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ACORN station A-P" sheetId="1" r:id="rId4"/>
    <sheet name="ACORN station P-Y" sheetId="2" r:id="rId5"/>
  </sheets>
</workbook>
</file>

<file path=xl/sharedStrings.xml><?xml version="1.0" encoding="utf-8"?>
<sst xmlns="http://schemas.openxmlformats.org/spreadsheetml/2006/main" uniqueCount="135">
  <si>
    <t>Annual tallies</t>
  </si>
  <si>
    <t>Adelaide</t>
  </si>
  <si>
    <t>Albany</t>
  </si>
  <si>
    <t>Alice Springs</t>
  </si>
  <si>
    <t>Amberley</t>
  </si>
  <si>
    <t>Barcaldine</t>
  </si>
  <si>
    <t>Bathurst</t>
  </si>
  <si>
    <t>Birdsville</t>
  </si>
  <si>
    <t>Boulia</t>
  </si>
  <si>
    <t>Bourke</t>
  </si>
  <si>
    <t>Bridgetown</t>
  </si>
  <si>
    <t>Brisbane</t>
  </si>
  <si>
    <t>Broome</t>
  </si>
  <si>
    <t>Bundaberg</t>
  </si>
  <si>
    <t>Burketown</t>
  </si>
  <si>
    <t>Butlers Gorge</t>
  </si>
  <si>
    <t>Cabramurra</t>
  </si>
  <si>
    <t>Cairns</t>
  </si>
  <si>
    <t>Camooweal</t>
  </si>
  <si>
    <t>Canberra</t>
  </si>
  <si>
    <t>Cape Borda</t>
  </si>
  <si>
    <t>Cape Bruny</t>
  </si>
  <si>
    <t>Cape Leeuwin</t>
  </si>
  <si>
    <t>Cape Moreton</t>
  </si>
  <si>
    <t>Cape Otway</t>
  </si>
  <si>
    <t>Carnarvon</t>
  </si>
  <si>
    <t>Ceduna</t>
  </si>
  <si>
    <t>Charleville</t>
  </si>
  <si>
    <t>Charters Towers</t>
  </si>
  <si>
    <t>Cobar</t>
  </si>
  <si>
    <t>Coffs Harbour</t>
  </si>
  <si>
    <t>Cunderdin</t>
  </si>
  <si>
    <t>Dalwallinu</t>
  </si>
  <si>
    <t>Darwin</t>
  </si>
  <si>
    <t>Deniliquin</t>
  </si>
  <si>
    <t>Dubbo</t>
  </si>
  <si>
    <t>Eddystone</t>
  </si>
  <si>
    <t>Esperance</t>
  </si>
  <si>
    <t>Eucla</t>
  </si>
  <si>
    <t>Forrest</t>
  </si>
  <si>
    <t>Gabo Island</t>
  </si>
  <si>
    <t>Gayndah</t>
  </si>
  <si>
    <t>Georgetown</t>
  </si>
  <si>
    <t>Geraldton</t>
  </si>
  <si>
    <t>Giles</t>
  </si>
  <si>
    <t>Grove</t>
  </si>
  <si>
    <t>Gunnedah</t>
  </si>
  <si>
    <t>Halls Creek</t>
  </si>
  <si>
    <t>Hobart</t>
  </si>
  <si>
    <t>Horn Island</t>
  </si>
  <si>
    <t>Inverell</t>
  </si>
  <si>
    <t>Kalgoorlie</t>
  </si>
  <si>
    <t>Kalumburu</t>
  </si>
  <si>
    <t>Katanning</t>
  </si>
  <si>
    <t>Kerang</t>
  </si>
  <si>
    <t>Kyancutta</t>
  </si>
  <si>
    <t>Launceston</t>
  </si>
  <si>
    <t>Laverton</t>
  </si>
  <si>
    <t>Learmonth</t>
  </si>
  <si>
    <t>Longreach</t>
  </si>
  <si>
    <t>Low Head</t>
  </si>
  <si>
    <t>Mackay</t>
  </si>
  <si>
    <t>Marble Bar</t>
  </si>
  <si>
    <t>Marree</t>
  </si>
  <si>
    <t>Meekatharra</t>
  </si>
  <si>
    <t>Melbourne</t>
  </si>
  <si>
    <t>Merredin</t>
  </si>
  <si>
    <t>Mildura</t>
  </si>
  <si>
    <t>Miles</t>
  </si>
  <si>
    <t>Morawa</t>
  </si>
  <si>
    <t>Moree</t>
  </si>
  <si>
    <t>Moruya Heads</t>
  </si>
  <si>
    <t>Mount Gambier</t>
  </si>
  <si>
    <t>Nhill</t>
  </si>
  <si>
    <t>Normanton</t>
  </si>
  <si>
    <t>Nowra</t>
  </si>
  <si>
    <t>Nuriootpa</t>
  </si>
  <si>
    <t>Oodnadatta</t>
  </si>
  <si>
    <t>Orbost</t>
  </si>
  <si>
    <t>Palmerville</t>
  </si>
  <si>
    <t>Perth</t>
  </si>
  <si>
    <t>Pt Perpendicular</t>
  </si>
  <si>
    <t>Port Hedland</t>
  </si>
  <si>
    <t>Port Lincoln</t>
  </si>
  <si>
    <t>Port Macquarie</t>
  </si>
  <si>
    <t>-</t>
  </si>
  <si>
    <t>40C+ averages</t>
  </si>
  <si>
    <t>ACORN 1</t>
  </si>
  <si>
    <t>ACORN 2</t>
  </si>
  <si>
    <t>RAW</t>
  </si>
  <si>
    <t>Averages</t>
  </si>
  <si>
    <t>Rabbit Flat</t>
  </si>
  <si>
    <t>Richmond Qld</t>
  </si>
  <si>
    <t>Richmond NSW</t>
  </si>
  <si>
    <t>Robe</t>
  </si>
  <si>
    <t>Rockhampton</t>
  </si>
  <si>
    <t>Rutherglen</t>
  </si>
  <si>
    <t>Sale</t>
  </si>
  <si>
    <t>Scone</t>
  </si>
  <si>
    <t>Snowtown</t>
  </si>
  <si>
    <t>St George</t>
  </si>
  <si>
    <t>Sydney</t>
  </si>
  <si>
    <t>Tarcoola</t>
  </si>
  <si>
    <t>Tennant Creek</t>
  </si>
  <si>
    <t>Thargomindah</t>
  </si>
  <si>
    <t>Tibooburra</t>
  </si>
  <si>
    <t>Townsville</t>
  </si>
  <si>
    <t>Vic River Downs</t>
  </si>
  <si>
    <t>Wagga Wagga</t>
  </si>
  <si>
    <t>Walgett</t>
  </si>
  <si>
    <t>Wandering</t>
  </si>
  <si>
    <t>Weipa</t>
  </si>
  <si>
    <t>Wilcannia</t>
  </si>
  <si>
    <t>Williamtown</t>
  </si>
  <si>
    <t>Wilsons Prom</t>
  </si>
  <si>
    <t>Wittenoom</t>
  </si>
  <si>
    <t>Woomera</t>
  </si>
  <si>
    <t>Wyalong</t>
  </si>
  <si>
    <t>Yamba</t>
  </si>
  <si>
    <t>Collective 104 &gt;</t>
  </si>
  <si>
    <t>Average 104 &gt;</t>
  </si>
  <si>
    <t>Collective 112 &gt;</t>
  </si>
  <si>
    <t>Average 112 &gt;</t>
  </si>
  <si>
    <t>Collective 60 &gt;</t>
  </si>
  <si>
    <t>Average 60 &gt;</t>
  </si>
  <si>
    <t>104 ACORN 1</t>
  </si>
  <si>
    <t>104 ACORN 2</t>
  </si>
  <si>
    <t>104 RAW</t>
  </si>
  <si>
    <t>112 ACORN 1</t>
  </si>
  <si>
    <t>112 ACORN 2</t>
  </si>
  <si>
    <t>112 RAW</t>
  </si>
  <si>
    <t>60 ACORN 1</t>
  </si>
  <si>
    <t>60 ACORN 2</t>
  </si>
  <si>
    <t>60 RAW</t>
  </si>
  <si>
    <t>Sum, count and average 1977-1996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</si>
</sst>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6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b val="1"/>
      <sz val="12"/>
      <color indexed="8"/>
      <name val="Helvetica"/>
    </font>
    <font>
      <sz val="11"/>
      <color indexed="8"/>
      <name val="Helvetica"/>
    </font>
    <font>
      <b val="1"/>
      <sz val="11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</fills>
  <borders count="14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1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11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11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2" borderId="1" applyNumberFormat="0" applyFont="1" applyFill="1" applyBorder="1" applyAlignment="1" applyProtection="0">
      <alignment horizontal="center" vertical="center" wrapText="1"/>
    </xf>
    <xf numFmtId="0" fontId="2" fillId="2" borderId="2" applyNumberFormat="0" applyFont="1" applyFill="1" applyBorder="1" applyAlignment="1" applyProtection="0">
      <alignment horizontal="center" vertical="center" wrapText="1"/>
    </xf>
    <xf numFmtId="49" fontId="2" fillId="2" borderId="3" applyNumberFormat="1" applyFont="1" applyFill="1" applyBorder="1" applyAlignment="1" applyProtection="0">
      <alignment horizontal="center" vertical="center" wrapText="1"/>
    </xf>
    <xf numFmtId="0" fontId="2" fillId="2" borderId="1" applyNumberFormat="1" applyFont="1" applyFill="1" applyBorder="1" applyAlignment="1" applyProtection="0">
      <alignment horizontal="center" vertical="center" wrapText="1"/>
    </xf>
    <xf numFmtId="0" fontId="2" fillId="2" borderId="2" applyNumberFormat="1" applyFont="1" applyFill="1" applyBorder="1" applyAlignment="1" applyProtection="0">
      <alignment horizontal="center" vertical="center" wrapText="1"/>
    </xf>
    <xf numFmtId="0" fontId="2" fillId="2" borderId="3" applyNumberFormat="1" applyFont="1" applyFill="1" applyBorder="1" applyAlignment="1" applyProtection="0">
      <alignment horizontal="center" vertical="center" wrapText="1"/>
    </xf>
    <xf numFmtId="0" fontId="3" fillId="3" borderId="4" applyNumberFormat="1" applyFont="1" applyFill="1" applyBorder="1" applyAlignment="1" applyProtection="0">
      <alignment horizontal="center" vertical="top" wrapText="1"/>
    </xf>
    <xf numFmtId="0" fontId="1" borderId="5" applyNumberFormat="1" applyFont="1" applyFill="0" applyBorder="1" applyAlignment="1" applyProtection="0">
      <alignment horizontal="center" vertical="top" wrapText="1"/>
    </xf>
    <xf numFmtId="0" fontId="1" borderId="6" applyNumberFormat="1" applyFont="1" applyFill="0" applyBorder="1" applyAlignment="1" applyProtection="0">
      <alignment horizontal="center" vertical="top" wrapText="1"/>
    </xf>
    <xf numFmtId="0" fontId="1" borderId="7" applyNumberFormat="1" applyFont="1" applyFill="0" applyBorder="1" applyAlignment="1" applyProtection="0">
      <alignment horizontal="center" vertical="top" wrapText="1"/>
    </xf>
    <xf numFmtId="0" fontId="1" borderId="8" applyNumberFormat="1" applyFont="1" applyFill="0" applyBorder="1" applyAlignment="1" applyProtection="0">
      <alignment horizontal="center" vertical="top" wrapText="1"/>
    </xf>
    <xf numFmtId="49" fontId="1" borderId="6" applyNumberFormat="1" applyFont="1" applyFill="0" applyBorder="1" applyAlignment="1" applyProtection="0">
      <alignment horizontal="center" vertical="top" wrapText="1"/>
    </xf>
    <xf numFmtId="49" fontId="1" borderId="8" applyNumberFormat="1" applyFont="1" applyFill="0" applyBorder="1" applyAlignment="1" applyProtection="0">
      <alignment horizontal="center" vertical="top" wrapText="1"/>
    </xf>
    <xf numFmtId="49" fontId="1" borderId="7" applyNumberFormat="1" applyFont="1" applyFill="0" applyBorder="1" applyAlignment="1" applyProtection="0">
      <alignment horizontal="center" vertical="top" wrapText="1"/>
    </xf>
    <xf numFmtId="0" fontId="0" borderId="8" applyNumberFormat="1" applyFont="1" applyFill="0" applyBorder="1" applyAlignment="1" applyProtection="0">
      <alignment vertical="top" wrapText="1"/>
    </xf>
    <xf numFmtId="0" fontId="0" borderId="6" applyNumberFormat="0" applyFont="1" applyFill="0" applyBorder="1" applyAlignment="1" applyProtection="0">
      <alignment vertical="top" wrapText="1"/>
    </xf>
    <xf numFmtId="0" fontId="3" fillId="3" borderId="9" applyNumberFormat="1" applyFont="1" applyFill="1" applyBorder="1" applyAlignment="1" applyProtection="0">
      <alignment horizontal="center" vertical="top" wrapText="1"/>
    </xf>
    <xf numFmtId="49" fontId="1" borderId="10" applyNumberFormat="1" applyFont="1" applyFill="0" applyBorder="1" applyAlignment="1" applyProtection="0">
      <alignment horizontal="center" vertical="top" wrapText="1"/>
    </xf>
    <xf numFmtId="49" fontId="1" borderId="11" applyNumberFormat="1" applyFont="1" applyFill="0" applyBorder="1" applyAlignment="1" applyProtection="0">
      <alignment horizontal="center" vertical="top" wrapText="1"/>
    </xf>
    <xf numFmtId="49" fontId="1" borderId="12" applyNumberFormat="1" applyFont="1" applyFill="0" applyBorder="1" applyAlignment="1" applyProtection="0">
      <alignment horizontal="center" vertical="top" wrapText="1"/>
    </xf>
    <xf numFmtId="0" fontId="1" borderId="13" applyNumberFormat="1" applyFont="1" applyFill="0" applyBorder="1" applyAlignment="1" applyProtection="0">
      <alignment horizontal="center" vertical="top" wrapText="1"/>
    </xf>
    <xf numFmtId="0" fontId="1" borderId="11" applyNumberFormat="1" applyFont="1" applyFill="0" applyBorder="1" applyAlignment="1" applyProtection="0">
      <alignment horizontal="center" vertical="top" wrapText="1"/>
    </xf>
    <xf numFmtId="0" fontId="1" borderId="12" applyNumberFormat="1" applyFont="1" applyFill="0" applyBorder="1" applyAlignment="1" applyProtection="0">
      <alignment horizontal="center" vertical="top" wrapText="1"/>
    </xf>
    <xf numFmtId="49" fontId="1" borderId="13" applyNumberFormat="1" applyFont="1" applyFill="0" applyBorder="1" applyAlignment="1" applyProtection="0">
      <alignment horizontal="center" vertical="top" wrapText="1"/>
    </xf>
    <xf numFmtId="0" fontId="0" borderId="13" applyNumberFormat="1" applyFont="1" applyFill="0" applyBorder="1" applyAlignment="1" applyProtection="0">
      <alignment vertical="top" wrapText="1"/>
    </xf>
    <xf numFmtId="0" fontId="0" borderId="11" applyNumberFormat="1" applyFont="1" applyFill="0" applyBorder="1" applyAlignment="1" applyProtection="0">
      <alignment vertical="top" wrapText="1"/>
    </xf>
    <xf numFmtId="0" fontId="1" borderId="10" applyNumberFormat="1" applyFont="1" applyFill="0" applyBorder="1" applyAlignment="1" applyProtection="0">
      <alignment horizontal="center" vertical="top" wrapText="1"/>
    </xf>
    <xf numFmtId="0" fontId="2" fillId="3" borderId="9" applyNumberFormat="1" applyFont="1" applyFill="1" applyBorder="1" applyAlignment="1" applyProtection="0">
      <alignment vertical="top" wrapText="1"/>
    </xf>
    <xf numFmtId="0" fontId="0" borderId="10" applyNumberFormat="1" applyFont="1" applyFill="0" applyBorder="1" applyAlignment="1" applyProtection="0">
      <alignment vertical="top" wrapText="1"/>
    </xf>
    <xf numFmtId="0" fontId="0" borderId="12" applyNumberFormat="1" applyFont="1" applyFill="0" applyBorder="1" applyAlignment="1" applyProtection="0">
      <alignment vertical="top" wrapText="1"/>
    </xf>
    <xf numFmtId="49" fontId="2" fillId="3" borderId="9" applyNumberFormat="1" applyFont="1" applyFill="1" applyBorder="1" applyAlignment="1" applyProtection="0">
      <alignment horizontal="center" vertical="top" wrapText="1"/>
    </xf>
    <xf numFmtId="49" fontId="2" borderId="10" applyNumberFormat="1" applyFont="1" applyFill="0" applyBorder="1" applyAlignment="1" applyProtection="0">
      <alignment horizontal="center" vertical="center" wrapText="1"/>
    </xf>
    <xf numFmtId="49" fontId="2" borderId="11" applyNumberFormat="1" applyFont="1" applyFill="0" applyBorder="1" applyAlignment="1" applyProtection="0">
      <alignment horizontal="center" vertical="center" wrapText="1"/>
    </xf>
    <xf numFmtId="49" fontId="2" borderId="12" applyNumberFormat="1" applyFont="1" applyFill="0" applyBorder="1" applyAlignment="1" applyProtection="0">
      <alignment horizontal="center" vertical="center" wrapText="1"/>
    </xf>
    <xf numFmtId="49" fontId="2" borderId="13" applyNumberFormat="1" applyFont="1" applyFill="0" applyBorder="1" applyAlignment="1" applyProtection="0">
      <alignment horizontal="center" vertical="center" wrapText="1"/>
    </xf>
    <xf numFmtId="49" fontId="2" borderId="13" applyNumberFormat="1" applyFont="1" applyFill="0" applyBorder="1" applyAlignment="1" applyProtection="0">
      <alignment horizontal="center" vertical="top" wrapText="1"/>
    </xf>
    <xf numFmtId="49" fontId="2" borderId="11" applyNumberFormat="1" applyFont="1" applyFill="0" applyBorder="1" applyAlignment="1" applyProtection="0">
      <alignment horizontal="center" vertical="top" wrapText="1"/>
    </xf>
    <xf numFmtId="49" fontId="2" borderId="12" applyNumberFormat="1" applyFont="1" applyFill="0" applyBorder="1" applyAlignment="1" applyProtection="0">
      <alignment horizontal="center" vertical="top" wrapText="1"/>
    </xf>
    <xf numFmtId="49" fontId="2" borderId="13" applyNumberFormat="1" applyFont="1" applyFill="0" applyBorder="1" applyAlignment="1" applyProtection="0">
      <alignment vertical="top" wrapText="1"/>
    </xf>
    <xf numFmtId="49" fontId="2" borderId="11" applyNumberFormat="1" applyFont="1" applyFill="0" applyBorder="1" applyAlignment="1" applyProtection="0">
      <alignment vertical="top" wrapText="1"/>
    </xf>
    <xf numFmtId="0" fontId="1" borderId="13" applyNumberFormat="1" applyFont="1" applyFill="0" applyBorder="1" applyAlignment="1" applyProtection="0">
      <alignment horizontal="center" vertical="center" wrapText="1"/>
    </xf>
    <xf numFmtId="0" fontId="1" borderId="11" applyNumberFormat="1" applyFont="1" applyFill="0" applyBorder="1" applyAlignment="1" applyProtection="0">
      <alignment horizontal="center" vertical="center" wrapText="1"/>
    </xf>
    <xf numFmtId="0" fontId="1" borderId="12" applyNumberFormat="1" applyFont="1" applyFill="0" applyBorder="1" applyAlignment="1" applyProtection="0">
      <alignment horizontal="center" vertical="center" wrapText="1"/>
    </xf>
    <xf numFmtId="59" fontId="1" borderId="13" applyNumberFormat="1" applyFont="1" applyFill="0" applyBorder="1" applyAlignment="1" applyProtection="0">
      <alignment horizontal="center" vertical="center" wrapText="1"/>
    </xf>
    <xf numFmtId="59" fontId="1" borderId="12" applyNumberFormat="1" applyFont="1" applyFill="0" applyBorder="1" applyAlignment="1" applyProtection="0">
      <alignment horizontal="center" vertical="center" wrapText="1"/>
    </xf>
    <xf numFmtId="1" fontId="1" borderId="13" applyNumberFormat="1" applyFont="1" applyFill="0" applyBorder="1" applyAlignment="1" applyProtection="0">
      <alignment horizontal="center" vertical="center" wrapText="1"/>
    </xf>
    <xf numFmtId="59" fontId="3" borderId="13" applyNumberFormat="1" applyFont="1" applyFill="0" applyBorder="1" applyAlignment="1" applyProtection="0">
      <alignment horizontal="center" vertical="center" wrapText="1"/>
    </xf>
    <xf numFmtId="59" fontId="3" borderId="11" applyNumberFormat="1" applyFont="1" applyFill="0" applyBorder="1" applyAlignment="1" applyProtection="0">
      <alignment horizontal="center" vertical="center" wrapText="1"/>
    </xf>
    <xf numFmtId="59" fontId="3" borderId="12" applyNumberFormat="1" applyFont="1" applyFill="0" applyBorder="1" applyAlignment="1" applyProtection="0">
      <alignment horizontal="center" vertical="center" wrapText="1"/>
    </xf>
    <xf numFmtId="2" fontId="1" borderId="13" applyNumberFormat="1" applyFont="1" applyFill="0" applyBorder="1" applyAlignment="1" applyProtection="0">
      <alignment horizontal="center" vertical="center" wrapText="1"/>
    </xf>
    <xf numFmtId="2" fontId="1" borderId="11" applyNumberFormat="1" applyFont="1" applyFill="0" applyBorder="1" applyAlignment="1" applyProtection="0">
      <alignment horizontal="center" vertical="center" wrapText="1"/>
    </xf>
    <xf numFmtId="2" fontId="1" borderId="12" applyNumberFormat="1" applyFont="1" applyFill="0" applyBorder="1" applyAlignment="1" applyProtection="0">
      <alignment horizontal="center" vertical="center" wrapText="1"/>
    </xf>
    <xf numFmtId="59" fontId="1" borderId="13" applyNumberFormat="1" applyFont="1" applyFill="0" applyBorder="1" applyAlignment="1" applyProtection="0">
      <alignment horizontal="center" vertical="top" wrapText="1"/>
    </xf>
    <xf numFmtId="59" fontId="1" borderId="12" applyNumberFormat="1" applyFont="1" applyFill="0" applyBorder="1" applyAlignment="1" applyProtection="0">
      <alignment horizontal="center" vertical="top" wrapText="1"/>
    </xf>
    <xf numFmtId="2" fontId="3" borderId="13" applyNumberFormat="1" applyFont="1" applyFill="0" applyBorder="1" applyAlignment="1" applyProtection="0">
      <alignment horizontal="center" vertical="top" wrapText="1"/>
    </xf>
    <xf numFmtId="2" fontId="3" borderId="11" applyNumberFormat="1" applyFont="1" applyFill="0" applyBorder="1" applyAlignment="1" applyProtection="0">
      <alignment horizontal="center" vertical="top" wrapText="1"/>
    </xf>
    <xf numFmtId="2" fontId="3" borderId="12" applyNumberFormat="1" applyFont="1" applyFill="0" applyBorder="1" applyAlignment="1" applyProtection="0">
      <alignment horizontal="center" vertical="top" wrapText="1"/>
    </xf>
    <xf numFmtId="49" fontId="3" fillId="3" borderId="9" applyNumberFormat="1" applyFont="1" applyFill="1" applyBorder="1" applyAlignment="1" applyProtection="0">
      <alignment horizontal="center" vertical="top" wrapText="1"/>
    </xf>
    <xf numFmtId="2" fontId="1" fillId="4" borderId="10" applyNumberFormat="1" applyFont="1" applyFill="1" applyBorder="1" applyAlignment="1" applyProtection="0">
      <alignment horizontal="center" vertical="top" wrapText="1"/>
    </xf>
    <xf numFmtId="2" fontId="1" fillId="4" borderId="11" applyNumberFormat="1" applyFont="1" applyFill="1" applyBorder="1" applyAlignment="1" applyProtection="0">
      <alignment horizontal="center" vertical="top" wrapText="1"/>
    </xf>
    <xf numFmtId="2" fontId="1" fillId="4" borderId="12" applyNumberFormat="1" applyFont="1" applyFill="1" applyBorder="1" applyAlignment="1" applyProtection="0">
      <alignment horizontal="center" vertical="top" wrapText="1"/>
    </xf>
    <xf numFmtId="2" fontId="1" fillId="4" borderId="13" applyNumberFormat="1" applyFont="1" applyFill="1" applyBorder="1" applyAlignment="1" applyProtection="0">
      <alignment horizontal="center" vertical="center" wrapText="1"/>
    </xf>
    <xf numFmtId="2" fontId="1" fillId="4" borderId="11" applyNumberFormat="1" applyFont="1" applyFill="1" applyBorder="1" applyAlignment="1" applyProtection="0">
      <alignment horizontal="center" vertical="center" wrapText="1"/>
    </xf>
    <xf numFmtId="2" fontId="1" fillId="4" borderId="12" applyNumberFormat="1" applyFont="1" applyFill="1" applyBorder="1" applyAlignment="1" applyProtection="0">
      <alignment horizontal="center" vertical="center" wrapText="1"/>
    </xf>
    <xf numFmtId="2" fontId="1" fillId="4" borderId="13" applyNumberFormat="1" applyFont="1" applyFill="1" applyBorder="1" applyAlignment="1" applyProtection="0">
      <alignment horizontal="center" vertical="top" wrapText="1"/>
    </xf>
    <xf numFmtId="59" fontId="3" fillId="4" borderId="13" applyNumberFormat="1" applyFont="1" applyFill="1" applyBorder="1" applyAlignment="1" applyProtection="0">
      <alignment horizontal="center" vertical="center" wrapText="1"/>
    </xf>
    <xf numFmtId="59" fontId="3" fillId="4" borderId="11" applyNumberFormat="1" applyFont="1" applyFill="1" applyBorder="1" applyAlignment="1" applyProtection="0">
      <alignment horizontal="center" vertical="center" wrapText="1"/>
    </xf>
    <xf numFmtId="59" fontId="3" fillId="4" borderId="12" applyNumberFormat="1" applyFont="1" applyFill="1" applyBorder="1" applyAlignment="1" applyProtection="0">
      <alignment horizontal="center" vertical="center" wrapText="1"/>
    </xf>
    <xf numFmtId="2" fontId="3" fillId="4" borderId="13" applyNumberFormat="1" applyFont="1" applyFill="1" applyBorder="1" applyAlignment="1" applyProtection="0">
      <alignment horizontal="center" vertical="top" wrapText="1"/>
    </xf>
    <xf numFmtId="2" fontId="3" fillId="4" borderId="11" applyNumberFormat="1" applyFont="1" applyFill="1" applyBorder="1" applyAlignment="1" applyProtection="0">
      <alignment horizontal="center" vertical="top" wrapText="1"/>
    </xf>
    <xf numFmtId="2" fontId="3" fillId="4" borderId="12" applyNumberFormat="1" applyFont="1" applyFill="1" applyBorder="1" applyAlignment="1" applyProtection="0">
      <alignment horizontal="center" vertical="top" wrapText="1"/>
    </xf>
    <xf numFmtId="59" fontId="3" fillId="4" borderId="13" applyNumberFormat="1" applyFont="1" applyFill="1" applyBorder="1" applyAlignment="1" applyProtection="0">
      <alignment horizontal="center" vertical="top" wrapText="1"/>
    </xf>
    <xf numFmtId="59" fontId="3" fillId="4" borderId="11" applyNumberFormat="1" applyFont="1" applyFill="1" applyBorder="1" applyAlignment="1" applyProtection="0">
      <alignment horizontal="center" vertical="top" wrapText="1"/>
    </xf>
    <xf numFmtId="59" fontId="3" fillId="4" borderId="12" applyNumberFormat="1" applyFont="1" applyFill="1" applyBorder="1" applyAlignment="1" applyProtection="0">
      <alignment horizontal="center" vertical="top" wrapText="1"/>
    </xf>
    <xf numFmtId="0" fontId="1" fillId="4" borderId="13" applyNumberFormat="1" applyFont="1" applyFill="1" applyBorder="1" applyAlignment="1" applyProtection="0">
      <alignment horizontal="center" vertical="top" wrapText="1"/>
    </xf>
    <xf numFmtId="0" fontId="1" fillId="4" borderId="11" applyNumberFormat="1" applyFont="1" applyFill="1" applyBorder="1" applyAlignment="1" applyProtection="0">
      <alignment horizontal="center" vertical="top" wrapText="1"/>
    </xf>
    <xf numFmtId="0" fontId="1" fillId="4" borderId="12" applyNumberFormat="1" applyFont="1" applyFill="1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0" fontId="2" fillId="2" borderId="2" applyNumberFormat="1" applyFont="1" applyFill="1" applyBorder="1" applyAlignment="1" applyProtection="0">
      <alignment horizontal="center" vertical="top" wrapText="1"/>
    </xf>
    <xf numFmtId="49" fontId="2" fillId="2" borderId="3" applyNumberFormat="1" applyFont="1" applyFill="1" applyBorder="1" applyAlignment="1" applyProtection="0">
      <alignment horizontal="center" vertical="top" wrapText="1"/>
    </xf>
    <xf numFmtId="0" fontId="2" fillId="2" borderId="3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vertical="top" wrapText="1"/>
    </xf>
    <xf numFmtId="49" fontId="1" borderId="5" applyNumberFormat="1" applyFont="1" applyFill="0" applyBorder="1" applyAlignment="1" applyProtection="0">
      <alignment horizontal="center" vertical="top" wrapText="1"/>
    </xf>
    <xf numFmtId="0" fontId="0" borderId="8" applyNumberFormat="0" applyFont="1" applyFill="0" applyBorder="1" applyAlignment="1" applyProtection="0">
      <alignment vertical="top" wrapText="1"/>
    </xf>
    <xf numFmtId="0" fontId="1" borderId="6" applyNumberFormat="0" applyFont="1" applyFill="0" applyBorder="1" applyAlignment="1" applyProtection="0">
      <alignment horizontal="center" vertical="top" wrapText="1"/>
    </xf>
    <xf numFmtId="2" fontId="1" borderId="6" applyNumberFormat="1" applyFont="1" applyFill="0" applyBorder="1" applyAlignment="1" applyProtection="0">
      <alignment horizontal="center" vertical="top" wrapText="1"/>
    </xf>
    <xf numFmtId="0" fontId="1" borderId="6" applyNumberFormat="1" applyFont="1" applyFill="0" applyBorder="1" applyAlignment="1" applyProtection="0">
      <alignment horizontal="center" vertical="center" wrapText="1"/>
    </xf>
    <xf numFmtId="0" fontId="0" borderId="13" applyNumberFormat="0" applyFont="1" applyFill="0" applyBorder="1" applyAlignment="1" applyProtection="0">
      <alignment vertical="top" wrapText="1"/>
    </xf>
    <xf numFmtId="0" fontId="0" borderId="11" applyNumberFormat="0" applyFont="1" applyFill="0" applyBorder="1" applyAlignment="1" applyProtection="0">
      <alignment vertical="top" wrapText="1"/>
    </xf>
    <xf numFmtId="0" fontId="1" borderId="11" applyNumberFormat="0" applyFont="1" applyFill="0" applyBorder="1" applyAlignment="1" applyProtection="0">
      <alignment horizontal="center" vertical="top" wrapText="1"/>
    </xf>
    <xf numFmtId="2" fontId="1" borderId="11" applyNumberFormat="1" applyFont="1" applyFill="0" applyBorder="1" applyAlignment="1" applyProtection="0">
      <alignment horizontal="center" vertical="top" wrapText="1"/>
    </xf>
    <xf numFmtId="49" fontId="3" borderId="11" applyNumberFormat="1" applyFont="1" applyFill="0" applyBorder="1" applyAlignment="1" applyProtection="0">
      <alignment vertical="top"/>
    </xf>
    <xf numFmtId="0" fontId="0" borderId="10" applyNumberFormat="0" applyFont="1" applyFill="0" applyBorder="1" applyAlignment="1" applyProtection="0">
      <alignment vertical="top" wrapText="1"/>
    </xf>
    <xf numFmtId="0" fontId="0" borderId="12" applyNumberFormat="0" applyFont="1" applyFill="0" applyBorder="1" applyAlignment="1" applyProtection="0">
      <alignment vertical="top" wrapText="1"/>
    </xf>
    <xf numFmtId="0" fontId="4" borderId="11" applyNumberFormat="1" applyFont="1" applyFill="0" applyBorder="1" applyAlignment="1" applyProtection="0">
      <alignment horizontal="center" vertical="top" wrapText="1"/>
    </xf>
    <xf numFmtId="49" fontId="3" borderId="10" applyNumberFormat="1" applyFont="1" applyFill="0" applyBorder="1" applyAlignment="1" applyProtection="0">
      <alignment horizontal="center" vertical="center" wrapText="1"/>
    </xf>
    <xf numFmtId="49" fontId="3" borderId="11" applyNumberFormat="1" applyFont="1" applyFill="0" applyBorder="1" applyAlignment="1" applyProtection="0">
      <alignment horizontal="center" vertical="center" wrapText="1"/>
    </xf>
    <xf numFmtId="49" fontId="3" borderId="12" applyNumberFormat="1" applyFont="1" applyFill="0" applyBorder="1" applyAlignment="1" applyProtection="0">
      <alignment horizontal="center" vertical="center" wrapText="1"/>
    </xf>
    <xf numFmtId="49" fontId="3" borderId="13" applyNumberFormat="1" applyFont="1" applyFill="0" applyBorder="1" applyAlignment="1" applyProtection="0">
      <alignment horizontal="center" vertical="center" wrapText="1"/>
    </xf>
    <xf numFmtId="49" fontId="3" borderId="13" applyNumberFormat="1" applyFont="1" applyFill="0" applyBorder="1" applyAlignment="1" applyProtection="0">
      <alignment horizontal="center" vertical="top" wrapText="1"/>
    </xf>
    <xf numFmtId="49" fontId="3" borderId="11" applyNumberFormat="1" applyFont="1" applyFill="0" applyBorder="1" applyAlignment="1" applyProtection="0">
      <alignment horizontal="center" vertical="top" wrapText="1"/>
    </xf>
    <xf numFmtId="49" fontId="3" borderId="12" applyNumberFormat="1" applyFont="1" applyFill="0" applyBorder="1" applyAlignment="1" applyProtection="0">
      <alignment horizontal="center" vertical="top" wrapText="1"/>
    </xf>
    <xf numFmtId="0" fontId="2" borderId="13" applyNumberFormat="0" applyFont="1" applyFill="0" applyBorder="1" applyAlignment="1" applyProtection="0">
      <alignment vertical="top" wrapText="1"/>
    </xf>
    <xf numFmtId="49" fontId="5" fillId="2" borderId="11" applyNumberFormat="1" applyFont="1" applyFill="1" applyBorder="1" applyAlignment="1" applyProtection="0">
      <alignment horizontal="center" vertical="top" wrapText="1"/>
    </xf>
    <xf numFmtId="49" fontId="3" fillId="2" borderId="11" applyNumberFormat="1" applyFont="1" applyFill="1" applyBorder="1" applyAlignment="1" applyProtection="0">
      <alignment horizontal="center" vertical="top" wrapText="1"/>
    </xf>
    <xf numFmtId="49" fontId="3" fillId="2" borderId="11" applyNumberFormat="1" applyFont="1" applyFill="1" applyBorder="1" applyAlignment="1" applyProtection="0">
      <alignment horizontal="center" vertical="center" wrapText="1"/>
    </xf>
    <xf numFmtId="0" fontId="2" borderId="11" applyNumberFormat="0" applyFont="1" applyFill="0" applyBorder="1" applyAlignment="1" applyProtection="0">
      <alignment vertical="top" wrapText="1"/>
    </xf>
    <xf numFmtId="0" fontId="3" borderId="11" applyNumberFormat="0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fffcef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
</file>

<file path=xl/theme/_rels/theme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U221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16.3516" style="1" customWidth="1"/>
    <col min="2" max="2" width="16.3516" style="1" customWidth="1"/>
    <col min="3" max="3" width="16.3516" style="1" customWidth="1"/>
    <col min="4" max="4" width="16.3516" style="1" customWidth="1"/>
    <col min="5" max="5" width="16.3516" style="1" customWidth="1"/>
    <col min="6" max="6" width="16.3516" style="1" customWidth="1"/>
    <col min="7" max="7" width="16.3516" style="1" customWidth="1"/>
    <col min="8" max="8" width="16.3516" style="1" customWidth="1"/>
    <col min="9" max="9" width="16.3516" style="1" customWidth="1"/>
    <col min="10" max="10" width="16.3516" style="1" customWidth="1"/>
    <col min="11" max="11" width="16.3516" style="1" customWidth="1"/>
    <col min="12" max="12" width="16.3516" style="1" customWidth="1"/>
    <col min="13" max="13" width="16.3516" style="1" customWidth="1"/>
    <col min="14" max="14" width="16.3516" style="1" customWidth="1"/>
    <col min="15" max="15" width="16.3516" style="1" customWidth="1"/>
    <col min="16" max="16" width="16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6.3516" style="1" customWidth="1"/>
    <col min="22" max="22" width="16.3516" style="1" customWidth="1"/>
    <col min="23" max="23" width="16.3516" style="1" customWidth="1"/>
    <col min="24" max="24" width="16.3516" style="1" customWidth="1"/>
    <col min="25" max="25" width="16.3516" style="1" customWidth="1"/>
    <col min="26" max="26" width="16.3516" style="1" customWidth="1"/>
    <col min="27" max="27" width="16.3516" style="1" customWidth="1"/>
    <col min="28" max="28" width="16.3516" style="1" customWidth="1"/>
    <col min="29" max="29" width="16.3516" style="1" customWidth="1"/>
    <col min="30" max="30" width="16.3516" style="1" customWidth="1"/>
    <col min="31" max="31" width="16.3516" style="1" customWidth="1"/>
    <col min="32" max="32" width="16.3516" style="1" customWidth="1"/>
    <col min="33" max="33" width="16.3516" style="1" customWidth="1"/>
    <col min="34" max="34" width="16.3516" style="1" customWidth="1"/>
    <col min="35" max="35" width="16.3516" style="1" customWidth="1"/>
    <col min="36" max="36" width="16.3516" style="1" customWidth="1"/>
    <col min="37" max="37" width="16.3516" style="1" customWidth="1"/>
    <col min="38" max="38" width="16.3516" style="1" customWidth="1"/>
    <col min="39" max="39" width="16.3516" style="1" customWidth="1"/>
    <col min="40" max="40" width="16.3516" style="1" customWidth="1"/>
    <col min="41" max="41" width="16.3516" style="1" customWidth="1"/>
    <col min="42" max="42" width="16.3516" style="1" customWidth="1"/>
    <col min="43" max="43" width="16.3516" style="1" customWidth="1"/>
    <col min="44" max="44" width="16.3516" style="1" customWidth="1"/>
    <col min="45" max="45" width="16.3516" style="1" customWidth="1"/>
    <col min="46" max="46" width="16.3516" style="1" customWidth="1"/>
    <col min="47" max="47" width="16.3516" style="1" customWidth="1"/>
    <col min="48" max="48" width="16.3516" style="1" customWidth="1"/>
    <col min="49" max="49" width="16.3516" style="1" customWidth="1"/>
    <col min="50" max="50" width="16.3516" style="1" customWidth="1"/>
    <col min="51" max="51" width="16.3516" style="1" customWidth="1"/>
    <col min="52" max="52" width="16.3516" style="1" customWidth="1"/>
    <col min="53" max="53" width="16.3516" style="1" customWidth="1"/>
    <col min="54" max="54" width="16.3516" style="1" customWidth="1"/>
    <col min="55" max="55" width="16.3516" style="1" customWidth="1"/>
    <col min="56" max="56" width="16.3516" style="1" customWidth="1"/>
    <col min="57" max="57" width="16.3516" style="1" customWidth="1"/>
    <col min="58" max="58" width="16.3516" style="1" customWidth="1"/>
    <col min="59" max="59" width="16.3516" style="1" customWidth="1"/>
    <col min="60" max="60" width="16.3516" style="1" customWidth="1"/>
    <col min="61" max="61" width="16.3516" style="1" customWidth="1"/>
    <col min="62" max="62" width="16.3516" style="1" customWidth="1"/>
    <col min="63" max="63" width="16.3516" style="1" customWidth="1"/>
    <col min="64" max="64" width="16.3516" style="1" customWidth="1"/>
    <col min="65" max="65" width="16.3516" style="1" customWidth="1"/>
    <col min="66" max="66" width="16.3516" style="1" customWidth="1"/>
    <col min="67" max="67" width="16.3516" style="1" customWidth="1"/>
    <col min="68" max="68" width="16.3516" style="1" customWidth="1"/>
    <col min="69" max="69" width="16.3516" style="1" customWidth="1"/>
    <col min="70" max="70" width="16.3516" style="1" customWidth="1"/>
    <col min="71" max="71" width="16.3516" style="1" customWidth="1"/>
    <col min="72" max="72" width="16.3516" style="1" customWidth="1"/>
    <col min="73" max="73" width="16.3516" style="1" customWidth="1"/>
    <col min="74" max="74" width="16.3516" style="1" customWidth="1"/>
    <col min="75" max="75" width="16.3516" style="1" customWidth="1"/>
    <col min="76" max="76" width="16.3516" style="1" customWidth="1"/>
    <col min="77" max="77" width="16.3516" style="1" customWidth="1"/>
    <col min="78" max="78" width="16.3516" style="1" customWidth="1"/>
    <col min="79" max="79" width="16.3516" style="1" customWidth="1"/>
    <col min="80" max="80" width="16.3516" style="1" customWidth="1"/>
    <col min="81" max="81" width="16.3516" style="1" customWidth="1"/>
    <col min="82" max="82" width="16.3516" style="1" customWidth="1"/>
    <col min="83" max="83" width="16.3516" style="1" customWidth="1"/>
    <col min="84" max="84" width="16.3516" style="1" customWidth="1"/>
    <col min="85" max="85" width="16.3516" style="1" customWidth="1"/>
    <col min="86" max="86" width="16.3516" style="1" customWidth="1"/>
    <col min="87" max="87" width="16.3516" style="1" customWidth="1"/>
    <col min="88" max="88" width="16.3516" style="1" customWidth="1"/>
    <col min="89" max="89" width="16.3516" style="1" customWidth="1"/>
    <col min="90" max="90" width="16.3516" style="1" customWidth="1"/>
    <col min="91" max="91" width="16.3516" style="1" customWidth="1"/>
    <col min="92" max="92" width="16.3516" style="1" customWidth="1"/>
    <col min="93" max="93" width="16.3516" style="1" customWidth="1"/>
    <col min="94" max="94" width="16.3516" style="1" customWidth="1"/>
    <col min="95" max="95" width="16.3516" style="1" customWidth="1"/>
    <col min="96" max="96" width="16.3516" style="1" customWidth="1"/>
    <col min="97" max="97" width="16.3516" style="1" customWidth="1"/>
    <col min="98" max="98" width="16.3516" style="1" customWidth="1"/>
    <col min="99" max="99" width="16.3516" style="1" customWidth="1"/>
    <col min="100" max="100" width="16.3516" style="1" customWidth="1"/>
    <col min="101" max="101" width="16.3516" style="1" customWidth="1"/>
    <col min="102" max="102" width="16.3516" style="1" customWidth="1"/>
    <col min="103" max="103" width="16.3516" style="1" customWidth="1"/>
    <col min="104" max="104" width="16.3516" style="1" customWidth="1"/>
    <col min="105" max="105" width="16.3516" style="1" customWidth="1"/>
    <col min="106" max="106" width="16.3516" style="1" customWidth="1"/>
    <col min="107" max="107" width="16.3516" style="1" customWidth="1"/>
    <col min="108" max="108" width="16.3516" style="1" customWidth="1"/>
    <col min="109" max="109" width="16.3516" style="1" customWidth="1"/>
    <col min="110" max="110" width="16.3516" style="1" customWidth="1"/>
    <col min="111" max="111" width="16.3516" style="1" customWidth="1"/>
    <col min="112" max="112" width="16.3516" style="1" customWidth="1"/>
    <col min="113" max="113" width="16.3516" style="1" customWidth="1"/>
    <col min="114" max="114" width="16.3516" style="1" customWidth="1"/>
    <col min="115" max="115" width="16.3516" style="1" customWidth="1"/>
    <col min="116" max="116" width="16.3516" style="1" customWidth="1"/>
    <col min="117" max="117" width="16.3516" style="1" customWidth="1"/>
    <col min="118" max="118" width="16.3516" style="1" customWidth="1"/>
    <col min="119" max="119" width="16.3516" style="1" customWidth="1"/>
    <col min="120" max="120" width="16.3516" style="1" customWidth="1"/>
    <col min="121" max="121" width="16.3516" style="1" customWidth="1"/>
    <col min="122" max="122" width="16.3516" style="1" customWidth="1"/>
    <col min="123" max="123" width="16.3516" style="1" customWidth="1"/>
    <col min="124" max="124" width="16.3516" style="1" customWidth="1"/>
    <col min="125" max="125" width="16.3516" style="1" customWidth="1"/>
    <col min="126" max="126" width="16.3516" style="1" customWidth="1"/>
    <col min="127" max="127" width="16.3516" style="1" customWidth="1"/>
    <col min="128" max="128" width="16.3516" style="1" customWidth="1"/>
    <col min="129" max="129" width="16.3516" style="1" customWidth="1"/>
    <col min="130" max="130" width="16.3516" style="1" customWidth="1"/>
    <col min="131" max="131" width="16.3516" style="1" customWidth="1"/>
    <col min="132" max="132" width="16.3516" style="1" customWidth="1"/>
    <col min="133" max="133" width="16.3516" style="1" customWidth="1"/>
    <col min="134" max="134" width="16.3516" style="1" customWidth="1"/>
    <col min="135" max="135" width="16.3516" style="1" customWidth="1"/>
    <col min="136" max="136" width="16.3516" style="1" customWidth="1"/>
    <col min="137" max="137" width="16.3516" style="1" customWidth="1"/>
    <col min="138" max="138" width="16.3516" style="1" customWidth="1"/>
    <col min="139" max="139" width="16.3516" style="1" customWidth="1"/>
    <col min="140" max="140" width="16.3516" style="1" customWidth="1"/>
    <col min="141" max="141" width="16.3516" style="1" customWidth="1"/>
    <col min="142" max="142" width="16.3516" style="1" customWidth="1"/>
    <col min="143" max="143" width="16.3516" style="1" customWidth="1"/>
    <col min="144" max="144" width="16.3516" style="1" customWidth="1"/>
    <col min="145" max="145" width="16.3516" style="1" customWidth="1"/>
    <col min="146" max="146" width="16.3516" style="1" customWidth="1"/>
    <col min="147" max="147" width="16.3516" style="1" customWidth="1"/>
    <col min="148" max="148" width="16.3516" style="1" customWidth="1"/>
    <col min="149" max="149" width="16.3516" style="1" customWidth="1"/>
    <col min="150" max="150" width="16.3516" style="1" customWidth="1"/>
    <col min="151" max="151" width="16.3516" style="1" customWidth="1"/>
    <col min="152" max="152" width="16.3516" style="1" customWidth="1"/>
    <col min="153" max="153" width="16.3516" style="1" customWidth="1"/>
    <col min="154" max="154" width="16.3516" style="1" customWidth="1"/>
    <col min="155" max="155" width="16.3516" style="1" customWidth="1"/>
    <col min="156" max="156" width="16.3516" style="1" customWidth="1"/>
    <col min="157" max="157" width="16.3516" style="1" customWidth="1"/>
    <col min="158" max="158" width="16.3516" style="1" customWidth="1"/>
    <col min="159" max="159" width="16.3516" style="1" customWidth="1"/>
    <col min="160" max="160" width="16.3516" style="1" customWidth="1"/>
    <col min="161" max="161" width="16.3516" style="1" customWidth="1"/>
    <col min="162" max="162" width="16.3516" style="1" customWidth="1"/>
    <col min="163" max="163" width="16.3516" style="1" customWidth="1"/>
    <col min="164" max="164" width="16.3516" style="1" customWidth="1"/>
    <col min="165" max="165" width="16.3516" style="1" customWidth="1"/>
    <col min="166" max="166" width="16.3516" style="1" customWidth="1"/>
    <col min="167" max="167" width="16.3516" style="1" customWidth="1"/>
    <col min="168" max="168" width="16.3516" style="1" customWidth="1"/>
    <col min="169" max="169" width="16.3516" style="1" customWidth="1"/>
    <col min="170" max="170" width="16.3516" style="1" customWidth="1"/>
    <col min="171" max="171" width="16.3516" style="1" customWidth="1"/>
    <col min="172" max="172" width="16.3516" style="1" customWidth="1"/>
    <col min="173" max="173" width="16.3516" style="1" customWidth="1"/>
    <col min="174" max="174" width="16.3516" style="1" customWidth="1"/>
    <col min="175" max="175" width="16.3516" style="1" customWidth="1"/>
    <col min="176" max="176" width="16.3516" style="1" customWidth="1"/>
    <col min="177" max="177" width="16.3516" style="1" customWidth="1"/>
    <col min="178" max="178" width="16.3516" style="1" customWidth="1"/>
    <col min="179" max="179" width="16.3516" style="1" customWidth="1"/>
    <col min="180" max="180" width="16.3516" style="1" customWidth="1"/>
    <col min="181" max="181" width="16.3516" style="1" customWidth="1"/>
    <col min="182" max="182" width="16.3516" style="1" customWidth="1"/>
    <col min="183" max="183" width="16.3516" style="1" customWidth="1"/>
    <col min="184" max="184" width="16.3516" style="1" customWidth="1"/>
    <col min="185" max="185" width="16.3516" style="1" customWidth="1"/>
    <col min="186" max="186" width="16.3516" style="1" customWidth="1"/>
    <col min="187" max="187" width="16.3516" style="1" customWidth="1"/>
    <col min="188" max="188" width="16.3516" style="1" customWidth="1"/>
    <col min="189" max="189" width="16.3516" style="1" customWidth="1"/>
    <col min="190" max="190" width="16.3516" style="1" customWidth="1"/>
    <col min="191" max="191" width="16.3516" style="1" customWidth="1"/>
    <col min="192" max="192" width="16.3516" style="1" customWidth="1"/>
    <col min="193" max="193" width="16.3516" style="1" customWidth="1"/>
    <col min="194" max="194" width="16.3516" style="1" customWidth="1"/>
    <col min="195" max="195" width="16.3516" style="1" customWidth="1"/>
    <col min="196" max="196" width="16.3516" style="1" customWidth="1"/>
    <col min="197" max="197" width="16.3516" style="1" customWidth="1"/>
    <col min="198" max="198" width="16.3516" style="1" customWidth="1"/>
    <col min="199" max="199" width="16.3516" style="1" customWidth="1"/>
    <col min="200" max="200" width="16.3516" style="1" customWidth="1"/>
    <col min="201" max="201" width="16.3516" style="1" customWidth="1"/>
    <col min="202" max="202" width="16.3516" style="1" customWidth="1"/>
    <col min="203" max="203" width="16.3516" style="1" customWidth="1"/>
    <col min="204" max="204" width="16.3516" style="1" customWidth="1"/>
    <col min="205" max="205" width="16.3516" style="1" customWidth="1"/>
    <col min="206" max="206" width="16.3516" style="1" customWidth="1"/>
    <col min="207" max="207" width="16.3516" style="1" customWidth="1"/>
    <col min="208" max="208" width="16.3516" style="1" customWidth="1"/>
    <col min="209" max="209" width="16.3516" style="1" customWidth="1"/>
    <col min="210" max="210" width="16.3516" style="1" customWidth="1"/>
    <col min="211" max="211" width="16.3516" style="1" customWidth="1"/>
    <col min="212" max="212" width="16.3516" style="1" customWidth="1"/>
    <col min="213" max="213" width="16.3516" style="1" customWidth="1"/>
    <col min="214" max="214" width="16.3516" style="1" customWidth="1"/>
    <col min="215" max="215" width="16.3516" style="1" customWidth="1"/>
    <col min="216" max="216" width="16.3516" style="1" customWidth="1"/>
    <col min="217" max="217" width="16.3516" style="1" customWidth="1"/>
    <col min="218" max="218" width="16.3516" style="1" customWidth="1"/>
    <col min="219" max="219" width="16.3516" style="1" customWidth="1"/>
    <col min="220" max="220" width="16.3516" style="1" customWidth="1"/>
    <col min="221" max="221" width="16.3516" style="1" customWidth="1"/>
    <col min="222" max="222" width="16.3516" style="1" customWidth="1"/>
    <col min="223" max="223" width="16.3516" style="1" customWidth="1"/>
    <col min="224" max="224" width="16.3516" style="1" customWidth="1"/>
    <col min="225" max="225" width="16.3516" style="1" customWidth="1"/>
    <col min="226" max="226" width="16.3516" style="1" customWidth="1"/>
    <col min="227" max="227" width="16.3516" style="1" customWidth="1"/>
    <col min="228" max="228" width="16.3516" style="1" customWidth="1"/>
    <col min="229" max="229" width="16.3516" style="1" customWidth="1"/>
    <col min="230" max="230" width="16.3516" style="1" customWidth="1"/>
    <col min="231" max="231" width="16.3516" style="1" customWidth="1"/>
    <col min="232" max="232" width="16.3516" style="1" customWidth="1"/>
    <col min="233" max="233" width="16.3516" style="1" customWidth="1"/>
    <col min="234" max="234" width="16.3516" style="1" customWidth="1"/>
    <col min="235" max="235" width="16.3516" style="1" customWidth="1"/>
    <col min="236" max="236" width="16.3516" style="1" customWidth="1"/>
    <col min="237" max="237" width="16.3516" style="1" customWidth="1"/>
    <col min="238" max="238" width="16.3516" style="1" customWidth="1"/>
    <col min="239" max="239" width="16.3516" style="1" customWidth="1"/>
    <col min="240" max="240" width="16.3516" style="1" customWidth="1"/>
    <col min="241" max="241" width="16.3516" style="1" customWidth="1"/>
    <col min="242" max="242" width="16.3516" style="1" customWidth="1"/>
    <col min="243" max="243" width="16.3516" style="1" customWidth="1"/>
    <col min="244" max="244" width="16.3516" style="1" customWidth="1"/>
    <col min="245" max="245" width="16.3516" style="1" customWidth="1"/>
    <col min="246" max="246" width="16.3516" style="1" customWidth="1"/>
    <col min="247" max="247" width="16.3516" style="1" customWidth="1"/>
    <col min="248" max="248" width="16.3516" style="1" customWidth="1"/>
    <col min="249" max="249" width="16.3516" style="1" customWidth="1"/>
    <col min="250" max="250" width="16.3516" style="1" customWidth="1"/>
    <col min="251" max="251" width="16.3516" style="1" customWidth="1"/>
    <col min="252" max="252" width="16.3516" style="1" customWidth="1"/>
    <col min="253" max="253" width="16.3516" style="1" customWidth="1"/>
    <col min="254" max="254" width="16.3516" style="1" customWidth="1"/>
    <col min="255" max="255" width="16.3516" style="1" customWidth="1"/>
  </cols>
  <sheetData>
    <row r="1" ht="20.55" customHeight="1">
      <c r="A1" t="s" s="2">
        <v>0</v>
      </c>
      <c r="B1" t="s" s="2">
        <v>1</v>
      </c>
      <c r="C1" s="3"/>
      <c r="D1" s="4"/>
      <c r="E1" t="s" s="5">
        <v>2</v>
      </c>
      <c r="F1" s="6"/>
      <c r="G1" s="7"/>
      <c r="H1" t="s" s="5">
        <v>3</v>
      </c>
      <c r="I1" s="6"/>
      <c r="J1" s="7"/>
      <c r="K1" t="s" s="5">
        <v>4</v>
      </c>
      <c r="L1" s="6"/>
      <c r="M1" s="7"/>
      <c r="N1" t="s" s="5">
        <v>5</v>
      </c>
      <c r="O1" s="6"/>
      <c r="P1" s="7"/>
      <c r="Q1" t="s" s="5">
        <v>6</v>
      </c>
      <c r="R1" s="6"/>
      <c r="S1" s="7"/>
      <c r="T1" t="s" s="5">
        <v>7</v>
      </c>
      <c r="U1" s="6"/>
      <c r="V1" s="7"/>
      <c r="W1" t="s" s="5">
        <v>8</v>
      </c>
      <c r="X1" s="6"/>
      <c r="Y1" s="7"/>
      <c r="Z1" t="s" s="5">
        <v>9</v>
      </c>
      <c r="AA1" s="6"/>
      <c r="AB1" s="7"/>
      <c r="AC1" t="s" s="5">
        <v>10</v>
      </c>
      <c r="AD1" s="6"/>
      <c r="AE1" s="7"/>
      <c r="AF1" t="s" s="5">
        <v>11</v>
      </c>
      <c r="AG1" s="6"/>
      <c r="AH1" s="7"/>
      <c r="AI1" t="s" s="5">
        <v>12</v>
      </c>
      <c r="AJ1" s="6"/>
      <c r="AK1" s="7"/>
      <c r="AL1" t="s" s="5">
        <v>13</v>
      </c>
      <c r="AM1" s="6"/>
      <c r="AN1" s="7"/>
      <c r="AO1" t="s" s="5">
        <v>14</v>
      </c>
      <c r="AP1" s="6"/>
      <c r="AQ1" s="7"/>
      <c r="AR1" t="s" s="5">
        <v>15</v>
      </c>
      <c r="AS1" s="6"/>
      <c r="AT1" s="7"/>
      <c r="AU1" t="s" s="5">
        <v>16</v>
      </c>
      <c r="AV1" s="6"/>
      <c r="AW1" s="7"/>
      <c r="AX1" t="s" s="5">
        <v>17</v>
      </c>
      <c r="AY1" s="6"/>
      <c r="AZ1" s="7"/>
      <c r="BA1" t="s" s="5">
        <v>18</v>
      </c>
      <c r="BB1" s="6"/>
      <c r="BC1" s="7"/>
      <c r="BD1" t="s" s="5">
        <v>19</v>
      </c>
      <c r="BE1" s="6"/>
      <c r="BF1" s="7"/>
      <c r="BG1" t="s" s="5">
        <v>20</v>
      </c>
      <c r="BH1" s="6"/>
      <c r="BI1" s="7"/>
      <c r="BJ1" t="s" s="5">
        <v>21</v>
      </c>
      <c r="BK1" s="6"/>
      <c r="BL1" s="7"/>
      <c r="BM1" t="s" s="5">
        <v>22</v>
      </c>
      <c r="BN1" s="6"/>
      <c r="BO1" s="7"/>
      <c r="BP1" t="s" s="5">
        <v>23</v>
      </c>
      <c r="BQ1" s="6"/>
      <c r="BR1" s="7"/>
      <c r="BS1" t="s" s="5">
        <v>24</v>
      </c>
      <c r="BT1" s="6"/>
      <c r="BU1" s="7"/>
      <c r="BV1" t="s" s="5">
        <v>25</v>
      </c>
      <c r="BW1" s="6"/>
      <c r="BX1" s="7"/>
      <c r="BY1" t="s" s="5">
        <v>26</v>
      </c>
      <c r="BZ1" s="6"/>
      <c r="CA1" s="7"/>
      <c r="CB1" t="s" s="5">
        <v>27</v>
      </c>
      <c r="CC1" s="6"/>
      <c r="CD1" s="7"/>
      <c r="CE1" t="s" s="5">
        <v>28</v>
      </c>
      <c r="CF1" s="6"/>
      <c r="CG1" s="7"/>
      <c r="CH1" t="s" s="5">
        <v>29</v>
      </c>
      <c r="CI1" s="6"/>
      <c r="CJ1" s="7"/>
      <c r="CK1" t="s" s="5">
        <v>30</v>
      </c>
      <c r="CL1" s="6"/>
      <c r="CM1" s="7"/>
      <c r="CN1" t="s" s="5">
        <v>31</v>
      </c>
      <c r="CO1" s="6"/>
      <c r="CP1" s="7"/>
      <c r="CQ1" t="s" s="5">
        <v>32</v>
      </c>
      <c r="CR1" s="6"/>
      <c r="CS1" s="7"/>
      <c r="CT1" t="s" s="5">
        <v>33</v>
      </c>
      <c r="CU1" s="6"/>
      <c r="CV1" s="7"/>
      <c r="CW1" t="s" s="5">
        <v>34</v>
      </c>
      <c r="CX1" s="6"/>
      <c r="CY1" s="7"/>
      <c r="CZ1" t="s" s="5">
        <v>35</v>
      </c>
      <c r="DA1" s="6"/>
      <c r="DB1" s="7"/>
      <c r="DC1" t="s" s="5">
        <v>36</v>
      </c>
      <c r="DD1" s="6"/>
      <c r="DE1" s="7"/>
      <c r="DF1" t="s" s="5">
        <v>37</v>
      </c>
      <c r="DG1" s="6"/>
      <c r="DH1" s="7"/>
      <c r="DI1" t="s" s="5">
        <v>38</v>
      </c>
      <c r="DJ1" s="6"/>
      <c r="DK1" s="7"/>
      <c r="DL1" t="s" s="5">
        <v>39</v>
      </c>
      <c r="DM1" s="6"/>
      <c r="DN1" s="7"/>
      <c r="DO1" t="s" s="5">
        <v>40</v>
      </c>
      <c r="DP1" s="6"/>
      <c r="DQ1" s="7"/>
      <c r="DR1" t="s" s="5">
        <v>41</v>
      </c>
      <c r="DS1" s="6"/>
      <c r="DT1" s="7"/>
      <c r="DU1" t="s" s="5">
        <v>42</v>
      </c>
      <c r="DV1" s="6"/>
      <c r="DW1" s="7"/>
      <c r="DX1" t="s" s="5">
        <v>43</v>
      </c>
      <c r="DY1" s="6"/>
      <c r="DZ1" s="7"/>
      <c r="EA1" t="s" s="5">
        <v>44</v>
      </c>
      <c r="EB1" s="6"/>
      <c r="EC1" s="7"/>
      <c r="ED1" t="s" s="5">
        <v>45</v>
      </c>
      <c r="EE1" s="6"/>
      <c r="EF1" s="7"/>
      <c r="EG1" t="s" s="5">
        <v>46</v>
      </c>
      <c r="EH1" s="6"/>
      <c r="EI1" s="7"/>
      <c r="EJ1" t="s" s="5">
        <v>47</v>
      </c>
      <c r="EK1" s="6"/>
      <c r="EL1" s="7"/>
      <c r="EM1" t="s" s="5">
        <v>48</v>
      </c>
      <c r="EN1" s="6"/>
      <c r="EO1" s="7"/>
      <c r="EP1" t="s" s="5">
        <v>49</v>
      </c>
      <c r="EQ1" s="6"/>
      <c r="ER1" s="7"/>
      <c r="ES1" t="s" s="5">
        <v>50</v>
      </c>
      <c r="ET1" s="6"/>
      <c r="EU1" s="7"/>
      <c r="EV1" t="s" s="5">
        <v>51</v>
      </c>
      <c r="EW1" s="6"/>
      <c r="EX1" s="7"/>
      <c r="EY1" t="s" s="5">
        <v>52</v>
      </c>
      <c r="EZ1" s="6"/>
      <c r="FA1" s="7"/>
      <c r="FB1" t="s" s="5">
        <v>53</v>
      </c>
      <c r="FC1" s="6"/>
      <c r="FD1" s="7"/>
      <c r="FE1" t="s" s="5">
        <v>54</v>
      </c>
      <c r="FF1" s="6"/>
      <c r="FG1" s="7"/>
      <c r="FH1" t="s" s="5">
        <v>55</v>
      </c>
      <c r="FI1" s="6"/>
      <c r="FJ1" s="7"/>
      <c r="FK1" t="s" s="5">
        <v>56</v>
      </c>
      <c r="FL1" s="6"/>
      <c r="FM1" s="7"/>
      <c r="FN1" t="s" s="5">
        <v>57</v>
      </c>
      <c r="FO1" s="6"/>
      <c r="FP1" s="7"/>
      <c r="FQ1" t="s" s="5">
        <v>58</v>
      </c>
      <c r="FR1" s="6"/>
      <c r="FS1" s="7"/>
      <c r="FT1" t="s" s="5">
        <v>59</v>
      </c>
      <c r="FU1" s="6"/>
      <c r="FV1" s="7"/>
      <c r="FW1" t="s" s="5">
        <v>60</v>
      </c>
      <c r="FX1" s="6"/>
      <c r="FY1" s="7"/>
      <c r="FZ1" t="s" s="5">
        <v>61</v>
      </c>
      <c r="GA1" s="6"/>
      <c r="GB1" s="7"/>
      <c r="GC1" t="s" s="5">
        <v>62</v>
      </c>
      <c r="GD1" s="6"/>
      <c r="GE1" s="7"/>
      <c r="GF1" t="s" s="5">
        <v>63</v>
      </c>
      <c r="GG1" s="6"/>
      <c r="GH1" s="7"/>
      <c r="GI1" t="s" s="5">
        <v>64</v>
      </c>
      <c r="GJ1" s="6"/>
      <c r="GK1" s="7"/>
      <c r="GL1" t="s" s="5">
        <v>65</v>
      </c>
      <c r="GM1" s="6"/>
      <c r="GN1" s="7"/>
      <c r="GO1" t="s" s="5">
        <v>66</v>
      </c>
      <c r="GP1" s="6"/>
      <c r="GQ1" s="7"/>
      <c r="GR1" t="s" s="5">
        <v>67</v>
      </c>
      <c r="GS1" s="6"/>
      <c r="GT1" s="7"/>
      <c r="GU1" t="s" s="5">
        <v>68</v>
      </c>
      <c r="GV1" s="6"/>
      <c r="GW1" s="7"/>
      <c r="GX1" t="s" s="5">
        <v>69</v>
      </c>
      <c r="GY1" s="6"/>
      <c r="GZ1" s="7"/>
      <c r="HA1" t="s" s="5">
        <v>70</v>
      </c>
      <c r="HB1" s="6"/>
      <c r="HC1" s="7"/>
      <c r="HD1" t="s" s="5">
        <v>71</v>
      </c>
      <c r="HE1" s="6"/>
      <c r="HF1" s="7"/>
      <c r="HG1" t="s" s="5">
        <v>72</v>
      </c>
      <c r="HH1" s="6"/>
      <c r="HI1" s="7"/>
      <c r="HJ1" t="s" s="5">
        <v>73</v>
      </c>
      <c r="HK1" s="6"/>
      <c r="HL1" s="7"/>
      <c r="HM1" t="s" s="5">
        <v>74</v>
      </c>
      <c r="HN1" s="6"/>
      <c r="HO1" s="7"/>
      <c r="HP1" t="s" s="5">
        <v>75</v>
      </c>
      <c r="HQ1" s="6"/>
      <c r="HR1" s="7"/>
      <c r="HS1" t="s" s="5">
        <v>76</v>
      </c>
      <c r="HT1" s="6"/>
      <c r="HU1" s="7"/>
      <c r="HV1" t="s" s="5">
        <v>77</v>
      </c>
      <c r="HW1" s="6"/>
      <c r="HX1" s="7"/>
      <c r="HY1" t="s" s="5">
        <v>78</v>
      </c>
      <c r="HZ1" s="6"/>
      <c r="IA1" s="7"/>
      <c r="IB1" t="s" s="5">
        <v>79</v>
      </c>
      <c r="IC1" s="6"/>
      <c r="ID1" s="7"/>
      <c r="IE1" t="s" s="5">
        <v>80</v>
      </c>
      <c r="IF1" s="6"/>
      <c r="IG1" s="7"/>
      <c r="IH1" t="s" s="5">
        <v>81</v>
      </c>
      <c r="II1" s="6"/>
      <c r="IJ1" s="7"/>
      <c r="IK1" t="s" s="5">
        <v>82</v>
      </c>
      <c r="IL1" s="6"/>
      <c r="IM1" s="7"/>
      <c r="IN1" t="s" s="5">
        <v>83</v>
      </c>
      <c r="IO1" s="6"/>
      <c r="IP1" s="7"/>
      <c r="IQ1" t="s" s="5">
        <v>84</v>
      </c>
      <c r="IR1" s="6"/>
      <c r="IS1" s="7"/>
      <c r="IT1" s="8"/>
      <c r="IU1" s="6"/>
    </row>
    <row r="2" ht="22.55" customHeight="1">
      <c r="A2" s="9">
        <v>1910</v>
      </c>
      <c r="B2" s="10">
        <v>6</v>
      </c>
      <c r="C2" s="11">
        <v>3</v>
      </c>
      <c r="D2" s="12">
        <v>3</v>
      </c>
      <c r="E2" s="13">
        <v>1</v>
      </c>
      <c r="F2" s="11">
        <v>1</v>
      </c>
      <c r="G2" s="12">
        <v>1</v>
      </c>
      <c r="H2" s="13">
        <v>6</v>
      </c>
      <c r="I2" t="s" s="14">
        <v>85</v>
      </c>
      <c r="J2" s="12">
        <v>7</v>
      </c>
      <c r="K2" t="s" s="15">
        <v>85</v>
      </c>
      <c r="L2" t="s" s="14">
        <v>85</v>
      </c>
      <c r="M2" t="s" s="16">
        <v>85</v>
      </c>
      <c r="N2" t="s" s="15">
        <v>85</v>
      </c>
      <c r="O2" t="s" s="14">
        <v>85</v>
      </c>
      <c r="P2" t="s" s="16">
        <v>85</v>
      </c>
      <c r="Q2" t="s" s="15">
        <v>85</v>
      </c>
      <c r="R2" t="s" s="14">
        <v>85</v>
      </c>
      <c r="S2" t="s" s="16">
        <v>85</v>
      </c>
      <c r="T2" t="s" s="15">
        <v>85</v>
      </c>
      <c r="U2" t="s" s="14">
        <v>85</v>
      </c>
      <c r="V2" t="s" s="16">
        <v>85</v>
      </c>
      <c r="W2" s="13">
        <v>16</v>
      </c>
      <c r="X2" s="11">
        <v>6</v>
      </c>
      <c r="Y2" s="12">
        <v>28</v>
      </c>
      <c r="Z2" s="13">
        <v>8</v>
      </c>
      <c r="AA2" s="11">
        <v>3</v>
      </c>
      <c r="AB2" s="12">
        <v>8</v>
      </c>
      <c r="AC2" s="13">
        <v>2</v>
      </c>
      <c r="AD2" s="11">
        <v>2</v>
      </c>
      <c r="AE2" s="12">
        <v>1</v>
      </c>
      <c r="AF2" t="s" s="15">
        <v>85</v>
      </c>
      <c r="AG2" t="s" s="14">
        <v>85</v>
      </c>
      <c r="AH2" t="s" s="16">
        <v>85</v>
      </c>
      <c r="AI2" s="13">
        <v>1</v>
      </c>
      <c r="AJ2" t="s" s="14">
        <v>85</v>
      </c>
      <c r="AK2" s="12">
        <v>1</v>
      </c>
      <c r="AL2" t="s" s="15">
        <v>85</v>
      </c>
      <c r="AM2" t="s" s="14">
        <v>85</v>
      </c>
      <c r="AN2" t="s" s="16">
        <v>85</v>
      </c>
      <c r="AO2" s="13">
        <v>1</v>
      </c>
      <c r="AP2" s="11">
        <v>7</v>
      </c>
      <c r="AQ2" s="12">
        <v>3</v>
      </c>
      <c r="AR2" t="s" s="15">
        <v>85</v>
      </c>
      <c r="AS2" t="s" s="14">
        <v>85</v>
      </c>
      <c r="AT2" t="s" s="16">
        <v>85</v>
      </c>
      <c r="AU2" t="s" s="15">
        <v>85</v>
      </c>
      <c r="AV2" t="s" s="14">
        <v>85</v>
      </c>
      <c r="AW2" t="s" s="16">
        <v>85</v>
      </c>
      <c r="AX2" t="s" s="15">
        <v>85</v>
      </c>
      <c r="AY2" t="s" s="14">
        <v>85</v>
      </c>
      <c r="AZ2" t="s" s="16">
        <v>85</v>
      </c>
      <c r="BA2" t="s" s="15">
        <v>85</v>
      </c>
      <c r="BB2" t="s" s="14">
        <v>85</v>
      </c>
      <c r="BC2" t="s" s="16">
        <v>85</v>
      </c>
      <c r="BD2" t="s" s="15">
        <v>85</v>
      </c>
      <c r="BE2" t="s" s="14">
        <v>85</v>
      </c>
      <c r="BF2" t="s" s="16">
        <v>85</v>
      </c>
      <c r="BG2" t="s" s="15">
        <v>85</v>
      </c>
      <c r="BH2" t="s" s="14">
        <v>85</v>
      </c>
      <c r="BI2" t="s" s="16">
        <v>85</v>
      </c>
      <c r="BJ2" t="s" s="15">
        <v>85</v>
      </c>
      <c r="BK2" t="s" s="14">
        <v>85</v>
      </c>
      <c r="BL2" t="s" s="16">
        <v>85</v>
      </c>
      <c r="BM2" t="s" s="15">
        <v>85</v>
      </c>
      <c r="BN2" t="s" s="14">
        <v>85</v>
      </c>
      <c r="BO2" t="s" s="16">
        <v>85</v>
      </c>
      <c r="BP2" t="s" s="15">
        <v>85</v>
      </c>
      <c r="BQ2" t="s" s="14">
        <v>85</v>
      </c>
      <c r="BR2" t="s" s="16">
        <v>85</v>
      </c>
      <c r="BS2" t="s" s="15">
        <v>85</v>
      </c>
      <c r="BT2" t="s" s="14">
        <v>85</v>
      </c>
      <c r="BU2" t="s" s="16">
        <v>85</v>
      </c>
      <c r="BV2" s="13">
        <v>6</v>
      </c>
      <c r="BW2" s="11">
        <v>16</v>
      </c>
      <c r="BX2" s="12">
        <v>7</v>
      </c>
      <c r="BY2" t="s" s="15">
        <v>85</v>
      </c>
      <c r="BZ2" t="s" s="14">
        <v>85</v>
      </c>
      <c r="CA2" t="s" s="16">
        <v>85</v>
      </c>
      <c r="CB2" t="s" s="15">
        <v>85</v>
      </c>
      <c r="CC2" t="s" s="14">
        <v>85</v>
      </c>
      <c r="CD2" s="12">
        <v>2</v>
      </c>
      <c r="CE2" t="s" s="15">
        <v>85</v>
      </c>
      <c r="CF2" t="s" s="14">
        <v>85</v>
      </c>
      <c r="CG2" t="s" s="16">
        <v>85</v>
      </c>
      <c r="CH2" s="13">
        <v>1</v>
      </c>
      <c r="CI2" s="11">
        <v>2</v>
      </c>
      <c r="CJ2" s="12">
        <v>1</v>
      </c>
      <c r="CK2" t="s" s="15">
        <v>85</v>
      </c>
      <c r="CL2" t="s" s="14">
        <v>85</v>
      </c>
      <c r="CM2" t="s" s="16">
        <v>85</v>
      </c>
      <c r="CN2" t="s" s="15">
        <v>85</v>
      </c>
      <c r="CO2" t="s" s="14">
        <v>85</v>
      </c>
      <c r="CP2" t="s" s="16">
        <v>85</v>
      </c>
      <c r="CQ2" t="s" s="15">
        <v>85</v>
      </c>
      <c r="CR2" t="s" s="14">
        <v>85</v>
      </c>
      <c r="CS2" t="s" s="16">
        <v>85</v>
      </c>
      <c r="CT2" t="s" s="15">
        <v>85</v>
      </c>
      <c r="CU2" t="s" s="14">
        <v>85</v>
      </c>
      <c r="CV2" t="s" s="16">
        <v>85</v>
      </c>
      <c r="CW2" s="13">
        <v>7</v>
      </c>
      <c r="CX2" s="11">
        <v>5</v>
      </c>
      <c r="CY2" s="12">
        <v>6</v>
      </c>
      <c r="CZ2" t="s" s="15">
        <v>85</v>
      </c>
      <c r="DA2" t="s" s="14">
        <v>85</v>
      </c>
      <c r="DB2" t="s" s="16">
        <v>85</v>
      </c>
      <c r="DC2" t="s" s="15">
        <v>85</v>
      </c>
      <c r="DD2" t="s" s="14">
        <v>85</v>
      </c>
      <c r="DE2" t="s" s="16">
        <v>85</v>
      </c>
      <c r="DF2" s="13">
        <v>4</v>
      </c>
      <c r="DG2" s="11">
        <v>3</v>
      </c>
      <c r="DH2" s="12">
        <v>3</v>
      </c>
      <c r="DI2" t="s" s="15">
        <v>85</v>
      </c>
      <c r="DJ2" t="s" s="14">
        <v>85</v>
      </c>
      <c r="DK2" t="s" s="16">
        <v>85</v>
      </c>
      <c r="DL2" t="s" s="15">
        <v>85</v>
      </c>
      <c r="DM2" t="s" s="14">
        <v>85</v>
      </c>
      <c r="DN2" t="s" s="16">
        <v>85</v>
      </c>
      <c r="DO2" t="s" s="15">
        <v>85</v>
      </c>
      <c r="DP2" t="s" s="14">
        <v>85</v>
      </c>
      <c r="DQ2" t="s" s="16">
        <v>85</v>
      </c>
      <c r="DR2" t="s" s="15">
        <v>85</v>
      </c>
      <c r="DS2" t="s" s="14">
        <v>85</v>
      </c>
      <c r="DT2" t="s" s="16">
        <v>85</v>
      </c>
      <c r="DU2" t="s" s="15">
        <v>85</v>
      </c>
      <c r="DV2" t="s" s="14">
        <v>85</v>
      </c>
      <c r="DW2" t="s" s="16">
        <v>85</v>
      </c>
      <c r="DX2" s="13">
        <v>6</v>
      </c>
      <c r="DY2" s="11">
        <v>4</v>
      </c>
      <c r="DZ2" s="12">
        <v>6</v>
      </c>
      <c r="EA2" t="s" s="15">
        <v>85</v>
      </c>
      <c r="EB2" t="s" s="14">
        <v>85</v>
      </c>
      <c r="EC2" t="s" s="16">
        <v>85</v>
      </c>
      <c r="ED2" t="s" s="15">
        <v>85</v>
      </c>
      <c r="EE2" t="s" s="14">
        <v>85</v>
      </c>
      <c r="EF2" t="s" s="16">
        <v>85</v>
      </c>
      <c r="EG2" t="s" s="15">
        <v>85</v>
      </c>
      <c r="EH2" t="s" s="14">
        <v>85</v>
      </c>
      <c r="EI2" t="s" s="16">
        <v>85</v>
      </c>
      <c r="EJ2" s="13">
        <v>15</v>
      </c>
      <c r="EK2" s="11">
        <v>10</v>
      </c>
      <c r="EL2" s="12">
        <v>20</v>
      </c>
      <c r="EM2" t="s" s="15">
        <v>85</v>
      </c>
      <c r="EN2" t="s" s="14">
        <v>85</v>
      </c>
      <c r="EO2" t="s" s="16">
        <v>85</v>
      </c>
      <c r="EP2" t="s" s="15">
        <v>85</v>
      </c>
      <c r="EQ2" t="s" s="14">
        <v>85</v>
      </c>
      <c r="ER2" t="s" s="16">
        <v>85</v>
      </c>
      <c r="ES2" t="s" s="15">
        <v>85</v>
      </c>
      <c r="ET2" t="s" s="14">
        <v>85</v>
      </c>
      <c r="EU2" t="s" s="16">
        <v>85</v>
      </c>
      <c r="EV2" s="13">
        <v>8</v>
      </c>
      <c r="EW2" s="11">
        <v>9</v>
      </c>
      <c r="EX2" s="12">
        <v>9</v>
      </c>
      <c r="EY2" t="s" s="15">
        <v>85</v>
      </c>
      <c r="EZ2" t="s" s="14">
        <v>85</v>
      </c>
      <c r="FA2" t="s" s="16">
        <v>85</v>
      </c>
      <c r="FB2" s="13">
        <v>2</v>
      </c>
      <c r="FC2" s="11">
        <v>3</v>
      </c>
      <c r="FD2" s="12">
        <v>4</v>
      </c>
      <c r="FE2" s="13">
        <v>4</v>
      </c>
      <c r="FF2" s="11">
        <v>3</v>
      </c>
      <c r="FG2" s="12">
        <v>5</v>
      </c>
      <c r="FH2" t="s" s="15">
        <v>85</v>
      </c>
      <c r="FI2" t="s" s="14">
        <v>85</v>
      </c>
      <c r="FJ2" t="s" s="16">
        <v>85</v>
      </c>
      <c r="FK2" t="s" s="15">
        <v>85</v>
      </c>
      <c r="FL2" t="s" s="14">
        <v>85</v>
      </c>
      <c r="FM2" t="s" s="16">
        <v>85</v>
      </c>
      <c r="FN2" t="s" s="15">
        <v>85</v>
      </c>
      <c r="FO2" t="s" s="14">
        <v>85</v>
      </c>
      <c r="FP2" t="s" s="16">
        <v>85</v>
      </c>
      <c r="FQ2" t="s" s="15">
        <v>85</v>
      </c>
      <c r="FR2" t="s" s="14">
        <v>85</v>
      </c>
      <c r="FS2" t="s" s="16">
        <v>85</v>
      </c>
      <c r="FT2" s="13">
        <v>14</v>
      </c>
      <c r="FU2" s="11">
        <v>21</v>
      </c>
      <c r="FV2" s="12">
        <v>15</v>
      </c>
      <c r="FW2" t="s" s="15">
        <v>85</v>
      </c>
      <c r="FX2" t="s" s="14">
        <v>85</v>
      </c>
      <c r="FY2" t="s" s="16">
        <v>85</v>
      </c>
      <c r="FZ2" t="s" s="15">
        <v>85</v>
      </c>
      <c r="GA2" t="s" s="14">
        <v>85</v>
      </c>
      <c r="GB2" t="s" s="16">
        <v>85</v>
      </c>
      <c r="GC2" s="13">
        <v>84</v>
      </c>
      <c r="GD2" s="11">
        <v>77</v>
      </c>
      <c r="GE2" s="12">
        <v>114</v>
      </c>
      <c r="GF2" s="13">
        <v>13</v>
      </c>
      <c r="GG2" s="11">
        <v>5</v>
      </c>
      <c r="GH2" s="12">
        <v>12</v>
      </c>
      <c r="GI2" t="s" s="15">
        <v>85</v>
      </c>
      <c r="GJ2" t="s" s="14">
        <v>85</v>
      </c>
      <c r="GK2" t="s" s="16">
        <v>85</v>
      </c>
      <c r="GL2" s="13">
        <v>1</v>
      </c>
      <c r="GM2" s="11">
        <v>1</v>
      </c>
      <c r="GN2" s="12">
        <v>1</v>
      </c>
      <c r="GO2" t="s" s="15">
        <v>85</v>
      </c>
      <c r="GP2" t="s" s="14">
        <v>85</v>
      </c>
      <c r="GQ2" t="s" s="16">
        <v>85</v>
      </c>
      <c r="GR2" s="13">
        <v>7</v>
      </c>
      <c r="GS2" s="11">
        <v>9</v>
      </c>
      <c r="GT2" s="12">
        <v>7</v>
      </c>
      <c r="GU2" t="s" s="15">
        <v>85</v>
      </c>
      <c r="GV2" t="s" s="14">
        <v>85</v>
      </c>
      <c r="GW2" t="s" s="16">
        <v>85</v>
      </c>
      <c r="GX2" t="s" s="15">
        <v>85</v>
      </c>
      <c r="GY2" t="s" s="14">
        <v>85</v>
      </c>
      <c r="GZ2" t="s" s="16">
        <v>85</v>
      </c>
      <c r="HA2" t="s" s="15">
        <v>85</v>
      </c>
      <c r="HB2" t="s" s="14">
        <v>85</v>
      </c>
      <c r="HC2" s="12">
        <v>4</v>
      </c>
      <c r="HD2" t="s" s="15">
        <v>85</v>
      </c>
      <c r="HE2" t="s" s="14">
        <v>85</v>
      </c>
      <c r="HF2" t="s" s="16">
        <v>85</v>
      </c>
      <c r="HG2" s="13">
        <v>3</v>
      </c>
      <c r="HH2" s="11">
        <v>4</v>
      </c>
      <c r="HI2" t="s" s="16">
        <v>85</v>
      </c>
      <c r="HJ2" t="s" s="15">
        <v>85</v>
      </c>
      <c r="HK2" t="s" s="14">
        <v>85</v>
      </c>
      <c r="HL2" t="s" s="16">
        <v>85</v>
      </c>
      <c r="HM2" t="s" s="15">
        <v>85</v>
      </c>
      <c r="HN2" t="s" s="14">
        <v>85</v>
      </c>
      <c r="HO2" s="12">
        <v>7</v>
      </c>
      <c r="HP2" t="s" s="15">
        <v>85</v>
      </c>
      <c r="HQ2" t="s" s="14">
        <v>85</v>
      </c>
      <c r="HR2" t="s" s="16">
        <v>85</v>
      </c>
      <c r="HS2" t="s" s="15">
        <v>85</v>
      </c>
      <c r="HT2" t="s" s="14">
        <v>85</v>
      </c>
      <c r="HU2" t="s" s="16">
        <v>85</v>
      </c>
      <c r="HV2" t="s" s="15">
        <v>85</v>
      </c>
      <c r="HW2" t="s" s="14">
        <v>85</v>
      </c>
      <c r="HX2" t="s" s="16">
        <v>85</v>
      </c>
      <c r="HY2" t="s" s="15">
        <v>85</v>
      </c>
      <c r="HZ2" t="s" s="14">
        <v>85</v>
      </c>
      <c r="IA2" t="s" s="16">
        <v>85</v>
      </c>
      <c r="IB2" t="s" s="15">
        <v>85</v>
      </c>
      <c r="IC2" t="s" s="14">
        <v>85</v>
      </c>
      <c r="ID2" t="s" s="16">
        <v>85</v>
      </c>
      <c r="IE2" s="13">
        <v>1</v>
      </c>
      <c r="IF2" s="11">
        <v>1</v>
      </c>
      <c r="IG2" t="s" s="16">
        <v>85</v>
      </c>
      <c r="IH2" t="s" s="15">
        <v>85</v>
      </c>
      <c r="II2" t="s" s="14">
        <v>85</v>
      </c>
      <c r="IJ2" t="s" s="16">
        <v>85</v>
      </c>
      <c r="IK2" t="s" s="15">
        <v>85</v>
      </c>
      <c r="IL2" t="s" s="14">
        <v>85</v>
      </c>
      <c r="IM2" t="s" s="16">
        <v>85</v>
      </c>
      <c r="IN2" t="s" s="15">
        <v>85</v>
      </c>
      <c r="IO2" t="s" s="14">
        <v>85</v>
      </c>
      <c r="IP2" t="s" s="16">
        <v>85</v>
      </c>
      <c r="IQ2" t="s" s="15">
        <v>85</v>
      </c>
      <c r="IR2" t="s" s="14">
        <v>85</v>
      </c>
      <c r="IS2" t="s" s="16">
        <v>85</v>
      </c>
      <c r="IT2" s="17"/>
      <c r="IU2" s="18"/>
    </row>
    <row r="3" ht="22.35" customHeight="1">
      <c r="A3" s="19">
        <v>1911</v>
      </c>
      <c r="B3" t="s" s="20">
        <v>85</v>
      </c>
      <c r="C3" t="s" s="21">
        <v>85</v>
      </c>
      <c r="D3" t="s" s="22">
        <v>85</v>
      </c>
      <c r="E3" s="23">
        <v>1</v>
      </c>
      <c r="F3" t="s" s="21">
        <v>85</v>
      </c>
      <c r="G3" t="s" s="22">
        <v>85</v>
      </c>
      <c r="H3" s="23">
        <v>8</v>
      </c>
      <c r="I3" s="24">
        <v>2</v>
      </c>
      <c r="J3" s="25">
        <v>8</v>
      </c>
      <c r="K3" t="s" s="26">
        <v>85</v>
      </c>
      <c r="L3" t="s" s="21">
        <v>85</v>
      </c>
      <c r="M3" t="s" s="22">
        <v>85</v>
      </c>
      <c r="N3" t="s" s="26">
        <v>85</v>
      </c>
      <c r="O3" t="s" s="21">
        <v>85</v>
      </c>
      <c r="P3" t="s" s="22">
        <v>85</v>
      </c>
      <c r="Q3" t="s" s="26">
        <v>85</v>
      </c>
      <c r="R3" t="s" s="21">
        <v>85</v>
      </c>
      <c r="S3" t="s" s="22">
        <v>85</v>
      </c>
      <c r="T3" t="s" s="26">
        <v>85</v>
      </c>
      <c r="U3" t="s" s="21">
        <v>85</v>
      </c>
      <c r="V3" t="s" s="22">
        <v>85</v>
      </c>
      <c r="W3" s="23">
        <v>16</v>
      </c>
      <c r="X3" s="24">
        <v>10</v>
      </c>
      <c r="Y3" s="25">
        <v>27</v>
      </c>
      <c r="Z3" s="23">
        <v>8</v>
      </c>
      <c r="AA3" s="24">
        <v>7</v>
      </c>
      <c r="AB3" s="25">
        <v>10</v>
      </c>
      <c r="AC3" t="s" s="26">
        <v>85</v>
      </c>
      <c r="AD3" t="s" s="21">
        <v>85</v>
      </c>
      <c r="AE3" t="s" s="22">
        <v>85</v>
      </c>
      <c r="AF3" t="s" s="26">
        <v>85</v>
      </c>
      <c r="AG3" t="s" s="21">
        <v>85</v>
      </c>
      <c r="AH3" t="s" s="22">
        <v>85</v>
      </c>
      <c r="AI3" t="s" s="26">
        <v>85</v>
      </c>
      <c r="AJ3" t="s" s="21">
        <v>85</v>
      </c>
      <c r="AK3" s="25">
        <v>1</v>
      </c>
      <c r="AL3" t="s" s="26">
        <v>85</v>
      </c>
      <c r="AM3" t="s" s="21">
        <v>85</v>
      </c>
      <c r="AN3" t="s" s="22">
        <v>85</v>
      </c>
      <c r="AO3" s="23">
        <v>4</v>
      </c>
      <c r="AP3" s="24">
        <v>8</v>
      </c>
      <c r="AQ3" s="25">
        <v>4</v>
      </c>
      <c r="AR3" t="s" s="26">
        <v>85</v>
      </c>
      <c r="AS3" t="s" s="21">
        <v>85</v>
      </c>
      <c r="AT3" t="s" s="22">
        <v>85</v>
      </c>
      <c r="AU3" t="s" s="26">
        <v>85</v>
      </c>
      <c r="AV3" t="s" s="21">
        <v>85</v>
      </c>
      <c r="AW3" t="s" s="22">
        <v>85</v>
      </c>
      <c r="AX3" t="s" s="26">
        <v>85</v>
      </c>
      <c r="AY3" t="s" s="21">
        <v>85</v>
      </c>
      <c r="AZ3" t="s" s="22">
        <v>85</v>
      </c>
      <c r="BA3" t="s" s="26">
        <v>85</v>
      </c>
      <c r="BB3" t="s" s="21">
        <v>85</v>
      </c>
      <c r="BC3" t="s" s="22">
        <v>85</v>
      </c>
      <c r="BD3" t="s" s="26">
        <v>85</v>
      </c>
      <c r="BE3" t="s" s="21">
        <v>85</v>
      </c>
      <c r="BF3" t="s" s="22">
        <v>85</v>
      </c>
      <c r="BG3" t="s" s="26">
        <v>85</v>
      </c>
      <c r="BH3" t="s" s="21">
        <v>85</v>
      </c>
      <c r="BI3" t="s" s="22">
        <v>85</v>
      </c>
      <c r="BJ3" t="s" s="26">
        <v>85</v>
      </c>
      <c r="BK3" t="s" s="21">
        <v>85</v>
      </c>
      <c r="BL3" t="s" s="22">
        <v>85</v>
      </c>
      <c r="BM3" t="s" s="26">
        <v>85</v>
      </c>
      <c r="BN3" t="s" s="21">
        <v>85</v>
      </c>
      <c r="BO3" t="s" s="22">
        <v>85</v>
      </c>
      <c r="BP3" t="s" s="26">
        <v>85</v>
      </c>
      <c r="BQ3" t="s" s="21">
        <v>85</v>
      </c>
      <c r="BR3" t="s" s="22">
        <v>85</v>
      </c>
      <c r="BS3" t="s" s="26">
        <v>85</v>
      </c>
      <c r="BT3" t="s" s="21">
        <v>85</v>
      </c>
      <c r="BU3" t="s" s="22">
        <v>85</v>
      </c>
      <c r="BV3" s="23">
        <v>5</v>
      </c>
      <c r="BW3" s="24">
        <v>8</v>
      </c>
      <c r="BX3" s="25">
        <v>5</v>
      </c>
      <c r="BY3" t="s" s="26">
        <v>85</v>
      </c>
      <c r="BZ3" t="s" s="21">
        <v>85</v>
      </c>
      <c r="CA3" t="s" s="22">
        <v>85</v>
      </c>
      <c r="CB3" s="23">
        <v>5</v>
      </c>
      <c r="CC3" t="s" s="21">
        <v>85</v>
      </c>
      <c r="CD3" s="25">
        <v>6</v>
      </c>
      <c r="CE3" s="23">
        <v>2</v>
      </c>
      <c r="CF3" t="s" s="21">
        <v>85</v>
      </c>
      <c r="CG3" s="25">
        <v>5</v>
      </c>
      <c r="CH3" t="s" s="26">
        <v>85</v>
      </c>
      <c r="CI3" s="24">
        <v>1</v>
      </c>
      <c r="CJ3" t="s" s="22">
        <v>85</v>
      </c>
      <c r="CK3" t="s" s="26">
        <v>85</v>
      </c>
      <c r="CL3" t="s" s="21">
        <v>85</v>
      </c>
      <c r="CM3" t="s" s="22">
        <v>85</v>
      </c>
      <c r="CN3" t="s" s="26">
        <v>85</v>
      </c>
      <c r="CO3" t="s" s="21">
        <v>85</v>
      </c>
      <c r="CP3" t="s" s="22">
        <v>85</v>
      </c>
      <c r="CQ3" t="s" s="26">
        <v>85</v>
      </c>
      <c r="CR3" t="s" s="21">
        <v>85</v>
      </c>
      <c r="CS3" t="s" s="22">
        <v>85</v>
      </c>
      <c r="CT3" t="s" s="26">
        <v>85</v>
      </c>
      <c r="CU3" t="s" s="21">
        <v>85</v>
      </c>
      <c r="CV3" t="s" s="22">
        <v>85</v>
      </c>
      <c r="CW3" s="23">
        <v>1</v>
      </c>
      <c r="CX3" s="24">
        <v>1</v>
      </c>
      <c r="CY3" s="25">
        <v>1</v>
      </c>
      <c r="CZ3" t="s" s="26">
        <v>85</v>
      </c>
      <c r="DA3" t="s" s="21">
        <v>85</v>
      </c>
      <c r="DB3" t="s" s="22">
        <v>85</v>
      </c>
      <c r="DC3" t="s" s="26">
        <v>85</v>
      </c>
      <c r="DD3" t="s" s="21">
        <v>85</v>
      </c>
      <c r="DE3" t="s" s="22">
        <v>85</v>
      </c>
      <c r="DF3" s="23">
        <v>1</v>
      </c>
      <c r="DG3" s="24">
        <v>2</v>
      </c>
      <c r="DH3" s="25">
        <v>1</v>
      </c>
      <c r="DI3" t="s" s="26">
        <v>85</v>
      </c>
      <c r="DJ3" t="s" s="21">
        <v>85</v>
      </c>
      <c r="DK3" t="s" s="22">
        <v>85</v>
      </c>
      <c r="DL3" t="s" s="26">
        <v>85</v>
      </c>
      <c r="DM3" t="s" s="21">
        <v>85</v>
      </c>
      <c r="DN3" t="s" s="22">
        <v>85</v>
      </c>
      <c r="DO3" t="s" s="26">
        <v>85</v>
      </c>
      <c r="DP3" t="s" s="21">
        <v>85</v>
      </c>
      <c r="DQ3" t="s" s="22">
        <v>85</v>
      </c>
      <c r="DR3" s="23">
        <v>1</v>
      </c>
      <c r="DS3" t="s" s="21">
        <v>85</v>
      </c>
      <c r="DT3" s="25">
        <v>2</v>
      </c>
      <c r="DU3" s="23">
        <v>5</v>
      </c>
      <c r="DV3" t="s" s="21">
        <v>85</v>
      </c>
      <c r="DW3" s="25">
        <v>1</v>
      </c>
      <c r="DX3" t="s" s="26">
        <v>85</v>
      </c>
      <c r="DY3" t="s" s="21">
        <v>85</v>
      </c>
      <c r="DZ3" t="s" s="22">
        <v>85</v>
      </c>
      <c r="EA3" t="s" s="26">
        <v>85</v>
      </c>
      <c r="EB3" t="s" s="21">
        <v>85</v>
      </c>
      <c r="EC3" t="s" s="22">
        <v>85</v>
      </c>
      <c r="ED3" t="s" s="26">
        <v>85</v>
      </c>
      <c r="EE3" t="s" s="21">
        <v>85</v>
      </c>
      <c r="EF3" t="s" s="22">
        <v>85</v>
      </c>
      <c r="EG3" t="s" s="26">
        <v>85</v>
      </c>
      <c r="EH3" t="s" s="21">
        <v>85</v>
      </c>
      <c r="EI3" t="s" s="22">
        <v>85</v>
      </c>
      <c r="EJ3" s="23">
        <v>45</v>
      </c>
      <c r="EK3" s="24">
        <v>15</v>
      </c>
      <c r="EL3" s="25">
        <v>42</v>
      </c>
      <c r="EM3" t="s" s="26">
        <v>85</v>
      </c>
      <c r="EN3" t="s" s="21">
        <v>85</v>
      </c>
      <c r="EO3" t="s" s="22">
        <v>85</v>
      </c>
      <c r="EP3" t="s" s="26">
        <v>85</v>
      </c>
      <c r="EQ3" t="s" s="21">
        <v>85</v>
      </c>
      <c r="ER3" t="s" s="22">
        <v>85</v>
      </c>
      <c r="ES3" t="s" s="26">
        <v>85</v>
      </c>
      <c r="ET3" t="s" s="21">
        <v>85</v>
      </c>
      <c r="EU3" t="s" s="22">
        <v>85</v>
      </c>
      <c r="EV3" s="23">
        <v>4</v>
      </c>
      <c r="EW3" s="24">
        <v>7</v>
      </c>
      <c r="EX3" s="25">
        <v>13</v>
      </c>
      <c r="EY3" t="s" s="26">
        <v>85</v>
      </c>
      <c r="EZ3" t="s" s="21">
        <v>85</v>
      </c>
      <c r="FA3" t="s" s="22">
        <v>85</v>
      </c>
      <c r="FB3" t="s" s="26">
        <v>85</v>
      </c>
      <c r="FC3" t="s" s="21">
        <v>85</v>
      </c>
      <c r="FD3" s="25">
        <v>1</v>
      </c>
      <c r="FE3" s="23">
        <v>1</v>
      </c>
      <c r="FF3" s="24">
        <v>1</v>
      </c>
      <c r="FG3" s="25">
        <v>1</v>
      </c>
      <c r="FH3" t="s" s="26">
        <v>85</v>
      </c>
      <c r="FI3" t="s" s="21">
        <v>85</v>
      </c>
      <c r="FJ3" t="s" s="22">
        <v>85</v>
      </c>
      <c r="FK3" t="s" s="26">
        <v>85</v>
      </c>
      <c r="FL3" t="s" s="21">
        <v>85</v>
      </c>
      <c r="FM3" t="s" s="22">
        <v>85</v>
      </c>
      <c r="FN3" t="s" s="26">
        <v>85</v>
      </c>
      <c r="FO3" t="s" s="21">
        <v>85</v>
      </c>
      <c r="FP3" t="s" s="22">
        <v>85</v>
      </c>
      <c r="FQ3" t="s" s="26">
        <v>85</v>
      </c>
      <c r="FR3" t="s" s="21">
        <v>85</v>
      </c>
      <c r="FS3" t="s" s="22">
        <v>85</v>
      </c>
      <c r="FT3" s="23">
        <v>15</v>
      </c>
      <c r="FU3" s="24">
        <v>30</v>
      </c>
      <c r="FV3" s="25">
        <v>20</v>
      </c>
      <c r="FW3" t="s" s="26">
        <v>85</v>
      </c>
      <c r="FX3" t="s" s="21">
        <v>85</v>
      </c>
      <c r="FY3" t="s" s="22">
        <v>85</v>
      </c>
      <c r="FZ3" t="s" s="26">
        <v>85</v>
      </c>
      <c r="GA3" t="s" s="21">
        <v>85</v>
      </c>
      <c r="GB3" t="s" s="22">
        <v>85</v>
      </c>
      <c r="GC3" s="23">
        <v>109</v>
      </c>
      <c r="GD3" s="24">
        <v>105</v>
      </c>
      <c r="GE3" s="25">
        <v>134</v>
      </c>
      <c r="GF3" s="23">
        <v>11</v>
      </c>
      <c r="GG3" s="24">
        <v>6</v>
      </c>
      <c r="GH3" s="25">
        <v>7</v>
      </c>
      <c r="GI3" t="s" s="26">
        <v>85</v>
      </c>
      <c r="GJ3" t="s" s="21">
        <v>85</v>
      </c>
      <c r="GK3" t="s" s="22">
        <v>85</v>
      </c>
      <c r="GL3" s="23">
        <v>1</v>
      </c>
      <c r="GM3" t="s" s="21">
        <v>85</v>
      </c>
      <c r="GN3" s="25">
        <v>1</v>
      </c>
      <c r="GO3" t="s" s="26">
        <v>85</v>
      </c>
      <c r="GP3" t="s" s="21">
        <v>85</v>
      </c>
      <c r="GQ3" t="s" s="22">
        <v>85</v>
      </c>
      <c r="GR3" s="23">
        <v>2</v>
      </c>
      <c r="GS3" s="24">
        <v>4</v>
      </c>
      <c r="GT3" t="s" s="22">
        <v>85</v>
      </c>
      <c r="GU3" s="23">
        <v>1</v>
      </c>
      <c r="GV3" s="24">
        <v>4</v>
      </c>
      <c r="GW3" s="25">
        <v>2</v>
      </c>
      <c r="GX3" t="s" s="26">
        <v>85</v>
      </c>
      <c r="GY3" t="s" s="21">
        <v>85</v>
      </c>
      <c r="GZ3" t="s" s="22">
        <v>85</v>
      </c>
      <c r="HA3" t="s" s="26">
        <v>85</v>
      </c>
      <c r="HB3" t="s" s="21">
        <v>85</v>
      </c>
      <c r="HC3" s="25">
        <v>12</v>
      </c>
      <c r="HD3" t="s" s="26">
        <v>85</v>
      </c>
      <c r="HE3" t="s" s="21">
        <v>85</v>
      </c>
      <c r="HF3" t="s" s="22">
        <v>85</v>
      </c>
      <c r="HG3" t="s" s="26">
        <v>85</v>
      </c>
      <c r="HH3" t="s" s="21">
        <v>85</v>
      </c>
      <c r="HI3" t="s" s="22">
        <v>85</v>
      </c>
      <c r="HJ3" s="23">
        <v>1</v>
      </c>
      <c r="HK3" s="24">
        <v>1</v>
      </c>
      <c r="HL3" s="25">
        <v>1</v>
      </c>
      <c r="HM3" s="23">
        <v>2</v>
      </c>
      <c r="HN3" s="24">
        <v>1</v>
      </c>
      <c r="HO3" s="25">
        <v>4</v>
      </c>
      <c r="HP3" t="s" s="26">
        <v>85</v>
      </c>
      <c r="HQ3" t="s" s="21">
        <v>85</v>
      </c>
      <c r="HR3" t="s" s="22">
        <v>85</v>
      </c>
      <c r="HS3" t="s" s="26">
        <v>85</v>
      </c>
      <c r="HT3" t="s" s="21">
        <v>85</v>
      </c>
      <c r="HU3" t="s" s="22">
        <v>85</v>
      </c>
      <c r="HV3" t="s" s="26">
        <v>85</v>
      </c>
      <c r="HW3" t="s" s="21">
        <v>85</v>
      </c>
      <c r="HX3" t="s" s="22">
        <v>85</v>
      </c>
      <c r="HY3" t="s" s="26">
        <v>85</v>
      </c>
      <c r="HZ3" t="s" s="21">
        <v>85</v>
      </c>
      <c r="IA3" t="s" s="22">
        <v>85</v>
      </c>
      <c r="IB3" t="s" s="26">
        <v>85</v>
      </c>
      <c r="IC3" t="s" s="21">
        <v>85</v>
      </c>
      <c r="ID3" t="s" s="22">
        <v>85</v>
      </c>
      <c r="IE3" t="s" s="26">
        <v>85</v>
      </c>
      <c r="IF3" t="s" s="21">
        <v>85</v>
      </c>
      <c r="IG3" t="s" s="22">
        <v>85</v>
      </c>
      <c r="IH3" t="s" s="26">
        <v>85</v>
      </c>
      <c r="II3" t="s" s="21">
        <v>85</v>
      </c>
      <c r="IJ3" t="s" s="22">
        <v>85</v>
      </c>
      <c r="IK3" t="s" s="26">
        <v>85</v>
      </c>
      <c r="IL3" t="s" s="21">
        <v>85</v>
      </c>
      <c r="IM3" t="s" s="22">
        <v>85</v>
      </c>
      <c r="IN3" t="s" s="26">
        <v>85</v>
      </c>
      <c r="IO3" t="s" s="21">
        <v>85</v>
      </c>
      <c r="IP3" t="s" s="22">
        <v>85</v>
      </c>
      <c r="IQ3" t="s" s="26">
        <v>85</v>
      </c>
      <c r="IR3" t="s" s="21">
        <v>85</v>
      </c>
      <c r="IS3" t="s" s="22">
        <v>85</v>
      </c>
      <c r="IT3" s="27"/>
      <c r="IU3" s="28"/>
    </row>
    <row r="4" ht="22.35" customHeight="1">
      <c r="A4" s="19">
        <v>1912</v>
      </c>
      <c r="B4" s="29">
        <v>7</v>
      </c>
      <c r="C4" s="24">
        <v>6</v>
      </c>
      <c r="D4" s="25">
        <v>5</v>
      </c>
      <c r="E4" s="23">
        <v>1</v>
      </c>
      <c r="F4" s="24">
        <v>1</v>
      </c>
      <c r="G4" t="s" s="22">
        <v>85</v>
      </c>
      <c r="H4" s="23">
        <v>6</v>
      </c>
      <c r="I4" t="s" s="21">
        <v>85</v>
      </c>
      <c r="J4" s="25">
        <v>8</v>
      </c>
      <c r="K4" t="s" s="26">
        <v>85</v>
      </c>
      <c r="L4" t="s" s="21">
        <v>85</v>
      </c>
      <c r="M4" t="s" s="22">
        <v>85</v>
      </c>
      <c r="N4" t="s" s="26">
        <v>85</v>
      </c>
      <c r="O4" t="s" s="21">
        <v>85</v>
      </c>
      <c r="P4" t="s" s="22">
        <v>85</v>
      </c>
      <c r="Q4" t="s" s="26">
        <v>85</v>
      </c>
      <c r="R4" t="s" s="21">
        <v>85</v>
      </c>
      <c r="S4" t="s" s="22">
        <v>85</v>
      </c>
      <c r="T4" t="s" s="26">
        <v>85</v>
      </c>
      <c r="U4" t="s" s="21">
        <v>85</v>
      </c>
      <c r="V4" t="s" s="22">
        <v>85</v>
      </c>
      <c r="W4" s="23">
        <v>37</v>
      </c>
      <c r="X4" s="24">
        <v>22</v>
      </c>
      <c r="Y4" s="25">
        <v>61</v>
      </c>
      <c r="Z4" s="23">
        <v>20</v>
      </c>
      <c r="AA4" s="24">
        <v>15</v>
      </c>
      <c r="AB4" s="25">
        <v>26</v>
      </c>
      <c r="AC4" s="23">
        <v>3</v>
      </c>
      <c r="AD4" s="24">
        <v>4</v>
      </c>
      <c r="AE4" s="25">
        <v>2</v>
      </c>
      <c r="AF4" t="s" s="26">
        <v>85</v>
      </c>
      <c r="AG4" t="s" s="21">
        <v>85</v>
      </c>
      <c r="AH4" t="s" s="22">
        <v>85</v>
      </c>
      <c r="AI4" t="s" s="26">
        <v>85</v>
      </c>
      <c r="AJ4" t="s" s="21">
        <v>85</v>
      </c>
      <c r="AK4" t="s" s="22">
        <v>85</v>
      </c>
      <c r="AL4" t="s" s="26">
        <v>85</v>
      </c>
      <c r="AM4" t="s" s="21">
        <v>85</v>
      </c>
      <c r="AN4" t="s" s="22">
        <v>85</v>
      </c>
      <c r="AO4" s="23">
        <v>1</v>
      </c>
      <c r="AP4" s="24">
        <v>11</v>
      </c>
      <c r="AQ4" s="25">
        <v>3</v>
      </c>
      <c r="AR4" t="s" s="26">
        <v>85</v>
      </c>
      <c r="AS4" t="s" s="21">
        <v>85</v>
      </c>
      <c r="AT4" t="s" s="22">
        <v>85</v>
      </c>
      <c r="AU4" t="s" s="26">
        <v>85</v>
      </c>
      <c r="AV4" t="s" s="21">
        <v>85</v>
      </c>
      <c r="AW4" t="s" s="22">
        <v>85</v>
      </c>
      <c r="AX4" t="s" s="26">
        <v>85</v>
      </c>
      <c r="AY4" t="s" s="21">
        <v>85</v>
      </c>
      <c r="AZ4" t="s" s="22">
        <v>85</v>
      </c>
      <c r="BA4" t="s" s="26">
        <v>85</v>
      </c>
      <c r="BB4" t="s" s="21">
        <v>85</v>
      </c>
      <c r="BC4" t="s" s="22">
        <v>85</v>
      </c>
      <c r="BD4" t="s" s="26">
        <v>85</v>
      </c>
      <c r="BE4" t="s" s="21">
        <v>85</v>
      </c>
      <c r="BF4" t="s" s="22">
        <v>85</v>
      </c>
      <c r="BG4" t="s" s="26">
        <v>85</v>
      </c>
      <c r="BH4" t="s" s="21">
        <v>85</v>
      </c>
      <c r="BI4" t="s" s="22">
        <v>85</v>
      </c>
      <c r="BJ4" t="s" s="26">
        <v>85</v>
      </c>
      <c r="BK4" t="s" s="21">
        <v>85</v>
      </c>
      <c r="BL4" t="s" s="22">
        <v>85</v>
      </c>
      <c r="BM4" t="s" s="26">
        <v>85</v>
      </c>
      <c r="BN4" t="s" s="21">
        <v>85</v>
      </c>
      <c r="BO4" t="s" s="22">
        <v>85</v>
      </c>
      <c r="BP4" t="s" s="26">
        <v>85</v>
      </c>
      <c r="BQ4" t="s" s="21">
        <v>85</v>
      </c>
      <c r="BR4" t="s" s="22">
        <v>85</v>
      </c>
      <c r="BS4" t="s" s="26">
        <v>85</v>
      </c>
      <c r="BT4" t="s" s="21">
        <v>85</v>
      </c>
      <c r="BU4" t="s" s="22">
        <v>85</v>
      </c>
      <c r="BV4" s="23">
        <v>6</v>
      </c>
      <c r="BW4" s="24">
        <v>7</v>
      </c>
      <c r="BX4" s="25">
        <v>5</v>
      </c>
      <c r="BY4" t="s" s="26">
        <v>85</v>
      </c>
      <c r="BZ4" t="s" s="21">
        <v>85</v>
      </c>
      <c r="CA4" t="s" s="22">
        <v>85</v>
      </c>
      <c r="CB4" s="23">
        <v>3</v>
      </c>
      <c r="CC4" s="24">
        <v>5</v>
      </c>
      <c r="CD4" s="25">
        <v>8</v>
      </c>
      <c r="CE4" s="23">
        <v>1</v>
      </c>
      <c r="CF4" s="24">
        <v>2</v>
      </c>
      <c r="CG4" s="25">
        <v>3</v>
      </c>
      <c r="CH4" s="23">
        <v>11</v>
      </c>
      <c r="CI4" s="24">
        <v>12</v>
      </c>
      <c r="CJ4" s="25">
        <v>13</v>
      </c>
      <c r="CK4" t="s" s="26">
        <v>85</v>
      </c>
      <c r="CL4" t="s" s="21">
        <v>85</v>
      </c>
      <c r="CM4" t="s" s="22">
        <v>85</v>
      </c>
      <c r="CN4" t="s" s="26">
        <v>85</v>
      </c>
      <c r="CO4" t="s" s="21">
        <v>85</v>
      </c>
      <c r="CP4" t="s" s="22">
        <v>85</v>
      </c>
      <c r="CQ4" t="s" s="26">
        <v>85</v>
      </c>
      <c r="CR4" t="s" s="21">
        <v>85</v>
      </c>
      <c r="CS4" t="s" s="22">
        <v>85</v>
      </c>
      <c r="CT4" t="s" s="26">
        <v>85</v>
      </c>
      <c r="CU4" t="s" s="21">
        <v>85</v>
      </c>
      <c r="CV4" t="s" s="22">
        <v>85</v>
      </c>
      <c r="CW4" s="23">
        <v>3</v>
      </c>
      <c r="CX4" s="24">
        <v>5</v>
      </c>
      <c r="CY4" s="25">
        <v>6</v>
      </c>
      <c r="CZ4" t="s" s="26">
        <v>85</v>
      </c>
      <c r="DA4" t="s" s="21">
        <v>85</v>
      </c>
      <c r="DB4" t="s" s="22">
        <v>85</v>
      </c>
      <c r="DC4" t="s" s="26">
        <v>85</v>
      </c>
      <c r="DD4" t="s" s="21">
        <v>85</v>
      </c>
      <c r="DE4" t="s" s="22">
        <v>85</v>
      </c>
      <c r="DF4" s="23">
        <v>6</v>
      </c>
      <c r="DG4" s="24">
        <v>5</v>
      </c>
      <c r="DH4" s="25">
        <v>6</v>
      </c>
      <c r="DI4" t="s" s="26">
        <v>85</v>
      </c>
      <c r="DJ4" t="s" s="21">
        <v>85</v>
      </c>
      <c r="DK4" t="s" s="22">
        <v>85</v>
      </c>
      <c r="DL4" t="s" s="26">
        <v>85</v>
      </c>
      <c r="DM4" t="s" s="21">
        <v>85</v>
      </c>
      <c r="DN4" t="s" s="22">
        <v>85</v>
      </c>
      <c r="DO4" t="s" s="26">
        <v>85</v>
      </c>
      <c r="DP4" t="s" s="21">
        <v>85</v>
      </c>
      <c r="DQ4" t="s" s="22">
        <v>85</v>
      </c>
      <c r="DR4" t="s" s="26">
        <v>85</v>
      </c>
      <c r="DS4" t="s" s="21">
        <v>85</v>
      </c>
      <c r="DT4" t="s" s="22">
        <v>85</v>
      </c>
      <c r="DU4" s="23">
        <v>12</v>
      </c>
      <c r="DV4" s="24">
        <v>1</v>
      </c>
      <c r="DW4" s="25">
        <v>4</v>
      </c>
      <c r="DX4" s="23">
        <v>6</v>
      </c>
      <c r="DY4" s="24">
        <v>6</v>
      </c>
      <c r="DZ4" s="25">
        <v>6</v>
      </c>
      <c r="EA4" t="s" s="26">
        <v>85</v>
      </c>
      <c r="EB4" t="s" s="21">
        <v>85</v>
      </c>
      <c r="EC4" t="s" s="22">
        <v>85</v>
      </c>
      <c r="ED4" t="s" s="26">
        <v>85</v>
      </c>
      <c r="EE4" t="s" s="21">
        <v>85</v>
      </c>
      <c r="EF4" t="s" s="22">
        <v>85</v>
      </c>
      <c r="EG4" t="s" s="26">
        <v>85</v>
      </c>
      <c r="EH4" t="s" s="21">
        <v>85</v>
      </c>
      <c r="EI4" t="s" s="22">
        <v>85</v>
      </c>
      <c r="EJ4" s="23">
        <v>23</v>
      </c>
      <c r="EK4" s="24">
        <v>11</v>
      </c>
      <c r="EL4" s="25">
        <v>41</v>
      </c>
      <c r="EM4" t="s" s="26">
        <v>85</v>
      </c>
      <c r="EN4" t="s" s="21">
        <v>85</v>
      </c>
      <c r="EO4" t="s" s="22">
        <v>85</v>
      </c>
      <c r="EP4" t="s" s="26">
        <v>85</v>
      </c>
      <c r="EQ4" t="s" s="21">
        <v>85</v>
      </c>
      <c r="ER4" t="s" s="22">
        <v>85</v>
      </c>
      <c r="ES4" t="s" s="26">
        <v>85</v>
      </c>
      <c r="ET4" t="s" s="21">
        <v>85</v>
      </c>
      <c r="EU4" t="s" s="22">
        <v>85</v>
      </c>
      <c r="EV4" s="23">
        <v>16</v>
      </c>
      <c r="EW4" s="24">
        <v>18</v>
      </c>
      <c r="EX4" s="25">
        <v>25</v>
      </c>
      <c r="EY4" t="s" s="26">
        <v>85</v>
      </c>
      <c r="EZ4" t="s" s="21">
        <v>85</v>
      </c>
      <c r="FA4" t="s" s="22">
        <v>85</v>
      </c>
      <c r="FB4" t="s" s="26">
        <v>85</v>
      </c>
      <c r="FC4" s="24">
        <v>1</v>
      </c>
      <c r="FD4" s="25">
        <v>1</v>
      </c>
      <c r="FE4" s="23">
        <v>7</v>
      </c>
      <c r="FF4" s="24">
        <v>7</v>
      </c>
      <c r="FG4" s="25">
        <v>8</v>
      </c>
      <c r="FH4" t="s" s="26">
        <v>85</v>
      </c>
      <c r="FI4" t="s" s="21">
        <v>85</v>
      </c>
      <c r="FJ4" t="s" s="22">
        <v>85</v>
      </c>
      <c r="FK4" t="s" s="26">
        <v>85</v>
      </c>
      <c r="FL4" t="s" s="21">
        <v>85</v>
      </c>
      <c r="FM4" t="s" s="22">
        <v>85</v>
      </c>
      <c r="FN4" t="s" s="26">
        <v>85</v>
      </c>
      <c r="FO4" t="s" s="21">
        <v>85</v>
      </c>
      <c r="FP4" t="s" s="22">
        <v>85</v>
      </c>
      <c r="FQ4" t="s" s="26">
        <v>85</v>
      </c>
      <c r="FR4" t="s" s="21">
        <v>85</v>
      </c>
      <c r="FS4" t="s" s="22">
        <v>85</v>
      </c>
      <c r="FT4" s="23">
        <v>37</v>
      </c>
      <c r="FU4" s="24">
        <v>46</v>
      </c>
      <c r="FV4" s="25">
        <v>35</v>
      </c>
      <c r="FW4" t="s" s="26">
        <v>85</v>
      </c>
      <c r="FX4" t="s" s="21">
        <v>85</v>
      </c>
      <c r="FY4" t="s" s="22">
        <v>85</v>
      </c>
      <c r="FZ4" t="s" s="26">
        <v>85</v>
      </c>
      <c r="GA4" t="s" s="21">
        <v>85</v>
      </c>
      <c r="GB4" t="s" s="22">
        <v>85</v>
      </c>
      <c r="GC4" s="23">
        <v>103</v>
      </c>
      <c r="GD4" s="24">
        <v>96</v>
      </c>
      <c r="GE4" s="25">
        <v>130</v>
      </c>
      <c r="GF4" s="23">
        <v>27</v>
      </c>
      <c r="GG4" s="24">
        <v>16</v>
      </c>
      <c r="GH4" s="25">
        <v>23</v>
      </c>
      <c r="GI4" t="s" s="26">
        <v>85</v>
      </c>
      <c r="GJ4" t="s" s="21">
        <v>85</v>
      </c>
      <c r="GK4" t="s" s="22">
        <v>85</v>
      </c>
      <c r="GL4" s="23">
        <v>2</v>
      </c>
      <c r="GM4" s="24">
        <v>2</v>
      </c>
      <c r="GN4" s="25">
        <v>2</v>
      </c>
      <c r="GO4" t="s" s="26">
        <v>85</v>
      </c>
      <c r="GP4" t="s" s="21">
        <v>85</v>
      </c>
      <c r="GQ4" t="s" s="22">
        <v>85</v>
      </c>
      <c r="GR4" s="23">
        <v>10</v>
      </c>
      <c r="GS4" s="24">
        <v>14</v>
      </c>
      <c r="GT4" s="25">
        <v>9</v>
      </c>
      <c r="GU4" t="s" s="26">
        <v>85</v>
      </c>
      <c r="GV4" s="24">
        <v>2</v>
      </c>
      <c r="GW4" t="s" s="22">
        <v>85</v>
      </c>
      <c r="GX4" t="s" s="26">
        <v>85</v>
      </c>
      <c r="GY4" t="s" s="21">
        <v>85</v>
      </c>
      <c r="GZ4" t="s" s="22">
        <v>85</v>
      </c>
      <c r="HA4" t="s" s="26">
        <v>85</v>
      </c>
      <c r="HB4" s="24">
        <v>10</v>
      </c>
      <c r="HC4" s="25">
        <v>17</v>
      </c>
      <c r="HD4" s="23">
        <v>1</v>
      </c>
      <c r="HE4" s="24">
        <v>1</v>
      </c>
      <c r="HF4" s="25">
        <v>1</v>
      </c>
      <c r="HG4" s="23">
        <v>3</v>
      </c>
      <c r="HH4" s="24">
        <v>3</v>
      </c>
      <c r="HI4" s="25">
        <v>3</v>
      </c>
      <c r="HJ4" s="23">
        <v>3</v>
      </c>
      <c r="HK4" s="24">
        <v>6</v>
      </c>
      <c r="HL4" s="25">
        <v>7</v>
      </c>
      <c r="HM4" s="23">
        <v>2</v>
      </c>
      <c r="HN4" t="s" s="21">
        <v>85</v>
      </c>
      <c r="HO4" s="25">
        <v>11</v>
      </c>
      <c r="HP4" t="s" s="26">
        <v>85</v>
      </c>
      <c r="HQ4" t="s" s="21">
        <v>85</v>
      </c>
      <c r="HR4" t="s" s="22">
        <v>85</v>
      </c>
      <c r="HS4" t="s" s="26">
        <v>85</v>
      </c>
      <c r="HT4" t="s" s="21">
        <v>85</v>
      </c>
      <c r="HU4" t="s" s="22">
        <v>85</v>
      </c>
      <c r="HV4" t="s" s="26">
        <v>85</v>
      </c>
      <c r="HW4" t="s" s="21">
        <v>85</v>
      </c>
      <c r="HX4" t="s" s="22">
        <v>85</v>
      </c>
      <c r="HY4" t="s" s="26">
        <v>85</v>
      </c>
      <c r="HZ4" t="s" s="21">
        <v>85</v>
      </c>
      <c r="IA4" t="s" s="22">
        <v>85</v>
      </c>
      <c r="IB4" s="23">
        <v>1</v>
      </c>
      <c r="IC4" s="24">
        <v>1</v>
      </c>
      <c r="ID4" t="s" s="22">
        <v>85</v>
      </c>
      <c r="IE4" s="23">
        <v>6</v>
      </c>
      <c r="IF4" s="24">
        <v>6</v>
      </c>
      <c r="IG4" s="25">
        <v>4</v>
      </c>
      <c r="IH4" t="s" s="26">
        <v>85</v>
      </c>
      <c r="II4" t="s" s="21">
        <v>85</v>
      </c>
      <c r="IJ4" t="s" s="22">
        <v>85</v>
      </c>
      <c r="IK4" t="s" s="26">
        <v>85</v>
      </c>
      <c r="IL4" t="s" s="21">
        <v>85</v>
      </c>
      <c r="IM4" t="s" s="22">
        <v>85</v>
      </c>
      <c r="IN4" s="23">
        <v>4</v>
      </c>
      <c r="IO4" s="24">
        <v>5</v>
      </c>
      <c r="IP4" s="25">
        <v>3</v>
      </c>
      <c r="IQ4" t="s" s="26">
        <v>85</v>
      </c>
      <c r="IR4" t="s" s="21">
        <v>85</v>
      </c>
      <c r="IS4" t="s" s="22">
        <v>85</v>
      </c>
      <c r="IT4" s="27"/>
      <c r="IU4" s="28"/>
    </row>
    <row r="5" ht="22.35" customHeight="1">
      <c r="A5" s="19">
        <v>1913</v>
      </c>
      <c r="B5" s="29">
        <v>3</v>
      </c>
      <c r="C5" s="24">
        <v>2</v>
      </c>
      <c r="D5" s="25">
        <v>3</v>
      </c>
      <c r="E5" t="s" s="26">
        <v>85</v>
      </c>
      <c r="F5" t="s" s="21">
        <v>85</v>
      </c>
      <c r="G5" t="s" s="22">
        <v>85</v>
      </c>
      <c r="H5" s="23">
        <v>15</v>
      </c>
      <c r="I5" s="24">
        <v>2</v>
      </c>
      <c r="J5" s="25">
        <v>20</v>
      </c>
      <c r="K5" t="s" s="26">
        <v>85</v>
      </c>
      <c r="L5" t="s" s="21">
        <v>85</v>
      </c>
      <c r="M5" t="s" s="22">
        <v>85</v>
      </c>
      <c r="N5" t="s" s="26">
        <v>85</v>
      </c>
      <c r="O5" t="s" s="21">
        <v>85</v>
      </c>
      <c r="P5" t="s" s="22">
        <v>85</v>
      </c>
      <c r="Q5" t="s" s="26">
        <v>85</v>
      </c>
      <c r="R5" t="s" s="21">
        <v>85</v>
      </c>
      <c r="S5" t="s" s="22">
        <v>85</v>
      </c>
      <c r="T5" t="s" s="26">
        <v>85</v>
      </c>
      <c r="U5" t="s" s="21">
        <v>85</v>
      </c>
      <c r="V5" t="s" s="22">
        <v>85</v>
      </c>
      <c r="W5" s="23">
        <v>9</v>
      </c>
      <c r="X5" s="24">
        <v>4</v>
      </c>
      <c r="Y5" s="25">
        <v>54</v>
      </c>
      <c r="Z5" s="23">
        <v>19</v>
      </c>
      <c r="AA5" s="24">
        <v>14</v>
      </c>
      <c r="AB5" s="25">
        <v>25</v>
      </c>
      <c r="AC5" s="23">
        <v>1</v>
      </c>
      <c r="AD5" s="24">
        <v>2</v>
      </c>
      <c r="AE5" s="25">
        <v>1</v>
      </c>
      <c r="AF5" t="s" s="26">
        <v>85</v>
      </c>
      <c r="AG5" t="s" s="21">
        <v>85</v>
      </c>
      <c r="AH5" t="s" s="22">
        <v>85</v>
      </c>
      <c r="AI5" s="23">
        <v>2</v>
      </c>
      <c r="AJ5" s="24">
        <v>1</v>
      </c>
      <c r="AK5" s="25">
        <v>2</v>
      </c>
      <c r="AL5" t="s" s="26">
        <v>85</v>
      </c>
      <c r="AM5" t="s" s="21">
        <v>85</v>
      </c>
      <c r="AN5" t="s" s="22">
        <v>85</v>
      </c>
      <c r="AO5" s="23">
        <v>5</v>
      </c>
      <c r="AP5" s="24">
        <v>14</v>
      </c>
      <c r="AQ5" s="25">
        <v>7</v>
      </c>
      <c r="AR5" t="s" s="26">
        <v>85</v>
      </c>
      <c r="AS5" t="s" s="21">
        <v>85</v>
      </c>
      <c r="AT5" t="s" s="22">
        <v>85</v>
      </c>
      <c r="AU5" t="s" s="26">
        <v>85</v>
      </c>
      <c r="AV5" t="s" s="21">
        <v>85</v>
      </c>
      <c r="AW5" t="s" s="22">
        <v>85</v>
      </c>
      <c r="AX5" t="s" s="26">
        <v>85</v>
      </c>
      <c r="AY5" t="s" s="21">
        <v>85</v>
      </c>
      <c r="AZ5" t="s" s="22">
        <v>85</v>
      </c>
      <c r="BA5" t="s" s="26">
        <v>85</v>
      </c>
      <c r="BB5" t="s" s="21">
        <v>85</v>
      </c>
      <c r="BC5" t="s" s="22">
        <v>85</v>
      </c>
      <c r="BD5" t="s" s="26">
        <v>85</v>
      </c>
      <c r="BE5" t="s" s="21">
        <v>85</v>
      </c>
      <c r="BF5" t="s" s="22">
        <v>85</v>
      </c>
      <c r="BG5" t="s" s="26">
        <v>85</v>
      </c>
      <c r="BH5" t="s" s="21">
        <v>85</v>
      </c>
      <c r="BI5" t="s" s="22">
        <v>85</v>
      </c>
      <c r="BJ5" t="s" s="26">
        <v>85</v>
      </c>
      <c r="BK5" t="s" s="21">
        <v>85</v>
      </c>
      <c r="BL5" t="s" s="22">
        <v>85</v>
      </c>
      <c r="BM5" t="s" s="26">
        <v>85</v>
      </c>
      <c r="BN5" t="s" s="21">
        <v>85</v>
      </c>
      <c r="BO5" t="s" s="22">
        <v>85</v>
      </c>
      <c r="BP5" t="s" s="26">
        <v>85</v>
      </c>
      <c r="BQ5" t="s" s="21">
        <v>85</v>
      </c>
      <c r="BR5" t="s" s="22">
        <v>85</v>
      </c>
      <c r="BS5" t="s" s="26">
        <v>85</v>
      </c>
      <c r="BT5" t="s" s="21">
        <v>85</v>
      </c>
      <c r="BU5" t="s" s="22">
        <v>85</v>
      </c>
      <c r="BV5" s="23">
        <v>4</v>
      </c>
      <c r="BW5" s="24">
        <v>7</v>
      </c>
      <c r="BX5" s="25">
        <v>4</v>
      </c>
      <c r="BY5" t="s" s="26">
        <v>85</v>
      </c>
      <c r="BZ5" t="s" s="21">
        <v>85</v>
      </c>
      <c r="CA5" t="s" s="22">
        <v>85</v>
      </c>
      <c r="CB5" s="23">
        <v>10</v>
      </c>
      <c r="CC5" s="24">
        <v>6</v>
      </c>
      <c r="CD5" s="25">
        <v>9</v>
      </c>
      <c r="CE5" s="23">
        <v>5</v>
      </c>
      <c r="CF5" s="24">
        <v>4</v>
      </c>
      <c r="CG5" s="25">
        <v>10</v>
      </c>
      <c r="CH5" s="23">
        <v>11</v>
      </c>
      <c r="CI5" s="24">
        <v>15</v>
      </c>
      <c r="CJ5" s="25">
        <v>14</v>
      </c>
      <c r="CK5" t="s" s="26">
        <v>85</v>
      </c>
      <c r="CL5" t="s" s="21">
        <v>85</v>
      </c>
      <c r="CM5" t="s" s="22">
        <v>85</v>
      </c>
      <c r="CN5" t="s" s="26">
        <v>85</v>
      </c>
      <c r="CO5" t="s" s="21">
        <v>85</v>
      </c>
      <c r="CP5" t="s" s="22">
        <v>85</v>
      </c>
      <c r="CQ5" t="s" s="26">
        <v>85</v>
      </c>
      <c r="CR5" t="s" s="21">
        <v>85</v>
      </c>
      <c r="CS5" t="s" s="22">
        <v>85</v>
      </c>
      <c r="CT5" t="s" s="26">
        <v>85</v>
      </c>
      <c r="CU5" t="s" s="21">
        <v>85</v>
      </c>
      <c r="CV5" t="s" s="22">
        <v>85</v>
      </c>
      <c r="CW5" s="23">
        <v>2</v>
      </c>
      <c r="CX5" s="24">
        <v>5</v>
      </c>
      <c r="CY5" s="25">
        <v>7</v>
      </c>
      <c r="CZ5" t="s" s="26">
        <v>85</v>
      </c>
      <c r="DA5" t="s" s="21">
        <v>85</v>
      </c>
      <c r="DB5" t="s" s="22">
        <v>85</v>
      </c>
      <c r="DC5" t="s" s="26">
        <v>85</v>
      </c>
      <c r="DD5" t="s" s="21">
        <v>85</v>
      </c>
      <c r="DE5" t="s" s="22">
        <v>85</v>
      </c>
      <c r="DF5" s="23">
        <v>3</v>
      </c>
      <c r="DG5" s="24">
        <v>3</v>
      </c>
      <c r="DH5" s="25">
        <v>3</v>
      </c>
      <c r="DI5" t="s" s="26">
        <v>85</v>
      </c>
      <c r="DJ5" t="s" s="21">
        <v>85</v>
      </c>
      <c r="DK5" t="s" s="22">
        <v>85</v>
      </c>
      <c r="DL5" t="s" s="26">
        <v>85</v>
      </c>
      <c r="DM5" t="s" s="21">
        <v>85</v>
      </c>
      <c r="DN5" t="s" s="22">
        <v>85</v>
      </c>
      <c r="DO5" t="s" s="26">
        <v>85</v>
      </c>
      <c r="DP5" t="s" s="21">
        <v>85</v>
      </c>
      <c r="DQ5" t="s" s="22">
        <v>85</v>
      </c>
      <c r="DR5" s="23">
        <v>3</v>
      </c>
      <c r="DS5" s="24">
        <v>3</v>
      </c>
      <c r="DT5" s="25">
        <v>5</v>
      </c>
      <c r="DU5" s="23">
        <v>17</v>
      </c>
      <c r="DV5" s="24">
        <v>9</v>
      </c>
      <c r="DW5" s="25">
        <v>12</v>
      </c>
      <c r="DX5" s="23">
        <v>5</v>
      </c>
      <c r="DY5" s="24">
        <v>3</v>
      </c>
      <c r="DZ5" s="25">
        <v>4</v>
      </c>
      <c r="EA5" t="s" s="26">
        <v>85</v>
      </c>
      <c r="EB5" t="s" s="21">
        <v>85</v>
      </c>
      <c r="EC5" t="s" s="22">
        <v>85</v>
      </c>
      <c r="ED5" t="s" s="26">
        <v>85</v>
      </c>
      <c r="EE5" t="s" s="21">
        <v>85</v>
      </c>
      <c r="EF5" t="s" s="22">
        <v>85</v>
      </c>
      <c r="EG5" t="s" s="26">
        <v>85</v>
      </c>
      <c r="EH5" t="s" s="21">
        <v>85</v>
      </c>
      <c r="EI5" t="s" s="22">
        <v>85</v>
      </c>
      <c r="EJ5" s="23">
        <v>42</v>
      </c>
      <c r="EK5" s="24">
        <v>18</v>
      </c>
      <c r="EL5" s="25">
        <v>49</v>
      </c>
      <c r="EM5" t="s" s="26">
        <v>85</v>
      </c>
      <c r="EN5" t="s" s="21">
        <v>85</v>
      </c>
      <c r="EO5" t="s" s="22">
        <v>85</v>
      </c>
      <c r="EP5" t="s" s="26">
        <v>85</v>
      </c>
      <c r="EQ5" t="s" s="21">
        <v>85</v>
      </c>
      <c r="ER5" t="s" s="22">
        <v>85</v>
      </c>
      <c r="ES5" t="s" s="26">
        <v>85</v>
      </c>
      <c r="ET5" t="s" s="21">
        <v>85</v>
      </c>
      <c r="EU5" s="25">
        <v>1</v>
      </c>
      <c r="EV5" s="23">
        <v>14</v>
      </c>
      <c r="EW5" s="24">
        <v>16</v>
      </c>
      <c r="EX5" s="25">
        <v>16</v>
      </c>
      <c r="EY5" t="s" s="26">
        <v>85</v>
      </c>
      <c r="EZ5" t="s" s="21">
        <v>85</v>
      </c>
      <c r="FA5" t="s" s="22">
        <v>85</v>
      </c>
      <c r="FB5" s="23">
        <v>1</v>
      </c>
      <c r="FC5" s="24">
        <v>1</v>
      </c>
      <c r="FD5" s="25">
        <v>1</v>
      </c>
      <c r="FE5" s="23">
        <v>2</v>
      </c>
      <c r="FF5" s="24">
        <v>3</v>
      </c>
      <c r="FG5" s="25">
        <v>4</v>
      </c>
      <c r="FH5" t="s" s="26">
        <v>85</v>
      </c>
      <c r="FI5" t="s" s="21">
        <v>85</v>
      </c>
      <c r="FJ5" t="s" s="22">
        <v>85</v>
      </c>
      <c r="FK5" t="s" s="26">
        <v>85</v>
      </c>
      <c r="FL5" t="s" s="21">
        <v>85</v>
      </c>
      <c r="FM5" t="s" s="22">
        <v>85</v>
      </c>
      <c r="FN5" t="s" s="26">
        <v>85</v>
      </c>
      <c r="FO5" t="s" s="21">
        <v>85</v>
      </c>
      <c r="FP5" t="s" s="22">
        <v>85</v>
      </c>
      <c r="FQ5" t="s" s="26">
        <v>85</v>
      </c>
      <c r="FR5" t="s" s="21">
        <v>85</v>
      </c>
      <c r="FS5" t="s" s="22">
        <v>85</v>
      </c>
      <c r="FT5" s="23">
        <v>22</v>
      </c>
      <c r="FU5" s="24">
        <v>31</v>
      </c>
      <c r="FV5" s="25">
        <v>24</v>
      </c>
      <c r="FW5" t="s" s="26">
        <v>85</v>
      </c>
      <c r="FX5" t="s" s="21">
        <v>85</v>
      </c>
      <c r="FY5" t="s" s="22">
        <v>85</v>
      </c>
      <c r="FZ5" t="s" s="26">
        <v>85</v>
      </c>
      <c r="GA5" t="s" s="21">
        <v>85</v>
      </c>
      <c r="GB5" t="s" s="22">
        <v>85</v>
      </c>
      <c r="GC5" s="23">
        <v>91</v>
      </c>
      <c r="GD5" s="24">
        <v>94</v>
      </c>
      <c r="GE5" s="25">
        <v>112</v>
      </c>
      <c r="GF5" s="23">
        <v>26</v>
      </c>
      <c r="GG5" s="24">
        <v>20</v>
      </c>
      <c r="GH5" s="25">
        <v>23</v>
      </c>
      <c r="GI5" t="s" s="26">
        <v>85</v>
      </c>
      <c r="GJ5" t="s" s="21">
        <v>85</v>
      </c>
      <c r="GK5" t="s" s="22">
        <v>85</v>
      </c>
      <c r="GL5" s="23">
        <v>1</v>
      </c>
      <c r="GM5" s="24">
        <v>1</v>
      </c>
      <c r="GN5" s="25">
        <v>1</v>
      </c>
      <c r="GO5" t="s" s="26">
        <v>85</v>
      </c>
      <c r="GP5" t="s" s="21">
        <v>85</v>
      </c>
      <c r="GQ5" t="s" s="22">
        <v>85</v>
      </c>
      <c r="GR5" s="23">
        <v>11</v>
      </c>
      <c r="GS5" s="24">
        <v>9</v>
      </c>
      <c r="GT5" s="25">
        <v>11</v>
      </c>
      <c r="GU5" s="23">
        <v>9</v>
      </c>
      <c r="GV5" s="24">
        <v>14</v>
      </c>
      <c r="GW5" s="25">
        <v>10</v>
      </c>
      <c r="GX5" t="s" s="26">
        <v>85</v>
      </c>
      <c r="GY5" t="s" s="21">
        <v>85</v>
      </c>
      <c r="GZ5" t="s" s="22">
        <v>85</v>
      </c>
      <c r="HA5" t="s" s="26">
        <v>85</v>
      </c>
      <c r="HB5" s="24">
        <v>11</v>
      </c>
      <c r="HC5" s="25">
        <v>13</v>
      </c>
      <c r="HD5" t="s" s="26">
        <v>85</v>
      </c>
      <c r="HE5" t="s" s="21">
        <v>85</v>
      </c>
      <c r="HF5" t="s" s="22">
        <v>85</v>
      </c>
      <c r="HG5" s="23">
        <v>1</v>
      </c>
      <c r="HH5" t="s" s="21">
        <v>85</v>
      </c>
      <c r="HI5" t="s" s="22">
        <v>85</v>
      </c>
      <c r="HJ5" t="s" s="26">
        <v>85</v>
      </c>
      <c r="HK5" s="24">
        <v>5</v>
      </c>
      <c r="HL5" s="25">
        <v>3</v>
      </c>
      <c r="HM5" s="23">
        <v>2</v>
      </c>
      <c r="HN5" s="24">
        <v>1</v>
      </c>
      <c r="HO5" s="25">
        <v>13</v>
      </c>
      <c r="HP5" t="s" s="26">
        <v>85</v>
      </c>
      <c r="HQ5" t="s" s="21">
        <v>85</v>
      </c>
      <c r="HR5" t="s" s="22">
        <v>85</v>
      </c>
      <c r="HS5" t="s" s="26">
        <v>85</v>
      </c>
      <c r="HT5" t="s" s="21">
        <v>85</v>
      </c>
      <c r="HU5" t="s" s="22">
        <v>85</v>
      </c>
      <c r="HV5" t="s" s="26">
        <v>85</v>
      </c>
      <c r="HW5" t="s" s="21">
        <v>85</v>
      </c>
      <c r="HX5" t="s" s="22">
        <v>85</v>
      </c>
      <c r="HY5" t="s" s="26">
        <v>85</v>
      </c>
      <c r="HZ5" t="s" s="21">
        <v>85</v>
      </c>
      <c r="IA5" t="s" s="22">
        <v>85</v>
      </c>
      <c r="IB5" s="23">
        <v>8</v>
      </c>
      <c r="IC5" s="24">
        <v>10</v>
      </c>
      <c r="ID5" s="25">
        <v>4</v>
      </c>
      <c r="IE5" s="23">
        <v>3</v>
      </c>
      <c r="IF5" s="24">
        <v>1</v>
      </c>
      <c r="IG5" s="25">
        <v>1</v>
      </c>
      <c r="IH5" t="s" s="26">
        <v>85</v>
      </c>
      <c r="II5" t="s" s="21">
        <v>85</v>
      </c>
      <c r="IJ5" t="s" s="22">
        <v>85</v>
      </c>
      <c r="IK5" s="23">
        <v>9</v>
      </c>
      <c r="IL5" s="24">
        <v>16</v>
      </c>
      <c r="IM5" s="25">
        <v>4</v>
      </c>
      <c r="IN5" s="23">
        <v>2</v>
      </c>
      <c r="IO5" s="24">
        <v>2</v>
      </c>
      <c r="IP5" s="25">
        <v>2</v>
      </c>
      <c r="IQ5" t="s" s="26">
        <v>85</v>
      </c>
      <c r="IR5" t="s" s="21">
        <v>85</v>
      </c>
      <c r="IS5" t="s" s="22">
        <v>85</v>
      </c>
      <c r="IT5" s="27"/>
      <c r="IU5" s="28"/>
    </row>
    <row r="6" ht="22.35" customHeight="1">
      <c r="A6" s="19">
        <v>1914</v>
      </c>
      <c r="B6" s="29">
        <v>6</v>
      </c>
      <c r="C6" s="24">
        <v>6</v>
      </c>
      <c r="D6" s="25">
        <v>6</v>
      </c>
      <c r="E6" s="23">
        <v>1</v>
      </c>
      <c r="F6" s="24">
        <v>1</v>
      </c>
      <c r="G6" t="s" s="22">
        <v>85</v>
      </c>
      <c r="H6" s="23">
        <v>5</v>
      </c>
      <c r="I6" t="s" s="21">
        <v>85</v>
      </c>
      <c r="J6" s="25">
        <v>9</v>
      </c>
      <c r="K6" t="s" s="26">
        <v>85</v>
      </c>
      <c r="L6" t="s" s="21">
        <v>85</v>
      </c>
      <c r="M6" t="s" s="22">
        <v>85</v>
      </c>
      <c r="N6" t="s" s="26">
        <v>85</v>
      </c>
      <c r="O6" t="s" s="21">
        <v>85</v>
      </c>
      <c r="P6" t="s" s="22">
        <v>85</v>
      </c>
      <c r="Q6" t="s" s="26">
        <v>85</v>
      </c>
      <c r="R6" t="s" s="21">
        <v>85</v>
      </c>
      <c r="S6" t="s" s="22">
        <v>85</v>
      </c>
      <c r="T6" t="s" s="26">
        <v>85</v>
      </c>
      <c r="U6" t="s" s="21">
        <v>85</v>
      </c>
      <c r="V6" t="s" s="22">
        <v>85</v>
      </c>
      <c r="W6" t="s" s="26">
        <v>85</v>
      </c>
      <c r="X6" t="s" s="21">
        <v>85</v>
      </c>
      <c r="Y6" s="25">
        <v>104</v>
      </c>
      <c r="Z6" s="23">
        <v>29</v>
      </c>
      <c r="AA6" s="24">
        <v>26</v>
      </c>
      <c r="AB6" s="25">
        <v>39</v>
      </c>
      <c r="AC6" t="s" s="26">
        <v>85</v>
      </c>
      <c r="AD6" s="24">
        <v>1</v>
      </c>
      <c r="AE6" t="s" s="22">
        <v>85</v>
      </c>
      <c r="AF6" t="s" s="26">
        <v>85</v>
      </c>
      <c r="AG6" t="s" s="21">
        <v>85</v>
      </c>
      <c r="AH6" t="s" s="22">
        <v>85</v>
      </c>
      <c r="AI6" t="s" s="26">
        <v>85</v>
      </c>
      <c r="AJ6" t="s" s="21">
        <v>85</v>
      </c>
      <c r="AK6" t="s" s="22">
        <v>85</v>
      </c>
      <c r="AL6" t="s" s="26">
        <v>85</v>
      </c>
      <c r="AM6" t="s" s="21">
        <v>85</v>
      </c>
      <c r="AN6" t="s" s="22">
        <v>85</v>
      </c>
      <c r="AO6" s="23">
        <v>1</v>
      </c>
      <c r="AP6" s="24">
        <v>8</v>
      </c>
      <c r="AQ6" s="25">
        <v>6</v>
      </c>
      <c r="AR6" t="s" s="26">
        <v>85</v>
      </c>
      <c r="AS6" t="s" s="21">
        <v>85</v>
      </c>
      <c r="AT6" t="s" s="22">
        <v>85</v>
      </c>
      <c r="AU6" t="s" s="26">
        <v>85</v>
      </c>
      <c r="AV6" t="s" s="21">
        <v>85</v>
      </c>
      <c r="AW6" t="s" s="22">
        <v>85</v>
      </c>
      <c r="AX6" t="s" s="26">
        <v>85</v>
      </c>
      <c r="AY6" t="s" s="21">
        <v>85</v>
      </c>
      <c r="AZ6" t="s" s="22">
        <v>85</v>
      </c>
      <c r="BA6" t="s" s="26">
        <v>85</v>
      </c>
      <c r="BB6" t="s" s="21">
        <v>85</v>
      </c>
      <c r="BC6" t="s" s="22">
        <v>85</v>
      </c>
      <c r="BD6" t="s" s="26">
        <v>85</v>
      </c>
      <c r="BE6" t="s" s="21">
        <v>85</v>
      </c>
      <c r="BF6" t="s" s="22">
        <v>85</v>
      </c>
      <c r="BG6" t="s" s="26">
        <v>85</v>
      </c>
      <c r="BH6" t="s" s="21">
        <v>85</v>
      </c>
      <c r="BI6" t="s" s="22">
        <v>85</v>
      </c>
      <c r="BJ6" t="s" s="26">
        <v>85</v>
      </c>
      <c r="BK6" t="s" s="21">
        <v>85</v>
      </c>
      <c r="BL6" t="s" s="22">
        <v>85</v>
      </c>
      <c r="BM6" t="s" s="26">
        <v>85</v>
      </c>
      <c r="BN6" t="s" s="21">
        <v>85</v>
      </c>
      <c r="BO6" t="s" s="22">
        <v>85</v>
      </c>
      <c r="BP6" t="s" s="26">
        <v>85</v>
      </c>
      <c r="BQ6" t="s" s="21">
        <v>85</v>
      </c>
      <c r="BR6" t="s" s="22">
        <v>85</v>
      </c>
      <c r="BS6" t="s" s="26">
        <v>85</v>
      </c>
      <c r="BT6" t="s" s="21">
        <v>85</v>
      </c>
      <c r="BU6" t="s" s="22">
        <v>85</v>
      </c>
      <c r="BV6" s="23">
        <v>8</v>
      </c>
      <c r="BW6" s="24">
        <v>10</v>
      </c>
      <c r="BX6" s="25">
        <v>7</v>
      </c>
      <c r="BY6" t="s" s="26">
        <v>85</v>
      </c>
      <c r="BZ6" t="s" s="21">
        <v>85</v>
      </c>
      <c r="CA6" t="s" s="22">
        <v>85</v>
      </c>
      <c r="CB6" s="23">
        <v>8</v>
      </c>
      <c r="CC6" s="24">
        <v>6</v>
      </c>
      <c r="CD6" s="25">
        <v>17</v>
      </c>
      <c r="CE6" t="s" s="26">
        <v>85</v>
      </c>
      <c r="CF6" t="s" s="21">
        <v>85</v>
      </c>
      <c r="CG6" s="25">
        <v>2</v>
      </c>
      <c r="CH6" s="23">
        <v>18</v>
      </c>
      <c r="CI6" s="24">
        <v>24</v>
      </c>
      <c r="CJ6" s="25">
        <v>25</v>
      </c>
      <c r="CK6" t="s" s="26">
        <v>85</v>
      </c>
      <c r="CL6" t="s" s="21">
        <v>85</v>
      </c>
      <c r="CM6" t="s" s="22">
        <v>85</v>
      </c>
      <c r="CN6" t="s" s="26">
        <v>85</v>
      </c>
      <c r="CO6" t="s" s="21">
        <v>85</v>
      </c>
      <c r="CP6" t="s" s="22">
        <v>85</v>
      </c>
      <c r="CQ6" t="s" s="26">
        <v>85</v>
      </c>
      <c r="CR6" t="s" s="21">
        <v>85</v>
      </c>
      <c r="CS6" t="s" s="22">
        <v>85</v>
      </c>
      <c r="CT6" t="s" s="26">
        <v>85</v>
      </c>
      <c r="CU6" t="s" s="21">
        <v>85</v>
      </c>
      <c r="CV6" t="s" s="22">
        <v>85</v>
      </c>
      <c r="CW6" s="23">
        <v>4</v>
      </c>
      <c r="CX6" s="24">
        <v>5</v>
      </c>
      <c r="CY6" s="25">
        <v>6</v>
      </c>
      <c r="CZ6" t="s" s="26">
        <v>85</v>
      </c>
      <c r="DA6" t="s" s="21">
        <v>85</v>
      </c>
      <c r="DB6" t="s" s="22">
        <v>85</v>
      </c>
      <c r="DC6" t="s" s="26">
        <v>85</v>
      </c>
      <c r="DD6" t="s" s="21">
        <v>85</v>
      </c>
      <c r="DE6" t="s" s="22">
        <v>85</v>
      </c>
      <c r="DF6" s="23">
        <v>2</v>
      </c>
      <c r="DG6" s="24">
        <v>2</v>
      </c>
      <c r="DH6" s="25">
        <v>2</v>
      </c>
      <c r="DI6" s="23">
        <v>4</v>
      </c>
      <c r="DJ6" s="24">
        <v>4</v>
      </c>
      <c r="DK6" s="25">
        <v>5</v>
      </c>
      <c r="DL6" t="s" s="26">
        <v>85</v>
      </c>
      <c r="DM6" t="s" s="21">
        <v>85</v>
      </c>
      <c r="DN6" t="s" s="22">
        <v>85</v>
      </c>
      <c r="DO6" t="s" s="26">
        <v>85</v>
      </c>
      <c r="DP6" t="s" s="21">
        <v>85</v>
      </c>
      <c r="DQ6" t="s" s="22">
        <v>85</v>
      </c>
      <c r="DR6" t="s" s="26">
        <v>85</v>
      </c>
      <c r="DS6" t="s" s="21">
        <v>85</v>
      </c>
      <c r="DT6" t="s" s="22">
        <v>85</v>
      </c>
      <c r="DU6" s="23">
        <v>1</v>
      </c>
      <c r="DV6" t="s" s="21">
        <v>85</v>
      </c>
      <c r="DW6" t="s" s="22">
        <v>85</v>
      </c>
      <c r="DX6" s="23">
        <v>8</v>
      </c>
      <c r="DY6" s="24">
        <v>3</v>
      </c>
      <c r="DZ6" s="25">
        <v>7</v>
      </c>
      <c r="EA6" t="s" s="26">
        <v>85</v>
      </c>
      <c r="EB6" t="s" s="21">
        <v>85</v>
      </c>
      <c r="EC6" t="s" s="22">
        <v>85</v>
      </c>
      <c r="ED6" t="s" s="26">
        <v>85</v>
      </c>
      <c r="EE6" t="s" s="21">
        <v>85</v>
      </c>
      <c r="EF6" t="s" s="22">
        <v>85</v>
      </c>
      <c r="EG6" t="s" s="26">
        <v>85</v>
      </c>
      <c r="EH6" t="s" s="21">
        <v>85</v>
      </c>
      <c r="EI6" t="s" s="22">
        <v>85</v>
      </c>
      <c r="EJ6" s="23">
        <v>10</v>
      </c>
      <c r="EK6" t="s" s="21">
        <v>85</v>
      </c>
      <c r="EL6" s="25">
        <v>9</v>
      </c>
      <c r="EM6" t="s" s="26">
        <v>85</v>
      </c>
      <c r="EN6" t="s" s="21">
        <v>85</v>
      </c>
      <c r="EO6" t="s" s="22">
        <v>85</v>
      </c>
      <c r="EP6" t="s" s="26">
        <v>85</v>
      </c>
      <c r="EQ6" t="s" s="21">
        <v>85</v>
      </c>
      <c r="ER6" t="s" s="22">
        <v>85</v>
      </c>
      <c r="ES6" t="s" s="26">
        <v>85</v>
      </c>
      <c r="ET6" t="s" s="21">
        <v>85</v>
      </c>
      <c r="EU6" t="s" s="22">
        <v>85</v>
      </c>
      <c r="EV6" s="23">
        <v>10</v>
      </c>
      <c r="EW6" s="24">
        <v>10</v>
      </c>
      <c r="EX6" s="25">
        <v>11</v>
      </c>
      <c r="EY6" t="s" s="26">
        <v>85</v>
      </c>
      <c r="EZ6" t="s" s="21">
        <v>85</v>
      </c>
      <c r="FA6" t="s" s="22">
        <v>85</v>
      </c>
      <c r="FB6" s="23">
        <v>1</v>
      </c>
      <c r="FC6" s="24">
        <v>1</v>
      </c>
      <c r="FD6" s="25">
        <v>1</v>
      </c>
      <c r="FE6" s="23">
        <v>8</v>
      </c>
      <c r="FF6" s="24">
        <v>8</v>
      </c>
      <c r="FG6" s="25">
        <v>10</v>
      </c>
      <c r="FH6" t="s" s="26">
        <v>85</v>
      </c>
      <c r="FI6" t="s" s="21">
        <v>85</v>
      </c>
      <c r="FJ6" t="s" s="22">
        <v>85</v>
      </c>
      <c r="FK6" t="s" s="26">
        <v>85</v>
      </c>
      <c r="FL6" t="s" s="21">
        <v>85</v>
      </c>
      <c r="FM6" t="s" s="22">
        <v>85</v>
      </c>
      <c r="FN6" t="s" s="26">
        <v>85</v>
      </c>
      <c r="FO6" t="s" s="21">
        <v>85</v>
      </c>
      <c r="FP6" t="s" s="22">
        <v>85</v>
      </c>
      <c r="FQ6" t="s" s="26">
        <v>85</v>
      </c>
      <c r="FR6" t="s" s="21">
        <v>85</v>
      </c>
      <c r="FS6" t="s" s="22">
        <v>85</v>
      </c>
      <c r="FT6" s="23">
        <v>26</v>
      </c>
      <c r="FU6" s="24">
        <v>43</v>
      </c>
      <c r="FV6" s="25">
        <v>29</v>
      </c>
      <c r="FW6" t="s" s="26">
        <v>85</v>
      </c>
      <c r="FX6" t="s" s="21">
        <v>85</v>
      </c>
      <c r="FY6" t="s" s="22">
        <v>85</v>
      </c>
      <c r="FZ6" t="s" s="26">
        <v>85</v>
      </c>
      <c r="GA6" t="s" s="21">
        <v>85</v>
      </c>
      <c r="GB6" t="s" s="22">
        <v>85</v>
      </c>
      <c r="GC6" s="23">
        <v>80</v>
      </c>
      <c r="GD6" s="24">
        <v>70</v>
      </c>
      <c r="GE6" s="25">
        <v>118</v>
      </c>
      <c r="GF6" s="23">
        <v>40</v>
      </c>
      <c r="GG6" s="24">
        <v>26</v>
      </c>
      <c r="GH6" s="25">
        <v>28</v>
      </c>
      <c r="GI6" t="s" s="26">
        <v>85</v>
      </c>
      <c r="GJ6" t="s" s="21">
        <v>85</v>
      </c>
      <c r="GK6" t="s" s="22">
        <v>85</v>
      </c>
      <c r="GL6" s="23">
        <v>3</v>
      </c>
      <c r="GM6" s="24">
        <v>3</v>
      </c>
      <c r="GN6" s="25">
        <v>3</v>
      </c>
      <c r="GO6" t="s" s="26">
        <v>85</v>
      </c>
      <c r="GP6" t="s" s="21">
        <v>85</v>
      </c>
      <c r="GQ6" t="s" s="22">
        <v>85</v>
      </c>
      <c r="GR6" s="23">
        <v>10</v>
      </c>
      <c r="GS6" s="24">
        <v>12</v>
      </c>
      <c r="GT6" s="25">
        <v>10</v>
      </c>
      <c r="GU6" s="23">
        <v>3</v>
      </c>
      <c r="GV6" s="24">
        <v>11</v>
      </c>
      <c r="GW6" s="25">
        <v>7</v>
      </c>
      <c r="GX6" t="s" s="26">
        <v>85</v>
      </c>
      <c r="GY6" t="s" s="21">
        <v>85</v>
      </c>
      <c r="GZ6" t="s" s="22">
        <v>85</v>
      </c>
      <c r="HA6" t="s" s="26">
        <v>85</v>
      </c>
      <c r="HB6" s="24">
        <v>8</v>
      </c>
      <c r="HC6" s="25">
        <v>18</v>
      </c>
      <c r="HD6" t="s" s="26">
        <v>85</v>
      </c>
      <c r="HE6" t="s" s="21">
        <v>85</v>
      </c>
      <c r="HF6" t="s" s="22">
        <v>85</v>
      </c>
      <c r="HG6" s="23">
        <v>3</v>
      </c>
      <c r="HH6" s="24">
        <v>4</v>
      </c>
      <c r="HI6" s="25">
        <v>2</v>
      </c>
      <c r="HJ6" s="23">
        <v>2</v>
      </c>
      <c r="HK6" s="24">
        <v>3</v>
      </c>
      <c r="HL6" s="25">
        <v>4</v>
      </c>
      <c r="HM6" s="23">
        <v>1</v>
      </c>
      <c r="HN6" t="s" s="21">
        <v>85</v>
      </c>
      <c r="HO6" s="25">
        <v>12</v>
      </c>
      <c r="HP6" t="s" s="26">
        <v>85</v>
      </c>
      <c r="HQ6" t="s" s="21">
        <v>85</v>
      </c>
      <c r="HR6" t="s" s="22">
        <v>85</v>
      </c>
      <c r="HS6" t="s" s="26">
        <v>85</v>
      </c>
      <c r="HT6" t="s" s="21">
        <v>85</v>
      </c>
      <c r="HU6" t="s" s="22">
        <v>85</v>
      </c>
      <c r="HV6" t="s" s="26">
        <v>85</v>
      </c>
      <c r="HW6" t="s" s="21">
        <v>85</v>
      </c>
      <c r="HX6" t="s" s="22">
        <v>85</v>
      </c>
      <c r="HY6" t="s" s="26">
        <v>85</v>
      </c>
      <c r="HZ6" t="s" s="21">
        <v>85</v>
      </c>
      <c r="IA6" t="s" s="22">
        <v>85</v>
      </c>
      <c r="IB6" t="s" s="26">
        <v>85</v>
      </c>
      <c r="IC6" t="s" s="21">
        <v>85</v>
      </c>
      <c r="ID6" t="s" s="22">
        <v>85</v>
      </c>
      <c r="IE6" s="23">
        <v>4</v>
      </c>
      <c r="IF6" s="24">
        <v>3</v>
      </c>
      <c r="IG6" s="25">
        <v>1</v>
      </c>
      <c r="IH6" t="s" s="26">
        <v>85</v>
      </c>
      <c r="II6" t="s" s="21">
        <v>85</v>
      </c>
      <c r="IJ6" t="s" s="22">
        <v>85</v>
      </c>
      <c r="IK6" s="23">
        <v>13</v>
      </c>
      <c r="IL6" s="24">
        <v>33</v>
      </c>
      <c r="IM6" s="25">
        <v>4</v>
      </c>
      <c r="IN6" t="s" s="26">
        <v>85</v>
      </c>
      <c r="IO6" t="s" s="21">
        <v>85</v>
      </c>
      <c r="IP6" t="s" s="22">
        <v>85</v>
      </c>
      <c r="IQ6" s="23">
        <v>1</v>
      </c>
      <c r="IR6" t="s" s="21">
        <v>85</v>
      </c>
      <c r="IS6" t="s" s="22">
        <v>85</v>
      </c>
      <c r="IT6" s="27"/>
      <c r="IU6" s="28"/>
    </row>
    <row r="7" ht="22.35" customHeight="1">
      <c r="A7" s="19">
        <v>1915</v>
      </c>
      <c r="B7" s="29">
        <v>6</v>
      </c>
      <c r="C7" s="24">
        <v>6</v>
      </c>
      <c r="D7" s="25">
        <v>4</v>
      </c>
      <c r="E7" s="23">
        <v>1</v>
      </c>
      <c r="F7" s="24">
        <v>1</v>
      </c>
      <c r="G7" s="25">
        <v>1</v>
      </c>
      <c r="H7" s="23">
        <v>7</v>
      </c>
      <c r="I7" s="24">
        <v>3</v>
      </c>
      <c r="J7" s="25">
        <v>15</v>
      </c>
      <c r="K7" t="s" s="26">
        <v>85</v>
      </c>
      <c r="L7" t="s" s="21">
        <v>85</v>
      </c>
      <c r="M7" t="s" s="22">
        <v>85</v>
      </c>
      <c r="N7" t="s" s="26">
        <v>85</v>
      </c>
      <c r="O7" t="s" s="21">
        <v>85</v>
      </c>
      <c r="P7" t="s" s="22">
        <v>85</v>
      </c>
      <c r="Q7" t="s" s="26">
        <v>85</v>
      </c>
      <c r="R7" t="s" s="21">
        <v>85</v>
      </c>
      <c r="S7" t="s" s="22">
        <v>85</v>
      </c>
      <c r="T7" t="s" s="26">
        <v>85</v>
      </c>
      <c r="U7" t="s" s="21">
        <v>85</v>
      </c>
      <c r="V7" t="s" s="22">
        <v>85</v>
      </c>
      <c r="W7" s="23">
        <v>29</v>
      </c>
      <c r="X7" s="24">
        <v>22</v>
      </c>
      <c r="Y7" s="25">
        <v>101</v>
      </c>
      <c r="Z7" s="23">
        <v>36</v>
      </c>
      <c r="AA7" s="24">
        <v>23</v>
      </c>
      <c r="AB7" s="25">
        <v>48</v>
      </c>
      <c r="AC7" s="23">
        <v>2</v>
      </c>
      <c r="AD7" s="24">
        <v>3</v>
      </c>
      <c r="AE7" s="25">
        <v>3</v>
      </c>
      <c r="AF7" t="s" s="26">
        <v>85</v>
      </c>
      <c r="AG7" t="s" s="21">
        <v>85</v>
      </c>
      <c r="AH7" t="s" s="22">
        <v>85</v>
      </c>
      <c r="AI7" s="23">
        <v>1</v>
      </c>
      <c r="AJ7" t="s" s="21">
        <v>85</v>
      </c>
      <c r="AK7" s="25">
        <v>1</v>
      </c>
      <c r="AL7" t="s" s="26">
        <v>85</v>
      </c>
      <c r="AM7" t="s" s="21">
        <v>85</v>
      </c>
      <c r="AN7" t="s" s="22">
        <v>85</v>
      </c>
      <c r="AO7" s="23">
        <v>6</v>
      </c>
      <c r="AP7" s="24">
        <v>14</v>
      </c>
      <c r="AQ7" s="25">
        <v>10</v>
      </c>
      <c r="AR7" t="s" s="26">
        <v>85</v>
      </c>
      <c r="AS7" t="s" s="21">
        <v>85</v>
      </c>
      <c r="AT7" t="s" s="22">
        <v>85</v>
      </c>
      <c r="AU7" t="s" s="26">
        <v>85</v>
      </c>
      <c r="AV7" t="s" s="21">
        <v>85</v>
      </c>
      <c r="AW7" t="s" s="22">
        <v>85</v>
      </c>
      <c r="AX7" t="s" s="26">
        <v>85</v>
      </c>
      <c r="AY7" s="24">
        <v>1</v>
      </c>
      <c r="AZ7" t="s" s="22">
        <v>85</v>
      </c>
      <c r="BA7" t="s" s="26">
        <v>85</v>
      </c>
      <c r="BB7" t="s" s="21">
        <v>85</v>
      </c>
      <c r="BC7" t="s" s="22">
        <v>85</v>
      </c>
      <c r="BD7" t="s" s="26">
        <v>85</v>
      </c>
      <c r="BE7" t="s" s="21">
        <v>85</v>
      </c>
      <c r="BF7" t="s" s="22">
        <v>85</v>
      </c>
      <c r="BG7" t="s" s="26">
        <v>85</v>
      </c>
      <c r="BH7" t="s" s="21">
        <v>85</v>
      </c>
      <c r="BI7" t="s" s="22">
        <v>85</v>
      </c>
      <c r="BJ7" t="s" s="26">
        <v>85</v>
      </c>
      <c r="BK7" t="s" s="21">
        <v>85</v>
      </c>
      <c r="BL7" t="s" s="22">
        <v>85</v>
      </c>
      <c r="BM7" t="s" s="26">
        <v>85</v>
      </c>
      <c r="BN7" t="s" s="21">
        <v>85</v>
      </c>
      <c r="BO7" t="s" s="22">
        <v>85</v>
      </c>
      <c r="BP7" t="s" s="26">
        <v>85</v>
      </c>
      <c r="BQ7" t="s" s="21">
        <v>85</v>
      </c>
      <c r="BR7" t="s" s="22">
        <v>85</v>
      </c>
      <c r="BS7" t="s" s="26">
        <v>85</v>
      </c>
      <c r="BT7" t="s" s="21">
        <v>85</v>
      </c>
      <c r="BU7" t="s" s="22">
        <v>85</v>
      </c>
      <c r="BV7" s="23">
        <v>2</v>
      </c>
      <c r="BW7" s="24">
        <v>5</v>
      </c>
      <c r="BX7" s="25">
        <v>2</v>
      </c>
      <c r="BY7" t="s" s="26">
        <v>85</v>
      </c>
      <c r="BZ7" t="s" s="21">
        <v>85</v>
      </c>
      <c r="CA7" t="s" s="22">
        <v>85</v>
      </c>
      <c r="CB7" s="23">
        <v>12</v>
      </c>
      <c r="CC7" s="24">
        <v>8</v>
      </c>
      <c r="CD7" s="25">
        <v>36</v>
      </c>
      <c r="CE7" s="23">
        <v>4</v>
      </c>
      <c r="CF7" s="24">
        <v>3</v>
      </c>
      <c r="CG7" s="25">
        <v>7</v>
      </c>
      <c r="CH7" s="23">
        <v>11</v>
      </c>
      <c r="CI7" s="24">
        <v>16</v>
      </c>
      <c r="CJ7" s="25">
        <v>13</v>
      </c>
      <c r="CK7" t="s" s="26">
        <v>85</v>
      </c>
      <c r="CL7" t="s" s="21">
        <v>85</v>
      </c>
      <c r="CM7" t="s" s="22">
        <v>85</v>
      </c>
      <c r="CN7" t="s" s="26">
        <v>85</v>
      </c>
      <c r="CO7" t="s" s="21">
        <v>85</v>
      </c>
      <c r="CP7" t="s" s="22">
        <v>85</v>
      </c>
      <c r="CQ7" t="s" s="26">
        <v>85</v>
      </c>
      <c r="CR7" t="s" s="21">
        <v>85</v>
      </c>
      <c r="CS7" t="s" s="22">
        <v>85</v>
      </c>
      <c r="CT7" t="s" s="26">
        <v>85</v>
      </c>
      <c r="CU7" t="s" s="21">
        <v>85</v>
      </c>
      <c r="CV7" t="s" s="22">
        <v>85</v>
      </c>
      <c r="CW7" s="23">
        <v>6</v>
      </c>
      <c r="CX7" s="24">
        <v>8</v>
      </c>
      <c r="CY7" s="25">
        <v>9</v>
      </c>
      <c r="CZ7" t="s" s="26">
        <v>85</v>
      </c>
      <c r="DA7" t="s" s="21">
        <v>85</v>
      </c>
      <c r="DB7" t="s" s="22">
        <v>85</v>
      </c>
      <c r="DC7" t="s" s="26">
        <v>85</v>
      </c>
      <c r="DD7" t="s" s="21">
        <v>85</v>
      </c>
      <c r="DE7" t="s" s="22">
        <v>85</v>
      </c>
      <c r="DF7" s="23">
        <v>2</v>
      </c>
      <c r="DG7" s="24">
        <v>3</v>
      </c>
      <c r="DH7" s="25">
        <v>3</v>
      </c>
      <c r="DI7" s="23">
        <v>3</v>
      </c>
      <c r="DJ7" s="24">
        <v>4</v>
      </c>
      <c r="DK7" s="25">
        <v>4</v>
      </c>
      <c r="DL7" t="s" s="26">
        <v>85</v>
      </c>
      <c r="DM7" t="s" s="21">
        <v>85</v>
      </c>
      <c r="DN7" t="s" s="22">
        <v>85</v>
      </c>
      <c r="DO7" t="s" s="26">
        <v>85</v>
      </c>
      <c r="DP7" t="s" s="21">
        <v>85</v>
      </c>
      <c r="DQ7" t="s" s="22">
        <v>85</v>
      </c>
      <c r="DR7" t="s" s="26">
        <v>85</v>
      </c>
      <c r="DS7" t="s" s="21">
        <v>85</v>
      </c>
      <c r="DT7" s="25">
        <v>9</v>
      </c>
      <c r="DU7" s="23">
        <v>12</v>
      </c>
      <c r="DV7" t="s" s="21">
        <v>85</v>
      </c>
      <c r="DW7" s="25">
        <v>2</v>
      </c>
      <c r="DX7" s="23">
        <v>10</v>
      </c>
      <c r="DY7" s="24">
        <v>9</v>
      </c>
      <c r="DZ7" s="25">
        <v>7</v>
      </c>
      <c r="EA7" t="s" s="26">
        <v>85</v>
      </c>
      <c r="EB7" t="s" s="21">
        <v>85</v>
      </c>
      <c r="EC7" t="s" s="22">
        <v>85</v>
      </c>
      <c r="ED7" t="s" s="26">
        <v>85</v>
      </c>
      <c r="EE7" t="s" s="21">
        <v>85</v>
      </c>
      <c r="EF7" t="s" s="22">
        <v>85</v>
      </c>
      <c r="EG7" t="s" s="26">
        <v>85</v>
      </c>
      <c r="EH7" t="s" s="21">
        <v>85</v>
      </c>
      <c r="EI7" t="s" s="22">
        <v>85</v>
      </c>
      <c r="EJ7" s="23">
        <v>31</v>
      </c>
      <c r="EK7" s="24">
        <v>11</v>
      </c>
      <c r="EL7" s="25">
        <v>43</v>
      </c>
      <c r="EM7" t="s" s="26">
        <v>85</v>
      </c>
      <c r="EN7" t="s" s="21">
        <v>85</v>
      </c>
      <c r="EO7" t="s" s="22">
        <v>85</v>
      </c>
      <c r="EP7" t="s" s="26">
        <v>85</v>
      </c>
      <c r="EQ7" t="s" s="21">
        <v>85</v>
      </c>
      <c r="ER7" t="s" s="22">
        <v>85</v>
      </c>
      <c r="ES7" t="s" s="26">
        <v>85</v>
      </c>
      <c r="ET7" t="s" s="21">
        <v>85</v>
      </c>
      <c r="EU7" t="s" s="22">
        <v>85</v>
      </c>
      <c r="EV7" s="23">
        <v>5</v>
      </c>
      <c r="EW7" s="24">
        <v>7</v>
      </c>
      <c r="EX7" s="25">
        <v>6</v>
      </c>
      <c r="EY7" t="s" s="26">
        <v>85</v>
      </c>
      <c r="EZ7" t="s" s="21">
        <v>85</v>
      </c>
      <c r="FA7" t="s" s="22">
        <v>85</v>
      </c>
      <c r="FB7" s="23">
        <v>2</v>
      </c>
      <c r="FC7" s="24">
        <v>4</v>
      </c>
      <c r="FD7" s="25">
        <v>4</v>
      </c>
      <c r="FE7" s="23">
        <v>4</v>
      </c>
      <c r="FF7" s="24">
        <v>6</v>
      </c>
      <c r="FG7" s="25">
        <v>7</v>
      </c>
      <c r="FH7" t="s" s="26">
        <v>85</v>
      </c>
      <c r="FI7" t="s" s="21">
        <v>85</v>
      </c>
      <c r="FJ7" t="s" s="22">
        <v>85</v>
      </c>
      <c r="FK7" t="s" s="26">
        <v>85</v>
      </c>
      <c r="FL7" t="s" s="21">
        <v>85</v>
      </c>
      <c r="FM7" t="s" s="22">
        <v>85</v>
      </c>
      <c r="FN7" t="s" s="26">
        <v>85</v>
      </c>
      <c r="FO7" t="s" s="21">
        <v>85</v>
      </c>
      <c r="FP7" t="s" s="22">
        <v>85</v>
      </c>
      <c r="FQ7" t="s" s="26">
        <v>85</v>
      </c>
      <c r="FR7" t="s" s="21">
        <v>85</v>
      </c>
      <c r="FS7" t="s" s="22">
        <v>85</v>
      </c>
      <c r="FT7" s="23">
        <v>57</v>
      </c>
      <c r="FU7" s="24">
        <v>55</v>
      </c>
      <c r="FV7" s="25">
        <v>39</v>
      </c>
      <c r="FW7" t="s" s="26">
        <v>85</v>
      </c>
      <c r="FX7" t="s" s="21">
        <v>85</v>
      </c>
      <c r="FY7" t="s" s="22">
        <v>85</v>
      </c>
      <c r="FZ7" t="s" s="26">
        <v>85</v>
      </c>
      <c r="GA7" t="s" s="21">
        <v>85</v>
      </c>
      <c r="GB7" t="s" s="22">
        <v>85</v>
      </c>
      <c r="GC7" s="23">
        <v>94</v>
      </c>
      <c r="GD7" s="24">
        <v>79</v>
      </c>
      <c r="GE7" s="25">
        <v>105</v>
      </c>
      <c r="GF7" s="23">
        <v>28</v>
      </c>
      <c r="GG7" s="24">
        <v>15</v>
      </c>
      <c r="GH7" s="25">
        <v>23</v>
      </c>
      <c r="GI7" t="s" s="26">
        <v>85</v>
      </c>
      <c r="GJ7" t="s" s="21">
        <v>85</v>
      </c>
      <c r="GK7" t="s" s="22">
        <v>85</v>
      </c>
      <c r="GL7" s="23">
        <v>2</v>
      </c>
      <c r="GM7" s="24">
        <v>2</v>
      </c>
      <c r="GN7" t="s" s="22">
        <v>85</v>
      </c>
      <c r="GO7" s="23">
        <v>6</v>
      </c>
      <c r="GP7" s="24">
        <v>5</v>
      </c>
      <c r="GQ7" s="25">
        <v>7</v>
      </c>
      <c r="GR7" s="23">
        <v>5</v>
      </c>
      <c r="GS7" s="24">
        <v>8</v>
      </c>
      <c r="GT7" s="25">
        <v>5</v>
      </c>
      <c r="GU7" s="23">
        <v>8</v>
      </c>
      <c r="GV7" s="24">
        <v>9</v>
      </c>
      <c r="GW7" s="25">
        <v>8</v>
      </c>
      <c r="GX7" t="s" s="26">
        <v>85</v>
      </c>
      <c r="GY7" t="s" s="21">
        <v>85</v>
      </c>
      <c r="GZ7" t="s" s="22">
        <v>85</v>
      </c>
      <c r="HA7" t="s" s="26">
        <v>85</v>
      </c>
      <c r="HB7" s="24">
        <v>10</v>
      </c>
      <c r="HC7" s="25">
        <v>18</v>
      </c>
      <c r="HD7" t="s" s="26">
        <v>85</v>
      </c>
      <c r="HE7" t="s" s="21">
        <v>85</v>
      </c>
      <c r="HF7" t="s" s="22">
        <v>85</v>
      </c>
      <c r="HG7" s="23">
        <v>2</v>
      </c>
      <c r="HH7" s="24">
        <v>2</v>
      </c>
      <c r="HI7" t="s" s="22">
        <v>85</v>
      </c>
      <c r="HJ7" s="23">
        <v>2</v>
      </c>
      <c r="HK7" s="24">
        <v>5</v>
      </c>
      <c r="HL7" s="25">
        <v>4</v>
      </c>
      <c r="HM7" s="23">
        <v>3</v>
      </c>
      <c r="HN7" s="24">
        <v>2</v>
      </c>
      <c r="HO7" s="25">
        <v>17</v>
      </c>
      <c r="HP7" t="s" s="26">
        <v>85</v>
      </c>
      <c r="HQ7" t="s" s="21">
        <v>85</v>
      </c>
      <c r="HR7" t="s" s="22">
        <v>85</v>
      </c>
      <c r="HS7" t="s" s="26">
        <v>85</v>
      </c>
      <c r="HT7" t="s" s="21">
        <v>85</v>
      </c>
      <c r="HU7" t="s" s="22">
        <v>85</v>
      </c>
      <c r="HV7" t="s" s="26">
        <v>85</v>
      </c>
      <c r="HW7" t="s" s="21">
        <v>85</v>
      </c>
      <c r="HX7" t="s" s="22">
        <v>85</v>
      </c>
      <c r="HY7" t="s" s="26">
        <v>85</v>
      </c>
      <c r="HZ7" t="s" s="21">
        <v>85</v>
      </c>
      <c r="IA7" t="s" s="22">
        <v>85</v>
      </c>
      <c r="IB7" s="23">
        <v>1</v>
      </c>
      <c r="IC7" s="24">
        <v>1</v>
      </c>
      <c r="ID7" s="25">
        <v>1</v>
      </c>
      <c r="IE7" s="23">
        <v>4</v>
      </c>
      <c r="IF7" s="24">
        <v>3</v>
      </c>
      <c r="IG7" s="25">
        <v>2</v>
      </c>
      <c r="IH7" t="s" s="26">
        <v>85</v>
      </c>
      <c r="II7" t="s" s="21">
        <v>85</v>
      </c>
      <c r="IJ7" t="s" s="22">
        <v>85</v>
      </c>
      <c r="IK7" s="23">
        <v>22</v>
      </c>
      <c r="IL7" s="24">
        <v>35</v>
      </c>
      <c r="IM7" s="25">
        <v>16</v>
      </c>
      <c r="IN7" s="23">
        <v>2</v>
      </c>
      <c r="IO7" s="24">
        <v>3</v>
      </c>
      <c r="IP7" s="25">
        <v>2</v>
      </c>
      <c r="IQ7" s="23">
        <v>2</v>
      </c>
      <c r="IR7" s="24">
        <v>1</v>
      </c>
      <c r="IS7" t="s" s="22">
        <v>85</v>
      </c>
      <c r="IT7" s="27"/>
      <c r="IU7" s="28"/>
    </row>
    <row r="8" ht="22.35" customHeight="1">
      <c r="A8" s="19">
        <v>1916</v>
      </c>
      <c r="B8" s="29">
        <v>6</v>
      </c>
      <c r="C8" s="24">
        <v>4</v>
      </c>
      <c r="D8" s="25">
        <v>4</v>
      </c>
      <c r="E8" s="23">
        <v>1</v>
      </c>
      <c r="F8" t="s" s="21">
        <v>85</v>
      </c>
      <c r="G8" t="s" s="22">
        <v>85</v>
      </c>
      <c r="H8" s="23">
        <v>1</v>
      </c>
      <c r="I8" t="s" s="21">
        <v>85</v>
      </c>
      <c r="J8" s="25">
        <v>1</v>
      </c>
      <c r="K8" t="s" s="26">
        <v>85</v>
      </c>
      <c r="L8" t="s" s="21">
        <v>85</v>
      </c>
      <c r="M8" t="s" s="22">
        <v>85</v>
      </c>
      <c r="N8" t="s" s="26">
        <v>85</v>
      </c>
      <c r="O8" t="s" s="21">
        <v>85</v>
      </c>
      <c r="P8" t="s" s="22">
        <v>85</v>
      </c>
      <c r="Q8" t="s" s="26">
        <v>85</v>
      </c>
      <c r="R8" t="s" s="21">
        <v>85</v>
      </c>
      <c r="S8" t="s" s="22">
        <v>85</v>
      </c>
      <c r="T8" t="s" s="26">
        <v>85</v>
      </c>
      <c r="U8" t="s" s="21">
        <v>85</v>
      </c>
      <c r="V8" t="s" s="22">
        <v>85</v>
      </c>
      <c r="W8" s="23">
        <v>16</v>
      </c>
      <c r="X8" s="24">
        <v>7</v>
      </c>
      <c r="Y8" s="25">
        <v>44</v>
      </c>
      <c r="Z8" s="23">
        <v>21</v>
      </c>
      <c r="AA8" s="24">
        <v>10</v>
      </c>
      <c r="AB8" s="25">
        <v>31</v>
      </c>
      <c r="AC8" t="s" s="26">
        <v>85</v>
      </c>
      <c r="AD8" t="s" s="21">
        <v>85</v>
      </c>
      <c r="AE8" t="s" s="22">
        <v>85</v>
      </c>
      <c r="AF8" t="s" s="26">
        <v>85</v>
      </c>
      <c r="AG8" t="s" s="21">
        <v>85</v>
      </c>
      <c r="AH8" t="s" s="22">
        <v>85</v>
      </c>
      <c r="AI8" s="23">
        <v>2</v>
      </c>
      <c r="AJ8" s="24">
        <v>2</v>
      </c>
      <c r="AK8" s="25">
        <v>2</v>
      </c>
      <c r="AL8" t="s" s="26">
        <v>85</v>
      </c>
      <c r="AM8" t="s" s="21">
        <v>85</v>
      </c>
      <c r="AN8" t="s" s="22">
        <v>85</v>
      </c>
      <c r="AO8" t="s" s="26">
        <v>85</v>
      </c>
      <c r="AP8" s="24">
        <v>3</v>
      </c>
      <c r="AQ8" t="s" s="22">
        <v>85</v>
      </c>
      <c r="AR8" t="s" s="26">
        <v>85</v>
      </c>
      <c r="AS8" t="s" s="21">
        <v>85</v>
      </c>
      <c r="AT8" t="s" s="22">
        <v>85</v>
      </c>
      <c r="AU8" t="s" s="26">
        <v>85</v>
      </c>
      <c r="AV8" t="s" s="21">
        <v>85</v>
      </c>
      <c r="AW8" t="s" s="22">
        <v>85</v>
      </c>
      <c r="AX8" t="s" s="26">
        <v>85</v>
      </c>
      <c r="AY8" t="s" s="21">
        <v>85</v>
      </c>
      <c r="AZ8" t="s" s="22">
        <v>85</v>
      </c>
      <c r="BA8" t="s" s="26">
        <v>85</v>
      </c>
      <c r="BB8" t="s" s="21">
        <v>85</v>
      </c>
      <c r="BC8" t="s" s="22">
        <v>85</v>
      </c>
      <c r="BD8" t="s" s="26">
        <v>85</v>
      </c>
      <c r="BE8" t="s" s="21">
        <v>85</v>
      </c>
      <c r="BF8" t="s" s="22">
        <v>85</v>
      </c>
      <c r="BG8" t="s" s="26">
        <v>85</v>
      </c>
      <c r="BH8" t="s" s="21">
        <v>85</v>
      </c>
      <c r="BI8" t="s" s="22">
        <v>85</v>
      </c>
      <c r="BJ8" t="s" s="26">
        <v>85</v>
      </c>
      <c r="BK8" t="s" s="21">
        <v>85</v>
      </c>
      <c r="BL8" t="s" s="22">
        <v>85</v>
      </c>
      <c r="BM8" t="s" s="26">
        <v>85</v>
      </c>
      <c r="BN8" t="s" s="21">
        <v>85</v>
      </c>
      <c r="BO8" t="s" s="22">
        <v>85</v>
      </c>
      <c r="BP8" t="s" s="26">
        <v>85</v>
      </c>
      <c r="BQ8" t="s" s="21">
        <v>85</v>
      </c>
      <c r="BR8" t="s" s="22">
        <v>85</v>
      </c>
      <c r="BS8" t="s" s="26">
        <v>85</v>
      </c>
      <c r="BT8" t="s" s="21">
        <v>85</v>
      </c>
      <c r="BU8" t="s" s="22">
        <v>85</v>
      </c>
      <c r="BV8" s="23">
        <v>3</v>
      </c>
      <c r="BW8" s="24">
        <v>4</v>
      </c>
      <c r="BX8" s="25">
        <v>2</v>
      </c>
      <c r="BY8" t="s" s="26">
        <v>85</v>
      </c>
      <c r="BZ8" t="s" s="21">
        <v>85</v>
      </c>
      <c r="CA8" t="s" s="22">
        <v>85</v>
      </c>
      <c r="CB8" s="23">
        <v>4</v>
      </c>
      <c r="CC8" s="24">
        <v>4</v>
      </c>
      <c r="CD8" s="25">
        <v>20</v>
      </c>
      <c r="CE8" t="s" s="26">
        <v>85</v>
      </c>
      <c r="CF8" t="s" s="21">
        <v>85</v>
      </c>
      <c r="CG8" s="25">
        <v>1</v>
      </c>
      <c r="CH8" s="23">
        <v>7</v>
      </c>
      <c r="CI8" s="24">
        <v>10</v>
      </c>
      <c r="CJ8" s="25">
        <v>10</v>
      </c>
      <c r="CK8" t="s" s="26">
        <v>85</v>
      </c>
      <c r="CL8" t="s" s="21">
        <v>85</v>
      </c>
      <c r="CM8" t="s" s="22">
        <v>85</v>
      </c>
      <c r="CN8" t="s" s="26">
        <v>85</v>
      </c>
      <c r="CO8" t="s" s="21">
        <v>85</v>
      </c>
      <c r="CP8" t="s" s="22">
        <v>85</v>
      </c>
      <c r="CQ8" t="s" s="26">
        <v>85</v>
      </c>
      <c r="CR8" t="s" s="21">
        <v>85</v>
      </c>
      <c r="CS8" t="s" s="22">
        <v>85</v>
      </c>
      <c r="CT8" t="s" s="26">
        <v>85</v>
      </c>
      <c r="CU8" t="s" s="21">
        <v>85</v>
      </c>
      <c r="CV8" t="s" s="22">
        <v>85</v>
      </c>
      <c r="CW8" s="23">
        <v>5</v>
      </c>
      <c r="CX8" s="24">
        <v>4</v>
      </c>
      <c r="CY8" s="25">
        <v>5</v>
      </c>
      <c r="CZ8" t="s" s="26">
        <v>85</v>
      </c>
      <c r="DA8" t="s" s="21">
        <v>85</v>
      </c>
      <c r="DB8" t="s" s="22">
        <v>85</v>
      </c>
      <c r="DC8" t="s" s="26">
        <v>85</v>
      </c>
      <c r="DD8" t="s" s="21">
        <v>85</v>
      </c>
      <c r="DE8" t="s" s="22">
        <v>85</v>
      </c>
      <c r="DF8" s="23">
        <v>2</v>
      </c>
      <c r="DG8" s="24">
        <v>2</v>
      </c>
      <c r="DH8" s="25">
        <v>3</v>
      </c>
      <c r="DI8" s="23">
        <v>3</v>
      </c>
      <c r="DJ8" s="24">
        <v>3</v>
      </c>
      <c r="DK8" s="25">
        <v>7</v>
      </c>
      <c r="DL8" t="s" s="26">
        <v>85</v>
      </c>
      <c r="DM8" t="s" s="21">
        <v>85</v>
      </c>
      <c r="DN8" t="s" s="22">
        <v>85</v>
      </c>
      <c r="DO8" t="s" s="26">
        <v>85</v>
      </c>
      <c r="DP8" t="s" s="21">
        <v>85</v>
      </c>
      <c r="DQ8" t="s" s="22">
        <v>85</v>
      </c>
      <c r="DR8" s="23">
        <v>1</v>
      </c>
      <c r="DS8" s="24">
        <v>2</v>
      </c>
      <c r="DT8" s="25">
        <v>1</v>
      </c>
      <c r="DU8" s="23">
        <v>1</v>
      </c>
      <c r="DV8" t="s" s="21">
        <v>85</v>
      </c>
      <c r="DW8" t="s" s="22">
        <v>85</v>
      </c>
      <c r="DX8" s="23">
        <v>1</v>
      </c>
      <c r="DY8" s="24">
        <v>1</v>
      </c>
      <c r="DZ8" s="25">
        <v>1</v>
      </c>
      <c r="EA8" t="s" s="26">
        <v>85</v>
      </c>
      <c r="EB8" t="s" s="21">
        <v>85</v>
      </c>
      <c r="EC8" t="s" s="22">
        <v>85</v>
      </c>
      <c r="ED8" t="s" s="26">
        <v>85</v>
      </c>
      <c r="EE8" t="s" s="21">
        <v>85</v>
      </c>
      <c r="EF8" t="s" s="22">
        <v>85</v>
      </c>
      <c r="EG8" t="s" s="26">
        <v>85</v>
      </c>
      <c r="EH8" t="s" s="21">
        <v>85</v>
      </c>
      <c r="EI8" t="s" s="22">
        <v>85</v>
      </c>
      <c r="EJ8" s="23">
        <v>16</v>
      </c>
      <c r="EK8" s="24">
        <v>9</v>
      </c>
      <c r="EL8" s="25">
        <v>17</v>
      </c>
      <c r="EM8" t="s" s="26">
        <v>85</v>
      </c>
      <c r="EN8" t="s" s="21">
        <v>85</v>
      </c>
      <c r="EO8" t="s" s="22">
        <v>85</v>
      </c>
      <c r="EP8" t="s" s="26">
        <v>85</v>
      </c>
      <c r="EQ8" t="s" s="21">
        <v>85</v>
      </c>
      <c r="ER8" t="s" s="22">
        <v>85</v>
      </c>
      <c r="ES8" t="s" s="26">
        <v>85</v>
      </c>
      <c r="ET8" t="s" s="21">
        <v>85</v>
      </c>
      <c r="EU8" t="s" s="22">
        <v>85</v>
      </c>
      <c r="EV8" s="23">
        <v>9</v>
      </c>
      <c r="EW8" s="24">
        <v>9</v>
      </c>
      <c r="EX8" s="25">
        <v>11</v>
      </c>
      <c r="EY8" t="s" s="26">
        <v>85</v>
      </c>
      <c r="EZ8" t="s" s="21">
        <v>85</v>
      </c>
      <c r="FA8" t="s" s="22">
        <v>85</v>
      </c>
      <c r="FB8" t="s" s="26">
        <v>85</v>
      </c>
      <c r="FC8" t="s" s="21">
        <v>85</v>
      </c>
      <c r="FD8" t="s" s="22">
        <v>85</v>
      </c>
      <c r="FE8" s="23">
        <v>5</v>
      </c>
      <c r="FF8" s="24">
        <v>6</v>
      </c>
      <c r="FG8" s="25">
        <v>6</v>
      </c>
      <c r="FH8" t="s" s="26">
        <v>85</v>
      </c>
      <c r="FI8" t="s" s="21">
        <v>85</v>
      </c>
      <c r="FJ8" t="s" s="22">
        <v>85</v>
      </c>
      <c r="FK8" t="s" s="26">
        <v>85</v>
      </c>
      <c r="FL8" t="s" s="21">
        <v>85</v>
      </c>
      <c r="FM8" t="s" s="22">
        <v>85</v>
      </c>
      <c r="FN8" t="s" s="26">
        <v>85</v>
      </c>
      <c r="FO8" t="s" s="21">
        <v>85</v>
      </c>
      <c r="FP8" t="s" s="22">
        <v>85</v>
      </c>
      <c r="FQ8" t="s" s="26">
        <v>85</v>
      </c>
      <c r="FR8" t="s" s="21">
        <v>85</v>
      </c>
      <c r="FS8" t="s" s="22">
        <v>85</v>
      </c>
      <c r="FT8" s="23">
        <v>35</v>
      </c>
      <c r="FU8" s="24">
        <v>30</v>
      </c>
      <c r="FV8" s="25">
        <v>21</v>
      </c>
      <c r="FW8" t="s" s="26">
        <v>85</v>
      </c>
      <c r="FX8" t="s" s="21">
        <v>85</v>
      </c>
      <c r="FY8" t="s" s="22">
        <v>85</v>
      </c>
      <c r="FZ8" t="s" s="26">
        <v>85</v>
      </c>
      <c r="GA8" t="s" s="21">
        <v>85</v>
      </c>
      <c r="GB8" t="s" s="22">
        <v>85</v>
      </c>
      <c r="GC8" s="23">
        <v>79</v>
      </c>
      <c r="GD8" s="24">
        <v>77</v>
      </c>
      <c r="GE8" s="25">
        <v>98</v>
      </c>
      <c r="GF8" s="23">
        <v>23</v>
      </c>
      <c r="GG8" s="24">
        <v>14</v>
      </c>
      <c r="GH8" s="25">
        <v>23</v>
      </c>
      <c r="GI8" t="s" s="26">
        <v>85</v>
      </c>
      <c r="GJ8" t="s" s="21">
        <v>85</v>
      </c>
      <c r="GK8" t="s" s="22">
        <v>85</v>
      </c>
      <c r="GL8" s="23">
        <v>1</v>
      </c>
      <c r="GM8" s="24">
        <v>1</v>
      </c>
      <c r="GN8" s="25">
        <v>1</v>
      </c>
      <c r="GO8" s="23">
        <v>3</v>
      </c>
      <c r="GP8" s="24">
        <v>3</v>
      </c>
      <c r="GQ8" s="25">
        <v>4</v>
      </c>
      <c r="GR8" s="23">
        <v>9</v>
      </c>
      <c r="GS8" s="24">
        <v>4</v>
      </c>
      <c r="GT8" s="25">
        <v>7</v>
      </c>
      <c r="GU8" s="23">
        <v>2</v>
      </c>
      <c r="GV8" s="24">
        <v>2</v>
      </c>
      <c r="GW8" s="25">
        <v>2</v>
      </c>
      <c r="GX8" t="s" s="26">
        <v>85</v>
      </c>
      <c r="GY8" t="s" s="21">
        <v>85</v>
      </c>
      <c r="GZ8" t="s" s="22">
        <v>85</v>
      </c>
      <c r="HA8" t="s" s="26">
        <v>85</v>
      </c>
      <c r="HB8" s="24">
        <v>6</v>
      </c>
      <c r="HC8" s="25">
        <v>10</v>
      </c>
      <c r="HD8" s="23">
        <v>1</v>
      </c>
      <c r="HE8" s="24">
        <v>1</v>
      </c>
      <c r="HF8" t="s" s="22">
        <v>85</v>
      </c>
      <c r="HG8" t="s" s="26">
        <v>85</v>
      </c>
      <c r="HH8" s="24">
        <v>1</v>
      </c>
      <c r="HI8" t="s" s="22">
        <v>85</v>
      </c>
      <c r="HJ8" s="23">
        <v>3</v>
      </c>
      <c r="HK8" s="24">
        <v>4</v>
      </c>
      <c r="HL8" s="25">
        <v>3</v>
      </c>
      <c r="HM8" s="23">
        <v>1</v>
      </c>
      <c r="HN8" s="24">
        <v>1</v>
      </c>
      <c r="HO8" s="25">
        <v>2</v>
      </c>
      <c r="HP8" t="s" s="26">
        <v>85</v>
      </c>
      <c r="HQ8" t="s" s="21">
        <v>85</v>
      </c>
      <c r="HR8" t="s" s="22">
        <v>85</v>
      </c>
      <c r="HS8" t="s" s="26">
        <v>85</v>
      </c>
      <c r="HT8" t="s" s="21">
        <v>85</v>
      </c>
      <c r="HU8" t="s" s="22">
        <v>85</v>
      </c>
      <c r="HV8" t="s" s="26">
        <v>85</v>
      </c>
      <c r="HW8" t="s" s="21">
        <v>85</v>
      </c>
      <c r="HX8" t="s" s="22">
        <v>85</v>
      </c>
      <c r="HY8" t="s" s="26">
        <v>85</v>
      </c>
      <c r="HZ8" t="s" s="21">
        <v>85</v>
      </c>
      <c r="IA8" t="s" s="22">
        <v>85</v>
      </c>
      <c r="IB8" t="s" s="26">
        <v>85</v>
      </c>
      <c r="IC8" t="s" s="21">
        <v>85</v>
      </c>
      <c r="ID8" t="s" s="22">
        <v>85</v>
      </c>
      <c r="IE8" s="23">
        <v>1</v>
      </c>
      <c r="IF8" t="s" s="21">
        <v>85</v>
      </c>
      <c r="IG8" t="s" s="22">
        <v>85</v>
      </c>
      <c r="IH8" t="s" s="26">
        <v>85</v>
      </c>
      <c r="II8" t="s" s="21">
        <v>85</v>
      </c>
      <c r="IJ8" t="s" s="22">
        <v>85</v>
      </c>
      <c r="IK8" s="23">
        <v>16</v>
      </c>
      <c r="IL8" s="24">
        <v>23</v>
      </c>
      <c r="IM8" s="25">
        <v>8</v>
      </c>
      <c r="IN8" t="s" s="26">
        <v>85</v>
      </c>
      <c r="IO8" s="24">
        <v>1</v>
      </c>
      <c r="IP8" s="25">
        <v>1</v>
      </c>
      <c r="IQ8" t="s" s="26">
        <v>85</v>
      </c>
      <c r="IR8" t="s" s="21">
        <v>85</v>
      </c>
      <c r="IS8" t="s" s="22">
        <v>85</v>
      </c>
      <c r="IT8" s="27"/>
      <c r="IU8" s="28"/>
    </row>
    <row r="9" ht="22.35" customHeight="1">
      <c r="A9" s="19">
        <v>1917</v>
      </c>
      <c r="B9" s="29">
        <v>2</v>
      </c>
      <c r="C9" t="s" s="21">
        <v>85</v>
      </c>
      <c r="D9" t="s" s="22">
        <v>85</v>
      </c>
      <c r="E9" t="s" s="26">
        <v>85</v>
      </c>
      <c r="F9" t="s" s="21">
        <v>85</v>
      </c>
      <c r="G9" t="s" s="22">
        <v>85</v>
      </c>
      <c r="H9" s="23">
        <v>2</v>
      </c>
      <c r="I9" t="s" s="21">
        <v>85</v>
      </c>
      <c r="J9" s="25">
        <v>3</v>
      </c>
      <c r="K9" t="s" s="26">
        <v>85</v>
      </c>
      <c r="L9" t="s" s="21">
        <v>85</v>
      </c>
      <c r="M9" t="s" s="22">
        <v>85</v>
      </c>
      <c r="N9" t="s" s="26">
        <v>85</v>
      </c>
      <c r="O9" t="s" s="21">
        <v>85</v>
      </c>
      <c r="P9" t="s" s="22">
        <v>85</v>
      </c>
      <c r="Q9" t="s" s="26">
        <v>85</v>
      </c>
      <c r="R9" t="s" s="21">
        <v>85</v>
      </c>
      <c r="S9" t="s" s="22">
        <v>85</v>
      </c>
      <c r="T9" t="s" s="26">
        <v>85</v>
      </c>
      <c r="U9" t="s" s="21">
        <v>85</v>
      </c>
      <c r="V9" t="s" s="22">
        <v>85</v>
      </c>
      <c r="W9" s="23">
        <v>14</v>
      </c>
      <c r="X9" s="24">
        <v>10</v>
      </c>
      <c r="Y9" s="25">
        <v>20</v>
      </c>
      <c r="Z9" s="23">
        <v>10</v>
      </c>
      <c r="AA9" s="24">
        <v>4</v>
      </c>
      <c r="AB9" s="25">
        <v>13</v>
      </c>
      <c r="AC9" t="s" s="26">
        <v>85</v>
      </c>
      <c r="AD9" s="24">
        <v>1</v>
      </c>
      <c r="AE9" t="s" s="22">
        <v>85</v>
      </c>
      <c r="AF9" t="s" s="26">
        <v>85</v>
      </c>
      <c r="AG9" t="s" s="21">
        <v>85</v>
      </c>
      <c r="AH9" t="s" s="22">
        <v>85</v>
      </c>
      <c r="AI9" t="s" s="26">
        <v>85</v>
      </c>
      <c r="AJ9" t="s" s="21">
        <v>85</v>
      </c>
      <c r="AK9" t="s" s="22">
        <v>85</v>
      </c>
      <c r="AL9" t="s" s="26">
        <v>85</v>
      </c>
      <c r="AM9" t="s" s="21">
        <v>85</v>
      </c>
      <c r="AN9" t="s" s="22">
        <v>85</v>
      </c>
      <c r="AO9" t="s" s="26">
        <v>85</v>
      </c>
      <c r="AP9" s="24">
        <v>1</v>
      </c>
      <c r="AQ9" t="s" s="22">
        <v>85</v>
      </c>
      <c r="AR9" t="s" s="26">
        <v>85</v>
      </c>
      <c r="AS9" t="s" s="21">
        <v>85</v>
      </c>
      <c r="AT9" t="s" s="22">
        <v>85</v>
      </c>
      <c r="AU9" t="s" s="26">
        <v>85</v>
      </c>
      <c r="AV9" t="s" s="21">
        <v>85</v>
      </c>
      <c r="AW9" t="s" s="22">
        <v>85</v>
      </c>
      <c r="AX9" t="s" s="26">
        <v>85</v>
      </c>
      <c r="AY9" t="s" s="21">
        <v>85</v>
      </c>
      <c r="AZ9" t="s" s="22">
        <v>85</v>
      </c>
      <c r="BA9" t="s" s="26">
        <v>85</v>
      </c>
      <c r="BB9" t="s" s="21">
        <v>85</v>
      </c>
      <c r="BC9" t="s" s="22">
        <v>85</v>
      </c>
      <c r="BD9" t="s" s="26">
        <v>85</v>
      </c>
      <c r="BE9" t="s" s="21">
        <v>85</v>
      </c>
      <c r="BF9" t="s" s="22">
        <v>85</v>
      </c>
      <c r="BG9" t="s" s="26">
        <v>85</v>
      </c>
      <c r="BH9" t="s" s="21">
        <v>85</v>
      </c>
      <c r="BI9" t="s" s="22">
        <v>85</v>
      </c>
      <c r="BJ9" t="s" s="26">
        <v>85</v>
      </c>
      <c r="BK9" t="s" s="21">
        <v>85</v>
      </c>
      <c r="BL9" t="s" s="22">
        <v>85</v>
      </c>
      <c r="BM9" t="s" s="26">
        <v>85</v>
      </c>
      <c r="BN9" t="s" s="21">
        <v>85</v>
      </c>
      <c r="BO9" t="s" s="22">
        <v>85</v>
      </c>
      <c r="BP9" t="s" s="26">
        <v>85</v>
      </c>
      <c r="BQ9" t="s" s="21">
        <v>85</v>
      </c>
      <c r="BR9" t="s" s="22">
        <v>85</v>
      </c>
      <c r="BS9" t="s" s="26">
        <v>85</v>
      </c>
      <c r="BT9" t="s" s="21">
        <v>85</v>
      </c>
      <c r="BU9" t="s" s="22">
        <v>85</v>
      </c>
      <c r="BV9" s="23">
        <v>3</v>
      </c>
      <c r="BW9" s="24">
        <v>5</v>
      </c>
      <c r="BX9" s="25">
        <v>3</v>
      </c>
      <c r="BY9" t="s" s="26">
        <v>85</v>
      </c>
      <c r="BZ9" t="s" s="21">
        <v>85</v>
      </c>
      <c r="CA9" t="s" s="22">
        <v>85</v>
      </c>
      <c r="CB9" s="23">
        <v>1</v>
      </c>
      <c r="CC9" s="24">
        <v>1</v>
      </c>
      <c r="CD9" s="25">
        <v>4</v>
      </c>
      <c r="CE9" s="23">
        <v>1</v>
      </c>
      <c r="CF9" t="s" s="21">
        <v>85</v>
      </c>
      <c r="CG9" s="25">
        <v>1</v>
      </c>
      <c r="CH9" s="23">
        <v>3</v>
      </c>
      <c r="CI9" s="24">
        <v>5</v>
      </c>
      <c r="CJ9" s="25">
        <v>5</v>
      </c>
      <c r="CK9" t="s" s="26">
        <v>85</v>
      </c>
      <c r="CL9" t="s" s="21">
        <v>85</v>
      </c>
      <c r="CM9" t="s" s="22">
        <v>85</v>
      </c>
      <c r="CN9" t="s" s="26">
        <v>85</v>
      </c>
      <c r="CO9" t="s" s="21">
        <v>85</v>
      </c>
      <c r="CP9" t="s" s="22">
        <v>85</v>
      </c>
      <c r="CQ9" t="s" s="26">
        <v>85</v>
      </c>
      <c r="CR9" t="s" s="21">
        <v>85</v>
      </c>
      <c r="CS9" t="s" s="22">
        <v>85</v>
      </c>
      <c r="CT9" t="s" s="26">
        <v>85</v>
      </c>
      <c r="CU9" t="s" s="21">
        <v>85</v>
      </c>
      <c r="CV9" t="s" s="22">
        <v>85</v>
      </c>
      <c r="CW9" s="23">
        <v>1</v>
      </c>
      <c r="CX9" s="24">
        <v>1</v>
      </c>
      <c r="CY9" s="25">
        <v>2</v>
      </c>
      <c r="CZ9" t="s" s="26">
        <v>85</v>
      </c>
      <c r="DA9" t="s" s="21">
        <v>85</v>
      </c>
      <c r="DB9" t="s" s="22">
        <v>85</v>
      </c>
      <c r="DC9" t="s" s="26">
        <v>85</v>
      </c>
      <c r="DD9" t="s" s="21">
        <v>85</v>
      </c>
      <c r="DE9" t="s" s="22">
        <v>85</v>
      </c>
      <c r="DF9" t="s" s="26">
        <v>85</v>
      </c>
      <c r="DG9" s="24">
        <v>2</v>
      </c>
      <c r="DH9" t="s" s="22">
        <v>85</v>
      </c>
      <c r="DI9" t="s" s="26">
        <v>85</v>
      </c>
      <c r="DJ9" s="24">
        <v>5</v>
      </c>
      <c r="DK9" s="25">
        <v>3</v>
      </c>
      <c r="DL9" t="s" s="26">
        <v>85</v>
      </c>
      <c r="DM9" t="s" s="21">
        <v>85</v>
      </c>
      <c r="DN9" t="s" s="22">
        <v>85</v>
      </c>
      <c r="DO9" t="s" s="26">
        <v>85</v>
      </c>
      <c r="DP9" t="s" s="21">
        <v>85</v>
      </c>
      <c r="DQ9" t="s" s="22">
        <v>85</v>
      </c>
      <c r="DR9" s="23">
        <v>1</v>
      </c>
      <c r="DS9" t="s" s="21">
        <v>85</v>
      </c>
      <c r="DT9" s="25">
        <v>1</v>
      </c>
      <c r="DU9" t="s" s="26">
        <v>85</v>
      </c>
      <c r="DV9" t="s" s="21">
        <v>85</v>
      </c>
      <c r="DW9" t="s" s="22">
        <v>85</v>
      </c>
      <c r="DX9" s="23">
        <v>6</v>
      </c>
      <c r="DY9" s="24">
        <v>2</v>
      </c>
      <c r="DZ9" s="25">
        <v>4</v>
      </c>
      <c r="EA9" t="s" s="26">
        <v>85</v>
      </c>
      <c r="EB9" t="s" s="21">
        <v>85</v>
      </c>
      <c r="EC9" t="s" s="22">
        <v>85</v>
      </c>
      <c r="ED9" t="s" s="26">
        <v>85</v>
      </c>
      <c r="EE9" t="s" s="21">
        <v>85</v>
      </c>
      <c r="EF9" t="s" s="22">
        <v>85</v>
      </c>
      <c r="EG9" t="s" s="26">
        <v>85</v>
      </c>
      <c r="EH9" t="s" s="21">
        <v>85</v>
      </c>
      <c r="EI9" t="s" s="22">
        <v>85</v>
      </c>
      <c r="EJ9" s="23">
        <v>4</v>
      </c>
      <c r="EK9" t="s" s="21">
        <v>85</v>
      </c>
      <c r="EL9" s="25">
        <v>9</v>
      </c>
      <c r="EM9" t="s" s="26">
        <v>85</v>
      </c>
      <c r="EN9" t="s" s="21">
        <v>85</v>
      </c>
      <c r="EO9" t="s" s="22">
        <v>85</v>
      </c>
      <c r="EP9" t="s" s="26">
        <v>85</v>
      </c>
      <c r="EQ9" t="s" s="21">
        <v>85</v>
      </c>
      <c r="ER9" t="s" s="22">
        <v>85</v>
      </c>
      <c r="ES9" t="s" s="26">
        <v>85</v>
      </c>
      <c r="ET9" t="s" s="21">
        <v>85</v>
      </c>
      <c r="EU9" t="s" s="22">
        <v>85</v>
      </c>
      <c r="EV9" s="23">
        <v>8</v>
      </c>
      <c r="EW9" s="24">
        <v>11</v>
      </c>
      <c r="EX9" s="25">
        <v>13</v>
      </c>
      <c r="EY9" t="s" s="26">
        <v>85</v>
      </c>
      <c r="EZ9" t="s" s="21">
        <v>85</v>
      </c>
      <c r="FA9" t="s" s="22">
        <v>85</v>
      </c>
      <c r="FB9" s="23">
        <v>1</v>
      </c>
      <c r="FC9" s="24">
        <v>3</v>
      </c>
      <c r="FD9" s="25">
        <v>2</v>
      </c>
      <c r="FE9" s="23">
        <v>1</v>
      </c>
      <c r="FF9" s="24">
        <v>1</v>
      </c>
      <c r="FG9" s="25">
        <v>3</v>
      </c>
      <c r="FH9" t="s" s="26">
        <v>85</v>
      </c>
      <c r="FI9" t="s" s="21">
        <v>85</v>
      </c>
      <c r="FJ9" t="s" s="22">
        <v>85</v>
      </c>
      <c r="FK9" t="s" s="26">
        <v>85</v>
      </c>
      <c r="FL9" t="s" s="21">
        <v>85</v>
      </c>
      <c r="FM9" t="s" s="22">
        <v>85</v>
      </c>
      <c r="FN9" t="s" s="26">
        <v>85</v>
      </c>
      <c r="FO9" t="s" s="21">
        <v>85</v>
      </c>
      <c r="FP9" t="s" s="22">
        <v>85</v>
      </c>
      <c r="FQ9" t="s" s="26">
        <v>85</v>
      </c>
      <c r="FR9" t="s" s="21">
        <v>85</v>
      </c>
      <c r="FS9" t="s" s="22">
        <v>85</v>
      </c>
      <c r="FT9" s="23">
        <v>3</v>
      </c>
      <c r="FU9" s="24">
        <v>8</v>
      </c>
      <c r="FV9" s="25">
        <v>3</v>
      </c>
      <c r="FW9" t="s" s="26">
        <v>85</v>
      </c>
      <c r="FX9" t="s" s="21">
        <v>85</v>
      </c>
      <c r="FY9" t="s" s="22">
        <v>85</v>
      </c>
      <c r="FZ9" t="s" s="26">
        <v>85</v>
      </c>
      <c r="GA9" t="s" s="21">
        <v>85</v>
      </c>
      <c r="GB9" t="s" s="22">
        <v>85</v>
      </c>
      <c r="GC9" s="23">
        <v>55</v>
      </c>
      <c r="GD9" s="24">
        <v>54</v>
      </c>
      <c r="GE9" s="25">
        <v>76</v>
      </c>
      <c r="GF9" s="23">
        <v>16</v>
      </c>
      <c r="GG9" s="24">
        <v>6</v>
      </c>
      <c r="GH9" s="25">
        <v>12</v>
      </c>
      <c r="GI9" t="s" s="26">
        <v>85</v>
      </c>
      <c r="GJ9" t="s" s="21">
        <v>85</v>
      </c>
      <c r="GK9" t="s" s="22">
        <v>85</v>
      </c>
      <c r="GL9" t="s" s="26">
        <v>85</v>
      </c>
      <c r="GM9" t="s" s="21">
        <v>85</v>
      </c>
      <c r="GN9" t="s" s="22">
        <v>85</v>
      </c>
      <c r="GO9" s="23">
        <v>2</v>
      </c>
      <c r="GP9" s="24">
        <v>2</v>
      </c>
      <c r="GQ9" s="25">
        <v>2</v>
      </c>
      <c r="GR9" s="23">
        <v>3</v>
      </c>
      <c r="GS9" s="24">
        <v>2</v>
      </c>
      <c r="GT9" s="25">
        <v>3</v>
      </c>
      <c r="GU9" s="23">
        <v>2</v>
      </c>
      <c r="GV9" s="24">
        <v>3</v>
      </c>
      <c r="GW9" t="s" s="22">
        <v>85</v>
      </c>
      <c r="GX9" t="s" s="26">
        <v>85</v>
      </c>
      <c r="GY9" t="s" s="21">
        <v>85</v>
      </c>
      <c r="GZ9" t="s" s="22">
        <v>85</v>
      </c>
      <c r="HA9" t="s" s="26">
        <v>85</v>
      </c>
      <c r="HB9" s="24">
        <v>2</v>
      </c>
      <c r="HC9" s="25">
        <v>4</v>
      </c>
      <c r="HD9" t="s" s="26">
        <v>85</v>
      </c>
      <c r="HE9" t="s" s="21">
        <v>85</v>
      </c>
      <c r="HF9" t="s" s="22">
        <v>85</v>
      </c>
      <c r="HG9" t="s" s="26">
        <v>85</v>
      </c>
      <c r="HH9" t="s" s="21">
        <v>85</v>
      </c>
      <c r="HI9" t="s" s="22">
        <v>85</v>
      </c>
      <c r="HJ9" s="23">
        <v>2</v>
      </c>
      <c r="HK9" s="24">
        <v>4</v>
      </c>
      <c r="HL9" s="25">
        <v>2</v>
      </c>
      <c r="HM9" t="s" s="26">
        <v>85</v>
      </c>
      <c r="HN9" t="s" s="21">
        <v>85</v>
      </c>
      <c r="HO9" s="25">
        <v>1</v>
      </c>
      <c r="HP9" t="s" s="26">
        <v>85</v>
      </c>
      <c r="HQ9" t="s" s="21">
        <v>85</v>
      </c>
      <c r="HR9" t="s" s="22">
        <v>85</v>
      </c>
      <c r="HS9" t="s" s="26">
        <v>85</v>
      </c>
      <c r="HT9" t="s" s="21">
        <v>85</v>
      </c>
      <c r="HU9" t="s" s="22">
        <v>85</v>
      </c>
      <c r="HV9" t="s" s="26">
        <v>85</v>
      </c>
      <c r="HW9" t="s" s="21">
        <v>85</v>
      </c>
      <c r="HX9" t="s" s="22">
        <v>85</v>
      </c>
      <c r="HY9" t="s" s="26">
        <v>85</v>
      </c>
      <c r="HZ9" t="s" s="21">
        <v>85</v>
      </c>
      <c r="IA9" t="s" s="22">
        <v>85</v>
      </c>
      <c r="IB9" t="s" s="26">
        <v>85</v>
      </c>
      <c r="IC9" t="s" s="21">
        <v>85</v>
      </c>
      <c r="ID9" t="s" s="22">
        <v>85</v>
      </c>
      <c r="IE9" s="23">
        <v>2</v>
      </c>
      <c r="IF9" t="s" s="21">
        <v>85</v>
      </c>
      <c r="IG9" t="s" s="22">
        <v>85</v>
      </c>
      <c r="IH9" t="s" s="26">
        <v>85</v>
      </c>
      <c r="II9" t="s" s="21">
        <v>85</v>
      </c>
      <c r="IJ9" t="s" s="22">
        <v>85</v>
      </c>
      <c r="IK9" s="23">
        <v>13</v>
      </c>
      <c r="IL9" s="24">
        <v>22</v>
      </c>
      <c r="IM9" s="25">
        <v>4</v>
      </c>
      <c r="IN9" t="s" s="26">
        <v>85</v>
      </c>
      <c r="IO9" s="24">
        <v>1</v>
      </c>
      <c r="IP9" t="s" s="22">
        <v>85</v>
      </c>
      <c r="IQ9" t="s" s="26">
        <v>85</v>
      </c>
      <c r="IR9" t="s" s="21">
        <v>85</v>
      </c>
      <c r="IS9" t="s" s="22">
        <v>85</v>
      </c>
      <c r="IT9" s="27"/>
      <c r="IU9" s="28"/>
    </row>
    <row r="10" ht="22.35" customHeight="1">
      <c r="A10" s="19">
        <v>1918</v>
      </c>
      <c r="B10" s="29">
        <v>3</v>
      </c>
      <c r="C10" s="24">
        <v>3</v>
      </c>
      <c r="D10" s="25">
        <v>3</v>
      </c>
      <c r="E10" s="23">
        <v>1</v>
      </c>
      <c r="F10" s="24">
        <v>1</v>
      </c>
      <c r="G10" s="25">
        <v>1</v>
      </c>
      <c r="H10" s="23">
        <v>8</v>
      </c>
      <c r="I10" s="24">
        <v>2</v>
      </c>
      <c r="J10" s="25">
        <v>14</v>
      </c>
      <c r="K10" t="s" s="26">
        <v>85</v>
      </c>
      <c r="L10" t="s" s="21">
        <v>85</v>
      </c>
      <c r="M10" t="s" s="22">
        <v>85</v>
      </c>
      <c r="N10" t="s" s="26">
        <v>85</v>
      </c>
      <c r="O10" t="s" s="21">
        <v>85</v>
      </c>
      <c r="P10" t="s" s="22">
        <v>85</v>
      </c>
      <c r="Q10" t="s" s="26">
        <v>85</v>
      </c>
      <c r="R10" t="s" s="21">
        <v>85</v>
      </c>
      <c r="S10" t="s" s="22">
        <v>85</v>
      </c>
      <c r="T10" t="s" s="26">
        <v>85</v>
      </c>
      <c r="U10" t="s" s="21">
        <v>85</v>
      </c>
      <c r="V10" t="s" s="22">
        <v>85</v>
      </c>
      <c r="W10" s="23">
        <v>28</v>
      </c>
      <c r="X10" s="24">
        <v>21</v>
      </c>
      <c r="Y10" s="25">
        <v>33</v>
      </c>
      <c r="Z10" s="23">
        <v>16</v>
      </c>
      <c r="AA10" s="24">
        <v>9</v>
      </c>
      <c r="AB10" s="25">
        <v>22</v>
      </c>
      <c r="AC10" s="23">
        <v>2</v>
      </c>
      <c r="AD10" s="24">
        <v>2</v>
      </c>
      <c r="AE10" s="25">
        <v>2</v>
      </c>
      <c r="AF10" t="s" s="26">
        <v>85</v>
      </c>
      <c r="AG10" t="s" s="21">
        <v>85</v>
      </c>
      <c r="AH10" t="s" s="22">
        <v>85</v>
      </c>
      <c r="AI10" s="23">
        <v>3</v>
      </c>
      <c r="AJ10" s="24">
        <v>1</v>
      </c>
      <c r="AK10" s="25">
        <v>4</v>
      </c>
      <c r="AL10" t="s" s="26">
        <v>85</v>
      </c>
      <c r="AM10" t="s" s="21">
        <v>85</v>
      </c>
      <c r="AN10" t="s" s="22">
        <v>85</v>
      </c>
      <c r="AO10" s="23">
        <v>2</v>
      </c>
      <c r="AP10" s="24">
        <v>7</v>
      </c>
      <c r="AQ10" s="25">
        <v>2</v>
      </c>
      <c r="AR10" t="s" s="26">
        <v>85</v>
      </c>
      <c r="AS10" t="s" s="21">
        <v>85</v>
      </c>
      <c r="AT10" t="s" s="22">
        <v>85</v>
      </c>
      <c r="AU10" t="s" s="26">
        <v>85</v>
      </c>
      <c r="AV10" t="s" s="21">
        <v>85</v>
      </c>
      <c r="AW10" t="s" s="22">
        <v>85</v>
      </c>
      <c r="AX10" t="s" s="26">
        <v>85</v>
      </c>
      <c r="AY10" t="s" s="21">
        <v>85</v>
      </c>
      <c r="AZ10" t="s" s="22">
        <v>85</v>
      </c>
      <c r="BA10" t="s" s="26">
        <v>85</v>
      </c>
      <c r="BB10" t="s" s="21">
        <v>85</v>
      </c>
      <c r="BC10" t="s" s="22">
        <v>85</v>
      </c>
      <c r="BD10" t="s" s="26">
        <v>85</v>
      </c>
      <c r="BE10" t="s" s="21">
        <v>85</v>
      </c>
      <c r="BF10" t="s" s="22">
        <v>85</v>
      </c>
      <c r="BG10" t="s" s="26">
        <v>85</v>
      </c>
      <c r="BH10" t="s" s="21">
        <v>85</v>
      </c>
      <c r="BI10" t="s" s="22">
        <v>85</v>
      </c>
      <c r="BJ10" t="s" s="26">
        <v>85</v>
      </c>
      <c r="BK10" t="s" s="21">
        <v>85</v>
      </c>
      <c r="BL10" t="s" s="22">
        <v>85</v>
      </c>
      <c r="BM10" t="s" s="26">
        <v>85</v>
      </c>
      <c r="BN10" t="s" s="21">
        <v>85</v>
      </c>
      <c r="BO10" t="s" s="22">
        <v>85</v>
      </c>
      <c r="BP10" t="s" s="26">
        <v>85</v>
      </c>
      <c r="BQ10" t="s" s="21">
        <v>85</v>
      </c>
      <c r="BR10" t="s" s="22">
        <v>85</v>
      </c>
      <c r="BS10" t="s" s="26">
        <v>85</v>
      </c>
      <c r="BT10" t="s" s="21">
        <v>85</v>
      </c>
      <c r="BU10" t="s" s="22">
        <v>85</v>
      </c>
      <c r="BV10" s="23">
        <v>6</v>
      </c>
      <c r="BW10" s="24">
        <v>6</v>
      </c>
      <c r="BX10" s="25">
        <v>5</v>
      </c>
      <c r="BY10" t="s" s="26">
        <v>85</v>
      </c>
      <c r="BZ10" t="s" s="21">
        <v>85</v>
      </c>
      <c r="CA10" t="s" s="22">
        <v>85</v>
      </c>
      <c r="CB10" s="23">
        <v>3</v>
      </c>
      <c r="CC10" s="24">
        <v>2</v>
      </c>
      <c r="CD10" s="25">
        <v>15</v>
      </c>
      <c r="CE10" t="s" s="26">
        <v>85</v>
      </c>
      <c r="CF10" t="s" s="21">
        <v>85</v>
      </c>
      <c r="CG10" s="25">
        <v>1</v>
      </c>
      <c r="CH10" s="23">
        <v>6</v>
      </c>
      <c r="CI10" s="24">
        <v>8</v>
      </c>
      <c r="CJ10" s="25">
        <v>8</v>
      </c>
      <c r="CK10" t="s" s="26">
        <v>85</v>
      </c>
      <c r="CL10" t="s" s="21">
        <v>85</v>
      </c>
      <c r="CM10" t="s" s="22">
        <v>85</v>
      </c>
      <c r="CN10" t="s" s="26">
        <v>85</v>
      </c>
      <c r="CO10" t="s" s="21">
        <v>85</v>
      </c>
      <c r="CP10" t="s" s="22">
        <v>85</v>
      </c>
      <c r="CQ10" t="s" s="26">
        <v>85</v>
      </c>
      <c r="CR10" t="s" s="21">
        <v>85</v>
      </c>
      <c r="CS10" t="s" s="22">
        <v>85</v>
      </c>
      <c r="CT10" t="s" s="26">
        <v>85</v>
      </c>
      <c r="CU10" t="s" s="21">
        <v>85</v>
      </c>
      <c r="CV10" t="s" s="22">
        <v>85</v>
      </c>
      <c r="CW10" s="23">
        <v>2</v>
      </c>
      <c r="CX10" s="24">
        <v>2</v>
      </c>
      <c r="CY10" s="25">
        <v>2</v>
      </c>
      <c r="CZ10" t="s" s="26">
        <v>85</v>
      </c>
      <c r="DA10" t="s" s="21">
        <v>85</v>
      </c>
      <c r="DB10" t="s" s="22">
        <v>85</v>
      </c>
      <c r="DC10" t="s" s="26">
        <v>85</v>
      </c>
      <c r="DD10" t="s" s="21">
        <v>85</v>
      </c>
      <c r="DE10" t="s" s="22">
        <v>85</v>
      </c>
      <c r="DF10" t="s" s="26">
        <v>85</v>
      </c>
      <c r="DG10" t="s" s="21">
        <v>85</v>
      </c>
      <c r="DH10" t="s" s="22">
        <v>85</v>
      </c>
      <c r="DI10" s="23">
        <v>4</v>
      </c>
      <c r="DJ10" s="24">
        <v>7</v>
      </c>
      <c r="DK10" s="25">
        <v>3</v>
      </c>
      <c r="DL10" t="s" s="26">
        <v>85</v>
      </c>
      <c r="DM10" t="s" s="21">
        <v>85</v>
      </c>
      <c r="DN10" t="s" s="22">
        <v>85</v>
      </c>
      <c r="DO10" t="s" s="26">
        <v>85</v>
      </c>
      <c r="DP10" t="s" s="21">
        <v>85</v>
      </c>
      <c r="DQ10" t="s" s="22">
        <v>85</v>
      </c>
      <c r="DR10" s="23">
        <v>2</v>
      </c>
      <c r="DS10" s="24">
        <v>1</v>
      </c>
      <c r="DT10" s="25">
        <v>2</v>
      </c>
      <c r="DU10" s="23">
        <v>8</v>
      </c>
      <c r="DV10" t="s" s="21">
        <v>85</v>
      </c>
      <c r="DW10" t="s" s="22">
        <v>85</v>
      </c>
      <c r="DX10" s="23">
        <v>6</v>
      </c>
      <c r="DY10" s="24">
        <v>4</v>
      </c>
      <c r="DZ10" s="25">
        <v>4</v>
      </c>
      <c r="EA10" t="s" s="26">
        <v>85</v>
      </c>
      <c r="EB10" t="s" s="21">
        <v>85</v>
      </c>
      <c r="EC10" t="s" s="22">
        <v>85</v>
      </c>
      <c r="ED10" t="s" s="26">
        <v>85</v>
      </c>
      <c r="EE10" t="s" s="21">
        <v>85</v>
      </c>
      <c r="EF10" t="s" s="22">
        <v>85</v>
      </c>
      <c r="EG10" t="s" s="26">
        <v>85</v>
      </c>
      <c r="EH10" t="s" s="21">
        <v>85</v>
      </c>
      <c r="EI10" t="s" s="22">
        <v>85</v>
      </c>
      <c r="EJ10" s="23">
        <v>22</v>
      </c>
      <c r="EK10" s="24">
        <v>7</v>
      </c>
      <c r="EL10" s="25">
        <v>31</v>
      </c>
      <c r="EM10" t="s" s="26">
        <v>85</v>
      </c>
      <c r="EN10" t="s" s="21">
        <v>85</v>
      </c>
      <c r="EO10" t="s" s="22">
        <v>85</v>
      </c>
      <c r="EP10" t="s" s="26">
        <v>85</v>
      </c>
      <c r="EQ10" t="s" s="21">
        <v>85</v>
      </c>
      <c r="ER10" t="s" s="22">
        <v>85</v>
      </c>
      <c r="ES10" t="s" s="26">
        <v>85</v>
      </c>
      <c r="ET10" t="s" s="21">
        <v>85</v>
      </c>
      <c r="EU10" t="s" s="22">
        <v>85</v>
      </c>
      <c r="EV10" s="23">
        <v>8</v>
      </c>
      <c r="EW10" s="24">
        <v>8</v>
      </c>
      <c r="EX10" s="25">
        <v>11</v>
      </c>
      <c r="EY10" t="s" s="26">
        <v>85</v>
      </c>
      <c r="EZ10" t="s" s="21">
        <v>85</v>
      </c>
      <c r="FA10" t="s" s="22">
        <v>85</v>
      </c>
      <c r="FB10" t="s" s="26">
        <v>85</v>
      </c>
      <c r="FC10" s="24">
        <v>2</v>
      </c>
      <c r="FD10" s="25">
        <v>1</v>
      </c>
      <c r="FE10" s="23">
        <v>1</v>
      </c>
      <c r="FF10" s="24">
        <v>1</v>
      </c>
      <c r="FG10" s="25">
        <v>2</v>
      </c>
      <c r="FH10" t="s" s="26">
        <v>85</v>
      </c>
      <c r="FI10" t="s" s="21">
        <v>85</v>
      </c>
      <c r="FJ10" t="s" s="22">
        <v>85</v>
      </c>
      <c r="FK10" t="s" s="26">
        <v>85</v>
      </c>
      <c r="FL10" t="s" s="21">
        <v>85</v>
      </c>
      <c r="FM10" t="s" s="22">
        <v>85</v>
      </c>
      <c r="FN10" t="s" s="26">
        <v>85</v>
      </c>
      <c r="FO10" t="s" s="21">
        <v>85</v>
      </c>
      <c r="FP10" t="s" s="22">
        <v>85</v>
      </c>
      <c r="FQ10" t="s" s="26">
        <v>85</v>
      </c>
      <c r="FR10" t="s" s="21">
        <v>85</v>
      </c>
      <c r="FS10" t="s" s="22">
        <v>85</v>
      </c>
      <c r="FT10" s="23">
        <v>17</v>
      </c>
      <c r="FU10" s="24">
        <v>27</v>
      </c>
      <c r="FV10" s="25">
        <v>20</v>
      </c>
      <c r="FW10" t="s" s="26">
        <v>85</v>
      </c>
      <c r="FX10" t="s" s="21">
        <v>85</v>
      </c>
      <c r="FY10" t="s" s="22">
        <v>85</v>
      </c>
      <c r="FZ10" t="s" s="26">
        <v>85</v>
      </c>
      <c r="GA10" t="s" s="21">
        <v>85</v>
      </c>
      <c r="GB10" t="s" s="22">
        <v>85</v>
      </c>
      <c r="GC10" s="23">
        <v>94</v>
      </c>
      <c r="GD10" s="24">
        <v>85</v>
      </c>
      <c r="GE10" s="25">
        <v>118</v>
      </c>
      <c r="GF10" s="23">
        <v>26</v>
      </c>
      <c r="GG10" s="24">
        <v>14</v>
      </c>
      <c r="GH10" s="25">
        <v>24</v>
      </c>
      <c r="GI10" t="s" s="26">
        <v>85</v>
      </c>
      <c r="GJ10" t="s" s="21">
        <v>85</v>
      </c>
      <c r="GK10" t="s" s="22">
        <v>85</v>
      </c>
      <c r="GL10" t="s" s="26">
        <v>85</v>
      </c>
      <c r="GM10" t="s" s="21">
        <v>85</v>
      </c>
      <c r="GN10" t="s" s="22">
        <v>85</v>
      </c>
      <c r="GO10" s="23">
        <v>5</v>
      </c>
      <c r="GP10" s="24">
        <v>5</v>
      </c>
      <c r="GQ10" s="25">
        <v>4</v>
      </c>
      <c r="GR10" s="23">
        <v>8</v>
      </c>
      <c r="GS10" s="24">
        <v>7</v>
      </c>
      <c r="GT10" s="25">
        <v>7</v>
      </c>
      <c r="GU10" s="23">
        <v>1</v>
      </c>
      <c r="GV10" t="s" s="21">
        <v>85</v>
      </c>
      <c r="GW10" s="25">
        <v>2</v>
      </c>
      <c r="GX10" t="s" s="26">
        <v>85</v>
      </c>
      <c r="GY10" t="s" s="21">
        <v>85</v>
      </c>
      <c r="GZ10" t="s" s="22">
        <v>85</v>
      </c>
      <c r="HA10" t="s" s="26">
        <v>85</v>
      </c>
      <c r="HB10" t="s" s="21">
        <v>85</v>
      </c>
      <c r="HC10" s="25">
        <v>3</v>
      </c>
      <c r="HD10" t="s" s="26">
        <v>85</v>
      </c>
      <c r="HE10" t="s" s="21">
        <v>85</v>
      </c>
      <c r="HF10" t="s" s="22">
        <v>85</v>
      </c>
      <c r="HG10" t="s" s="26">
        <v>85</v>
      </c>
      <c r="HH10" s="24">
        <v>1</v>
      </c>
      <c r="HI10" t="s" s="22">
        <v>85</v>
      </c>
      <c r="HJ10" s="23">
        <v>1</v>
      </c>
      <c r="HK10" s="24">
        <v>3</v>
      </c>
      <c r="HL10" s="25">
        <v>3</v>
      </c>
      <c r="HM10" t="s" s="26">
        <v>85</v>
      </c>
      <c r="HN10" t="s" s="21">
        <v>85</v>
      </c>
      <c r="HO10" s="25">
        <v>2</v>
      </c>
      <c r="HP10" t="s" s="26">
        <v>85</v>
      </c>
      <c r="HQ10" t="s" s="21">
        <v>85</v>
      </c>
      <c r="HR10" t="s" s="22">
        <v>85</v>
      </c>
      <c r="HS10" t="s" s="26">
        <v>85</v>
      </c>
      <c r="HT10" t="s" s="21">
        <v>85</v>
      </c>
      <c r="HU10" t="s" s="22">
        <v>85</v>
      </c>
      <c r="HV10" t="s" s="26">
        <v>85</v>
      </c>
      <c r="HW10" t="s" s="21">
        <v>85</v>
      </c>
      <c r="HX10" t="s" s="22">
        <v>85</v>
      </c>
      <c r="HY10" t="s" s="26">
        <v>85</v>
      </c>
      <c r="HZ10" t="s" s="21">
        <v>85</v>
      </c>
      <c r="IA10" t="s" s="22">
        <v>85</v>
      </c>
      <c r="IB10" t="s" s="26">
        <v>85</v>
      </c>
      <c r="IC10" s="24">
        <v>1</v>
      </c>
      <c r="ID10" t="s" s="22">
        <v>85</v>
      </c>
      <c r="IE10" s="23">
        <v>3</v>
      </c>
      <c r="IF10" s="24">
        <v>3</v>
      </c>
      <c r="IG10" s="25">
        <v>1</v>
      </c>
      <c r="IH10" t="s" s="26">
        <v>85</v>
      </c>
      <c r="II10" t="s" s="21">
        <v>85</v>
      </c>
      <c r="IJ10" t="s" s="22">
        <v>85</v>
      </c>
      <c r="IK10" s="23">
        <v>25</v>
      </c>
      <c r="IL10" s="24">
        <v>32</v>
      </c>
      <c r="IM10" s="25">
        <v>7</v>
      </c>
      <c r="IN10" s="23">
        <v>1</v>
      </c>
      <c r="IO10" s="24">
        <v>2</v>
      </c>
      <c r="IP10" s="25">
        <v>1</v>
      </c>
      <c r="IQ10" t="s" s="26">
        <v>85</v>
      </c>
      <c r="IR10" t="s" s="21">
        <v>85</v>
      </c>
      <c r="IS10" t="s" s="22">
        <v>85</v>
      </c>
      <c r="IT10" s="27"/>
      <c r="IU10" s="28"/>
    </row>
    <row r="11" ht="22.35" customHeight="1">
      <c r="A11" s="19">
        <v>1919</v>
      </c>
      <c r="B11" s="29">
        <v>6</v>
      </c>
      <c r="C11" s="24">
        <v>2</v>
      </c>
      <c r="D11" s="25">
        <v>2</v>
      </c>
      <c r="E11" s="23">
        <v>1</v>
      </c>
      <c r="F11" s="24">
        <v>1</v>
      </c>
      <c r="G11" t="s" s="22">
        <v>85</v>
      </c>
      <c r="H11" s="23">
        <v>4</v>
      </c>
      <c r="I11" s="24">
        <v>3</v>
      </c>
      <c r="J11" s="25">
        <v>12</v>
      </c>
      <c r="K11" t="s" s="26">
        <v>85</v>
      </c>
      <c r="L11" t="s" s="21">
        <v>85</v>
      </c>
      <c r="M11" t="s" s="22">
        <v>85</v>
      </c>
      <c r="N11" t="s" s="26">
        <v>85</v>
      </c>
      <c r="O11" t="s" s="21">
        <v>85</v>
      </c>
      <c r="P11" t="s" s="22">
        <v>85</v>
      </c>
      <c r="Q11" t="s" s="26">
        <v>85</v>
      </c>
      <c r="R11" t="s" s="21">
        <v>85</v>
      </c>
      <c r="S11" t="s" s="22">
        <v>85</v>
      </c>
      <c r="T11" t="s" s="26">
        <v>85</v>
      </c>
      <c r="U11" t="s" s="21">
        <v>85</v>
      </c>
      <c r="V11" t="s" s="22">
        <v>85</v>
      </c>
      <c r="W11" s="23">
        <v>41</v>
      </c>
      <c r="X11" s="24">
        <v>30</v>
      </c>
      <c r="Y11" s="25">
        <v>49</v>
      </c>
      <c r="Z11" s="23">
        <v>38</v>
      </c>
      <c r="AA11" s="24">
        <v>29</v>
      </c>
      <c r="AB11" s="25">
        <v>50</v>
      </c>
      <c r="AC11" s="23">
        <v>1</v>
      </c>
      <c r="AD11" s="24">
        <v>1</v>
      </c>
      <c r="AE11" s="25">
        <v>1</v>
      </c>
      <c r="AF11" t="s" s="26">
        <v>85</v>
      </c>
      <c r="AG11" t="s" s="21">
        <v>85</v>
      </c>
      <c r="AH11" t="s" s="22">
        <v>85</v>
      </c>
      <c r="AI11" t="s" s="26">
        <v>85</v>
      </c>
      <c r="AJ11" t="s" s="21">
        <v>85</v>
      </c>
      <c r="AK11" s="25">
        <v>1</v>
      </c>
      <c r="AL11" t="s" s="26">
        <v>85</v>
      </c>
      <c r="AM11" t="s" s="21">
        <v>85</v>
      </c>
      <c r="AN11" t="s" s="22">
        <v>85</v>
      </c>
      <c r="AO11" s="23">
        <v>1</v>
      </c>
      <c r="AP11" s="24">
        <v>5</v>
      </c>
      <c r="AQ11" s="25">
        <v>2</v>
      </c>
      <c r="AR11" t="s" s="26">
        <v>85</v>
      </c>
      <c r="AS11" t="s" s="21">
        <v>85</v>
      </c>
      <c r="AT11" t="s" s="22">
        <v>85</v>
      </c>
      <c r="AU11" t="s" s="26">
        <v>85</v>
      </c>
      <c r="AV11" t="s" s="21">
        <v>85</v>
      </c>
      <c r="AW11" t="s" s="22">
        <v>85</v>
      </c>
      <c r="AX11" t="s" s="26">
        <v>85</v>
      </c>
      <c r="AY11" t="s" s="21">
        <v>85</v>
      </c>
      <c r="AZ11" t="s" s="22">
        <v>85</v>
      </c>
      <c r="BA11" t="s" s="26">
        <v>85</v>
      </c>
      <c r="BB11" t="s" s="21">
        <v>85</v>
      </c>
      <c r="BC11" t="s" s="22">
        <v>85</v>
      </c>
      <c r="BD11" t="s" s="26">
        <v>85</v>
      </c>
      <c r="BE11" t="s" s="21">
        <v>85</v>
      </c>
      <c r="BF11" t="s" s="22">
        <v>85</v>
      </c>
      <c r="BG11" t="s" s="26">
        <v>85</v>
      </c>
      <c r="BH11" t="s" s="21">
        <v>85</v>
      </c>
      <c r="BI11" t="s" s="22">
        <v>85</v>
      </c>
      <c r="BJ11" t="s" s="26">
        <v>85</v>
      </c>
      <c r="BK11" t="s" s="21">
        <v>85</v>
      </c>
      <c r="BL11" t="s" s="22">
        <v>85</v>
      </c>
      <c r="BM11" t="s" s="26">
        <v>85</v>
      </c>
      <c r="BN11" t="s" s="21">
        <v>85</v>
      </c>
      <c r="BO11" t="s" s="22">
        <v>85</v>
      </c>
      <c r="BP11" t="s" s="26">
        <v>85</v>
      </c>
      <c r="BQ11" t="s" s="21">
        <v>85</v>
      </c>
      <c r="BR11" t="s" s="22">
        <v>85</v>
      </c>
      <c r="BS11" t="s" s="26">
        <v>85</v>
      </c>
      <c r="BT11" s="24">
        <v>1</v>
      </c>
      <c r="BU11" s="25">
        <v>1</v>
      </c>
      <c r="BV11" s="23">
        <v>3</v>
      </c>
      <c r="BW11" s="24">
        <v>4</v>
      </c>
      <c r="BX11" s="25">
        <v>3</v>
      </c>
      <c r="BY11" t="s" s="26">
        <v>85</v>
      </c>
      <c r="BZ11" t="s" s="21">
        <v>85</v>
      </c>
      <c r="CA11" t="s" s="22">
        <v>85</v>
      </c>
      <c r="CB11" s="23">
        <v>10</v>
      </c>
      <c r="CC11" s="24">
        <v>6</v>
      </c>
      <c r="CD11" s="25">
        <v>28</v>
      </c>
      <c r="CE11" s="23">
        <v>4</v>
      </c>
      <c r="CF11" s="24">
        <v>3</v>
      </c>
      <c r="CG11" s="25">
        <v>4</v>
      </c>
      <c r="CH11" s="23">
        <v>15</v>
      </c>
      <c r="CI11" s="24">
        <v>24</v>
      </c>
      <c r="CJ11" s="25">
        <v>21</v>
      </c>
      <c r="CK11" t="s" s="26">
        <v>85</v>
      </c>
      <c r="CL11" t="s" s="21">
        <v>85</v>
      </c>
      <c r="CM11" t="s" s="22">
        <v>85</v>
      </c>
      <c r="CN11" t="s" s="26">
        <v>85</v>
      </c>
      <c r="CO11" t="s" s="21">
        <v>85</v>
      </c>
      <c r="CP11" t="s" s="22">
        <v>85</v>
      </c>
      <c r="CQ11" t="s" s="26">
        <v>85</v>
      </c>
      <c r="CR11" t="s" s="21">
        <v>85</v>
      </c>
      <c r="CS11" t="s" s="22">
        <v>85</v>
      </c>
      <c r="CT11" t="s" s="26">
        <v>85</v>
      </c>
      <c r="CU11" t="s" s="21">
        <v>85</v>
      </c>
      <c r="CV11" t="s" s="22">
        <v>85</v>
      </c>
      <c r="CW11" s="23">
        <v>7</v>
      </c>
      <c r="CX11" s="24">
        <v>6</v>
      </c>
      <c r="CY11" s="25">
        <v>6</v>
      </c>
      <c r="CZ11" t="s" s="26">
        <v>85</v>
      </c>
      <c r="DA11" t="s" s="21">
        <v>85</v>
      </c>
      <c r="DB11" t="s" s="22">
        <v>85</v>
      </c>
      <c r="DC11" t="s" s="26">
        <v>85</v>
      </c>
      <c r="DD11" t="s" s="21">
        <v>85</v>
      </c>
      <c r="DE11" t="s" s="22">
        <v>85</v>
      </c>
      <c r="DF11" s="23">
        <v>5</v>
      </c>
      <c r="DG11" s="24">
        <v>5</v>
      </c>
      <c r="DH11" s="25">
        <v>5</v>
      </c>
      <c r="DI11" s="23">
        <v>3</v>
      </c>
      <c r="DJ11" s="24">
        <v>3</v>
      </c>
      <c r="DK11" s="25">
        <v>6</v>
      </c>
      <c r="DL11" t="s" s="26">
        <v>85</v>
      </c>
      <c r="DM11" t="s" s="21">
        <v>85</v>
      </c>
      <c r="DN11" t="s" s="22">
        <v>85</v>
      </c>
      <c r="DO11" t="s" s="26">
        <v>85</v>
      </c>
      <c r="DP11" t="s" s="21">
        <v>85</v>
      </c>
      <c r="DQ11" t="s" s="22">
        <v>85</v>
      </c>
      <c r="DR11" s="23">
        <v>1</v>
      </c>
      <c r="DS11" s="24">
        <v>2</v>
      </c>
      <c r="DT11" s="25">
        <v>1</v>
      </c>
      <c r="DU11" s="23">
        <v>9</v>
      </c>
      <c r="DV11" s="24">
        <v>5</v>
      </c>
      <c r="DW11" s="25">
        <v>5</v>
      </c>
      <c r="DX11" s="23">
        <v>6</v>
      </c>
      <c r="DY11" s="24">
        <v>4</v>
      </c>
      <c r="DZ11" s="25">
        <v>6</v>
      </c>
      <c r="EA11" t="s" s="26">
        <v>85</v>
      </c>
      <c r="EB11" t="s" s="21">
        <v>85</v>
      </c>
      <c r="EC11" t="s" s="22">
        <v>85</v>
      </c>
      <c r="ED11" t="s" s="26">
        <v>85</v>
      </c>
      <c r="EE11" t="s" s="21">
        <v>85</v>
      </c>
      <c r="EF11" t="s" s="22">
        <v>85</v>
      </c>
      <c r="EG11" t="s" s="26">
        <v>85</v>
      </c>
      <c r="EH11" t="s" s="21">
        <v>85</v>
      </c>
      <c r="EI11" t="s" s="22">
        <v>85</v>
      </c>
      <c r="EJ11" s="23">
        <v>14</v>
      </c>
      <c r="EK11" s="24">
        <v>11</v>
      </c>
      <c r="EL11" s="25">
        <v>21</v>
      </c>
      <c r="EM11" t="s" s="26">
        <v>85</v>
      </c>
      <c r="EN11" t="s" s="21">
        <v>85</v>
      </c>
      <c r="EO11" t="s" s="22">
        <v>85</v>
      </c>
      <c r="EP11" t="s" s="26">
        <v>85</v>
      </c>
      <c r="EQ11" t="s" s="21">
        <v>85</v>
      </c>
      <c r="ER11" t="s" s="22">
        <v>85</v>
      </c>
      <c r="ES11" t="s" s="26">
        <v>85</v>
      </c>
      <c r="ET11" t="s" s="21">
        <v>85</v>
      </c>
      <c r="EU11" t="s" s="22">
        <v>85</v>
      </c>
      <c r="EV11" s="23">
        <v>8</v>
      </c>
      <c r="EW11" s="24">
        <v>7</v>
      </c>
      <c r="EX11" s="25">
        <v>13</v>
      </c>
      <c r="EY11" t="s" s="26">
        <v>85</v>
      </c>
      <c r="EZ11" t="s" s="21">
        <v>85</v>
      </c>
      <c r="FA11" t="s" s="22">
        <v>85</v>
      </c>
      <c r="FB11" t="s" s="26">
        <v>85</v>
      </c>
      <c r="FC11" s="24">
        <v>3</v>
      </c>
      <c r="FD11" s="25">
        <v>4</v>
      </c>
      <c r="FE11" s="23">
        <v>2</v>
      </c>
      <c r="FF11" s="24">
        <v>2</v>
      </c>
      <c r="FG11" s="25">
        <v>4</v>
      </c>
      <c r="FH11" t="s" s="26">
        <v>85</v>
      </c>
      <c r="FI11" t="s" s="21">
        <v>85</v>
      </c>
      <c r="FJ11" t="s" s="22">
        <v>85</v>
      </c>
      <c r="FK11" t="s" s="26">
        <v>85</v>
      </c>
      <c r="FL11" t="s" s="21">
        <v>85</v>
      </c>
      <c r="FM11" t="s" s="22">
        <v>85</v>
      </c>
      <c r="FN11" t="s" s="26">
        <v>85</v>
      </c>
      <c r="FO11" t="s" s="21">
        <v>85</v>
      </c>
      <c r="FP11" t="s" s="22">
        <v>85</v>
      </c>
      <c r="FQ11" t="s" s="26">
        <v>85</v>
      </c>
      <c r="FR11" t="s" s="21">
        <v>85</v>
      </c>
      <c r="FS11" t="s" s="22">
        <v>85</v>
      </c>
      <c r="FT11" s="23">
        <v>21</v>
      </c>
      <c r="FU11" s="24">
        <v>30</v>
      </c>
      <c r="FV11" s="25">
        <v>20</v>
      </c>
      <c r="FW11" t="s" s="26">
        <v>85</v>
      </c>
      <c r="FX11" t="s" s="21">
        <v>85</v>
      </c>
      <c r="FY11" t="s" s="22">
        <v>85</v>
      </c>
      <c r="FZ11" t="s" s="26">
        <v>85</v>
      </c>
      <c r="GA11" t="s" s="21">
        <v>85</v>
      </c>
      <c r="GB11" t="s" s="22">
        <v>85</v>
      </c>
      <c r="GC11" s="23">
        <v>106</v>
      </c>
      <c r="GD11" s="24">
        <v>96</v>
      </c>
      <c r="GE11" s="25">
        <v>127</v>
      </c>
      <c r="GF11" s="23">
        <v>40</v>
      </c>
      <c r="GG11" s="24">
        <v>26</v>
      </c>
      <c r="GH11" s="25">
        <v>31</v>
      </c>
      <c r="GI11" t="s" s="26">
        <v>85</v>
      </c>
      <c r="GJ11" t="s" s="21">
        <v>85</v>
      </c>
      <c r="GK11" t="s" s="22">
        <v>85</v>
      </c>
      <c r="GL11" s="23">
        <v>1</v>
      </c>
      <c r="GM11" s="24">
        <v>1</v>
      </c>
      <c r="GN11" s="25">
        <v>1</v>
      </c>
      <c r="GO11" s="23">
        <v>11</v>
      </c>
      <c r="GP11" s="24">
        <v>11</v>
      </c>
      <c r="GQ11" s="25">
        <v>9</v>
      </c>
      <c r="GR11" s="23">
        <v>17</v>
      </c>
      <c r="GS11" s="24">
        <v>10</v>
      </c>
      <c r="GT11" s="25">
        <v>12</v>
      </c>
      <c r="GU11" s="23">
        <v>7</v>
      </c>
      <c r="GV11" s="24">
        <v>11</v>
      </c>
      <c r="GW11" s="25">
        <v>9</v>
      </c>
      <c r="GX11" t="s" s="26">
        <v>85</v>
      </c>
      <c r="GY11" t="s" s="21">
        <v>85</v>
      </c>
      <c r="GZ11" t="s" s="22">
        <v>85</v>
      </c>
      <c r="HA11" t="s" s="26">
        <v>85</v>
      </c>
      <c r="HB11" s="24">
        <v>9</v>
      </c>
      <c r="HC11" s="25">
        <v>16</v>
      </c>
      <c r="HD11" t="s" s="26">
        <v>85</v>
      </c>
      <c r="HE11" t="s" s="21">
        <v>85</v>
      </c>
      <c r="HF11" t="s" s="22">
        <v>85</v>
      </c>
      <c r="HG11" s="23">
        <v>1</v>
      </c>
      <c r="HH11" s="24">
        <v>2</v>
      </c>
      <c r="HI11" s="25">
        <v>1</v>
      </c>
      <c r="HJ11" s="23">
        <v>1</v>
      </c>
      <c r="HK11" s="24">
        <v>4</v>
      </c>
      <c r="HL11" s="25">
        <v>2</v>
      </c>
      <c r="HM11" t="s" s="26">
        <v>85</v>
      </c>
      <c r="HN11" t="s" s="21">
        <v>85</v>
      </c>
      <c r="HO11" s="25">
        <v>1</v>
      </c>
      <c r="HP11" t="s" s="26">
        <v>85</v>
      </c>
      <c r="HQ11" t="s" s="21">
        <v>85</v>
      </c>
      <c r="HR11" t="s" s="22">
        <v>85</v>
      </c>
      <c r="HS11" t="s" s="26">
        <v>85</v>
      </c>
      <c r="HT11" t="s" s="21">
        <v>85</v>
      </c>
      <c r="HU11" t="s" s="22">
        <v>85</v>
      </c>
      <c r="HV11" t="s" s="26">
        <v>85</v>
      </c>
      <c r="HW11" t="s" s="21">
        <v>85</v>
      </c>
      <c r="HX11" t="s" s="22">
        <v>85</v>
      </c>
      <c r="HY11" t="s" s="26">
        <v>85</v>
      </c>
      <c r="HZ11" t="s" s="21">
        <v>85</v>
      </c>
      <c r="IA11" t="s" s="22">
        <v>85</v>
      </c>
      <c r="IB11" t="s" s="26">
        <v>85</v>
      </c>
      <c r="IC11" t="s" s="21">
        <v>85</v>
      </c>
      <c r="ID11" t="s" s="22">
        <v>85</v>
      </c>
      <c r="IE11" s="23">
        <v>2</v>
      </c>
      <c r="IF11" s="24">
        <v>1</v>
      </c>
      <c r="IG11" t="s" s="22">
        <v>85</v>
      </c>
      <c r="IH11" t="s" s="26">
        <v>85</v>
      </c>
      <c r="II11" t="s" s="21">
        <v>85</v>
      </c>
      <c r="IJ11" t="s" s="22">
        <v>85</v>
      </c>
      <c r="IK11" s="23">
        <v>18</v>
      </c>
      <c r="IL11" s="24">
        <v>24</v>
      </c>
      <c r="IM11" s="25">
        <v>11</v>
      </c>
      <c r="IN11" s="23">
        <v>1</v>
      </c>
      <c r="IO11" t="s" s="21">
        <v>85</v>
      </c>
      <c r="IP11" t="s" s="22">
        <v>85</v>
      </c>
      <c r="IQ11" t="s" s="26">
        <v>85</v>
      </c>
      <c r="IR11" t="s" s="21">
        <v>85</v>
      </c>
      <c r="IS11" t="s" s="22">
        <v>85</v>
      </c>
      <c r="IT11" s="27"/>
      <c r="IU11" s="28"/>
    </row>
    <row r="12" ht="22.35" customHeight="1">
      <c r="A12" s="19">
        <v>1920</v>
      </c>
      <c r="B12" s="29">
        <v>5</v>
      </c>
      <c r="C12" s="24">
        <v>4</v>
      </c>
      <c r="D12" s="25">
        <v>3</v>
      </c>
      <c r="E12" s="23">
        <v>2</v>
      </c>
      <c r="F12" s="24">
        <v>1</v>
      </c>
      <c r="G12" t="s" s="22">
        <v>85</v>
      </c>
      <c r="H12" t="s" s="26">
        <v>85</v>
      </c>
      <c r="I12" t="s" s="21">
        <v>85</v>
      </c>
      <c r="J12" s="25">
        <v>2</v>
      </c>
      <c r="K12" t="s" s="26">
        <v>85</v>
      </c>
      <c r="L12" t="s" s="21">
        <v>85</v>
      </c>
      <c r="M12" t="s" s="22">
        <v>85</v>
      </c>
      <c r="N12" t="s" s="26">
        <v>85</v>
      </c>
      <c r="O12" t="s" s="21">
        <v>85</v>
      </c>
      <c r="P12" t="s" s="22">
        <v>85</v>
      </c>
      <c r="Q12" t="s" s="26">
        <v>85</v>
      </c>
      <c r="R12" t="s" s="21">
        <v>85</v>
      </c>
      <c r="S12" t="s" s="22">
        <v>85</v>
      </c>
      <c r="T12" t="s" s="26">
        <v>85</v>
      </c>
      <c r="U12" t="s" s="21">
        <v>85</v>
      </c>
      <c r="V12" t="s" s="22">
        <v>85</v>
      </c>
      <c r="W12" s="23">
        <v>16</v>
      </c>
      <c r="X12" s="24">
        <v>12</v>
      </c>
      <c r="Y12" s="25">
        <v>21</v>
      </c>
      <c r="Z12" s="23">
        <v>11</v>
      </c>
      <c r="AA12" s="24">
        <v>8</v>
      </c>
      <c r="AB12" s="25">
        <v>21</v>
      </c>
      <c r="AC12" t="s" s="26">
        <v>85</v>
      </c>
      <c r="AD12" s="24">
        <v>1</v>
      </c>
      <c r="AE12" t="s" s="22">
        <v>85</v>
      </c>
      <c r="AF12" t="s" s="26">
        <v>85</v>
      </c>
      <c r="AG12" t="s" s="21">
        <v>85</v>
      </c>
      <c r="AH12" t="s" s="22">
        <v>85</v>
      </c>
      <c r="AI12" s="23">
        <v>5</v>
      </c>
      <c r="AJ12" s="24">
        <v>3</v>
      </c>
      <c r="AK12" s="25">
        <v>7</v>
      </c>
      <c r="AL12" t="s" s="26">
        <v>85</v>
      </c>
      <c r="AM12" t="s" s="21">
        <v>85</v>
      </c>
      <c r="AN12" t="s" s="22">
        <v>85</v>
      </c>
      <c r="AO12" t="s" s="26">
        <v>85</v>
      </c>
      <c r="AP12" s="24">
        <v>6</v>
      </c>
      <c r="AQ12" t="s" s="22">
        <v>85</v>
      </c>
      <c r="AR12" t="s" s="26">
        <v>85</v>
      </c>
      <c r="AS12" t="s" s="21">
        <v>85</v>
      </c>
      <c r="AT12" t="s" s="22">
        <v>85</v>
      </c>
      <c r="AU12" t="s" s="26">
        <v>85</v>
      </c>
      <c r="AV12" t="s" s="21">
        <v>85</v>
      </c>
      <c r="AW12" t="s" s="22">
        <v>85</v>
      </c>
      <c r="AX12" t="s" s="26">
        <v>85</v>
      </c>
      <c r="AY12" t="s" s="21">
        <v>85</v>
      </c>
      <c r="AZ12" t="s" s="22">
        <v>85</v>
      </c>
      <c r="BA12" t="s" s="26">
        <v>85</v>
      </c>
      <c r="BB12" t="s" s="21">
        <v>85</v>
      </c>
      <c r="BC12" t="s" s="22">
        <v>85</v>
      </c>
      <c r="BD12" t="s" s="26">
        <v>85</v>
      </c>
      <c r="BE12" t="s" s="21">
        <v>85</v>
      </c>
      <c r="BF12" t="s" s="22">
        <v>85</v>
      </c>
      <c r="BG12" t="s" s="26">
        <v>85</v>
      </c>
      <c r="BH12" t="s" s="21">
        <v>85</v>
      </c>
      <c r="BI12" t="s" s="22">
        <v>85</v>
      </c>
      <c r="BJ12" t="s" s="26">
        <v>85</v>
      </c>
      <c r="BK12" t="s" s="21">
        <v>85</v>
      </c>
      <c r="BL12" t="s" s="22">
        <v>85</v>
      </c>
      <c r="BM12" t="s" s="26">
        <v>85</v>
      </c>
      <c r="BN12" t="s" s="21">
        <v>85</v>
      </c>
      <c r="BO12" t="s" s="22">
        <v>85</v>
      </c>
      <c r="BP12" t="s" s="26">
        <v>85</v>
      </c>
      <c r="BQ12" t="s" s="21">
        <v>85</v>
      </c>
      <c r="BR12" t="s" s="22">
        <v>85</v>
      </c>
      <c r="BS12" t="s" s="26">
        <v>85</v>
      </c>
      <c r="BT12" s="24">
        <v>1</v>
      </c>
      <c r="BU12" t="s" s="22">
        <v>85</v>
      </c>
      <c r="BV12" s="23">
        <v>7</v>
      </c>
      <c r="BW12" s="24">
        <v>8</v>
      </c>
      <c r="BX12" s="25">
        <v>7</v>
      </c>
      <c r="BY12" t="s" s="26">
        <v>85</v>
      </c>
      <c r="BZ12" t="s" s="21">
        <v>85</v>
      </c>
      <c r="CA12" t="s" s="22">
        <v>85</v>
      </c>
      <c r="CB12" t="s" s="26">
        <v>85</v>
      </c>
      <c r="CC12" t="s" s="21">
        <v>85</v>
      </c>
      <c r="CD12" s="25">
        <v>10</v>
      </c>
      <c r="CE12" t="s" s="26">
        <v>85</v>
      </c>
      <c r="CF12" t="s" s="21">
        <v>85</v>
      </c>
      <c r="CG12" t="s" s="22">
        <v>85</v>
      </c>
      <c r="CH12" s="23">
        <v>8</v>
      </c>
      <c r="CI12" s="24">
        <v>11</v>
      </c>
      <c r="CJ12" s="25">
        <v>9</v>
      </c>
      <c r="CK12" t="s" s="26">
        <v>85</v>
      </c>
      <c r="CL12" t="s" s="21">
        <v>85</v>
      </c>
      <c r="CM12" t="s" s="22">
        <v>85</v>
      </c>
      <c r="CN12" t="s" s="26">
        <v>85</v>
      </c>
      <c r="CO12" t="s" s="21">
        <v>85</v>
      </c>
      <c r="CP12" t="s" s="22">
        <v>85</v>
      </c>
      <c r="CQ12" t="s" s="26">
        <v>85</v>
      </c>
      <c r="CR12" t="s" s="21">
        <v>85</v>
      </c>
      <c r="CS12" t="s" s="22">
        <v>85</v>
      </c>
      <c r="CT12" t="s" s="26">
        <v>85</v>
      </c>
      <c r="CU12" t="s" s="21">
        <v>85</v>
      </c>
      <c r="CV12" t="s" s="22">
        <v>85</v>
      </c>
      <c r="CW12" s="23">
        <v>6</v>
      </c>
      <c r="CX12" s="24">
        <v>7</v>
      </c>
      <c r="CY12" s="25">
        <v>7</v>
      </c>
      <c r="CZ12" t="s" s="26">
        <v>85</v>
      </c>
      <c r="DA12" t="s" s="21">
        <v>85</v>
      </c>
      <c r="DB12" t="s" s="22">
        <v>85</v>
      </c>
      <c r="DC12" t="s" s="26">
        <v>85</v>
      </c>
      <c r="DD12" t="s" s="21">
        <v>85</v>
      </c>
      <c r="DE12" t="s" s="22">
        <v>85</v>
      </c>
      <c r="DF12" s="23">
        <v>2</v>
      </c>
      <c r="DG12" s="24">
        <v>1</v>
      </c>
      <c r="DH12" s="25">
        <v>2</v>
      </c>
      <c r="DI12" s="23">
        <v>4</v>
      </c>
      <c r="DJ12" s="24">
        <v>8</v>
      </c>
      <c r="DK12" s="25">
        <v>5</v>
      </c>
      <c r="DL12" t="s" s="26">
        <v>85</v>
      </c>
      <c r="DM12" t="s" s="21">
        <v>85</v>
      </c>
      <c r="DN12" t="s" s="22">
        <v>85</v>
      </c>
      <c r="DO12" t="s" s="26">
        <v>85</v>
      </c>
      <c r="DP12" t="s" s="21">
        <v>85</v>
      </c>
      <c r="DQ12" t="s" s="22">
        <v>85</v>
      </c>
      <c r="DR12" t="s" s="26">
        <v>85</v>
      </c>
      <c r="DS12" s="24">
        <v>1</v>
      </c>
      <c r="DT12" t="s" s="22">
        <v>85</v>
      </c>
      <c r="DU12" s="23">
        <v>1</v>
      </c>
      <c r="DV12" t="s" s="21">
        <v>85</v>
      </c>
      <c r="DW12" t="s" s="22">
        <v>85</v>
      </c>
      <c r="DX12" s="23">
        <v>9</v>
      </c>
      <c r="DY12" s="24">
        <v>9</v>
      </c>
      <c r="DZ12" s="25">
        <v>9</v>
      </c>
      <c r="EA12" t="s" s="26">
        <v>85</v>
      </c>
      <c r="EB12" t="s" s="21">
        <v>85</v>
      </c>
      <c r="EC12" t="s" s="22">
        <v>85</v>
      </c>
      <c r="ED12" t="s" s="26">
        <v>85</v>
      </c>
      <c r="EE12" t="s" s="21">
        <v>85</v>
      </c>
      <c r="EF12" t="s" s="22">
        <v>85</v>
      </c>
      <c r="EG12" t="s" s="26">
        <v>85</v>
      </c>
      <c r="EH12" t="s" s="21">
        <v>85</v>
      </c>
      <c r="EI12" t="s" s="22">
        <v>85</v>
      </c>
      <c r="EJ12" s="23">
        <v>17</v>
      </c>
      <c r="EK12" s="24">
        <v>4</v>
      </c>
      <c r="EL12" s="25">
        <v>14</v>
      </c>
      <c r="EM12" t="s" s="26">
        <v>85</v>
      </c>
      <c r="EN12" t="s" s="21">
        <v>85</v>
      </c>
      <c r="EO12" t="s" s="22">
        <v>85</v>
      </c>
      <c r="EP12" t="s" s="26">
        <v>85</v>
      </c>
      <c r="EQ12" t="s" s="21">
        <v>85</v>
      </c>
      <c r="ER12" t="s" s="22">
        <v>85</v>
      </c>
      <c r="ES12" t="s" s="26">
        <v>85</v>
      </c>
      <c r="ET12" t="s" s="21">
        <v>85</v>
      </c>
      <c r="EU12" t="s" s="22">
        <v>85</v>
      </c>
      <c r="EV12" s="23">
        <v>4</v>
      </c>
      <c r="EW12" s="24">
        <v>9</v>
      </c>
      <c r="EX12" s="25">
        <v>10</v>
      </c>
      <c r="EY12" t="s" s="26">
        <v>85</v>
      </c>
      <c r="EZ12" t="s" s="21">
        <v>85</v>
      </c>
      <c r="FA12" t="s" s="22">
        <v>85</v>
      </c>
      <c r="FB12" t="s" s="26">
        <v>85</v>
      </c>
      <c r="FC12" t="s" s="21">
        <v>85</v>
      </c>
      <c r="FD12" t="s" s="22">
        <v>85</v>
      </c>
      <c r="FE12" s="23">
        <v>3</v>
      </c>
      <c r="FF12" s="24">
        <v>3</v>
      </c>
      <c r="FG12" s="25">
        <v>6</v>
      </c>
      <c r="FH12" t="s" s="26">
        <v>85</v>
      </c>
      <c r="FI12" t="s" s="21">
        <v>85</v>
      </c>
      <c r="FJ12" t="s" s="22">
        <v>85</v>
      </c>
      <c r="FK12" t="s" s="26">
        <v>85</v>
      </c>
      <c r="FL12" t="s" s="21">
        <v>85</v>
      </c>
      <c r="FM12" t="s" s="22">
        <v>85</v>
      </c>
      <c r="FN12" t="s" s="26">
        <v>85</v>
      </c>
      <c r="FO12" t="s" s="21">
        <v>85</v>
      </c>
      <c r="FP12" t="s" s="22">
        <v>85</v>
      </c>
      <c r="FQ12" t="s" s="26">
        <v>85</v>
      </c>
      <c r="FR12" t="s" s="21">
        <v>85</v>
      </c>
      <c r="FS12" t="s" s="22">
        <v>85</v>
      </c>
      <c r="FT12" s="23">
        <v>14</v>
      </c>
      <c r="FU12" s="24">
        <v>22</v>
      </c>
      <c r="FV12" s="25">
        <v>14</v>
      </c>
      <c r="FW12" t="s" s="26">
        <v>85</v>
      </c>
      <c r="FX12" t="s" s="21">
        <v>85</v>
      </c>
      <c r="FY12" t="s" s="22">
        <v>85</v>
      </c>
      <c r="FZ12" t="s" s="26">
        <v>85</v>
      </c>
      <c r="GA12" t="s" s="21">
        <v>85</v>
      </c>
      <c r="GB12" t="s" s="22">
        <v>85</v>
      </c>
      <c r="GC12" s="23">
        <v>97</v>
      </c>
      <c r="GD12" s="24">
        <v>90</v>
      </c>
      <c r="GE12" s="25">
        <v>122</v>
      </c>
      <c r="GF12" s="23">
        <v>23</v>
      </c>
      <c r="GG12" s="24">
        <v>11</v>
      </c>
      <c r="GH12" s="25">
        <v>19</v>
      </c>
      <c r="GI12" t="s" s="26">
        <v>85</v>
      </c>
      <c r="GJ12" t="s" s="21">
        <v>85</v>
      </c>
      <c r="GK12" t="s" s="22">
        <v>85</v>
      </c>
      <c r="GL12" s="23">
        <v>3</v>
      </c>
      <c r="GM12" s="24">
        <v>3</v>
      </c>
      <c r="GN12" s="25">
        <v>3</v>
      </c>
      <c r="GO12" s="23">
        <v>3</v>
      </c>
      <c r="GP12" s="24">
        <v>4</v>
      </c>
      <c r="GQ12" s="25">
        <v>2</v>
      </c>
      <c r="GR12" s="23">
        <v>7</v>
      </c>
      <c r="GS12" s="24">
        <v>6</v>
      </c>
      <c r="GT12" s="25">
        <v>7</v>
      </c>
      <c r="GU12" t="s" s="26">
        <v>85</v>
      </c>
      <c r="GV12" t="s" s="21">
        <v>85</v>
      </c>
      <c r="GW12" s="25">
        <v>2</v>
      </c>
      <c r="GX12" t="s" s="26">
        <v>85</v>
      </c>
      <c r="GY12" t="s" s="21">
        <v>85</v>
      </c>
      <c r="GZ12" t="s" s="22">
        <v>85</v>
      </c>
      <c r="HA12" t="s" s="26">
        <v>85</v>
      </c>
      <c r="HB12" s="24">
        <v>1</v>
      </c>
      <c r="HC12" s="25">
        <v>2</v>
      </c>
      <c r="HD12" t="s" s="26">
        <v>85</v>
      </c>
      <c r="HE12" t="s" s="21">
        <v>85</v>
      </c>
      <c r="HF12" t="s" s="22">
        <v>85</v>
      </c>
      <c r="HG12" s="23">
        <v>3</v>
      </c>
      <c r="HH12" s="24">
        <v>2</v>
      </c>
      <c r="HI12" s="25">
        <v>3</v>
      </c>
      <c r="HJ12" s="23">
        <v>2</v>
      </c>
      <c r="HK12" s="24">
        <v>4</v>
      </c>
      <c r="HL12" s="25">
        <v>3</v>
      </c>
      <c r="HM12" t="s" s="26">
        <v>85</v>
      </c>
      <c r="HN12" t="s" s="21">
        <v>85</v>
      </c>
      <c r="HO12" s="25">
        <v>3</v>
      </c>
      <c r="HP12" t="s" s="26">
        <v>85</v>
      </c>
      <c r="HQ12" t="s" s="21">
        <v>85</v>
      </c>
      <c r="HR12" t="s" s="22">
        <v>85</v>
      </c>
      <c r="HS12" t="s" s="26">
        <v>85</v>
      </c>
      <c r="HT12" t="s" s="21">
        <v>85</v>
      </c>
      <c r="HU12" t="s" s="22">
        <v>85</v>
      </c>
      <c r="HV12" t="s" s="26">
        <v>85</v>
      </c>
      <c r="HW12" t="s" s="21">
        <v>85</v>
      </c>
      <c r="HX12" t="s" s="22">
        <v>85</v>
      </c>
      <c r="HY12" t="s" s="26">
        <v>85</v>
      </c>
      <c r="HZ12" t="s" s="21">
        <v>85</v>
      </c>
      <c r="IA12" t="s" s="22">
        <v>85</v>
      </c>
      <c r="IB12" t="s" s="26">
        <v>85</v>
      </c>
      <c r="IC12" t="s" s="21">
        <v>85</v>
      </c>
      <c r="ID12" t="s" s="22">
        <v>85</v>
      </c>
      <c r="IE12" s="23">
        <v>4</v>
      </c>
      <c r="IF12" s="24">
        <v>2</v>
      </c>
      <c r="IG12" s="25">
        <v>2</v>
      </c>
      <c r="IH12" t="s" s="26">
        <v>85</v>
      </c>
      <c r="II12" t="s" s="21">
        <v>85</v>
      </c>
      <c r="IJ12" t="s" s="22">
        <v>85</v>
      </c>
      <c r="IK12" s="23">
        <v>29</v>
      </c>
      <c r="IL12" s="24">
        <v>40</v>
      </c>
      <c r="IM12" s="25">
        <v>15</v>
      </c>
      <c r="IN12" s="23">
        <v>4</v>
      </c>
      <c r="IO12" s="24">
        <v>5</v>
      </c>
      <c r="IP12" s="25">
        <v>4</v>
      </c>
      <c r="IQ12" t="s" s="26">
        <v>85</v>
      </c>
      <c r="IR12" t="s" s="21">
        <v>85</v>
      </c>
      <c r="IS12" t="s" s="22">
        <v>85</v>
      </c>
      <c r="IT12" s="27"/>
      <c r="IU12" s="28"/>
    </row>
    <row r="13" ht="22.35" customHeight="1">
      <c r="A13" s="19">
        <v>1921</v>
      </c>
      <c r="B13" s="29">
        <v>4</v>
      </c>
      <c r="C13" s="24">
        <v>3</v>
      </c>
      <c r="D13" s="25">
        <v>3</v>
      </c>
      <c r="E13" s="23">
        <v>4</v>
      </c>
      <c r="F13" s="24">
        <v>2</v>
      </c>
      <c r="G13" t="s" s="22">
        <v>85</v>
      </c>
      <c r="H13" s="23">
        <v>2</v>
      </c>
      <c r="I13" s="24">
        <v>2</v>
      </c>
      <c r="J13" s="25">
        <v>7</v>
      </c>
      <c r="K13" t="s" s="26">
        <v>85</v>
      </c>
      <c r="L13" t="s" s="21">
        <v>85</v>
      </c>
      <c r="M13" t="s" s="22">
        <v>85</v>
      </c>
      <c r="N13" t="s" s="26">
        <v>85</v>
      </c>
      <c r="O13" t="s" s="21">
        <v>85</v>
      </c>
      <c r="P13" t="s" s="22">
        <v>85</v>
      </c>
      <c r="Q13" t="s" s="26">
        <v>85</v>
      </c>
      <c r="R13" t="s" s="21">
        <v>85</v>
      </c>
      <c r="S13" t="s" s="22">
        <v>85</v>
      </c>
      <c r="T13" t="s" s="26">
        <v>85</v>
      </c>
      <c r="U13" t="s" s="21">
        <v>85</v>
      </c>
      <c r="V13" t="s" s="22">
        <v>85</v>
      </c>
      <c r="W13" s="23">
        <v>7</v>
      </c>
      <c r="X13" s="24">
        <v>4</v>
      </c>
      <c r="Y13" s="25">
        <v>14</v>
      </c>
      <c r="Z13" s="23">
        <v>10</v>
      </c>
      <c r="AA13" s="24">
        <v>4</v>
      </c>
      <c r="AB13" s="25">
        <v>21</v>
      </c>
      <c r="AC13" s="23">
        <v>3</v>
      </c>
      <c r="AD13" s="24">
        <v>4</v>
      </c>
      <c r="AE13" s="25">
        <v>3</v>
      </c>
      <c r="AF13" t="s" s="26">
        <v>85</v>
      </c>
      <c r="AG13" t="s" s="21">
        <v>85</v>
      </c>
      <c r="AH13" t="s" s="22">
        <v>85</v>
      </c>
      <c r="AI13" s="23">
        <v>1</v>
      </c>
      <c r="AJ13" t="s" s="21">
        <v>85</v>
      </c>
      <c r="AK13" s="25">
        <v>2</v>
      </c>
      <c r="AL13" t="s" s="26">
        <v>85</v>
      </c>
      <c r="AM13" t="s" s="21">
        <v>85</v>
      </c>
      <c r="AN13" t="s" s="22">
        <v>85</v>
      </c>
      <c r="AO13" s="23">
        <v>1</v>
      </c>
      <c r="AP13" s="24">
        <v>6</v>
      </c>
      <c r="AQ13" s="25">
        <v>2</v>
      </c>
      <c r="AR13" t="s" s="26">
        <v>85</v>
      </c>
      <c r="AS13" t="s" s="21">
        <v>85</v>
      </c>
      <c r="AT13" t="s" s="22">
        <v>85</v>
      </c>
      <c r="AU13" t="s" s="26">
        <v>85</v>
      </c>
      <c r="AV13" t="s" s="21">
        <v>85</v>
      </c>
      <c r="AW13" t="s" s="22">
        <v>85</v>
      </c>
      <c r="AX13" t="s" s="26">
        <v>85</v>
      </c>
      <c r="AY13" t="s" s="21">
        <v>85</v>
      </c>
      <c r="AZ13" t="s" s="22">
        <v>85</v>
      </c>
      <c r="BA13" t="s" s="26">
        <v>85</v>
      </c>
      <c r="BB13" t="s" s="21">
        <v>85</v>
      </c>
      <c r="BC13" t="s" s="22">
        <v>85</v>
      </c>
      <c r="BD13" t="s" s="26">
        <v>85</v>
      </c>
      <c r="BE13" t="s" s="21">
        <v>85</v>
      </c>
      <c r="BF13" t="s" s="22">
        <v>85</v>
      </c>
      <c r="BG13" t="s" s="26">
        <v>85</v>
      </c>
      <c r="BH13" t="s" s="21">
        <v>85</v>
      </c>
      <c r="BI13" t="s" s="22">
        <v>85</v>
      </c>
      <c r="BJ13" t="s" s="26">
        <v>85</v>
      </c>
      <c r="BK13" t="s" s="21">
        <v>85</v>
      </c>
      <c r="BL13" t="s" s="22">
        <v>85</v>
      </c>
      <c r="BM13" t="s" s="26">
        <v>85</v>
      </c>
      <c r="BN13" t="s" s="21">
        <v>85</v>
      </c>
      <c r="BO13" t="s" s="22">
        <v>85</v>
      </c>
      <c r="BP13" t="s" s="26">
        <v>85</v>
      </c>
      <c r="BQ13" t="s" s="21">
        <v>85</v>
      </c>
      <c r="BR13" t="s" s="22">
        <v>85</v>
      </c>
      <c r="BS13" t="s" s="26">
        <v>85</v>
      </c>
      <c r="BT13" t="s" s="21">
        <v>85</v>
      </c>
      <c r="BU13" t="s" s="22">
        <v>85</v>
      </c>
      <c r="BV13" s="23">
        <v>10</v>
      </c>
      <c r="BW13" s="24">
        <v>11</v>
      </c>
      <c r="BX13" s="25">
        <v>9</v>
      </c>
      <c r="BY13" t="s" s="26">
        <v>85</v>
      </c>
      <c r="BZ13" t="s" s="21">
        <v>85</v>
      </c>
      <c r="CA13" t="s" s="22">
        <v>85</v>
      </c>
      <c r="CB13" t="s" s="26">
        <v>85</v>
      </c>
      <c r="CC13" t="s" s="21">
        <v>85</v>
      </c>
      <c r="CD13" s="25">
        <v>3</v>
      </c>
      <c r="CE13" s="23">
        <v>3</v>
      </c>
      <c r="CF13" s="24">
        <v>2</v>
      </c>
      <c r="CG13" s="25">
        <v>5</v>
      </c>
      <c r="CH13" s="23">
        <v>4</v>
      </c>
      <c r="CI13" s="24">
        <v>4</v>
      </c>
      <c r="CJ13" s="25">
        <v>5</v>
      </c>
      <c r="CK13" t="s" s="26">
        <v>85</v>
      </c>
      <c r="CL13" t="s" s="21">
        <v>85</v>
      </c>
      <c r="CM13" t="s" s="22">
        <v>85</v>
      </c>
      <c r="CN13" t="s" s="26">
        <v>85</v>
      </c>
      <c r="CO13" t="s" s="21">
        <v>85</v>
      </c>
      <c r="CP13" t="s" s="22">
        <v>85</v>
      </c>
      <c r="CQ13" t="s" s="26">
        <v>85</v>
      </c>
      <c r="CR13" t="s" s="21">
        <v>85</v>
      </c>
      <c r="CS13" t="s" s="22">
        <v>85</v>
      </c>
      <c r="CT13" t="s" s="26">
        <v>85</v>
      </c>
      <c r="CU13" t="s" s="21">
        <v>85</v>
      </c>
      <c r="CV13" t="s" s="22">
        <v>85</v>
      </c>
      <c r="CW13" s="23">
        <v>6</v>
      </c>
      <c r="CX13" s="24">
        <v>4</v>
      </c>
      <c r="CY13" s="25">
        <v>5</v>
      </c>
      <c r="CZ13" t="s" s="26">
        <v>85</v>
      </c>
      <c r="DA13" t="s" s="21">
        <v>85</v>
      </c>
      <c r="DB13" t="s" s="22">
        <v>85</v>
      </c>
      <c r="DC13" t="s" s="26">
        <v>85</v>
      </c>
      <c r="DD13" t="s" s="21">
        <v>85</v>
      </c>
      <c r="DE13" t="s" s="22">
        <v>85</v>
      </c>
      <c r="DF13" s="23">
        <v>2</v>
      </c>
      <c r="DG13" s="24">
        <v>1</v>
      </c>
      <c r="DH13" s="25">
        <v>2</v>
      </c>
      <c r="DI13" s="23">
        <v>4</v>
      </c>
      <c r="DJ13" s="24">
        <v>7</v>
      </c>
      <c r="DK13" s="25">
        <v>4</v>
      </c>
      <c r="DL13" t="s" s="26">
        <v>85</v>
      </c>
      <c r="DM13" t="s" s="21">
        <v>85</v>
      </c>
      <c r="DN13" t="s" s="22">
        <v>85</v>
      </c>
      <c r="DO13" t="s" s="26">
        <v>85</v>
      </c>
      <c r="DP13" t="s" s="21">
        <v>85</v>
      </c>
      <c r="DQ13" t="s" s="22">
        <v>85</v>
      </c>
      <c r="DR13" t="s" s="26">
        <v>85</v>
      </c>
      <c r="DS13" t="s" s="21">
        <v>85</v>
      </c>
      <c r="DT13" t="s" s="22">
        <v>85</v>
      </c>
      <c r="DU13" s="23">
        <v>11</v>
      </c>
      <c r="DV13" s="24">
        <v>2</v>
      </c>
      <c r="DW13" s="25">
        <v>3</v>
      </c>
      <c r="DX13" s="23">
        <v>9</v>
      </c>
      <c r="DY13" s="24">
        <v>9</v>
      </c>
      <c r="DZ13" s="25">
        <v>8</v>
      </c>
      <c r="EA13" t="s" s="26">
        <v>85</v>
      </c>
      <c r="EB13" t="s" s="21">
        <v>85</v>
      </c>
      <c r="EC13" t="s" s="22">
        <v>85</v>
      </c>
      <c r="ED13" t="s" s="26">
        <v>85</v>
      </c>
      <c r="EE13" t="s" s="21">
        <v>85</v>
      </c>
      <c r="EF13" t="s" s="22">
        <v>85</v>
      </c>
      <c r="EG13" t="s" s="26">
        <v>85</v>
      </c>
      <c r="EH13" t="s" s="21">
        <v>85</v>
      </c>
      <c r="EI13" t="s" s="22">
        <v>85</v>
      </c>
      <c r="EJ13" s="23">
        <v>20</v>
      </c>
      <c r="EK13" s="24">
        <v>8</v>
      </c>
      <c r="EL13" s="25">
        <v>22</v>
      </c>
      <c r="EM13" t="s" s="26">
        <v>85</v>
      </c>
      <c r="EN13" t="s" s="21">
        <v>85</v>
      </c>
      <c r="EO13" t="s" s="22">
        <v>85</v>
      </c>
      <c r="EP13" t="s" s="26">
        <v>85</v>
      </c>
      <c r="EQ13" t="s" s="21">
        <v>85</v>
      </c>
      <c r="ER13" t="s" s="22">
        <v>85</v>
      </c>
      <c r="ES13" t="s" s="26">
        <v>85</v>
      </c>
      <c r="ET13" t="s" s="21">
        <v>85</v>
      </c>
      <c r="EU13" t="s" s="22">
        <v>85</v>
      </c>
      <c r="EV13" s="23">
        <v>11</v>
      </c>
      <c r="EW13" s="24">
        <v>11</v>
      </c>
      <c r="EX13" s="25">
        <v>15</v>
      </c>
      <c r="EY13" t="s" s="26">
        <v>85</v>
      </c>
      <c r="EZ13" t="s" s="21">
        <v>85</v>
      </c>
      <c r="FA13" t="s" s="22">
        <v>85</v>
      </c>
      <c r="FB13" t="s" s="26">
        <v>85</v>
      </c>
      <c r="FC13" s="24">
        <v>2</v>
      </c>
      <c r="FD13" s="25">
        <v>1</v>
      </c>
      <c r="FE13" s="23">
        <v>3</v>
      </c>
      <c r="FF13" s="24">
        <v>4</v>
      </c>
      <c r="FG13" s="25">
        <v>5</v>
      </c>
      <c r="FH13" t="s" s="26">
        <v>85</v>
      </c>
      <c r="FI13" t="s" s="21">
        <v>85</v>
      </c>
      <c r="FJ13" t="s" s="22">
        <v>85</v>
      </c>
      <c r="FK13" t="s" s="26">
        <v>85</v>
      </c>
      <c r="FL13" t="s" s="21">
        <v>85</v>
      </c>
      <c r="FM13" t="s" s="22">
        <v>85</v>
      </c>
      <c r="FN13" t="s" s="26">
        <v>85</v>
      </c>
      <c r="FO13" t="s" s="21">
        <v>85</v>
      </c>
      <c r="FP13" t="s" s="22">
        <v>85</v>
      </c>
      <c r="FQ13" t="s" s="26">
        <v>85</v>
      </c>
      <c r="FR13" t="s" s="21">
        <v>85</v>
      </c>
      <c r="FS13" t="s" s="22">
        <v>85</v>
      </c>
      <c r="FT13" s="23">
        <v>6</v>
      </c>
      <c r="FU13" s="24">
        <v>6</v>
      </c>
      <c r="FV13" s="25">
        <v>4</v>
      </c>
      <c r="FW13" t="s" s="26">
        <v>85</v>
      </c>
      <c r="FX13" t="s" s="21">
        <v>85</v>
      </c>
      <c r="FY13" t="s" s="22">
        <v>85</v>
      </c>
      <c r="FZ13" t="s" s="26">
        <v>85</v>
      </c>
      <c r="GA13" t="s" s="21">
        <v>85</v>
      </c>
      <c r="GB13" t="s" s="22">
        <v>85</v>
      </c>
      <c r="GC13" s="23">
        <v>91</v>
      </c>
      <c r="GD13" s="24">
        <v>89</v>
      </c>
      <c r="GE13" s="25">
        <v>109</v>
      </c>
      <c r="GF13" s="23">
        <v>22</v>
      </c>
      <c r="GG13" s="24">
        <v>15</v>
      </c>
      <c r="GH13" s="25">
        <v>18</v>
      </c>
      <c r="GI13" t="s" s="26">
        <v>85</v>
      </c>
      <c r="GJ13" t="s" s="21">
        <v>85</v>
      </c>
      <c r="GK13" t="s" s="22">
        <v>85</v>
      </c>
      <c r="GL13" s="23">
        <v>2</v>
      </c>
      <c r="GM13" s="24">
        <v>2</v>
      </c>
      <c r="GN13" s="25">
        <v>2</v>
      </c>
      <c r="GO13" s="23">
        <v>10</v>
      </c>
      <c r="GP13" s="24">
        <v>12</v>
      </c>
      <c r="GQ13" s="25">
        <v>6</v>
      </c>
      <c r="GR13" s="23">
        <v>8</v>
      </c>
      <c r="GS13" s="24">
        <v>7</v>
      </c>
      <c r="GT13" s="25">
        <v>6</v>
      </c>
      <c r="GU13" t="s" s="26">
        <v>85</v>
      </c>
      <c r="GV13" t="s" s="21">
        <v>85</v>
      </c>
      <c r="GW13" s="25">
        <v>1</v>
      </c>
      <c r="GX13" t="s" s="26">
        <v>85</v>
      </c>
      <c r="GY13" t="s" s="21">
        <v>85</v>
      </c>
      <c r="GZ13" t="s" s="22">
        <v>85</v>
      </c>
      <c r="HA13" t="s" s="26">
        <v>85</v>
      </c>
      <c r="HB13" t="s" s="21">
        <v>85</v>
      </c>
      <c r="HC13" t="s" s="22">
        <v>85</v>
      </c>
      <c r="HD13" t="s" s="26">
        <v>85</v>
      </c>
      <c r="HE13" t="s" s="21">
        <v>85</v>
      </c>
      <c r="HF13" t="s" s="22">
        <v>85</v>
      </c>
      <c r="HG13" t="s" s="26">
        <v>85</v>
      </c>
      <c r="HH13" t="s" s="21">
        <v>85</v>
      </c>
      <c r="HI13" t="s" s="22">
        <v>85</v>
      </c>
      <c r="HJ13" s="23">
        <v>3</v>
      </c>
      <c r="HK13" s="24">
        <v>5</v>
      </c>
      <c r="HL13" s="25">
        <v>5</v>
      </c>
      <c r="HM13" t="s" s="26">
        <v>85</v>
      </c>
      <c r="HN13" t="s" s="21">
        <v>85</v>
      </c>
      <c r="HO13" s="25">
        <v>2</v>
      </c>
      <c r="HP13" t="s" s="26">
        <v>85</v>
      </c>
      <c r="HQ13" t="s" s="21">
        <v>85</v>
      </c>
      <c r="HR13" t="s" s="22">
        <v>85</v>
      </c>
      <c r="HS13" t="s" s="26">
        <v>85</v>
      </c>
      <c r="HT13" t="s" s="21">
        <v>85</v>
      </c>
      <c r="HU13" t="s" s="22">
        <v>85</v>
      </c>
      <c r="HV13" t="s" s="26">
        <v>85</v>
      </c>
      <c r="HW13" t="s" s="21">
        <v>85</v>
      </c>
      <c r="HX13" t="s" s="22">
        <v>85</v>
      </c>
      <c r="HY13" t="s" s="26">
        <v>85</v>
      </c>
      <c r="HZ13" t="s" s="21">
        <v>85</v>
      </c>
      <c r="IA13" t="s" s="22">
        <v>85</v>
      </c>
      <c r="IB13" t="s" s="26">
        <v>85</v>
      </c>
      <c r="IC13" t="s" s="21">
        <v>85</v>
      </c>
      <c r="ID13" t="s" s="22">
        <v>85</v>
      </c>
      <c r="IE13" s="23">
        <v>6</v>
      </c>
      <c r="IF13" s="24">
        <v>6</v>
      </c>
      <c r="IG13" s="25">
        <v>4</v>
      </c>
      <c r="IH13" t="s" s="26">
        <v>85</v>
      </c>
      <c r="II13" t="s" s="21">
        <v>85</v>
      </c>
      <c r="IJ13" t="s" s="22">
        <v>85</v>
      </c>
      <c r="IK13" s="23">
        <v>17</v>
      </c>
      <c r="IL13" s="24">
        <v>23</v>
      </c>
      <c r="IM13" s="25">
        <v>7</v>
      </c>
      <c r="IN13" t="s" s="26">
        <v>85</v>
      </c>
      <c r="IO13" s="24">
        <v>2</v>
      </c>
      <c r="IP13" t="s" s="22">
        <v>85</v>
      </c>
      <c r="IQ13" t="s" s="26">
        <v>85</v>
      </c>
      <c r="IR13" t="s" s="21">
        <v>85</v>
      </c>
      <c r="IS13" t="s" s="22">
        <v>85</v>
      </c>
      <c r="IT13" s="27"/>
      <c r="IU13" s="28"/>
    </row>
    <row r="14" ht="22.35" customHeight="1">
      <c r="A14" s="19">
        <v>1922</v>
      </c>
      <c r="B14" s="29">
        <v>3</v>
      </c>
      <c r="C14" s="24">
        <v>3</v>
      </c>
      <c r="D14" s="25">
        <v>3</v>
      </c>
      <c r="E14" s="23">
        <v>2</v>
      </c>
      <c r="F14" s="24">
        <v>1</v>
      </c>
      <c r="G14" s="25">
        <v>1</v>
      </c>
      <c r="H14" s="23">
        <v>5</v>
      </c>
      <c r="I14" s="24">
        <v>4</v>
      </c>
      <c r="J14" s="25">
        <v>6</v>
      </c>
      <c r="K14" t="s" s="26">
        <v>85</v>
      </c>
      <c r="L14" t="s" s="21">
        <v>85</v>
      </c>
      <c r="M14" t="s" s="22">
        <v>85</v>
      </c>
      <c r="N14" t="s" s="26">
        <v>85</v>
      </c>
      <c r="O14" t="s" s="21">
        <v>85</v>
      </c>
      <c r="P14" t="s" s="22">
        <v>85</v>
      </c>
      <c r="Q14" t="s" s="26">
        <v>85</v>
      </c>
      <c r="R14" t="s" s="21">
        <v>85</v>
      </c>
      <c r="S14" t="s" s="22">
        <v>85</v>
      </c>
      <c r="T14" t="s" s="26">
        <v>85</v>
      </c>
      <c r="U14" t="s" s="21">
        <v>85</v>
      </c>
      <c r="V14" t="s" s="22">
        <v>85</v>
      </c>
      <c r="W14" s="23">
        <v>31</v>
      </c>
      <c r="X14" s="24">
        <v>24</v>
      </c>
      <c r="Y14" s="25">
        <v>39</v>
      </c>
      <c r="Z14" s="23">
        <v>16</v>
      </c>
      <c r="AA14" s="24">
        <v>12</v>
      </c>
      <c r="AB14" s="25">
        <v>26</v>
      </c>
      <c r="AC14" t="s" s="26">
        <v>85</v>
      </c>
      <c r="AD14" s="24">
        <v>1</v>
      </c>
      <c r="AE14" s="25">
        <v>1</v>
      </c>
      <c r="AF14" t="s" s="26">
        <v>85</v>
      </c>
      <c r="AG14" t="s" s="21">
        <v>85</v>
      </c>
      <c r="AH14" t="s" s="22">
        <v>85</v>
      </c>
      <c r="AI14" s="23">
        <v>4</v>
      </c>
      <c r="AJ14" t="s" s="21">
        <v>85</v>
      </c>
      <c r="AK14" s="25">
        <v>4</v>
      </c>
      <c r="AL14" t="s" s="26">
        <v>85</v>
      </c>
      <c r="AM14" t="s" s="21">
        <v>85</v>
      </c>
      <c r="AN14" t="s" s="22">
        <v>85</v>
      </c>
      <c r="AO14" t="s" s="26">
        <v>85</v>
      </c>
      <c r="AP14" s="24">
        <v>2</v>
      </c>
      <c r="AQ14" t="s" s="22">
        <v>85</v>
      </c>
      <c r="AR14" t="s" s="26">
        <v>85</v>
      </c>
      <c r="AS14" t="s" s="21">
        <v>85</v>
      </c>
      <c r="AT14" t="s" s="22">
        <v>85</v>
      </c>
      <c r="AU14" t="s" s="26">
        <v>85</v>
      </c>
      <c r="AV14" t="s" s="21">
        <v>85</v>
      </c>
      <c r="AW14" t="s" s="22">
        <v>85</v>
      </c>
      <c r="AX14" t="s" s="26">
        <v>85</v>
      </c>
      <c r="AY14" t="s" s="21">
        <v>85</v>
      </c>
      <c r="AZ14" t="s" s="22">
        <v>85</v>
      </c>
      <c r="BA14" t="s" s="26">
        <v>85</v>
      </c>
      <c r="BB14" t="s" s="21">
        <v>85</v>
      </c>
      <c r="BC14" t="s" s="22">
        <v>85</v>
      </c>
      <c r="BD14" t="s" s="26">
        <v>85</v>
      </c>
      <c r="BE14" t="s" s="21">
        <v>85</v>
      </c>
      <c r="BF14" t="s" s="22">
        <v>85</v>
      </c>
      <c r="BG14" t="s" s="26">
        <v>85</v>
      </c>
      <c r="BH14" t="s" s="21">
        <v>85</v>
      </c>
      <c r="BI14" t="s" s="22">
        <v>85</v>
      </c>
      <c r="BJ14" t="s" s="26">
        <v>85</v>
      </c>
      <c r="BK14" t="s" s="21">
        <v>85</v>
      </c>
      <c r="BL14" t="s" s="22">
        <v>85</v>
      </c>
      <c r="BM14" t="s" s="26">
        <v>85</v>
      </c>
      <c r="BN14" t="s" s="21">
        <v>85</v>
      </c>
      <c r="BO14" t="s" s="22">
        <v>85</v>
      </c>
      <c r="BP14" t="s" s="26">
        <v>85</v>
      </c>
      <c r="BQ14" t="s" s="21">
        <v>85</v>
      </c>
      <c r="BR14" t="s" s="22">
        <v>85</v>
      </c>
      <c r="BS14" t="s" s="26">
        <v>85</v>
      </c>
      <c r="BT14" t="s" s="21">
        <v>85</v>
      </c>
      <c r="BU14" t="s" s="22">
        <v>85</v>
      </c>
      <c r="BV14" s="23">
        <v>7</v>
      </c>
      <c r="BW14" s="24">
        <v>10</v>
      </c>
      <c r="BX14" s="25">
        <v>5</v>
      </c>
      <c r="BY14" t="s" s="26">
        <v>85</v>
      </c>
      <c r="BZ14" t="s" s="21">
        <v>85</v>
      </c>
      <c r="CA14" t="s" s="22">
        <v>85</v>
      </c>
      <c r="CB14" s="23">
        <v>4</v>
      </c>
      <c r="CC14" s="24">
        <v>2</v>
      </c>
      <c r="CD14" s="25">
        <v>11</v>
      </c>
      <c r="CE14" t="s" s="26">
        <v>85</v>
      </c>
      <c r="CF14" s="24">
        <v>2</v>
      </c>
      <c r="CG14" s="25">
        <v>2</v>
      </c>
      <c r="CH14" s="23">
        <v>8</v>
      </c>
      <c r="CI14" s="24">
        <v>8</v>
      </c>
      <c r="CJ14" s="25">
        <v>13</v>
      </c>
      <c r="CK14" t="s" s="26">
        <v>85</v>
      </c>
      <c r="CL14" t="s" s="21">
        <v>85</v>
      </c>
      <c r="CM14" t="s" s="22">
        <v>85</v>
      </c>
      <c r="CN14" t="s" s="26">
        <v>85</v>
      </c>
      <c r="CO14" t="s" s="21">
        <v>85</v>
      </c>
      <c r="CP14" t="s" s="22">
        <v>85</v>
      </c>
      <c r="CQ14" t="s" s="26">
        <v>85</v>
      </c>
      <c r="CR14" t="s" s="21">
        <v>85</v>
      </c>
      <c r="CS14" t="s" s="22">
        <v>85</v>
      </c>
      <c r="CT14" t="s" s="26">
        <v>85</v>
      </c>
      <c r="CU14" t="s" s="21">
        <v>85</v>
      </c>
      <c r="CV14" t="s" s="22">
        <v>85</v>
      </c>
      <c r="CW14" s="23">
        <v>4</v>
      </c>
      <c r="CX14" s="24">
        <v>5</v>
      </c>
      <c r="CY14" s="25">
        <v>5</v>
      </c>
      <c r="CZ14" s="23">
        <v>1</v>
      </c>
      <c r="DA14" t="s" s="21">
        <v>85</v>
      </c>
      <c r="DB14" s="25">
        <v>1</v>
      </c>
      <c r="DC14" t="s" s="26">
        <v>85</v>
      </c>
      <c r="DD14" t="s" s="21">
        <v>85</v>
      </c>
      <c r="DE14" t="s" s="22">
        <v>85</v>
      </c>
      <c r="DF14" s="23">
        <v>2</v>
      </c>
      <c r="DG14" s="24">
        <v>1</v>
      </c>
      <c r="DH14" s="25">
        <v>2</v>
      </c>
      <c r="DI14" s="23">
        <v>5</v>
      </c>
      <c r="DJ14" s="24">
        <v>11</v>
      </c>
      <c r="DK14" s="25">
        <v>7</v>
      </c>
      <c r="DL14" t="s" s="26">
        <v>85</v>
      </c>
      <c r="DM14" t="s" s="21">
        <v>85</v>
      </c>
      <c r="DN14" t="s" s="22">
        <v>85</v>
      </c>
      <c r="DO14" t="s" s="26">
        <v>85</v>
      </c>
      <c r="DP14" t="s" s="21">
        <v>85</v>
      </c>
      <c r="DQ14" t="s" s="22">
        <v>85</v>
      </c>
      <c r="DR14" t="s" s="26">
        <v>85</v>
      </c>
      <c r="DS14" t="s" s="21">
        <v>85</v>
      </c>
      <c r="DT14" t="s" s="22">
        <v>85</v>
      </c>
      <c r="DU14" s="23">
        <v>4</v>
      </c>
      <c r="DV14" t="s" s="21">
        <v>85</v>
      </c>
      <c r="DW14" t="s" s="22">
        <v>85</v>
      </c>
      <c r="DX14" s="23">
        <v>8</v>
      </c>
      <c r="DY14" s="24">
        <v>5</v>
      </c>
      <c r="DZ14" s="25">
        <v>7</v>
      </c>
      <c r="EA14" t="s" s="26">
        <v>85</v>
      </c>
      <c r="EB14" t="s" s="21">
        <v>85</v>
      </c>
      <c r="EC14" t="s" s="22">
        <v>85</v>
      </c>
      <c r="ED14" t="s" s="26">
        <v>85</v>
      </c>
      <c r="EE14" t="s" s="21">
        <v>85</v>
      </c>
      <c r="EF14" t="s" s="22">
        <v>85</v>
      </c>
      <c r="EG14" t="s" s="26">
        <v>85</v>
      </c>
      <c r="EH14" t="s" s="21">
        <v>85</v>
      </c>
      <c r="EI14" t="s" s="22">
        <v>85</v>
      </c>
      <c r="EJ14" s="23">
        <v>31</v>
      </c>
      <c r="EK14" s="24">
        <v>16</v>
      </c>
      <c r="EL14" s="25">
        <v>27</v>
      </c>
      <c r="EM14" t="s" s="26">
        <v>85</v>
      </c>
      <c r="EN14" t="s" s="21">
        <v>85</v>
      </c>
      <c r="EO14" t="s" s="22">
        <v>85</v>
      </c>
      <c r="EP14" t="s" s="26">
        <v>85</v>
      </c>
      <c r="EQ14" t="s" s="21">
        <v>85</v>
      </c>
      <c r="ER14" t="s" s="22">
        <v>85</v>
      </c>
      <c r="ES14" t="s" s="26">
        <v>85</v>
      </c>
      <c r="ET14" t="s" s="21">
        <v>85</v>
      </c>
      <c r="EU14" t="s" s="22">
        <v>85</v>
      </c>
      <c r="EV14" s="23">
        <v>8</v>
      </c>
      <c r="EW14" s="24">
        <v>9</v>
      </c>
      <c r="EX14" s="25">
        <v>11</v>
      </c>
      <c r="EY14" t="s" s="26">
        <v>85</v>
      </c>
      <c r="EZ14" t="s" s="21">
        <v>85</v>
      </c>
      <c r="FA14" t="s" s="22">
        <v>85</v>
      </c>
      <c r="FB14" t="s" s="26">
        <v>85</v>
      </c>
      <c r="FC14" t="s" s="21">
        <v>85</v>
      </c>
      <c r="FD14" t="s" s="22">
        <v>85</v>
      </c>
      <c r="FE14" s="23">
        <v>5</v>
      </c>
      <c r="FF14" s="24">
        <v>4</v>
      </c>
      <c r="FG14" s="25">
        <v>5</v>
      </c>
      <c r="FH14" t="s" s="26">
        <v>85</v>
      </c>
      <c r="FI14" t="s" s="21">
        <v>85</v>
      </c>
      <c r="FJ14" t="s" s="22">
        <v>85</v>
      </c>
      <c r="FK14" t="s" s="26">
        <v>85</v>
      </c>
      <c r="FL14" t="s" s="21">
        <v>85</v>
      </c>
      <c r="FM14" t="s" s="22">
        <v>85</v>
      </c>
      <c r="FN14" t="s" s="26">
        <v>85</v>
      </c>
      <c r="FO14" t="s" s="21">
        <v>85</v>
      </c>
      <c r="FP14" t="s" s="22">
        <v>85</v>
      </c>
      <c r="FQ14" t="s" s="26">
        <v>85</v>
      </c>
      <c r="FR14" t="s" s="21">
        <v>85</v>
      </c>
      <c r="FS14" t="s" s="22">
        <v>85</v>
      </c>
      <c r="FT14" s="23">
        <v>34</v>
      </c>
      <c r="FU14" s="24">
        <v>30</v>
      </c>
      <c r="FV14" s="25">
        <v>29</v>
      </c>
      <c r="FW14" t="s" s="26">
        <v>85</v>
      </c>
      <c r="FX14" t="s" s="21">
        <v>85</v>
      </c>
      <c r="FY14" t="s" s="22">
        <v>85</v>
      </c>
      <c r="FZ14" t="s" s="26">
        <v>85</v>
      </c>
      <c r="GA14" t="s" s="21">
        <v>85</v>
      </c>
      <c r="GB14" t="s" s="22">
        <v>85</v>
      </c>
      <c r="GC14" s="23">
        <v>100</v>
      </c>
      <c r="GD14" s="24">
        <v>101</v>
      </c>
      <c r="GE14" s="25">
        <v>124</v>
      </c>
      <c r="GF14" s="23">
        <v>29</v>
      </c>
      <c r="GG14" s="24">
        <v>20</v>
      </c>
      <c r="GH14" s="25">
        <v>22</v>
      </c>
      <c r="GI14" t="s" s="26">
        <v>85</v>
      </c>
      <c r="GJ14" t="s" s="21">
        <v>85</v>
      </c>
      <c r="GK14" t="s" s="22">
        <v>85</v>
      </c>
      <c r="GL14" s="23">
        <v>3</v>
      </c>
      <c r="GM14" s="24">
        <v>1</v>
      </c>
      <c r="GN14" s="25">
        <v>1</v>
      </c>
      <c r="GO14" s="23">
        <v>3</v>
      </c>
      <c r="GP14" s="24">
        <v>3</v>
      </c>
      <c r="GQ14" s="25">
        <v>3</v>
      </c>
      <c r="GR14" s="23">
        <v>8</v>
      </c>
      <c r="GS14" s="24">
        <v>8</v>
      </c>
      <c r="GT14" s="25">
        <v>7</v>
      </c>
      <c r="GU14" s="23">
        <v>1</v>
      </c>
      <c r="GV14" s="24">
        <v>2</v>
      </c>
      <c r="GW14" s="25">
        <v>1</v>
      </c>
      <c r="GX14" t="s" s="26">
        <v>85</v>
      </c>
      <c r="GY14" t="s" s="21">
        <v>85</v>
      </c>
      <c r="GZ14" t="s" s="22">
        <v>85</v>
      </c>
      <c r="HA14" t="s" s="26">
        <v>85</v>
      </c>
      <c r="HB14" s="24">
        <v>1</v>
      </c>
      <c r="HC14" s="25">
        <v>1</v>
      </c>
      <c r="HD14" t="s" s="26">
        <v>85</v>
      </c>
      <c r="HE14" t="s" s="21">
        <v>85</v>
      </c>
      <c r="HF14" t="s" s="22">
        <v>85</v>
      </c>
      <c r="HG14" t="s" s="26">
        <v>85</v>
      </c>
      <c r="HH14" s="24">
        <v>1</v>
      </c>
      <c r="HI14" t="s" s="22">
        <v>85</v>
      </c>
      <c r="HJ14" s="23">
        <v>2</v>
      </c>
      <c r="HK14" s="24">
        <v>2</v>
      </c>
      <c r="HL14" s="25">
        <v>2</v>
      </c>
      <c r="HM14" t="s" s="26">
        <v>85</v>
      </c>
      <c r="HN14" t="s" s="21">
        <v>85</v>
      </c>
      <c r="HO14" t="s" s="22">
        <v>85</v>
      </c>
      <c r="HP14" t="s" s="26">
        <v>85</v>
      </c>
      <c r="HQ14" t="s" s="21">
        <v>85</v>
      </c>
      <c r="HR14" t="s" s="22">
        <v>85</v>
      </c>
      <c r="HS14" t="s" s="26">
        <v>85</v>
      </c>
      <c r="HT14" t="s" s="21">
        <v>85</v>
      </c>
      <c r="HU14" t="s" s="22">
        <v>85</v>
      </c>
      <c r="HV14" t="s" s="26">
        <v>85</v>
      </c>
      <c r="HW14" t="s" s="21">
        <v>85</v>
      </c>
      <c r="HX14" t="s" s="22">
        <v>85</v>
      </c>
      <c r="HY14" t="s" s="26">
        <v>85</v>
      </c>
      <c r="HZ14" t="s" s="21">
        <v>85</v>
      </c>
      <c r="IA14" t="s" s="22">
        <v>85</v>
      </c>
      <c r="IB14" t="s" s="26">
        <v>85</v>
      </c>
      <c r="IC14" t="s" s="21">
        <v>85</v>
      </c>
      <c r="ID14" t="s" s="22">
        <v>85</v>
      </c>
      <c r="IE14" s="23">
        <v>4</v>
      </c>
      <c r="IF14" s="24">
        <v>4</v>
      </c>
      <c r="IG14" s="25">
        <v>4</v>
      </c>
      <c r="IH14" t="s" s="26">
        <v>85</v>
      </c>
      <c r="II14" t="s" s="21">
        <v>85</v>
      </c>
      <c r="IJ14" t="s" s="22">
        <v>85</v>
      </c>
      <c r="IK14" s="23">
        <v>20</v>
      </c>
      <c r="IL14" s="24">
        <v>29</v>
      </c>
      <c r="IM14" s="25">
        <v>9</v>
      </c>
      <c r="IN14" s="23">
        <v>1</v>
      </c>
      <c r="IO14" s="24">
        <v>2</v>
      </c>
      <c r="IP14" s="25">
        <v>1</v>
      </c>
      <c r="IQ14" t="s" s="26">
        <v>85</v>
      </c>
      <c r="IR14" t="s" s="21">
        <v>85</v>
      </c>
      <c r="IS14" t="s" s="22">
        <v>85</v>
      </c>
      <c r="IT14" s="27"/>
      <c r="IU14" s="28"/>
    </row>
    <row r="15" ht="22.35" customHeight="1">
      <c r="A15" s="19">
        <v>1923</v>
      </c>
      <c r="B15" s="29">
        <v>4</v>
      </c>
      <c r="C15" s="24">
        <v>4</v>
      </c>
      <c r="D15" s="25">
        <v>4</v>
      </c>
      <c r="E15" s="23">
        <v>1</v>
      </c>
      <c r="F15" t="s" s="21">
        <v>85</v>
      </c>
      <c r="G15" t="s" s="22">
        <v>85</v>
      </c>
      <c r="H15" s="23">
        <v>8</v>
      </c>
      <c r="I15" s="24">
        <v>2</v>
      </c>
      <c r="J15" s="25">
        <v>13</v>
      </c>
      <c r="K15" t="s" s="26">
        <v>85</v>
      </c>
      <c r="L15" t="s" s="21">
        <v>85</v>
      </c>
      <c r="M15" t="s" s="22">
        <v>85</v>
      </c>
      <c r="N15" t="s" s="26">
        <v>85</v>
      </c>
      <c r="O15" t="s" s="21">
        <v>85</v>
      </c>
      <c r="P15" t="s" s="22">
        <v>85</v>
      </c>
      <c r="Q15" t="s" s="26">
        <v>85</v>
      </c>
      <c r="R15" t="s" s="21">
        <v>85</v>
      </c>
      <c r="S15" t="s" s="22">
        <v>85</v>
      </c>
      <c r="T15" t="s" s="26">
        <v>85</v>
      </c>
      <c r="U15" t="s" s="21">
        <v>85</v>
      </c>
      <c r="V15" t="s" s="22">
        <v>85</v>
      </c>
      <c r="W15" s="23">
        <v>34</v>
      </c>
      <c r="X15" s="24">
        <v>28</v>
      </c>
      <c r="Y15" s="25">
        <v>45</v>
      </c>
      <c r="Z15" s="23">
        <v>35</v>
      </c>
      <c r="AA15" s="24">
        <v>24</v>
      </c>
      <c r="AB15" s="25">
        <v>46</v>
      </c>
      <c r="AC15" t="s" s="26">
        <v>85</v>
      </c>
      <c r="AD15" t="s" s="21">
        <v>85</v>
      </c>
      <c r="AE15" t="s" s="22">
        <v>85</v>
      </c>
      <c r="AF15" t="s" s="26">
        <v>85</v>
      </c>
      <c r="AG15" t="s" s="21">
        <v>85</v>
      </c>
      <c r="AH15" t="s" s="22">
        <v>85</v>
      </c>
      <c r="AI15" s="23">
        <v>1</v>
      </c>
      <c r="AJ15" t="s" s="21">
        <v>85</v>
      </c>
      <c r="AK15" s="25">
        <v>1</v>
      </c>
      <c r="AL15" t="s" s="26">
        <v>85</v>
      </c>
      <c r="AM15" t="s" s="21">
        <v>85</v>
      </c>
      <c r="AN15" t="s" s="22">
        <v>85</v>
      </c>
      <c r="AO15" s="23">
        <v>2</v>
      </c>
      <c r="AP15" s="24">
        <v>11</v>
      </c>
      <c r="AQ15" s="25">
        <v>7</v>
      </c>
      <c r="AR15" t="s" s="26">
        <v>85</v>
      </c>
      <c r="AS15" t="s" s="21">
        <v>85</v>
      </c>
      <c r="AT15" t="s" s="22">
        <v>85</v>
      </c>
      <c r="AU15" t="s" s="26">
        <v>85</v>
      </c>
      <c r="AV15" t="s" s="21">
        <v>85</v>
      </c>
      <c r="AW15" t="s" s="22">
        <v>85</v>
      </c>
      <c r="AX15" s="23">
        <v>2</v>
      </c>
      <c r="AY15" s="24">
        <v>2</v>
      </c>
      <c r="AZ15" s="25">
        <v>3</v>
      </c>
      <c r="BA15" t="s" s="26">
        <v>85</v>
      </c>
      <c r="BB15" t="s" s="21">
        <v>85</v>
      </c>
      <c r="BC15" t="s" s="22">
        <v>85</v>
      </c>
      <c r="BD15" t="s" s="26">
        <v>85</v>
      </c>
      <c r="BE15" t="s" s="21">
        <v>85</v>
      </c>
      <c r="BF15" t="s" s="22">
        <v>85</v>
      </c>
      <c r="BG15" t="s" s="26">
        <v>85</v>
      </c>
      <c r="BH15" t="s" s="21">
        <v>85</v>
      </c>
      <c r="BI15" t="s" s="22">
        <v>85</v>
      </c>
      <c r="BJ15" t="s" s="26">
        <v>85</v>
      </c>
      <c r="BK15" t="s" s="21">
        <v>85</v>
      </c>
      <c r="BL15" t="s" s="22">
        <v>85</v>
      </c>
      <c r="BM15" t="s" s="26">
        <v>85</v>
      </c>
      <c r="BN15" t="s" s="21">
        <v>85</v>
      </c>
      <c r="BO15" t="s" s="22">
        <v>85</v>
      </c>
      <c r="BP15" t="s" s="26">
        <v>85</v>
      </c>
      <c r="BQ15" t="s" s="21">
        <v>85</v>
      </c>
      <c r="BR15" t="s" s="22">
        <v>85</v>
      </c>
      <c r="BS15" t="s" s="26">
        <v>85</v>
      </c>
      <c r="BT15" t="s" s="21">
        <v>85</v>
      </c>
      <c r="BU15" t="s" s="22">
        <v>85</v>
      </c>
      <c r="BV15" s="23">
        <v>3</v>
      </c>
      <c r="BW15" s="24">
        <v>5</v>
      </c>
      <c r="BX15" s="25">
        <v>2</v>
      </c>
      <c r="BY15" t="s" s="26">
        <v>85</v>
      </c>
      <c r="BZ15" t="s" s="21">
        <v>85</v>
      </c>
      <c r="CA15" t="s" s="22">
        <v>85</v>
      </c>
      <c r="CB15" s="23">
        <v>9</v>
      </c>
      <c r="CC15" s="24">
        <v>9</v>
      </c>
      <c r="CD15" s="25">
        <v>32</v>
      </c>
      <c r="CE15" t="s" s="26">
        <v>85</v>
      </c>
      <c r="CF15" s="24">
        <v>5</v>
      </c>
      <c r="CG15" s="25">
        <v>7</v>
      </c>
      <c r="CH15" s="23">
        <v>16</v>
      </c>
      <c r="CI15" s="24">
        <v>16</v>
      </c>
      <c r="CJ15" s="25">
        <v>20</v>
      </c>
      <c r="CK15" t="s" s="26">
        <v>85</v>
      </c>
      <c r="CL15" t="s" s="21">
        <v>85</v>
      </c>
      <c r="CM15" t="s" s="22">
        <v>85</v>
      </c>
      <c r="CN15" t="s" s="26">
        <v>85</v>
      </c>
      <c r="CO15" t="s" s="21">
        <v>85</v>
      </c>
      <c r="CP15" t="s" s="22">
        <v>85</v>
      </c>
      <c r="CQ15" t="s" s="26">
        <v>85</v>
      </c>
      <c r="CR15" t="s" s="21">
        <v>85</v>
      </c>
      <c r="CS15" t="s" s="22">
        <v>85</v>
      </c>
      <c r="CT15" t="s" s="26">
        <v>85</v>
      </c>
      <c r="CU15" t="s" s="21">
        <v>85</v>
      </c>
      <c r="CV15" t="s" s="22">
        <v>85</v>
      </c>
      <c r="CW15" s="23">
        <v>8</v>
      </c>
      <c r="CX15" s="24">
        <v>6</v>
      </c>
      <c r="CY15" s="25">
        <v>8</v>
      </c>
      <c r="CZ15" s="23">
        <v>4</v>
      </c>
      <c r="DA15" t="s" s="21">
        <v>85</v>
      </c>
      <c r="DB15" s="25">
        <v>6</v>
      </c>
      <c r="DC15" t="s" s="26">
        <v>85</v>
      </c>
      <c r="DD15" t="s" s="21">
        <v>85</v>
      </c>
      <c r="DE15" t="s" s="22">
        <v>85</v>
      </c>
      <c r="DF15" t="s" s="26">
        <v>85</v>
      </c>
      <c r="DG15" t="s" s="21">
        <v>85</v>
      </c>
      <c r="DH15" t="s" s="22">
        <v>85</v>
      </c>
      <c r="DI15" s="23">
        <v>6</v>
      </c>
      <c r="DJ15" s="24">
        <v>7</v>
      </c>
      <c r="DK15" s="25">
        <v>5</v>
      </c>
      <c r="DL15" t="s" s="26">
        <v>85</v>
      </c>
      <c r="DM15" t="s" s="21">
        <v>85</v>
      </c>
      <c r="DN15" t="s" s="22">
        <v>85</v>
      </c>
      <c r="DO15" t="s" s="26">
        <v>85</v>
      </c>
      <c r="DP15" t="s" s="21">
        <v>85</v>
      </c>
      <c r="DQ15" t="s" s="22">
        <v>85</v>
      </c>
      <c r="DR15" s="23">
        <v>2</v>
      </c>
      <c r="DS15" s="24">
        <v>1</v>
      </c>
      <c r="DT15" s="25">
        <v>2</v>
      </c>
      <c r="DU15" s="23">
        <v>14</v>
      </c>
      <c r="DV15" s="24">
        <v>1</v>
      </c>
      <c r="DW15" s="25">
        <v>2</v>
      </c>
      <c r="DX15" s="23">
        <v>6</v>
      </c>
      <c r="DY15" s="24">
        <v>1</v>
      </c>
      <c r="DZ15" s="25">
        <v>5</v>
      </c>
      <c r="EA15" t="s" s="26">
        <v>85</v>
      </c>
      <c r="EB15" t="s" s="21">
        <v>85</v>
      </c>
      <c r="EC15" t="s" s="22">
        <v>85</v>
      </c>
      <c r="ED15" t="s" s="26">
        <v>85</v>
      </c>
      <c r="EE15" t="s" s="21">
        <v>85</v>
      </c>
      <c r="EF15" t="s" s="22">
        <v>85</v>
      </c>
      <c r="EG15" t="s" s="26">
        <v>85</v>
      </c>
      <c r="EH15" t="s" s="21">
        <v>85</v>
      </c>
      <c r="EI15" t="s" s="22">
        <v>85</v>
      </c>
      <c r="EJ15" s="23">
        <v>8</v>
      </c>
      <c r="EK15" s="24">
        <v>1</v>
      </c>
      <c r="EL15" s="25">
        <v>7</v>
      </c>
      <c r="EM15" t="s" s="26">
        <v>85</v>
      </c>
      <c r="EN15" t="s" s="21">
        <v>85</v>
      </c>
      <c r="EO15" t="s" s="22">
        <v>85</v>
      </c>
      <c r="EP15" t="s" s="26">
        <v>85</v>
      </c>
      <c r="EQ15" t="s" s="21">
        <v>85</v>
      </c>
      <c r="ER15" t="s" s="22">
        <v>85</v>
      </c>
      <c r="ES15" t="s" s="26">
        <v>85</v>
      </c>
      <c r="ET15" t="s" s="21">
        <v>85</v>
      </c>
      <c r="EU15" t="s" s="22">
        <v>85</v>
      </c>
      <c r="EV15" s="23">
        <v>5</v>
      </c>
      <c r="EW15" s="24">
        <v>8</v>
      </c>
      <c r="EX15" s="25">
        <v>11</v>
      </c>
      <c r="EY15" t="s" s="26">
        <v>85</v>
      </c>
      <c r="EZ15" t="s" s="21">
        <v>85</v>
      </c>
      <c r="FA15" t="s" s="22">
        <v>85</v>
      </c>
      <c r="FB15" s="23">
        <v>1</v>
      </c>
      <c r="FC15" s="24">
        <v>2</v>
      </c>
      <c r="FD15" s="25">
        <v>2</v>
      </c>
      <c r="FE15" s="23">
        <v>2</v>
      </c>
      <c r="FF15" s="24">
        <v>3</v>
      </c>
      <c r="FG15" s="25">
        <v>6</v>
      </c>
      <c r="FH15" t="s" s="26">
        <v>85</v>
      </c>
      <c r="FI15" t="s" s="21">
        <v>85</v>
      </c>
      <c r="FJ15" t="s" s="22">
        <v>85</v>
      </c>
      <c r="FK15" t="s" s="26">
        <v>85</v>
      </c>
      <c r="FL15" t="s" s="21">
        <v>85</v>
      </c>
      <c r="FM15" t="s" s="22">
        <v>85</v>
      </c>
      <c r="FN15" t="s" s="26">
        <v>85</v>
      </c>
      <c r="FO15" t="s" s="21">
        <v>85</v>
      </c>
      <c r="FP15" t="s" s="22">
        <v>85</v>
      </c>
      <c r="FQ15" t="s" s="26">
        <v>85</v>
      </c>
      <c r="FR15" t="s" s="21">
        <v>85</v>
      </c>
      <c r="FS15" t="s" s="22">
        <v>85</v>
      </c>
      <c r="FT15" s="23">
        <v>53</v>
      </c>
      <c r="FU15" s="24">
        <v>50</v>
      </c>
      <c r="FV15" s="25">
        <v>46</v>
      </c>
      <c r="FW15" t="s" s="26">
        <v>85</v>
      </c>
      <c r="FX15" t="s" s="21">
        <v>85</v>
      </c>
      <c r="FY15" t="s" s="22">
        <v>85</v>
      </c>
      <c r="FZ15" t="s" s="26">
        <v>85</v>
      </c>
      <c r="GA15" t="s" s="21">
        <v>85</v>
      </c>
      <c r="GB15" t="s" s="22">
        <v>85</v>
      </c>
      <c r="GC15" s="23">
        <v>101</v>
      </c>
      <c r="GD15" s="24">
        <v>95</v>
      </c>
      <c r="GE15" s="25">
        <v>122</v>
      </c>
      <c r="GF15" s="23">
        <v>28</v>
      </c>
      <c r="GG15" s="24">
        <v>19</v>
      </c>
      <c r="GH15" s="25">
        <v>27</v>
      </c>
      <c r="GI15" t="s" s="26">
        <v>85</v>
      </c>
      <c r="GJ15" t="s" s="21">
        <v>85</v>
      </c>
      <c r="GK15" t="s" s="22">
        <v>85</v>
      </c>
      <c r="GL15" s="23">
        <v>1</v>
      </c>
      <c r="GM15" s="24">
        <v>1</v>
      </c>
      <c r="GN15" s="25">
        <v>1</v>
      </c>
      <c r="GO15" s="23">
        <v>3</v>
      </c>
      <c r="GP15" s="24">
        <v>4</v>
      </c>
      <c r="GQ15" s="25">
        <v>3</v>
      </c>
      <c r="GR15" s="23">
        <v>9</v>
      </c>
      <c r="GS15" s="24">
        <v>8</v>
      </c>
      <c r="GT15" s="25">
        <v>8</v>
      </c>
      <c r="GU15" s="23">
        <v>5</v>
      </c>
      <c r="GV15" s="24">
        <v>8</v>
      </c>
      <c r="GW15" s="25">
        <v>7</v>
      </c>
      <c r="GX15" t="s" s="26">
        <v>85</v>
      </c>
      <c r="GY15" t="s" s="21">
        <v>85</v>
      </c>
      <c r="GZ15" t="s" s="22">
        <v>85</v>
      </c>
      <c r="HA15" t="s" s="26">
        <v>85</v>
      </c>
      <c r="HB15" s="24">
        <v>4</v>
      </c>
      <c r="HC15" s="25">
        <v>9</v>
      </c>
      <c r="HD15" t="s" s="26">
        <v>85</v>
      </c>
      <c r="HE15" t="s" s="21">
        <v>85</v>
      </c>
      <c r="HF15" t="s" s="22">
        <v>85</v>
      </c>
      <c r="HG15" t="s" s="26">
        <v>85</v>
      </c>
      <c r="HH15" s="24">
        <v>1</v>
      </c>
      <c r="HI15" t="s" s="22">
        <v>85</v>
      </c>
      <c r="HJ15" s="23">
        <v>1</v>
      </c>
      <c r="HK15" s="24">
        <v>2</v>
      </c>
      <c r="HL15" s="25">
        <v>1</v>
      </c>
      <c r="HM15" s="23">
        <v>2</v>
      </c>
      <c r="HN15" t="s" s="21">
        <v>85</v>
      </c>
      <c r="HO15" s="25">
        <v>3</v>
      </c>
      <c r="HP15" t="s" s="26">
        <v>85</v>
      </c>
      <c r="HQ15" t="s" s="21">
        <v>85</v>
      </c>
      <c r="HR15" t="s" s="22">
        <v>85</v>
      </c>
      <c r="HS15" t="s" s="26">
        <v>85</v>
      </c>
      <c r="HT15" t="s" s="21">
        <v>85</v>
      </c>
      <c r="HU15" t="s" s="22">
        <v>85</v>
      </c>
      <c r="HV15" t="s" s="26">
        <v>85</v>
      </c>
      <c r="HW15" t="s" s="21">
        <v>85</v>
      </c>
      <c r="HX15" t="s" s="22">
        <v>85</v>
      </c>
      <c r="HY15" t="s" s="26">
        <v>85</v>
      </c>
      <c r="HZ15" t="s" s="21">
        <v>85</v>
      </c>
      <c r="IA15" t="s" s="22">
        <v>85</v>
      </c>
      <c r="IB15" t="s" s="26">
        <v>85</v>
      </c>
      <c r="IC15" s="24">
        <v>1</v>
      </c>
      <c r="ID15" s="25">
        <v>1</v>
      </c>
      <c r="IE15" s="23">
        <v>2</v>
      </c>
      <c r="IF15" s="24">
        <v>2</v>
      </c>
      <c r="IG15" s="25">
        <v>2</v>
      </c>
      <c r="IH15" t="s" s="26">
        <v>85</v>
      </c>
      <c r="II15" t="s" s="21">
        <v>85</v>
      </c>
      <c r="IJ15" t="s" s="22">
        <v>85</v>
      </c>
      <c r="IK15" s="23">
        <v>21</v>
      </c>
      <c r="IL15" s="24">
        <v>41</v>
      </c>
      <c r="IM15" s="25">
        <v>14</v>
      </c>
      <c r="IN15" s="23">
        <v>1</v>
      </c>
      <c r="IO15" s="24">
        <v>2</v>
      </c>
      <c r="IP15" s="25">
        <v>1</v>
      </c>
      <c r="IQ15" t="s" s="26">
        <v>85</v>
      </c>
      <c r="IR15" t="s" s="21">
        <v>85</v>
      </c>
      <c r="IS15" t="s" s="22">
        <v>85</v>
      </c>
      <c r="IT15" s="27"/>
      <c r="IU15" s="28"/>
    </row>
    <row r="16" ht="22.35" customHeight="1">
      <c r="A16" s="19">
        <v>1924</v>
      </c>
      <c r="B16" s="29">
        <v>2</v>
      </c>
      <c r="C16" s="24">
        <v>1</v>
      </c>
      <c r="D16" s="25">
        <v>2</v>
      </c>
      <c r="E16" s="23">
        <v>2</v>
      </c>
      <c r="F16" s="24">
        <v>1</v>
      </c>
      <c r="G16" t="s" s="22">
        <v>85</v>
      </c>
      <c r="H16" s="23">
        <v>6</v>
      </c>
      <c r="I16" s="24">
        <v>1</v>
      </c>
      <c r="J16" s="25">
        <v>8</v>
      </c>
      <c r="K16" t="s" s="26">
        <v>85</v>
      </c>
      <c r="L16" t="s" s="21">
        <v>85</v>
      </c>
      <c r="M16" t="s" s="22">
        <v>85</v>
      </c>
      <c r="N16" t="s" s="26">
        <v>85</v>
      </c>
      <c r="O16" t="s" s="21">
        <v>85</v>
      </c>
      <c r="P16" t="s" s="22">
        <v>85</v>
      </c>
      <c r="Q16" t="s" s="26">
        <v>85</v>
      </c>
      <c r="R16" t="s" s="21">
        <v>85</v>
      </c>
      <c r="S16" t="s" s="22">
        <v>85</v>
      </c>
      <c r="T16" t="s" s="26">
        <v>85</v>
      </c>
      <c r="U16" t="s" s="21">
        <v>85</v>
      </c>
      <c r="V16" t="s" s="22">
        <v>85</v>
      </c>
      <c r="W16" s="23">
        <v>26</v>
      </c>
      <c r="X16" s="24">
        <v>21</v>
      </c>
      <c r="Y16" s="25">
        <v>29</v>
      </c>
      <c r="Z16" s="23">
        <v>4</v>
      </c>
      <c r="AA16" s="24">
        <v>3</v>
      </c>
      <c r="AB16" s="25">
        <v>8</v>
      </c>
      <c r="AC16" t="s" s="26">
        <v>85</v>
      </c>
      <c r="AD16" t="s" s="21">
        <v>85</v>
      </c>
      <c r="AE16" t="s" s="22">
        <v>85</v>
      </c>
      <c r="AF16" t="s" s="26">
        <v>85</v>
      </c>
      <c r="AG16" t="s" s="21">
        <v>85</v>
      </c>
      <c r="AH16" t="s" s="22">
        <v>85</v>
      </c>
      <c r="AI16" s="23">
        <v>7</v>
      </c>
      <c r="AJ16" s="24">
        <v>4</v>
      </c>
      <c r="AK16" s="25">
        <v>7</v>
      </c>
      <c r="AL16" t="s" s="26">
        <v>85</v>
      </c>
      <c r="AM16" t="s" s="21">
        <v>85</v>
      </c>
      <c r="AN16" t="s" s="22">
        <v>85</v>
      </c>
      <c r="AO16" t="s" s="26">
        <v>85</v>
      </c>
      <c r="AP16" s="24">
        <v>2</v>
      </c>
      <c r="AQ16" t="s" s="22">
        <v>85</v>
      </c>
      <c r="AR16" t="s" s="26">
        <v>85</v>
      </c>
      <c r="AS16" t="s" s="21">
        <v>85</v>
      </c>
      <c r="AT16" t="s" s="22">
        <v>85</v>
      </c>
      <c r="AU16" t="s" s="26">
        <v>85</v>
      </c>
      <c r="AV16" t="s" s="21">
        <v>85</v>
      </c>
      <c r="AW16" t="s" s="22">
        <v>85</v>
      </c>
      <c r="AX16" t="s" s="26">
        <v>85</v>
      </c>
      <c r="AY16" s="24">
        <v>2</v>
      </c>
      <c r="AZ16" s="25">
        <v>1</v>
      </c>
      <c r="BA16" t="s" s="26">
        <v>85</v>
      </c>
      <c r="BB16" t="s" s="21">
        <v>85</v>
      </c>
      <c r="BC16" t="s" s="22">
        <v>85</v>
      </c>
      <c r="BD16" t="s" s="26">
        <v>85</v>
      </c>
      <c r="BE16" t="s" s="21">
        <v>85</v>
      </c>
      <c r="BF16" t="s" s="22">
        <v>85</v>
      </c>
      <c r="BG16" t="s" s="26">
        <v>85</v>
      </c>
      <c r="BH16" t="s" s="21">
        <v>85</v>
      </c>
      <c r="BI16" t="s" s="22">
        <v>85</v>
      </c>
      <c r="BJ16" t="s" s="26">
        <v>85</v>
      </c>
      <c r="BK16" t="s" s="21">
        <v>85</v>
      </c>
      <c r="BL16" t="s" s="22">
        <v>85</v>
      </c>
      <c r="BM16" t="s" s="26">
        <v>85</v>
      </c>
      <c r="BN16" t="s" s="21">
        <v>85</v>
      </c>
      <c r="BO16" t="s" s="22">
        <v>85</v>
      </c>
      <c r="BP16" t="s" s="26">
        <v>85</v>
      </c>
      <c r="BQ16" t="s" s="21">
        <v>85</v>
      </c>
      <c r="BR16" t="s" s="22">
        <v>85</v>
      </c>
      <c r="BS16" t="s" s="26">
        <v>85</v>
      </c>
      <c r="BT16" t="s" s="21">
        <v>85</v>
      </c>
      <c r="BU16" t="s" s="22">
        <v>85</v>
      </c>
      <c r="BV16" s="23">
        <v>12</v>
      </c>
      <c r="BW16" s="24">
        <v>20</v>
      </c>
      <c r="BX16" s="25">
        <v>11</v>
      </c>
      <c r="BY16" t="s" s="26">
        <v>85</v>
      </c>
      <c r="BZ16" t="s" s="21">
        <v>85</v>
      </c>
      <c r="CA16" t="s" s="22">
        <v>85</v>
      </c>
      <c r="CB16" t="s" s="26">
        <v>85</v>
      </c>
      <c r="CC16" t="s" s="21">
        <v>85</v>
      </c>
      <c r="CD16" s="25">
        <v>2</v>
      </c>
      <c r="CE16" s="23">
        <v>5</v>
      </c>
      <c r="CF16" s="24">
        <v>6</v>
      </c>
      <c r="CG16" s="25">
        <v>10</v>
      </c>
      <c r="CH16" s="23">
        <v>8</v>
      </c>
      <c r="CI16" s="24">
        <v>8</v>
      </c>
      <c r="CJ16" s="25">
        <v>8</v>
      </c>
      <c r="CK16" t="s" s="26">
        <v>85</v>
      </c>
      <c r="CL16" t="s" s="21">
        <v>85</v>
      </c>
      <c r="CM16" t="s" s="22">
        <v>85</v>
      </c>
      <c r="CN16" t="s" s="26">
        <v>85</v>
      </c>
      <c r="CO16" t="s" s="21">
        <v>85</v>
      </c>
      <c r="CP16" t="s" s="22">
        <v>85</v>
      </c>
      <c r="CQ16" t="s" s="26">
        <v>85</v>
      </c>
      <c r="CR16" t="s" s="21">
        <v>85</v>
      </c>
      <c r="CS16" t="s" s="22">
        <v>85</v>
      </c>
      <c r="CT16" t="s" s="26">
        <v>85</v>
      </c>
      <c r="CU16" t="s" s="21">
        <v>85</v>
      </c>
      <c r="CV16" t="s" s="22">
        <v>85</v>
      </c>
      <c r="CW16" s="23">
        <v>4</v>
      </c>
      <c r="CX16" s="24">
        <v>4</v>
      </c>
      <c r="CY16" s="25">
        <v>4</v>
      </c>
      <c r="CZ16" s="23">
        <v>2</v>
      </c>
      <c r="DA16" t="s" s="21">
        <v>85</v>
      </c>
      <c r="DB16" s="25">
        <v>2</v>
      </c>
      <c r="DC16" t="s" s="26">
        <v>85</v>
      </c>
      <c r="DD16" t="s" s="21">
        <v>85</v>
      </c>
      <c r="DE16" t="s" s="22">
        <v>85</v>
      </c>
      <c r="DF16" t="s" s="26">
        <v>85</v>
      </c>
      <c r="DG16" t="s" s="21">
        <v>85</v>
      </c>
      <c r="DH16" t="s" s="22">
        <v>85</v>
      </c>
      <c r="DI16" s="23">
        <v>1</v>
      </c>
      <c r="DJ16" s="24">
        <v>2</v>
      </c>
      <c r="DK16" s="25">
        <v>1</v>
      </c>
      <c r="DL16" t="s" s="26">
        <v>85</v>
      </c>
      <c r="DM16" t="s" s="21">
        <v>85</v>
      </c>
      <c r="DN16" t="s" s="22">
        <v>85</v>
      </c>
      <c r="DO16" t="s" s="26">
        <v>85</v>
      </c>
      <c r="DP16" t="s" s="21">
        <v>85</v>
      </c>
      <c r="DQ16" t="s" s="22">
        <v>85</v>
      </c>
      <c r="DR16" t="s" s="26">
        <v>85</v>
      </c>
      <c r="DS16" t="s" s="21">
        <v>85</v>
      </c>
      <c r="DT16" t="s" s="22">
        <v>85</v>
      </c>
      <c r="DU16" s="23">
        <v>8</v>
      </c>
      <c r="DV16" s="24">
        <v>1</v>
      </c>
      <c r="DW16" s="25">
        <v>3</v>
      </c>
      <c r="DX16" s="23">
        <v>4</v>
      </c>
      <c r="DY16" s="24">
        <v>4</v>
      </c>
      <c r="DZ16" s="25">
        <v>3</v>
      </c>
      <c r="EA16" t="s" s="26">
        <v>85</v>
      </c>
      <c r="EB16" t="s" s="21">
        <v>85</v>
      </c>
      <c r="EC16" t="s" s="22">
        <v>85</v>
      </c>
      <c r="ED16" t="s" s="26">
        <v>85</v>
      </c>
      <c r="EE16" t="s" s="21">
        <v>85</v>
      </c>
      <c r="EF16" t="s" s="22">
        <v>85</v>
      </c>
      <c r="EG16" t="s" s="26">
        <v>85</v>
      </c>
      <c r="EH16" t="s" s="21">
        <v>85</v>
      </c>
      <c r="EI16" t="s" s="22">
        <v>85</v>
      </c>
      <c r="EJ16" s="23">
        <v>17</v>
      </c>
      <c r="EK16" s="24">
        <v>8</v>
      </c>
      <c r="EL16" s="25">
        <v>16</v>
      </c>
      <c r="EM16" t="s" s="26">
        <v>85</v>
      </c>
      <c r="EN16" t="s" s="21">
        <v>85</v>
      </c>
      <c r="EO16" t="s" s="22">
        <v>85</v>
      </c>
      <c r="EP16" t="s" s="26">
        <v>85</v>
      </c>
      <c r="EQ16" t="s" s="21">
        <v>85</v>
      </c>
      <c r="ER16" t="s" s="22">
        <v>85</v>
      </c>
      <c r="ES16" t="s" s="26">
        <v>85</v>
      </c>
      <c r="ET16" t="s" s="21">
        <v>85</v>
      </c>
      <c r="EU16" t="s" s="22">
        <v>85</v>
      </c>
      <c r="EV16" s="23">
        <v>8</v>
      </c>
      <c r="EW16" s="24">
        <v>7</v>
      </c>
      <c r="EX16" s="25">
        <v>8</v>
      </c>
      <c r="EY16" t="s" s="26">
        <v>85</v>
      </c>
      <c r="EZ16" t="s" s="21">
        <v>85</v>
      </c>
      <c r="FA16" t="s" s="22">
        <v>85</v>
      </c>
      <c r="FB16" t="s" s="26">
        <v>85</v>
      </c>
      <c r="FC16" t="s" s="21">
        <v>85</v>
      </c>
      <c r="FD16" t="s" s="22">
        <v>85</v>
      </c>
      <c r="FE16" s="23">
        <v>2</v>
      </c>
      <c r="FF16" s="24">
        <v>2</v>
      </c>
      <c r="FG16" s="25">
        <v>3</v>
      </c>
      <c r="FH16" t="s" s="26">
        <v>85</v>
      </c>
      <c r="FI16" t="s" s="21">
        <v>85</v>
      </c>
      <c r="FJ16" t="s" s="22">
        <v>85</v>
      </c>
      <c r="FK16" t="s" s="26">
        <v>85</v>
      </c>
      <c r="FL16" t="s" s="21">
        <v>85</v>
      </c>
      <c r="FM16" t="s" s="22">
        <v>85</v>
      </c>
      <c r="FN16" t="s" s="26">
        <v>85</v>
      </c>
      <c r="FO16" t="s" s="21">
        <v>85</v>
      </c>
      <c r="FP16" t="s" s="22">
        <v>85</v>
      </c>
      <c r="FQ16" t="s" s="26">
        <v>85</v>
      </c>
      <c r="FR16" t="s" s="21">
        <v>85</v>
      </c>
      <c r="FS16" t="s" s="22">
        <v>85</v>
      </c>
      <c r="FT16" s="23">
        <v>20</v>
      </c>
      <c r="FU16" s="24">
        <v>21</v>
      </c>
      <c r="FV16" s="25">
        <v>17</v>
      </c>
      <c r="FW16" t="s" s="26">
        <v>85</v>
      </c>
      <c r="FX16" t="s" s="21">
        <v>85</v>
      </c>
      <c r="FY16" t="s" s="22">
        <v>85</v>
      </c>
      <c r="FZ16" t="s" s="26">
        <v>85</v>
      </c>
      <c r="GA16" t="s" s="21">
        <v>85</v>
      </c>
      <c r="GB16" t="s" s="22">
        <v>85</v>
      </c>
      <c r="GC16" s="23">
        <v>120</v>
      </c>
      <c r="GD16" s="24">
        <v>117</v>
      </c>
      <c r="GE16" s="25">
        <v>132</v>
      </c>
      <c r="GF16" s="23">
        <v>11</v>
      </c>
      <c r="GG16" s="24">
        <v>10</v>
      </c>
      <c r="GH16" s="25">
        <v>9</v>
      </c>
      <c r="GI16" t="s" s="26">
        <v>85</v>
      </c>
      <c r="GJ16" t="s" s="21">
        <v>85</v>
      </c>
      <c r="GK16" t="s" s="22">
        <v>85</v>
      </c>
      <c r="GL16" s="23">
        <v>3</v>
      </c>
      <c r="GM16" s="24">
        <v>2</v>
      </c>
      <c r="GN16" s="25">
        <v>2</v>
      </c>
      <c r="GO16" s="23">
        <v>4</v>
      </c>
      <c r="GP16" s="24">
        <v>5</v>
      </c>
      <c r="GQ16" s="25">
        <v>2</v>
      </c>
      <c r="GR16" s="23">
        <v>3</v>
      </c>
      <c r="GS16" s="24">
        <v>2</v>
      </c>
      <c r="GT16" s="25">
        <v>2</v>
      </c>
      <c r="GU16" t="s" s="26">
        <v>85</v>
      </c>
      <c r="GV16" t="s" s="21">
        <v>85</v>
      </c>
      <c r="GW16" t="s" s="22">
        <v>85</v>
      </c>
      <c r="GX16" t="s" s="26">
        <v>85</v>
      </c>
      <c r="GY16" t="s" s="21">
        <v>85</v>
      </c>
      <c r="GZ16" t="s" s="22">
        <v>85</v>
      </c>
      <c r="HA16" t="s" s="26">
        <v>85</v>
      </c>
      <c r="HB16" t="s" s="21">
        <v>85</v>
      </c>
      <c r="HC16" s="25">
        <v>1</v>
      </c>
      <c r="HD16" t="s" s="26">
        <v>85</v>
      </c>
      <c r="HE16" t="s" s="21">
        <v>85</v>
      </c>
      <c r="HF16" t="s" s="22">
        <v>85</v>
      </c>
      <c r="HG16" t="s" s="26">
        <v>85</v>
      </c>
      <c r="HH16" t="s" s="21">
        <v>85</v>
      </c>
      <c r="HI16" t="s" s="22">
        <v>85</v>
      </c>
      <c r="HJ16" s="23">
        <v>1</v>
      </c>
      <c r="HK16" s="24">
        <v>2</v>
      </c>
      <c r="HL16" s="25">
        <v>2</v>
      </c>
      <c r="HM16" t="s" s="26">
        <v>85</v>
      </c>
      <c r="HN16" s="24">
        <v>1</v>
      </c>
      <c r="HO16" s="25">
        <v>6</v>
      </c>
      <c r="HP16" t="s" s="26">
        <v>85</v>
      </c>
      <c r="HQ16" t="s" s="21">
        <v>85</v>
      </c>
      <c r="HR16" t="s" s="22">
        <v>85</v>
      </c>
      <c r="HS16" t="s" s="26">
        <v>85</v>
      </c>
      <c r="HT16" t="s" s="21">
        <v>85</v>
      </c>
      <c r="HU16" t="s" s="22">
        <v>85</v>
      </c>
      <c r="HV16" t="s" s="26">
        <v>85</v>
      </c>
      <c r="HW16" t="s" s="21">
        <v>85</v>
      </c>
      <c r="HX16" t="s" s="22">
        <v>85</v>
      </c>
      <c r="HY16" t="s" s="26">
        <v>85</v>
      </c>
      <c r="HZ16" t="s" s="21">
        <v>85</v>
      </c>
      <c r="IA16" t="s" s="22">
        <v>85</v>
      </c>
      <c r="IB16" t="s" s="26">
        <v>85</v>
      </c>
      <c r="IC16" t="s" s="21">
        <v>85</v>
      </c>
      <c r="ID16" t="s" s="22">
        <v>85</v>
      </c>
      <c r="IE16" s="23">
        <v>2</v>
      </c>
      <c r="IF16" s="24">
        <v>1</v>
      </c>
      <c r="IG16" s="25">
        <v>1</v>
      </c>
      <c r="IH16" t="s" s="26">
        <v>85</v>
      </c>
      <c r="II16" t="s" s="21">
        <v>85</v>
      </c>
      <c r="IJ16" t="s" s="22">
        <v>85</v>
      </c>
      <c r="IK16" s="23">
        <v>34</v>
      </c>
      <c r="IL16" s="24">
        <v>49</v>
      </c>
      <c r="IM16" s="25">
        <v>13</v>
      </c>
      <c r="IN16" s="23">
        <v>1</v>
      </c>
      <c r="IO16" t="s" s="21">
        <v>85</v>
      </c>
      <c r="IP16" s="25">
        <v>1</v>
      </c>
      <c r="IQ16" s="23">
        <v>1</v>
      </c>
      <c r="IR16" t="s" s="21">
        <v>85</v>
      </c>
      <c r="IS16" t="s" s="22">
        <v>85</v>
      </c>
      <c r="IT16" s="27"/>
      <c r="IU16" s="28"/>
    </row>
    <row r="17" ht="22.35" customHeight="1">
      <c r="A17" s="19">
        <v>1925</v>
      </c>
      <c r="B17" s="29">
        <v>2</v>
      </c>
      <c r="C17" s="24">
        <v>2</v>
      </c>
      <c r="D17" s="25">
        <v>2</v>
      </c>
      <c r="E17" s="23">
        <v>1</v>
      </c>
      <c r="F17" s="24">
        <v>1</v>
      </c>
      <c r="G17" t="s" s="22">
        <v>85</v>
      </c>
      <c r="H17" s="23">
        <v>9</v>
      </c>
      <c r="I17" s="24">
        <v>2</v>
      </c>
      <c r="J17" s="25">
        <v>16</v>
      </c>
      <c r="K17" t="s" s="26">
        <v>85</v>
      </c>
      <c r="L17" t="s" s="21">
        <v>85</v>
      </c>
      <c r="M17" t="s" s="22">
        <v>85</v>
      </c>
      <c r="N17" t="s" s="26">
        <v>85</v>
      </c>
      <c r="O17" t="s" s="21">
        <v>85</v>
      </c>
      <c r="P17" t="s" s="22">
        <v>85</v>
      </c>
      <c r="Q17" t="s" s="26">
        <v>85</v>
      </c>
      <c r="R17" t="s" s="21">
        <v>85</v>
      </c>
      <c r="S17" t="s" s="22">
        <v>85</v>
      </c>
      <c r="T17" t="s" s="26">
        <v>85</v>
      </c>
      <c r="U17" t="s" s="21">
        <v>85</v>
      </c>
      <c r="V17" t="s" s="22">
        <v>85</v>
      </c>
      <c r="W17" s="23">
        <v>41</v>
      </c>
      <c r="X17" s="24">
        <v>32</v>
      </c>
      <c r="Y17" s="25">
        <v>55</v>
      </c>
      <c r="Z17" s="23">
        <v>8</v>
      </c>
      <c r="AA17" s="24">
        <v>7</v>
      </c>
      <c r="AB17" s="25">
        <v>12</v>
      </c>
      <c r="AC17" t="s" s="26">
        <v>85</v>
      </c>
      <c r="AD17" t="s" s="21">
        <v>85</v>
      </c>
      <c r="AE17" t="s" s="22">
        <v>85</v>
      </c>
      <c r="AF17" t="s" s="26">
        <v>85</v>
      </c>
      <c r="AG17" t="s" s="21">
        <v>85</v>
      </c>
      <c r="AH17" t="s" s="22">
        <v>85</v>
      </c>
      <c r="AI17" s="23">
        <v>1</v>
      </c>
      <c r="AJ17" t="s" s="21">
        <v>85</v>
      </c>
      <c r="AK17" s="25">
        <v>1</v>
      </c>
      <c r="AL17" t="s" s="26">
        <v>85</v>
      </c>
      <c r="AM17" t="s" s="21">
        <v>85</v>
      </c>
      <c r="AN17" t="s" s="22">
        <v>85</v>
      </c>
      <c r="AO17" t="s" s="26">
        <v>85</v>
      </c>
      <c r="AP17" s="24">
        <v>5</v>
      </c>
      <c r="AQ17" s="25">
        <v>2</v>
      </c>
      <c r="AR17" t="s" s="26">
        <v>85</v>
      </c>
      <c r="AS17" t="s" s="21">
        <v>85</v>
      </c>
      <c r="AT17" t="s" s="22">
        <v>85</v>
      </c>
      <c r="AU17" t="s" s="26">
        <v>85</v>
      </c>
      <c r="AV17" t="s" s="21">
        <v>85</v>
      </c>
      <c r="AW17" t="s" s="22">
        <v>85</v>
      </c>
      <c r="AX17" t="s" s="26">
        <v>85</v>
      </c>
      <c r="AY17" t="s" s="21">
        <v>85</v>
      </c>
      <c r="AZ17" t="s" s="22">
        <v>85</v>
      </c>
      <c r="BA17" t="s" s="26">
        <v>85</v>
      </c>
      <c r="BB17" t="s" s="21">
        <v>85</v>
      </c>
      <c r="BC17" t="s" s="22">
        <v>85</v>
      </c>
      <c r="BD17" t="s" s="26">
        <v>85</v>
      </c>
      <c r="BE17" t="s" s="21">
        <v>85</v>
      </c>
      <c r="BF17" t="s" s="22">
        <v>85</v>
      </c>
      <c r="BG17" t="s" s="26">
        <v>85</v>
      </c>
      <c r="BH17" t="s" s="21">
        <v>85</v>
      </c>
      <c r="BI17" t="s" s="22">
        <v>85</v>
      </c>
      <c r="BJ17" t="s" s="26">
        <v>85</v>
      </c>
      <c r="BK17" t="s" s="21">
        <v>85</v>
      </c>
      <c r="BL17" t="s" s="22">
        <v>85</v>
      </c>
      <c r="BM17" t="s" s="26">
        <v>85</v>
      </c>
      <c r="BN17" t="s" s="21">
        <v>85</v>
      </c>
      <c r="BO17" t="s" s="22">
        <v>85</v>
      </c>
      <c r="BP17" t="s" s="26">
        <v>85</v>
      </c>
      <c r="BQ17" t="s" s="21">
        <v>85</v>
      </c>
      <c r="BR17" t="s" s="22">
        <v>85</v>
      </c>
      <c r="BS17" t="s" s="26">
        <v>85</v>
      </c>
      <c r="BT17" t="s" s="21">
        <v>85</v>
      </c>
      <c r="BU17" t="s" s="22">
        <v>85</v>
      </c>
      <c r="BV17" s="23">
        <v>2</v>
      </c>
      <c r="BW17" s="24">
        <v>3</v>
      </c>
      <c r="BX17" s="25">
        <v>2</v>
      </c>
      <c r="BY17" t="s" s="26">
        <v>85</v>
      </c>
      <c r="BZ17" t="s" s="21">
        <v>85</v>
      </c>
      <c r="CA17" t="s" s="22">
        <v>85</v>
      </c>
      <c r="CB17" s="23">
        <v>6</v>
      </c>
      <c r="CC17" s="24">
        <v>7</v>
      </c>
      <c r="CD17" s="25">
        <v>21</v>
      </c>
      <c r="CE17" t="s" s="26">
        <v>85</v>
      </c>
      <c r="CF17" t="s" s="21">
        <v>85</v>
      </c>
      <c r="CG17" t="s" s="22">
        <v>85</v>
      </c>
      <c r="CH17" s="23">
        <v>6</v>
      </c>
      <c r="CI17" s="24">
        <v>6</v>
      </c>
      <c r="CJ17" s="25">
        <v>7</v>
      </c>
      <c r="CK17" t="s" s="26">
        <v>85</v>
      </c>
      <c r="CL17" t="s" s="21">
        <v>85</v>
      </c>
      <c r="CM17" t="s" s="22">
        <v>85</v>
      </c>
      <c r="CN17" t="s" s="26">
        <v>85</v>
      </c>
      <c r="CO17" t="s" s="21">
        <v>85</v>
      </c>
      <c r="CP17" t="s" s="22">
        <v>85</v>
      </c>
      <c r="CQ17" t="s" s="26">
        <v>85</v>
      </c>
      <c r="CR17" t="s" s="21">
        <v>85</v>
      </c>
      <c r="CS17" t="s" s="22">
        <v>85</v>
      </c>
      <c r="CT17" t="s" s="26">
        <v>85</v>
      </c>
      <c r="CU17" t="s" s="21">
        <v>85</v>
      </c>
      <c r="CV17" t="s" s="22">
        <v>85</v>
      </c>
      <c r="CW17" s="23">
        <v>1</v>
      </c>
      <c r="CX17" s="24">
        <v>1</v>
      </c>
      <c r="CY17" s="25">
        <v>1</v>
      </c>
      <c r="CZ17" t="s" s="26">
        <v>85</v>
      </c>
      <c r="DA17" t="s" s="21">
        <v>85</v>
      </c>
      <c r="DB17" t="s" s="22">
        <v>85</v>
      </c>
      <c r="DC17" t="s" s="26">
        <v>85</v>
      </c>
      <c r="DD17" t="s" s="21">
        <v>85</v>
      </c>
      <c r="DE17" t="s" s="22">
        <v>85</v>
      </c>
      <c r="DF17" t="s" s="26">
        <v>85</v>
      </c>
      <c r="DG17" s="24">
        <v>1</v>
      </c>
      <c r="DH17" s="25">
        <v>1</v>
      </c>
      <c r="DI17" s="23">
        <v>6</v>
      </c>
      <c r="DJ17" s="24">
        <v>9</v>
      </c>
      <c r="DK17" s="25">
        <v>6</v>
      </c>
      <c r="DL17" t="s" s="26">
        <v>85</v>
      </c>
      <c r="DM17" t="s" s="21">
        <v>85</v>
      </c>
      <c r="DN17" t="s" s="22">
        <v>85</v>
      </c>
      <c r="DO17" t="s" s="26">
        <v>85</v>
      </c>
      <c r="DP17" t="s" s="21">
        <v>85</v>
      </c>
      <c r="DQ17" t="s" s="22">
        <v>85</v>
      </c>
      <c r="DR17" s="23">
        <v>1</v>
      </c>
      <c r="DS17" s="24">
        <v>4</v>
      </c>
      <c r="DT17" s="25">
        <v>1</v>
      </c>
      <c r="DU17" s="23">
        <v>3</v>
      </c>
      <c r="DV17" t="s" s="21">
        <v>85</v>
      </c>
      <c r="DW17" t="s" s="22">
        <v>85</v>
      </c>
      <c r="DX17" s="23">
        <v>4</v>
      </c>
      <c r="DY17" s="24">
        <v>4</v>
      </c>
      <c r="DZ17" s="25">
        <v>1</v>
      </c>
      <c r="EA17" t="s" s="26">
        <v>85</v>
      </c>
      <c r="EB17" t="s" s="21">
        <v>85</v>
      </c>
      <c r="EC17" t="s" s="22">
        <v>85</v>
      </c>
      <c r="ED17" t="s" s="26">
        <v>85</v>
      </c>
      <c r="EE17" t="s" s="21">
        <v>85</v>
      </c>
      <c r="EF17" t="s" s="22">
        <v>85</v>
      </c>
      <c r="EG17" t="s" s="26">
        <v>85</v>
      </c>
      <c r="EH17" t="s" s="21">
        <v>85</v>
      </c>
      <c r="EI17" t="s" s="22">
        <v>85</v>
      </c>
      <c r="EJ17" s="23">
        <v>25</v>
      </c>
      <c r="EK17" s="24">
        <v>11</v>
      </c>
      <c r="EL17" s="25">
        <v>27</v>
      </c>
      <c r="EM17" t="s" s="26">
        <v>85</v>
      </c>
      <c r="EN17" t="s" s="21">
        <v>85</v>
      </c>
      <c r="EO17" t="s" s="22">
        <v>85</v>
      </c>
      <c r="EP17" t="s" s="26">
        <v>85</v>
      </c>
      <c r="EQ17" t="s" s="21">
        <v>85</v>
      </c>
      <c r="ER17" t="s" s="22">
        <v>85</v>
      </c>
      <c r="ES17" t="s" s="26">
        <v>85</v>
      </c>
      <c r="ET17" t="s" s="21">
        <v>85</v>
      </c>
      <c r="EU17" t="s" s="22">
        <v>85</v>
      </c>
      <c r="EV17" s="23">
        <v>4</v>
      </c>
      <c r="EW17" s="24">
        <v>4</v>
      </c>
      <c r="EX17" s="25">
        <v>6</v>
      </c>
      <c r="EY17" t="s" s="26">
        <v>85</v>
      </c>
      <c r="EZ17" t="s" s="21">
        <v>85</v>
      </c>
      <c r="FA17" t="s" s="22">
        <v>85</v>
      </c>
      <c r="FB17" t="s" s="26">
        <v>85</v>
      </c>
      <c r="FC17" t="s" s="21">
        <v>85</v>
      </c>
      <c r="FD17" t="s" s="22">
        <v>85</v>
      </c>
      <c r="FE17" t="s" s="26">
        <v>85</v>
      </c>
      <c r="FF17" t="s" s="21">
        <v>85</v>
      </c>
      <c r="FG17" s="25">
        <v>1</v>
      </c>
      <c r="FH17" t="s" s="26">
        <v>85</v>
      </c>
      <c r="FI17" t="s" s="21">
        <v>85</v>
      </c>
      <c r="FJ17" t="s" s="22">
        <v>85</v>
      </c>
      <c r="FK17" t="s" s="26">
        <v>85</v>
      </c>
      <c r="FL17" t="s" s="21">
        <v>85</v>
      </c>
      <c r="FM17" t="s" s="22">
        <v>85</v>
      </c>
      <c r="FN17" t="s" s="26">
        <v>85</v>
      </c>
      <c r="FO17" t="s" s="21">
        <v>85</v>
      </c>
      <c r="FP17" t="s" s="22">
        <v>85</v>
      </c>
      <c r="FQ17" t="s" s="26">
        <v>85</v>
      </c>
      <c r="FR17" t="s" s="21">
        <v>85</v>
      </c>
      <c r="FS17" t="s" s="22">
        <v>85</v>
      </c>
      <c r="FT17" s="23">
        <v>40</v>
      </c>
      <c r="FU17" s="24">
        <v>37</v>
      </c>
      <c r="FV17" s="25">
        <v>38</v>
      </c>
      <c r="FW17" t="s" s="26">
        <v>85</v>
      </c>
      <c r="FX17" t="s" s="21">
        <v>85</v>
      </c>
      <c r="FY17" t="s" s="22">
        <v>85</v>
      </c>
      <c r="FZ17" t="s" s="26">
        <v>85</v>
      </c>
      <c r="GA17" t="s" s="21">
        <v>85</v>
      </c>
      <c r="GB17" t="s" s="22">
        <v>85</v>
      </c>
      <c r="GC17" s="23">
        <v>80</v>
      </c>
      <c r="GD17" s="24">
        <v>71</v>
      </c>
      <c r="GE17" s="25">
        <v>110</v>
      </c>
      <c r="GF17" s="23">
        <v>22</v>
      </c>
      <c r="GG17" s="24">
        <v>12</v>
      </c>
      <c r="GH17" s="25">
        <v>17</v>
      </c>
      <c r="GI17" t="s" s="26">
        <v>85</v>
      </c>
      <c r="GJ17" t="s" s="21">
        <v>85</v>
      </c>
      <c r="GK17" t="s" s="22">
        <v>85</v>
      </c>
      <c r="GL17" t="s" s="26">
        <v>85</v>
      </c>
      <c r="GM17" t="s" s="21">
        <v>85</v>
      </c>
      <c r="GN17" t="s" s="22">
        <v>85</v>
      </c>
      <c r="GO17" s="23">
        <v>2</v>
      </c>
      <c r="GP17" s="24">
        <v>2</v>
      </c>
      <c r="GQ17" s="25">
        <v>2</v>
      </c>
      <c r="GR17" s="23">
        <v>4</v>
      </c>
      <c r="GS17" s="24">
        <v>2</v>
      </c>
      <c r="GT17" s="25">
        <v>4</v>
      </c>
      <c r="GU17" s="23">
        <v>5</v>
      </c>
      <c r="GV17" s="24">
        <v>7</v>
      </c>
      <c r="GW17" s="25">
        <v>8</v>
      </c>
      <c r="GX17" t="s" s="26">
        <v>85</v>
      </c>
      <c r="GY17" t="s" s="21">
        <v>85</v>
      </c>
      <c r="GZ17" t="s" s="22">
        <v>85</v>
      </c>
      <c r="HA17" t="s" s="26">
        <v>85</v>
      </c>
      <c r="HB17" s="24">
        <v>3</v>
      </c>
      <c r="HC17" s="25">
        <v>8</v>
      </c>
      <c r="HD17" t="s" s="26">
        <v>85</v>
      </c>
      <c r="HE17" t="s" s="21">
        <v>85</v>
      </c>
      <c r="HF17" t="s" s="22">
        <v>85</v>
      </c>
      <c r="HG17" t="s" s="26">
        <v>85</v>
      </c>
      <c r="HH17" t="s" s="21">
        <v>85</v>
      </c>
      <c r="HI17" t="s" s="22">
        <v>85</v>
      </c>
      <c r="HJ17" s="23">
        <v>1</v>
      </c>
      <c r="HK17" s="24">
        <v>1</v>
      </c>
      <c r="HL17" s="25">
        <v>1</v>
      </c>
      <c r="HM17" s="23">
        <v>3</v>
      </c>
      <c r="HN17" s="24">
        <v>1</v>
      </c>
      <c r="HO17" s="25">
        <v>7</v>
      </c>
      <c r="HP17" t="s" s="26">
        <v>85</v>
      </c>
      <c r="HQ17" t="s" s="21">
        <v>85</v>
      </c>
      <c r="HR17" t="s" s="22">
        <v>85</v>
      </c>
      <c r="HS17" t="s" s="26">
        <v>85</v>
      </c>
      <c r="HT17" t="s" s="21">
        <v>85</v>
      </c>
      <c r="HU17" t="s" s="22">
        <v>85</v>
      </c>
      <c r="HV17" t="s" s="26">
        <v>85</v>
      </c>
      <c r="HW17" t="s" s="21">
        <v>85</v>
      </c>
      <c r="HX17" t="s" s="22">
        <v>85</v>
      </c>
      <c r="HY17" t="s" s="26">
        <v>85</v>
      </c>
      <c r="HZ17" t="s" s="21">
        <v>85</v>
      </c>
      <c r="IA17" t="s" s="22">
        <v>85</v>
      </c>
      <c r="IB17" t="s" s="26">
        <v>85</v>
      </c>
      <c r="IC17" t="s" s="21">
        <v>85</v>
      </c>
      <c r="ID17" t="s" s="22">
        <v>85</v>
      </c>
      <c r="IE17" s="23">
        <v>1</v>
      </c>
      <c r="IF17" t="s" s="21">
        <v>85</v>
      </c>
      <c r="IG17" t="s" s="22">
        <v>85</v>
      </c>
      <c r="IH17" t="s" s="26">
        <v>85</v>
      </c>
      <c r="II17" t="s" s="21">
        <v>85</v>
      </c>
      <c r="IJ17" t="s" s="22">
        <v>85</v>
      </c>
      <c r="IK17" s="23">
        <v>24</v>
      </c>
      <c r="IL17" s="24">
        <v>52</v>
      </c>
      <c r="IM17" s="25">
        <v>8</v>
      </c>
      <c r="IN17" t="s" s="26">
        <v>85</v>
      </c>
      <c r="IO17" s="24">
        <v>1</v>
      </c>
      <c r="IP17" t="s" s="22">
        <v>85</v>
      </c>
      <c r="IQ17" s="23">
        <v>2</v>
      </c>
      <c r="IR17" s="24">
        <v>1</v>
      </c>
      <c r="IS17" t="s" s="22">
        <v>85</v>
      </c>
      <c r="IT17" s="27"/>
      <c r="IU17" s="28"/>
    </row>
    <row r="18" ht="22.35" customHeight="1">
      <c r="A18" s="19">
        <v>1926</v>
      </c>
      <c r="B18" s="29">
        <v>1</v>
      </c>
      <c r="C18" t="s" s="21">
        <v>85</v>
      </c>
      <c r="D18" t="s" s="22">
        <v>85</v>
      </c>
      <c r="E18" s="23">
        <v>1</v>
      </c>
      <c r="F18" s="24">
        <v>1</v>
      </c>
      <c r="G18" t="s" s="22">
        <v>85</v>
      </c>
      <c r="H18" s="23">
        <v>19</v>
      </c>
      <c r="I18" s="24">
        <v>8</v>
      </c>
      <c r="J18" s="25">
        <v>35</v>
      </c>
      <c r="K18" t="s" s="26">
        <v>85</v>
      </c>
      <c r="L18" t="s" s="21">
        <v>85</v>
      </c>
      <c r="M18" t="s" s="22">
        <v>85</v>
      </c>
      <c r="N18" t="s" s="26">
        <v>85</v>
      </c>
      <c r="O18" t="s" s="21">
        <v>85</v>
      </c>
      <c r="P18" t="s" s="22">
        <v>85</v>
      </c>
      <c r="Q18" t="s" s="26">
        <v>85</v>
      </c>
      <c r="R18" t="s" s="21">
        <v>85</v>
      </c>
      <c r="S18" t="s" s="22">
        <v>85</v>
      </c>
      <c r="T18" t="s" s="26">
        <v>85</v>
      </c>
      <c r="U18" t="s" s="21">
        <v>85</v>
      </c>
      <c r="V18" t="s" s="22">
        <v>85</v>
      </c>
      <c r="W18" s="23">
        <v>57</v>
      </c>
      <c r="X18" s="24">
        <v>42</v>
      </c>
      <c r="Y18" s="25">
        <v>68</v>
      </c>
      <c r="Z18" s="23">
        <v>31</v>
      </c>
      <c r="AA18" s="24">
        <v>26</v>
      </c>
      <c r="AB18" s="25">
        <v>39</v>
      </c>
      <c r="AC18" s="23">
        <v>1</v>
      </c>
      <c r="AD18" s="24">
        <v>1</v>
      </c>
      <c r="AE18" s="25">
        <v>1</v>
      </c>
      <c r="AF18" t="s" s="26">
        <v>85</v>
      </c>
      <c r="AG18" t="s" s="21">
        <v>85</v>
      </c>
      <c r="AH18" t="s" s="22">
        <v>85</v>
      </c>
      <c r="AI18" s="23">
        <v>1</v>
      </c>
      <c r="AJ18" s="24">
        <v>1</v>
      </c>
      <c r="AK18" s="25">
        <v>1</v>
      </c>
      <c r="AL18" t="s" s="26">
        <v>85</v>
      </c>
      <c r="AM18" t="s" s="21">
        <v>85</v>
      </c>
      <c r="AN18" t="s" s="22">
        <v>85</v>
      </c>
      <c r="AO18" s="23">
        <v>2</v>
      </c>
      <c r="AP18" s="24">
        <v>6</v>
      </c>
      <c r="AQ18" s="25">
        <v>2</v>
      </c>
      <c r="AR18" t="s" s="26">
        <v>85</v>
      </c>
      <c r="AS18" t="s" s="21">
        <v>85</v>
      </c>
      <c r="AT18" t="s" s="22">
        <v>85</v>
      </c>
      <c r="AU18" t="s" s="26">
        <v>85</v>
      </c>
      <c r="AV18" t="s" s="21">
        <v>85</v>
      </c>
      <c r="AW18" t="s" s="22">
        <v>85</v>
      </c>
      <c r="AX18" t="s" s="26">
        <v>85</v>
      </c>
      <c r="AY18" t="s" s="21">
        <v>85</v>
      </c>
      <c r="AZ18" t="s" s="22">
        <v>85</v>
      </c>
      <c r="BA18" t="s" s="26">
        <v>85</v>
      </c>
      <c r="BB18" t="s" s="21">
        <v>85</v>
      </c>
      <c r="BC18" t="s" s="22">
        <v>85</v>
      </c>
      <c r="BD18" t="s" s="26">
        <v>85</v>
      </c>
      <c r="BE18" t="s" s="21">
        <v>85</v>
      </c>
      <c r="BF18" t="s" s="22">
        <v>85</v>
      </c>
      <c r="BG18" t="s" s="26">
        <v>85</v>
      </c>
      <c r="BH18" t="s" s="21">
        <v>85</v>
      </c>
      <c r="BI18" t="s" s="22">
        <v>85</v>
      </c>
      <c r="BJ18" t="s" s="26">
        <v>85</v>
      </c>
      <c r="BK18" t="s" s="21">
        <v>85</v>
      </c>
      <c r="BL18" t="s" s="22">
        <v>85</v>
      </c>
      <c r="BM18" t="s" s="26">
        <v>85</v>
      </c>
      <c r="BN18" t="s" s="21">
        <v>85</v>
      </c>
      <c r="BO18" t="s" s="22">
        <v>85</v>
      </c>
      <c r="BP18" t="s" s="26">
        <v>85</v>
      </c>
      <c r="BQ18" t="s" s="21">
        <v>85</v>
      </c>
      <c r="BR18" t="s" s="22">
        <v>85</v>
      </c>
      <c r="BS18" t="s" s="26">
        <v>85</v>
      </c>
      <c r="BT18" t="s" s="21">
        <v>85</v>
      </c>
      <c r="BU18" t="s" s="22">
        <v>85</v>
      </c>
      <c r="BV18" s="23">
        <v>9</v>
      </c>
      <c r="BW18" s="24">
        <v>11</v>
      </c>
      <c r="BX18" s="25">
        <v>9</v>
      </c>
      <c r="BY18" t="s" s="26">
        <v>85</v>
      </c>
      <c r="BZ18" t="s" s="21">
        <v>85</v>
      </c>
      <c r="CA18" t="s" s="22">
        <v>85</v>
      </c>
      <c r="CB18" s="23">
        <v>9</v>
      </c>
      <c r="CC18" s="24">
        <v>11</v>
      </c>
      <c r="CD18" s="25">
        <v>33</v>
      </c>
      <c r="CE18" s="23">
        <v>1</v>
      </c>
      <c r="CF18" s="24">
        <v>3</v>
      </c>
      <c r="CG18" s="25">
        <v>3</v>
      </c>
      <c r="CH18" s="23">
        <v>23</v>
      </c>
      <c r="CI18" s="24">
        <v>23</v>
      </c>
      <c r="CJ18" s="25">
        <v>27</v>
      </c>
      <c r="CK18" t="s" s="26">
        <v>85</v>
      </c>
      <c r="CL18" t="s" s="21">
        <v>85</v>
      </c>
      <c r="CM18" t="s" s="22">
        <v>85</v>
      </c>
      <c r="CN18" t="s" s="26">
        <v>85</v>
      </c>
      <c r="CO18" t="s" s="21">
        <v>85</v>
      </c>
      <c r="CP18" t="s" s="22">
        <v>85</v>
      </c>
      <c r="CQ18" t="s" s="26">
        <v>85</v>
      </c>
      <c r="CR18" t="s" s="21">
        <v>85</v>
      </c>
      <c r="CS18" t="s" s="22">
        <v>85</v>
      </c>
      <c r="CT18" t="s" s="26">
        <v>85</v>
      </c>
      <c r="CU18" t="s" s="21">
        <v>85</v>
      </c>
      <c r="CV18" t="s" s="22">
        <v>85</v>
      </c>
      <c r="CW18" s="23">
        <v>5</v>
      </c>
      <c r="CX18" s="24">
        <v>5</v>
      </c>
      <c r="CY18" s="25">
        <v>6</v>
      </c>
      <c r="CZ18" s="23">
        <v>6</v>
      </c>
      <c r="DA18" s="24">
        <v>3</v>
      </c>
      <c r="DB18" s="25">
        <v>9</v>
      </c>
      <c r="DC18" t="s" s="26">
        <v>85</v>
      </c>
      <c r="DD18" t="s" s="21">
        <v>85</v>
      </c>
      <c r="DE18" t="s" s="22">
        <v>85</v>
      </c>
      <c r="DF18" s="23">
        <v>2</v>
      </c>
      <c r="DG18" s="24">
        <v>1</v>
      </c>
      <c r="DH18" s="25">
        <v>1</v>
      </c>
      <c r="DI18" s="23">
        <v>6</v>
      </c>
      <c r="DJ18" s="24">
        <v>13</v>
      </c>
      <c r="DK18" s="25">
        <v>6</v>
      </c>
      <c r="DL18" t="s" s="26">
        <v>85</v>
      </c>
      <c r="DM18" t="s" s="21">
        <v>85</v>
      </c>
      <c r="DN18" t="s" s="22">
        <v>85</v>
      </c>
      <c r="DO18" t="s" s="26">
        <v>85</v>
      </c>
      <c r="DP18" s="24">
        <v>1</v>
      </c>
      <c r="DQ18" t="s" s="22">
        <v>85</v>
      </c>
      <c r="DR18" s="23">
        <v>1</v>
      </c>
      <c r="DS18" s="24">
        <v>1</v>
      </c>
      <c r="DT18" s="25">
        <v>2</v>
      </c>
      <c r="DU18" s="23">
        <v>12</v>
      </c>
      <c r="DV18" s="24">
        <v>1</v>
      </c>
      <c r="DW18" s="25">
        <v>4</v>
      </c>
      <c r="DX18" s="23">
        <v>8</v>
      </c>
      <c r="DY18" s="24">
        <v>7</v>
      </c>
      <c r="DZ18" s="25">
        <v>4</v>
      </c>
      <c r="EA18" t="s" s="26">
        <v>85</v>
      </c>
      <c r="EB18" t="s" s="21">
        <v>85</v>
      </c>
      <c r="EC18" t="s" s="22">
        <v>85</v>
      </c>
      <c r="ED18" t="s" s="26">
        <v>85</v>
      </c>
      <c r="EE18" t="s" s="21">
        <v>85</v>
      </c>
      <c r="EF18" t="s" s="22">
        <v>85</v>
      </c>
      <c r="EG18" t="s" s="26">
        <v>85</v>
      </c>
      <c r="EH18" t="s" s="21">
        <v>85</v>
      </c>
      <c r="EI18" t="s" s="22">
        <v>85</v>
      </c>
      <c r="EJ18" s="23">
        <v>14</v>
      </c>
      <c r="EK18" s="24">
        <v>6</v>
      </c>
      <c r="EL18" s="25">
        <v>17</v>
      </c>
      <c r="EM18" t="s" s="26">
        <v>85</v>
      </c>
      <c r="EN18" t="s" s="21">
        <v>85</v>
      </c>
      <c r="EO18" t="s" s="22">
        <v>85</v>
      </c>
      <c r="EP18" t="s" s="26">
        <v>85</v>
      </c>
      <c r="EQ18" t="s" s="21">
        <v>85</v>
      </c>
      <c r="ER18" t="s" s="22">
        <v>85</v>
      </c>
      <c r="ES18" t="s" s="26">
        <v>85</v>
      </c>
      <c r="ET18" t="s" s="21">
        <v>85</v>
      </c>
      <c r="EU18" t="s" s="22">
        <v>85</v>
      </c>
      <c r="EV18" s="23">
        <v>4</v>
      </c>
      <c r="EW18" s="24">
        <v>3</v>
      </c>
      <c r="EX18" s="25">
        <v>9</v>
      </c>
      <c r="EY18" t="s" s="26">
        <v>85</v>
      </c>
      <c r="EZ18" t="s" s="21">
        <v>85</v>
      </c>
      <c r="FA18" t="s" s="22">
        <v>85</v>
      </c>
      <c r="FB18" t="s" s="26">
        <v>85</v>
      </c>
      <c r="FC18" t="s" s="21">
        <v>85</v>
      </c>
      <c r="FD18" t="s" s="22">
        <v>85</v>
      </c>
      <c r="FE18" s="23">
        <v>2</v>
      </c>
      <c r="FF18" s="24">
        <v>4</v>
      </c>
      <c r="FG18" s="25">
        <v>6</v>
      </c>
      <c r="FH18" t="s" s="26">
        <v>85</v>
      </c>
      <c r="FI18" t="s" s="21">
        <v>85</v>
      </c>
      <c r="FJ18" t="s" s="22">
        <v>85</v>
      </c>
      <c r="FK18" t="s" s="26">
        <v>85</v>
      </c>
      <c r="FL18" t="s" s="21">
        <v>85</v>
      </c>
      <c r="FM18" t="s" s="22">
        <v>85</v>
      </c>
      <c r="FN18" t="s" s="26">
        <v>85</v>
      </c>
      <c r="FO18" t="s" s="21">
        <v>85</v>
      </c>
      <c r="FP18" t="s" s="22">
        <v>85</v>
      </c>
      <c r="FQ18" t="s" s="26">
        <v>85</v>
      </c>
      <c r="FR18" t="s" s="21">
        <v>85</v>
      </c>
      <c r="FS18" t="s" s="22">
        <v>85</v>
      </c>
      <c r="FT18" s="23">
        <v>61</v>
      </c>
      <c r="FU18" s="24">
        <v>52</v>
      </c>
      <c r="FV18" s="25">
        <v>46</v>
      </c>
      <c r="FW18" t="s" s="26">
        <v>85</v>
      </c>
      <c r="FX18" t="s" s="21">
        <v>85</v>
      </c>
      <c r="FY18" t="s" s="22">
        <v>85</v>
      </c>
      <c r="FZ18" t="s" s="26">
        <v>85</v>
      </c>
      <c r="GA18" t="s" s="21">
        <v>85</v>
      </c>
      <c r="GB18" t="s" s="22">
        <v>85</v>
      </c>
      <c r="GC18" s="23">
        <v>113</v>
      </c>
      <c r="GD18" s="24">
        <v>104</v>
      </c>
      <c r="GE18" s="25">
        <v>133</v>
      </c>
      <c r="GF18" s="23">
        <v>32</v>
      </c>
      <c r="GG18" s="24">
        <v>22</v>
      </c>
      <c r="GH18" s="25">
        <v>25</v>
      </c>
      <c r="GI18" t="s" s="26">
        <v>85</v>
      </c>
      <c r="GJ18" t="s" s="21">
        <v>85</v>
      </c>
      <c r="GK18" t="s" s="22">
        <v>85</v>
      </c>
      <c r="GL18" s="23">
        <v>2</v>
      </c>
      <c r="GM18" s="24">
        <v>1</v>
      </c>
      <c r="GN18" s="25">
        <v>1</v>
      </c>
      <c r="GO18" s="23">
        <v>4</v>
      </c>
      <c r="GP18" s="24">
        <v>6</v>
      </c>
      <c r="GQ18" s="25">
        <v>4</v>
      </c>
      <c r="GR18" s="23">
        <v>10</v>
      </c>
      <c r="GS18" s="24">
        <v>7</v>
      </c>
      <c r="GT18" s="25">
        <v>10</v>
      </c>
      <c r="GU18" s="23">
        <v>2</v>
      </c>
      <c r="GV18" s="24">
        <v>3</v>
      </c>
      <c r="GW18" s="25">
        <v>3</v>
      </c>
      <c r="GX18" s="23">
        <v>15</v>
      </c>
      <c r="GY18" s="24">
        <v>15</v>
      </c>
      <c r="GZ18" s="25">
        <v>21</v>
      </c>
      <c r="HA18" t="s" s="26">
        <v>85</v>
      </c>
      <c r="HB18" s="24">
        <v>4</v>
      </c>
      <c r="HC18" s="25">
        <v>22</v>
      </c>
      <c r="HD18" s="23">
        <v>3</v>
      </c>
      <c r="HE18" s="24">
        <v>2</v>
      </c>
      <c r="HF18" s="25">
        <v>2</v>
      </c>
      <c r="HG18" t="s" s="26">
        <v>85</v>
      </c>
      <c r="HH18" t="s" s="21">
        <v>85</v>
      </c>
      <c r="HI18" t="s" s="22">
        <v>85</v>
      </c>
      <c r="HJ18" t="s" s="26">
        <v>85</v>
      </c>
      <c r="HK18" s="24">
        <v>1</v>
      </c>
      <c r="HL18" s="25">
        <v>5</v>
      </c>
      <c r="HM18" s="23">
        <v>1</v>
      </c>
      <c r="HN18" s="24">
        <v>1</v>
      </c>
      <c r="HO18" s="25">
        <v>11</v>
      </c>
      <c r="HP18" t="s" s="26">
        <v>85</v>
      </c>
      <c r="HQ18" t="s" s="21">
        <v>85</v>
      </c>
      <c r="HR18" t="s" s="22">
        <v>85</v>
      </c>
      <c r="HS18" t="s" s="26">
        <v>85</v>
      </c>
      <c r="HT18" t="s" s="21">
        <v>85</v>
      </c>
      <c r="HU18" t="s" s="22">
        <v>85</v>
      </c>
      <c r="HV18" t="s" s="26">
        <v>85</v>
      </c>
      <c r="HW18" t="s" s="21">
        <v>85</v>
      </c>
      <c r="HX18" t="s" s="22">
        <v>85</v>
      </c>
      <c r="HY18" t="s" s="26">
        <v>85</v>
      </c>
      <c r="HZ18" t="s" s="21">
        <v>85</v>
      </c>
      <c r="IA18" t="s" s="22">
        <v>85</v>
      </c>
      <c r="IB18" s="23">
        <v>2</v>
      </c>
      <c r="IC18" s="24">
        <v>2</v>
      </c>
      <c r="ID18" s="25">
        <v>2</v>
      </c>
      <c r="IE18" s="23">
        <v>3</v>
      </c>
      <c r="IF18" s="24">
        <v>2</v>
      </c>
      <c r="IG18" s="25">
        <v>1</v>
      </c>
      <c r="IH18" t="s" s="26">
        <v>85</v>
      </c>
      <c r="II18" t="s" s="21">
        <v>85</v>
      </c>
      <c r="IJ18" t="s" s="22">
        <v>85</v>
      </c>
      <c r="IK18" s="23">
        <v>30</v>
      </c>
      <c r="IL18" s="24">
        <v>46</v>
      </c>
      <c r="IM18" s="25">
        <v>16</v>
      </c>
      <c r="IN18" t="s" s="26">
        <v>85</v>
      </c>
      <c r="IO18" s="24">
        <v>1</v>
      </c>
      <c r="IP18" t="s" s="22">
        <v>85</v>
      </c>
      <c r="IQ18" s="23">
        <v>1</v>
      </c>
      <c r="IR18" t="s" s="21">
        <v>85</v>
      </c>
      <c r="IS18" t="s" s="22">
        <v>85</v>
      </c>
      <c r="IT18" s="27"/>
      <c r="IU18" s="28"/>
    </row>
    <row r="19" ht="22.35" customHeight="1">
      <c r="A19" s="19">
        <v>1927</v>
      </c>
      <c r="B19" s="29">
        <v>5</v>
      </c>
      <c r="C19" s="24">
        <v>4</v>
      </c>
      <c r="D19" s="25">
        <v>4</v>
      </c>
      <c r="E19" t="s" s="26">
        <v>85</v>
      </c>
      <c r="F19" t="s" s="21">
        <v>85</v>
      </c>
      <c r="G19" t="s" s="22">
        <v>85</v>
      </c>
      <c r="H19" s="23">
        <v>4</v>
      </c>
      <c r="I19" s="24">
        <v>1</v>
      </c>
      <c r="J19" s="25">
        <v>10</v>
      </c>
      <c r="K19" t="s" s="26">
        <v>85</v>
      </c>
      <c r="L19" t="s" s="21">
        <v>85</v>
      </c>
      <c r="M19" t="s" s="22">
        <v>85</v>
      </c>
      <c r="N19" t="s" s="26">
        <v>85</v>
      </c>
      <c r="O19" t="s" s="21">
        <v>85</v>
      </c>
      <c r="P19" t="s" s="22">
        <v>85</v>
      </c>
      <c r="Q19" t="s" s="26">
        <v>85</v>
      </c>
      <c r="R19" t="s" s="21">
        <v>85</v>
      </c>
      <c r="S19" t="s" s="22">
        <v>85</v>
      </c>
      <c r="T19" t="s" s="26">
        <v>85</v>
      </c>
      <c r="U19" t="s" s="21">
        <v>85</v>
      </c>
      <c r="V19" t="s" s="22">
        <v>85</v>
      </c>
      <c r="W19" s="23">
        <v>30</v>
      </c>
      <c r="X19" s="24">
        <v>16</v>
      </c>
      <c r="Y19" s="25">
        <v>36</v>
      </c>
      <c r="Z19" s="23">
        <v>14</v>
      </c>
      <c r="AA19" s="24">
        <v>9</v>
      </c>
      <c r="AB19" s="25">
        <v>23</v>
      </c>
      <c r="AC19" t="s" s="26">
        <v>85</v>
      </c>
      <c r="AD19" t="s" s="21">
        <v>85</v>
      </c>
      <c r="AE19" s="25">
        <v>1</v>
      </c>
      <c r="AF19" t="s" s="26">
        <v>85</v>
      </c>
      <c r="AG19" t="s" s="21">
        <v>85</v>
      </c>
      <c r="AH19" t="s" s="22">
        <v>85</v>
      </c>
      <c r="AI19" t="s" s="26">
        <v>85</v>
      </c>
      <c r="AJ19" t="s" s="21">
        <v>85</v>
      </c>
      <c r="AK19" t="s" s="22">
        <v>85</v>
      </c>
      <c r="AL19" t="s" s="26">
        <v>85</v>
      </c>
      <c r="AM19" t="s" s="21">
        <v>85</v>
      </c>
      <c r="AN19" t="s" s="22">
        <v>85</v>
      </c>
      <c r="AO19" t="s" s="26">
        <v>85</v>
      </c>
      <c r="AP19" s="24">
        <v>8</v>
      </c>
      <c r="AQ19" s="25">
        <v>1</v>
      </c>
      <c r="AR19" t="s" s="26">
        <v>85</v>
      </c>
      <c r="AS19" t="s" s="21">
        <v>85</v>
      </c>
      <c r="AT19" t="s" s="22">
        <v>85</v>
      </c>
      <c r="AU19" t="s" s="26">
        <v>85</v>
      </c>
      <c r="AV19" t="s" s="21">
        <v>85</v>
      </c>
      <c r="AW19" t="s" s="22">
        <v>85</v>
      </c>
      <c r="AX19" t="s" s="26">
        <v>85</v>
      </c>
      <c r="AY19" t="s" s="21">
        <v>85</v>
      </c>
      <c r="AZ19" t="s" s="22">
        <v>85</v>
      </c>
      <c r="BA19" t="s" s="26">
        <v>85</v>
      </c>
      <c r="BB19" t="s" s="21">
        <v>85</v>
      </c>
      <c r="BC19" t="s" s="22">
        <v>85</v>
      </c>
      <c r="BD19" t="s" s="26">
        <v>85</v>
      </c>
      <c r="BE19" t="s" s="21">
        <v>85</v>
      </c>
      <c r="BF19" t="s" s="22">
        <v>85</v>
      </c>
      <c r="BG19" t="s" s="26">
        <v>85</v>
      </c>
      <c r="BH19" t="s" s="21">
        <v>85</v>
      </c>
      <c r="BI19" t="s" s="22">
        <v>85</v>
      </c>
      <c r="BJ19" t="s" s="26">
        <v>85</v>
      </c>
      <c r="BK19" t="s" s="21">
        <v>85</v>
      </c>
      <c r="BL19" t="s" s="22">
        <v>85</v>
      </c>
      <c r="BM19" t="s" s="26">
        <v>85</v>
      </c>
      <c r="BN19" t="s" s="21">
        <v>85</v>
      </c>
      <c r="BO19" t="s" s="22">
        <v>85</v>
      </c>
      <c r="BP19" t="s" s="26">
        <v>85</v>
      </c>
      <c r="BQ19" t="s" s="21">
        <v>85</v>
      </c>
      <c r="BR19" t="s" s="22">
        <v>85</v>
      </c>
      <c r="BS19" t="s" s="26">
        <v>85</v>
      </c>
      <c r="BT19" t="s" s="21">
        <v>85</v>
      </c>
      <c r="BU19" t="s" s="22">
        <v>85</v>
      </c>
      <c r="BV19" s="23">
        <v>3</v>
      </c>
      <c r="BW19" s="24">
        <v>11</v>
      </c>
      <c r="BX19" s="25">
        <v>4</v>
      </c>
      <c r="BY19" t="s" s="26">
        <v>85</v>
      </c>
      <c r="BZ19" t="s" s="21">
        <v>85</v>
      </c>
      <c r="CA19" t="s" s="22">
        <v>85</v>
      </c>
      <c r="CB19" t="s" s="26">
        <v>85</v>
      </c>
      <c r="CC19" t="s" s="21">
        <v>85</v>
      </c>
      <c r="CD19" s="25">
        <v>6</v>
      </c>
      <c r="CE19" t="s" s="26">
        <v>85</v>
      </c>
      <c r="CF19" t="s" s="21">
        <v>85</v>
      </c>
      <c r="CG19" t="s" s="22">
        <v>85</v>
      </c>
      <c r="CH19" s="23">
        <v>9</v>
      </c>
      <c r="CI19" s="24">
        <v>9</v>
      </c>
      <c r="CJ19" s="25">
        <v>12</v>
      </c>
      <c r="CK19" t="s" s="26">
        <v>85</v>
      </c>
      <c r="CL19" t="s" s="21">
        <v>85</v>
      </c>
      <c r="CM19" t="s" s="22">
        <v>85</v>
      </c>
      <c r="CN19" t="s" s="26">
        <v>85</v>
      </c>
      <c r="CO19" t="s" s="21">
        <v>85</v>
      </c>
      <c r="CP19" t="s" s="22">
        <v>85</v>
      </c>
      <c r="CQ19" t="s" s="26">
        <v>85</v>
      </c>
      <c r="CR19" t="s" s="21">
        <v>85</v>
      </c>
      <c r="CS19" t="s" s="22">
        <v>85</v>
      </c>
      <c r="CT19" t="s" s="26">
        <v>85</v>
      </c>
      <c r="CU19" t="s" s="21">
        <v>85</v>
      </c>
      <c r="CV19" t="s" s="22">
        <v>85</v>
      </c>
      <c r="CW19" s="23">
        <v>3</v>
      </c>
      <c r="CX19" s="24">
        <v>2</v>
      </c>
      <c r="CY19" s="25">
        <v>3</v>
      </c>
      <c r="CZ19" s="23">
        <v>2</v>
      </c>
      <c r="DA19" s="24">
        <v>1</v>
      </c>
      <c r="DB19" s="25">
        <v>1</v>
      </c>
      <c r="DC19" t="s" s="26">
        <v>85</v>
      </c>
      <c r="DD19" t="s" s="21">
        <v>85</v>
      </c>
      <c r="DE19" t="s" s="22">
        <v>85</v>
      </c>
      <c r="DF19" s="23">
        <v>1</v>
      </c>
      <c r="DG19" s="24">
        <v>1</v>
      </c>
      <c r="DH19" s="25">
        <v>1</v>
      </c>
      <c r="DI19" s="23">
        <v>4</v>
      </c>
      <c r="DJ19" s="24">
        <v>2</v>
      </c>
      <c r="DK19" s="25">
        <v>5</v>
      </c>
      <c r="DL19" t="s" s="26">
        <v>85</v>
      </c>
      <c r="DM19" t="s" s="21">
        <v>85</v>
      </c>
      <c r="DN19" t="s" s="22">
        <v>85</v>
      </c>
      <c r="DO19" t="s" s="26">
        <v>85</v>
      </c>
      <c r="DP19" t="s" s="21">
        <v>85</v>
      </c>
      <c r="DQ19" t="s" s="22">
        <v>85</v>
      </c>
      <c r="DR19" t="s" s="26">
        <v>85</v>
      </c>
      <c r="DS19" t="s" s="21">
        <v>85</v>
      </c>
      <c r="DT19" t="s" s="22">
        <v>85</v>
      </c>
      <c r="DU19" s="23">
        <v>5</v>
      </c>
      <c r="DV19" t="s" s="21">
        <v>85</v>
      </c>
      <c r="DW19" t="s" s="22">
        <v>85</v>
      </c>
      <c r="DX19" s="23">
        <v>11</v>
      </c>
      <c r="DY19" s="24">
        <v>10</v>
      </c>
      <c r="DZ19" s="25">
        <v>9</v>
      </c>
      <c r="EA19" t="s" s="26">
        <v>85</v>
      </c>
      <c r="EB19" t="s" s="21">
        <v>85</v>
      </c>
      <c r="EC19" t="s" s="22">
        <v>85</v>
      </c>
      <c r="ED19" t="s" s="26">
        <v>85</v>
      </c>
      <c r="EE19" t="s" s="21">
        <v>85</v>
      </c>
      <c r="EF19" t="s" s="22">
        <v>85</v>
      </c>
      <c r="EG19" t="s" s="26">
        <v>85</v>
      </c>
      <c r="EH19" t="s" s="21">
        <v>85</v>
      </c>
      <c r="EI19" t="s" s="22">
        <v>85</v>
      </c>
      <c r="EJ19" s="23">
        <v>15</v>
      </c>
      <c r="EK19" s="24">
        <v>5</v>
      </c>
      <c r="EL19" s="25">
        <v>19</v>
      </c>
      <c r="EM19" s="23">
        <v>1</v>
      </c>
      <c r="EN19" t="s" s="21">
        <v>85</v>
      </c>
      <c r="EO19" t="s" s="22">
        <v>85</v>
      </c>
      <c r="EP19" t="s" s="26">
        <v>85</v>
      </c>
      <c r="EQ19" t="s" s="21">
        <v>85</v>
      </c>
      <c r="ER19" t="s" s="22">
        <v>85</v>
      </c>
      <c r="ES19" t="s" s="26">
        <v>85</v>
      </c>
      <c r="ET19" t="s" s="21">
        <v>85</v>
      </c>
      <c r="EU19" t="s" s="22">
        <v>85</v>
      </c>
      <c r="EV19" s="23">
        <v>9</v>
      </c>
      <c r="EW19" s="24">
        <v>10</v>
      </c>
      <c r="EX19" s="25">
        <v>11</v>
      </c>
      <c r="EY19" t="s" s="26">
        <v>85</v>
      </c>
      <c r="EZ19" t="s" s="21">
        <v>85</v>
      </c>
      <c r="FA19" t="s" s="22">
        <v>85</v>
      </c>
      <c r="FB19" t="s" s="26">
        <v>85</v>
      </c>
      <c r="FC19" t="s" s="21">
        <v>85</v>
      </c>
      <c r="FD19" t="s" s="22">
        <v>85</v>
      </c>
      <c r="FE19" s="23">
        <v>3</v>
      </c>
      <c r="FF19" s="24">
        <v>3</v>
      </c>
      <c r="FG19" s="25">
        <v>4</v>
      </c>
      <c r="FH19" t="s" s="26">
        <v>85</v>
      </c>
      <c r="FI19" t="s" s="21">
        <v>85</v>
      </c>
      <c r="FJ19" t="s" s="22">
        <v>85</v>
      </c>
      <c r="FK19" t="s" s="26">
        <v>85</v>
      </c>
      <c r="FL19" t="s" s="21">
        <v>85</v>
      </c>
      <c r="FM19" t="s" s="22">
        <v>85</v>
      </c>
      <c r="FN19" t="s" s="26">
        <v>85</v>
      </c>
      <c r="FO19" t="s" s="21">
        <v>85</v>
      </c>
      <c r="FP19" t="s" s="22">
        <v>85</v>
      </c>
      <c r="FQ19" t="s" s="26">
        <v>85</v>
      </c>
      <c r="FR19" t="s" s="21">
        <v>85</v>
      </c>
      <c r="FS19" t="s" s="22">
        <v>85</v>
      </c>
      <c r="FT19" s="23">
        <v>31</v>
      </c>
      <c r="FU19" s="24">
        <v>29</v>
      </c>
      <c r="FV19" s="25">
        <v>24</v>
      </c>
      <c r="FW19" t="s" s="26">
        <v>85</v>
      </c>
      <c r="FX19" t="s" s="21">
        <v>85</v>
      </c>
      <c r="FY19" t="s" s="22">
        <v>85</v>
      </c>
      <c r="FZ19" t="s" s="26">
        <v>85</v>
      </c>
      <c r="GA19" t="s" s="21">
        <v>85</v>
      </c>
      <c r="GB19" t="s" s="22">
        <v>85</v>
      </c>
      <c r="GC19" s="23">
        <v>83</v>
      </c>
      <c r="GD19" s="24">
        <v>79</v>
      </c>
      <c r="GE19" s="25">
        <v>105</v>
      </c>
      <c r="GF19" s="23">
        <v>27</v>
      </c>
      <c r="GG19" s="24">
        <v>16</v>
      </c>
      <c r="GH19" s="25">
        <v>17</v>
      </c>
      <c r="GI19" s="23">
        <v>18</v>
      </c>
      <c r="GJ19" s="24">
        <v>17</v>
      </c>
      <c r="GK19" s="25">
        <v>27</v>
      </c>
      <c r="GL19" s="23">
        <v>1</v>
      </c>
      <c r="GM19" s="24">
        <v>1</v>
      </c>
      <c r="GN19" s="25">
        <v>1</v>
      </c>
      <c r="GO19" s="23">
        <v>1</v>
      </c>
      <c r="GP19" s="24">
        <v>4</v>
      </c>
      <c r="GQ19" s="25">
        <v>1</v>
      </c>
      <c r="GR19" s="23">
        <v>8</v>
      </c>
      <c r="GS19" s="24">
        <v>8</v>
      </c>
      <c r="GT19" s="25">
        <v>6</v>
      </c>
      <c r="GU19" t="s" s="26">
        <v>85</v>
      </c>
      <c r="GV19" t="s" s="21">
        <v>85</v>
      </c>
      <c r="GW19" t="s" s="22">
        <v>85</v>
      </c>
      <c r="GX19" s="23">
        <v>11</v>
      </c>
      <c r="GY19" s="24">
        <v>7</v>
      </c>
      <c r="GZ19" s="25">
        <v>14</v>
      </c>
      <c r="HA19" t="s" s="26">
        <v>85</v>
      </c>
      <c r="HB19" t="s" s="21">
        <v>85</v>
      </c>
      <c r="HC19" s="25">
        <v>7</v>
      </c>
      <c r="HD19" t="s" s="26">
        <v>85</v>
      </c>
      <c r="HE19" t="s" s="21">
        <v>85</v>
      </c>
      <c r="HF19" t="s" s="22">
        <v>85</v>
      </c>
      <c r="HG19" t="s" s="26">
        <v>85</v>
      </c>
      <c r="HH19" s="24">
        <v>1</v>
      </c>
      <c r="HI19" t="s" s="22">
        <v>85</v>
      </c>
      <c r="HJ19" s="23">
        <v>3</v>
      </c>
      <c r="HK19" s="24">
        <v>5</v>
      </c>
      <c r="HL19" s="25">
        <v>4</v>
      </c>
      <c r="HM19" t="s" s="26">
        <v>85</v>
      </c>
      <c r="HN19" t="s" s="21">
        <v>85</v>
      </c>
      <c r="HO19" s="25">
        <v>5</v>
      </c>
      <c r="HP19" t="s" s="26">
        <v>85</v>
      </c>
      <c r="HQ19" t="s" s="21">
        <v>85</v>
      </c>
      <c r="HR19" t="s" s="22">
        <v>85</v>
      </c>
      <c r="HS19" t="s" s="26">
        <v>85</v>
      </c>
      <c r="HT19" t="s" s="21">
        <v>85</v>
      </c>
      <c r="HU19" t="s" s="22">
        <v>85</v>
      </c>
      <c r="HV19" t="s" s="26">
        <v>85</v>
      </c>
      <c r="HW19" t="s" s="21">
        <v>85</v>
      </c>
      <c r="HX19" t="s" s="22">
        <v>85</v>
      </c>
      <c r="HY19" t="s" s="26">
        <v>85</v>
      </c>
      <c r="HZ19" t="s" s="21">
        <v>85</v>
      </c>
      <c r="IA19" t="s" s="22">
        <v>85</v>
      </c>
      <c r="IB19" t="s" s="26">
        <v>85</v>
      </c>
      <c r="IC19" t="s" s="21">
        <v>85</v>
      </c>
      <c r="ID19" t="s" s="22">
        <v>85</v>
      </c>
      <c r="IE19" s="23">
        <v>2</v>
      </c>
      <c r="IF19" s="24">
        <v>1</v>
      </c>
      <c r="IG19" s="25">
        <v>1</v>
      </c>
      <c r="IH19" t="s" s="26">
        <v>85</v>
      </c>
      <c r="II19" t="s" s="21">
        <v>85</v>
      </c>
      <c r="IJ19" t="s" s="22">
        <v>85</v>
      </c>
      <c r="IK19" s="23">
        <v>9</v>
      </c>
      <c r="IL19" s="24">
        <v>22</v>
      </c>
      <c r="IM19" s="25">
        <v>6</v>
      </c>
      <c r="IN19" s="23">
        <v>2</v>
      </c>
      <c r="IO19" s="24">
        <v>2</v>
      </c>
      <c r="IP19" s="25">
        <v>2</v>
      </c>
      <c r="IQ19" t="s" s="26">
        <v>85</v>
      </c>
      <c r="IR19" t="s" s="21">
        <v>85</v>
      </c>
      <c r="IS19" t="s" s="22">
        <v>85</v>
      </c>
      <c r="IT19" s="27"/>
      <c r="IU19" s="28"/>
    </row>
    <row r="20" ht="22.35" customHeight="1">
      <c r="A20" s="19">
        <v>1928</v>
      </c>
      <c r="B20" s="29">
        <v>2</v>
      </c>
      <c r="C20" s="24">
        <v>1</v>
      </c>
      <c r="D20" s="25">
        <v>1</v>
      </c>
      <c r="E20" s="23">
        <v>1</v>
      </c>
      <c r="F20" t="s" s="21">
        <v>85</v>
      </c>
      <c r="G20" t="s" s="22">
        <v>85</v>
      </c>
      <c r="H20" s="23">
        <v>16</v>
      </c>
      <c r="I20" s="24">
        <v>10</v>
      </c>
      <c r="J20" s="25">
        <v>22</v>
      </c>
      <c r="K20" t="s" s="26">
        <v>85</v>
      </c>
      <c r="L20" t="s" s="21">
        <v>85</v>
      </c>
      <c r="M20" t="s" s="22">
        <v>85</v>
      </c>
      <c r="N20" t="s" s="26">
        <v>85</v>
      </c>
      <c r="O20" t="s" s="21">
        <v>85</v>
      </c>
      <c r="P20" t="s" s="22">
        <v>85</v>
      </c>
      <c r="Q20" t="s" s="26">
        <v>85</v>
      </c>
      <c r="R20" t="s" s="21">
        <v>85</v>
      </c>
      <c r="S20" t="s" s="22">
        <v>85</v>
      </c>
      <c r="T20" t="s" s="26">
        <v>85</v>
      </c>
      <c r="U20" t="s" s="21">
        <v>85</v>
      </c>
      <c r="V20" t="s" s="22">
        <v>85</v>
      </c>
      <c r="W20" s="23">
        <v>42</v>
      </c>
      <c r="X20" s="24">
        <v>33</v>
      </c>
      <c r="Y20" s="25">
        <v>47</v>
      </c>
      <c r="Z20" s="23">
        <v>11</v>
      </c>
      <c r="AA20" s="24">
        <v>8</v>
      </c>
      <c r="AB20" s="25">
        <v>18</v>
      </c>
      <c r="AC20" t="s" s="26">
        <v>85</v>
      </c>
      <c r="AD20" t="s" s="21">
        <v>85</v>
      </c>
      <c r="AE20" t="s" s="22">
        <v>85</v>
      </c>
      <c r="AF20" t="s" s="26">
        <v>85</v>
      </c>
      <c r="AG20" t="s" s="21">
        <v>85</v>
      </c>
      <c r="AH20" t="s" s="22">
        <v>85</v>
      </c>
      <c r="AI20" s="23">
        <v>4</v>
      </c>
      <c r="AJ20" s="24">
        <v>4</v>
      </c>
      <c r="AK20" s="25">
        <v>4</v>
      </c>
      <c r="AL20" t="s" s="26">
        <v>85</v>
      </c>
      <c r="AM20" t="s" s="21">
        <v>85</v>
      </c>
      <c r="AN20" t="s" s="22">
        <v>85</v>
      </c>
      <c r="AO20" s="23">
        <v>3</v>
      </c>
      <c r="AP20" s="24">
        <v>16</v>
      </c>
      <c r="AQ20" s="25">
        <v>7</v>
      </c>
      <c r="AR20" t="s" s="26">
        <v>85</v>
      </c>
      <c r="AS20" t="s" s="21">
        <v>85</v>
      </c>
      <c r="AT20" t="s" s="22">
        <v>85</v>
      </c>
      <c r="AU20" t="s" s="26">
        <v>85</v>
      </c>
      <c r="AV20" t="s" s="21">
        <v>85</v>
      </c>
      <c r="AW20" t="s" s="22">
        <v>85</v>
      </c>
      <c r="AX20" t="s" s="26">
        <v>85</v>
      </c>
      <c r="AY20" t="s" s="21">
        <v>85</v>
      </c>
      <c r="AZ20" t="s" s="22">
        <v>85</v>
      </c>
      <c r="BA20" t="s" s="26">
        <v>85</v>
      </c>
      <c r="BB20" t="s" s="21">
        <v>85</v>
      </c>
      <c r="BC20" t="s" s="22">
        <v>85</v>
      </c>
      <c r="BD20" t="s" s="26">
        <v>85</v>
      </c>
      <c r="BE20" t="s" s="21">
        <v>85</v>
      </c>
      <c r="BF20" t="s" s="22">
        <v>85</v>
      </c>
      <c r="BG20" t="s" s="26">
        <v>85</v>
      </c>
      <c r="BH20" t="s" s="21">
        <v>85</v>
      </c>
      <c r="BI20" t="s" s="22">
        <v>85</v>
      </c>
      <c r="BJ20" t="s" s="26">
        <v>85</v>
      </c>
      <c r="BK20" t="s" s="21">
        <v>85</v>
      </c>
      <c r="BL20" t="s" s="22">
        <v>85</v>
      </c>
      <c r="BM20" t="s" s="26">
        <v>85</v>
      </c>
      <c r="BN20" t="s" s="21">
        <v>85</v>
      </c>
      <c r="BO20" t="s" s="22">
        <v>85</v>
      </c>
      <c r="BP20" t="s" s="26">
        <v>85</v>
      </c>
      <c r="BQ20" t="s" s="21">
        <v>85</v>
      </c>
      <c r="BR20" t="s" s="22">
        <v>85</v>
      </c>
      <c r="BS20" t="s" s="26">
        <v>85</v>
      </c>
      <c r="BT20" t="s" s="21">
        <v>85</v>
      </c>
      <c r="BU20" t="s" s="22">
        <v>85</v>
      </c>
      <c r="BV20" s="23">
        <v>10</v>
      </c>
      <c r="BW20" s="24">
        <v>14</v>
      </c>
      <c r="BX20" s="25">
        <v>9</v>
      </c>
      <c r="BY20" t="s" s="26">
        <v>85</v>
      </c>
      <c r="BZ20" t="s" s="21">
        <v>85</v>
      </c>
      <c r="CA20" t="s" s="22">
        <v>85</v>
      </c>
      <c r="CB20" s="23">
        <v>1</v>
      </c>
      <c r="CC20" s="24">
        <v>1</v>
      </c>
      <c r="CD20" s="25">
        <v>15</v>
      </c>
      <c r="CE20" t="s" s="26">
        <v>85</v>
      </c>
      <c r="CF20" t="s" s="21">
        <v>85</v>
      </c>
      <c r="CG20" s="25">
        <v>3</v>
      </c>
      <c r="CH20" t="s" s="26">
        <v>85</v>
      </c>
      <c r="CI20" t="s" s="21">
        <v>85</v>
      </c>
      <c r="CJ20" s="25">
        <v>2</v>
      </c>
      <c r="CK20" t="s" s="26">
        <v>85</v>
      </c>
      <c r="CL20" t="s" s="21">
        <v>85</v>
      </c>
      <c r="CM20" t="s" s="22">
        <v>85</v>
      </c>
      <c r="CN20" t="s" s="26">
        <v>85</v>
      </c>
      <c r="CO20" t="s" s="21">
        <v>85</v>
      </c>
      <c r="CP20" t="s" s="22">
        <v>85</v>
      </c>
      <c r="CQ20" t="s" s="26">
        <v>85</v>
      </c>
      <c r="CR20" t="s" s="21">
        <v>85</v>
      </c>
      <c r="CS20" t="s" s="22">
        <v>85</v>
      </c>
      <c r="CT20" t="s" s="26">
        <v>85</v>
      </c>
      <c r="CU20" t="s" s="21">
        <v>85</v>
      </c>
      <c r="CV20" t="s" s="22">
        <v>85</v>
      </c>
      <c r="CW20" s="23">
        <v>1</v>
      </c>
      <c r="CX20" t="s" s="21">
        <v>85</v>
      </c>
      <c r="CY20" s="25">
        <v>2</v>
      </c>
      <c r="CZ20" t="s" s="26">
        <v>85</v>
      </c>
      <c r="DA20" t="s" s="21">
        <v>85</v>
      </c>
      <c r="DB20" t="s" s="22">
        <v>85</v>
      </c>
      <c r="DC20" t="s" s="26">
        <v>85</v>
      </c>
      <c r="DD20" t="s" s="21">
        <v>85</v>
      </c>
      <c r="DE20" t="s" s="22">
        <v>85</v>
      </c>
      <c r="DF20" s="23">
        <v>1</v>
      </c>
      <c r="DG20" s="24">
        <v>1</v>
      </c>
      <c r="DH20" s="25">
        <v>1</v>
      </c>
      <c r="DI20" t="s" s="26">
        <v>85</v>
      </c>
      <c r="DJ20" t="s" s="21">
        <v>85</v>
      </c>
      <c r="DK20" t="s" s="22">
        <v>85</v>
      </c>
      <c r="DL20" t="s" s="26">
        <v>85</v>
      </c>
      <c r="DM20" t="s" s="21">
        <v>85</v>
      </c>
      <c r="DN20" t="s" s="22">
        <v>85</v>
      </c>
      <c r="DO20" t="s" s="26">
        <v>85</v>
      </c>
      <c r="DP20" t="s" s="21">
        <v>85</v>
      </c>
      <c r="DQ20" t="s" s="22">
        <v>85</v>
      </c>
      <c r="DR20" t="s" s="26">
        <v>85</v>
      </c>
      <c r="DS20" t="s" s="21">
        <v>85</v>
      </c>
      <c r="DT20" t="s" s="22">
        <v>85</v>
      </c>
      <c r="DU20" s="23">
        <v>14</v>
      </c>
      <c r="DV20" s="24">
        <v>2</v>
      </c>
      <c r="DW20" s="25">
        <v>9</v>
      </c>
      <c r="DX20" s="23">
        <v>6</v>
      </c>
      <c r="DY20" t="s" s="21">
        <v>85</v>
      </c>
      <c r="DZ20" s="25">
        <v>1</v>
      </c>
      <c r="EA20" t="s" s="26">
        <v>85</v>
      </c>
      <c r="EB20" t="s" s="21">
        <v>85</v>
      </c>
      <c r="EC20" t="s" s="22">
        <v>85</v>
      </c>
      <c r="ED20" t="s" s="26">
        <v>85</v>
      </c>
      <c r="EE20" t="s" s="21">
        <v>85</v>
      </c>
      <c r="EF20" t="s" s="22">
        <v>85</v>
      </c>
      <c r="EG20" t="s" s="26">
        <v>85</v>
      </c>
      <c r="EH20" t="s" s="21">
        <v>85</v>
      </c>
      <c r="EI20" t="s" s="22">
        <v>85</v>
      </c>
      <c r="EJ20" s="23">
        <v>45</v>
      </c>
      <c r="EK20" s="24">
        <v>18</v>
      </c>
      <c r="EL20" s="25">
        <v>41</v>
      </c>
      <c r="EM20" t="s" s="26">
        <v>85</v>
      </c>
      <c r="EN20" t="s" s="21">
        <v>85</v>
      </c>
      <c r="EO20" t="s" s="22">
        <v>85</v>
      </c>
      <c r="EP20" t="s" s="26">
        <v>85</v>
      </c>
      <c r="EQ20" t="s" s="21">
        <v>85</v>
      </c>
      <c r="ER20" t="s" s="22">
        <v>85</v>
      </c>
      <c r="ES20" t="s" s="26">
        <v>85</v>
      </c>
      <c r="ET20" t="s" s="21">
        <v>85</v>
      </c>
      <c r="EU20" t="s" s="22">
        <v>85</v>
      </c>
      <c r="EV20" s="23">
        <v>5</v>
      </c>
      <c r="EW20" s="24">
        <v>5</v>
      </c>
      <c r="EX20" s="25">
        <v>9</v>
      </c>
      <c r="EY20" t="s" s="26">
        <v>85</v>
      </c>
      <c r="EZ20" t="s" s="21">
        <v>85</v>
      </c>
      <c r="FA20" t="s" s="22">
        <v>85</v>
      </c>
      <c r="FB20" t="s" s="26">
        <v>85</v>
      </c>
      <c r="FC20" t="s" s="21">
        <v>85</v>
      </c>
      <c r="FD20" t="s" s="22">
        <v>85</v>
      </c>
      <c r="FE20" s="23">
        <v>1</v>
      </c>
      <c r="FF20" s="24">
        <v>2</v>
      </c>
      <c r="FG20" s="25">
        <v>2</v>
      </c>
      <c r="FH20" t="s" s="26">
        <v>85</v>
      </c>
      <c r="FI20" t="s" s="21">
        <v>85</v>
      </c>
      <c r="FJ20" t="s" s="22">
        <v>85</v>
      </c>
      <c r="FK20" t="s" s="26">
        <v>85</v>
      </c>
      <c r="FL20" t="s" s="21">
        <v>85</v>
      </c>
      <c r="FM20" t="s" s="22">
        <v>85</v>
      </c>
      <c r="FN20" t="s" s="26">
        <v>85</v>
      </c>
      <c r="FO20" t="s" s="21">
        <v>85</v>
      </c>
      <c r="FP20" t="s" s="22">
        <v>85</v>
      </c>
      <c r="FQ20" t="s" s="26">
        <v>85</v>
      </c>
      <c r="FR20" t="s" s="21">
        <v>85</v>
      </c>
      <c r="FS20" t="s" s="22">
        <v>85</v>
      </c>
      <c r="FT20" s="23">
        <v>31</v>
      </c>
      <c r="FU20" s="24">
        <v>32</v>
      </c>
      <c r="FV20" s="25">
        <v>30</v>
      </c>
      <c r="FW20" t="s" s="26">
        <v>85</v>
      </c>
      <c r="FX20" t="s" s="21">
        <v>85</v>
      </c>
      <c r="FY20" t="s" s="22">
        <v>85</v>
      </c>
      <c r="FZ20" t="s" s="26">
        <v>85</v>
      </c>
      <c r="GA20" t="s" s="21">
        <v>85</v>
      </c>
      <c r="GB20" t="s" s="22">
        <v>85</v>
      </c>
      <c r="GC20" s="23">
        <v>117</v>
      </c>
      <c r="GD20" s="24">
        <v>112</v>
      </c>
      <c r="GE20" s="25">
        <v>137</v>
      </c>
      <c r="GF20" s="23">
        <v>19</v>
      </c>
      <c r="GG20" s="24">
        <v>7</v>
      </c>
      <c r="GH20" s="25">
        <v>10</v>
      </c>
      <c r="GI20" s="23">
        <v>19</v>
      </c>
      <c r="GJ20" s="24">
        <v>19</v>
      </c>
      <c r="GK20" s="25">
        <v>40</v>
      </c>
      <c r="GL20" s="23">
        <v>1</v>
      </c>
      <c r="GM20" s="24">
        <v>1</v>
      </c>
      <c r="GN20" s="25">
        <v>1</v>
      </c>
      <c r="GO20" s="23">
        <v>5</v>
      </c>
      <c r="GP20" s="24">
        <v>6</v>
      </c>
      <c r="GQ20" s="25">
        <v>3</v>
      </c>
      <c r="GR20" s="23">
        <v>5</v>
      </c>
      <c r="GS20" s="24">
        <v>8</v>
      </c>
      <c r="GT20" s="25">
        <v>3</v>
      </c>
      <c r="GU20" t="s" s="26">
        <v>85</v>
      </c>
      <c r="GV20" t="s" s="21">
        <v>85</v>
      </c>
      <c r="GW20" s="25">
        <v>1</v>
      </c>
      <c r="GX20" s="23">
        <v>6</v>
      </c>
      <c r="GY20" s="24">
        <v>6</v>
      </c>
      <c r="GZ20" s="25">
        <v>10</v>
      </c>
      <c r="HA20" t="s" s="26">
        <v>85</v>
      </c>
      <c r="HB20" t="s" s="21">
        <v>85</v>
      </c>
      <c r="HC20" s="25">
        <v>2</v>
      </c>
      <c r="HD20" t="s" s="26">
        <v>85</v>
      </c>
      <c r="HE20" t="s" s="21">
        <v>85</v>
      </c>
      <c r="HF20" t="s" s="22">
        <v>85</v>
      </c>
      <c r="HG20" t="s" s="26">
        <v>85</v>
      </c>
      <c r="HH20" t="s" s="21">
        <v>85</v>
      </c>
      <c r="HI20" t="s" s="22">
        <v>85</v>
      </c>
      <c r="HJ20" t="s" s="26">
        <v>85</v>
      </c>
      <c r="HK20" s="24">
        <v>3</v>
      </c>
      <c r="HL20" s="25">
        <v>4</v>
      </c>
      <c r="HM20" t="s" s="26">
        <v>85</v>
      </c>
      <c r="HN20" t="s" s="21">
        <v>85</v>
      </c>
      <c r="HO20" s="25">
        <v>2</v>
      </c>
      <c r="HP20" t="s" s="26">
        <v>85</v>
      </c>
      <c r="HQ20" t="s" s="21">
        <v>85</v>
      </c>
      <c r="HR20" t="s" s="22">
        <v>85</v>
      </c>
      <c r="HS20" t="s" s="26">
        <v>85</v>
      </c>
      <c r="HT20" t="s" s="21">
        <v>85</v>
      </c>
      <c r="HU20" t="s" s="22">
        <v>85</v>
      </c>
      <c r="HV20" t="s" s="26">
        <v>85</v>
      </c>
      <c r="HW20" t="s" s="21">
        <v>85</v>
      </c>
      <c r="HX20" t="s" s="22">
        <v>85</v>
      </c>
      <c r="HY20" t="s" s="26">
        <v>85</v>
      </c>
      <c r="HZ20" t="s" s="21">
        <v>85</v>
      </c>
      <c r="IA20" t="s" s="22">
        <v>85</v>
      </c>
      <c r="IB20" t="s" s="26">
        <v>85</v>
      </c>
      <c r="IC20" s="24">
        <v>1</v>
      </c>
      <c r="ID20" s="25">
        <v>1</v>
      </c>
      <c r="IE20" t="s" s="26">
        <v>85</v>
      </c>
      <c r="IF20" t="s" s="21">
        <v>85</v>
      </c>
      <c r="IG20" t="s" s="22">
        <v>85</v>
      </c>
      <c r="IH20" t="s" s="26">
        <v>85</v>
      </c>
      <c r="II20" t="s" s="21">
        <v>85</v>
      </c>
      <c r="IJ20" t="s" s="22">
        <v>85</v>
      </c>
      <c r="IK20" s="23">
        <v>30</v>
      </c>
      <c r="IL20" s="24">
        <v>54</v>
      </c>
      <c r="IM20" s="25">
        <v>23</v>
      </c>
      <c r="IN20" s="23">
        <v>1</v>
      </c>
      <c r="IO20" s="24">
        <v>2</v>
      </c>
      <c r="IP20" t="s" s="22">
        <v>85</v>
      </c>
      <c r="IQ20" s="23">
        <v>1</v>
      </c>
      <c r="IR20" t="s" s="21">
        <v>85</v>
      </c>
      <c r="IS20" t="s" s="22">
        <v>85</v>
      </c>
      <c r="IT20" s="27"/>
      <c r="IU20" s="28"/>
    </row>
    <row r="21" ht="22.35" customHeight="1">
      <c r="A21" s="19">
        <v>1929</v>
      </c>
      <c r="B21" t="s" s="20">
        <v>85</v>
      </c>
      <c r="C21" t="s" s="21">
        <v>85</v>
      </c>
      <c r="D21" t="s" s="22">
        <v>85</v>
      </c>
      <c r="E21" t="s" s="26">
        <v>85</v>
      </c>
      <c r="F21" t="s" s="21">
        <v>85</v>
      </c>
      <c r="G21" t="s" s="22">
        <v>85</v>
      </c>
      <c r="H21" s="23">
        <v>13</v>
      </c>
      <c r="I21" s="24">
        <v>7</v>
      </c>
      <c r="J21" s="25">
        <v>24</v>
      </c>
      <c r="K21" t="s" s="26">
        <v>85</v>
      </c>
      <c r="L21" t="s" s="21">
        <v>85</v>
      </c>
      <c r="M21" t="s" s="22">
        <v>85</v>
      </c>
      <c r="N21" t="s" s="26">
        <v>85</v>
      </c>
      <c r="O21" t="s" s="21">
        <v>85</v>
      </c>
      <c r="P21" t="s" s="22">
        <v>85</v>
      </c>
      <c r="Q21" t="s" s="26">
        <v>85</v>
      </c>
      <c r="R21" t="s" s="21">
        <v>85</v>
      </c>
      <c r="S21" t="s" s="22">
        <v>85</v>
      </c>
      <c r="T21" t="s" s="26">
        <v>85</v>
      </c>
      <c r="U21" t="s" s="21">
        <v>85</v>
      </c>
      <c r="V21" t="s" s="22">
        <v>85</v>
      </c>
      <c r="W21" s="23">
        <v>36</v>
      </c>
      <c r="X21" s="24">
        <v>26</v>
      </c>
      <c r="Y21" s="25">
        <v>46</v>
      </c>
      <c r="Z21" s="23">
        <v>14</v>
      </c>
      <c r="AA21" s="24">
        <v>10</v>
      </c>
      <c r="AB21" s="25">
        <v>27</v>
      </c>
      <c r="AC21" t="s" s="26">
        <v>85</v>
      </c>
      <c r="AD21" t="s" s="21">
        <v>85</v>
      </c>
      <c r="AE21" s="25">
        <v>2</v>
      </c>
      <c r="AF21" t="s" s="26">
        <v>85</v>
      </c>
      <c r="AG21" t="s" s="21">
        <v>85</v>
      </c>
      <c r="AH21" t="s" s="22">
        <v>85</v>
      </c>
      <c r="AI21" s="23">
        <v>2</v>
      </c>
      <c r="AJ21" s="24">
        <v>1</v>
      </c>
      <c r="AK21" s="25">
        <v>2</v>
      </c>
      <c r="AL21" t="s" s="26">
        <v>85</v>
      </c>
      <c r="AM21" t="s" s="21">
        <v>85</v>
      </c>
      <c r="AN21" t="s" s="22">
        <v>85</v>
      </c>
      <c r="AO21" s="23">
        <v>2</v>
      </c>
      <c r="AP21" s="24">
        <v>12</v>
      </c>
      <c r="AQ21" s="25">
        <v>4</v>
      </c>
      <c r="AR21" t="s" s="26">
        <v>85</v>
      </c>
      <c r="AS21" t="s" s="21">
        <v>85</v>
      </c>
      <c r="AT21" t="s" s="22">
        <v>85</v>
      </c>
      <c r="AU21" t="s" s="26">
        <v>85</v>
      </c>
      <c r="AV21" t="s" s="21">
        <v>85</v>
      </c>
      <c r="AW21" t="s" s="22">
        <v>85</v>
      </c>
      <c r="AX21" t="s" s="26">
        <v>85</v>
      </c>
      <c r="AY21" s="24">
        <v>1</v>
      </c>
      <c r="AZ21" s="25">
        <v>1</v>
      </c>
      <c r="BA21" t="s" s="26">
        <v>85</v>
      </c>
      <c r="BB21" t="s" s="21">
        <v>85</v>
      </c>
      <c r="BC21" t="s" s="22">
        <v>85</v>
      </c>
      <c r="BD21" t="s" s="26">
        <v>85</v>
      </c>
      <c r="BE21" t="s" s="21">
        <v>85</v>
      </c>
      <c r="BF21" t="s" s="22">
        <v>85</v>
      </c>
      <c r="BG21" t="s" s="26">
        <v>85</v>
      </c>
      <c r="BH21" t="s" s="21">
        <v>85</v>
      </c>
      <c r="BI21" t="s" s="22">
        <v>85</v>
      </c>
      <c r="BJ21" t="s" s="26">
        <v>85</v>
      </c>
      <c r="BK21" t="s" s="21">
        <v>85</v>
      </c>
      <c r="BL21" t="s" s="22">
        <v>85</v>
      </c>
      <c r="BM21" t="s" s="26">
        <v>85</v>
      </c>
      <c r="BN21" t="s" s="21">
        <v>85</v>
      </c>
      <c r="BO21" t="s" s="22">
        <v>85</v>
      </c>
      <c r="BP21" t="s" s="26">
        <v>85</v>
      </c>
      <c r="BQ21" t="s" s="21">
        <v>85</v>
      </c>
      <c r="BR21" t="s" s="22">
        <v>85</v>
      </c>
      <c r="BS21" t="s" s="26">
        <v>85</v>
      </c>
      <c r="BT21" t="s" s="21">
        <v>85</v>
      </c>
      <c r="BU21" t="s" s="22">
        <v>85</v>
      </c>
      <c r="BV21" s="23">
        <v>6</v>
      </c>
      <c r="BW21" s="24">
        <v>9</v>
      </c>
      <c r="BX21" s="25">
        <v>5</v>
      </c>
      <c r="BY21" t="s" s="26">
        <v>85</v>
      </c>
      <c r="BZ21" t="s" s="21">
        <v>85</v>
      </c>
      <c r="CA21" t="s" s="22">
        <v>85</v>
      </c>
      <c r="CB21" s="23">
        <v>3</v>
      </c>
      <c r="CC21" s="24">
        <v>5</v>
      </c>
      <c r="CD21" s="25">
        <v>28</v>
      </c>
      <c r="CE21" s="23">
        <v>3</v>
      </c>
      <c r="CF21" s="24">
        <v>2</v>
      </c>
      <c r="CG21" s="25">
        <v>9</v>
      </c>
      <c r="CH21" s="23">
        <v>9</v>
      </c>
      <c r="CI21" s="24">
        <v>9</v>
      </c>
      <c r="CJ21" s="25">
        <v>10</v>
      </c>
      <c r="CK21" t="s" s="26">
        <v>85</v>
      </c>
      <c r="CL21" t="s" s="21">
        <v>85</v>
      </c>
      <c r="CM21" t="s" s="22">
        <v>85</v>
      </c>
      <c r="CN21" t="s" s="26">
        <v>85</v>
      </c>
      <c r="CO21" t="s" s="21">
        <v>85</v>
      </c>
      <c r="CP21" t="s" s="22">
        <v>85</v>
      </c>
      <c r="CQ21" t="s" s="26">
        <v>85</v>
      </c>
      <c r="CR21" t="s" s="21">
        <v>85</v>
      </c>
      <c r="CS21" t="s" s="22">
        <v>85</v>
      </c>
      <c r="CT21" t="s" s="26">
        <v>85</v>
      </c>
      <c r="CU21" t="s" s="21">
        <v>85</v>
      </c>
      <c r="CV21" t="s" s="22">
        <v>85</v>
      </c>
      <c r="CW21" s="23">
        <v>2</v>
      </c>
      <c r="CX21" s="24">
        <v>2</v>
      </c>
      <c r="CY21" s="25">
        <v>2</v>
      </c>
      <c r="CZ21" s="23">
        <v>4</v>
      </c>
      <c r="DA21" t="s" s="21">
        <v>85</v>
      </c>
      <c r="DB21" s="25">
        <v>4</v>
      </c>
      <c r="DC21" t="s" s="26">
        <v>85</v>
      </c>
      <c r="DD21" t="s" s="21">
        <v>85</v>
      </c>
      <c r="DE21" t="s" s="22">
        <v>85</v>
      </c>
      <c r="DF21" t="s" s="26">
        <v>85</v>
      </c>
      <c r="DG21" t="s" s="21">
        <v>85</v>
      </c>
      <c r="DH21" t="s" s="22">
        <v>85</v>
      </c>
      <c r="DI21" t="s" s="26">
        <v>85</v>
      </c>
      <c r="DJ21" s="24">
        <v>1</v>
      </c>
      <c r="DK21" t="s" s="22">
        <v>85</v>
      </c>
      <c r="DL21" t="s" s="26">
        <v>85</v>
      </c>
      <c r="DM21" t="s" s="21">
        <v>85</v>
      </c>
      <c r="DN21" t="s" s="22">
        <v>85</v>
      </c>
      <c r="DO21" t="s" s="26">
        <v>85</v>
      </c>
      <c r="DP21" t="s" s="21">
        <v>85</v>
      </c>
      <c r="DQ21" t="s" s="22">
        <v>85</v>
      </c>
      <c r="DR21" s="23">
        <v>2</v>
      </c>
      <c r="DS21" s="24">
        <v>3</v>
      </c>
      <c r="DT21" s="25">
        <v>3</v>
      </c>
      <c r="DU21" s="23">
        <v>7</v>
      </c>
      <c r="DV21" s="24">
        <v>3</v>
      </c>
      <c r="DW21" s="25">
        <v>4</v>
      </c>
      <c r="DX21" s="23">
        <v>9</v>
      </c>
      <c r="DY21" s="24">
        <v>6</v>
      </c>
      <c r="DZ21" s="25">
        <v>7</v>
      </c>
      <c r="EA21" t="s" s="26">
        <v>85</v>
      </c>
      <c r="EB21" t="s" s="21">
        <v>85</v>
      </c>
      <c r="EC21" t="s" s="22">
        <v>85</v>
      </c>
      <c r="ED21" t="s" s="26">
        <v>85</v>
      </c>
      <c r="EE21" t="s" s="21">
        <v>85</v>
      </c>
      <c r="EF21" t="s" s="22">
        <v>85</v>
      </c>
      <c r="EG21" t="s" s="26">
        <v>85</v>
      </c>
      <c r="EH21" t="s" s="21">
        <v>85</v>
      </c>
      <c r="EI21" t="s" s="22">
        <v>85</v>
      </c>
      <c r="EJ21" s="23">
        <v>55</v>
      </c>
      <c r="EK21" s="24">
        <v>24</v>
      </c>
      <c r="EL21" s="25">
        <v>56</v>
      </c>
      <c r="EM21" t="s" s="26">
        <v>85</v>
      </c>
      <c r="EN21" t="s" s="21">
        <v>85</v>
      </c>
      <c r="EO21" t="s" s="22">
        <v>85</v>
      </c>
      <c r="EP21" t="s" s="26">
        <v>85</v>
      </c>
      <c r="EQ21" t="s" s="21">
        <v>85</v>
      </c>
      <c r="ER21" t="s" s="22">
        <v>85</v>
      </c>
      <c r="ES21" t="s" s="26">
        <v>85</v>
      </c>
      <c r="ET21" t="s" s="21">
        <v>85</v>
      </c>
      <c r="EU21" s="25">
        <v>2</v>
      </c>
      <c r="EV21" s="23">
        <v>9</v>
      </c>
      <c r="EW21" s="24">
        <v>8</v>
      </c>
      <c r="EX21" s="25">
        <v>11</v>
      </c>
      <c r="EY21" t="s" s="26">
        <v>85</v>
      </c>
      <c r="EZ21" t="s" s="21">
        <v>85</v>
      </c>
      <c r="FA21" t="s" s="22">
        <v>85</v>
      </c>
      <c r="FB21" t="s" s="26">
        <v>85</v>
      </c>
      <c r="FC21" t="s" s="21">
        <v>85</v>
      </c>
      <c r="FD21" t="s" s="22">
        <v>85</v>
      </c>
      <c r="FE21" s="23">
        <v>2</v>
      </c>
      <c r="FF21" s="24">
        <v>2</v>
      </c>
      <c r="FG21" s="25">
        <v>3</v>
      </c>
      <c r="FH21" t="s" s="26">
        <v>85</v>
      </c>
      <c r="FI21" t="s" s="21">
        <v>85</v>
      </c>
      <c r="FJ21" t="s" s="22">
        <v>85</v>
      </c>
      <c r="FK21" t="s" s="26">
        <v>85</v>
      </c>
      <c r="FL21" t="s" s="21">
        <v>85</v>
      </c>
      <c r="FM21" t="s" s="22">
        <v>85</v>
      </c>
      <c r="FN21" t="s" s="26">
        <v>85</v>
      </c>
      <c r="FO21" t="s" s="21">
        <v>85</v>
      </c>
      <c r="FP21" t="s" s="22">
        <v>85</v>
      </c>
      <c r="FQ21" t="s" s="26">
        <v>85</v>
      </c>
      <c r="FR21" t="s" s="21">
        <v>85</v>
      </c>
      <c r="FS21" t="s" s="22">
        <v>85</v>
      </c>
      <c r="FT21" s="23">
        <v>50</v>
      </c>
      <c r="FU21" s="24">
        <v>49</v>
      </c>
      <c r="FV21" s="25">
        <v>46</v>
      </c>
      <c r="FW21" t="s" s="26">
        <v>85</v>
      </c>
      <c r="FX21" t="s" s="21">
        <v>85</v>
      </c>
      <c r="FY21" t="s" s="22">
        <v>85</v>
      </c>
      <c r="FZ21" t="s" s="26">
        <v>85</v>
      </c>
      <c r="GA21" t="s" s="21">
        <v>85</v>
      </c>
      <c r="GB21" t="s" s="22">
        <v>85</v>
      </c>
      <c r="GC21" s="23">
        <v>93</v>
      </c>
      <c r="GD21" s="24">
        <v>96</v>
      </c>
      <c r="GE21" s="25">
        <v>109</v>
      </c>
      <c r="GF21" s="23">
        <v>29</v>
      </c>
      <c r="GG21" s="24">
        <v>10</v>
      </c>
      <c r="GH21" s="25">
        <v>24</v>
      </c>
      <c r="GI21" s="23">
        <v>32</v>
      </c>
      <c r="GJ21" s="24">
        <v>21</v>
      </c>
      <c r="GK21" s="25">
        <v>36</v>
      </c>
      <c r="GL21" t="s" s="26">
        <v>85</v>
      </c>
      <c r="GM21" t="s" s="21">
        <v>85</v>
      </c>
      <c r="GN21" t="s" s="22">
        <v>85</v>
      </c>
      <c r="GO21" s="23">
        <v>6</v>
      </c>
      <c r="GP21" s="24">
        <v>9</v>
      </c>
      <c r="GQ21" s="25">
        <v>5</v>
      </c>
      <c r="GR21" s="23">
        <v>7</v>
      </c>
      <c r="GS21" s="24">
        <v>6</v>
      </c>
      <c r="GT21" s="25">
        <v>6</v>
      </c>
      <c r="GU21" s="23">
        <v>8</v>
      </c>
      <c r="GV21" s="24">
        <v>9</v>
      </c>
      <c r="GW21" s="25">
        <v>9</v>
      </c>
      <c r="GX21" s="23">
        <v>19</v>
      </c>
      <c r="GY21" s="24">
        <v>15</v>
      </c>
      <c r="GZ21" s="25">
        <v>26</v>
      </c>
      <c r="HA21" t="s" s="26">
        <v>85</v>
      </c>
      <c r="HB21" s="24">
        <v>7</v>
      </c>
      <c r="HC21" s="25">
        <v>11</v>
      </c>
      <c r="HD21" t="s" s="26">
        <v>85</v>
      </c>
      <c r="HE21" t="s" s="21">
        <v>85</v>
      </c>
      <c r="HF21" t="s" s="22">
        <v>85</v>
      </c>
      <c r="HG21" s="23">
        <v>1</v>
      </c>
      <c r="HH21" s="24">
        <v>1</v>
      </c>
      <c r="HI21" s="25">
        <v>1</v>
      </c>
      <c r="HJ21" t="s" s="26">
        <v>85</v>
      </c>
      <c r="HK21" s="24">
        <v>3</v>
      </c>
      <c r="HL21" s="25">
        <v>2</v>
      </c>
      <c r="HM21" s="23">
        <v>1</v>
      </c>
      <c r="HN21" s="24">
        <v>2</v>
      </c>
      <c r="HO21" s="25">
        <v>9</v>
      </c>
      <c r="HP21" t="s" s="26">
        <v>85</v>
      </c>
      <c r="HQ21" t="s" s="21">
        <v>85</v>
      </c>
      <c r="HR21" t="s" s="22">
        <v>85</v>
      </c>
      <c r="HS21" t="s" s="26">
        <v>85</v>
      </c>
      <c r="HT21" t="s" s="21">
        <v>85</v>
      </c>
      <c r="HU21" t="s" s="22">
        <v>85</v>
      </c>
      <c r="HV21" t="s" s="26">
        <v>85</v>
      </c>
      <c r="HW21" t="s" s="21">
        <v>85</v>
      </c>
      <c r="HX21" t="s" s="22">
        <v>85</v>
      </c>
      <c r="HY21" t="s" s="26">
        <v>85</v>
      </c>
      <c r="HZ21" t="s" s="21">
        <v>85</v>
      </c>
      <c r="IA21" t="s" s="22">
        <v>85</v>
      </c>
      <c r="IB21" s="23">
        <v>1</v>
      </c>
      <c r="IC21" s="24">
        <v>1</v>
      </c>
      <c r="ID21" s="25">
        <v>1</v>
      </c>
      <c r="IE21" s="23">
        <v>3</v>
      </c>
      <c r="IF21" s="24">
        <v>2</v>
      </c>
      <c r="IG21" s="25">
        <v>1</v>
      </c>
      <c r="IH21" t="s" s="26">
        <v>85</v>
      </c>
      <c r="II21" t="s" s="21">
        <v>85</v>
      </c>
      <c r="IJ21" t="s" s="22">
        <v>85</v>
      </c>
      <c r="IK21" s="23">
        <v>19</v>
      </c>
      <c r="IL21" s="24">
        <v>30</v>
      </c>
      <c r="IM21" s="25">
        <v>9</v>
      </c>
      <c r="IN21" t="s" s="26">
        <v>85</v>
      </c>
      <c r="IO21" s="24">
        <v>1</v>
      </c>
      <c r="IP21" t="s" s="22">
        <v>85</v>
      </c>
      <c r="IQ21" s="23">
        <v>1</v>
      </c>
      <c r="IR21" s="24">
        <v>1</v>
      </c>
      <c r="IS21" t="s" s="22">
        <v>85</v>
      </c>
      <c r="IT21" s="27"/>
      <c r="IU21" s="28"/>
    </row>
    <row r="22" ht="22.35" customHeight="1">
      <c r="A22" s="19">
        <v>1930</v>
      </c>
      <c r="B22" s="29">
        <v>4</v>
      </c>
      <c r="C22" s="24">
        <v>3</v>
      </c>
      <c r="D22" s="25">
        <v>3</v>
      </c>
      <c r="E22" s="23">
        <v>3</v>
      </c>
      <c r="F22" s="24">
        <v>2</v>
      </c>
      <c r="G22" s="25">
        <v>1</v>
      </c>
      <c r="H22" t="s" s="26">
        <v>85</v>
      </c>
      <c r="I22" t="s" s="21">
        <v>85</v>
      </c>
      <c r="J22" t="s" s="22">
        <v>85</v>
      </c>
      <c r="K22" t="s" s="26">
        <v>85</v>
      </c>
      <c r="L22" t="s" s="21">
        <v>85</v>
      </c>
      <c r="M22" t="s" s="22">
        <v>85</v>
      </c>
      <c r="N22" t="s" s="26">
        <v>85</v>
      </c>
      <c r="O22" t="s" s="21">
        <v>85</v>
      </c>
      <c r="P22" t="s" s="22">
        <v>85</v>
      </c>
      <c r="Q22" t="s" s="26">
        <v>85</v>
      </c>
      <c r="R22" t="s" s="21">
        <v>85</v>
      </c>
      <c r="S22" t="s" s="22">
        <v>85</v>
      </c>
      <c r="T22" t="s" s="26">
        <v>85</v>
      </c>
      <c r="U22" t="s" s="21">
        <v>85</v>
      </c>
      <c r="V22" t="s" s="22">
        <v>85</v>
      </c>
      <c r="W22" s="23">
        <v>21</v>
      </c>
      <c r="X22" s="24">
        <v>14</v>
      </c>
      <c r="Y22" s="25">
        <v>27</v>
      </c>
      <c r="Z22" s="23">
        <v>8</v>
      </c>
      <c r="AA22" s="24">
        <v>6</v>
      </c>
      <c r="AB22" s="25">
        <v>12</v>
      </c>
      <c r="AC22" s="23">
        <v>2</v>
      </c>
      <c r="AD22" s="24">
        <v>3</v>
      </c>
      <c r="AE22" s="25">
        <v>6</v>
      </c>
      <c r="AF22" t="s" s="26">
        <v>85</v>
      </c>
      <c r="AG22" t="s" s="21">
        <v>85</v>
      </c>
      <c r="AH22" t="s" s="22">
        <v>85</v>
      </c>
      <c r="AI22" t="s" s="26">
        <v>85</v>
      </c>
      <c r="AJ22" t="s" s="21">
        <v>85</v>
      </c>
      <c r="AK22" t="s" s="22">
        <v>85</v>
      </c>
      <c r="AL22" t="s" s="26">
        <v>85</v>
      </c>
      <c r="AM22" t="s" s="21">
        <v>85</v>
      </c>
      <c r="AN22" t="s" s="22">
        <v>85</v>
      </c>
      <c r="AO22" t="s" s="26">
        <v>85</v>
      </c>
      <c r="AP22" s="24">
        <v>2</v>
      </c>
      <c r="AQ22" t="s" s="22">
        <v>85</v>
      </c>
      <c r="AR22" t="s" s="26">
        <v>85</v>
      </c>
      <c r="AS22" t="s" s="21">
        <v>85</v>
      </c>
      <c r="AT22" t="s" s="22">
        <v>85</v>
      </c>
      <c r="AU22" t="s" s="26">
        <v>85</v>
      </c>
      <c r="AV22" t="s" s="21">
        <v>85</v>
      </c>
      <c r="AW22" t="s" s="22">
        <v>85</v>
      </c>
      <c r="AX22" t="s" s="26">
        <v>85</v>
      </c>
      <c r="AY22" t="s" s="21">
        <v>85</v>
      </c>
      <c r="AZ22" t="s" s="22">
        <v>85</v>
      </c>
      <c r="BA22" t="s" s="26">
        <v>85</v>
      </c>
      <c r="BB22" t="s" s="21">
        <v>85</v>
      </c>
      <c r="BC22" t="s" s="22">
        <v>85</v>
      </c>
      <c r="BD22" t="s" s="26">
        <v>85</v>
      </c>
      <c r="BE22" t="s" s="21">
        <v>85</v>
      </c>
      <c r="BF22" t="s" s="22">
        <v>85</v>
      </c>
      <c r="BG22" t="s" s="26">
        <v>85</v>
      </c>
      <c r="BH22" t="s" s="21">
        <v>85</v>
      </c>
      <c r="BI22" t="s" s="22">
        <v>85</v>
      </c>
      <c r="BJ22" t="s" s="26">
        <v>85</v>
      </c>
      <c r="BK22" t="s" s="21">
        <v>85</v>
      </c>
      <c r="BL22" t="s" s="22">
        <v>85</v>
      </c>
      <c r="BM22" t="s" s="26">
        <v>85</v>
      </c>
      <c r="BN22" t="s" s="21">
        <v>85</v>
      </c>
      <c r="BO22" t="s" s="22">
        <v>85</v>
      </c>
      <c r="BP22" t="s" s="26">
        <v>85</v>
      </c>
      <c r="BQ22" t="s" s="21">
        <v>85</v>
      </c>
      <c r="BR22" t="s" s="22">
        <v>85</v>
      </c>
      <c r="BS22" t="s" s="26">
        <v>85</v>
      </c>
      <c r="BT22" t="s" s="21">
        <v>85</v>
      </c>
      <c r="BU22" t="s" s="22">
        <v>85</v>
      </c>
      <c r="BV22" s="23">
        <v>7</v>
      </c>
      <c r="BW22" s="24">
        <v>9</v>
      </c>
      <c r="BX22" s="25">
        <v>6</v>
      </c>
      <c r="BY22" t="s" s="26">
        <v>85</v>
      </c>
      <c r="BZ22" t="s" s="21">
        <v>85</v>
      </c>
      <c r="CA22" t="s" s="22">
        <v>85</v>
      </c>
      <c r="CB22" s="23">
        <v>3</v>
      </c>
      <c r="CC22" s="24">
        <v>2</v>
      </c>
      <c r="CD22" s="25">
        <v>14</v>
      </c>
      <c r="CE22" t="s" s="26">
        <v>85</v>
      </c>
      <c r="CF22" t="s" s="21">
        <v>85</v>
      </c>
      <c r="CG22" s="25">
        <v>1</v>
      </c>
      <c r="CH22" s="23">
        <v>2</v>
      </c>
      <c r="CI22" s="24">
        <v>2</v>
      </c>
      <c r="CJ22" s="25">
        <v>5</v>
      </c>
      <c r="CK22" t="s" s="26">
        <v>85</v>
      </c>
      <c r="CL22" t="s" s="21">
        <v>85</v>
      </c>
      <c r="CM22" t="s" s="22">
        <v>85</v>
      </c>
      <c r="CN22" t="s" s="26">
        <v>85</v>
      </c>
      <c r="CO22" t="s" s="21">
        <v>85</v>
      </c>
      <c r="CP22" t="s" s="22">
        <v>85</v>
      </c>
      <c r="CQ22" t="s" s="26">
        <v>85</v>
      </c>
      <c r="CR22" t="s" s="21">
        <v>85</v>
      </c>
      <c r="CS22" t="s" s="22">
        <v>85</v>
      </c>
      <c r="CT22" t="s" s="26">
        <v>85</v>
      </c>
      <c r="CU22" t="s" s="21">
        <v>85</v>
      </c>
      <c r="CV22" t="s" s="22">
        <v>85</v>
      </c>
      <c r="CW22" s="23">
        <v>5</v>
      </c>
      <c r="CX22" s="24">
        <v>4</v>
      </c>
      <c r="CY22" s="25">
        <v>6</v>
      </c>
      <c r="CZ22" t="s" s="26">
        <v>85</v>
      </c>
      <c r="DA22" t="s" s="21">
        <v>85</v>
      </c>
      <c r="DB22" t="s" s="22">
        <v>85</v>
      </c>
      <c r="DC22" t="s" s="26">
        <v>85</v>
      </c>
      <c r="DD22" t="s" s="21">
        <v>85</v>
      </c>
      <c r="DE22" t="s" s="22">
        <v>85</v>
      </c>
      <c r="DF22" s="23">
        <v>4</v>
      </c>
      <c r="DG22" s="24">
        <v>4</v>
      </c>
      <c r="DH22" s="25">
        <v>4</v>
      </c>
      <c r="DI22" s="23">
        <v>3</v>
      </c>
      <c r="DJ22" s="24">
        <v>2</v>
      </c>
      <c r="DK22" s="25">
        <v>8</v>
      </c>
      <c r="DL22" t="s" s="26">
        <v>85</v>
      </c>
      <c r="DM22" t="s" s="21">
        <v>85</v>
      </c>
      <c r="DN22" t="s" s="22">
        <v>85</v>
      </c>
      <c r="DO22" t="s" s="26">
        <v>85</v>
      </c>
      <c r="DP22" t="s" s="21">
        <v>85</v>
      </c>
      <c r="DQ22" t="s" s="22">
        <v>85</v>
      </c>
      <c r="DR22" t="s" s="26">
        <v>85</v>
      </c>
      <c r="DS22" t="s" s="21">
        <v>85</v>
      </c>
      <c r="DT22" t="s" s="22">
        <v>85</v>
      </c>
      <c r="DU22" s="23">
        <v>3</v>
      </c>
      <c r="DV22" t="s" s="21">
        <v>85</v>
      </c>
      <c r="DW22" t="s" s="22">
        <v>85</v>
      </c>
      <c r="DX22" s="23">
        <v>6</v>
      </c>
      <c r="DY22" s="24">
        <v>3</v>
      </c>
      <c r="DZ22" s="25">
        <v>3</v>
      </c>
      <c r="EA22" t="s" s="26">
        <v>85</v>
      </c>
      <c r="EB22" t="s" s="21">
        <v>85</v>
      </c>
      <c r="EC22" t="s" s="22">
        <v>85</v>
      </c>
      <c r="ED22" t="s" s="26">
        <v>85</v>
      </c>
      <c r="EE22" t="s" s="21">
        <v>85</v>
      </c>
      <c r="EF22" t="s" s="22">
        <v>85</v>
      </c>
      <c r="EG22" t="s" s="26">
        <v>85</v>
      </c>
      <c r="EH22" t="s" s="21">
        <v>85</v>
      </c>
      <c r="EI22" t="s" s="22">
        <v>85</v>
      </c>
      <c r="EJ22" s="23">
        <v>3</v>
      </c>
      <c r="EK22" s="24">
        <v>3</v>
      </c>
      <c r="EL22" s="25">
        <v>7</v>
      </c>
      <c r="EM22" t="s" s="26">
        <v>85</v>
      </c>
      <c r="EN22" t="s" s="21">
        <v>85</v>
      </c>
      <c r="EO22" t="s" s="22">
        <v>85</v>
      </c>
      <c r="EP22" t="s" s="26">
        <v>85</v>
      </c>
      <c r="EQ22" t="s" s="21">
        <v>85</v>
      </c>
      <c r="ER22" t="s" s="22">
        <v>85</v>
      </c>
      <c r="ES22" t="s" s="26">
        <v>85</v>
      </c>
      <c r="ET22" t="s" s="21">
        <v>85</v>
      </c>
      <c r="EU22" t="s" s="22">
        <v>85</v>
      </c>
      <c r="EV22" s="23">
        <v>18</v>
      </c>
      <c r="EW22" s="24">
        <v>20</v>
      </c>
      <c r="EX22" s="25">
        <v>22</v>
      </c>
      <c r="EY22" t="s" s="26">
        <v>85</v>
      </c>
      <c r="EZ22" t="s" s="21">
        <v>85</v>
      </c>
      <c r="FA22" t="s" s="22">
        <v>85</v>
      </c>
      <c r="FB22" s="23">
        <v>2</v>
      </c>
      <c r="FC22" s="24">
        <v>2</v>
      </c>
      <c r="FD22" s="25">
        <v>3</v>
      </c>
      <c r="FE22" s="23">
        <v>3</v>
      </c>
      <c r="FF22" s="24">
        <v>3</v>
      </c>
      <c r="FG22" s="25">
        <v>3</v>
      </c>
      <c r="FH22" t="s" s="26">
        <v>85</v>
      </c>
      <c r="FI22" t="s" s="21">
        <v>85</v>
      </c>
      <c r="FJ22" t="s" s="22">
        <v>85</v>
      </c>
      <c r="FK22" t="s" s="26">
        <v>85</v>
      </c>
      <c r="FL22" t="s" s="21">
        <v>85</v>
      </c>
      <c r="FM22" t="s" s="22">
        <v>85</v>
      </c>
      <c r="FN22" t="s" s="26">
        <v>85</v>
      </c>
      <c r="FO22" t="s" s="21">
        <v>85</v>
      </c>
      <c r="FP22" t="s" s="22">
        <v>85</v>
      </c>
      <c r="FQ22" t="s" s="26">
        <v>85</v>
      </c>
      <c r="FR22" t="s" s="21">
        <v>85</v>
      </c>
      <c r="FS22" t="s" s="22">
        <v>85</v>
      </c>
      <c r="FT22" s="23">
        <v>12</v>
      </c>
      <c r="FU22" s="24">
        <v>17</v>
      </c>
      <c r="FV22" s="25">
        <v>17</v>
      </c>
      <c r="FW22" t="s" s="26">
        <v>85</v>
      </c>
      <c r="FX22" t="s" s="21">
        <v>85</v>
      </c>
      <c r="FY22" t="s" s="22">
        <v>85</v>
      </c>
      <c r="FZ22" t="s" s="26">
        <v>85</v>
      </c>
      <c r="GA22" t="s" s="21">
        <v>85</v>
      </c>
      <c r="GB22" t="s" s="22">
        <v>85</v>
      </c>
      <c r="GC22" s="23">
        <v>81</v>
      </c>
      <c r="GD22" s="24">
        <v>81</v>
      </c>
      <c r="GE22" s="25">
        <v>106</v>
      </c>
      <c r="GF22" s="23">
        <v>24</v>
      </c>
      <c r="GG22" s="24">
        <v>11</v>
      </c>
      <c r="GH22" s="25">
        <v>12</v>
      </c>
      <c r="GI22" s="23">
        <v>31</v>
      </c>
      <c r="GJ22" s="24">
        <v>22</v>
      </c>
      <c r="GK22" s="25">
        <v>35</v>
      </c>
      <c r="GL22" s="23">
        <v>2</v>
      </c>
      <c r="GM22" t="s" s="21">
        <v>85</v>
      </c>
      <c r="GN22" t="s" s="22">
        <v>85</v>
      </c>
      <c r="GO22" s="23">
        <v>8</v>
      </c>
      <c r="GP22" s="24">
        <v>12</v>
      </c>
      <c r="GQ22" s="25">
        <v>7</v>
      </c>
      <c r="GR22" s="23">
        <v>9</v>
      </c>
      <c r="GS22" s="24">
        <v>11</v>
      </c>
      <c r="GT22" s="25">
        <v>7</v>
      </c>
      <c r="GU22" t="s" s="26">
        <v>85</v>
      </c>
      <c r="GV22" s="24">
        <v>1</v>
      </c>
      <c r="GW22" s="25">
        <v>1</v>
      </c>
      <c r="GX22" s="23">
        <v>18</v>
      </c>
      <c r="GY22" s="24">
        <v>18</v>
      </c>
      <c r="GZ22" s="25">
        <v>23</v>
      </c>
      <c r="HA22" t="s" s="26">
        <v>85</v>
      </c>
      <c r="HB22" s="24">
        <v>2</v>
      </c>
      <c r="HC22" s="25">
        <v>8</v>
      </c>
      <c r="HD22" t="s" s="26">
        <v>85</v>
      </c>
      <c r="HE22" t="s" s="21">
        <v>85</v>
      </c>
      <c r="HF22" t="s" s="22">
        <v>85</v>
      </c>
      <c r="HG22" s="23">
        <v>1</v>
      </c>
      <c r="HH22" s="24">
        <v>4</v>
      </c>
      <c r="HI22" t="s" s="22">
        <v>85</v>
      </c>
      <c r="HJ22" t="s" s="26">
        <v>85</v>
      </c>
      <c r="HK22" t="s" s="21">
        <v>85</v>
      </c>
      <c r="HL22" s="25">
        <v>1</v>
      </c>
      <c r="HM22" t="s" s="26">
        <v>85</v>
      </c>
      <c r="HN22" t="s" s="21">
        <v>85</v>
      </c>
      <c r="HO22" s="25">
        <v>5</v>
      </c>
      <c r="HP22" t="s" s="26">
        <v>85</v>
      </c>
      <c r="HQ22" t="s" s="21">
        <v>85</v>
      </c>
      <c r="HR22" t="s" s="22">
        <v>85</v>
      </c>
      <c r="HS22" t="s" s="26">
        <v>85</v>
      </c>
      <c r="HT22" t="s" s="21">
        <v>85</v>
      </c>
      <c r="HU22" t="s" s="22">
        <v>85</v>
      </c>
      <c r="HV22" t="s" s="26">
        <v>85</v>
      </c>
      <c r="HW22" t="s" s="21">
        <v>85</v>
      </c>
      <c r="HX22" t="s" s="22">
        <v>85</v>
      </c>
      <c r="HY22" t="s" s="26">
        <v>85</v>
      </c>
      <c r="HZ22" t="s" s="21">
        <v>85</v>
      </c>
      <c r="IA22" t="s" s="22">
        <v>85</v>
      </c>
      <c r="IB22" t="s" s="26">
        <v>85</v>
      </c>
      <c r="IC22" t="s" s="21">
        <v>85</v>
      </c>
      <c r="ID22" t="s" s="22">
        <v>85</v>
      </c>
      <c r="IE22" s="23">
        <v>5</v>
      </c>
      <c r="IF22" s="24">
        <v>3</v>
      </c>
      <c r="IG22" s="25">
        <v>3</v>
      </c>
      <c r="IH22" t="s" s="26">
        <v>85</v>
      </c>
      <c r="II22" t="s" s="21">
        <v>85</v>
      </c>
      <c r="IJ22" t="s" s="22">
        <v>85</v>
      </c>
      <c r="IK22" s="23">
        <v>31</v>
      </c>
      <c r="IL22" s="24">
        <v>43</v>
      </c>
      <c r="IM22" s="25">
        <v>14</v>
      </c>
      <c r="IN22" s="23">
        <v>2</v>
      </c>
      <c r="IO22" s="24">
        <v>2</v>
      </c>
      <c r="IP22" s="25">
        <v>2</v>
      </c>
      <c r="IQ22" t="s" s="26">
        <v>85</v>
      </c>
      <c r="IR22" t="s" s="21">
        <v>85</v>
      </c>
      <c r="IS22" t="s" s="22">
        <v>85</v>
      </c>
      <c r="IT22" s="27"/>
      <c r="IU22" s="28"/>
    </row>
    <row r="23" ht="22.35" customHeight="1">
      <c r="A23" s="19">
        <v>1931</v>
      </c>
      <c r="B23" s="29">
        <v>2</v>
      </c>
      <c r="C23" s="24">
        <v>2</v>
      </c>
      <c r="D23" s="25">
        <v>2</v>
      </c>
      <c r="E23" s="23">
        <v>2</v>
      </c>
      <c r="F23" s="24">
        <v>2</v>
      </c>
      <c r="G23" t="s" s="22">
        <v>85</v>
      </c>
      <c r="H23" s="23">
        <v>3</v>
      </c>
      <c r="I23" s="24">
        <v>2</v>
      </c>
      <c r="J23" s="25">
        <v>7</v>
      </c>
      <c r="K23" t="s" s="26">
        <v>85</v>
      </c>
      <c r="L23" t="s" s="21">
        <v>85</v>
      </c>
      <c r="M23" t="s" s="22">
        <v>85</v>
      </c>
      <c r="N23" t="s" s="26">
        <v>85</v>
      </c>
      <c r="O23" t="s" s="21">
        <v>85</v>
      </c>
      <c r="P23" t="s" s="22">
        <v>85</v>
      </c>
      <c r="Q23" t="s" s="26">
        <v>85</v>
      </c>
      <c r="R23" t="s" s="21">
        <v>85</v>
      </c>
      <c r="S23" t="s" s="22">
        <v>85</v>
      </c>
      <c r="T23" t="s" s="26">
        <v>85</v>
      </c>
      <c r="U23" t="s" s="21">
        <v>85</v>
      </c>
      <c r="V23" t="s" s="22">
        <v>85</v>
      </c>
      <c r="W23" s="23">
        <v>45</v>
      </c>
      <c r="X23" s="24">
        <v>41</v>
      </c>
      <c r="Y23" s="25">
        <v>54</v>
      </c>
      <c r="Z23" s="23">
        <v>11</v>
      </c>
      <c r="AA23" s="24">
        <v>8</v>
      </c>
      <c r="AB23" s="25">
        <v>21</v>
      </c>
      <c r="AC23" t="s" s="26">
        <v>85</v>
      </c>
      <c r="AD23" t="s" s="21">
        <v>85</v>
      </c>
      <c r="AE23" s="25">
        <v>6</v>
      </c>
      <c r="AF23" t="s" s="26">
        <v>85</v>
      </c>
      <c r="AG23" t="s" s="21">
        <v>85</v>
      </c>
      <c r="AH23" t="s" s="22">
        <v>85</v>
      </c>
      <c r="AI23" s="23">
        <v>3</v>
      </c>
      <c r="AJ23" s="24">
        <v>3</v>
      </c>
      <c r="AK23" s="25">
        <v>3</v>
      </c>
      <c r="AL23" t="s" s="26">
        <v>85</v>
      </c>
      <c r="AM23" t="s" s="21">
        <v>85</v>
      </c>
      <c r="AN23" t="s" s="22">
        <v>85</v>
      </c>
      <c r="AO23" t="s" s="26">
        <v>85</v>
      </c>
      <c r="AP23" s="24">
        <v>5</v>
      </c>
      <c r="AQ23" s="25">
        <v>3</v>
      </c>
      <c r="AR23" t="s" s="26">
        <v>85</v>
      </c>
      <c r="AS23" t="s" s="21">
        <v>85</v>
      </c>
      <c r="AT23" t="s" s="22">
        <v>85</v>
      </c>
      <c r="AU23" t="s" s="26">
        <v>85</v>
      </c>
      <c r="AV23" t="s" s="21">
        <v>85</v>
      </c>
      <c r="AW23" t="s" s="22">
        <v>85</v>
      </c>
      <c r="AX23" t="s" s="26">
        <v>85</v>
      </c>
      <c r="AY23" s="24">
        <v>1</v>
      </c>
      <c r="AZ23" t="s" s="22">
        <v>85</v>
      </c>
      <c r="BA23" t="s" s="26">
        <v>85</v>
      </c>
      <c r="BB23" t="s" s="21">
        <v>85</v>
      </c>
      <c r="BC23" t="s" s="22">
        <v>85</v>
      </c>
      <c r="BD23" t="s" s="26">
        <v>85</v>
      </c>
      <c r="BE23" t="s" s="21">
        <v>85</v>
      </c>
      <c r="BF23" t="s" s="22">
        <v>85</v>
      </c>
      <c r="BG23" t="s" s="26">
        <v>85</v>
      </c>
      <c r="BH23" t="s" s="21">
        <v>85</v>
      </c>
      <c r="BI23" t="s" s="22">
        <v>85</v>
      </c>
      <c r="BJ23" t="s" s="26">
        <v>85</v>
      </c>
      <c r="BK23" t="s" s="21">
        <v>85</v>
      </c>
      <c r="BL23" t="s" s="22">
        <v>85</v>
      </c>
      <c r="BM23" t="s" s="26">
        <v>85</v>
      </c>
      <c r="BN23" t="s" s="21">
        <v>85</v>
      </c>
      <c r="BO23" t="s" s="22">
        <v>85</v>
      </c>
      <c r="BP23" t="s" s="26">
        <v>85</v>
      </c>
      <c r="BQ23" t="s" s="21">
        <v>85</v>
      </c>
      <c r="BR23" t="s" s="22">
        <v>85</v>
      </c>
      <c r="BS23" t="s" s="26">
        <v>85</v>
      </c>
      <c r="BT23" t="s" s="21">
        <v>85</v>
      </c>
      <c r="BU23" t="s" s="22">
        <v>85</v>
      </c>
      <c r="BV23" s="23">
        <v>10</v>
      </c>
      <c r="BW23" s="24">
        <v>12</v>
      </c>
      <c r="BX23" s="25">
        <v>8</v>
      </c>
      <c r="BY23" t="s" s="26">
        <v>85</v>
      </c>
      <c r="BZ23" t="s" s="21">
        <v>85</v>
      </c>
      <c r="CA23" t="s" s="22">
        <v>85</v>
      </c>
      <c r="CB23" s="23">
        <v>6</v>
      </c>
      <c r="CC23" s="24">
        <v>6</v>
      </c>
      <c r="CD23" s="25">
        <v>20</v>
      </c>
      <c r="CE23" s="23">
        <v>2</v>
      </c>
      <c r="CF23" s="24">
        <v>2</v>
      </c>
      <c r="CG23" s="25">
        <v>5</v>
      </c>
      <c r="CH23" s="23">
        <v>10</v>
      </c>
      <c r="CI23" s="24">
        <v>10</v>
      </c>
      <c r="CJ23" s="25">
        <v>12</v>
      </c>
      <c r="CK23" t="s" s="26">
        <v>85</v>
      </c>
      <c r="CL23" t="s" s="21">
        <v>85</v>
      </c>
      <c r="CM23" t="s" s="22">
        <v>85</v>
      </c>
      <c r="CN23" t="s" s="26">
        <v>85</v>
      </c>
      <c r="CO23" t="s" s="21">
        <v>85</v>
      </c>
      <c r="CP23" t="s" s="22">
        <v>85</v>
      </c>
      <c r="CQ23" t="s" s="26">
        <v>85</v>
      </c>
      <c r="CR23" t="s" s="21">
        <v>85</v>
      </c>
      <c r="CS23" t="s" s="22">
        <v>85</v>
      </c>
      <c r="CT23" t="s" s="26">
        <v>85</v>
      </c>
      <c r="CU23" t="s" s="21">
        <v>85</v>
      </c>
      <c r="CV23" t="s" s="22">
        <v>85</v>
      </c>
      <c r="CW23" s="23">
        <v>2</v>
      </c>
      <c r="CX23" s="24">
        <v>2</v>
      </c>
      <c r="CY23" s="25">
        <v>2</v>
      </c>
      <c r="CZ23" s="23">
        <v>1</v>
      </c>
      <c r="DA23" s="24">
        <v>1</v>
      </c>
      <c r="DB23" s="25">
        <v>1</v>
      </c>
      <c r="DC23" t="s" s="26">
        <v>85</v>
      </c>
      <c r="DD23" t="s" s="21">
        <v>85</v>
      </c>
      <c r="DE23" t="s" s="22">
        <v>85</v>
      </c>
      <c r="DF23" t="s" s="26">
        <v>85</v>
      </c>
      <c r="DG23" t="s" s="21">
        <v>85</v>
      </c>
      <c r="DH23" t="s" s="22">
        <v>85</v>
      </c>
      <c r="DI23" s="23">
        <v>2</v>
      </c>
      <c r="DJ23" s="24">
        <v>4</v>
      </c>
      <c r="DK23" s="25">
        <v>4</v>
      </c>
      <c r="DL23" t="s" s="26">
        <v>85</v>
      </c>
      <c r="DM23" t="s" s="21">
        <v>85</v>
      </c>
      <c r="DN23" t="s" s="22">
        <v>85</v>
      </c>
      <c r="DO23" t="s" s="26">
        <v>85</v>
      </c>
      <c r="DP23" t="s" s="21">
        <v>85</v>
      </c>
      <c r="DQ23" t="s" s="22">
        <v>85</v>
      </c>
      <c r="DR23" s="23">
        <v>5</v>
      </c>
      <c r="DS23" s="24">
        <v>1</v>
      </c>
      <c r="DT23" s="25">
        <v>6</v>
      </c>
      <c r="DU23" s="23">
        <v>5</v>
      </c>
      <c r="DV23" s="24">
        <v>2</v>
      </c>
      <c r="DW23" s="25">
        <v>2</v>
      </c>
      <c r="DX23" s="23">
        <v>13</v>
      </c>
      <c r="DY23" s="24">
        <v>9</v>
      </c>
      <c r="DZ23" s="25">
        <v>10</v>
      </c>
      <c r="EA23" t="s" s="26">
        <v>85</v>
      </c>
      <c r="EB23" t="s" s="21">
        <v>85</v>
      </c>
      <c r="EC23" t="s" s="22">
        <v>85</v>
      </c>
      <c r="ED23" t="s" s="26">
        <v>85</v>
      </c>
      <c r="EE23" t="s" s="21">
        <v>85</v>
      </c>
      <c r="EF23" t="s" s="22">
        <v>85</v>
      </c>
      <c r="EG23" t="s" s="26">
        <v>85</v>
      </c>
      <c r="EH23" t="s" s="21">
        <v>85</v>
      </c>
      <c r="EI23" t="s" s="22">
        <v>85</v>
      </c>
      <c r="EJ23" s="23">
        <v>23</v>
      </c>
      <c r="EK23" s="24">
        <v>6</v>
      </c>
      <c r="EL23" s="25">
        <v>24</v>
      </c>
      <c r="EM23" t="s" s="26">
        <v>85</v>
      </c>
      <c r="EN23" t="s" s="21">
        <v>85</v>
      </c>
      <c r="EO23" t="s" s="22">
        <v>85</v>
      </c>
      <c r="EP23" t="s" s="26">
        <v>85</v>
      </c>
      <c r="EQ23" t="s" s="21">
        <v>85</v>
      </c>
      <c r="ER23" t="s" s="22">
        <v>85</v>
      </c>
      <c r="ES23" t="s" s="26">
        <v>85</v>
      </c>
      <c r="ET23" t="s" s="21">
        <v>85</v>
      </c>
      <c r="EU23" t="s" s="22">
        <v>85</v>
      </c>
      <c r="EV23" s="23">
        <v>5</v>
      </c>
      <c r="EW23" s="24">
        <v>7</v>
      </c>
      <c r="EX23" s="25">
        <v>9</v>
      </c>
      <c r="EY23" t="s" s="26">
        <v>85</v>
      </c>
      <c r="EZ23" t="s" s="21">
        <v>85</v>
      </c>
      <c r="FA23" t="s" s="22">
        <v>85</v>
      </c>
      <c r="FB23" t="s" s="26">
        <v>85</v>
      </c>
      <c r="FC23" t="s" s="21">
        <v>85</v>
      </c>
      <c r="FD23" t="s" s="22">
        <v>85</v>
      </c>
      <c r="FE23" s="23">
        <v>2</v>
      </c>
      <c r="FF23" s="24">
        <v>2</v>
      </c>
      <c r="FG23" s="25">
        <v>2</v>
      </c>
      <c r="FH23" s="23">
        <v>7</v>
      </c>
      <c r="FI23" s="24">
        <v>7</v>
      </c>
      <c r="FJ23" s="25">
        <v>10</v>
      </c>
      <c r="FK23" t="s" s="26">
        <v>85</v>
      </c>
      <c r="FL23" t="s" s="21">
        <v>85</v>
      </c>
      <c r="FM23" t="s" s="22">
        <v>85</v>
      </c>
      <c r="FN23" t="s" s="26">
        <v>85</v>
      </c>
      <c r="FO23" t="s" s="21">
        <v>85</v>
      </c>
      <c r="FP23" t="s" s="22">
        <v>85</v>
      </c>
      <c r="FQ23" t="s" s="26">
        <v>85</v>
      </c>
      <c r="FR23" t="s" s="21">
        <v>85</v>
      </c>
      <c r="FS23" t="s" s="22">
        <v>85</v>
      </c>
      <c r="FT23" s="23">
        <v>38</v>
      </c>
      <c r="FU23" s="24">
        <v>32</v>
      </c>
      <c r="FV23" s="25">
        <v>26</v>
      </c>
      <c r="FW23" t="s" s="26">
        <v>85</v>
      </c>
      <c r="FX23" t="s" s="21">
        <v>85</v>
      </c>
      <c r="FY23" t="s" s="22">
        <v>85</v>
      </c>
      <c r="FZ23" t="s" s="26">
        <v>85</v>
      </c>
      <c r="GA23" t="s" s="21">
        <v>85</v>
      </c>
      <c r="GB23" t="s" s="22">
        <v>85</v>
      </c>
      <c r="GC23" s="23">
        <v>72</v>
      </c>
      <c r="GD23" s="24">
        <v>70</v>
      </c>
      <c r="GE23" s="25">
        <v>89</v>
      </c>
      <c r="GF23" s="23">
        <v>15</v>
      </c>
      <c r="GG23" s="24">
        <v>8</v>
      </c>
      <c r="GH23" s="25">
        <v>9</v>
      </c>
      <c r="GI23" s="23">
        <v>10</v>
      </c>
      <c r="GJ23" s="24">
        <v>4</v>
      </c>
      <c r="GK23" s="25">
        <v>13</v>
      </c>
      <c r="GL23" s="23">
        <v>1</v>
      </c>
      <c r="GM23" t="s" s="21">
        <v>85</v>
      </c>
      <c r="GN23" s="25">
        <v>1</v>
      </c>
      <c r="GO23" s="23">
        <v>1</v>
      </c>
      <c r="GP23" s="24">
        <v>5</v>
      </c>
      <c r="GQ23" s="25">
        <v>1</v>
      </c>
      <c r="GR23" s="23">
        <v>5</v>
      </c>
      <c r="GS23" s="24">
        <v>7</v>
      </c>
      <c r="GT23" s="25">
        <v>5</v>
      </c>
      <c r="GU23" s="23">
        <v>6</v>
      </c>
      <c r="GV23" s="24">
        <v>9</v>
      </c>
      <c r="GW23" s="25">
        <v>9</v>
      </c>
      <c r="GX23" s="23">
        <v>8</v>
      </c>
      <c r="GY23" s="24">
        <v>4</v>
      </c>
      <c r="GZ23" s="25">
        <v>12</v>
      </c>
      <c r="HA23" t="s" s="26">
        <v>85</v>
      </c>
      <c r="HB23" s="24">
        <v>5</v>
      </c>
      <c r="HC23" s="25">
        <v>13</v>
      </c>
      <c r="HD23" t="s" s="26">
        <v>85</v>
      </c>
      <c r="HE23" t="s" s="21">
        <v>85</v>
      </c>
      <c r="HF23" t="s" s="22">
        <v>85</v>
      </c>
      <c r="HG23" t="s" s="26">
        <v>85</v>
      </c>
      <c r="HH23" t="s" s="21">
        <v>85</v>
      </c>
      <c r="HI23" t="s" s="22">
        <v>85</v>
      </c>
      <c r="HJ23" s="23">
        <v>2</v>
      </c>
      <c r="HK23" s="24">
        <v>3</v>
      </c>
      <c r="HL23" s="25">
        <v>2</v>
      </c>
      <c r="HM23" s="23">
        <v>4</v>
      </c>
      <c r="HN23" s="24">
        <v>1</v>
      </c>
      <c r="HO23" s="25">
        <v>9</v>
      </c>
      <c r="HP23" t="s" s="26">
        <v>85</v>
      </c>
      <c r="HQ23" t="s" s="21">
        <v>85</v>
      </c>
      <c r="HR23" t="s" s="22">
        <v>85</v>
      </c>
      <c r="HS23" t="s" s="26">
        <v>85</v>
      </c>
      <c r="HT23" t="s" s="21">
        <v>85</v>
      </c>
      <c r="HU23" t="s" s="22">
        <v>85</v>
      </c>
      <c r="HV23" t="s" s="26">
        <v>85</v>
      </c>
      <c r="HW23" t="s" s="21">
        <v>85</v>
      </c>
      <c r="HX23" t="s" s="22">
        <v>85</v>
      </c>
      <c r="HY23" t="s" s="26">
        <v>85</v>
      </c>
      <c r="HZ23" t="s" s="21">
        <v>85</v>
      </c>
      <c r="IA23" t="s" s="22">
        <v>85</v>
      </c>
      <c r="IB23" t="s" s="26">
        <v>85</v>
      </c>
      <c r="IC23" s="24">
        <v>2</v>
      </c>
      <c r="ID23" s="25">
        <v>1</v>
      </c>
      <c r="IE23" s="23">
        <v>3</v>
      </c>
      <c r="IF23" s="24">
        <v>1</v>
      </c>
      <c r="IG23" s="25">
        <v>1</v>
      </c>
      <c r="IH23" t="s" s="26">
        <v>85</v>
      </c>
      <c r="II23" t="s" s="21">
        <v>85</v>
      </c>
      <c r="IJ23" t="s" s="22">
        <v>85</v>
      </c>
      <c r="IK23" s="23">
        <v>29</v>
      </c>
      <c r="IL23" s="24">
        <v>58</v>
      </c>
      <c r="IM23" s="25">
        <v>8</v>
      </c>
      <c r="IN23" s="23">
        <v>2</v>
      </c>
      <c r="IO23" s="24">
        <v>2</v>
      </c>
      <c r="IP23" t="s" s="22">
        <v>85</v>
      </c>
      <c r="IQ23" s="23">
        <v>1</v>
      </c>
      <c r="IR23" s="24">
        <v>1</v>
      </c>
      <c r="IS23" t="s" s="22">
        <v>85</v>
      </c>
      <c r="IT23" s="27"/>
      <c r="IU23" s="28"/>
    </row>
    <row r="24" ht="22.35" customHeight="1">
      <c r="A24" s="19">
        <v>1932</v>
      </c>
      <c r="B24" s="29">
        <v>5</v>
      </c>
      <c r="C24" s="24">
        <v>2</v>
      </c>
      <c r="D24" s="25">
        <v>4</v>
      </c>
      <c r="E24" s="23">
        <v>1</v>
      </c>
      <c r="F24" s="24">
        <v>1</v>
      </c>
      <c r="G24" t="s" s="22">
        <v>85</v>
      </c>
      <c r="H24" s="23">
        <v>16</v>
      </c>
      <c r="I24" s="24">
        <v>10</v>
      </c>
      <c r="J24" s="25">
        <v>16</v>
      </c>
      <c r="K24" t="s" s="26">
        <v>85</v>
      </c>
      <c r="L24" t="s" s="21">
        <v>85</v>
      </c>
      <c r="M24" t="s" s="22">
        <v>85</v>
      </c>
      <c r="N24" t="s" s="26">
        <v>85</v>
      </c>
      <c r="O24" t="s" s="21">
        <v>85</v>
      </c>
      <c r="P24" t="s" s="22">
        <v>85</v>
      </c>
      <c r="Q24" s="23">
        <v>1</v>
      </c>
      <c r="R24" s="24">
        <v>1</v>
      </c>
      <c r="S24" s="25">
        <v>1</v>
      </c>
      <c r="T24" t="s" s="26">
        <v>85</v>
      </c>
      <c r="U24" t="s" s="21">
        <v>85</v>
      </c>
      <c r="V24" t="s" s="22">
        <v>85</v>
      </c>
      <c r="W24" s="23">
        <v>53</v>
      </c>
      <c r="X24" s="24">
        <v>44</v>
      </c>
      <c r="Y24" s="25">
        <v>66</v>
      </c>
      <c r="Z24" s="23">
        <v>20</v>
      </c>
      <c r="AA24" s="24">
        <v>16</v>
      </c>
      <c r="AB24" s="25">
        <v>27</v>
      </c>
      <c r="AC24" s="23">
        <v>2</v>
      </c>
      <c r="AD24" s="24">
        <v>2</v>
      </c>
      <c r="AE24" s="25">
        <v>2</v>
      </c>
      <c r="AF24" t="s" s="26">
        <v>85</v>
      </c>
      <c r="AG24" t="s" s="21">
        <v>85</v>
      </c>
      <c r="AH24" t="s" s="22">
        <v>85</v>
      </c>
      <c r="AI24" t="s" s="26">
        <v>85</v>
      </c>
      <c r="AJ24" t="s" s="21">
        <v>85</v>
      </c>
      <c r="AK24" t="s" s="22">
        <v>85</v>
      </c>
      <c r="AL24" t="s" s="26">
        <v>85</v>
      </c>
      <c r="AM24" t="s" s="21">
        <v>85</v>
      </c>
      <c r="AN24" t="s" s="22">
        <v>85</v>
      </c>
      <c r="AO24" s="23">
        <v>1</v>
      </c>
      <c r="AP24" s="24">
        <v>2</v>
      </c>
      <c r="AQ24" s="25">
        <v>4</v>
      </c>
      <c r="AR24" t="s" s="26">
        <v>85</v>
      </c>
      <c r="AS24" t="s" s="21">
        <v>85</v>
      </c>
      <c r="AT24" t="s" s="22">
        <v>85</v>
      </c>
      <c r="AU24" t="s" s="26">
        <v>85</v>
      </c>
      <c r="AV24" t="s" s="21">
        <v>85</v>
      </c>
      <c r="AW24" t="s" s="22">
        <v>85</v>
      </c>
      <c r="AX24" t="s" s="26">
        <v>85</v>
      </c>
      <c r="AY24" t="s" s="21">
        <v>85</v>
      </c>
      <c r="AZ24" t="s" s="22">
        <v>85</v>
      </c>
      <c r="BA24" t="s" s="26">
        <v>85</v>
      </c>
      <c r="BB24" t="s" s="21">
        <v>85</v>
      </c>
      <c r="BC24" t="s" s="22">
        <v>85</v>
      </c>
      <c r="BD24" t="s" s="26">
        <v>85</v>
      </c>
      <c r="BE24" t="s" s="21">
        <v>85</v>
      </c>
      <c r="BF24" t="s" s="22">
        <v>85</v>
      </c>
      <c r="BG24" t="s" s="26">
        <v>85</v>
      </c>
      <c r="BH24" t="s" s="21">
        <v>85</v>
      </c>
      <c r="BI24" t="s" s="22">
        <v>85</v>
      </c>
      <c r="BJ24" t="s" s="26">
        <v>85</v>
      </c>
      <c r="BK24" t="s" s="21">
        <v>85</v>
      </c>
      <c r="BL24" t="s" s="22">
        <v>85</v>
      </c>
      <c r="BM24" t="s" s="26">
        <v>85</v>
      </c>
      <c r="BN24" t="s" s="21">
        <v>85</v>
      </c>
      <c r="BO24" t="s" s="22">
        <v>85</v>
      </c>
      <c r="BP24" t="s" s="26">
        <v>85</v>
      </c>
      <c r="BQ24" t="s" s="21">
        <v>85</v>
      </c>
      <c r="BR24" t="s" s="22">
        <v>85</v>
      </c>
      <c r="BS24" t="s" s="26">
        <v>85</v>
      </c>
      <c r="BT24" t="s" s="21">
        <v>85</v>
      </c>
      <c r="BU24" t="s" s="22">
        <v>85</v>
      </c>
      <c r="BV24" s="23">
        <v>4</v>
      </c>
      <c r="BW24" s="24">
        <v>11</v>
      </c>
      <c r="BX24" s="25">
        <v>4</v>
      </c>
      <c r="BY24" t="s" s="26">
        <v>85</v>
      </c>
      <c r="BZ24" t="s" s="21">
        <v>85</v>
      </c>
      <c r="CA24" t="s" s="22">
        <v>85</v>
      </c>
      <c r="CB24" s="23">
        <v>13</v>
      </c>
      <c r="CC24" s="24">
        <v>15</v>
      </c>
      <c r="CD24" s="25">
        <v>28</v>
      </c>
      <c r="CE24" s="23">
        <v>4</v>
      </c>
      <c r="CF24" s="24">
        <v>2</v>
      </c>
      <c r="CG24" s="25">
        <v>4</v>
      </c>
      <c r="CH24" s="23">
        <v>14</v>
      </c>
      <c r="CI24" s="24">
        <v>14</v>
      </c>
      <c r="CJ24" s="25">
        <v>18</v>
      </c>
      <c r="CK24" t="s" s="26">
        <v>85</v>
      </c>
      <c r="CL24" t="s" s="21">
        <v>85</v>
      </c>
      <c r="CM24" t="s" s="22">
        <v>85</v>
      </c>
      <c r="CN24" t="s" s="26">
        <v>85</v>
      </c>
      <c r="CO24" t="s" s="21">
        <v>85</v>
      </c>
      <c r="CP24" t="s" s="22">
        <v>85</v>
      </c>
      <c r="CQ24" t="s" s="26">
        <v>85</v>
      </c>
      <c r="CR24" t="s" s="21">
        <v>85</v>
      </c>
      <c r="CS24" t="s" s="22">
        <v>85</v>
      </c>
      <c r="CT24" t="s" s="26">
        <v>85</v>
      </c>
      <c r="CU24" t="s" s="21">
        <v>85</v>
      </c>
      <c r="CV24" t="s" s="22">
        <v>85</v>
      </c>
      <c r="CW24" s="23">
        <v>6</v>
      </c>
      <c r="CX24" s="24">
        <v>5</v>
      </c>
      <c r="CY24" s="25">
        <v>6</v>
      </c>
      <c r="CZ24" s="23">
        <v>14</v>
      </c>
      <c r="DA24" s="24">
        <v>6</v>
      </c>
      <c r="DB24" s="25">
        <v>13</v>
      </c>
      <c r="DC24" t="s" s="26">
        <v>85</v>
      </c>
      <c r="DD24" t="s" s="21">
        <v>85</v>
      </c>
      <c r="DE24" t="s" s="22">
        <v>85</v>
      </c>
      <c r="DF24" s="23">
        <v>4</v>
      </c>
      <c r="DG24" s="24">
        <v>4</v>
      </c>
      <c r="DH24" s="25">
        <v>4</v>
      </c>
      <c r="DI24" s="23">
        <v>5</v>
      </c>
      <c r="DJ24" s="24">
        <v>6</v>
      </c>
      <c r="DK24" s="25">
        <v>5</v>
      </c>
      <c r="DL24" t="s" s="26">
        <v>85</v>
      </c>
      <c r="DM24" t="s" s="21">
        <v>85</v>
      </c>
      <c r="DN24" t="s" s="22">
        <v>85</v>
      </c>
      <c r="DO24" t="s" s="26">
        <v>85</v>
      </c>
      <c r="DP24" t="s" s="21">
        <v>85</v>
      </c>
      <c r="DQ24" t="s" s="22">
        <v>85</v>
      </c>
      <c r="DR24" s="23">
        <v>2</v>
      </c>
      <c r="DS24" s="24">
        <v>2</v>
      </c>
      <c r="DT24" s="25">
        <v>2</v>
      </c>
      <c r="DU24" s="23">
        <v>17</v>
      </c>
      <c r="DV24" s="24">
        <v>6</v>
      </c>
      <c r="DW24" s="25">
        <v>8</v>
      </c>
      <c r="DX24" s="23">
        <v>4</v>
      </c>
      <c r="DY24" s="24">
        <v>2</v>
      </c>
      <c r="DZ24" s="25">
        <v>1</v>
      </c>
      <c r="EA24" t="s" s="26">
        <v>85</v>
      </c>
      <c r="EB24" t="s" s="21">
        <v>85</v>
      </c>
      <c r="EC24" t="s" s="22">
        <v>85</v>
      </c>
      <c r="ED24" t="s" s="26">
        <v>85</v>
      </c>
      <c r="EE24" t="s" s="21">
        <v>85</v>
      </c>
      <c r="EF24" t="s" s="22">
        <v>85</v>
      </c>
      <c r="EG24" t="s" s="26">
        <v>85</v>
      </c>
      <c r="EH24" t="s" s="21">
        <v>85</v>
      </c>
      <c r="EI24" t="s" s="22">
        <v>85</v>
      </c>
      <c r="EJ24" s="23">
        <v>41</v>
      </c>
      <c r="EK24" s="24">
        <v>12</v>
      </c>
      <c r="EL24" s="25">
        <v>45</v>
      </c>
      <c r="EM24" t="s" s="26">
        <v>85</v>
      </c>
      <c r="EN24" t="s" s="21">
        <v>85</v>
      </c>
      <c r="EO24" t="s" s="22">
        <v>85</v>
      </c>
      <c r="EP24" t="s" s="26">
        <v>85</v>
      </c>
      <c r="EQ24" t="s" s="21">
        <v>85</v>
      </c>
      <c r="ER24" t="s" s="22">
        <v>85</v>
      </c>
      <c r="ES24" t="s" s="26">
        <v>85</v>
      </c>
      <c r="ET24" t="s" s="21">
        <v>85</v>
      </c>
      <c r="EU24" s="25">
        <v>1</v>
      </c>
      <c r="EV24" s="23">
        <v>12</v>
      </c>
      <c r="EW24" s="24">
        <v>14</v>
      </c>
      <c r="EX24" s="25">
        <v>18</v>
      </c>
      <c r="EY24" t="s" s="26">
        <v>85</v>
      </c>
      <c r="EZ24" t="s" s="21">
        <v>85</v>
      </c>
      <c r="FA24" t="s" s="22">
        <v>85</v>
      </c>
      <c r="FB24" t="s" s="26">
        <v>85</v>
      </c>
      <c r="FC24" s="24">
        <v>1</v>
      </c>
      <c r="FD24" s="25">
        <v>1</v>
      </c>
      <c r="FE24" s="23">
        <v>4</v>
      </c>
      <c r="FF24" s="24">
        <v>4</v>
      </c>
      <c r="FG24" s="25">
        <v>5</v>
      </c>
      <c r="FH24" s="23">
        <v>11</v>
      </c>
      <c r="FI24" s="24">
        <v>11</v>
      </c>
      <c r="FJ24" s="25">
        <v>20</v>
      </c>
      <c r="FK24" t="s" s="26">
        <v>85</v>
      </c>
      <c r="FL24" t="s" s="21">
        <v>85</v>
      </c>
      <c r="FM24" t="s" s="22">
        <v>85</v>
      </c>
      <c r="FN24" t="s" s="26">
        <v>85</v>
      </c>
      <c r="FO24" t="s" s="21">
        <v>85</v>
      </c>
      <c r="FP24" t="s" s="22">
        <v>85</v>
      </c>
      <c r="FQ24" t="s" s="26">
        <v>85</v>
      </c>
      <c r="FR24" t="s" s="21">
        <v>85</v>
      </c>
      <c r="FS24" t="s" s="22">
        <v>85</v>
      </c>
      <c r="FT24" s="23">
        <v>38</v>
      </c>
      <c r="FU24" s="24">
        <v>37</v>
      </c>
      <c r="FV24" s="25">
        <v>35</v>
      </c>
      <c r="FW24" t="s" s="26">
        <v>85</v>
      </c>
      <c r="FX24" t="s" s="21">
        <v>85</v>
      </c>
      <c r="FY24" t="s" s="22">
        <v>85</v>
      </c>
      <c r="FZ24" t="s" s="26">
        <v>85</v>
      </c>
      <c r="GA24" t="s" s="21">
        <v>85</v>
      </c>
      <c r="GB24" t="s" s="22">
        <v>85</v>
      </c>
      <c r="GC24" s="23">
        <v>103</v>
      </c>
      <c r="GD24" s="24">
        <v>98</v>
      </c>
      <c r="GE24" s="25">
        <v>124</v>
      </c>
      <c r="GF24" s="23">
        <v>30</v>
      </c>
      <c r="GG24" s="24">
        <v>23</v>
      </c>
      <c r="GH24" s="25">
        <v>23</v>
      </c>
      <c r="GI24" s="23">
        <v>36</v>
      </c>
      <c r="GJ24" s="24">
        <v>27</v>
      </c>
      <c r="GK24" s="25">
        <v>45</v>
      </c>
      <c r="GL24" s="23">
        <v>2</v>
      </c>
      <c r="GM24" s="24">
        <v>2</v>
      </c>
      <c r="GN24" s="25">
        <v>2</v>
      </c>
      <c r="GO24" s="23">
        <v>4</v>
      </c>
      <c r="GP24" s="24">
        <v>10</v>
      </c>
      <c r="GQ24" s="25">
        <v>6</v>
      </c>
      <c r="GR24" s="23">
        <v>11</v>
      </c>
      <c r="GS24" s="24">
        <v>11</v>
      </c>
      <c r="GT24" s="25">
        <v>11</v>
      </c>
      <c r="GU24" s="23">
        <v>6</v>
      </c>
      <c r="GV24" s="24">
        <v>6</v>
      </c>
      <c r="GW24" s="25">
        <v>8</v>
      </c>
      <c r="GX24" s="23">
        <v>13</v>
      </c>
      <c r="GY24" s="24">
        <v>11</v>
      </c>
      <c r="GZ24" s="25">
        <v>16</v>
      </c>
      <c r="HA24" t="s" s="26">
        <v>85</v>
      </c>
      <c r="HB24" s="24">
        <v>10</v>
      </c>
      <c r="HC24" s="25">
        <v>20</v>
      </c>
      <c r="HD24" t="s" s="26">
        <v>85</v>
      </c>
      <c r="HE24" t="s" s="21">
        <v>85</v>
      </c>
      <c r="HF24" t="s" s="22">
        <v>85</v>
      </c>
      <c r="HG24" s="23">
        <v>1</v>
      </c>
      <c r="HH24" s="24">
        <v>1</v>
      </c>
      <c r="HI24" t="s" s="22">
        <v>85</v>
      </c>
      <c r="HJ24" s="23">
        <v>4</v>
      </c>
      <c r="HK24" s="24">
        <v>4</v>
      </c>
      <c r="HL24" s="25">
        <v>5</v>
      </c>
      <c r="HM24" s="23">
        <v>1</v>
      </c>
      <c r="HN24" s="24">
        <v>1</v>
      </c>
      <c r="HO24" s="25">
        <v>9</v>
      </c>
      <c r="HP24" t="s" s="26">
        <v>85</v>
      </c>
      <c r="HQ24" t="s" s="21">
        <v>85</v>
      </c>
      <c r="HR24" t="s" s="22">
        <v>85</v>
      </c>
      <c r="HS24" t="s" s="26">
        <v>85</v>
      </c>
      <c r="HT24" t="s" s="21">
        <v>85</v>
      </c>
      <c r="HU24" t="s" s="22">
        <v>85</v>
      </c>
      <c r="HV24" t="s" s="26">
        <v>85</v>
      </c>
      <c r="HW24" t="s" s="21">
        <v>85</v>
      </c>
      <c r="HX24" t="s" s="22">
        <v>85</v>
      </c>
      <c r="HY24" t="s" s="26">
        <v>85</v>
      </c>
      <c r="HZ24" t="s" s="21">
        <v>85</v>
      </c>
      <c r="IA24" t="s" s="22">
        <v>85</v>
      </c>
      <c r="IB24" s="23">
        <v>3</v>
      </c>
      <c r="IC24" s="24">
        <v>4</v>
      </c>
      <c r="ID24" s="25">
        <v>4</v>
      </c>
      <c r="IE24" s="23">
        <v>2</v>
      </c>
      <c r="IF24" s="24">
        <v>1</v>
      </c>
      <c r="IG24" s="25">
        <v>1</v>
      </c>
      <c r="IH24" t="s" s="26">
        <v>85</v>
      </c>
      <c r="II24" t="s" s="21">
        <v>85</v>
      </c>
      <c r="IJ24" t="s" s="22">
        <v>85</v>
      </c>
      <c r="IK24" s="23">
        <v>17</v>
      </c>
      <c r="IL24" s="24">
        <v>33</v>
      </c>
      <c r="IM24" s="25">
        <v>6</v>
      </c>
      <c r="IN24" t="s" s="26">
        <v>85</v>
      </c>
      <c r="IO24" t="s" s="21">
        <v>85</v>
      </c>
      <c r="IP24" t="s" s="22">
        <v>85</v>
      </c>
      <c r="IQ24" t="s" s="26">
        <v>85</v>
      </c>
      <c r="IR24" t="s" s="21">
        <v>85</v>
      </c>
      <c r="IS24" t="s" s="22">
        <v>85</v>
      </c>
      <c r="IT24" s="27"/>
      <c r="IU24" s="28"/>
    </row>
    <row r="25" ht="22.35" customHeight="1">
      <c r="A25" s="19">
        <v>1933</v>
      </c>
      <c r="B25" s="29">
        <v>1</v>
      </c>
      <c r="C25" s="24">
        <v>1</v>
      </c>
      <c r="D25" s="25">
        <v>1</v>
      </c>
      <c r="E25" s="23">
        <v>1</v>
      </c>
      <c r="F25" s="24">
        <v>1</v>
      </c>
      <c r="G25" s="25">
        <v>1</v>
      </c>
      <c r="H25" s="23">
        <v>4</v>
      </c>
      <c r="I25" s="24">
        <v>2</v>
      </c>
      <c r="J25" s="25">
        <v>4</v>
      </c>
      <c r="K25" t="s" s="26">
        <v>85</v>
      </c>
      <c r="L25" t="s" s="21">
        <v>85</v>
      </c>
      <c r="M25" t="s" s="22">
        <v>85</v>
      </c>
      <c r="N25" t="s" s="26">
        <v>85</v>
      </c>
      <c r="O25" t="s" s="21">
        <v>85</v>
      </c>
      <c r="P25" t="s" s="22">
        <v>85</v>
      </c>
      <c r="Q25" t="s" s="26">
        <v>85</v>
      </c>
      <c r="R25" t="s" s="21">
        <v>85</v>
      </c>
      <c r="S25" t="s" s="22">
        <v>85</v>
      </c>
      <c r="T25" t="s" s="26">
        <v>85</v>
      </c>
      <c r="U25" t="s" s="21">
        <v>85</v>
      </c>
      <c r="V25" t="s" s="22">
        <v>85</v>
      </c>
      <c r="W25" s="23">
        <v>29</v>
      </c>
      <c r="X25" s="24">
        <v>21</v>
      </c>
      <c r="Y25" s="25">
        <v>42</v>
      </c>
      <c r="Z25" s="23">
        <v>16</v>
      </c>
      <c r="AA25" s="24">
        <v>13</v>
      </c>
      <c r="AB25" s="25">
        <v>24</v>
      </c>
      <c r="AC25" s="23">
        <v>4</v>
      </c>
      <c r="AD25" s="24">
        <v>4</v>
      </c>
      <c r="AE25" s="25">
        <v>7</v>
      </c>
      <c r="AF25" t="s" s="26">
        <v>85</v>
      </c>
      <c r="AG25" t="s" s="21">
        <v>85</v>
      </c>
      <c r="AH25" t="s" s="22">
        <v>85</v>
      </c>
      <c r="AI25" s="23">
        <v>4</v>
      </c>
      <c r="AJ25" s="24">
        <v>3</v>
      </c>
      <c r="AK25" s="25">
        <v>4</v>
      </c>
      <c r="AL25" t="s" s="26">
        <v>85</v>
      </c>
      <c r="AM25" t="s" s="21">
        <v>85</v>
      </c>
      <c r="AN25" t="s" s="22">
        <v>85</v>
      </c>
      <c r="AO25" s="23">
        <v>1</v>
      </c>
      <c r="AP25" s="24">
        <v>6</v>
      </c>
      <c r="AQ25" s="25">
        <v>3</v>
      </c>
      <c r="AR25" t="s" s="26">
        <v>85</v>
      </c>
      <c r="AS25" t="s" s="21">
        <v>85</v>
      </c>
      <c r="AT25" t="s" s="22">
        <v>85</v>
      </c>
      <c r="AU25" t="s" s="26">
        <v>85</v>
      </c>
      <c r="AV25" t="s" s="21">
        <v>85</v>
      </c>
      <c r="AW25" t="s" s="22">
        <v>85</v>
      </c>
      <c r="AX25" t="s" s="26">
        <v>85</v>
      </c>
      <c r="AY25" t="s" s="21">
        <v>85</v>
      </c>
      <c r="AZ25" t="s" s="22">
        <v>85</v>
      </c>
      <c r="BA25" t="s" s="26">
        <v>85</v>
      </c>
      <c r="BB25" t="s" s="21">
        <v>85</v>
      </c>
      <c r="BC25" t="s" s="22">
        <v>85</v>
      </c>
      <c r="BD25" t="s" s="26">
        <v>85</v>
      </c>
      <c r="BE25" t="s" s="21">
        <v>85</v>
      </c>
      <c r="BF25" t="s" s="22">
        <v>85</v>
      </c>
      <c r="BG25" t="s" s="26">
        <v>85</v>
      </c>
      <c r="BH25" t="s" s="21">
        <v>85</v>
      </c>
      <c r="BI25" t="s" s="22">
        <v>85</v>
      </c>
      <c r="BJ25" t="s" s="26">
        <v>85</v>
      </c>
      <c r="BK25" t="s" s="21">
        <v>85</v>
      </c>
      <c r="BL25" t="s" s="22">
        <v>85</v>
      </c>
      <c r="BM25" s="23">
        <v>1</v>
      </c>
      <c r="BN25" s="24">
        <v>1</v>
      </c>
      <c r="BO25" s="25">
        <v>1</v>
      </c>
      <c r="BP25" t="s" s="26">
        <v>85</v>
      </c>
      <c r="BQ25" t="s" s="21">
        <v>85</v>
      </c>
      <c r="BR25" t="s" s="22">
        <v>85</v>
      </c>
      <c r="BS25" t="s" s="26">
        <v>85</v>
      </c>
      <c r="BT25" t="s" s="21">
        <v>85</v>
      </c>
      <c r="BU25" t="s" s="22">
        <v>85</v>
      </c>
      <c r="BV25" s="23">
        <v>11</v>
      </c>
      <c r="BW25" s="24">
        <v>13</v>
      </c>
      <c r="BX25" s="25">
        <v>9</v>
      </c>
      <c r="BY25" t="s" s="26">
        <v>85</v>
      </c>
      <c r="BZ25" t="s" s="21">
        <v>85</v>
      </c>
      <c r="CA25" t="s" s="22">
        <v>85</v>
      </c>
      <c r="CB25" s="23">
        <v>15</v>
      </c>
      <c r="CC25" s="24">
        <v>11</v>
      </c>
      <c r="CD25" s="25">
        <v>24</v>
      </c>
      <c r="CE25" t="s" s="26">
        <v>85</v>
      </c>
      <c r="CF25" t="s" s="21">
        <v>85</v>
      </c>
      <c r="CG25" s="25">
        <v>2</v>
      </c>
      <c r="CH25" s="23">
        <v>7</v>
      </c>
      <c r="CI25" s="24">
        <v>7</v>
      </c>
      <c r="CJ25" s="25">
        <v>11</v>
      </c>
      <c r="CK25" t="s" s="26">
        <v>85</v>
      </c>
      <c r="CL25" t="s" s="21">
        <v>85</v>
      </c>
      <c r="CM25" t="s" s="22">
        <v>85</v>
      </c>
      <c r="CN25" t="s" s="26">
        <v>85</v>
      </c>
      <c r="CO25" t="s" s="21">
        <v>85</v>
      </c>
      <c r="CP25" t="s" s="22">
        <v>85</v>
      </c>
      <c r="CQ25" t="s" s="26">
        <v>85</v>
      </c>
      <c r="CR25" t="s" s="21">
        <v>85</v>
      </c>
      <c r="CS25" t="s" s="22">
        <v>85</v>
      </c>
      <c r="CT25" t="s" s="26">
        <v>85</v>
      </c>
      <c r="CU25" t="s" s="21">
        <v>85</v>
      </c>
      <c r="CV25" t="s" s="22">
        <v>85</v>
      </c>
      <c r="CW25" s="23">
        <v>1</v>
      </c>
      <c r="CX25" s="24">
        <v>1</v>
      </c>
      <c r="CY25" s="25">
        <v>1</v>
      </c>
      <c r="CZ25" s="23">
        <v>6</v>
      </c>
      <c r="DA25" s="24">
        <v>3</v>
      </c>
      <c r="DB25" s="25">
        <v>5</v>
      </c>
      <c r="DC25" t="s" s="26">
        <v>85</v>
      </c>
      <c r="DD25" t="s" s="21">
        <v>85</v>
      </c>
      <c r="DE25" t="s" s="22">
        <v>85</v>
      </c>
      <c r="DF25" s="23">
        <v>3</v>
      </c>
      <c r="DG25" s="24">
        <v>3</v>
      </c>
      <c r="DH25" s="25">
        <v>3</v>
      </c>
      <c r="DI25" s="23">
        <v>4</v>
      </c>
      <c r="DJ25" s="24">
        <v>5</v>
      </c>
      <c r="DK25" s="25">
        <v>4</v>
      </c>
      <c r="DL25" t="s" s="26">
        <v>85</v>
      </c>
      <c r="DM25" t="s" s="21">
        <v>85</v>
      </c>
      <c r="DN25" t="s" s="22">
        <v>85</v>
      </c>
      <c r="DO25" t="s" s="26">
        <v>85</v>
      </c>
      <c r="DP25" t="s" s="21">
        <v>85</v>
      </c>
      <c r="DQ25" t="s" s="22">
        <v>85</v>
      </c>
      <c r="DR25" s="23">
        <v>2</v>
      </c>
      <c r="DS25" s="24">
        <v>2</v>
      </c>
      <c r="DT25" s="25">
        <v>2</v>
      </c>
      <c r="DU25" t="s" s="26">
        <v>85</v>
      </c>
      <c r="DV25" t="s" s="21">
        <v>85</v>
      </c>
      <c r="DW25" t="s" s="22">
        <v>85</v>
      </c>
      <c r="DX25" s="23">
        <v>16</v>
      </c>
      <c r="DY25" s="24">
        <v>11</v>
      </c>
      <c r="DZ25" s="25">
        <v>8</v>
      </c>
      <c r="EA25" t="s" s="26">
        <v>85</v>
      </c>
      <c r="EB25" t="s" s="21">
        <v>85</v>
      </c>
      <c r="EC25" t="s" s="22">
        <v>85</v>
      </c>
      <c r="ED25" t="s" s="26">
        <v>85</v>
      </c>
      <c r="EE25" t="s" s="21">
        <v>85</v>
      </c>
      <c r="EF25" t="s" s="22">
        <v>85</v>
      </c>
      <c r="EG25" t="s" s="26">
        <v>85</v>
      </c>
      <c r="EH25" t="s" s="21">
        <v>85</v>
      </c>
      <c r="EI25" t="s" s="22">
        <v>85</v>
      </c>
      <c r="EJ25" s="23">
        <v>15</v>
      </c>
      <c r="EK25" s="24">
        <v>12</v>
      </c>
      <c r="EL25" s="25">
        <v>19</v>
      </c>
      <c r="EM25" t="s" s="26">
        <v>85</v>
      </c>
      <c r="EN25" t="s" s="21">
        <v>85</v>
      </c>
      <c r="EO25" t="s" s="22">
        <v>85</v>
      </c>
      <c r="EP25" t="s" s="26">
        <v>85</v>
      </c>
      <c r="EQ25" t="s" s="21">
        <v>85</v>
      </c>
      <c r="ER25" t="s" s="22">
        <v>85</v>
      </c>
      <c r="ES25" t="s" s="26">
        <v>85</v>
      </c>
      <c r="ET25" t="s" s="21">
        <v>85</v>
      </c>
      <c r="EU25" t="s" s="22">
        <v>85</v>
      </c>
      <c r="EV25" s="23">
        <v>7</v>
      </c>
      <c r="EW25" s="24">
        <v>11</v>
      </c>
      <c r="EX25" s="25">
        <v>12</v>
      </c>
      <c r="EY25" t="s" s="26">
        <v>85</v>
      </c>
      <c r="EZ25" t="s" s="21">
        <v>85</v>
      </c>
      <c r="FA25" t="s" s="22">
        <v>85</v>
      </c>
      <c r="FB25" s="23">
        <v>4</v>
      </c>
      <c r="FC25" s="24">
        <v>4</v>
      </c>
      <c r="FD25" s="25">
        <v>4</v>
      </c>
      <c r="FE25" s="23">
        <v>1</v>
      </c>
      <c r="FF25" s="24">
        <v>1</v>
      </c>
      <c r="FG25" s="25">
        <v>1</v>
      </c>
      <c r="FH25" s="23">
        <v>11</v>
      </c>
      <c r="FI25" s="24">
        <v>10</v>
      </c>
      <c r="FJ25" s="25">
        <v>14</v>
      </c>
      <c r="FK25" t="s" s="26">
        <v>85</v>
      </c>
      <c r="FL25" t="s" s="21">
        <v>85</v>
      </c>
      <c r="FM25" t="s" s="22">
        <v>85</v>
      </c>
      <c r="FN25" t="s" s="26">
        <v>85</v>
      </c>
      <c r="FO25" t="s" s="21">
        <v>85</v>
      </c>
      <c r="FP25" t="s" s="22">
        <v>85</v>
      </c>
      <c r="FQ25" t="s" s="26">
        <v>85</v>
      </c>
      <c r="FR25" t="s" s="21">
        <v>85</v>
      </c>
      <c r="FS25" t="s" s="22">
        <v>85</v>
      </c>
      <c r="FT25" s="23">
        <v>54</v>
      </c>
      <c r="FU25" s="24">
        <v>43</v>
      </c>
      <c r="FV25" s="25">
        <v>33</v>
      </c>
      <c r="FW25" t="s" s="26">
        <v>85</v>
      </c>
      <c r="FX25" t="s" s="21">
        <v>85</v>
      </c>
      <c r="FY25" t="s" s="22">
        <v>85</v>
      </c>
      <c r="FZ25" t="s" s="26">
        <v>85</v>
      </c>
      <c r="GA25" t="s" s="21">
        <v>85</v>
      </c>
      <c r="GB25" t="s" s="22">
        <v>85</v>
      </c>
      <c r="GC25" s="23">
        <v>97</v>
      </c>
      <c r="GD25" s="24">
        <v>86</v>
      </c>
      <c r="GE25" s="25">
        <v>112</v>
      </c>
      <c r="GF25" s="23">
        <v>17</v>
      </c>
      <c r="GG25" s="24">
        <v>8</v>
      </c>
      <c r="GH25" s="25">
        <v>8</v>
      </c>
      <c r="GI25" s="23">
        <v>24</v>
      </c>
      <c r="GJ25" s="24">
        <v>18</v>
      </c>
      <c r="GK25" s="25">
        <v>30</v>
      </c>
      <c r="GL25" t="s" s="26">
        <v>85</v>
      </c>
      <c r="GM25" t="s" s="21">
        <v>85</v>
      </c>
      <c r="GN25" t="s" s="22">
        <v>85</v>
      </c>
      <c r="GO25" s="23">
        <v>8</v>
      </c>
      <c r="GP25" s="24">
        <v>9</v>
      </c>
      <c r="GQ25" s="25">
        <v>10</v>
      </c>
      <c r="GR25" s="23">
        <v>5</v>
      </c>
      <c r="GS25" s="24">
        <v>5</v>
      </c>
      <c r="GT25" s="25">
        <v>4</v>
      </c>
      <c r="GU25" s="23">
        <v>7</v>
      </c>
      <c r="GV25" s="24">
        <v>7</v>
      </c>
      <c r="GW25" s="25">
        <v>9</v>
      </c>
      <c r="GX25" s="23">
        <v>27</v>
      </c>
      <c r="GY25" s="24">
        <v>24</v>
      </c>
      <c r="GZ25" s="25">
        <v>32</v>
      </c>
      <c r="HA25" t="s" s="26">
        <v>85</v>
      </c>
      <c r="HB25" s="24">
        <v>7</v>
      </c>
      <c r="HC25" s="25">
        <v>15</v>
      </c>
      <c r="HD25" t="s" s="26">
        <v>85</v>
      </c>
      <c r="HE25" t="s" s="21">
        <v>85</v>
      </c>
      <c r="HF25" t="s" s="22">
        <v>85</v>
      </c>
      <c r="HG25" t="s" s="26">
        <v>85</v>
      </c>
      <c r="HH25" t="s" s="21">
        <v>85</v>
      </c>
      <c r="HI25" t="s" s="22">
        <v>85</v>
      </c>
      <c r="HJ25" t="s" s="26">
        <v>85</v>
      </c>
      <c r="HK25" t="s" s="21">
        <v>85</v>
      </c>
      <c r="HL25" t="s" s="22">
        <v>85</v>
      </c>
      <c r="HM25" t="s" s="26">
        <v>85</v>
      </c>
      <c r="HN25" t="s" s="21">
        <v>85</v>
      </c>
      <c r="HO25" s="25">
        <v>1</v>
      </c>
      <c r="HP25" t="s" s="26">
        <v>85</v>
      </c>
      <c r="HQ25" t="s" s="21">
        <v>85</v>
      </c>
      <c r="HR25" t="s" s="22">
        <v>85</v>
      </c>
      <c r="HS25" t="s" s="26">
        <v>85</v>
      </c>
      <c r="HT25" t="s" s="21">
        <v>85</v>
      </c>
      <c r="HU25" t="s" s="22">
        <v>85</v>
      </c>
      <c r="HV25" t="s" s="26">
        <v>85</v>
      </c>
      <c r="HW25" t="s" s="21">
        <v>85</v>
      </c>
      <c r="HX25" t="s" s="22">
        <v>85</v>
      </c>
      <c r="HY25" t="s" s="26">
        <v>85</v>
      </c>
      <c r="HZ25" t="s" s="21">
        <v>85</v>
      </c>
      <c r="IA25" t="s" s="22">
        <v>85</v>
      </c>
      <c r="IB25" t="s" s="26">
        <v>85</v>
      </c>
      <c r="IC25" t="s" s="21">
        <v>85</v>
      </c>
      <c r="ID25" t="s" s="22">
        <v>85</v>
      </c>
      <c r="IE25" s="23">
        <v>8</v>
      </c>
      <c r="IF25" s="24">
        <v>7</v>
      </c>
      <c r="IG25" s="25">
        <v>4</v>
      </c>
      <c r="IH25" t="s" s="26">
        <v>85</v>
      </c>
      <c r="II25" t="s" s="21">
        <v>85</v>
      </c>
      <c r="IJ25" t="s" s="22">
        <v>85</v>
      </c>
      <c r="IK25" s="23">
        <v>20</v>
      </c>
      <c r="IL25" s="24">
        <v>30</v>
      </c>
      <c r="IM25" s="25">
        <v>8</v>
      </c>
      <c r="IN25" s="23">
        <v>1</v>
      </c>
      <c r="IO25" s="24">
        <v>2</v>
      </c>
      <c r="IP25" s="25">
        <v>1</v>
      </c>
      <c r="IQ25" s="23">
        <v>1</v>
      </c>
      <c r="IR25" s="24">
        <v>1</v>
      </c>
      <c r="IS25" t="s" s="22">
        <v>85</v>
      </c>
      <c r="IT25" s="27"/>
      <c r="IU25" s="28"/>
    </row>
    <row r="26" ht="22.35" customHeight="1">
      <c r="A26" s="19">
        <v>1934</v>
      </c>
      <c r="B26" s="29">
        <v>10</v>
      </c>
      <c r="C26" s="24">
        <v>7</v>
      </c>
      <c r="D26" s="25">
        <v>7</v>
      </c>
      <c r="E26" s="23">
        <v>1</v>
      </c>
      <c r="F26" s="24">
        <v>1</v>
      </c>
      <c r="G26" t="s" s="22">
        <v>85</v>
      </c>
      <c r="H26" s="23">
        <v>6</v>
      </c>
      <c r="I26" s="24">
        <v>3</v>
      </c>
      <c r="J26" s="25">
        <v>7</v>
      </c>
      <c r="K26" t="s" s="26">
        <v>85</v>
      </c>
      <c r="L26" t="s" s="21">
        <v>85</v>
      </c>
      <c r="M26" t="s" s="22">
        <v>85</v>
      </c>
      <c r="N26" t="s" s="26">
        <v>85</v>
      </c>
      <c r="O26" t="s" s="21">
        <v>85</v>
      </c>
      <c r="P26" t="s" s="22">
        <v>85</v>
      </c>
      <c r="Q26" t="s" s="26">
        <v>85</v>
      </c>
      <c r="R26" t="s" s="21">
        <v>85</v>
      </c>
      <c r="S26" t="s" s="22">
        <v>85</v>
      </c>
      <c r="T26" t="s" s="26">
        <v>85</v>
      </c>
      <c r="U26" t="s" s="21">
        <v>85</v>
      </c>
      <c r="V26" t="s" s="22">
        <v>85</v>
      </c>
      <c r="W26" s="23">
        <v>24</v>
      </c>
      <c r="X26" s="24">
        <v>16</v>
      </c>
      <c r="Y26" s="25">
        <v>28</v>
      </c>
      <c r="Z26" s="23">
        <v>10</v>
      </c>
      <c r="AA26" s="24">
        <v>8</v>
      </c>
      <c r="AB26" s="25">
        <v>18</v>
      </c>
      <c r="AC26" s="23">
        <v>1</v>
      </c>
      <c r="AD26" s="24">
        <v>1</v>
      </c>
      <c r="AE26" s="25">
        <v>1</v>
      </c>
      <c r="AF26" t="s" s="26">
        <v>85</v>
      </c>
      <c r="AG26" t="s" s="21">
        <v>85</v>
      </c>
      <c r="AH26" t="s" s="22">
        <v>85</v>
      </c>
      <c r="AI26" s="23">
        <v>5</v>
      </c>
      <c r="AJ26" s="24">
        <v>4</v>
      </c>
      <c r="AK26" s="25">
        <v>5</v>
      </c>
      <c r="AL26" t="s" s="26">
        <v>85</v>
      </c>
      <c r="AM26" t="s" s="21">
        <v>85</v>
      </c>
      <c r="AN26" t="s" s="22">
        <v>85</v>
      </c>
      <c r="AO26" s="23">
        <v>5</v>
      </c>
      <c r="AP26" s="24">
        <v>12</v>
      </c>
      <c r="AQ26" s="25">
        <v>12</v>
      </c>
      <c r="AR26" t="s" s="26">
        <v>85</v>
      </c>
      <c r="AS26" t="s" s="21">
        <v>85</v>
      </c>
      <c r="AT26" t="s" s="22">
        <v>85</v>
      </c>
      <c r="AU26" t="s" s="26">
        <v>85</v>
      </c>
      <c r="AV26" t="s" s="21">
        <v>85</v>
      </c>
      <c r="AW26" t="s" s="22">
        <v>85</v>
      </c>
      <c r="AX26" t="s" s="26">
        <v>85</v>
      </c>
      <c r="AY26" t="s" s="21">
        <v>85</v>
      </c>
      <c r="AZ26" t="s" s="22">
        <v>85</v>
      </c>
      <c r="BA26" t="s" s="26">
        <v>85</v>
      </c>
      <c r="BB26" t="s" s="21">
        <v>85</v>
      </c>
      <c r="BC26" t="s" s="22">
        <v>85</v>
      </c>
      <c r="BD26" t="s" s="26">
        <v>85</v>
      </c>
      <c r="BE26" t="s" s="21">
        <v>85</v>
      </c>
      <c r="BF26" t="s" s="22">
        <v>85</v>
      </c>
      <c r="BG26" t="s" s="26">
        <v>85</v>
      </c>
      <c r="BH26" t="s" s="21">
        <v>85</v>
      </c>
      <c r="BI26" t="s" s="22">
        <v>85</v>
      </c>
      <c r="BJ26" t="s" s="26">
        <v>85</v>
      </c>
      <c r="BK26" t="s" s="21">
        <v>85</v>
      </c>
      <c r="BL26" t="s" s="22">
        <v>85</v>
      </c>
      <c r="BM26" t="s" s="26">
        <v>85</v>
      </c>
      <c r="BN26" t="s" s="21">
        <v>85</v>
      </c>
      <c r="BO26" t="s" s="22">
        <v>85</v>
      </c>
      <c r="BP26" t="s" s="26">
        <v>85</v>
      </c>
      <c r="BQ26" t="s" s="21">
        <v>85</v>
      </c>
      <c r="BR26" t="s" s="22">
        <v>85</v>
      </c>
      <c r="BS26" t="s" s="26">
        <v>85</v>
      </c>
      <c r="BT26" t="s" s="21">
        <v>85</v>
      </c>
      <c r="BU26" t="s" s="22">
        <v>85</v>
      </c>
      <c r="BV26" s="23">
        <v>5</v>
      </c>
      <c r="BW26" s="24">
        <v>7</v>
      </c>
      <c r="BX26" s="25">
        <v>4</v>
      </c>
      <c r="BY26" t="s" s="26">
        <v>85</v>
      </c>
      <c r="BZ26" t="s" s="21">
        <v>85</v>
      </c>
      <c r="CA26" t="s" s="22">
        <v>85</v>
      </c>
      <c r="CB26" s="23">
        <v>2</v>
      </c>
      <c r="CC26" s="24">
        <v>1</v>
      </c>
      <c r="CD26" s="25">
        <v>6</v>
      </c>
      <c r="CE26" s="23">
        <v>5</v>
      </c>
      <c r="CF26" s="24">
        <v>3</v>
      </c>
      <c r="CG26" s="25">
        <v>7</v>
      </c>
      <c r="CH26" s="23">
        <v>6</v>
      </c>
      <c r="CI26" s="24">
        <v>6</v>
      </c>
      <c r="CJ26" s="25">
        <v>6</v>
      </c>
      <c r="CK26" t="s" s="26">
        <v>85</v>
      </c>
      <c r="CL26" t="s" s="21">
        <v>85</v>
      </c>
      <c r="CM26" t="s" s="22">
        <v>85</v>
      </c>
      <c r="CN26" t="s" s="26">
        <v>85</v>
      </c>
      <c r="CO26" t="s" s="21">
        <v>85</v>
      </c>
      <c r="CP26" t="s" s="22">
        <v>85</v>
      </c>
      <c r="CQ26" t="s" s="26">
        <v>85</v>
      </c>
      <c r="CR26" t="s" s="21">
        <v>85</v>
      </c>
      <c r="CS26" t="s" s="22">
        <v>85</v>
      </c>
      <c r="CT26" t="s" s="26">
        <v>85</v>
      </c>
      <c r="CU26" t="s" s="21">
        <v>85</v>
      </c>
      <c r="CV26" t="s" s="22">
        <v>85</v>
      </c>
      <c r="CW26" s="23">
        <v>6</v>
      </c>
      <c r="CX26" s="24">
        <v>6</v>
      </c>
      <c r="CY26" s="25">
        <v>8</v>
      </c>
      <c r="CZ26" s="23">
        <v>3</v>
      </c>
      <c r="DA26" t="s" s="21">
        <v>85</v>
      </c>
      <c r="DB26" s="25">
        <v>2</v>
      </c>
      <c r="DC26" t="s" s="26">
        <v>85</v>
      </c>
      <c r="DD26" t="s" s="21">
        <v>85</v>
      </c>
      <c r="DE26" t="s" s="22">
        <v>85</v>
      </c>
      <c r="DF26" s="23">
        <v>5</v>
      </c>
      <c r="DG26" s="24">
        <v>6</v>
      </c>
      <c r="DH26" s="25">
        <v>6</v>
      </c>
      <c r="DI26" s="23">
        <v>9</v>
      </c>
      <c r="DJ26" s="24">
        <v>11</v>
      </c>
      <c r="DK26" s="25">
        <v>15</v>
      </c>
      <c r="DL26" t="s" s="26">
        <v>85</v>
      </c>
      <c r="DM26" t="s" s="21">
        <v>85</v>
      </c>
      <c r="DN26" t="s" s="22">
        <v>85</v>
      </c>
      <c r="DO26" s="23">
        <v>1</v>
      </c>
      <c r="DP26" s="24">
        <v>1</v>
      </c>
      <c r="DQ26" t="s" s="22">
        <v>85</v>
      </c>
      <c r="DR26" t="s" s="26">
        <v>85</v>
      </c>
      <c r="DS26" t="s" s="21">
        <v>85</v>
      </c>
      <c r="DT26" t="s" s="22">
        <v>85</v>
      </c>
      <c r="DU26" s="23">
        <v>16</v>
      </c>
      <c r="DV26" s="24">
        <v>7</v>
      </c>
      <c r="DW26" s="25">
        <v>7</v>
      </c>
      <c r="DX26" s="23">
        <v>4</v>
      </c>
      <c r="DY26" s="24">
        <v>2</v>
      </c>
      <c r="DZ26" s="25">
        <v>2</v>
      </c>
      <c r="EA26" t="s" s="26">
        <v>85</v>
      </c>
      <c r="EB26" t="s" s="21">
        <v>85</v>
      </c>
      <c r="EC26" t="s" s="22">
        <v>85</v>
      </c>
      <c r="ED26" t="s" s="26">
        <v>85</v>
      </c>
      <c r="EE26" t="s" s="21">
        <v>85</v>
      </c>
      <c r="EF26" t="s" s="22">
        <v>85</v>
      </c>
      <c r="EG26" t="s" s="26">
        <v>85</v>
      </c>
      <c r="EH26" t="s" s="21">
        <v>85</v>
      </c>
      <c r="EI26" t="s" s="22">
        <v>85</v>
      </c>
      <c r="EJ26" s="23">
        <v>25</v>
      </c>
      <c r="EK26" s="24">
        <v>12</v>
      </c>
      <c r="EL26" s="25">
        <v>24</v>
      </c>
      <c r="EM26" t="s" s="26">
        <v>85</v>
      </c>
      <c r="EN26" t="s" s="21">
        <v>85</v>
      </c>
      <c r="EO26" t="s" s="22">
        <v>85</v>
      </c>
      <c r="EP26" t="s" s="26">
        <v>85</v>
      </c>
      <c r="EQ26" t="s" s="21">
        <v>85</v>
      </c>
      <c r="ER26" t="s" s="22">
        <v>85</v>
      </c>
      <c r="ES26" t="s" s="26">
        <v>85</v>
      </c>
      <c r="ET26" t="s" s="21">
        <v>85</v>
      </c>
      <c r="EU26" t="s" s="22">
        <v>85</v>
      </c>
      <c r="EV26" s="23">
        <v>20</v>
      </c>
      <c r="EW26" s="24">
        <v>22</v>
      </c>
      <c r="EX26" s="25">
        <v>24</v>
      </c>
      <c r="EY26" t="s" s="26">
        <v>85</v>
      </c>
      <c r="EZ26" t="s" s="21">
        <v>85</v>
      </c>
      <c r="FA26" t="s" s="22">
        <v>85</v>
      </c>
      <c r="FB26" s="23">
        <v>1</v>
      </c>
      <c r="FC26" s="24">
        <v>1</v>
      </c>
      <c r="FD26" s="25">
        <v>1</v>
      </c>
      <c r="FE26" s="23">
        <v>6</v>
      </c>
      <c r="FF26" s="24">
        <v>8</v>
      </c>
      <c r="FG26" s="25">
        <v>11</v>
      </c>
      <c r="FH26" s="23">
        <v>23</v>
      </c>
      <c r="FI26" s="24">
        <v>18</v>
      </c>
      <c r="FJ26" s="25">
        <v>29</v>
      </c>
      <c r="FK26" t="s" s="26">
        <v>85</v>
      </c>
      <c r="FL26" t="s" s="21">
        <v>85</v>
      </c>
      <c r="FM26" t="s" s="22">
        <v>85</v>
      </c>
      <c r="FN26" t="s" s="26">
        <v>85</v>
      </c>
      <c r="FO26" t="s" s="21">
        <v>85</v>
      </c>
      <c r="FP26" t="s" s="22">
        <v>85</v>
      </c>
      <c r="FQ26" t="s" s="26">
        <v>85</v>
      </c>
      <c r="FR26" t="s" s="21">
        <v>85</v>
      </c>
      <c r="FS26" t="s" s="22">
        <v>85</v>
      </c>
      <c r="FT26" s="23">
        <v>16</v>
      </c>
      <c r="FU26" s="24">
        <v>22</v>
      </c>
      <c r="FV26" s="25">
        <v>24</v>
      </c>
      <c r="FW26" t="s" s="26">
        <v>85</v>
      </c>
      <c r="FX26" t="s" s="21">
        <v>85</v>
      </c>
      <c r="FY26" t="s" s="22">
        <v>85</v>
      </c>
      <c r="FZ26" t="s" s="26">
        <v>85</v>
      </c>
      <c r="GA26" t="s" s="21">
        <v>85</v>
      </c>
      <c r="GB26" t="s" s="22">
        <v>85</v>
      </c>
      <c r="GC26" s="23">
        <v>69</v>
      </c>
      <c r="GD26" s="24">
        <v>63</v>
      </c>
      <c r="GE26" s="25">
        <v>82</v>
      </c>
      <c r="GF26" s="23">
        <v>33</v>
      </c>
      <c r="GG26" s="24">
        <v>14</v>
      </c>
      <c r="GH26" s="25">
        <v>19</v>
      </c>
      <c r="GI26" s="23">
        <v>19</v>
      </c>
      <c r="GJ26" s="24">
        <v>16</v>
      </c>
      <c r="GK26" s="25">
        <v>34</v>
      </c>
      <c r="GL26" s="23">
        <v>1</v>
      </c>
      <c r="GM26" t="s" s="21">
        <v>85</v>
      </c>
      <c r="GN26" t="s" s="22">
        <v>85</v>
      </c>
      <c r="GO26" s="23">
        <v>13</v>
      </c>
      <c r="GP26" s="24">
        <v>14</v>
      </c>
      <c r="GQ26" s="25">
        <v>15</v>
      </c>
      <c r="GR26" s="23">
        <v>18</v>
      </c>
      <c r="GS26" s="24">
        <v>22</v>
      </c>
      <c r="GT26" s="25">
        <v>19</v>
      </c>
      <c r="GU26" t="s" s="26">
        <v>85</v>
      </c>
      <c r="GV26" t="s" s="21">
        <v>85</v>
      </c>
      <c r="GW26" t="s" s="22">
        <v>85</v>
      </c>
      <c r="GX26" s="23">
        <v>19</v>
      </c>
      <c r="GY26" s="24">
        <v>11</v>
      </c>
      <c r="GZ26" s="25">
        <v>23</v>
      </c>
      <c r="HA26" t="s" s="26">
        <v>85</v>
      </c>
      <c r="HB26" t="s" s="21">
        <v>85</v>
      </c>
      <c r="HC26" t="s" s="22">
        <v>85</v>
      </c>
      <c r="HD26" t="s" s="26">
        <v>85</v>
      </c>
      <c r="HE26" t="s" s="21">
        <v>85</v>
      </c>
      <c r="HF26" t="s" s="22">
        <v>85</v>
      </c>
      <c r="HG26" s="23">
        <v>4</v>
      </c>
      <c r="HH26" s="24">
        <v>6</v>
      </c>
      <c r="HI26" s="25">
        <v>3</v>
      </c>
      <c r="HJ26" s="23">
        <v>2</v>
      </c>
      <c r="HK26" s="24">
        <v>3</v>
      </c>
      <c r="HL26" s="25">
        <v>7</v>
      </c>
      <c r="HM26" s="23">
        <v>3</v>
      </c>
      <c r="HN26" s="24">
        <v>1</v>
      </c>
      <c r="HO26" s="25">
        <v>11</v>
      </c>
      <c r="HP26" t="s" s="26">
        <v>85</v>
      </c>
      <c r="HQ26" t="s" s="21">
        <v>85</v>
      </c>
      <c r="HR26" t="s" s="22">
        <v>85</v>
      </c>
      <c r="HS26" t="s" s="26">
        <v>85</v>
      </c>
      <c r="HT26" t="s" s="21">
        <v>85</v>
      </c>
      <c r="HU26" t="s" s="22">
        <v>85</v>
      </c>
      <c r="HV26" t="s" s="26">
        <v>85</v>
      </c>
      <c r="HW26" t="s" s="21">
        <v>85</v>
      </c>
      <c r="HX26" t="s" s="22">
        <v>85</v>
      </c>
      <c r="HY26" t="s" s="26">
        <v>85</v>
      </c>
      <c r="HZ26" t="s" s="21">
        <v>85</v>
      </c>
      <c r="IA26" t="s" s="22">
        <v>85</v>
      </c>
      <c r="IB26" s="23">
        <v>4</v>
      </c>
      <c r="IC26" s="24">
        <v>4</v>
      </c>
      <c r="ID26" s="25">
        <v>6</v>
      </c>
      <c r="IE26" s="23">
        <v>3</v>
      </c>
      <c r="IF26" s="24">
        <v>2</v>
      </c>
      <c r="IG26" s="25">
        <v>2</v>
      </c>
      <c r="IH26" t="s" s="26">
        <v>85</v>
      </c>
      <c r="II26" t="s" s="21">
        <v>85</v>
      </c>
      <c r="IJ26" t="s" s="22">
        <v>85</v>
      </c>
      <c r="IK26" s="23">
        <v>15</v>
      </c>
      <c r="IL26" s="24">
        <v>24</v>
      </c>
      <c r="IM26" s="25">
        <v>7</v>
      </c>
      <c r="IN26" s="23">
        <v>6</v>
      </c>
      <c r="IO26" s="24">
        <v>8</v>
      </c>
      <c r="IP26" s="25">
        <v>4</v>
      </c>
      <c r="IQ26" t="s" s="26">
        <v>85</v>
      </c>
      <c r="IR26" t="s" s="21">
        <v>85</v>
      </c>
      <c r="IS26" t="s" s="22">
        <v>85</v>
      </c>
      <c r="IT26" s="27"/>
      <c r="IU26" s="28"/>
    </row>
    <row r="27" ht="22.35" customHeight="1">
      <c r="A27" s="19">
        <v>1935</v>
      </c>
      <c r="B27" s="29">
        <v>1</v>
      </c>
      <c r="C27" s="24">
        <v>1</v>
      </c>
      <c r="D27" s="25">
        <v>1</v>
      </c>
      <c r="E27" t="s" s="26">
        <v>85</v>
      </c>
      <c r="F27" t="s" s="21">
        <v>85</v>
      </c>
      <c r="G27" t="s" s="22">
        <v>85</v>
      </c>
      <c r="H27" s="23">
        <v>15</v>
      </c>
      <c r="I27" s="24">
        <v>11</v>
      </c>
      <c r="J27" s="25">
        <v>15</v>
      </c>
      <c r="K27" t="s" s="26">
        <v>85</v>
      </c>
      <c r="L27" t="s" s="21">
        <v>85</v>
      </c>
      <c r="M27" t="s" s="22">
        <v>85</v>
      </c>
      <c r="N27" t="s" s="26">
        <v>85</v>
      </c>
      <c r="O27" t="s" s="21">
        <v>85</v>
      </c>
      <c r="P27" t="s" s="22">
        <v>85</v>
      </c>
      <c r="Q27" t="s" s="26">
        <v>85</v>
      </c>
      <c r="R27" t="s" s="21">
        <v>85</v>
      </c>
      <c r="S27" t="s" s="22">
        <v>85</v>
      </c>
      <c r="T27" t="s" s="26">
        <v>85</v>
      </c>
      <c r="U27" t="s" s="21">
        <v>85</v>
      </c>
      <c r="V27" t="s" s="22">
        <v>85</v>
      </c>
      <c r="W27" s="23">
        <v>54</v>
      </c>
      <c r="X27" s="24">
        <v>42</v>
      </c>
      <c r="Y27" s="25">
        <v>63</v>
      </c>
      <c r="Z27" s="23">
        <v>12</v>
      </c>
      <c r="AA27" s="24">
        <v>9</v>
      </c>
      <c r="AB27" s="25">
        <v>20</v>
      </c>
      <c r="AC27" t="s" s="26">
        <v>85</v>
      </c>
      <c r="AD27" s="24">
        <v>1</v>
      </c>
      <c r="AE27" s="25">
        <v>6</v>
      </c>
      <c r="AF27" t="s" s="26">
        <v>85</v>
      </c>
      <c r="AG27" t="s" s="21">
        <v>85</v>
      </c>
      <c r="AH27" t="s" s="22">
        <v>85</v>
      </c>
      <c r="AI27" s="23">
        <v>4</v>
      </c>
      <c r="AJ27" s="24">
        <v>2</v>
      </c>
      <c r="AK27" s="25">
        <v>4</v>
      </c>
      <c r="AL27" t="s" s="26">
        <v>85</v>
      </c>
      <c r="AM27" t="s" s="21">
        <v>85</v>
      </c>
      <c r="AN27" t="s" s="22">
        <v>85</v>
      </c>
      <c r="AO27" s="23">
        <v>1</v>
      </c>
      <c r="AP27" s="24">
        <v>11</v>
      </c>
      <c r="AQ27" s="25">
        <v>8</v>
      </c>
      <c r="AR27" t="s" s="26">
        <v>85</v>
      </c>
      <c r="AS27" t="s" s="21">
        <v>85</v>
      </c>
      <c r="AT27" t="s" s="22">
        <v>85</v>
      </c>
      <c r="AU27" t="s" s="26">
        <v>85</v>
      </c>
      <c r="AV27" t="s" s="21">
        <v>85</v>
      </c>
      <c r="AW27" t="s" s="22">
        <v>85</v>
      </c>
      <c r="AX27" s="23">
        <v>2</v>
      </c>
      <c r="AY27" s="24">
        <v>3</v>
      </c>
      <c r="AZ27" s="25">
        <v>2</v>
      </c>
      <c r="BA27" t="s" s="26">
        <v>85</v>
      </c>
      <c r="BB27" t="s" s="21">
        <v>85</v>
      </c>
      <c r="BC27" t="s" s="22">
        <v>85</v>
      </c>
      <c r="BD27" t="s" s="26">
        <v>85</v>
      </c>
      <c r="BE27" t="s" s="21">
        <v>85</v>
      </c>
      <c r="BF27" t="s" s="22">
        <v>85</v>
      </c>
      <c r="BG27" t="s" s="26">
        <v>85</v>
      </c>
      <c r="BH27" t="s" s="21">
        <v>85</v>
      </c>
      <c r="BI27" t="s" s="22">
        <v>85</v>
      </c>
      <c r="BJ27" t="s" s="26">
        <v>85</v>
      </c>
      <c r="BK27" t="s" s="21">
        <v>85</v>
      </c>
      <c r="BL27" t="s" s="22">
        <v>85</v>
      </c>
      <c r="BM27" t="s" s="26">
        <v>85</v>
      </c>
      <c r="BN27" t="s" s="21">
        <v>85</v>
      </c>
      <c r="BO27" t="s" s="22">
        <v>85</v>
      </c>
      <c r="BP27" t="s" s="26">
        <v>85</v>
      </c>
      <c r="BQ27" t="s" s="21">
        <v>85</v>
      </c>
      <c r="BR27" t="s" s="22">
        <v>85</v>
      </c>
      <c r="BS27" t="s" s="26">
        <v>85</v>
      </c>
      <c r="BT27" t="s" s="21">
        <v>85</v>
      </c>
      <c r="BU27" t="s" s="22">
        <v>85</v>
      </c>
      <c r="BV27" s="23">
        <v>5</v>
      </c>
      <c r="BW27" s="24">
        <v>7</v>
      </c>
      <c r="BX27" s="25">
        <v>5</v>
      </c>
      <c r="BY27" t="s" s="26">
        <v>85</v>
      </c>
      <c r="BZ27" t="s" s="21">
        <v>85</v>
      </c>
      <c r="CA27" t="s" s="22">
        <v>85</v>
      </c>
      <c r="CB27" s="23">
        <v>7</v>
      </c>
      <c r="CC27" s="24">
        <v>7</v>
      </c>
      <c r="CD27" s="25">
        <v>31</v>
      </c>
      <c r="CE27" s="23">
        <v>11</v>
      </c>
      <c r="CF27" s="24">
        <v>7</v>
      </c>
      <c r="CG27" s="25">
        <v>14</v>
      </c>
      <c r="CH27" s="23">
        <v>8</v>
      </c>
      <c r="CI27" s="24">
        <v>8</v>
      </c>
      <c r="CJ27" s="25">
        <v>10</v>
      </c>
      <c r="CK27" t="s" s="26">
        <v>85</v>
      </c>
      <c r="CL27" t="s" s="21">
        <v>85</v>
      </c>
      <c r="CM27" t="s" s="22">
        <v>85</v>
      </c>
      <c r="CN27" t="s" s="26">
        <v>85</v>
      </c>
      <c r="CO27" t="s" s="21">
        <v>85</v>
      </c>
      <c r="CP27" t="s" s="22">
        <v>85</v>
      </c>
      <c r="CQ27" t="s" s="26">
        <v>85</v>
      </c>
      <c r="CR27" t="s" s="21">
        <v>85</v>
      </c>
      <c r="CS27" t="s" s="22">
        <v>85</v>
      </c>
      <c r="CT27" t="s" s="26">
        <v>85</v>
      </c>
      <c r="CU27" t="s" s="21">
        <v>85</v>
      </c>
      <c r="CV27" t="s" s="22">
        <v>85</v>
      </c>
      <c r="CW27" s="23">
        <v>1</v>
      </c>
      <c r="CX27" t="s" s="21">
        <v>85</v>
      </c>
      <c r="CY27" s="25">
        <v>2</v>
      </c>
      <c r="CZ27" t="s" s="26">
        <v>85</v>
      </c>
      <c r="DA27" t="s" s="21">
        <v>85</v>
      </c>
      <c r="DB27" t="s" s="22">
        <v>85</v>
      </c>
      <c r="DC27" t="s" s="26">
        <v>85</v>
      </c>
      <c r="DD27" t="s" s="21">
        <v>85</v>
      </c>
      <c r="DE27" t="s" s="22">
        <v>85</v>
      </c>
      <c r="DF27" s="23">
        <v>3</v>
      </c>
      <c r="DG27" s="24">
        <v>3</v>
      </c>
      <c r="DH27" s="25">
        <v>3</v>
      </c>
      <c r="DI27" s="23">
        <v>6</v>
      </c>
      <c r="DJ27" s="24">
        <v>6</v>
      </c>
      <c r="DK27" s="25">
        <v>5</v>
      </c>
      <c r="DL27" t="s" s="26">
        <v>85</v>
      </c>
      <c r="DM27" t="s" s="21">
        <v>85</v>
      </c>
      <c r="DN27" t="s" s="22">
        <v>85</v>
      </c>
      <c r="DO27" t="s" s="26">
        <v>85</v>
      </c>
      <c r="DP27" t="s" s="21">
        <v>85</v>
      </c>
      <c r="DQ27" t="s" s="22">
        <v>85</v>
      </c>
      <c r="DR27" t="s" s="26">
        <v>85</v>
      </c>
      <c r="DS27" t="s" s="21">
        <v>85</v>
      </c>
      <c r="DT27" t="s" s="22">
        <v>85</v>
      </c>
      <c r="DU27" s="23">
        <v>28</v>
      </c>
      <c r="DV27" s="24">
        <v>4</v>
      </c>
      <c r="DW27" s="25">
        <v>10</v>
      </c>
      <c r="DX27" s="23">
        <v>9</v>
      </c>
      <c r="DY27" s="24">
        <v>2</v>
      </c>
      <c r="DZ27" s="25">
        <v>5</v>
      </c>
      <c r="EA27" t="s" s="26">
        <v>85</v>
      </c>
      <c r="EB27" t="s" s="21">
        <v>85</v>
      </c>
      <c r="EC27" t="s" s="22">
        <v>85</v>
      </c>
      <c r="ED27" t="s" s="26">
        <v>85</v>
      </c>
      <c r="EE27" t="s" s="21">
        <v>85</v>
      </c>
      <c r="EF27" t="s" s="22">
        <v>85</v>
      </c>
      <c r="EG27" t="s" s="26">
        <v>85</v>
      </c>
      <c r="EH27" t="s" s="21">
        <v>85</v>
      </c>
      <c r="EI27" t="s" s="22">
        <v>85</v>
      </c>
      <c r="EJ27" s="23">
        <v>46</v>
      </c>
      <c r="EK27" s="24">
        <v>22</v>
      </c>
      <c r="EL27" s="25">
        <v>49</v>
      </c>
      <c r="EM27" t="s" s="26">
        <v>85</v>
      </c>
      <c r="EN27" t="s" s="21">
        <v>85</v>
      </c>
      <c r="EO27" t="s" s="22">
        <v>85</v>
      </c>
      <c r="EP27" t="s" s="26">
        <v>85</v>
      </c>
      <c r="EQ27" t="s" s="21">
        <v>85</v>
      </c>
      <c r="ER27" t="s" s="22">
        <v>85</v>
      </c>
      <c r="ES27" t="s" s="26">
        <v>85</v>
      </c>
      <c r="ET27" t="s" s="21">
        <v>85</v>
      </c>
      <c r="EU27" t="s" s="22">
        <v>85</v>
      </c>
      <c r="EV27" s="23">
        <v>7</v>
      </c>
      <c r="EW27" s="24">
        <v>9</v>
      </c>
      <c r="EX27" s="25">
        <v>11</v>
      </c>
      <c r="EY27" t="s" s="26">
        <v>85</v>
      </c>
      <c r="EZ27" t="s" s="21">
        <v>85</v>
      </c>
      <c r="FA27" t="s" s="22">
        <v>85</v>
      </c>
      <c r="FB27" t="s" s="26">
        <v>85</v>
      </c>
      <c r="FC27" s="24">
        <v>2</v>
      </c>
      <c r="FD27" s="25">
        <v>2</v>
      </c>
      <c r="FE27" t="s" s="26">
        <v>85</v>
      </c>
      <c r="FF27" s="24">
        <v>1</v>
      </c>
      <c r="FG27" s="25">
        <v>2</v>
      </c>
      <c r="FH27" s="23">
        <v>9</v>
      </c>
      <c r="FI27" s="24">
        <v>4</v>
      </c>
      <c r="FJ27" s="25">
        <v>16</v>
      </c>
      <c r="FK27" t="s" s="26">
        <v>85</v>
      </c>
      <c r="FL27" t="s" s="21">
        <v>85</v>
      </c>
      <c r="FM27" t="s" s="22">
        <v>85</v>
      </c>
      <c r="FN27" t="s" s="26">
        <v>85</v>
      </c>
      <c r="FO27" t="s" s="21">
        <v>85</v>
      </c>
      <c r="FP27" t="s" s="22">
        <v>85</v>
      </c>
      <c r="FQ27" t="s" s="26">
        <v>85</v>
      </c>
      <c r="FR27" t="s" s="21">
        <v>85</v>
      </c>
      <c r="FS27" t="s" s="22">
        <v>85</v>
      </c>
      <c r="FT27" s="23">
        <v>56</v>
      </c>
      <c r="FU27" s="24">
        <v>56</v>
      </c>
      <c r="FV27" s="25">
        <v>48</v>
      </c>
      <c r="FW27" t="s" s="26">
        <v>85</v>
      </c>
      <c r="FX27" t="s" s="21">
        <v>85</v>
      </c>
      <c r="FY27" t="s" s="22">
        <v>85</v>
      </c>
      <c r="FZ27" t="s" s="26">
        <v>85</v>
      </c>
      <c r="GA27" t="s" s="21">
        <v>85</v>
      </c>
      <c r="GB27" t="s" s="22">
        <v>85</v>
      </c>
      <c r="GC27" s="23">
        <v>99</v>
      </c>
      <c r="GD27" s="24">
        <v>98</v>
      </c>
      <c r="GE27" s="25">
        <v>109</v>
      </c>
      <c r="GF27" s="23">
        <v>16</v>
      </c>
      <c r="GG27" s="24">
        <v>8</v>
      </c>
      <c r="GH27" s="25">
        <v>8</v>
      </c>
      <c r="GI27" s="23">
        <v>13</v>
      </c>
      <c r="GJ27" s="24">
        <v>12</v>
      </c>
      <c r="GK27" s="25">
        <v>29</v>
      </c>
      <c r="GL27" s="23">
        <v>1</v>
      </c>
      <c r="GM27" t="s" s="21">
        <v>85</v>
      </c>
      <c r="GN27" t="s" s="22">
        <v>85</v>
      </c>
      <c r="GO27" s="23">
        <v>10</v>
      </c>
      <c r="GP27" s="24">
        <v>11</v>
      </c>
      <c r="GQ27" s="25">
        <v>11</v>
      </c>
      <c r="GR27" s="23">
        <v>5</v>
      </c>
      <c r="GS27" s="24">
        <v>7</v>
      </c>
      <c r="GT27" s="25">
        <v>5</v>
      </c>
      <c r="GU27" s="23">
        <v>1</v>
      </c>
      <c r="GV27" t="s" s="21">
        <v>85</v>
      </c>
      <c r="GW27" s="25">
        <v>1</v>
      </c>
      <c r="GX27" s="23">
        <v>8</v>
      </c>
      <c r="GY27" s="24">
        <v>7</v>
      </c>
      <c r="GZ27" s="25">
        <v>16</v>
      </c>
      <c r="HA27" t="s" s="26">
        <v>85</v>
      </c>
      <c r="HB27" s="24">
        <v>3</v>
      </c>
      <c r="HC27" s="25">
        <v>3</v>
      </c>
      <c r="HD27" t="s" s="26">
        <v>85</v>
      </c>
      <c r="HE27" t="s" s="21">
        <v>85</v>
      </c>
      <c r="HF27" t="s" s="22">
        <v>85</v>
      </c>
      <c r="HG27" t="s" s="26">
        <v>85</v>
      </c>
      <c r="HH27" t="s" s="21">
        <v>85</v>
      </c>
      <c r="HI27" t="s" s="22">
        <v>85</v>
      </c>
      <c r="HJ27" t="s" s="26">
        <v>85</v>
      </c>
      <c r="HK27" t="s" s="21">
        <v>85</v>
      </c>
      <c r="HL27" t="s" s="22">
        <v>85</v>
      </c>
      <c r="HM27" s="23">
        <v>2</v>
      </c>
      <c r="HN27" s="24">
        <v>1</v>
      </c>
      <c r="HO27" s="25">
        <v>8</v>
      </c>
      <c r="HP27" t="s" s="26">
        <v>85</v>
      </c>
      <c r="HQ27" t="s" s="21">
        <v>85</v>
      </c>
      <c r="HR27" t="s" s="22">
        <v>85</v>
      </c>
      <c r="HS27" t="s" s="26">
        <v>85</v>
      </c>
      <c r="HT27" t="s" s="21">
        <v>85</v>
      </c>
      <c r="HU27" t="s" s="22">
        <v>85</v>
      </c>
      <c r="HV27" t="s" s="26">
        <v>85</v>
      </c>
      <c r="HW27" t="s" s="21">
        <v>85</v>
      </c>
      <c r="HX27" t="s" s="22">
        <v>85</v>
      </c>
      <c r="HY27" t="s" s="26">
        <v>85</v>
      </c>
      <c r="HZ27" t="s" s="21">
        <v>85</v>
      </c>
      <c r="IA27" t="s" s="22">
        <v>85</v>
      </c>
      <c r="IB27" s="23">
        <v>1</v>
      </c>
      <c r="IC27" s="24">
        <v>2</v>
      </c>
      <c r="ID27" s="25">
        <v>6</v>
      </c>
      <c r="IE27" s="23">
        <v>6</v>
      </c>
      <c r="IF27" s="24">
        <v>5</v>
      </c>
      <c r="IG27" s="25">
        <v>4</v>
      </c>
      <c r="IH27" t="s" s="26">
        <v>85</v>
      </c>
      <c r="II27" t="s" s="21">
        <v>85</v>
      </c>
      <c r="IJ27" t="s" s="22">
        <v>85</v>
      </c>
      <c r="IK27" s="23">
        <v>23</v>
      </c>
      <c r="IL27" s="24">
        <v>35</v>
      </c>
      <c r="IM27" s="25">
        <v>12</v>
      </c>
      <c r="IN27" t="s" s="26">
        <v>85</v>
      </c>
      <c r="IO27" s="24">
        <v>1</v>
      </c>
      <c r="IP27" t="s" s="22">
        <v>85</v>
      </c>
      <c r="IQ27" t="s" s="26">
        <v>85</v>
      </c>
      <c r="IR27" t="s" s="21">
        <v>85</v>
      </c>
      <c r="IS27" t="s" s="22">
        <v>85</v>
      </c>
      <c r="IT27" s="27"/>
      <c r="IU27" s="28"/>
    </row>
    <row r="28" ht="22.35" customHeight="1">
      <c r="A28" s="19">
        <v>1936</v>
      </c>
      <c r="B28" s="29">
        <v>1</v>
      </c>
      <c r="C28" t="s" s="21">
        <v>85</v>
      </c>
      <c r="D28" t="s" s="22">
        <v>85</v>
      </c>
      <c r="E28" s="23">
        <v>2</v>
      </c>
      <c r="F28" s="24">
        <v>1</v>
      </c>
      <c r="G28" s="25">
        <v>1</v>
      </c>
      <c r="H28" s="23">
        <v>23</v>
      </c>
      <c r="I28" s="24">
        <v>13</v>
      </c>
      <c r="J28" s="25">
        <v>23</v>
      </c>
      <c r="K28" t="s" s="26">
        <v>85</v>
      </c>
      <c r="L28" t="s" s="21">
        <v>85</v>
      </c>
      <c r="M28" t="s" s="22">
        <v>85</v>
      </c>
      <c r="N28" t="s" s="26">
        <v>85</v>
      </c>
      <c r="O28" t="s" s="21">
        <v>85</v>
      </c>
      <c r="P28" t="s" s="22">
        <v>85</v>
      </c>
      <c r="Q28" t="s" s="26">
        <v>85</v>
      </c>
      <c r="R28" t="s" s="21">
        <v>85</v>
      </c>
      <c r="S28" t="s" s="22">
        <v>85</v>
      </c>
      <c r="T28" t="s" s="26">
        <v>85</v>
      </c>
      <c r="U28" t="s" s="21">
        <v>85</v>
      </c>
      <c r="V28" t="s" s="22">
        <v>85</v>
      </c>
      <c r="W28" s="23">
        <v>38</v>
      </c>
      <c r="X28" s="24">
        <v>26</v>
      </c>
      <c r="Y28" s="25">
        <v>44</v>
      </c>
      <c r="Z28" s="23">
        <v>13</v>
      </c>
      <c r="AA28" s="24">
        <v>10</v>
      </c>
      <c r="AB28" s="25">
        <v>18</v>
      </c>
      <c r="AC28" t="s" s="26">
        <v>85</v>
      </c>
      <c r="AD28" t="s" s="21">
        <v>85</v>
      </c>
      <c r="AE28" t="s" s="22">
        <v>85</v>
      </c>
      <c r="AF28" t="s" s="26">
        <v>85</v>
      </c>
      <c r="AG28" t="s" s="21">
        <v>85</v>
      </c>
      <c r="AH28" t="s" s="22">
        <v>85</v>
      </c>
      <c r="AI28" s="23">
        <v>1</v>
      </c>
      <c r="AJ28" s="24">
        <v>1</v>
      </c>
      <c r="AK28" s="25">
        <v>1</v>
      </c>
      <c r="AL28" t="s" s="26">
        <v>85</v>
      </c>
      <c r="AM28" t="s" s="21">
        <v>85</v>
      </c>
      <c r="AN28" t="s" s="22">
        <v>85</v>
      </c>
      <c r="AO28" s="23">
        <v>3</v>
      </c>
      <c r="AP28" s="24">
        <v>13</v>
      </c>
      <c r="AQ28" s="25">
        <v>9</v>
      </c>
      <c r="AR28" t="s" s="26">
        <v>85</v>
      </c>
      <c r="AS28" t="s" s="21">
        <v>85</v>
      </c>
      <c r="AT28" t="s" s="22">
        <v>85</v>
      </c>
      <c r="AU28" t="s" s="26">
        <v>85</v>
      </c>
      <c r="AV28" t="s" s="21">
        <v>85</v>
      </c>
      <c r="AW28" t="s" s="22">
        <v>85</v>
      </c>
      <c r="AX28" t="s" s="26">
        <v>85</v>
      </c>
      <c r="AY28" t="s" s="21">
        <v>85</v>
      </c>
      <c r="AZ28" t="s" s="22">
        <v>85</v>
      </c>
      <c r="BA28" t="s" s="26">
        <v>85</v>
      </c>
      <c r="BB28" t="s" s="21">
        <v>85</v>
      </c>
      <c r="BC28" t="s" s="22">
        <v>85</v>
      </c>
      <c r="BD28" t="s" s="26">
        <v>85</v>
      </c>
      <c r="BE28" t="s" s="21">
        <v>85</v>
      </c>
      <c r="BF28" t="s" s="22">
        <v>85</v>
      </c>
      <c r="BG28" t="s" s="26">
        <v>85</v>
      </c>
      <c r="BH28" t="s" s="21">
        <v>85</v>
      </c>
      <c r="BI28" t="s" s="22">
        <v>85</v>
      </c>
      <c r="BJ28" t="s" s="26">
        <v>85</v>
      </c>
      <c r="BK28" t="s" s="21">
        <v>85</v>
      </c>
      <c r="BL28" t="s" s="22">
        <v>85</v>
      </c>
      <c r="BM28" t="s" s="26">
        <v>85</v>
      </c>
      <c r="BN28" t="s" s="21">
        <v>85</v>
      </c>
      <c r="BO28" t="s" s="22">
        <v>85</v>
      </c>
      <c r="BP28" t="s" s="26">
        <v>85</v>
      </c>
      <c r="BQ28" t="s" s="21">
        <v>85</v>
      </c>
      <c r="BR28" t="s" s="22">
        <v>85</v>
      </c>
      <c r="BS28" t="s" s="26">
        <v>85</v>
      </c>
      <c r="BT28" t="s" s="21">
        <v>85</v>
      </c>
      <c r="BU28" t="s" s="22">
        <v>85</v>
      </c>
      <c r="BV28" s="23">
        <v>7</v>
      </c>
      <c r="BW28" s="24">
        <v>8</v>
      </c>
      <c r="BX28" s="25">
        <v>6</v>
      </c>
      <c r="BY28" t="s" s="26">
        <v>85</v>
      </c>
      <c r="BZ28" t="s" s="21">
        <v>85</v>
      </c>
      <c r="CA28" t="s" s="22">
        <v>85</v>
      </c>
      <c r="CB28" s="23">
        <v>8</v>
      </c>
      <c r="CC28" s="24">
        <v>7</v>
      </c>
      <c r="CD28" s="25">
        <v>12</v>
      </c>
      <c r="CE28" s="23">
        <v>1</v>
      </c>
      <c r="CF28" t="s" s="21">
        <v>85</v>
      </c>
      <c r="CG28" s="25">
        <v>2</v>
      </c>
      <c r="CH28" s="23">
        <v>6</v>
      </c>
      <c r="CI28" s="24">
        <v>6</v>
      </c>
      <c r="CJ28" s="25">
        <v>10</v>
      </c>
      <c r="CK28" t="s" s="26">
        <v>85</v>
      </c>
      <c r="CL28" t="s" s="21">
        <v>85</v>
      </c>
      <c r="CM28" t="s" s="22">
        <v>85</v>
      </c>
      <c r="CN28" t="s" s="26">
        <v>85</v>
      </c>
      <c r="CO28" t="s" s="21">
        <v>85</v>
      </c>
      <c r="CP28" t="s" s="22">
        <v>85</v>
      </c>
      <c r="CQ28" t="s" s="26">
        <v>85</v>
      </c>
      <c r="CR28" t="s" s="21">
        <v>85</v>
      </c>
      <c r="CS28" t="s" s="22">
        <v>85</v>
      </c>
      <c r="CT28" t="s" s="26">
        <v>85</v>
      </c>
      <c r="CU28" t="s" s="21">
        <v>85</v>
      </c>
      <c r="CV28" t="s" s="22">
        <v>85</v>
      </c>
      <c r="CW28" s="23">
        <v>2</v>
      </c>
      <c r="CX28" s="24">
        <v>1</v>
      </c>
      <c r="CY28" s="25">
        <v>2</v>
      </c>
      <c r="CZ28" s="23">
        <v>7</v>
      </c>
      <c r="DA28" t="s" s="21">
        <v>85</v>
      </c>
      <c r="DB28" s="25">
        <v>5</v>
      </c>
      <c r="DC28" t="s" s="26">
        <v>85</v>
      </c>
      <c r="DD28" t="s" s="21">
        <v>85</v>
      </c>
      <c r="DE28" t="s" s="22">
        <v>85</v>
      </c>
      <c r="DF28" s="23">
        <v>1</v>
      </c>
      <c r="DG28" s="24">
        <v>2</v>
      </c>
      <c r="DH28" s="25">
        <v>1</v>
      </c>
      <c r="DI28" s="23">
        <v>4</v>
      </c>
      <c r="DJ28" s="24">
        <v>5</v>
      </c>
      <c r="DK28" s="25">
        <v>5</v>
      </c>
      <c r="DL28" t="s" s="26">
        <v>85</v>
      </c>
      <c r="DM28" t="s" s="21">
        <v>85</v>
      </c>
      <c r="DN28" t="s" s="22">
        <v>85</v>
      </c>
      <c r="DO28" t="s" s="26">
        <v>85</v>
      </c>
      <c r="DP28" t="s" s="21">
        <v>85</v>
      </c>
      <c r="DQ28" t="s" s="22">
        <v>85</v>
      </c>
      <c r="DR28" t="s" s="26">
        <v>85</v>
      </c>
      <c r="DS28" s="24">
        <v>1</v>
      </c>
      <c r="DT28" t="s" s="22">
        <v>85</v>
      </c>
      <c r="DU28" s="23">
        <v>5</v>
      </c>
      <c r="DV28" t="s" s="21">
        <v>85</v>
      </c>
      <c r="DW28" s="25">
        <v>1</v>
      </c>
      <c r="DX28" s="23">
        <v>5</v>
      </c>
      <c r="DY28" s="24">
        <v>1</v>
      </c>
      <c r="DZ28" s="25">
        <v>1</v>
      </c>
      <c r="EA28" t="s" s="26">
        <v>85</v>
      </c>
      <c r="EB28" t="s" s="21">
        <v>85</v>
      </c>
      <c r="EC28" t="s" s="22">
        <v>85</v>
      </c>
      <c r="ED28" t="s" s="26">
        <v>85</v>
      </c>
      <c r="EE28" t="s" s="21">
        <v>85</v>
      </c>
      <c r="EF28" t="s" s="22">
        <v>85</v>
      </c>
      <c r="EG28" t="s" s="26">
        <v>85</v>
      </c>
      <c r="EH28" t="s" s="21">
        <v>85</v>
      </c>
      <c r="EI28" t="s" s="22">
        <v>85</v>
      </c>
      <c r="EJ28" s="23">
        <v>50</v>
      </c>
      <c r="EK28" s="24">
        <v>19</v>
      </c>
      <c r="EL28" s="25">
        <v>50</v>
      </c>
      <c r="EM28" t="s" s="26">
        <v>85</v>
      </c>
      <c r="EN28" t="s" s="21">
        <v>85</v>
      </c>
      <c r="EO28" t="s" s="22">
        <v>85</v>
      </c>
      <c r="EP28" t="s" s="26">
        <v>85</v>
      </c>
      <c r="EQ28" t="s" s="21">
        <v>85</v>
      </c>
      <c r="ER28" t="s" s="22">
        <v>85</v>
      </c>
      <c r="ES28" t="s" s="26">
        <v>85</v>
      </c>
      <c r="ET28" t="s" s="21">
        <v>85</v>
      </c>
      <c r="EU28" s="25">
        <v>2</v>
      </c>
      <c r="EV28" s="23">
        <v>6</v>
      </c>
      <c r="EW28" s="24">
        <v>6</v>
      </c>
      <c r="EX28" s="25">
        <v>8</v>
      </c>
      <c r="EY28" t="s" s="26">
        <v>85</v>
      </c>
      <c r="EZ28" t="s" s="21">
        <v>85</v>
      </c>
      <c r="FA28" t="s" s="22">
        <v>85</v>
      </c>
      <c r="FB28" t="s" s="26">
        <v>85</v>
      </c>
      <c r="FC28" t="s" s="21">
        <v>85</v>
      </c>
      <c r="FD28" t="s" s="22">
        <v>85</v>
      </c>
      <c r="FE28" s="23">
        <v>1</v>
      </c>
      <c r="FF28" s="24">
        <v>1</v>
      </c>
      <c r="FG28" s="25">
        <v>2</v>
      </c>
      <c r="FH28" s="23">
        <v>3</v>
      </c>
      <c r="FI28" s="24">
        <v>3</v>
      </c>
      <c r="FJ28" s="25">
        <v>7</v>
      </c>
      <c r="FK28" t="s" s="26">
        <v>85</v>
      </c>
      <c r="FL28" t="s" s="21">
        <v>85</v>
      </c>
      <c r="FM28" t="s" s="22">
        <v>85</v>
      </c>
      <c r="FN28" t="s" s="26">
        <v>85</v>
      </c>
      <c r="FO28" t="s" s="21">
        <v>85</v>
      </c>
      <c r="FP28" t="s" s="22">
        <v>85</v>
      </c>
      <c r="FQ28" t="s" s="26">
        <v>85</v>
      </c>
      <c r="FR28" t="s" s="21">
        <v>85</v>
      </c>
      <c r="FS28" t="s" s="22">
        <v>85</v>
      </c>
      <c r="FT28" s="23">
        <v>23</v>
      </c>
      <c r="FU28" s="24">
        <v>21</v>
      </c>
      <c r="FV28" s="25">
        <v>20</v>
      </c>
      <c r="FW28" t="s" s="26">
        <v>85</v>
      </c>
      <c r="FX28" t="s" s="21">
        <v>85</v>
      </c>
      <c r="FY28" t="s" s="22">
        <v>85</v>
      </c>
      <c r="FZ28" t="s" s="26">
        <v>85</v>
      </c>
      <c r="GA28" t="s" s="21">
        <v>85</v>
      </c>
      <c r="GB28" t="s" s="22">
        <v>85</v>
      </c>
      <c r="GC28" s="23">
        <v>135</v>
      </c>
      <c r="GD28" s="24">
        <v>124</v>
      </c>
      <c r="GE28" s="25">
        <v>157</v>
      </c>
      <c r="GF28" s="23">
        <v>22</v>
      </c>
      <c r="GG28" s="24">
        <v>15</v>
      </c>
      <c r="GH28" s="25">
        <v>16</v>
      </c>
      <c r="GI28" s="23">
        <v>11</v>
      </c>
      <c r="GJ28" s="24">
        <v>9</v>
      </c>
      <c r="GK28" s="25">
        <v>24</v>
      </c>
      <c r="GL28" s="23">
        <v>1</v>
      </c>
      <c r="GM28" s="24">
        <v>1</v>
      </c>
      <c r="GN28" s="25">
        <v>1</v>
      </c>
      <c r="GO28" s="23">
        <v>6</v>
      </c>
      <c r="GP28" s="24">
        <v>7</v>
      </c>
      <c r="GQ28" s="25">
        <v>9</v>
      </c>
      <c r="GR28" s="23">
        <v>4</v>
      </c>
      <c r="GS28" s="24">
        <v>4</v>
      </c>
      <c r="GT28" s="25">
        <v>4</v>
      </c>
      <c r="GU28" s="23">
        <v>6</v>
      </c>
      <c r="GV28" s="24">
        <v>6</v>
      </c>
      <c r="GW28" s="25">
        <v>8</v>
      </c>
      <c r="GX28" s="23">
        <v>13</v>
      </c>
      <c r="GY28" s="24">
        <v>11</v>
      </c>
      <c r="GZ28" s="25">
        <v>24</v>
      </c>
      <c r="HA28" t="s" s="26">
        <v>85</v>
      </c>
      <c r="HB28" s="24">
        <v>5</v>
      </c>
      <c r="HC28" s="25">
        <v>11</v>
      </c>
      <c r="HD28" t="s" s="26">
        <v>85</v>
      </c>
      <c r="HE28" t="s" s="21">
        <v>85</v>
      </c>
      <c r="HF28" t="s" s="22">
        <v>85</v>
      </c>
      <c r="HG28" t="s" s="26">
        <v>85</v>
      </c>
      <c r="HH28" t="s" s="21">
        <v>85</v>
      </c>
      <c r="HI28" t="s" s="22">
        <v>85</v>
      </c>
      <c r="HJ28" t="s" s="26">
        <v>85</v>
      </c>
      <c r="HK28" t="s" s="21">
        <v>85</v>
      </c>
      <c r="HL28" t="s" s="22">
        <v>85</v>
      </c>
      <c r="HM28" t="s" s="26">
        <v>85</v>
      </c>
      <c r="HN28" t="s" s="21">
        <v>85</v>
      </c>
      <c r="HO28" s="25">
        <v>9</v>
      </c>
      <c r="HP28" t="s" s="26">
        <v>85</v>
      </c>
      <c r="HQ28" t="s" s="21">
        <v>85</v>
      </c>
      <c r="HR28" t="s" s="22">
        <v>85</v>
      </c>
      <c r="HS28" t="s" s="26">
        <v>85</v>
      </c>
      <c r="HT28" t="s" s="21">
        <v>85</v>
      </c>
      <c r="HU28" t="s" s="22">
        <v>85</v>
      </c>
      <c r="HV28" t="s" s="26">
        <v>85</v>
      </c>
      <c r="HW28" t="s" s="21">
        <v>85</v>
      </c>
      <c r="HX28" t="s" s="22">
        <v>85</v>
      </c>
      <c r="HY28" t="s" s="26">
        <v>85</v>
      </c>
      <c r="HZ28" t="s" s="21">
        <v>85</v>
      </c>
      <c r="IA28" t="s" s="22">
        <v>85</v>
      </c>
      <c r="IB28" t="s" s="26">
        <v>85</v>
      </c>
      <c r="IC28" t="s" s="21">
        <v>85</v>
      </c>
      <c r="ID28" t="s" s="22">
        <v>85</v>
      </c>
      <c r="IE28" s="23">
        <v>5</v>
      </c>
      <c r="IF28" s="24">
        <v>4</v>
      </c>
      <c r="IG28" s="25">
        <v>1</v>
      </c>
      <c r="IH28" t="s" s="26">
        <v>85</v>
      </c>
      <c r="II28" t="s" s="21">
        <v>85</v>
      </c>
      <c r="IJ28" t="s" s="22">
        <v>85</v>
      </c>
      <c r="IK28" s="23">
        <v>27</v>
      </c>
      <c r="IL28" s="24">
        <v>49</v>
      </c>
      <c r="IM28" s="25">
        <v>11</v>
      </c>
      <c r="IN28" t="s" s="26">
        <v>85</v>
      </c>
      <c r="IO28" t="s" s="21">
        <v>85</v>
      </c>
      <c r="IP28" t="s" s="22">
        <v>85</v>
      </c>
      <c r="IQ28" s="23">
        <v>2</v>
      </c>
      <c r="IR28" t="s" s="21">
        <v>85</v>
      </c>
      <c r="IS28" t="s" s="22">
        <v>85</v>
      </c>
      <c r="IT28" s="27"/>
      <c r="IU28" s="28"/>
    </row>
    <row r="29" ht="22.35" customHeight="1">
      <c r="A29" s="19">
        <v>1937</v>
      </c>
      <c r="B29" s="29">
        <v>1</v>
      </c>
      <c r="C29" t="s" s="21">
        <v>85</v>
      </c>
      <c r="D29" t="s" s="22">
        <v>85</v>
      </c>
      <c r="E29" s="23">
        <v>1</v>
      </c>
      <c r="F29" s="24">
        <v>1</v>
      </c>
      <c r="G29" t="s" s="22">
        <v>85</v>
      </c>
      <c r="H29" s="23">
        <v>1</v>
      </c>
      <c r="I29" s="24">
        <v>1</v>
      </c>
      <c r="J29" s="25">
        <v>1</v>
      </c>
      <c r="K29" t="s" s="26">
        <v>85</v>
      </c>
      <c r="L29" t="s" s="21">
        <v>85</v>
      </c>
      <c r="M29" t="s" s="22">
        <v>85</v>
      </c>
      <c r="N29" t="s" s="26">
        <v>85</v>
      </c>
      <c r="O29" t="s" s="21">
        <v>85</v>
      </c>
      <c r="P29" t="s" s="22">
        <v>85</v>
      </c>
      <c r="Q29" t="s" s="26">
        <v>85</v>
      </c>
      <c r="R29" t="s" s="21">
        <v>85</v>
      </c>
      <c r="S29" t="s" s="22">
        <v>85</v>
      </c>
      <c r="T29" t="s" s="26">
        <v>85</v>
      </c>
      <c r="U29" t="s" s="21">
        <v>85</v>
      </c>
      <c r="V29" t="s" s="22">
        <v>85</v>
      </c>
      <c r="W29" s="23">
        <v>34</v>
      </c>
      <c r="X29" s="24">
        <v>25</v>
      </c>
      <c r="Y29" s="25">
        <v>45</v>
      </c>
      <c r="Z29" s="23">
        <v>13</v>
      </c>
      <c r="AA29" s="24">
        <v>8</v>
      </c>
      <c r="AB29" s="25">
        <v>21</v>
      </c>
      <c r="AC29" s="23">
        <v>1</v>
      </c>
      <c r="AD29" s="24">
        <v>2</v>
      </c>
      <c r="AE29" s="25">
        <v>2</v>
      </c>
      <c r="AF29" t="s" s="26">
        <v>85</v>
      </c>
      <c r="AG29" t="s" s="21">
        <v>85</v>
      </c>
      <c r="AH29" t="s" s="22">
        <v>85</v>
      </c>
      <c r="AI29" s="23">
        <v>5</v>
      </c>
      <c r="AJ29" s="24">
        <v>1</v>
      </c>
      <c r="AK29" s="25">
        <v>5</v>
      </c>
      <c r="AL29" t="s" s="26">
        <v>85</v>
      </c>
      <c r="AM29" t="s" s="21">
        <v>85</v>
      </c>
      <c r="AN29" t="s" s="22">
        <v>85</v>
      </c>
      <c r="AO29" s="23">
        <v>1</v>
      </c>
      <c r="AP29" s="24">
        <v>10</v>
      </c>
      <c r="AQ29" s="25">
        <v>7</v>
      </c>
      <c r="AR29" t="s" s="26">
        <v>85</v>
      </c>
      <c r="AS29" t="s" s="21">
        <v>85</v>
      </c>
      <c r="AT29" t="s" s="22">
        <v>85</v>
      </c>
      <c r="AU29" t="s" s="26">
        <v>85</v>
      </c>
      <c r="AV29" t="s" s="21">
        <v>85</v>
      </c>
      <c r="AW29" t="s" s="22">
        <v>85</v>
      </c>
      <c r="AX29" t="s" s="26">
        <v>85</v>
      </c>
      <c r="AY29" t="s" s="21">
        <v>85</v>
      </c>
      <c r="AZ29" t="s" s="22">
        <v>85</v>
      </c>
      <c r="BA29" t="s" s="26">
        <v>85</v>
      </c>
      <c r="BB29" t="s" s="21">
        <v>85</v>
      </c>
      <c r="BC29" t="s" s="22">
        <v>85</v>
      </c>
      <c r="BD29" t="s" s="26">
        <v>85</v>
      </c>
      <c r="BE29" t="s" s="21">
        <v>85</v>
      </c>
      <c r="BF29" t="s" s="22">
        <v>85</v>
      </c>
      <c r="BG29" t="s" s="26">
        <v>85</v>
      </c>
      <c r="BH29" t="s" s="21">
        <v>85</v>
      </c>
      <c r="BI29" t="s" s="22">
        <v>85</v>
      </c>
      <c r="BJ29" t="s" s="26">
        <v>85</v>
      </c>
      <c r="BK29" t="s" s="21">
        <v>85</v>
      </c>
      <c r="BL29" t="s" s="22">
        <v>85</v>
      </c>
      <c r="BM29" t="s" s="26">
        <v>85</v>
      </c>
      <c r="BN29" t="s" s="21">
        <v>85</v>
      </c>
      <c r="BO29" t="s" s="22">
        <v>85</v>
      </c>
      <c r="BP29" t="s" s="26">
        <v>85</v>
      </c>
      <c r="BQ29" t="s" s="21">
        <v>85</v>
      </c>
      <c r="BR29" t="s" s="22">
        <v>85</v>
      </c>
      <c r="BS29" t="s" s="26">
        <v>85</v>
      </c>
      <c r="BT29" t="s" s="21">
        <v>85</v>
      </c>
      <c r="BU29" t="s" s="22">
        <v>85</v>
      </c>
      <c r="BV29" s="23">
        <v>7</v>
      </c>
      <c r="BW29" s="24">
        <v>8</v>
      </c>
      <c r="BX29" s="25">
        <v>5</v>
      </c>
      <c r="BY29" t="s" s="26">
        <v>85</v>
      </c>
      <c r="BZ29" t="s" s="21">
        <v>85</v>
      </c>
      <c r="CA29" t="s" s="22">
        <v>85</v>
      </c>
      <c r="CB29" s="23">
        <v>4</v>
      </c>
      <c r="CC29" s="24">
        <v>2</v>
      </c>
      <c r="CD29" s="25">
        <v>27</v>
      </c>
      <c r="CE29" s="23">
        <v>3</v>
      </c>
      <c r="CF29" s="24">
        <v>1</v>
      </c>
      <c r="CG29" s="25">
        <v>5</v>
      </c>
      <c r="CH29" s="23">
        <v>6</v>
      </c>
      <c r="CI29" s="24">
        <v>6</v>
      </c>
      <c r="CJ29" s="25">
        <v>6</v>
      </c>
      <c r="CK29" t="s" s="26">
        <v>85</v>
      </c>
      <c r="CL29" t="s" s="21">
        <v>85</v>
      </c>
      <c r="CM29" t="s" s="22">
        <v>85</v>
      </c>
      <c r="CN29" t="s" s="26">
        <v>85</v>
      </c>
      <c r="CO29" t="s" s="21">
        <v>85</v>
      </c>
      <c r="CP29" t="s" s="22">
        <v>85</v>
      </c>
      <c r="CQ29" t="s" s="26">
        <v>85</v>
      </c>
      <c r="CR29" t="s" s="21">
        <v>85</v>
      </c>
      <c r="CS29" t="s" s="22">
        <v>85</v>
      </c>
      <c r="CT29" t="s" s="26">
        <v>85</v>
      </c>
      <c r="CU29" t="s" s="21">
        <v>85</v>
      </c>
      <c r="CV29" t="s" s="22">
        <v>85</v>
      </c>
      <c r="CW29" s="23">
        <v>1</v>
      </c>
      <c r="CX29" t="s" s="21">
        <v>85</v>
      </c>
      <c r="CY29" s="25">
        <v>2</v>
      </c>
      <c r="CZ29" s="23">
        <v>6</v>
      </c>
      <c r="DA29" s="24">
        <v>3</v>
      </c>
      <c r="DB29" s="25">
        <v>5</v>
      </c>
      <c r="DC29" t="s" s="26">
        <v>85</v>
      </c>
      <c r="DD29" t="s" s="21">
        <v>85</v>
      </c>
      <c r="DE29" t="s" s="22">
        <v>85</v>
      </c>
      <c r="DF29" s="23">
        <v>1</v>
      </c>
      <c r="DG29" s="24">
        <v>1</v>
      </c>
      <c r="DH29" s="25">
        <v>1</v>
      </c>
      <c r="DI29" s="23">
        <v>2</v>
      </c>
      <c r="DJ29" s="24">
        <v>3</v>
      </c>
      <c r="DK29" s="25">
        <v>4</v>
      </c>
      <c r="DL29" t="s" s="26">
        <v>85</v>
      </c>
      <c r="DM29" t="s" s="21">
        <v>85</v>
      </c>
      <c r="DN29" t="s" s="22">
        <v>85</v>
      </c>
      <c r="DO29" t="s" s="26">
        <v>85</v>
      </c>
      <c r="DP29" t="s" s="21">
        <v>85</v>
      </c>
      <c r="DQ29" t="s" s="22">
        <v>85</v>
      </c>
      <c r="DR29" s="23">
        <v>4</v>
      </c>
      <c r="DS29" s="24">
        <v>4</v>
      </c>
      <c r="DT29" s="25">
        <v>4</v>
      </c>
      <c r="DU29" s="23">
        <v>6</v>
      </c>
      <c r="DV29" s="24">
        <v>1</v>
      </c>
      <c r="DW29" s="25">
        <v>3</v>
      </c>
      <c r="DX29" s="23">
        <v>3</v>
      </c>
      <c r="DY29" s="24">
        <v>1</v>
      </c>
      <c r="DZ29" t="s" s="22">
        <v>85</v>
      </c>
      <c r="EA29" t="s" s="26">
        <v>85</v>
      </c>
      <c r="EB29" t="s" s="21">
        <v>85</v>
      </c>
      <c r="EC29" t="s" s="22">
        <v>85</v>
      </c>
      <c r="ED29" t="s" s="26">
        <v>85</v>
      </c>
      <c r="EE29" t="s" s="21">
        <v>85</v>
      </c>
      <c r="EF29" t="s" s="22">
        <v>85</v>
      </c>
      <c r="EG29" t="s" s="26">
        <v>85</v>
      </c>
      <c r="EH29" t="s" s="21">
        <v>85</v>
      </c>
      <c r="EI29" t="s" s="22">
        <v>85</v>
      </c>
      <c r="EJ29" s="23">
        <v>34</v>
      </c>
      <c r="EK29" s="24">
        <v>11</v>
      </c>
      <c r="EL29" s="25">
        <v>30</v>
      </c>
      <c r="EM29" t="s" s="26">
        <v>85</v>
      </c>
      <c r="EN29" t="s" s="21">
        <v>85</v>
      </c>
      <c r="EO29" t="s" s="22">
        <v>85</v>
      </c>
      <c r="EP29" t="s" s="26">
        <v>85</v>
      </c>
      <c r="EQ29" t="s" s="21">
        <v>85</v>
      </c>
      <c r="ER29" t="s" s="22">
        <v>85</v>
      </c>
      <c r="ES29" t="s" s="26">
        <v>85</v>
      </c>
      <c r="ET29" t="s" s="21">
        <v>85</v>
      </c>
      <c r="EU29" t="s" s="22">
        <v>85</v>
      </c>
      <c r="EV29" s="23">
        <v>6</v>
      </c>
      <c r="EW29" s="24">
        <v>6</v>
      </c>
      <c r="EX29" s="25">
        <v>6</v>
      </c>
      <c r="EY29" t="s" s="26">
        <v>85</v>
      </c>
      <c r="EZ29" t="s" s="21">
        <v>85</v>
      </c>
      <c r="FA29" t="s" s="22">
        <v>85</v>
      </c>
      <c r="FB29" t="s" s="26">
        <v>85</v>
      </c>
      <c r="FC29" s="24">
        <v>1</v>
      </c>
      <c r="FD29" s="25">
        <v>1</v>
      </c>
      <c r="FE29" t="s" s="26">
        <v>85</v>
      </c>
      <c r="FF29" t="s" s="21">
        <v>85</v>
      </c>
      <c r="FG29" s="25">
        <v>1</v>
      </c>
      <c r="FH29" s="23">
        <v>3</v>
      </c>
      <c r="FI29" s="24">
        <v>3</v>
      </c>
      <c r="FJ29" s="25">
        <v>6</v>
      </c>
      <c r="FK29" t="s" s="26">
        <v>85</v>
      </c>
      <c r="FL29" t="s" s="21">
        <v>85</v>
      </c>
      <c r="FM29" t="s" s="22">
        <v>85</v>
      </c>
      <c r="FN29" t="s" s="26">
        <v>85</v>
      </c>
      <c r="FO29" t="s" s="21">
        <v>85</v>
      </c>
      <c r="FP29" t="s" s="22">
        <v>85</v>
      </c>
      <c r="FQ29" t="s" s="26">
        <v>85</v>
      </c>
      <c r="FR29" t="s" s="21">
        <v>85</v>
      </c>
      <c r="FS29" t="s" s="22">
        <v>85</v>
      </c>
      <c r="FT29" s="23">
        <v>45</v>
      </c>
      <c r="FU29" s="24">
        <v>48</v>
      </c>
      <c r="FV29" s="25">
        <v>47</v>
      </c>
      <c r="FW29" t="s" s="26">
        <v>85</v>
      </c>
      <c r="FX29" t="s" s="21">
        <v>85</v>
      </c>
      <c r="FY29" t="s" s="22">
        <v>85</v>
      </c>
      <c r="FZ29" t="s" s="26">
        <v>85</v>
      </c>
      <c r="GA29" t="s" s="21">
        <v>85</v>
      </c>
      <c r="GB29" t="s" s="22">
        <v>85</v>
      </c>
      <c r="GC29" s="23">
        <v>96</v>
      </c>
      <c r="GD29" s="24">
        <v>89</v>
      </c>
      <c r="GE29" s="25">
        <v>108</v>
      </c>
      <c r="GF29" s="23">
        <v>6</v>
      </c>
      <c r="GG29" s="24">
        <v>4</v>
      </c>
      <c r="GH29" s="25">
        <v>4</v>
      </c>
      <c r="GI29" s="23">
        <v>8</v>
      </c>
      <c r="GJ29" s="24">
        <v>7</v>
      </c>
      <c r="GK29" s="25">
        <v>17</v>
      </c>
      <c r="GL29" t="s" s="26">
        <v>85</v>
      </c>
      <c r="GM29" t="s" s="21">
        <v>85</v>
      </c>
      <c r="GN29" t="s" s="22">
        <v>85</v>
      </c>
      <c r="GO29" s="23">
        <v>4</v>
      </c>
      <c r="GP29" s="24">
        <v>5</v>
      </c>
      <c r="GQ29" s="25">
        <v>5</v>
      </c>
      <c r="GR29" t="s" s="26">
        <v>85</v>
      </c>
      <c r="GS29" s="24">
        <v>1</v>
      </c>
      <c r="GT29" t="s" s="22">
        <v>85</v>
      </c>
      <c r="GU29" s="23">
        <v>2</v>
      </c>
      <c r="GV29" s="24">
        <v>2</v>
      </c>
      <c r="GW29" s="25">
        <v>2</v>
      </c>
      <c r="GX29" s="23">
        <v>6</v>
      </c>
      <c r="GY29" s="24">
        <v>7</v>
      </c>
      <c r="GZ29" s="25">
        <v>13</v>
      </c>
      <c r="HA29" t="s" s="26">
        <v>85</v>
      </c>
      <c r="HB29" s="24">
        <v>2</v>
      </c>
      <c r="HC29" s="25">
        <v>5</v>
      </c>
      <c r="HD29" t="s" s="26">
        <v>85</v>
      </c>
      <c r="HE29" t="s" s="21">
        <v>85</v>
      </c>
      <c r="HF29" t="s" s="22">
        <v>85</v>
      </c>
      <c r="HG29" t="s" s="26">
        <v>85</v>
      </c>
      <c r="HH29" t="s" s="21">
        <v>85</v>
      </c>
      <c r="HI29" t="s" s="22">
        <v>85</v>
      </c>
      <c r="HJ29" t="s" s="26">
        <v>85</v>
      </c>
      <c r="HK29" t="s" s="21">
        <v>85</v>
      </c>
      <c r="HL29" t="s" s="22">
        <v>85</v>
      </c>
      <c r="HM29" t="s" s="26">
        <v>85</v>
      </c>
      <c r="HN29" t="s" s="21">
        <v>85</v>
      </c>
      <c r="HO29" s="25">
        <v>2</v>
      </c>
      <c r="HP29" t="s" s="26">
        <v>85</v>
      </c>
      <c r="HQ29" t="s" s="21">
        <v>85</v>
      </c>
      <c r="HR29" t="s" s="22">
        <v>85</v>
      </c>
      <c r="HS29" t="s" s="26">
        <v>85</v>
      </c>
      <c r="HT29" t="s" s="21">
        <v>85</v>
      </c>
      <c r="HU29" t="s" s="22">
        <v>85</v>
      </c>
      <c r="HV29" t="s" s="26">
        <v>85</v>
      </c>
      <c r="HW29" t="s" s="21">
        <v>85</v>
      </c>
      <c r="HX29" t="s" s="22">
        <v>85</v>
      </c>
      <c r="HY29" t="s" s="26">
        <v>85</v>
      </c>
      <c r="HZ29" t="s" s="21">
        <v>85</v>
      </c>
      <c r="IA29" t="s" s="22">
        <v>85</v>
      </c>
      <c r="IB29" s="23">
        <v>1</v>
      </c>
      <c r="IC29" s="24">
        <v>1</v>
      </c>
      <c r="ID29" s="25">
        <v>1</v>
      </c>
      <c r="IE29" s="23">
        <v>1</v>
      </c>
      <c r="IF29" s="24">
        <v>1</v>
      </c>
      <c r="IG29" s="25">
        <v>1</v>
      </c>
      <c r="IH29" t="s" s="26">
        <v>85</v>
      </c>
      <c r="II29" t="s" s="21">
        <v>85</v>
      </c>
      <c r="IJ29" t="s" s="22">
        <v>85</v>
      </c>
      <c r="IK29" s="23">
        <v>18</v>
      </c>
      <c r="IL29" s="24">
        <v>40</v>
      </c>
      <c r="IM29" s="25">
        <v>14</v>
      </c>
      <c r="IN29" s="23">
        <v>1</v>
      </c>
      <c r="IO29" s="24">
        <v>1</v>
      </c>
      <c r="IP29" s="25">
        <v>1</v>
      </c>
      <c r="IQ29" t="s" s="26">
        <v>85</v>
      </c>
      <c r="IR29" t="s" s="21">
        <v>85</v>
      </c>
      <c r="IS29" t="s" s="22">
        <v>85</v>
      </c>
      <c r="IT29" s="27"/>
      <c r="IU29" s="28"/>
    </row>
    <row r="30" ht="22.35" customHeight="1">
      <c r="A30" s="19">
        <v>1938</v>
      </c>
      <c r="B30" s="29">
        <v>1</v>
      </c>
      <c r="C30" t="s" s="21">
        <v>85</v>
      </c>
      <c r="D30" t="s" s="22">
        <v>85</v>
      </c>
      <c r="E30" t="s" s="26">
        <v>85</v>
      </c>
      <c r="F30" t="s" s="21">
        <v>85</v>
      </c>
      <c r="G30" t="s" s="22">
        <v>85</v>
      </c>
      <c r="H30" s="23">
        <v>24</v>
      </c>
      <c r="I30" s="24">
        <v>18</v>
      </c>
      <c r="J30" s="25">
        <v>24</v>
      </c>
      <c r="K30" t="s" s="26">
        <v>85</v>
      </c>
      <c r="L30" t="s" s="21">
        <v>85</v>
      </c>
      <c r="M30" t="s" s="22">
        <v>85</v>
      </c>
      <c r="N30" t="s" s="26">
        <v>85</v>
      </c>
      <c r="O30" t="s" s="21">
        <v>85</v>
      </c>
      <c r="P30" t="s" s="22">
        <v>85</v>
      </c>
      <c r="Q30" t="s" s="26">
        <v>85</v>
      </c>
      <c r="R30" t="s" s="21">
        <v>85</v>
      </c>
      <c r="S30" t="s" s="22">
        <v>85</v>
      </c>
      <c r="T30" t="s" s="26">
        <v>85</v>
      </c>
      <c r="U30" t="s" s="21">
        <v>85</v>
      </c>
      <c r="V30" t="s" s="22">
        <v>85</v>
      </c>
      <c r="W30" s="23">
        <v>48</v>
      </c>
      <c r="X30" s="24">
        <v>42</v>
      </c>
      <c r="Y30" s="25">
        <v>59</v>
      </c>
      <c r="Z30" s="23">
        <v>28</v>
      </c>
      <c r="AA30" s="24">
        <v>21</v>
      </c>
      <c r="AB30" s="25">
        <v>28</v>
      </c>
      <c r="AC30" t="s" s="26">
        <v>85</v>
      </c>
      <c r="AD30" t="s" s="21">
        <v>85</v>
      </c>
      <c r="AE30" t="s" s="22">
        <v>85</v>
      </c>
      <c r="AF30" t="s" s="26">
        <v>85</v>
      </c>
      <c r="AG30" t="s" s="21">
        <v>85</v>
      </c>
      <c r="AH30" t="s" s="22">
        <v>85</v>
      </c>
      <c r="AI30" s="23">
        <v>6</v>
      </c>
      <c r="AJ30" s="24">
        <v>2</v>
      </c>
      <c r="AK30" s="25">
        <v>6</v>
      </c>
      <c r="AL30" t="s" s="26">
        <v>85</v>
      </c>
      <c r="AM30" t="s" s="21">
        <v>85</v>
      </c>
      <c r="AN30" t="s" s="22">
        <v>85</v>
      </c>
      <c r="AO30" s="23">
        <v>1</v>
      </c>
      <c r="AP30" s="24">
        <v>13</v>
      </c>
      <c r="AQ30" s="25">
        <v>5</v>
      </c>
      <c r="AR30" t="s" s="26">
        <v>85</v>
      </c>
      <c r="AS30" t="s" s="21">
        <v>85</v>
      </c>
      <c r="AT30" t="s" s="22">
        <v>85</v>
      </c>
      <c r="AU30" t="s" s="26">
        <v>85</v>
      </c>
      <c r="AV30" t="s" s="21">
        <v>85</v>
      </c>
      <c r="AW30" t="s" s="22">
        <v>85</v>
      </c>
      <c r="AX30" t="s" s="26">
        <v>85</v>
      </c>
      <c r="AY30" t="s" s="21">
        <v>85</v>
      </c>
      <c r="AZ30" t="s" s="22">
        <v>85</v>
      </c>
      <c r="BA30" t="s" s="26">
        <v>85</v>
      </c>
      <c r="BB30" t="s" s="21">
        <v>85</v>
      </c>
      <c r="BC30" t="s" s="22">
        <v>85</v>
      </c>
      <c r="BD30" t="s" s="26">
        <v>85</v>
      </c>
      <c r="BE30" t="s" s="21">
        <v>85</v>
      </c>
      <c r="BF30" t="s" s="22">
        <v>85</v>
      </c>
      <c r="BG30" t="s" s="26">
        <v>85</v>
      </c>
      <c r="BH30" t="s" s="21">
        <v>85</v>
      </c>
      <c r="BI30" t="s" s="22">
        <v>85</v>
      </c>
      <c r="BJ30" t="s" s="26">
        <v>85</v>
      </c>
      <c r="BK30" t="s" s="21">
        <v>85</v>
      </c>
      <c r="BL30" t="s" s="22">
        <v>85</v>
      </c>
      <c r="BM30" t="s" s="26">
        <v>85</v>
      </c>
      <c r="BN30" t="s" s="21">
        <v>85</v>
      </c>
      <c r="BO30" t="s" s="22">
        <v>85</v>
      </c>
      <c r="BP30" t="s" s="26">
        <v>85</v>
      </c>
      <c r="BQ30" t="s" s="21">
        <v>85</v>
      </c>
      <c r="BR30" t="s" s="22">
        <v>85</v>
      </c>
      <c r="BS30" t="s" s="26">
        <v>85</v>
      </c>
      <c r="BT30" t="s" s="21">
        <v>85</v>
      </c>
      <c r="BU30" t="s" s="22">
        <v>85</v>
      </c>
      <c r="BV30" s="23">
        <v>2</v>
      </c>
      <c r="BW30" s="24">
        <v>10</v>
      </c>
      <c r="BX30" s="25">
        <v>2</v>
      </c>
      <c r="BY30" t="s" s="26">
        <v>85</v>
      </c>
      <c r="BZ30" t="s" s="21">
        <v>85</v>
      </c>
      <c r="CA30" t="s" s="22">
        <v>85</v>
      </c>
      <c r="CB30" s="23">
        <v>17</v>
      </c>
      <c r="CC30" s="24">
        <v>16</v>
      </c>
      <c r="CD30" s="25">
        <v>35</v>
      </c>
      <c r="CE30" s="23">
        <v>6</v>
      </c>
      <c r="CF30" s="24">
        <v>1</v>
      </c>
      <c r="CG30" s="25">
        <v>9</v>
      </c>
      <c r="CH30" s="23">
        <v>23</v>
      </c>
      <c r="CI30" s="24">
        <v>24</v>
      </c>
      <c r="CJ30" s="25">
        <v>27</v>
      </c>
      <c r="CK30" t="s" s="26">
        <v>85</v>
      </c>
      <c r="CL30" t="s" s="21">
        <v>85</v>
      </c>
      <c r="CM30" t="s" s="22">
        <v>85</v>
      </c>
      <c r="CN30" t="s" s="26">
        <v>85</v>
      </c>
      <c r="CO30" t="s" s="21">
        <v>85</v>
      </c>
      <c r="CP30" t="s" s="22">
        <v>85</v>
      </c>
      <c r="CQ30" t="s" s="26">
        <v>85</v>
      </c>
      <c r="CR30" t="s" s="21">
        <v>85</v>
      </c>
      <c r="CS30" t="s" s="22">
        <v>85</v>
      </c>
      <c r="CT30" t="s" s="26">
        <v>85</v>
      </c>
      <c r="CU30" t="s" s="21">
        <v>85</v>
      </c>
      <c r="CV30" t="s" s="22">
        <v>85</v>
      </c>
      <c r="CW30" s="23">
        <v>5</v>
      </c>
      <c r="CX30" s="24">
        <v>4</v>
      </c>
      <c r="CY30" s="25">
        <v>4</v>
      </c>
      <c r="CZ30" s="23">
        <v>8</v>
      </c>
      <c r="DA30" s="24">
        <v>5</v>
      </c>
      <c r="DB30" s="25">
        <v>8</v>
      </c>
      <c r="DC30" t="s" s="26">
        <v>85</v>
      </c>
      <c r="DD30" t="s" s="21">
        <v>85</v>
      </c>
      <c r="DE30" t="s" s="22">
        <v>85</v>
      </c>
      <c r="DF30" t="s" s="26">
        <v>85</v>
      </c>
      <c r="DG30" s="24">
        <v>2</v>
      </c>
      <c r="DH30" s="25">
        <v>2</v>
      </c>
      <c r="DI30" s="23">
        <v>10</v>
      </c>
      <c r="DJ30" s="24">
        <v>12</v>
      </c>
      <c r="DK30" s="25">
        <v>14</v>
      </c>
      <c r="DL30" t="s" s="26">
        <v>85</v>
      </c>
      <c r="DM30" t="s" s="21">
        <v>85</v>
      </c>
      <c r="DN30" t="s" s="22">
        <v>85</v>
      </c>
      <c r="DO30" t="s" s="26">
        <v>85</v>
      </c>
      <c r="DP30" t="s" s="21">
        <v>85</v>
      </c>
      <c r="DQ30" t="s" s="22">
        <v>85</v>
      </c>
      <c r="DR30" s="23">
        <v>1</v>
      </c>
      <c r="DS30" s="24">
        <v>3</v>
      </c>
      <c r="DT30" s="25">
        <v>1</v>
      </c>
      <c r="DU30" s="23">
        <v>18</v>
      </c>
      <c r="DV30" s="24">
        <v>3</v>
      </c>
      <c r="DW30" s="25">
        <v>7</v>
      </c>
      <c r="DX30" s="23">
        <v>2</v>
      </c>
      <c r="DY30" s="24">
        <v>2</v>
      </c>
      <c r="DZ30" s="25">
        <v>2</v>
      </c>
      <c r="EA30" t="s" s="26">
        <v>85</v>
      </c>
      <c r="EB30" t="s" s="21">
        <v>85</v>
      </c>
      <c r="EC30" t="s" s="22">
        <v>85</v>
      </c>
      <c r="ED30" t="s" s="26">
        <v>85</v>
      </c>
      <c r="EE30" t="s" s="21">
        <v>85</v>
      </c>
      <c r="EF30" t="s" s="22">
        <v>85</v>
      </c>
      <c r="EG30" t="s" s="26">
        <v>85</v>
      </c>
      <c r="EH30" t="s" s="21">
        <v>85</v>
      </c>
      <c r="EI30" t="s" s="22">
        <v>85</v>
      </c>
      <c r="EJ30" s="23">
        <v>51</v>
      </c>
      <c r="EK30" s="24">
        <v>14</v>
      </c>
      <c r="EL30" s="25">
        <v>34</v>
      </c>
      <c r="EM30" t="s" s="26">
        <v>85</v>
      </c>
      <c r="EN30" t="s" s="21">
        <v>85</v>
      </c>
      <c r="EO30" t="s" s="22">
        <v>85</v>
      </c>
      <c r="EP30" t="s" s="26">
        <v>85</v>
      </c>
      <c r="EQ30" t="s" s="21">
        <v>85</v>
      </c>
      <c r="ER30" t="s" s="22">
        <v>85</v>
      </c>
      <c r="ES30" t="s" s="26">
        <v>85</v>
      </c>
      <c r="ET30" t="s" s="21">
        <v>85</v>
      </c>
      <c r="EU30" s="25">
        <v>1</v>
      </c>
      <c r="EV30" s="23">
        <v>5</v>
      </c>
      <c r="EW30" s="24">
        <v>4</v>
      </c>
      <c r="EX30" s="25">
        <v>5</v>
      </c>
      <c r="EY30" t="s" s="26">
        <v>85</v>
      </c>
      <c r="EZ30" t="s" s="21">
        <v>85</v>
      </c>
      <c r="FA30" t="s" s="22">
        <v>85</v>
      </c>
      <c r="FB30" t="s" s="26">
        <v>85</v>
      </c>
      <c r="FC30" t="s" s="21">
        <v>85</v>
      </c>
      <c r="FD30" t="s" s="22">
        <v>85</v>
      </c>
      <c r="FE30" s="23">
        <v>1</v>
      </c>
      <c r="FF30" s="24">
        <v>4</v>
      </c>
      <c r="FG30" s="25">
        <v>4</v>
      </c>
      <c r="FH30" s="23">
        <v>12</v>
      </c>
      <c r="FI30" s="24">
        <v>7</v>
      </c>
      <c r="FJ30" s="25">
        <v>23</v>
      </c>
      <c r="FK30" t="s" s="26">
        <v>85</v>
      </c>
      <c r="FL30" t="s" s="21">
        <v>85</v>
      </c>
      <c r="FM30" t="s" s="22">
        <v>85</v>
      </c>
      <c r="FN30" t="s" s="26">
        <v>85</v>
      </c>
      <c r="FO30" t="s" s="21">
        <v>85</v>
      </c>
      <c r="FP30" t="s" s="22">
        <v>85</v>
      </c>
      <c r="FQ30" t="s" s="26">
        <v>85</v>
      </c>
      <c r="FR30" t="s" s="21">
        <v>85</v>
      </c>
      <c r="FS30" t="s" s="22">
        <v>85</v>
      </c>
      <c r="FT30" s="23">
        <v>43</v>
      </c>
      <c r="FU30" s="24">
        <v>38</v>
      </c>
      <c r="FV30" s="25">
        <v>33</v>
      </c>
      <c r="FW30" t="s" s="26">
        <v>85</v>
      </c>
      <c r="FX30" t="s" s="21">
        <v>85</v>
      </c>
      <c r="FY30" t="s" s="22">
        <v>85</v>
      </c>
      <c r="FZ30" t="s" s="26">
        <v>85</v>
      </c>
      <c r="GA30" t="s" s="21">
        <v>85</v>
      </c>
      <c r="GB30" t="s" s="22">
        <v>85</v>
      </c>
      <c r="GC30" s="23">
        <v>130</v>
      </c>
      <c r="GD30" s="24">
        <v>125</v>
      </c>
      <c r="GE30" s="25">
        <v>155</v>
      </c>
      <c r="GF30" s="23">
        <v>33</v>
      </c>
      <c r="GG30" s="24">
        <v>21</v>
      </c>
      <c r="GH30" s="25">
        <v>22</v>
      </c>
      <c r="GI30" s="23">
        <v>22</v>
      </c>
      <c r="GJ30" s="24">
        <v>19</v>
      </c>
      <c r="GK30" s="25">
        <v>34</v>
      </c>
      <c r="GL30" s="23">
        <v>1</v>
      </c>
      <c r="GM30" t="s" s="21">
        <v>85</v>
      </c>
      <c r="GN30" t="s" s="22">
        <v>85</v>
      </c>
      <c r="GO30" s="23">
        <v>2</v>
      </c>
      <c r="GP30" s="24">
        <v>4</v>
      </c>
      <c r="GQ30" s="25">
        <v>4</v>
      </c>
      <c r="GR30" s="23">
        <v>5</v>
      </c>
      <c r="GS30" s="24">
        <v>10</v>
      </c>
      <c r="GT30" s="25">
        <v>7</v>
      </c>
      <c r="GU30" s="23">
        <v>4</v>
      </c>
      <c r="GV30" s="24">
        <v>2</v>
      </c>
      <c r="GW30" s="25">
        <v>5</v>
      </c>
      <c r="GX30" s="23">
        <v>10</v>
      </c>
      <c r="GY30" s="24">
        <v>7</v>
      </c>
      <c r="GZ30" s="25">
        <v>17</v>
      </c>
      <c r="HA30" t="s" s="26">
        <v>85</v>
      </c>
      <c r="HB30" s="24">
        <v>6</v>
      </c>
      <c r="HC30" s="25">
        <v>11</v>
      </c>
      <c r="HD30" s="23">
        <v>1</v>
      </c>
      <c r="HE30" s="24">
        <v>1</v>
      </c>
      <c r="HF30" s="25">
        <v>1</v>
      </c>
      <c r="HG30" t="s" s="26">
        <v>85</v>
      </c>
      <c r="HH30" t="s" s="21">
        <v>85</v>
      </c>
      <c r="HI30" t="s" s="22">
        <v>85</v>
      </c>
      <c r="HJ30" s="23">
        <v>1</v>
      </c>
      <c r="HK30" s="24">
        <v>2</v>
      </c>
      <c r="HL30" s="25">
        <v>1</v>
      </c>
      <c r="HM30" s="23">
        <v>3</v>
      </c>
      <c r="HN30" s="24">
        <v>1</v>
      </c>
      <c r="HO30" s="25">
        <v>12</v>
      </c>
      <c r="HP30" t="s" s="26">
        <v>85</v>
      </c>
      <c r="HQ30" t="s" s="21">
        <v>85</v>
      </c>
      <c r="HR30" t="s" s="22">
        <v>85</v>
      </c>
      <c r="HS30" t="s" s="26">
        <v>85</v>
      </c>
      <c r="HT30" t="s" s="21">
        <v>85</v>
      </c>
      <c r="HU30" t="s" s="22">
        <v>85</v>
      </c>
      <c r="HV30" t="s" s="26">
        <v>85</v>
      </c>
      <c r="HW30" t="s" s="21">
        <v>85</v>
      </c>
      <c r="HX30" t="s" s="22">
        <v>85</v>
      </c>
      <c r="HY30" t="s" s="26">
        <v>85</v>
      </c>
      <c r="HZ30" t="s" s="21">
        <v>85</v>
      </c>
      <c r="IA30" t="s" s="22">
        <v>85</v>
      </c>
      <c r="IB30" t="s" s="26">
        <v>85</v>
      </c>
      <c r="IC30" t="s" s="21">
        <v>85</v>
      </c>
      <c r="ID30" s="25">
        <v>1</v>
      </c>
      <c r="IE30" s="23">
        <v>1</v>
      </c>
      <c r="IF30" s="24">
        <v>1</v>
      </c>
      <c r="IG30" t="s" s="22">
        <v>85</v>
      </c>
      <c r="IH30" t="s" s="26">
        <v>85</v>
      </c>
      <c r="II30" t="s" s="21">
        <v>85</v>
      </c>
      <c r="IJ30" t="s" s="22">
        <v>85</v>
      </c>
      <c r="IK30" s="23">
        <v>27</v>
      </c>
      <c r="IL30" s="24">
        <v>56</v>
      </c>
      <c r="IM30" s="25">
        <v>27</v>
      </c>
      <c r="IN30" s="23">
        <v>1</v>
      </c>
      <c r="IO30" s="24">
        <v>2</v>
      </c>
      <c r="IP30" t="s" s="22">
        <v>85</v>
      </c>
      <c r="IQ30" t="s" s="26">
        <v>85</v>
      </c>
      <c r="IR30" t="s" s="21">
        <v>85</v>
      </c>
      <c r="IS30" t="s" s="22">
        <v>85</v>
      </c>
      <c r="IT30" s="27"/>
      <c r="IU30" s="28"/>
    </row>
    <row r="31" ht="22.35" customHeight="1">
      <c r="A31" s="19">
        <v>1939</v>
      </c>
      <c r="B31" s="29">
        <v>9</v>
      </c>
      <c r="C31" s="24">
        <v>7</v>
      </c>
      <c r="D31" s="25">
        <v>8</v>
      </c>
      <c r="E31" s="23">
        <v>1</v>
      </c>
      <c r="F31" t="s" s="21">
        <v>85</v>
      </c>
      <c r="G31" t="s" s="22">
        <v>85</v>
      </c>
      <c r="H31" s="23">
        <v>10</v>
      </c>
      <c r="I31" s="24">
        <v>9</v>
      </c>
      <c r="J31" s="25">
        <v>10</v>
      </c>
      <c r="K31" t="s" s="26">
        <v>85</v>
      </c>
      <c r="L31" t="s" s="21">
        <v>85</v>
      </c>
      <c r="M31" t="s" s="22">
        <v>85</v>
      </c>
      <c r="N31" t="s" s="26">
        <v>85</v>
      </c>
      <c r="O31" t="s" s="21">
        <v>85</v>
      </c>
      <c r="P31" t="s" s="22">
        <v>85</v>
      </c>
      <c r="Q31" s="23">
        <v>3</v>
      </c>
      <c r="R31" s="24">
        <v>5</v>
      </c>
      <c r="S31" s="25">
        <v>3</v>
      </c>
      <c r="T31" t="s" s="26">
        <v>85</v>
      </c>
      <c r="U31" t="s" s="21">
        <v>85</v>
      </c>
      <c r="V31" t="s" s="22">
        <v>85</v>
      </c>
      <c r="W31" s="23">
        <v>24</v>
      </c>
      <c r="X31" s="24">
        <v>11</v>
      </c>
      <c r="Y31" s="25">
        <v>29</v>
      </c>
      <c r="Z31" s="23">
        <v>17</v>
      </c>
      <c r="AA31" s="24">
        <v>17</v>
      </c>
      <c r="AB31" s="25">
        <v>25</v>
      </c>
      <c r="AC31" t="s" s="26">
        <v>85</v>
      </c>
      <c r="AD31" t="s" s="21">
        <v>85</v>
      </c>
      <c r="AE31" t="s" s="22">
        <v>85</v>
      </c>
      <c r="AF31" t="s" s="26">
        <v>85</v>
      </c>
      <c r="AG31" t="s" s="21">
        <v>85</v>
      </c>
      <c r="AH31" t="s" s="22">
        <v>85</v>
      </c>
      <c r="AI31" s="23">
        <v>3</v>
      </c>
      <c r="AJ31" s="24">
        <v>2</v>
      </c>
      <c r="AK31" s="25">
        <v>4</v>
      </c>
      <c r="AL31" t="s" s="26">
        <v>85</v>
      </c>
      <c r="AM31" t="s" s="21">
        <v>85</v>
      </c>
      <c r="AN31" t="s" s="22">
        <v>85</v>
      </c>
      <c r="AO31" s="23">
        <v>1</v>
      </c>
      <c r="AP31" s="24">
        <v>4</v>
      </c>
      <c r="AQ31" s="25">
        <v>4</v>
      </c>
      <c r="AR31" t="s" s="26">
        <v>85</v>
      </c>
      <c r="AS31" t="s" s="21">
        <v>85</v>
      </c>
      <c r="AT31" t="s" s="22">
        <v>85</v>
      </c>
      <c r="AU31" t="s" s="26">
        <v>85</v>
      </c>
      <c r="AV31" t="s" s="21">
        <v>85</v>
      </c>
      <c r="AW31" t="s" s="22">
        <v>85</v>
      </c>
      <c r="AX31" t="s" s="26">
        <v>85</v>
      </c>
      <c r="AY31" t="s" s="21">
        <v>85</v>
      </c>
      <c r="AZ31" t="s" s="22">
        <v>85</v>
      </c>
      <c r="BA31" t="s" s="26">
        <v>85</v>
      </c>
      <c r="BB31" t="s" s="21">
        <v>85</v>
      </c>
      <c r="BC31" t="s" s="22">
        <v>85</v>
      </c>
      <c r="BD31" t="s" s="26">
        <v>85</v>
      </c>
      <c r="BE31" s="24">
        <v>4</v>
      </c>
      <c r="BF31" t="s" s="22">
        <v>85</v>
      </c>
      <c r="BG31" t="s" s="26">
        <v>85</v>
      </c>
      <c r="BH31" t="s" s="21">
        <v>85</v>
      </c>
      <c r="BI31" t="s" s="22">
        <v>85</v>
      </c>
      <c r="BJ31" t="s" s="26">
        <v>85</v>
      </c>
      <c r="BK31" t="s" s="21">
        <v>85</v>
      </c>
      <c r="BL31" t="s" s="22">
        <v>85</v>
      </c>
      <c r="BM31" t="s" s="26">
        <v>85</v>
      </c>
      <c r="BN31" t="s" s="21">
        <v>85</v>
      </c>
      <c r="BO31" t="s" s="22">
        <v>85</v>
      </c>
      <c r="BP31" t="s" s="26">
        <v>85</v>
      </c>
      <c r="BQ31" t="s" s="21">
        <v>85</v>
      </c>
      <c r="BR31" t="s" s="22">
        <v>85</v>
      </c>
      <c r="BS31" t="s" s="26">
        <v>85</v>
      </c>
      <c r="BT31" s="24">
        <v>1</v>
      </c>
      <c r="BU31" s="25">
        <v>1</v>
      </c>
      <c r="BV31" s="23">
        <v>8</v>
      </c>
      <c r="BW31" s="24">
        <v>10</v>
      </c>
      <c r="BX31" s="25">
        <v>7</v>
      </c>
      <c r="BY31" t="s" s="26">
        <v>85</v>
      </c>
      <c r="BZ31" t="s" s="21">
        <v>85</v>
      </c>
      <c r="CA31" t="s" s="22">
        <v>85</v>
      </c>
      <c r="CB31" s="23">
        <v>10</v>
      </c>
      <c r="CC31" s="24">
        <v>8</v>
      </c>
      <c r="CD31" s="25">
        <v>22</v>
      </c>
      <c r="CE31" s="23">
        <v>3</v>
      </c>
      <c r="CF31" s="24">
        <v>1</v>
      </c>
      <c r="CG31" s="25">
        <v>6</v>
      </c>
      <c r="CH31" s="23">
        <v>20</v>
      </c>
      <c r="CI31" s="24">
        <v>20</v>
      </c>
      <c r="CJ31" s="25">
        <v>24</v>
      </c>
      <c r="CK31" t="s" s="26">
        <v>85</v>
      </c>
      <c r="CL31" t="s" s="21">
        <v>85</v>
      </c>
      <c r="CM31" t="s" s="22">
        <v>85</v>
      </c>
      <c r="CN31" t="s" s="26">
        <v>85</v>
      </c>
      <c r="CO31" t="s" s="21">
        <v>85</v>
      </c>
      <c r="CP31" t="s" s="22">
        <v>85</v>
      </c>
      <c r="CQ31" t="s" s="26">
        <v>85</v>
      </c>
      <c r="CR31" t="s" s="21">
        <v>85</v>
      </c>
      <c r="CS31" t="s" s="22">
        <v>85</v>
      </c>
      <c r="CT31" t="s" s="26">
        <v>85</v>
      </c>
      <c r="CU31" t="s" s="21">
        <v>85</v>
      </c>
      <c r="CV31" t="s" s="22">
        <v>85</v>
      </c>
      <c r="CW31" s="23">
        <v>11</v>
      </c>
      <c r="CX31" s="24">
        <v>11</v>
      </c>
      <c r="CY31" s="25">
        <v>12</v>
      </c>
      <c r="CZ31" s="23">
        <v>10</v>
      </c>
      <c r="DA31" s="24">
        <v>9</v>
      </c>
      <c r="DB31" s="25">
        <v>10</v>
      </c>
      <c r="DC31" t="s" s="26">
        <v>85</v>
      </c>
      <c r="DD31" t="s" s="21">
        <v>85</v>
      </c>
      <c r="DE31" t="s" s="22">
        <v>85</v>
      </c>
      <c r="DF31" s="23">
        <v>1</v>
      </c>
      <c r="DG31" s="24">
        <v>1</v>
      </c>
      <c r="DH31" s="25">
        <v>1</v>
      </c>
      <c r="DI31" s="23">
        <v>1</v>
      </c>
      <c r="DJ31" s="24">
        <v>3</v>
      </c>
      <c r="DK31" s="25">
        <v>3</v>
      </c>
      <c r="DL31" t="s" s="26">
        <v>85</v>
      </c>
      <c r="DM31" t="s" s="21">
        <v>85</v>
      </c>
      <c r="DN31" t="s" s="22">
        <v>85</v>
      </c>
      <c r="DO31" t="s" s="26">
        <v>85</v>
      </c>
      <c r="DP31" t="s" s="21">
        <v>85</v>
      </c>
      <c r="DQ31" t="s" s="22">
        <v>85</v>
      </c>
      <c r="DR31" s="23">
        <v>2</v>
      </c>
      <c r="DS31" s="24">
        <v>1</v>
      </c>
      <c r="DT31" s="25">
        <v>3</v>
      </c>
      <c r="DU31" s="23">
        <v>8</v>
      </c>
      <c r="DV31" t="s" s="21">
        <v>85</v>
      </c>
      <c r="DW31" s="25">
        <v>2</v>
      </c>
      <c r="DX31" s="23">
        <v>3</v>
      </c>
      <c r="DY31" t="s" s="21">
        <v>85</v>
      </c>
      <c r="DZ31" s="25">
        <v>1</v>
      </c>
      <c r="EA31" t="s" s="26">
        <v>85</v>
      </c>
      <c r="EB31" t="s" s="21">
        <v>85</v>
      </c>
      <c r="EC31" t="s" s="22">
        <v>85</v>
      </c>
      <c r="ED31" t="s" s="26">
        <v>85</v>
      </c>
      <c r="EE31" t="s" s="21">
        <v>85</v>
      </c>
      <c r="EF31" t="s" s="22">
        <v>85</v>
      </c>
      <c r="EG31" t="s" s="26">
        <v>85</v>
      </c>
      <c r="EH31" t="s" s="21">
        <v>85</v>
      </c>
      <c r="EI31" t="s" s="22">
        <v>85</v>
      </c>
      <c r="EJ31" s="23">
        <v>37</v>
      </c>
      <c r="EK31" s="24">
        <v>8</v>
      </c>
      <c r="EL31" s="25">
        <v>26</v>
      </c>
      <c r="EM31" t="s" s="26">
        <v>85</v>
      </c>
      <c r="EN31" t="s" s="21">
        <v>85</v>
      </c>
      <c r="EO31" t="s" s="22">
        <v>85</v>
      </c>
      <c r="EP31" t="s" s="26">
        <v>85</v>
      </c>
      <c r="EQ31" t="s" s="21">
        <v>85</v>
      </c>
      <c r="ER31" t="s" s="22">
        <v>85</v>
      </c>
      <c r="ES31" s="23">
        <v>2</v>
      </c>
      <c r="ET31" s="24">
        <v>2</v>
      </c>
      <c r="EU31" s="25">
        <v>5</v>
      </c>
      <c r="EV31" s="23">
        <v>8</v>
      </c>
      <c r="EW31" s="24">
        <v>8</v>
      </c>
      <c r="EX31" s="25">
        <v>8</v>
      </c>
      <c r="EY31" t="s" s="26">
        <v>85</v>
      </c>
      <c r="EZ31" t="s" s="21">
        <v>85</v>
      </c>
      <c r="FA31" t="s" s="22">
        <v>85</v>
      </c>
      <c r="FB31" t="s" s="26">
        <v>85</v>
      </c>
      <c r="FC31" s="24">
        <v>1</v>
      </c>
      <c r="FD31" t="s" s="22">
        <v>85</v>
      </c>
      <c r="FE31" s="23">
        <v>11</v>
      </c>
      <c r="FF31" s="24">
        <v>11</v>
      </c>
      <c r="FG31" s="25">
        <v>12</v>
      </c>
      <c r="FH31" s="23">
        <v>15</v>
      </c>
      <c r="FI31" s="24">
        <v>12</v>
      </c>
      <c r="FJ31" s="25">
        <v>21</v>
      </c>
      <c r="FK31" t="s" s="26">
        <v>85</v>
      </c>
      <c r="FL31" t="s" s="21">
        <v>85</v>
      </c>
      <c r="FM31" t="s" s="22">
        <v>85</v>
      </c>
      <c r="FN31" t="s" s="26">
        <v>85</v>
      </c>
      <c r="FO31" t="s" s="21">
        <v>85</v>
      </c>
      <c r="FP31" t="s" s="22">
        <v>85</v>
      </c>
      <c r="FQ31" t="s" s="26">
        <v>85</v>
      </c>
      <c r="FR31" t="s" s="21">
        <v>85</v>
      </c>
      <c r="FS31" t="s" s="22">
        <v>85</v>
      </c>
      <c r="FT31" s="23">
        <v>21</v>
      </c>
      <c r="FU31" s="24">
        <v>23</v>
      </c>
      <c r="FV31" s="25">
        <v>24</v>
      </c>
      <c r="FW31" t="s" s="26">
        <v>85</v>
      </c>
      <c r="FX31" t="s" s="21">
        <v>85</v>
      </c>
      <c r="FY31" t="s" s="22">
        <v>85</v>
      </c>
      <c r="FZ31" t="s" s="26">
        <v>85</v>
      </c>
      <c r="GA31" t="s" s="21">
        <v>85</v>
      </c>
      <c r="GB31" t="s" s="22">
        <v>85</v>
      </c>
      <c r="GC31" s="23">
        <v>73</v>
      </c>
      <c r="GD31" s="24">
        <v>69</v>
      </c>
      <c r="GE31" s="25">
        <v>97</v>
      </c>
      <c r="GF31" s="23">
        <v>32</v>
      </c>
      <c r="GG31" s="24">
        <v>24</v>
      </c>
      <c r="GH31" s="25">
        <v>6</v>
      </c>
      <c r="GI31" s="23">
        <v>19</v>
      </c>
      <c r="GJ31" s="24">
        <v>17</v>
      </c>
      <c r="GK31" s="25">
        <v>28</v>
      </c>
      <c r="GL31" s="23">
        <v>5</v>
      </c>
      <c r="GM31" s="24">
        <v>4</v>
      </c>
      <c r="GN31" s="25">
        <v>4</v>
      </c>
      <c r="GO31" s="23">
        <v>8</v>
      </c>
      <c r="GP31" s="24">
        <v>9</v>
      </c>
      <c r="GQ31" s="25">
        <v>9</v>
      </c>
      <c r="GR31" s="23">
        <v>21</v>
      </c>
      <c r="GS31" s="24">
        <v>27</v>
      </c>
      <c r="GT31" s="25">
        <v>22</v>
      </c>
      <c r="GU31" s="23">
        <v>4</v>
      </c>
      <c r="GV31" s="24">
        <v>4</v>
      </c>
      <c r="GW31" s="25">
        <v>4</v>
      </c>
      <c r="GX31" s="23">
        <v>12</v>
      </c>
      <c r="GY31" s="24">
        <v>11</v>
      </c>
      <c r="GZ31" s="25">
        <v>17</v>
      </c>
      <c r="HA31" t="s" s="26">
        <v>85</v>
      </c>
      <c r="HB31" s="24">
        <v>7</v>
      </c>
      <c r="HC31" s="25">
        <v>9</v>
      </c>
      <c r="HD31" s="23">
        <v>2</v>
      </c>
      <c r="HE31" s="24">
        <v>2</v>
      </c>
      <c r="HF31" s="25">
        <v>2</v>
      </c>
      <c r="HG31" s="23">
        <v>3</v>
      </c>
      <c r="HH31" s="24">
        <v>3</v>
      </c>
      <c r="HI31" s="25">
        <v>2</v>
      </c>
      <c r="HJ31" s="23">
        <v>5</v>
      </c>
      <c r="HK31" s="24">
        <v>7</v>
      </c>
      <c r="HL31" s="25">
        <v>7</v>
      </c>
      <c r="HM31" s="23">
        <v>1</v>
      </c>
      <c r="HN31" t="s" s="21">
        <v>85</v>
      </c>
      <c r="HO31" s="25">
        <v>5</v>
      </c>
      <c r="HP31" t="s" s="26">
        <v>85</v>
      </c>
      <c r="HQ31" t="s" s="21">
        <v>85</v>
      </c>
      <c r="HR31" t="s" s="22">
        <v>85</v>
      </c>
      <c r="HS31" t="s" s="26">
        <v>85</v>
      </c>
      <c r="HT31" t="s" s="21">
        <v>85</v>
      </c>
      <c r="HU31" t="s" s="22">
        <v>85</v>
      </c>
      <c r="HV31" t="s" s="26">
        <v>85</v>
      </c>
      <c r="HW31" t="s" s="21">
        <v>85</v>
      </c>
      <c r="HX31" t="s" s="22">
        <v>85</v>
      </c>
      <c r="HY31" s="23">
        <v>2</v>
      </c>
      <c r="HZ31" s="24">
        <v>1</v>
      </c>
      <c r="IA31" s="25">
        <v>2</v>
      </c>
      <c r="IB31" t="s" s="26">
        <v>85</v>
      </c>
      <c r="IC31" t="s" s="21">
        <v>85</v>
      </c>
      <c r="ID31" t="s" s="22">
        <v>85</v>
      </c>
      <c r="IE31" s="23">
        <v>3</v>
      </c>
      <c r="IF31" s="24">
        <v>2</v>
      </c>
      <c r="IG31" s="25">
        <v>2</v>
      </c>
      <c r="IH31" t="s" s="26">
        <v>85</v>
      </c>
      <c r="II31" t="s" s="21">
        <v>85</v>
      </c>
      <c r="IJ31" t="s" s="22">
        <v>85</v>
      </c>
      <c r="IK31" s="23">
        <v>18</v>
      </c>
      <c r="IL31" s="24">
        <v>37</v>
      </c>
      <c r="IM31" s="25">
        <v>17</v>
      </c>
      <c r="IN31" s="23">
        <v>4</v>
      </c>
      <c r="IO31" s="24">
        <v>6</v>
      </c>
      <c r="IP31" s="25">
        <v>4</v>
      </c>
      <c r="IQ31" t="s" s="26">
        <v>85</v>
      </c>
      <c r="IR31" t="s" s="21">
        <v>85</v>
      </c>
      <c r="IS31" t="s" s="22">
        <v>85</v>
      </c>
      <c r="IT31" s="27"/>
      <c r="IU31" s="28"/>
    </row>
    <row r="32" ht="22.35" customHeight="1">
      <c r="A32" s="19">
        <v>1940</v>
      </c>
      <c r="B32" s="29">
        <v>6</v>
      </c>
      <c r="C32" s="24">
        <v>5</v>
      </c>
      <c r="D32" s="25">
        <v>5</v>
      </c>
      <c r="E32" s="23">
        <v>2</v>
      </c>
      <c r="F32" s="24">
        <v>2</v>
      </c>
      <c r="G32" s="25">
        <v>1</v>
      </c>
      <c r="H32" s="23">
        <v>10</v>
      </c>
      <c r="I32" s="24">
        <v>6</v>
      </c>
      <c r="J32" s="25">
        <v>11</v>
      </c>
      <c r="K32" t="s" s="26">
        <v>85</v>
      </c>
      <c r="L32" t="s" s="21">
        <v>85</v>
      </c>
      <c r="M32" t="s" s="22">
        <v>85</v>
      </c>
      <c r="N32" t="s" s="26">
        <v>85</v>
      </c>
      <c r="O32" t="s" s="21">
        <v>85</v>
      </c>
      <c r="P32" t="s" s="22">
        <v>85</v>
      </c>
      <c r="Q32" t="s" s="26">
        <v>85</v>
      </c>
      <c r="R32" t="s" s="21">
        <v>85</v>
      </c>
      <c r="S32" t="s" s="22">
        <v>85</v>
      </c>
      <c r="T32" t="s" s="26">
        <v>85</v>
      </c>
      <c r="U32" t="s" s="21">
        <v>85</v>
      </c>
      <c r="V32" t="s" s="22">
        <v>85</v>
      </c>
      <c r="W32" s="23">
        <v>33</v>
      </c>
      <c r="X32" s="24">
        <v>28</v>
      </c>
      <c r="Y32" s="25">
        <v>37</v>
      </c>
      <c r="Z32" s="23">
        <v>22</v>
      </c>
      <c r="AA32" s="24">
        <v>18</v>
      </c>
      <c r="AB32" s="25">
        <v>26</v>
      </c>
      <c r="AC32" s="23">
        <v>2</v>
      </c>
      <c r="AD32" s="24">
        <v>4</v>
      </c>
      <c r="AE32" s="25">
        <v>4</v>
      </c>
      <c r="AF32" t="s" s="26">
        <v>85</v>
      </c>
      <c r="AG32" t="s" s="21">
        <v>85</v>
      </c>
      <c r="AH32" t="s" s="22">
        <v>85</v>
      </c>
      <c r="AI32" s="23">
        <v>3</v>
      </c>
      <c r="AJ32" s="24">
        <v>2</v>
      </c>
      <c r="AK32" s="25">
        <v>3</v>
      </c>
      <c r="AL32" t="s" s="26">
        <v>85</v>
      </c>
      <c r="AM32" t="s" s="21">
        <v>85</v>
      </c>
      <c r="AN32" t="s" s="22">
        <v>85</v>
      </c>
      <c r="AO32" s="23">
        <v>2</v>
      </c>
      <c r="AP32" s="24">
        <v>10</v>
      </c>
      <c r="AQ32" s="25">
        <v>6</v>
      </c>
      <c r="AR32" t="s" s="26">
        <v>85</v>
      </c>
      <c r="AS32" t="s" s="21">
        <v>85</v>
      </c>
      <c r="AT32" t="s" s="22">
        <v>85</v>
      </c>
      <c r="AU32" t="s" s="26">
        <v>85</v>
      </c>
      <c r="AV32" t="s" s="21">
        <v>85</v>
      </c>
      <c r="AW32" t="s" s="22">
        <v>85</v>
      </c>
      <c r="AX32" t="s" s="26">
        <v>85</v>
      </c>
      <c r="AY32" t="s" s="21">
        <v>85</v>
      </c>
      <c r="AZ32" t="s" s="22">
        <v>85</v>
      </c>
      <c r="BA32" s="23">
        <v>32</v>
      </c>
      <c r="BB32" s="24">
        <v>19</v>
      </c>
      <c r="BC32" s="25">
        <v>21</v>
      </c>
      <c r="BD32" t="s" s="26">
        <v>85</v>
      </c>
      <c r="BE32" t="s" s="21">
        <v>85</v>
      </c>
      <c r="BF32" t="s" s="22">
        <v>85</v>
      </c>
      <c r="BG32" t="s" s="26">
        <v>85</v>
      </c>
      <c r="BH32" t="s" s="21">
        <v>85</v>
      </c>
      <c r="BI32" t="s" s="22">
        <v>85</v>
      </c>
      <c r="BJ32" t="s" s="26">
        <v>85</v>
      </c>
      <c r="BK32" t="s" s="21">
        <v>85</v>
      </c>
      <c r="BL32" t="s" s="22">
        <v>85</v>
      </c>
      <c r="BM32" t="s" s="26">
        <v>85</v>
      </c>
      <c r="BN32" t="s" s="21">
        <v>85</v>
      </c>
      <c r="BO32" t="s" s="22">
        <v>85</v>
      </c>
      <c r="BP32" t="s" s="26">
        <v>85</v>
      </c>
      <c r="BQ32" t="s" s="21">
        <v>85</v>
      </c>
      <c r="BR32" t="s" s="22">
        <v>85</v>
      </c>
      <c r="BS32" t="s" s="26">
        <v>85</v>
      </c>
      <c r="BT32" t="s" s="21">
        <v>85</v>
      </c>
      <c r="BU32" t="s" s="22">
        <v>85</v>
      </c>
      <c r="BV32" s="23">
        <v>8</v>
      </c>
      <c r="BW32" s="24">
        <v>10</v>
      </c>
      <c r="BX32" s="25">
        <v>8</v>
      </c>
      <c r="BY32" t="s" s="26">
        <v>85</v>
      </c>
      <c r="BZ32" t="s" s="21">
        <v>85</v>
      </c>
      <c r="CA32" t="s" s="22">
        <v>85</v>
      </c>
      <c r="CB32" s="23">
        <v>11</v>
      </c>
      <c r="CC32" s="24">
        <v>11</v>
      </c>
      <c r="CD32" s="25">
        <v>28</v>
      </c>
      <c r="CE32" s="23">
        <v>3</v>
      </c>
      <c r="CF32" s="24">
        <v>2</v>
      </c>
      <c r="CG32" s="25">
        <v>7</v>
      </c>
      <c r="CH32" s="23">
        <v>12</v>
      </c>
      <c r="CI32" s="24">
        <v>12</v>
      </c>
      <c r="CJ32" s="25">
        <v>14</v>
      </c>
      <c r="CK32" t="s" s="26">
        <v>85</v>
      </c>
      <c r="CL32" t="s" s="21">
        <v>85</v>
      </c>
      <c r="CM32" t="s" s="22">
        <v>85</v>
      </c>
      <c r="CN32" t="s" s="26">
        <v>85</v>
      </c>
      <c r="CO32" t="s" s="21">
        <v>85</v>
      </c>
      <c r="CP32" t="s" s="22">
        <v>85</v>
      </c>
      <c r="CQ32" t="s" s="26">
        <v>85</v>
      </c>
      <c r="CR32" t="s" s="21">
        <v>85</v>
      </c>
      <c r="CS32" t="s" s="22">
        <v>85</v>
      </c>
      <c r="CT32" t="s" s="26">
        <v>85</v>
      </c>
      <c r="CU32" t="s" s="21">
        <v>85</v>
      </c>
      <c r="CV32" t="s" s="22">
        <v>85</v>
      </c>
      <c r="CW32" s="23">
        <v>6</v>
      </c>
      <c r="CX32" s="24">
        <v>7</v>
      </c>
      <c r="CY32" s="25">
        <v>8</v>
      </c>
      <c r="CZ32" s="23">
        <v>6</v>
      </c>
      <c r="DA32" s="24">
        <v>2</v>
      </c>
      <c r="DB32" s="25">
        <v>5</v>
      </c>
      <c r="DC32" t="s" s="26">
        <v>85</v>
      </c>
      <c r="DD32" t="s" s="21">
        <v>85</v>
      </c>
      <c r="DE32" t="s" s="22">
        <v>85</v>
      </c>
      <c r="DF32" s="23">
        <v>4</v>
      </c>
      <c r="DG32" s="24">
        <v>4</v>
      </c>
      <c r="DH32" s="25">
        <v>4</v>
      </c>
      <c r="DI32" s="23">
        <v>6</v>
      </c>
      <c r="DJ32" s="24">
        <v>7</v>
      </c>
      <c r="DK32" s="25">
        <v>6</v>
      </c>
      <c r="DL32" t="s" s="26">
        <v>85</v>
      </c>
      <c r="DM32" t="s" s="21">
        <v>85</v>
      </c>
      <c r="DN32" t="s" s="22">
        <v>85</v>
      </c>
      <c r="DO32" t="s" s="26">
        <v>85</v>
      </c>
      <c r="DP32" s="24">
        <v>1</v>
      </c>
      <c r="DQ32" t="s" s="22">
        <v>85</v>
      </c>
      <c r="DR32" s="23">
        <v>2</v>
      </c>
      <c r="DS32" s="24">
        <v>2</v>
      </c>
      <c r="DT32" s="25">
        <v>2</v>
      </c>
      <c r="DU32" s="23">
        <v>15</v>
      </c>
      <c r="DV32" s="24">
        <v>4</v>
      </c>
      <c r="DW32" s="25">
        <v>6</v>
      </c>
      <c r="DX32" s="23">
        <v>11</v>
      </c>
      <c r="DY32" s="24">
        <v>9</v>
      </c>
      <c r="DZ32" s="25">
        <v>6</v>
      </c>
      <c r="EA32" t="s" s="26">
        <v>85</v>
      </c>
      <c r="EB32" t="s" s="21">
        <v>85</v>
      </c>
      <c r="EC32" t="s" s="22">
        <v>85</v>
      </c>
      <c r="ED32" t="s" s="26">
        <v>85</v>
      </c>
      <c r="EE32" t="s" s="21">
        <v>85</v>
      </c>
      <c r="EF32" t="s" s="22">
        <v>85</v>
      </c>
      <c r="EG32" t="s" s="26">
        <v>85</v>
      </c>
      <c r="EH32" t="s" s="21">
        <v>85</v>
      </c>
      <c r="EI32" t="s" s="22">
        <v>85</v>
      </c>
      <c r="EJ32" s="23">
        <v>48</v>
      </c>
      <c r="EK32" s="24">
        <v>15</v>
      </c>
      <c r="EL32" s="25">
        <v>32</v>
      </c>
      <c r="EM32" t="s" s="26">
        <v>85</v>
      </c>
      <c r="EN32" t="s" s="21">
        <v>85</v>
      </c>
      <c r="EO32" t="s" s="22">
        <v>85</v>
      </c>
      <c r="EP32" t="s" s="26">
        <v>85</v>
      </c>
      <c r="EQ32" t="s" s="21">
        <v>85</v>
      </c>
      <c r="ER32" t="s" s="22">
        <v>85</v>
      </c>
      <c r="ES32" t="s" s="26">
        <v>85</v>
      </c>
      <c r="ET32" s="24">
        <v>2</v>
      </c>
      <c r="EU32" s="25">
        <v>3</v>
      </c>
      <c r="EV32" s="23">
        <v>6</v>
      </c>
      <c r="EW32" s="24">
        <v>6</v>
      </c>
      <c r="EX32" s="25">
        <v>6</v>
      </c>
      <c r="EY32" t="s" s="26">
        <v>85</v>
      </c>
      <c r="EZ32" t="s" s="21">
        <v>85</v>
      </c>
      <c r="FA32" t="s" s="22">
        <v>85</v>
      </c>
      <c r="FB32" s="23">
        <v>4</v>
      </c>
      <c r="FC32" s="24">
        <v>5</v>
      </c>
      <c r="FD32" s="25">
        <v>5</v>
      </c>
      <c r="FE32" s="23">
        <v>1</v>
      </c>
      <c r="FF32" s="24">
        <v>2</v>
      </c>
      <c r="FG32" s="25">
        <v>4</v>
      </c>
      <c r="FH32" s="23">
        <v>17</v>
      </c>
      <c r="FI32" s="24">
        <v>14</v>
      </c>
      <c r="FJ32" s="25">
        <v>26</v>
      </c>
      <c r="FK32" t="s" s="26">
        <v>85</v>
      </c>
      <c r="FL32" t="s" s="21">
        <v>85</v>
      </c>
      <c r="FM32" t="s" s="22">
        <v>85</v>
      </c>
      <c r="FN32" t="s" s="26">
        <v>85</v>
      </c>
      <c r="FO32" t="s" s="21">
        <v>85</v>
      </c>
      <c r="FP32" t="s" s="22">
        <v>85</v>
      </c>
      <c r="FQ32" t="s" s="26">
        <v>85</v>
      </c>
      <c r="FR32" t="s" s="21">
        <v>85</v>
      </c>
      <c r="FS32" t="s" s="22">
        <v>85</v>
      </c>
      <c r="FT32" s="23">
        <v>30</v>
      </c>
      <c r="FU32" s="24">
        <v>31</v>
      </c>
      <c r="FV32" s="25">
        <v>32</v>
      </c>
      <c r="FW32" t="s" s="26">
        <v>85</v>
      </c>
      <c r="FX32" t="s" s="21">
        <v>85</v>
      </c>
      <c r="FY32" t="s" s="22">
        <v>85</v>
      </c>
      <c r="FZ32" t="s" s="26">
        <v>85</v>
      </c>
      <c r="GA32" t="s" s="21">
        <v>85</v>
      </c>
      <c r="GB32" t="s" s="22">
        <v>85</v>
      </c>
      <c r="GC32" s="23">
        <v>117</v>
      </c>
      <c r="GD32" s="24">
        <v>108</v>
      </c>
      <c r="GE32" s="25">
        <v>137</v>
      </c>
      <c r="GF32" s="23">
        <v>35</v>
      </c>
      <c r="GG32" s="24">
        <v>25</v>
      </c>
      <c r="GH32" s="25">
        <v>38</v>
      </c>
      <c r="GI32" s="23">
        <v>25</v>
      </c>
      <c r="GJ32" s="24">
        <v>16</v>
      </c>
      <c r="GK32" s="25">
        <v>43</v>
      </c>
      <c r="GL32" s="23">
        <v>4</v>
      </c>
      <c r="GM32" s="24">
        <v>1</v>
      </c>
      <c r="GN32" s="25">
        <v>2</v>
      </c>
      <c r="GO32" s="23">
        <v>7</v>
      </c>
      <c r="GP32" s="24">
        <v>10</v>
      </c>
      <c r="GQ32" s="25">
        <v>10</v>
      </c>
      <c r="GR32" s="23">
        <v>7</v>
      </c>
      <c r="GS32" s="24">
        <v>8</v>
      </c>
      <c r="GT32" s="25">
        <v>7</v>
      </c>
      <c r="GU32" s="23">
        <v>7</v>
      </c>
      <c r="GV32" s="24">
        <v>8</v>
      </c>
      <c r="GW32" s="25">
        <v>8</v>
      </c>
      <c r="GX32" s="23">
        <v>18</v>
      </c>
      <c r="GY32" s="24">
        <v>19</v>
      </c>
      <c r="GZ32" s="25">
        <v>21</v>
      </c>
      <c r="HA32" t="s" s="26">
        <v>85</v>
      </c>
      <c r="HB32" s="24">
        <v>10</v>
      </c>
      <c r="HC32" s="25">
        <v>13</v>
      </c>
      <c r="HD32" t="s" s="26">
        <v>85</v>
      </c>
      <c r="HE32" t="s" s="21">
        <v>85</v>
      </c>
      <c r="HF32" t="s" s="22">
        <v>85</v>
      </c>
      <c r="HG32" s="23">
        <v>3</v>
      </c>
      <c r="HH32" s="24">
        <v>3</v>
      </c>
      <c r="HI32" s="25">
        <v>3</v>
      </c>
      <c r="HJ32" s="23">
        <v>1</v>
      </c>
      <c r="HK32" s="24">
        <v>4</v>
      </c>
      <c r="HL32" s="25">
        <v>3</v>
      </c>
      <c r="HM32" s="23">
        <v>1</v>
      </c>
      <c r="HN32" t="s" s="21">
        <v>85</v>
      </c>
      <c r="HO32" s="25">
        <v>5</v>
      </c>
      <c r="HP32" t="s" s="26">
        <v>85</v>
      </c>
      <c r="HQ32" t="s" s="21">
        <v>85</v>
      </c>
      <c r="HR32" t="s" s="22">
        <v>85</v>
      </c>
      <c r="HS32" t="s" s="26">
        <v>85</v>
      </c>
      <c r="HT32" t="s" s="21">
        <v>85</v>
      </c>
      <c r="HU32" t="s" s="22">
        <v>85</v>
      </c>
      <c r="HV32" t="s" s="26">
        <v>85</v>
      </c>
      <c r="HW32" t="s" s="21">
        <v>85</v>
      </c>
      <c r="HX32" t="s" s="22">
        <v>85</v>
      </c>
      <c r="HY32" s="23">
        <v>5</v>
      </c>
      <c r="HZ32" s="24">
        <v>3</v>
      </c>
      <c r="IA32" s="25">
        <v>4</v>
      </c>
      <c r="IB32" s="23">
        <v>2</v>
      </c>
      <c r="IC32" s="24">
        <v>2</v>
      </c>
      <c r="ID32" s="25">
        <v>3</v>
      </c>
      <c r="IE32" s="23">
        <v>7</v>
      </c>
      <c r="IF32" s="24">
        <v>4</v>
      </c>
      <c r="IG32" s="25">
        <v>2</v>
      </c>
      <c r="IH32" t="s" s="26">
        <v>85</v>
      </c>
      <c r="II32" t="s" s="21">
        <v>85</v>
      </c>
      <c r="IJ32" t="s" s="22">
        <v>85</v>
      </c>
      <c r="IK32" s="23">
        <v>24</v>
      </c>
      <c r="IL32" s="24">
        <v>47</v>
      </c>
      <c r="IM32" s="25">
        <v>20</v>
      </c>
      <c r="IN32" s="23">
        <v>4</v>
      </c>
      <c r="IO32" s="24">
        <v>5</v>
      </c>
      <c r="IP32" s="25">
        <v>3</v>
      </c>
      <c r="IQ32" s="23">
        <v>1</v>
      </c>
      <c r="IR32" t="s" s="21">
        <v>85</v>
      </c>
      <c r="IS32" t="s" s="22">
        <v>85</v>
      </c>
      <c r="IT32" s="27"/>
      <c r="IU32" s="28"/>
    </row>
    <row r="33" ht="22.35" customHeight="1">
      <c r="A33" s="19">
        <v>1941</v>
      </c>
      <c r="B33" s="29">
        <v>7</v>
      </c>
      <c r="C33" s="24">
        <v>6</v>
      </c>
      <c r="D33" s="25">
        <v>4</v>
      </c>
      <c r="E33" s="23">
        <v>1</v>
      </c>
      <c r="F33" t="s" s="21">
        <v>85</v>
      </c>
      <c r="G33" t="s" s="22">
        <v>85</v>
      </c>
      <c r="H33" s="23">
        <v>9</v>
      </c>
      <c r="I33" s="24">
        <v>3</v>
      </c>
      <c r="J33" s="25">
        <v>9</v>
      </c>
      <c r="K33" t="s" s="26">
        <v>85</v>
      </c>
      <c r="L33" t="s" s="21">
        <v>85</v>
      </c>
      <c r="M33" t="s" s="22">
        <v>85</v>
      </c>
      <c r="N33" t="s" s="26">
        <v>85</v>
      </c>
      <c r="O33" t="s" s="21">
        <v>85</v>
      </c>
      <c r="P33" t="s" s="22">
        <v>85</v>
      </c>
      <c r="Q33" t="s" s="26">
        <v>85</v>
      </c>
      <c r="R33" t="s" s="21">
        <v>85</v>
      </c>
      <c r="S33" t="s" s="22">
        <v>85</v>
      </c>
      <c r="T33" t="s" s="26">
        <v>85</v>
      </c>
      <c r="U33" t="s" s="21">
        <v>85</v>
      </c>
      <c r="V33" t="s" s="22">
        <v>85</v>
      </c>
      <c r="W33" s="23">
        <v>38</v>
      </c>
      <c r="X33" s="24">
        <v>27</v>
      </c>
      <c r="Y33" s="25">
        <v>44</v>
      </c>
      <c r="Z33" s="23">
        <v>12</v>
      </c>
      <c r="AA33" s="24">
        <v>12</v>
      </c>
      <c r="AB33" s="25">
        <v>14</v>
      </c>
      <c r="AC33" t="s" s="26">
        <v>85</v>
      </c>
      <c r="AD33" t="s" s="21">
        <v>85</v>
      </c>
      <c r="AE33" s="25">
        <v>1</v>
      </c>
      <c r="AF33" t="s" s="26">
        <v>85</v>
      </c>
      <c r="AG33" t="s" s="21">
        <v>85</v>
      </c>
      <c r="AH33" t="s" s="22">
        <v>85</v>
      </c>
      <c r="AI33" s="23">
        <v>3</v>
      </c>
      <c r="AJ33" s="24">
        <v>1</v>
      </c>
      <c r="AK33" s="25">
        <v>3</v>
      </c>
      <c r="AL33" t="s" s="26">
        <v>85</v>
      </c>
      <c r="AM33" t="s" s="21">
        <v>85</v>
      </c>
      <c r="AN33" t="s" s="22">
        <v>85</v>
      </c>
      <c r="AO33" s="23">
        <v>1</v>
      </c>
      <c r="AP33" s="24">
        <v>2</v>
      </c>
      <c r="AQ33" s="25">
        <v>1</v>
      </c>
      <c r="AR33" t="s" s="26">
        <v>85</v>
      </c>
      <c r="AS33" t="s" s="21">
        <v>85</v>
      </c>
      <c r="AT33" t="s" s="22">
        <v>85</v>
      </c>
      <c r="AU33" t="s" s="26">
        <v>85</v>
      </c>
      <c r="AV33" t="s" s="21">
        <v>85</v>
      </c>
      <c r="AW33" t="s" s="22">
        <v>85</v>
      </c>
      <c r="AX33" t="s" s="26">
        <v>85</v>
      </c>
      <c r="AY33" t="s" s="21">
        <v>85</v>
      </c>
      <c r="AZ33" t="s" s="22">
        <v>85</v>
      </c>
      <c r="BA33" s="23">
        <v>13</v>
      </c>
      <c r="BB33" s="24">
        <v>11</v>
      </c>
      <c r="BC33" s="25">
        <v>12</v>
      </c>
      <c r="BD33" t="s" s="26">
        <v>85</v>
      </c>
      <c r="BE33" t="s" s="21">
        <v>85</v>
      </c>
      <c r="BF33" t="s" s="22">
        <v>85</v>
      </c>
      <c r="BG33" t="s" s="26">
        <v>85</v>
      </c>
      <c r="BH33" t="s" s="21">
        <v>85</v>
      </c>
      <c r="BI33" t="s" s="22">
        <v>85</v>
      </c>
      <c r="BJ33" t="s" s="26">
        <v>85</v>
      </c>
      <c r="BK33" t="s" s="21">
        <v>85</v>
      </c>
      <c r="BL33" t="s" s="22">
        <v>85</v>
      </c>
      <c r="BM33" t="s" s="26">
        <v>85</v>
      </c>
      <c r="BN33" t="s" s="21">
        <v>85</v>
      </c>
      <c r="BO33" t="s" s="22">
        <v>85</v>
      </c>
      <c r="BP33" t="s" s="26">
        <v>85</v>
      </c>
      <c r="BQ33" t="s" s="21">
        <v>85</v>
      </c>
      <c r="BR33" t="s" s="22">
        <v>85</v>
      </c>
      <c r="BS33" t="s" s="26">
        <v>85</v>
      </c>
      <c r="BT33" t="s" s="21">
        <v>85</v>
      </c>
      <c r="BU33" t="s" s="22">
        <v>85</v>
      </c>
      <c r="BV33" s="23">
        <v>1</v>
      </c>
      <c r="BW33" s="24">
        <v>5</v>
      </c>
      <c r="BX33" s="25">
        <v>1</v>
      </c>
      <c r="BY33" t="s" s="26">
        <v>85</v>
      </c>
      <c r="BZ33" t="s" s="21">
        <v>85</v>
      </c>
      <c r="CA33" t="s" s="22">
        <v>85</v>
      </c>
      <c r="CB33" s="23">
        <v>3</v>
      </c>
      <c r="CC33" s="24">
        <v>1</v>
      </c>
      <c r="CD33" s="25">
        <v>7</v>
      </c>
      <c r="CE33" t="s" s="26">
        <v>85</v>
      </c>
      <c r="CF33" t="s" s="21">
        <v>85</v>
      </c>
      <c r="CG33" s="25">
        <v>1</v>
      </c>
      <c r="CH33" s="23">
        <v>5</v>
      </c>
      <c r="CI33" s="24">
        <v>5</v>
      </c>
      <c r="CJ33" s="25">
        <v>5</v>
      </c>
      <c r="CK33" t="s" s="26">
        <v>85</v>
      </c>
      <c r="CL33" t="s" s="21">
        <v>85</v>
      </c>
      <c r="CM33" t="s" s="22">
        <v>85</v>
      </c>
      <c r="CN33" t="s" s="26">
        <v>85</v>
      </c>
      <c r="CO33" t="s" s="21">
        <v>85</v>
      </c>
      <c r="CP33" t="s" s="22">
        <v>85</v>
      </c>
      <c r="CQ33" t="s" s="26">
        <v>85</v>
      </c>
      <c r="CR33" t="s" s="21">
        <v>85</v>
      </c>
      <c r="CS33" t="s" s="22">
        <v>85</v>
      </c>
      <c r="CT33" t="s" s="26">
        <v>85</v>
      </c>
      <c r="CU33" t="s" s="21">
        <v>85</v>
      </c>
      <c r="CV33" t="s" s="22">
        <v>85</v>
      </c>
      <c r="CW33" s="23">
        <v>4</v>
      </c>
      <c r="CX33" s="24">
        <v>3</v>
      </c>
      <c r="CY33" s="25">
        <v>4</v>
      </c>
      <c r="CZ33" s="23">
        <v>2</v>
      </c>
      <c r="DA33" s="24">
        <v>2</v>
      </c>
      <c r="DB33" s="25">
        <v>2</v>
      </c>
      <c r="DC33" t="s" s="26">
        <v>85</v>
      </c>
      <c r="DD33" t="s" s="21">
        <v>85</v>
      </c>
      <c r="DE33" t="s" s="22">
        <v>85</v>
      </c>
      <c r="DF33" t="s" s="26">
        <v>85</v>
      </c>
      <c r="DG33" t="s" s="21">
        <v>85</v>
      </c>
      <c r="DH33" t="s" s="22">
        <v>85</v>
      </c>
      <c r="DI33" s="23">
        <v>3</v>
      </c>
      <c r="DJ33" s="24">
        <v>6</v>
      </c>
      <c r="DK33" s="25">
        <v>5</v>
      </c>
      <c r="DL33" t="s" s="26">
        <v>85</v>
      </c>
      <c r="DM33" t="s" s="21">
        <v>85</v>
      </c>
      <c r="DN33" t="s" s="22">
        <v>85</v>
      </c>
      <c r="DO33" t="s" s="26">
        <v>85</v>
      </c>
      <c r="DP33" t="s" s="21">
        <v>85</v>
      </c>
      <c r="DQ33" t="s" s="22">
        <v>85</v>
      </c>
      <c r="DR33" s="23">
        <v>1</v>
      </c>
      <c r="DS33" s="24">
        <v>1</v>
      </c>
      <c r="DT33" s="25">
        <v>1</v>
      </c>
      <c r="DU33" s="23">
        <v>6</v>
      </c>
      <c r="DV33" t="s" s="21">
        <v>85</v>
      </c>
      <c r="DW33" s="25">
        <v>2</v>
      </c>
      <c r="DX33" s="23">
        <v>5</v>
      </c>
      <c r="DY33" s="24">
        <v>2</v>
      </c>
      <c r="DZ33" s="25">
        <v>4</v>
      </c>
      <c r="EA33" t="s" s="26">
        <v>85</v>
      </c>
      <c r="EB33" t="s" s="21">
        <v>85</v>
      </c>
      <c r="EC33" t="s" s="22">
        <v>85</v>
      </c>
      <c r="ED33" t="s" s="26">
        <v>85</v>
      </c>
      <c r="EE33" t="s" s="21">
        <v>85</v>
      </c>
      <c r="EF33" t="s" s="22">
        <v>85</v>
      </c>
      <c r="EG33" t="s" s="26">
        <v>85</v>
      </c>
      <c r="EH33" t="s" s="21">
        <v>85</v>
      </c>
      <c r="EI33" t="s" s="22">
        <v>85</v>
      </c>
      <c r="EJ33" s="23">
        <v>38</v>
      </c>
      <c r="EK33" s="24">
        <v>6</v>
      </c>
      <c r="EL33" s="25">
        <v>23</v>
      </c>
      <c r="EM33" t="s" s="26">
        <v>85</v>
      </c>
      <c r="EN33" t="s" s="21">
        <v>85</v>
      </c>
      <c r="EO33" t="s" s="22">
        <v>85</v>
      </c>
      <c r="EP33" t="s" s="26">
        <v>85</v>
      </c>
      <c r="EQ33" t="s" s="21">
        <v>85</v>
      </c>
      <c r="ER33" t="s" s="22">
        <v>85</v>
      </c>
      <c r="ES33" t="s" s="26">
        <v>85</v>
      </c>
      <c r="ET33" t="s" s="21">
        <v>85</v>
      </c>
      <c r="EU33" t="s" s="22">
        <v>85</v>
      </c>
      <c r="EV33" s="23">
        <v>11</v>
      </c>
      <c r="EW33" s="24">
        <v>9</v>
      </c>
      <c r="EX33" s="25">
        <v>11</v>
      </c>
      <c r="EY33" t="s" s="26">
        <v>85</v>
      </c>
      <c r="EZ33" t="s" s="21">
        <v>85</v>
      </c>
      <c r="FA33" t="s" s="22">
        <v>85</v>
      </c>
      <c r="FB33" t="s" s="26">
        <v>85</v>
      </c>
      <c r="FC33" s="24">
        <v>1</v>
      </c>
      <c r="FD33" s="25">
        <v>1</v>
      </c>
      <c r="FE33" t="s" s="26">
        <v>85</v>
      </c>
      <c r="FF33" t="s" s="21">
        <v>85</v>
      </c>
      <c r="FG33" s="25">
        <v>4</v>
      </c>
      <c r="FH33" s="23">
        <v>9</v>
      </c>
      <c r="FI33" s="24">
        <v>6</v>
      </c>
      <c r="FJ33" s="25">
        <v>14</v>
      </c>
      <c r="FK33" t="s" s="26">
        <v>85</v>
      </c>
      <c r="FL33" t="s" s="21">
        <v>85</v>
      </c>
      <c r="FM33" t="s" s="22">
        <v>85</v>
      </c>
      <c r="FN33" t="s" s="26">
        <v>85</v>
      </c>
      <c r="FO33" t="s" s="21">
        <v>85</v>
      </c>
      <c r="FP33" t="s" s="22">
        <v>85</v>
      </c>
      <c r="FQ33" t="s" s="26">
        <v>85</v>
      </c>
      <c r="FR33" t="s" s="21">
        <v>85</v>
      </c>
      <c r="FS33" t="s" s="22">
        <v>85</v>
      </c>
      <c r="FT33" s="23">
        <v>12</v>
      </c>
      <c r="FU33" s="24">
        <v>10</v>
      </c>
      <c r="FV33" s="25">
        <v>12</v>
      </c>
      <c r="FW33" t="s" s="26">
        <v>85</v>
      </c>
      <c r="FX33" t="s" s="21">
        <v>85</v>
      </c>
      <c r="FY33" t="s" s="22">
        <v>85</v>
      </c>
      <c r="FZ33" t="s" s="26">
        <v>85</v>
      </c>
      <c r="GA33" t="s" s="21">
        <v>85</v>
      </c>
      <c r="GB33" t="s" s="22">
        <v>85</v>
      </c>
      <c r="GC33" s="23">
        <v>85</v>
      </c>
      <c r="GD33" s="24">
        <v>82</v>
      </c>
      <c r="GE33" s="25">
        <v>92</v>
      </c>
      <c r="GF33" s="23">
        <v>24</v>
      </c>
      <c r="GG33" s="24">
        <v>13</v>
      </c>
      <c r="GH33" s="25">
        <v>23</v>
      </c>
      <c r="GI33" s="23">
        <v>30</v>
      </c>
      <c r="GJ33" s="24">
        <v>27</v>
      </c>
      <c r="GK33" s="25">
        <v>36</v>
      </c>
      <c r="GL33" s="23">
        <v>2</v>
      </c>
      <c r="GM33" s="24">
        <v>2</v>
      </c>
      <c r="GN33" s="25">
        <v>2</v>
      </c>
      <c r="GO33" s="23">
        <v>7</v>
      </c>
      <c r="GP33" s="24">
        <v>7</v>
      </c>
      <c r="GQ33" s="25">
        <v>7</v>
      </c>
      <c r="GR33" s="23">
        <v>5</v>
      </c>
      <c r="GS33" s="24">
        <v>10</v>
      </c>
      <c r="GT33" s="25">
        <v>5</v>
      </c>
      <c r="GU33" s="23">
        <v>1</v>
      </c>
      <c r="GV33" s="24">
        <v>1</v>
      </c>
      <c r="GW33" s="25">
        <v>4</v>
      </c>
      <c r="GX33" s="23">
        <v>8</v>
      </c>
      <c r="GY33" s="24">
        <v>6</v>
      </c>
      <c r="GZ33" s="25">
        <v>17</v>
      </c>
      <c r="HA33" t="s" s="26">
        <v>85</v>
      </c>
      <c r="HB33" s="24">
        <v>3</v>
      </c>
      <c r="HC33" s="25">
        <v>3</v>
      </c>
      <c r="HD33" t="s" s="26">
        <v>85</v>
      </c>
      <c r="HE33" t="s" s="21">
        <v>85</v>
      </c>
      <c r="HF33" t="s" s="22">
        <v>85</v>
      </c>
      <c r="HG33" s="23">
        <v>1</v>
      </c>
      <c r="HH33" s="24">
        <v>1</v>
      </c>
      <c r="HI33" s="25">
        <v>1</v>
      </c>
      <c r="HJ33" s="23">
        <v>2</v>
      </c>
      <c r="HK33" s="24">
        <v>2</v>
      </c>
      <c r="HL33" s="25">
        <v>4</v>
      </c>
      <c r="HM33" t="s" s="26">
        <v>85</v>
      </c>
      <c r="HN33" s="24">
        <v>1</v>
      </c>
      <c r="HO33" s="25">
        <v>4</v>
      </c>
      <c r="HP33" t="s" s="26">
        <v>85</v>
      </c>
      <c r="HQ33" t="s" s="21">
        <v>85</v>
      </c>
      <c r="HR33" t="s" s="22">
        <v>85</v>
      </c>
      <c r="HS33" t="s" s="26">
        <v>85</v>
      </c>
      <c r="HT33" t="s" s="21">
        <v>85</v>
      </c>
      <c r="HU33" t="s" s="22">
        <v>85</v>
      </c>
      <c r="HV33" s="23">
        <v>19</v>
      </c>
      <c r="HW33" s="24">
        <v>28</v>
      </c>
      <c r="HX33" s="25">
        <v>23</v>
      </c>
      <c r="HY33" t="s" s="26">
        <v>85</v>
      </c>
      <c r="HZ33" t="s" s="21">
        <v>85</v>
      </c>
      <c r="IA33" t="s" s="22">
        <v>85</v>
      </c>
      <c r="IB33" t="s" s="26">
        <v>85</v>
      </c>
      <c r="IC33" t="s" s="21">
        <v>85</v>
      </c>
      <c r="ID33" t="s" s="22">
        <v>85</v>
      </c>
      <c r="IE33" s="23">
        <v>1</v>
      </c>
      <c r="IF33" s="24">
        <v>1</v>
      </c>
      <c r="IG33" t="s" s="22">
        <v>85</v>
      </c>
      <c r="IH33" t="s" s="26">
        <v>85</v>
      </c>
      <c r="II33" t="s" s="21">
        <v>85</v>
      </c>
      <c r="IJ33" t="s" s="22">
        <v>85</v>
      </c>
      <c r="IK33" s="23">
        <v>12</v>
      </c>
      <c r="IL33" s="24">
        <v>26</v>
      </c>
      <c r="IM33" s="25">
        <v>12</v>
      </c>
      <c r="IN33" s="23">
        <v>3</v>
      </c>
      <c r="IO33" s="24">
        <v>3</v>
      </c>
      <c r="IP33" s="25">
        <v>3</v>
      </c>
      <c r="IQ33" s="23">
        <v>1</v>
      </c>
      <c r="IR33" t="s" s="21">
        <v>85</v>
      </c>
      <c r="IS33" t="s" s="22">
        <v>85</v>
      </c>
      <c r="IT33" s="27"/>
      <c r="IU33" s="28"/>
    </row>
    <row r="34" ht="22.35" customHeight="1">
      <c r="A34" s="19">
        <v>1942</v>
      </c>
      <c r="B34" s="29">
        <v>4</v>
      </c>
      <c r="C34" s="24">
        <v>4</v>
      </c>
      <c r="D34" s="25">
        <v>4</v>
      </c>
      <c r="E34" s="23">
        <v>1</v>
      </c>
      <c r="F34" s="24">
        <v>1</v>
      </c>
      <c r="G34" t="s" s="22">
        <v>85</v>
      </c>
      <c r="H34" s="23">
        <v>7</v>
      </c>
      <c r="I34" s="24">
        <v>11</v>
      </c>
      <c r="J34" s="25">
        <v>7</v>
      </c>
      <c r="K34" s="23">
        <v>4</v>
      </c>
      <c r="L34" s="24">
        <v>4</v>
      </c>
      <c r="M34" s="25">
        <v>4</v>
      </c>
      <c r="N34" t="s" s="26">
        <v>85</v>
      </c>
      <c r="O34" t="s" s="21">
        <v>85</v>
      </c>
      <c r="P34" t="s" s="22">
        <v>85</v>
      </c>
      <c r="Q34" t="s" s="26">
        <v>85</v>
      </c>
      <c r="R34" t="s" s="21">
        <v>85</v>
      </c>
      <c r="S34" t="s" s="22">
        <v>85</v>
      </c>
      <c r="T34" t="s" s="26">
        <v>85</v>
      </c>
      <c r="U34" t="s" s="21">
        <v>85</v>
      </c>
      <c r="V34" t="s" s="22">
        <v>85</v>
      </c>
      <c r="W34" s="23">
        <v>63</v>
      </c>
      <c r="X34" s="24">
        <v>53</v>
      </c>
      <c r="Y34" s="25">
        <v>72</v>
      </c>
      <c r="Z34" s="23">
        <v>16</v>
      </c>
      <c r="AA34" s="24">
        <v>12</v>
      </c>
      <c r="AB34" s="25">
        <v>19</v>
      </c>
      <c r="AC34" t="s" s="26">
        <v>85</v>
      </c>
      <c r="AD34" s="24">
        <v>1</v>
      </c>
      <c r="AE34" s="25">
        <v>1</v>
      </c>
      <c r="AF34" t="s" s="26">
        <v>85</v>
      </c>
      <c r="AG34" t="s" s="21">
        <v>85</v>
      </c>
      <c r="AH34" t="s" s="22">
        <v>85</v>
      </c>
      <c r="AI34" s="23">
        <v>2</v>
      </c>
      <c r="AJ34" s="24">
        <v>1</v>
      </c>
      <c r="AK34" t="s" s="22">
        <v>85</v>
      </c>
      <c r="AL34" t="s" s="26">
        <v>85</v>
      </c>
      <c r="AM34" t="s" s="21">
        <v>85</v>
      </c>
      <c r="AN34" t="s" s="22">
        <v>85</v>
      </c>
      <c r="AO34" s="23">
        <v>3</v>
      </c>
      <c r="AP34" s="24">
        <v>7</v>
      </c>
      <c r="AQ34" s="25">
        <v>2</v>
      </c>
      <c r="AR34" t="s" s="26">
        <v>85</v>
      </c>
      <c r="AS34" t="s" s="21">
        <v>85</v>
      </c>
      <c r="AT34" t="s" s="22">
        <v>85</v>
      </c>
      <c r="AU34" t="s" s="26">
        <v>85</v>
      </c>
      <c r="AV34" t="s" s="21">
        <v>85</v>
      </c>
      <c r="AW34" t="s" s="22">
        <v>85</v>
      </c>
      <c r="AX34" t="s" s="26">
        <v>85</v>
      </c>
      <c r="AY34" t="s" s="21">
        <v>85</v>
      </c>
      <c r="AZ34" t="s" s="22">
        <v>85</v>
      </c>
      <c r="BA34" s="23">
        <v>49</v>
      </c>
      <c r="BB34" s="24">
        <v>24</v>
      </c>
      <c r="BC34" s="25">
        <v>35</v>
      </c>
      <c r="BD34" s="23">
        <v>1</v>
      </c>
      <c r="BE34" t="s" s="21">
        <v>85</v>
      </c>
      <c r="BF34" t="s" s="22">
        <v>85</v>
      </c>
      <c r="BG34" t="s" s="26">
        <v>85</v>
      </c>
      <c r="BH34" t="s" s="21">
        <v>85</v>
      </c>
      <c r="BI34" t="s" s="22">
        <v>85</v>
      </c>
      <c r="BJ34" t="s" s="26">
        <v>85</v>
      </c>
      <c r="BK34" t="s" s="21">
        <v>85</v>
      </c>
      <c r="BL34" t="s" s="22">
        <v>85</v>
      </c>
      <c r="BM34" t="s" s="26">
        <v>85</v>
      </c>
      <c r="BN34" t="s" s="21">
        <v>85</v>
      </c>
      <c r="BO34" t="s" s="22">
        <v>85</v>
      </c>
      <c r="BP34" t="s" s="26">
        <v>85</v>
      </c>
      <c r="BQ34" t="s" s="21">
        <v>85</v>
      </c>
      <c r="BR34" t="s" s="22">
        <v>85</v>
      </c>
      <c r="BS34" t="s" s="26">
        <v>85</v>
      </c>
      <c r="BT34" t="s" s="21">
        <v>85</v>
      </c>
      <c r="BU34" t="s" s="22">
        <v>85</v>
      </c>
      <c r="BV34" s="23">
        <v>2</v>
      </c>
      <c r="BW34" s="24">
        <v>4</v>
      </c>
      <c r="BX34" s="25">
        <v>2</v>
      </c>
      <c r="BY34" t="s" s="26">
        <v>85</v>
      </c>
      <c r="BZ34" t="s" s="21">
        <v>85</v>
      </c>
      <c r="CA34" t="s" s="22">
        <v>85</v>
      </c>
      <c r="CB34" s="23">
        <v>9</v>
      </c>
      <c r="CC34" s="24">
        <v>9</v>
      </c>
      <c r="CD34" s="25">
        <v>15</v>
      </c>
      <c r="CE34" t="s" s="26">
        <v>85</v>
      </c>
      <c r="CF34" t="s" s="21">
        <v>85</v>
      </c>
      <c r="CG34" t="s" s="22">
        <v>85</v>
      </c>
      <c r="CH34" s="23">
        <v>7</v>
      </c>
      <c r="CI34" s="24">
        <v>7</v>
      </c>
      <c r="CJ34" s="25">
        <v>11</v>
      </c>
      <c r="CK34" t="s" s="26">
        <v>85</v>
      </c>
      <c r="CL34" t="s" s="21">
        <v>85</v>
      </c>
      <c r="CM34" t="s" s="22">
        <v>85</v>
      </c>
      <c r="CN34" t="s" s="26">
        <v>85</v>
      </c>
      <c r="CO34" t="s" s="21">
        <v>85</v>
      </c>
      <c r="CP34" t="s" s="22">
        <v>85</v>
      </c>
      <c r="CQ34" t="s" s="26">
        <v>85</v>
      </c>
      <c r="CR34" t="s" s="21">
        <v>85</v>
      </c>
      <c r="CS34" t="s" s="22">
        <v>85</v>
      </c>
      <c r="CT34" t="s" s="26">
        <v>85</v>
      </c>
      <c r="CU34" t="s" s="21">
        <v>85</v>
      </c>
      <c r="CV34" t="s" s="22">
        <v>85</v>
      </c>
      <c r="CW34" s="23">
        <v>2</v>
      </c>
      <c r="CX34" s="24">
        <v>2</v>
      </c>
      <c r="CY34" s="25">
        <v>5</v>
      </c>
      <c r="CZ34" s="23">
        <v>6</v>
      </c>
      <c r="DA34" s="24">
        <v>3</v>
      </c>
      <c r="DB34" s="25">
        <v>5</v>
      </c>
      <c r="DC34" t="s" s="26">
        <v>85</v>
      </c>
      <c r="DD34" t="s" s="21">
        <v>85</v>
      </c>
      <c r="DE34" t="s" s="22">
        <v>85</v>
      </c>
      <c r="DF34" s="23">
        <v>1</v>
      </c>
      <c r="DG34" s="24">
        <v>1</v>
      </c>
      <c r="DH34" s="25">
        <v>1</v>
      </c>
      <c r="DI34" s="23">
        <v>1</v>
      </c>
      <c r="DJ34" s="24">
        <v>2</v>
      </c>
      <c r="DK34" s="25">
        <v>2</v>
      </c>
      <c r="DL34" t="s" s="26">
        <v>85</v>
      </c>
      <c r="DM34" t="s" s="21">
        <v>85</v>
      </c>
      <c r="DN34" t="s" s="22">
        <v>85</v>
      </c>
      <c r="DO34" t="s" s="26">
        <v>85</v>
      </c>
      <c r="DP34" t="s" s="21">
        <v>85</v>
      </c>
      <c r="DQ34" t="s" s="22">
        <v>85</v>
      </c>
      <c r="DR34" s="23">
        <v>3</v>
      </c>
      <c r="DS34" t="s" s="21">
        <v>85</v>
      </c>
      <c r="DT34" s="25">
        <v>3</v>
      </c>
      <c r="DU34" s="23">
        <v>5</v>
      </c>
      <c r="DV34" t="s" s="21">
        <v>85</v>
      </c>
      <c r="DW34" s="25">
        <v>1</v>
      </c>
      <c r="DX34" s="23">
        <v>4</v>
      </c>
      <c r="DY34" s="24">
        <v>1</v>
      </c>
      <c r="DZ34" s="25">
        <v>5</v>
      </c>
      <c r="EA34" t="s" s="26">
        <v>85</v>
      </c>
      <c r="EB34" t="s" s="21">
        <v>85</v>
      </c>
      <c r="EC34" t="s" s="22">
        <v>85</v>
      </c>
      <c r="ED34" t="s" s="26">
        <v>85</v>
      </c>
      <c r="EE34" t="s" s="21">
        <v>85</v>
      </c>
      <c r="EF34" t="s" s="22">
        <v>85</v>
      </c>
      <c r="EG34" t="s" s="26">
        <v>85</v>
      </c>
      <c r="EH34" t="s" s="21">
        <v>85</v>
      </c>
      <c r="EI34" t="s" s="22">
        <v>85</v>
      </c>
      <c r="EJ34" s="23">
        <v>31</v>
      </c>
      <c r="EK34" s="24">
        <v>5</v>
      </c>
      <c r="EL34" s="25">
        <v>14</v>
      </c>
      <c r="EM34" t="s" s="26">
        <v>85</v>
      </c>
      <c r="EN34" t="s" s="21">
        <v>85</v>
      </c>
      <c r="EO34" t="s" s="22">
        <v>85</v>
      </c>
      <c r="EP34" t="s" s="26">
        <v>85</v>
      </c>
      <c r="EQ34" t="s" s="21">
        <v>85</v>
      </c>
      <c r="ER34" t="s" s="22">
        <v>85</v>
      </c>
      <c r="ES34" s="23">
        <v>2</v>
      </c>
      <c r="ET34" s="24">
        <v>2</v>
      </c>
      <c r="EU34" s="25">
        <v>2</v>
      </c>
      <c r="EV34" s="23">
        <v>1</v>
      </c>
      <c r="EW34" s="24">
        <v>1</v>
      </c>
      <c r="EX34" s="25">
        <v>1</v>
      </c>
      <c r="EY34" s="23">
        <v>3</v>
      </c>
      <c r="EZ34" s="24">
        <v>1</v>
      </c>
      <c r="FA34" s="25">
        <v>1</v>
      </c>
      <c r="FB34" t="s" s="26">
        <v>85</v>
      </c>
      <c r="FC34" s="24">
        <v>2</v>
      </c>
      <c r="FD34" s="25">
        <v>2</v>
      </c>
      <c r="FE34" s="23">
        <v>3</v>
      </c>
      <c r="FF34" s="24">
        <v>4</v>
      </c>
      <c r="FG34" s="25">
        <v>5</v>
      </c>
      <c r="FH34" s="23">
        <v>11</v>
      </c>
      <c r="FI34" s="24">
        <v>11</v>
      </c>
      <c r="FJ34" s="25">
        <v>12</v>
      </c>
      <c r="FK34" t="s" s="26">
        <v>85</v>
      </c>
      <c r="FL34" t="s" s="21">
        <v>85</v>
      </c>
      <c r="FM34" t="s" s="22">
        <v>85</v>
      </c>
      <c r="FN34" t="s" s="26">
        <v>85</v>
      </c>
      <c r="FO34" t="s" s="21">
        <v>85</v>
      </c>
      <c r="FP34" t="s" s="22">
        <v>85</v>
      </c>
      <c r="FQ34" t="s" s="26">
        <v>85</v>
      </c>
      <c r="FR34" t="s" s="21">
        <v>85</v>
      </c>
      <c r="FS34" t="s" s="22">
        <v>85</v>
      </c>
      <c r="FT34" s="23">
        <v>43</v>
      </c>
      <c r="FU34" s="24">
        <v>42</v>
      </c>
      <c r="FV34" s="25">
        <v>44</v>
      </c>
      <c r="FW34" t="s" s="26">
        <v>85</v>
      </c>
      <c r="FX34" t="s" s="21">
        <v>85</v>
      </c>
      <c r="FY34" t="s" s="22">
        <v>85</v>
      </c>
      <c r="FZ34" t="s" s="26">
        <v>85</v>
      </c>
      <c r="GA34" t="s" s="21">
        <v>85</v>
      </c>
      <c r="GB34" t="s" s="22">
        <v>85</v>
      </c>
      <c r="GC34" s="23">
        <v>40</v>
      </c>
      <c r="GD34" s="24">
        <v>39</v>
      </c>
      <c r="GE34" s="25">
        <v>53</v>
      </c>
      <c r="GF34" s="23">
        <v>21</v>
      </c>
      <c r="GG34" s="24">
        <v>15</v>
      </c>
      <c r="GH34" s="25">
        <v>25</v>
      </c>
      <c r="GI34" s="23">
        <v>8</v>
      </c>
      <c r="GJ34" s="24">
        <v>6</v>
      </c>
      <c r="GK34" s="25">
        <v>16</v>
      </c>
      <c r="GL34" s="23">
        <v>1</v>
      </c>
      <c r="GM34" t="s" s="21">
        <v>85</v>
      </c>
      <c r="GN34" s="25">
        <v>1</v>
      </c>
      <c r="GO34" s="23">
        <v>4</v>
      </c>
      <c r="GP34" s="24">
        <v>4</v>
      </c>
      <c r="GQ34" s="25">
        <v>4</v>
      </c>
      <c r="GR34" s="23">
        <v>13</v>
      </c>
      <c r="GS34" s="24">
        <v>15</v>
      </c>
      <c r="GT34" s="25">
        <v>14</v>
      </c>
      <c r="GU34" s="23">
        <v>4</v>
      </c>
      <c r="GV34" s="24">
        <v>4</v>
      </c>
      <c r="GW34" s="25">
        <v>4</v>
      </c>
      <c r="GX34" s="23">
        <v>9</v>
      </c>
      <c r="GY34" s="24">
        <v>9</v>
      </c>
      <c r="GZ34" s="25">
        <v>16</v>
      </c>
      <c r="HA34" t="s" s="26">
        <v>85</v>
      </c>
      <c r="HB34" s="24">
        <v>2</v>
      </c>
      <c r="HC34" s="25">
        <v>2</v>
      </c>
      <c r="HD34" s="23">
        <v>1</v>
      </c>
      <c r="HE34" s="24">
        <v>1</v>
      </c>
      <c r="HF34" s="25">
        <v>1</v>
      </c>
      <c r="HG34" s="23">
        <v>2</v>
      </c>
      <c r="HH34" s="24">
        <v>2</v>
      </c>
      <c r="HI34" s="25">
        <v>1</v>
      </c>
      <c r="HJ34" s="23">
        <v>1</v>
      </c>
      <c r="HK34" s="24">
        <v>2</v>
      </c>
      <c r="HL34" s="25">
        <v>4</v>
      </c>
      <c r="HM34" s="23">
        <v>2</v>
      </c>
      <c r="HN34" s="24">
        <v>3</v>
      </c>
      <c r="HO34" s="25">
        <v>5</v>
      </c>
      <c r="HP34" t="s" s="26">
        <v>85</v>
      </c>
      <c r="HQ34" t="s" s="21">
        <v>85</v>
      </c>
      <c r="HR34" t="s" s="22">
        <v>85</v>
      </c>
      <c r="HS34" t="s" s="26">
        <v>85</v>
      </c>
      <c r="HT34" t="s" s="21">
        <v>85</v>
      </c>
      <c r="HU34" t="s" s="22">
        <v>85</v>
      </c>
      <c r="HV34" s="23">
        <v>24</v>
      </c>
      <c r="HW34" s="24">
        <v>24</v>
      </c>
      <c r="HX34" s="25">
        <v>26</v>
      </c>
      <c r="HY34" s="23">
        <v>2</v>
      </c>
      <c r="HZ34" s="24">
        <v>2</v>
      </c>
      <c r="IA34" s="25">
        <v>2</v>
      </c>
      <c r="IB34" t="s" s="26">
        <v>85</v>
      </c>
      <c r="IC34" t="s" s="21">
        <v>85</v>
      </c>
      <c r="ID34" t="s" s="22">
        <v>85</v>
      </c>
      <c r="IE34" s="23">
        <v>4</v>
      </c>
      <c r="IF34" s="24">
        <v>3</v>
      </c>
      <c r="IG34" s="25">
        <v>1</v>
      </c>
      <c r="IH34" t="s" s="26">
        <v>85</v>
      </c>
      <c r="II34" t="s" s="21">
        <v>85</v>
      </c>
      <c r="IJ34" t="s" s="22">
        <v>85</v>
      </c>
      <c r="IK34" s="23">
        <v>17</v>
      </c>
      <c r="IL34" s="24">
        <v>28</v>
      </c>
      <c r="IM34" s="25">
        <v>15</v>
      </c>
      <c r="IN34" s="23">
        <v>1</v>
      </c>
      <c r="IO34" s="24">
        <v>1</v>
      </c>
      <c r="IP34" s="25">
        <v>1</v>
      </c>
      <c r="IQ34" t="s" s="26">
        <v>85</v>
      </c>
      <c r="IR34" t="s" s="21">
        <v>85</v>
      </c>
      <c r="IS34" t="s" s="22">
        <v>85</v>
      </c>
      <c r="IT34" s="27"/>
      <c r="IU34" s="28"/>
    </row>
    <row r="35" ht="22.35" customHeight="1">
      <c r="A35" s="19">
        <v>1943</v>
      </c>
      <c r="B35" s="29">
        <v>8</v>
      </c>
      <c r="C35" s="24">
        <v>8</v>
      </c>
      <c r="D35" s="25">
        <v>8</v>
      </c>
      <c r="E35" s="23">
        <v>1</v>
      </c>
      <c r="F35" s="24">
        <v>1</v>
      </c>
      <c r="G35" t="s" s="22">
        <v>85</v>
      </c>
      <c r="H35" s="23">
        <v>12</v>
      </c>
      <c r="I35" s="24">
        <v>13</v>
      </c>
      <c r="J35" s="25">
        <v>13</v>
      </c>
      <c r="K35" t="s" s="26">
        <v>85</v>
      </c>
      <c r="L35" t="s" s="21">
        <v>85</v>
      </c>
      <c r="M35" t="s" s="22">
        <v>85</v>
      </c>
      <c r="N35" t="s" s="26">
        <v>85</v>
      </c>
      <c r="O35" t="s" s="21">
        <v>85</v>
      </c>
      <c r="P35" t="s" s="22">
        <v>85</v>
      </c>
      <c r="Q35" t="s" s="26">
        <v>85</v>
      </c>
      <c r="R35" t="s" s="21">
        <v>85</v>
      </c>
      <c r="S35" t="s" s="22">
        <v>85</v>
      </c>
      <c r="T35" t="s" s="26">
        <v>85</v>
      </c>
      <c r="U35" t="s" s="21">
        <v>85</v>
      </c>
      <c r="V35" t="s" s="22">
        <v>85</v>
      </c>
      <c r="W35" s="23">
        <v>57</v>
      </c>
      <c r="X35" s="24">
        <v>46</v>
      </c>
      <c r="Y35" s="25">
        <v>66</v>
      </c>
      <c r="Z35" s="23">
        <v>15</v>
      </c>
      <c r="AA35" s="24">
        <v>10</v>
      </c>
      <c r="AB35" s="25">
        <v>18</v>
      </c>
      <c r="AC35" t="s" s="26">
        <v>85</v>
      </c>
      <c r="AD35" t="s" s="21">
        <v>85</v>
      </c>
      <c r="AE35" t="s" s="22">
        <v>85</v>
      </c>
      <c r="AF35" t="s" s="26">
        <v>85</v>
      </c>
      <c r="AG35" t="s" s="21">
        <v>85</v>
      </c>
      <c r="AH35" t="s" s="22">
        <v>85</v>
      </c>
      <c r="AI35" s="23">
        <v>3</v>
      </c>
      <c r="AJ35" s="24">
        <v>1</v>
      </c>
      <c r="AK35" t="s" s="22">
        <v>85</v>
      </c>
      <c r="AL35" t="s" s="26">
        <v>85</v>
      </c>
      <c r="AM35" t="s" s="21">
        <v>85</v>
      </c>
      <c r="AN35" t="s" s="22">
        <v>85</v>
      </c>
      <c r="AO35" s="23">
        <v>6</v>
      </c>
      <c r="AP35" s="24">
        <v>20</v>
      </c>
      <c r="AQ35" s="25">
        <v>12</v>
      </c>
      <c r="AR35" t="s" s="26">
        <v>85</v>
      </c>
      <c r="AS35" t="s" s="21">
        <v>85</v>
      </c>
      <c r="AT35" t="s" s="22">
        <v>85</v>
      </c>
      <c r="AU35" t="s" s="26">
        <v>85</v>
      </c>
      <c r="AV35" t="s" s="21">
        <v>85</v>
      </c>
      <c r="AW35" t="s" s="22">
        <v>85</v>
      </c>
      <c r="AX35" t="s" s="26">
        <v>85</v>
      </c>
      <c r="AY35" t="s" s="21">
        <v>85</v>
      </c>
      <c r="AZ35" t="s" s="22">
        <v>85</v>
      </c>
      <c r="BA35" s="23">
        <v>38</v>
      </c>
      <c r="BB35" s="24">
        <v>23</v>
      </c>
      <c r="BC35" s="25">
        <v>34</v>
      </c>
      <c r="BD35" t="s" s="26">
        <v>85</v>
      </c>
      <c r="BE35" t="s" s="21">
        <v>85</v>
      </c>
      <c r="BF35" t="s" s="22">
        <v>85</v>
      </c>
      <c r="BG35" t="s" s="26">
        <v>85</v>
      </c>
      <c r="BH35" t="s" s="21">
        <v>85</v>
      </c>
      <c r="BI35" t="s" s="22">
        <v>85</v>
      </c>
      <c r="BJ35" t="s" s="26">
        <v>85</v>
      </c>
      <c r="BK35" t="s" s="21">
        <v>85</v>
      </c>
      <c r="BL35" t="s" s="22">
        <v>85</v>
      </c>
      <c r="BM35" t="s" s="26">
        <v>85</v>
      </c>
      <c r="BN35" t="s" s="21">
        <v>85</v>
      </c>
      <c r="BO35" t="s" s="22">
        <v>85</v>
      </c>
      <c r="BP35" t="s" s="26">
        <v>85</v>
      </c>
      <c r="BQ35" t="s" s="21">
        <v>85</v>
      </c>
      <c r="BR35" t="s" s="22">
        <v>85</v>
      </c>
      <c r="BS35" t="s" s="26">
        <v>85</v>
      </c>
      <c r="BT35" t="s" s="21">
        <v>85</v>
      </c>
      <c r="BU35" t="s" s="22">
        <v>85</v>
      </c>
      <c r="BV35" s="23">
        <v>5</v>
      </c>
      <c r="BW35" s="24">
        <v>6</v>
      </c>
      <c r="BX35" s="25">
        <v>1</v>
      </c>
      <c r="BY35" s="23">
        <v>14</v>
      </c>
      <c r="BZ35" s="24">
        <v>10</v>
      </c>
      <c r="CA35" s="25">
        <v>13</v>
      </c>
      <c r="CB35" t="s" s="26">
        <v>85</v>
      </c>
      <c r="CC35" t="s" s="21">
        <v>85</v>
      </c>
      <c r="CD35" s="25">
        <v>4</v>
      </c>
      <c r="CE35" s="23">
        <v>5</v>
      </c>
      <c r="CF35" s="24">
        <v>2</v>
      </c>
      <c r="CG35" s="25">
        <v>7</v>
      </c>
      <c r="CH35" s="23">
        <v>3</v>
      </c>
      <c r="CI35" s="24">
        <v>3</v>
      </c>
      <c r="CJ35" s="25">
        <v>5</v>
      </c>
      <c r="CK35" t="s" s="26">
        <v>85</v>
      </c>
      <c r="CL35" t="s" s="21">
        <v>85</v>
      </c>
      <c r="CM35" t="s" s="22">
        <v>85</v>
      </c>
      <c r="CN35" t="s" s="26">
        <v>85</v>
      </c>
      <c r="CO35" t="s" s="21">
        <v>85</v>
      </c>
      <c r="CP35" t="s" s="22">
        <v>85</v>
      </c>
      <c r="CQ35" t="s" s="26">
        <v>85</v>
      </c>
      <c r="CR35" t="s" s="21">
        <v>85</v>
      </c>
      <c r="CS35" t="s" s="22">
        <v>85</v>
      </c>
      <c r="CT35" t="s" s="26">
        <v>85</v>
      </c>
      <c r="CU35" t="s" s="21">
        <v>85</v>
      </c>
      <c r="CV35" t="s" s="22">
        <v>85</v>
      </c>
      <c r="CW35" s="23">
        <v>8</v>
      </c>
      <c r="CX35" s="24">
        <v>9</v>
      </c>
      <c r="CY35" s="25">
        <v>9</v>
      </c>
      <c r="CZ35" t="s" s="26">
        <v>85</v>
      </c>
      <c r="DA35" t="s" s="21">
        <v>85</v>
      </c>
      <c r="DB35" t="s" s="22">
        <v>85</v>
      </c>
      <c r="DC35" t="s" s="26">
        <v>85</v>
      </c>
      <c r="DD35" t="s" s="21">
        <v>85</v>
      </c>
      <c r="DE35" t="s" s="22">
        <v>85</v>
      </c>
      <c r="DF35" s="23">
        <v>1</v>
      </c>
      <c r="DG35" s="24">
        <v>2</v>
      </c>
      <c r="DH35" s="25">
        <v>1</v>
      </c>
      <c r="DI35" s="23">
        <v>2</v>
      </c>
      <c r="DJ35" s="24">
        <v>2</v>
      </c>
      <c r="DK35" s="25">
        <v>5</v>
      </c>
      <c r="DL35" t="s" s="26">
        <v>85</v>
      </c>
      <c r="DM35" t="s" s="21">
        <v>85</v>
      </c>
      <c r="DN35" t="s" s="22">
        <v>85</v>
      </c>
      <c r="DO35" t="s" s="26">
        <v>85</v>
      </c>
      <c r="DP35" t="s" s="21">
        <v>85</v>
      </c>
      <c r="DQ35" t="s" s="22">
        <v>85</v>
      </c>
      <c r="DR35" t="s" s="26">
        <v>85</v>
      </c>
      <c r="DS35" t="s" s="21">
        <v>85</v>
      </c>
      <c r="DT35" t="s" s="22">
        <v>85</v>
      </c>
      <c r="DU35" s="23">
        <v>17</v>
      </c>
      <c r="DV35" s="24">
        <v>3</v>
      </c>
      <c r="DW35" s="25">
        <v>6</v>
      </c>
      <c r="DX35" t="s" s="26">
        <v>85</v>
      </c>
      <c r="DY35" t="s" s="21">
        <v>85</v>
      </c>
      <c r="DZ35" s="25">
        <v>1</v>
      </c>
      <c r="EA35" t="s" s="26">
        <v>85</v>
      </c>
      <c r="EB35" t="s" s="21">
        <v>85</v>
      </c>
      <c r="EC35" t="s" s="22">
        <v>85</v>
      </c>
      <c r="ED35" t="s" s="26">
        <v>85</v>
      </c>
      <c r="EE35" t="s" s="21">
        <v>85</v>
      </c>
      <c r="EF35" t="s" s="22">
        <v>85</v>
      </c>
      <c r="EG35" t="s" s="26">
        <v>85</v>
      </c>
      <c r="EH35" t="s" s="21">
        <v>85</v>
      </c>
      <c r="EI35" t="s" s="22">
        <v>85</v>
      </c>
      <c r="EJ35" s="23">
        <v>48</v>
      </c>
      <c r="EK35" s="24">
        <v>21</v>
      </c>
      <c r="EL35" s="25">
        <v>38</v>
      </c>
      <c r="EM35" t="s" s="26">
        <v>85</v>
      </c>
      <c r="EN35" t="s" s="21">
        <v>85</v>
      </c>
      <c r="EO35" t="s" s="22">
        <v>85</v>
      </c>
      <c r="EP35" t="s" s="26">
        <v>85</v>
      </c>
      <c r="EQ35" t="s" s="21">
        <v>85</v>
      </c>
      <c r="ER35" t="s" s="22">
        <v>85</v>
      </c>
      <c r="ES35" t="s" s="26">
        <v>85</v>
      </c>
      <c r="ET35" t="s" s="21">
        <v>85</v>
      </c>
      <c r="EU35" t="s" s="22">
        <v>85</v>
      </c>
      <c r="EV35" s="23">
        <v>8</v>
      </c>
      <c r="EW35" s="24">
        <v>7</v>
      </c>
      <c r="EX35" s="25">
        <v>8</v>
      </c>
      <c r="EY35" s="23">
        <v>6</v>
      </c>
      <c r="EZ35" s="24">
        <v>1</v>
      </c>
      <c r="FA35" s="25">
        <v>2</v>
      </c>
      <c r="FB35" t="s" s="26">
        <v>85</v>
      </c>
      <c r="FC35" t="s" s="21">
        <v>85</v>
      </c>
      <c r="FD35" t="s" s="22">
        <v>85</v>
      </c>
      <c r="FE35" s="23">
        <v>4</v>
      </c>
      <c r="FF35" s="24">
        <v>6</v>
      </c>
      <c r="FG35" s="25">
        <v>7</v>
      </c>
      <c r="FH35" s="23">
        <v>14</v>
      </c>
      <c r="FI35" s="24">
        <v>14</v>
      </c>
      <c r="FJ35" s="25">
        <v>15</v>
      </c>
      <c r="FK35" t="s" s="26">
        <v>85</v>
      </c>
      <c r="FL35" t="s" s="21">
        <v>85</v>
      </c>
      <c r="FM35" t="s" s="22">
        <v>85</v>
      </c>
      <c r="FN35" t="s" s="26">
        <v>85</v>
      </c>
      <c r="FO35" t="s" s="21">
        <v>85</v>
      </c>
      <c r="FP35" t="s" s="22">
        <v>85</v>
      </c>
      <c r="FQ35" t="s" s="26">
        <v>85</v>
      </c>
      <c r="FR35" t="s" s="21">
        <v>85</v>
      </c>
      <c r="FS35" t="s" s="22">
        <v>85</v>
      </c>
      <c r="FT35" s="23">
        <v>39</v>
      </c>
      <c r="FU35" s="24">
        <v>33</v>
      </c>
      <c r="FV35" s="25">
        <v>33</v>
      </c>
      <c r="FW35" t="s" s="26">
        <v>85</v>
      </c>
      <c r="FX35" t="s" s="21">
        <v>85</v>
      </c>
      <c r="FY35" t="s" s="22">
        <v>85</v>
      </c>
      <c r="FZ35" t="s" s="26">
        <v>85</v>
      </c>
      <c r="GA35" t="s" s="21">
        <v>85</v>
      </c>
      <c r="GB35" t="s" s="22">
        <v>85</v>
      </c>
      <c r="GC35" s="23">
        <v>75</v>
      </c>
      <c r="GD35" s="24">
        <v>66</v>
      </c>
      <c r="GE35" s="25">
        <v>91</v>
      </c>
      <c r="GF35" s="23">
        <v>36</v>
      </c>
      <c r="GG35" s="24">
        <v>23</v>
      </c>
      <c r="GH35" s="25">
        <v>34</v>
      </c>
      <c r="GI35" s="23">
        <v>18</v>
      </c>
      <c r="GJ35" s="24">
        <v>16</v>
      </c>
      <c r="GK35" s="25">
        <v>26</v>
      </c>
      <c r="GL35" s="23">
        <v>5</v>
      </c>
      <c r="GM35" s="24">
        <v>4</v>
      </c>
      <c r="GN35" s="25">
        <v>4</v>
      </c>
      <c r="GO35" s="23">
        <v>2</v>
      </c>
      <c r="GP35" s="24">
        <v>2</v>
      </c>
      <c r="GQ35" s="25">
        <v>3</v>
      </c>
      <c r="GR35" s="23">
        <v>9</v>
      </c>
      <c r="GS35" s="24">
        <v>15</v>
      </c>
      <c r="GT35" s="25">
        <v>10</v>
      </c>
      <c r="GU35" t="s" s="26">
        <v>85</v>
      </c>
      <c r="GV35" t="s" s="21">
        <v>85</v>
      </c>
      <c r="GW35" t="s" s="22">
        <v>85</v>
      </c>
      <c r="GX35" s="23">
        <v>14</v>
      </c>
      <c r="GY35" s="24">
        <v>12</v>
      </c>
      <c r="GZ35" s="25">
        <v>17</v>
      </c>
      <c r="HA35" t="s" s="26">
        <v>85</v>
      </c>
      <c r="HB35" s="24">
        <v>1</v>
      </c>
      <c r="HC35" s="25">
        <v>1</v>
      </c>
      <c r="HD35" s="23">
        <v>2</v>
      </c>
      <c r="HE35" s="24">
        <v>1</v>
      </c>
      <c r="HF35" t="s" s="22">
        <v>85</v>
      </c>
      <c r="HG35" s="23">
        <v>3</v>
      </c>
      <c r="HH35" s="24">
        <v>3</v>
      </c>
      <c r="HI35" s="25">
        <v>2</v>
      </c>
      <c r="HJ35" s="23">
        <v>4</v>
      </c>
      <c r="HK35" s="24">
        <v>5</v>
      </c>
      <c r="HL35" s="25">
        <v>5</v>
      </c>
      <c r="HM35" s="23">
        <v>1</v>
      </c>
      <c r="HN35" s="24">
        <v>1</v>
      </c>
      <c r="HO35" s="25">
        <v>6</v>
      </c>
      <c r="HP35" t="s" s="26">
        <v>85</v>
      </c>
      <c r="HQ35" t="s" s="21">
        <v>85</v>
      </c>
      <c r="HR35" t="s" s="22">
        <v>85</v>
      </c>
      <c r="HS35" t="s" s="26">
        <v>85</v>
      </c>
      <c r="HT35" t="s" s="21">
        <v>85</v>
      </c>
      <c r="HU35" t="s" s="22">
        <v>85</v>
      </c>
      <c r="HV35" s="23">
        <v>38</v>
      </c>
      <c r="HW35" s="24">
        <v>38</v>
      </c>
      <c r="HX35" s="25">
        <v>38</v>
      </c>
      <c r="HY35" s="23">
        <v>1</v>
      </c>
      <c r="HZ35" s="24">
        <v>1</v>
      </c>
      <c r="IA35" s="25">
        <v>1</v>
      </c>
      <c r="IB35" s="23">
        <v>4</v>
      </c>
      <c r="IC35" s="24">
        <v>12</v>
      </c>
      <c r="ID35" s="25">
        <v>7</v>
      </c>
      <c r="IE35" t="s" s="26">
        <v>85</v>
      </c>
      <c r="IF35" t="s" s="21">
        <v>85</v>
      </c>
      <c r="IG35" t="s" s="22">
        <v>85</v>
      </c>
      <c r="IH35" t="s" s="26">
        <v>85</v>
      </c>
      <c r="II35" t="s" s="21">
        <v>85</v>
      </c>
      <c r="IJ35" t="s" s="22">
        <v>85</v>
      </c>
      <c r="IK35" s="23">
        <v>14</v>
      </c>
      <c r="IL35" s="24">
        <v>25</v>
      </c>
      <c r="IM35" s="25">
        <v>14</v>
      </c>
      <c r="IN35" s="23">
        <v>7</v>
      </c>
      <c r="IO35" s="24">
        <v>7</v>
      </c>
      <c r="IP35" s="25">
        <v>6</v>
      </c>
      <c r="IQ35" t="s" s="26">
        <v>85</v>
      </c>
      <c r="IR35" t="s" s="21">
        <v>85</v>
      </c>
      <c r="IS35" t="s" s="22">
        <v>85</v>
      </c>
      <c r="IT35" s="27"/>
      <c r="IU35" s="28"/>
    </row>
    <row r="36" ht="22.35" customHeight="1">
      <c r="A36" s="19">
        <v>1944</v>
      </c>
      <c r="B36" t="s" s="20">
        <v>85</v>
      </c>
      <c r="C36" t="s" s="21">
        <v>85</v>
      </c>
      <c r="D36" t="s" s="22">
        <v>85</v>
      </c>
      <c r="E36" s="23">
        <v>1</v>
      </c>
      <c r="F36" s="24">
        <v>1</v>
      </c>
      <c r="G36" t="s" s="22">
        <v>85</v>
      </c>
      <c r="H36" s="23">
        <v>11</v>
      </c>
      <c r="I36" s="24">
        <v>8</v>
      </c>
      <c r="J36" s="25">
        <v>13</v>
      </c>
      <c r="K36" s="23">
        <v>2</v>
      </c>
      <c r="L36" s="24">
        <v>1</v>
      </c>
      <c r="M36" s="25">
        <v>2</v>
      </c>
      <c r="N36" t="s" s="26">
        <v>85</v>
      </c>
      <c r="O36" t="s" s="21">
        <v>85</v>
      </c>
      <c r="P36" t="s" s="22">
        <v>85</v>
      </c>
      <c r="Q36" t="s" s="26">
        <v>85</v>
      </c>
      <c r="R36" t="s" s="21">
        <v>85</v>
      </c>
      <c r="S36" t="s" s="22">
        <v>85</v>
      </c>
      <c r="T36" t="s" s="26">
        <v>85</v>
      </c>
      <c r="U36" t="s" s="21">
        <v>85</v>
      </c>
      <c r="V36" t="s" s="22">
        <v>85</v>
      </c>
      <c r="W36" s="23">
        <v>31</v>
      </c>
      <c r="X36" s="24">
        <v>28</v>
      </c>
      <c r="Y36" s="25">
        <v>37</v>
      </c>
      <c r="Z36" s="23">
        <v>22</v>
      </c>
      <c r="AA36" s="24">
        <v>19</v>
      </c>
      <c r="AB36" s="25">
        <v>26</v>
      </c>
      <c r="AC36" t="s" s="26">
        <v>85</v>
      </c>
      <c r="AD36" s="24">
        <v>1</v>
      </c>
      <c r="AE36" t="s" s="22">
        <v>85</v>
      </c>
      <c r="AF36" t="s" s="26">
        <v>85</v>
      </c>
      <c r="AG36" t="s" s="21">
        <v>85</v>
      </c>
      <c r="AH36" t="s" s="22">
        <v>85</v>
      </c>
      <c r="AI36" s="23">
        <v>2</v>
      </c>
      <c r="AJ36" s="24">
        <v>1</v>
      </c>
      <c r="AK36" s="25">
        <v>2</v>
      </c>
      <c r="AL36" t="s" s="26">
        <v>85</v>
      </c>
      <c r="AM36" t="s" s="21">
        <v>85</v>
      </c>
      <c r="AN36" t="s" s="22">
        <v>85</v>
      </c>
      <c r="AO36" s="23">
        <v>4</v>
      </c>
      <c r="AP36" s="24">
        <v>8</v>
      </c>
      <c r="AQ36" s="25">
        <v>7</v>
      </c>
      <c r="AR36" t="s" s="26">
        <v>85</v>
      </c>
      <c r="AS36" t="s" s="21">
        <v>85</v>
      </c>
      <c r="AT36" t="s" s="22">
        <v>85</v>
      </c>
      <c r="AU36" t="s" s="26">
        <v>85</v>
      </c>
      <c r="AV36" t="s" s="21">
        <v>85</v>
      </c>
      <c r="AW36" t="s" s="22">
        <v>85</v>
      </c>
      <c r="AX36" t="s" s="26">
        <v>85</v>
      </c>
      <c r="AY36" t="s" s="21">
        <v>85</v>
      </c>
      <c r="AZ36" t="s" s="22">
        <v>85</v>
      </c>
      <c r="BA36" s="23">
        <v>26</v>
      </c>
      <c r="BB36" s="24">
        <v>18</v>
      </c>
      <c r="BC36" s="25">
        <v>25</v>
      </c>
      <c r="BD36" t="s" s="26">
        <v>85</v>
      </c>
      <c r="BE36" t="s" s="21">
        <v>85</v>
      </c>
      <c r="BF36" t="s" s="22">
        <v>85</v>
      </c>
      <c r="BG36" t="s" s="26">
        <v>85</v>
      </c>
      <c r="BH36" t="s" s="21">
        <v>85</v>
      </c>
      <c r="BI36" t="s" s="22">
        <v>85</v>
      </c>
      <c r="BJ36" t="s" s="26">
        <v>85</v>
      </c>
      <c r="BK36" t="s" s="21">
        <v>85</v>
      </c>
      <c r="BL36" t="s" s="22">
        <v>85</v>
      </c>
      <c r="BM36" t="s" s="26">
        <v>85</v>
      </c>
      <c r="BN36" t="s" s="21">
        <v>85</v>
      </c>
      <c r="BO36" t="s" s="22">
        <v>85</v>
      </c>
      <c r="BP36" t="s" s="26">
        <v>85</v>
      </c>
      <c r="BQ36" t="s" s="21">
        <v>85</v>
      </c>
      <c r="BR36" t="s" s="22">
        <v>85</v>
      </c>
      <c r="BS36" t="s" s="26">
        <v>85</v>
      </c>
      <c r="BT36" t="s" s="21">
        <v>85</v>
      </c>
      <c r="BU36" t="s" s="22">
        <v>85</v>
      </c>
      <c r="BV36" s="23">
        <v>8</v>
      </c>
      <c r="BW36" s="24">
        <v>11</v>
      </c>
      <c r="BX36" s="25">
        <v>7</v>
      </c>
      <c r="BY36" s="23">
        <v>12</v>
      </c>
      <c r="BZ36" s="24">
        <v>7</v>
      </c>
      <c r="CA36" s="25">
        <v>13</v>
      </c>
      <c r="CB36" s="23">
        <v>14</v>
      </c>
      <c r="CC36" s="24">
        <v>11</v>
      </c>
      <c r="CD36" s="25">
        <v>41</v>
      </c>
      <c r="CE36" s="23">
        <v>5</v>
      </c>
      <c r="CF36" s="24">
        <v>2</v>
      </c>
      <c r="CG36" s="25">
        <v>7</v>
      </c>
      <c r="CH36" s="23">
        <v>17</v>
      </c>
      <c r="CI36" s="24">
        <v>17</v>
      </c>
      <c r="CJ36" s="25">
        <v>19</v>
      </c>
      <c r="CK36" t="s" s="26">
        <v>85</v>
      </c>
      <c r="CL36" t="s" s="21">
        <v>85</v>
      </c>
      <c r="CM36" t="s" s="22">
        <v>85</v>
      </c>
      <c r="CN36" t="s" s="26">
        <v>85</v>
      </c>
      <c r="CO36" t="s" s="21">
        <v>85</v>
      </c>
      <c r="CP36" t="s" s="22">
        <v>85</v>
      </c>
      <c r="CQ36" t="s" s="26">
        <v>85</v>
      </c>
      <c r="CR36" t="s" s="21">
        <v>85</v>
      </c>
      <c r="CS36" t="s" s="22">
        <v>85</v>
      </c>
      <c r="CT36" t="s" s="26">
        <v>85</v>
      </c>
      <c r="CU36" t="s" s="21">
        <v>85</v>
      </c>
      <c r="CV36" t="s" s="22">
        <v>85</v>
      </c>
      <c r="CW36" s="23">
        <v>7</v>
      </c>
      <c r="CX36" s="24">
        <v>6</v>
      </c>
      <c r="CY36" s="25">
        <v>6</v>
      </c>
      <c r="CZ36" s="23">
        <v>3</v>
      </c>
      <c r="DA36" s="24">
        <v>2</v>
      </c>
      <c r="DB36" s="25">
        <v>3</v>
      </c>
      <c r="DC36" t="s" s="26">
        <v>85</v>
      </c>
      <c r="DD36" t="s" s="21">
        <v>85</v>
      </c>
      <c r="DE36" t="s" s="22">
        <v>85</v>
      </c>
      <c r="DF36" s="23">
        <v>4</v>
      </c>
      <c r="DG36" s="24">
        <v>3</v>
      </c>
      <c r="DH36" s="25">
        <v>2</v>
      </c>
      <c r="DI36" s="23">
        <v>6</v>
      </c>
      <c r="DJ36" s="24">
        <v>8</v>
      </c>
      <c r="DK36" s="25">
        <v>7</v>
      </c>
      <c r="DL36" t="s" s="26">
        <v>85</v>
      </c>
      <c r="DM36" t="s" s="21">
        <v>85</v>
      </c>
      <c r="DN36" t="s" s="22">
        <v>85</v>
      </c>
      <c r="DO36" t="s" s="26">
        <v>85</v>
      </c>
      <c r="DP36" t="s" s="21">
        <v>85</v>
      </c>
      <c r="DQ36" t="s" s="22">
        <v>85</v>
      </c>
      <c r="DR36" t="s" s="26">
        <v>85</v>
      </c>
      <c r="DS36" s="24">
        <v>1</v>
      </c>
      <c r="DT36" s="25">
        <v>4</v>
      </c>
      <c r="DU36" s="23">
        <v>12</v>
      </c>
      <c r="DV36" s="24">
        <v>1</v>
      </c>
      <c r="DW36" s="25">
        <v>6</v>
      </c>
      <c r="DX36" t="s" s="26">
        <v>85</v>
      </c>
      <c r="DY36" t="s" s="21">
        <v>85</v>
      </c>
      <c r="DZ36" t="s" s="22">
        <v>85</v>
      </c>
      <c r="EA36" t="s" s="26">
        <v>85</v>
      </c>
      <c r="EB36" t="s" s="21">
        <v>85</v>
      </c>
      <c r="EC36" t="s" s="22">
        <v>85</v>
      </c>
      <c r="ED36" t="s" s="26">
        <v>85</v>
      </c>
      <c r="EE36" t="s" s="21">
        <v>85</v>
      </c>
      <c r="EF36" t="s" s="22">
        <v>85</v>
      </c>
      <c r="EG36" t="s" s="26">
        <v>85</v>
      </c>
      <c r="EH36" t="s" s="21">
        <v>85</v>
      </c>
      <c r="EI36" t="s" s="22">
        <v>85</v>
      </c>
      <c r="EJ36" s="23">
        <v>26</v>
      </c>
      <c r="EK36" s="24">
        <v>13</v>
      </c>
      <c r="EL36" s="25">
        <v>15</v>
      </c>
      <c r="EM36" t="s" s="26">
        <v>85</v>
      </c>
      <c r="EN36" t="s" s="21">
        <v>85</v>
      </c>
      <c r="EO36" t="s" s="22">
        <v>85</v>
      </c>
      <c r="EP36" t="s" s="26">
        <v>85</v>
      </c>
      <c r="EQ36" t="s" s="21">
        <v>85</v>
      </c>
      <c r="ER36" t="s" s="22">
        <v>85</v>
      </c>
      <c r="ES36" t="s" s="26">
        <v>85</v>
      </c>
      <c r="ET36" t="s" s="21">
        <v>85</v>
      </c>
      <c r="EU36" t="s" s="22">
        <v>85</v>
      </c>
      <c r="EV36" s="23">
        <v>14</v>
      </c>
      <c r="EW36" s="24">
        <v>15</v>
      </c>
      <c r="EX36" s="25">
        <v>15</v>
      </c>
      <c r="EY36" t="s" s="26">
        <v>85</v>
      </c>
      <c r="EZ36" t="s" s="21">
        <v>85</v>
      </c>
      <c r="FA36" t="s" s="22">
        <v>85</v>
      </c>
      <c r="FB36" t="s" s="26">
        <v>85</v>
      </c>
      <c r="FC36" s="24">
        <v>4</v>
      </c>
      <c r="FD36" s="25">
        <v>4</v>
      </c>
      <c r="FE36" s="23">
        <v>2</v>
      </c>
      <c r="FF36" s="24">
        <v>2</v>
      </c>
      <c r="FG36" s="25">
        <v>6</v>
      </c>
      <c r="FH36" s="23">
        <v>9</v>
      </c>
      <c r="FI36" s="24">
        <v>8</v>
      </c>
      <c r="FJ36" s="25">
        <v>14</v>
      </c>
      <c r="FK36" t="s" s="26">
        <v>85</v>
      </c>
      <c r="FL36" t="s" s="21">
        <v>85</v>
      </c>
      <c r="FM36" t="s" s="22">
        <v>85</v>
      </c>
      <c r="FN36" t="s" s="26">
        <v>85</v>
      </c>
      <c r="FO36" t="s" s="21">
        <v>85</v>
      </c>
      <c r="FP36" t="s" s="22">
        <v>85</v>
      </c>
      <c r="FQ36" t="s" s="26">
        <v>85</v>
      </c>
      <c r="FR36" t="s" s="21">
        <v>85</v>
      </c>
      <c r="FS36" t="s" s="22">
        <v>85</v>
      </c>
      <c r="FT36" s="23">
        <v>34</v>
      </c>
      <c r="FU36" s="24">
        <v>38</v>
      </c>
      <c r="FV36" s="25">
        <v>40</v>
      </c>
      <c r="FW36" t="s" s="26">
        <v>85</v>
      </c>
      <c r="FX36" t="s" s="21">
        <v>85</v>
      </c>
      <c r="FY36" t="s" s="22">
        <v>85</v>
      </c>
      <c r="FZ36" t="s" s="26">
        <v>85</v>
      </c>
      <c r="GA36" t="s" s="21">
        <v>85</v>
      </c>
      <c r="GB36" t="s" s="22">
        <v>85</v>
      </c>
      <c r="GC36" s="23">
        <v>130</v>
      </c>
      <c r="GD36" s="24">
        <v>130</v>
      </c>
      <c r="GE36" s="25">
        <v>150</v>
      </c>
      <c r="GF36" s="23">
        <v>26</v>
      </c>
      <c r="GG36" s="24">
        <v>21</v>
      </c>
      <c r="GH36" s="25">
        <v>25</v>
      </c>
      <c r="GI36" s="23">
        <v>24</v>
      </c>
      <c r="GJ36" s="24">
        <v>23</v>
      </c>
      <c r="GK36" s="25">
        <v>35</v>
      </c>
      <c r="GL36" s="23">
        <v>3</v>
      </c>
      <c r="GM36" s="24">
        <v>2</v>
      </c>
      <c r="GN36" s="25">
        <v>1</v>
      </c>
      <c r="GO36" s="23">
        <v>11</v>
      </c>
      <c r="GP36" s="24">
        <v>14</v>
      </c>
      <c r="GQ36" s="25">
        <v>15</v>
      </c>
      <c r="GR36" s="23">
        <v>7</v>
      </c>
      <c r="GS36" s="24">
        <v>10</v>
      </c>
      <c r="GT36" s="25">
        <v>8</v>
      </c>
      <c r="GU36" s="23">
        <v>1</v>
      </c>
      <c r="GV36" s="24">
        <v>2</v>
      </c>
      <c r="GW36" s="25">
        <v>4</v>
      </c>
      <c r="GX36" s="23">
        <v>19</v>
      </c>
      <c r="GY36" s="24">
        <v>20</v>
      </c>
      <c r="GZ36" s="25">
        <v>24</v>
      </c>
      <c r="HA36" t="s" s="26">
        <v>85</v>
      </c>
      <c r="HB36" s="24">
        <v>3</v>
      </c>
      <c r="HC36" s="25">
        <v>8</v>
      </c>
      <c r="HD36" t="s" s="26">
        <v>85</v>
      </c>
      <c r="HE36" t="s" s="21">
        <v>85</v>
      </c>
      <c r="HF36" t="s" s="22">
        <v>85</v>
      </c>
      <c r="HG36" t="s" s="26">
        <v>85</v>
      </c>
      <c r="HH36" t="s" s="21">
        <v>85</v>
      </c>
      <c r="HI36" t="s" s="22">
        <v>85</v>
      </c>
      <c r="HJ36" s="23">
        <v>1</v>
      </c>
      <c r="HK36" s="24">
        <v>2</v>
      </c>
      <c r="HL36" s="25">
        <v>3</v>
      </c>
      <c r="HM36" t="s" s="26">
        <v>85</v>
      </c>
      <c r="HN36" t="s" s="21">
        <v>85</v>
      </c>
      <c r="HO36" s="25">
        <v>3</v>
      </c>
      <c r="HP36" t="s" s="26">
        <v>85</v>
      </c>
      <c r="HQ36" t="s" s="21">
        <v>85</v>
      </c>
      <c r="HR36" t="s" s="22">
        <v>85</v>
      </c>
      <c r="HS36" t="s" s="26">
        <v>85</v>
      </c>
      <c r="HT36" t="s" s="21">
        <v>85</v>
      </c>
      <c r="HU36" t="s" s="22">
        <v>85</v>
      </c>
      <c r="HV36" s="23">
        <v>30</v>
      </c>
      <c r="HW36" s="24">
        <v>35</v>
      </c>
      <c r="HX36" s="25">
        <v>30</v>
      </c>
      <c r="HY36" s="23">
        <v>2</v>
      </c>
      <c r="HZ36" s="24">
        <v>1</v>
      </c>
      <c r="IA36" s="25">
        <v>1</v>
      </c>
      <c r="IB36" t="s" s="26">
        <v>85</v>
      </c>
      <c r="IC36" t="s" s="21">
        <v>85</v>
      </c>
      <c r="ID36" t="s" s="22">
        <v>85</v>
      </c>
      <c r="IE36" s="23">
        <v>3</v>
      </c>
      <c r="IF36" s="24">
        <v>1</v>
      </c>
      <c r="IG36" t="s" s="22">
        <v>85</v>
      </c>
      <c r="IH36" t="s" s="26">
        <v>85</v>
      </c>
      <c r="II36" t="s" s="21">
        <v>85</v>
      </c>
      <c r="IJ36" t="s" s="22">
        <v>85</v>
      </c>
      <c r="IK36" s="23">
        <v>17</v>
      </c>
      <c r="IL36" s="24">
        <v>34</v>
      </c>
      <c r="IM36" s="25">
        <v>17</v>
      </c>
      <c r="IN36" s="23">
        <v>2</v>
      </c>
      <c r="IO36" s="24">
        <v>2</v>
      </c>
      <c r="IP36" s="25">
        <v>2</v>
      </c>
      <c r="IQ36" s="23">
        <v>2</v>
      </c>
      <c r="IR36" s="24">
        <v>2</v>
      </c>
      <c r="IS36" t="s" s="22">
        <v>85</v>
      </c>
      <c r="IT36" s="27"/>
      <c r="IU36" s="28"/>
    </row>
    <row r="37" ht="22.35" customHeight="1">
      <c r="A37" s="19">
        <v>1945</v>
      </c>
      <c r="B37" s="29">
        <v>3</v>
      </c>
      <c r="C37" s="24">
        <v>3</v>
      </c>
      <c r="D37" s="25">
        <v>2</v>
      </c>
      <c r="E37" s="23">
        <v>2</v>
      </c>
      <c r="F37" s="24">
        <v>2</v>
      </c>
      <c r="G37" s="25">
        <v>1</v>
      </c>
      <c r="H37" s="23">
        <v>3</v>
      </c>
      <c r="I37" s="24">
        <v>2</v>
      </c>
      <c r="J37" s="25">
        <v>3</v>
      </c>
      <c r="K37" t="s" s="26">
        <v>85</v>
      </c>
      <c r="L37" t="s" s="21">
        <v>85</v>
      </c>
      <c r="M37" t="s" s="22">
        <v>85</v>
      </c>
      <c r="N37" t="s" s="26">
        <v>85</v>
      </c>
      <c r="O37" t="s" s="21">
        <v>85</v>
      </c>
      <c r="P37" t="s" s="22">
        <v>85</v>
      </c>
      <c r="Q37" t="s" s="26">
        <v>85</v>
      </c>
      <c r="R37" t="s" s="21">
        <v>85</v>
      </c>
      <c r="S37" t="s" s="22">
        <v>85</v>
      </c>
      <c r="T37" t="s" s="26">
        <v>85</v>
      </c>
      <c r="U37" t="s" s="21">
        <v>85</v>
      </c>
      <c r="V37" t="s" s="22">
        <v>85</v>
      </c>
      <c r="W37" s="23">
        <v>26</v>
      </c>
      <c r="X37" s="24">
        <v>17</v>
      </c>
      <c r="Y37" s="25">
        <v>34</v>
      </c>
      <c r="Z37" s="23">
        <v>24</v>
      </c>
      <c r="AA37" s="24">
        <v>20</v>
      </c>
      <c r="AB37" s="25">
        <v>24</v>
      </c>
      <c r="AC37" t="s" s="26">
        <v>85</v>
      </c>
      <c r="AD37" t="s" s="21">
        <v>85</v>
      </c>
      <c r="AE37" t="s" s="22">
        <v>85</v>
      </c>
      <c r="AF37" t="s" s="26">
        <v>85</v>
      </c>
      <c r="AG37" t="s" s="21">
        <v>85</v>
      </c>
      <c r="AH37" t="s" s="22">
        <v>85</v>
      </c>
      <c r="AI37" s="23">
        <v>3</v>
      </c>
      <c r="AJ37" s="24">
        <v>1</v>
      </c>
      <c r="AK37" s="25">
        <v>3</v>
      </c>
      <c r="AL37" t="s" s="26">
        <v>85</v>
      </c>
      <c r="AM37" t="s" s="21">
        <v>85</v>
      </c>
      <c r="AN37" t="s" s="22">
        <v>85</v>
      </c>
      <c r="AO37" t="s" s="26">
        <v>85</v>
      </c>
      <c r="AP37" s="24">
        <v>4</v>
      </c>
      <c r="AQ37" s="25">
        <v>3</v>
      </c>
      <c r="AR37" t="s" s="26">
        <v>85</v>
      </c>
      <c r="AS37" t="s" s="21">
        <v>85</v>
      </c>
      <c r="AT37" t="s" s="22">
        <v>85</v>
      </c>
      <c r="AU37" t="s" s="26">
        <v>85</v>
      </c>
      <c r="AV37" t="s" s="21">
        <v>85</v>
      </c>
      <c r="AW37" t="s" s="22">
        <v>85</v>
      </c>
      <c r="AX37" t="s" s="26">
        <v>85</v>
      </c>
      <c r="AY37" t="s" s="21">
        <v>85</v>
      </c>
      <c r="AZ37" t="s" s="22">
        <v>85</v>
      </c>
      <c r="BA37" s="23">
        <v>15</v>
      </c>
      <c r="BB37" s="24">
        <v>9</v>
      </c>
      <c r="BC37" s="25">
        <v>14</v>
      </c>
      <c r="BD37" s="23">
        <v>1</v>
      </c>
      <c r="BE37" t="s" s="21">
        <v>85</v>
      </c>
      <c r="BF37" t="s" s="22">
        <v>85</v>
      </c>
      <c r="BG37" t="s" s="26">
        <v>85</v>
      </c>
      <c r="BH37" t="s" s="21">
        <v>85</v>
      </c>
      <c r="BI37" t="s" s="22">
        <v>85</v>
      </c>
      <c r="BJ37" t="s" s="26">
        <v>85</v>
      </c>
      <c r="BK37" t="s" s="21">
        <v>85</v>
      </c>
      <c r="BL37" t="s" s="22">
        <v>85</v>
      </c>
      <c r="BM37" t="s" s="26">
        <v>85</v>
      </c>
      <c r="BN37" t="s" s="21">
        <v>85</v>
      </c>
      <c r="BO37" t="s" s="22">
        <v>85</v>
      </c>
      <c r="BP37" t="s" s="26">
        <v>85</v>
      </c>
      <c r="BQ37" t="s" s="21">
        <v>85</v>
      </c>
      <c r="BR37" t="s" s="22">
        <v>85</v>
      </c>
      <c r="BS37" t="s" s="26">
        <v>85</v>
      </c>
      <c r="BT37" t="s" s="21">
        <v>85</v>
      </c>
      <c r="BU37" t="s" s="22">
        <v>85</v>
      </c>
      <c r="BV37" s="23">
        <v>11</v>
      </c>
      <c r="BW37" s="24">
        <v>16</v>
      </c>
      <c r="BX37" s="25">
        <v>11</v>
      </c>
      <c r="BY37" s="23">
        <v>4</v>
      </c>
      <c r="BZ37" s="24">
        <v>3</v>
      </c>
      <c r="CA37" s="25">
        <v>4</v>
      </c>
      <c r="CB37" s="23">
        <v>5</v>
      </c>
      <c r="CC37" s="24">
        <v>3</v>
      </c>
      <c r="CD37" s="25">
        <v>32</v>
      </c>
      <c r="CE37" t="s" s="26">
        <v>85</v>
      </c>
      <c r="CF37" t="s" s="21">
        <v>85</v>
      </c>
      <c r="CG37" t="s" s="22">
        <v>85</v>
      </c>
      <c r="CH37" s="23">
        <v>17</v>
      </c>
      <c r="CI37" s="24">
        <v>17</v>
      </c>
      <c r="CJ37" s="25">
        <v>21</v>
      </c>
      <c r="CK37" t="s" s="26">
        <v>85</v>
      </c>
      <c r="CL37" t="s" s="21">
        <v>85</v>
      </c>
      <c r="CM37" t="s" s="22">
        <v>85</v>
      </c>
      <c r="CN37" t="s" s="26">
        <v>85</v>
      </c>
      <c r="CO37" t="s" s="21">
        <v>85</v>
      </c>
      <c r="CP37" t="s" s="22">
        <v>85</v>
      </c>
      <c r="CQ37" t="s" s="26">
        <v>85</v>
      </c>
      <c r="CR37" t="s" s="21">
        <v>85</v>
      </c>
      <c r="CS37" t="s" s="22">
        <v>85</v>
      </c>
      <c r="CT37" t="s" s="26">
        <v>85</v>
      </c>
      <c r="CU37" t="s" s="21">
        <v>85</v>
      </c>
      <c r="CV37" t="s" s="22">
        <v>85</v>
      </c>
      <c r="CW37" s="23">
        <v>7</v>
      </c>
      <c r="CX37" s="24">
        <v>5</v>
      </c>
      <c r="CY37" s="25">
        <v>5</v>
      </c>
      <c r="CZ37" s="23">
        <v>4</v>
      </c>
      <c r="DA37" t="s" s="21">
        <v>85</v>
      </c>
      <c r="DB37" s="25">
        <v>4</v>
      </c>
      <c r="DC37" t="s" s="26">
        <v>85</v>
      </c>
      <c r="DD37" t="s" s="21">
        <v>85</v>
      </c>
      <c r="DE37" t="s" s="22">
        <v>85</v>
      </c>
      <c r="DF37" s="23">
        <v>4</v>
      </c>
      <c r="DG37" s="24">
        <v>4</v>
      </c>
      <c r="DH37" s="25">
        <v>4</v>
      </c>
      <c r="DI37" s="23">
        <v>4</v>
      </c>
      <c r="DJ37" s="24">
        <v>2</v>
      </c>
      <c r="DK37" s="25">
        <v>7</v>
      </c>
      <c r="DL37" t="s" s="26">
        <v>85</v>
      </c>
      <c r="DM37" t="s" s="21">
        <v>85</v>
      </c>
      <c r="DN37" t="s" s="22">
        <v>85</v>
      </c>
      <c r="DO37" t="s" s="26">
        <v>85</v>
      </c>
      <c r="DP37" t="s" s="21">
        <v>85</v>
      </c>
      <c r="DQ37" t="s" s="22">
        <v>85</v>
      </c>
      <c r="DR37" s="23">
        <v>1</v>
      </c>
      <c r="DS37" t="s" s="21">
        <v>85</v>
      </c>
      <c r="DT37" t="s" s="22">
        <v>85</v>
      </c>
      <c r="DU37" s="23">
        <v>7</v>
      </c>
      <c r="DV37" t="s" s="21">
        <v>85</v>
      </c>
      <c r="DW37" t="s" s="22">
        <v>85</v>
      </c>
      <c r="DX37" t="s" s="26">
        <v>85</v>
      </c>
      <c r="DY37" t="s" s="21">
        <v>85</v>
      </c>
      <c r="DZ37" s="25">
        <v>3</v>
      </c>
      <c r="EA37" t="s" s="26">
        <v>85</v>
      </c>
      <c r="EB37" t="s" s="21">
        <v>85</v>
      </c>
      <c r="EC37" t="s" s="22">
        <v>85</v>
      </c>
      <c r="ED37" t="s" s="26">
        <v>85</v>
      </c>
      <c r="EE37" t="s" s="21">
        <v>85</v>
      </c>
      <c r="EF37" t="s" s="22">
        <v>85</v>
      </c>
      <c r="EG37" t="s" s="26">
        <v>85</v>
      </c>
      <c r="EH37" t="s" s="21">
        <v>85</v>
      </c>
      <c r="EI37" t="s" s="22">
        <v>85</v>
      </c>
      <c r="EJ37" s="23">
        <v>26</v>
      </c>
      <c r="EK37" s="24">
        <v>5</v>
      </c>
      <c r="EL37" s="25">
        <v>15</v>
      </c>
      <c r="EM37" t="s" s="26">
        <v>85</v>
      </c>
      <c r="EN37" t="s" s="21">
        <v>85</v>
      </c>
      <c r="EO37" t="s" s="22">
        <v>85</v>
      </c>
      <c r="EP37" t="s" s="26">
        <v>85</v>
      </c>
      <c r="EQ37" t="s" s="21">
        <v>85</v>
      </c>
      <c r="ER37" t="s" s="22">
        <v>85</v>
      </c>
      <c r="ES37" t="s" s="26">
        <v>85</v>
      </c>
      <c r="ET37" t="s" s="21">
        <v>85</v>
      </c>
      <c r="EU37" t="s" s="22">
        <v>85</v>
      </c>
      <c r="EV37" s="23">
        <v>9</v>
      </c>
      <c r="EW37" s="24">
        <v>8</v>
      </c>
      <c r="EX37" s="25">
        <v>8</v>
      </c>
      <c r="EY37" s="23">
        <v>6</v>
      </c>
      <c r="EZ37" s="24">
        <v>2</v>
      </c>
      <c r="FA37" s="25">
        <v>2</v>
      </c>
      <c r="FB37" t="s" s="26">
        <v>85</v>
      </c>
      <c r="FC37" s="24">
        <v>1</v>
      </c>
      <c r="FD37" s="25">
        <v>1</v>
      </c>
      <c r="FE37" s="23">
        <v>4</v>
      </c>
      <c r="FF37" s="24">
        <v>4</v>
      </c>
      <c r="FG37" s="25">
        <v>7</v>
      </c>
      <c r="FH37" s="23">
        <v>3</v>
      </c>
      <c r="FI37" s="24">
        <v>2</v>
      </c>
      <c r="FJ37" s="25">
        <v>8</v>
      </c>
      <c r="FK37" t="s" s="26">
        <v>85</v>
      </c>
      <c r="FL37" t="s" s="21">
        <v>85</v>
      </c>
      <c r="FM37" t="s" s="22">
        <v>85</v>
      </c>
      <c r="FN37" t="s" s="26">
        <v>85</v>
      </c>
      <c r="FO37" s="24">
        <v>2</v>
      </c>
      <c r="FP37" t="s" s="22">
        <v>85</v>
      </c>
      <c r="FQ37" t="s" s="26">
        <v>85</v>
      </c>
      <c r="FR37" t="s" s="21">
        <v>85</v>
      </c>
      <c r="FS37" t="s" s="22">
        <v>85</v>
      </c>
      <c r="FT37" s="23">
        <v>21</v>
      </c>
      <c r="FU37" s="24">
        <v>22</v>
      </c>
      <c r="FV37" s="25">
        <v>24</v>
      </c>
      <c r="FW37" t="s" s="26">
        <v>85</v>
      </c>
      <c r="FX37" t="s" s="21">
        <v>85</v>
      </c>
      <c r="FY37" t="s" s="22">
        <v>85</v>
      </c>
      <c r="FZ37" t="s" s="26">
        <v>85</v>
      </c>
      <c r="GA37" t="s" s="21">
        <v>85</v>
      </c>
      <c r="GB37" t="s" s="22">
        <v>85</v>
      </c>
      <c r="GC37" s="23">
        <v>94</v>
      </c>
      <c r="GD37" s="24">
        <v>100</v>
      </c>
      <c r="GE37" s="25">
        <v>113</v>
      </c>
      <c r="GF37" s="23">
        <v>23</v>
      </c>
      <c r="GG37" s="24">
        <v>19</v>
      </c>
      <c r="GH37" s="25">
        <v>26</v>
      </c>
      <c r="GI37" s="23">
        <v>17</v>
      </c>
      <c r="GJ37" s="24">
        <v>15</v>
      </c>
      <c r="GK37" s="25">
        <v>23</v>
      </c>
      <c r="GL37" s="23">
        <v>2</v>
      </c>
      <c r="GM37" t="s" s="21">
        <v>85</v>
      </c>
      <c r="GN37" s="25">
        <v>1</v>
      </c>
      <c r="GO37" s="23">
        <v>5</v>
      </c>
      <c r="GP37" s="24">
        <v>7</v>
      </c>
      <c r="GQ37" s="25">
        <v>7</v>
      </c>
      <c r="GR37" s="23">
        <v>13</v>
      </c>
      <c r="GS37" s="24">
        <v>15</v>
      </c>
      <c r="GT37" s="25">
        <v>13</v>
      </c>
      <c r="GU37" t="s" s="26">
        <v>85</v>
      </c>
      <c r="GV37" t="s" s="21">
        <v>85</v>
      </c>
      <c r="GW37" t="s" s="22">
        <v>85</v>
      </c>
      <c r="GX37" s="23">
        <v>9</v>
      </c>
      <c r="GY37" s="24">
        <v>11</v>
      </c>
      <c r="GZ37" s="25">
        <v>15</v>
      </c>
      <c r="HA37" t="s" s="26">
        <v>85</v>
      </c>
      <c r="HB37" s="24">
        <v>2</v>
      </c>
      <c r="HC37" s="25">
        <v>4</v>
      </c>
      <c r="HD37" t="s" s="26">
        <v>85</v>
      </c>
      <c r="HE37" t="s" s="21">
        <v>85</v>
      </c>
      <c r="HF37" t="s" s="22">
        <v>85</v>
      </c>
      <c r="HG37" t="s" s="26">
        <v>85</v>
      </c>
      <c r="HH37" t="s" s="21">
        <v>85</v>
      </c>
      <c r="HI37" t="s" s="22">
        <v>85</v>
      </c>
      <c r="HJ37" s="23">
        <v>1</v>
      </c>
      <c r="HK37" s="24">
        <v>3</v>
      </c>
      <c r="HL37" s="25">
        <v>2</v>
      </c>
      <c r="HM37" t="s" s="26">
        <v>85</v>
      </c>
      <c r="HN37" t="s" s="21">
        <v>85</v>
      </c>
      <c r="HO37" s="25">
        <v>2</v>
      </c>
      <c r="HP37" t="s" s="26">
        <v>85</v>
      </c>
      <c r="HQ37" t="s" s="21">
        <v>85</v>
      </c>
      <c r="HR37" t="s" s="22">
        <v>85</v>
      </c>
      <c r="HS37" t="s" s="26">
        <v>85</v>
      </c>
      <c r="HT37" t="s" s="21">
        <v>85</v>
      </c>
      <c r="HU37" t="s" s="22">
        <v>85</v>
      </c>
      <c r="HV37" s="23">
        <v>23</v>
      </c>
      <c r="HW37" s="24">
        <v>24</v>
      </c>
      <c r="HX37" s="25">
        <v>23</v>
      </c>
      <c r="HY37" t="s" s="26">
        <v>85</v>
      </c>
      <c r="HZ37" t="s" s="21">
        <v>85</v>
      </c>
      <c r="IA37" t="s" s="22">
        <v>85</v>
      </c>
      <c r="IB37" t="s" s="26">
        <v>85</v>
      </c>
      <c r="IC37" t="s" s="21">
        <v>85</v>
      </c>
      <c r="ID37" t="s" s="22">
        <v>85</v>
      </c>
      <c r="IE37" s="23">
        <v>3</v>
      </c>
      <c r="IF37" s="24">
        <v>3</v>
      </c>
      <c r="IG37" s="25">
        <v>2</v>
      </c>
      <c r="IH37" t="s" s="26">
        <v>85</v>
      </c>
      <c r="II37" t="s" s="21">
        <v>85</v>
      </c>
      <c r="IJ37" t="s" s="22">
        <v>85</v>
      </c>
      <c r="IK37" s="23">
        <v>13</v>
      </c>
      <c r="IL37" s="24">
        <v>35</v>
      </c>
      <c r="IM37" s="25">
        <v>13</v>
      </c>
      <c r="IN37" t="s" s="26">
        <v>85</v>
      </c>
      <c r="IO37" t="s" s="21">
        <v>85</v>
      </c>
      <c r="IP37" t="s" s="22">
        <v>85</v>
      </c>
      <c r="IQ37" t="s" s="26">
        <v>85</v>
      </c>
      <c r="IR37" t="s" s="21">
        <v>85</v>
      </c>
      <c r="IS37" t="s" s="22">
        <v>85</v>
      </c>
      <c r="IT37" s="27"/>
      <c r="IU37" s="28"/>
    </row>
    <row r="38" ht="22.35" customHeight="1">
      <c r="A38" s="19">
        <v>1946</v>
      </c>
      <c r="B38" s="29">
        <v>3</v>
      </c>
      <c r="C38" s="24">
        <v>2</v>
      </c>
      <c r="D38" s="25">
        <v>1</v>
      </c>
      <c r="E38" t="s" s="26">
        <v>85</v>
      </c>
      <c r="F38" t="s" s="21">
        <v>85</v>
      </c>
      <c r="G38" t="s" s="22">
        <v>85</v>
      </c>
      <c r="H38" s="23">
        <v>3</v>
      </c>
      <c r="I38" s="24">
        <v>3</v>
      </c>
      <c r="J38" s="25">
        <v>3</v>
      </c>
      <c r="K38" t="s" s="26">
        <v>85</v>
      </c>
      <c r="L38" t="s" s="21">
        <v>85</v>
      </c>
      <c r="M38" t="s" s="22">
        <v>85</v>
      </c>
      <c r="N38" t="s" s="26">
        <v>85</v>
      </c>
      <c r="O38" t="s" s="21">
        <v>85</v>
      </c>
      <c r="P38" t="s" s="22">
        <v>85</v>
      </c>
      <c r="Q38" t="s" s="26">
        <v>85</v>
      </c>
      <c r="R38" t="s" s="21">
        <v>85</v>
      </c>
      <c r="S38" t="s" s="22">
        <v>85</v>
      </c>
      <c r="T38" t="s" s="26">
        <v>85</v>
      </c>
      <c r="U38" t="s" s="21">
        <v>85</v>
      </c>
      <c r="V38" t="s" s="22">
        <v>85</v>
      </c>
      <c r="W38" s="23">
        <v>22</v>
      </c>
      <c r="X38" s="24">
        <v>17</v>
      </c>
      <c r="Y38" s="25">
        <v>28</v>
      </c>
      <c r="Z38" s="23">
        <v>17</v>
      </c>
      <c r="AA38" s="24">
        <v>16</v>
      </c>
      <c r="AB38" s="25">
        <v>26</v>
      </c>
      <c r="AC38" t="s" s="26">
        <v>85</v>
      </c>
      <c r="AD38" t="s" s="21">
        <v>85</v>
      </c>
      <c r="AE38" t="s" s="22">
        <v>85</v>
      </c>
      <c r="AF38" t="s" s="26">
        <v>85</v>
      </c>
      <c r="AG38" t="s" s="21">
        <v>85</v>
      </c>
      <c r="AH38" t="s" s="22">
        <v>85</v>
      </c>
      <c r="AI38" s="23">
        <v>1</v>
      </c>
      <c r="AJ38" t="s" s="21">
        <v>85</v>
      </c>
      <c r="AK38" s="25">
        <v>1</v>
      </c>
      <c r="AL38" t="s" s="26">
        <v>85</v>
      </c>
      <c r="AM38" t="s" s="21">
        <v>85</v>
      </c>
      <c r="AN38" t="s" s="22">
        <v>85</v>
      </c>
      <c r="AO38" s="23">
        <v>4</v>
      </c>
      <c r="AP38" s="24">
        <v>10</v>
      </c>
      <c r="AQ38" s="25">
        <v>7</v>
      </c>
      <c r="AR38" t="s" s="26">
        <v>85</v>
      </c>
      <c r="AS38" t="s" s="21">
        <v>85</v>
      </c>
      <c r="AT38" t="s" s="22">
        <v>85</v>
      </c>
      <c r="AU38" t="s" s="26">
        <v>85</v>
      </c>
      <c r="AV38" t="s" s="21">
        <v>85</v>
      </c>
      <c r="AW38" t="s" s="22">
        <v>85</v>
      </c>
      <c r="AX38" t="s" s="26">
        <v>85</v>
      </c>
      <c r="AY38" t="s" s="21">
        <v>85</v>
      </c>
      <c r="AZ38" t="s" s="22">
        <v>85</v>
      </c>
      <c r="BA38" s="23">
        <v>31</v>
      </c>
      <c r="BB38" s="24">
        <v>21</v>
      </c>
      <c r="BC38" s="25">
        <v>28</v>
      </c>
      <c r="BD38" t="s" s="26">
        <v>85</v>
      </c>
      <c r="BE38" t="s" s="21">
        <v>85</v>
      </c>
      <c r="BF38" t="s" s="22">
        <v>85</v>
      </c>
      <c r="BG38" t="s" s="26">
        <v>85</v>
      </c>
      <c r="BH38" t="s" s="21">
        <v>85</v>
      </c>
      <c r="BI38" t="s" s="22">
        <v>85</v>
      </c>
      <c r="BJ38" t="s" s="26">
        <v>85</v>
      </c>
      <c r="BK38" t="s" s="21">
        <v>85</v>
      </c>
      <c r="BL38" t="s" s="22">
        <v>85</v>
      </c>
      <c r="BM38" t="s" s="26">
        <v>85</v>
      </c>
      <c r="BN38" t="s" s="21">
        <v>85</v>
      </c>
      <c r="BO38" t="s" s="22">
        <v>85</v>
      </c>
      <c r="BP38" t="s" s="26">
        <v>85</v>
      </c>
      <c r="BQ38" t="s" s="21">
        <v>85</v>
      </c>
      <c r="BR38" t="s" s="22">
        <v>85</v>
      </c>
      <c r="BS38" t="s" s="26">
        <v>85</v>
      </c>
      <c r="BT38" t="s" s="21">
        <v>85</v>
      </c>
      <c r="BU38" t="s" s="22">
        <v>85</v>
      </c>
      <c r="BV38" s="23">
        <v>3</v>
      </c>
      <c r="BW38" s="24">
        <v>4</v>
      </c>
      <c r="BX38" s="25">
        <v>2</v>
      </c>
      <c r="BY38" s="23">
        <v>8</v>
      </c>
      <c r="BZ38" s="24">
        <v>5</v>
      </c>
      <c r="CA38" s="25">
        <v>9</v>
      </c>
      <c r="CB38" s="23">
        <v>7</v>
      </c>
      <c r="CC38" s="24">
        <v>5</v>
      </c>
      <c r="CD38" s="25">
        <v>18</v>
      </c>
      <c r="CE38" s="23">
        <v>1</v>
      </c>
      <c r="CF38" t="s" s="21">
        <v>85</v>
      </c>
      <c r="CG38" s="25">
        <v>3</v>
      </c>
      <c r="CH38" s="23">
        <v>15</v>
      </c>
      <c r="CI38" s="24">
        <v>15</v>
      </c>
      <c r="CJ38" s="25">
        <v>16</v>
      </c>
      <c r="CK38" t="s" s="26">
        <v>85</v>
      </c>
      <c r="CL38" t="s" s="21">
        <v>85</v>
      </c>
      <c r="CM38" t="s" s="22">
        <v>85</v>
      </c>
      <c r="CN38" t="s" s="26">
        <v>85</v>
      </c>
      <c r="CO38" t="s" s="21">
        <v>85</v>
      </c>
      <c r="CP38" t="s" s="22">
        <v>85</v>
      </c>
      <c r="CQ38" t="s" s="26">
        <v>85</v>
      </c>
      <c r="CR38" t="s" s="21">
        <v>85</v>
      </c>
      <c r="CS38" t="s" s="22">
        <v>85</v>
      </c>
      <c r="CT38" t="s" s="26">
        <v>85</v>
      </c>
      <c r="CU38" t="s" s="21">
        <v>85</v>
      </c>
      <c r="CV38" t="s" s="22">
        <v>85</v>
      </c>
      <c r="CW38" s="23">
        <v>7</v>
      </c>
      <c r="CX38" s="24">
        <v>8</v>
      </c>
      <c r="CY38" s="25">
        <v>8</v>
      </c>
      <c r="CZ38" s="23">
        <v>5</v>
      </c>
      <c r="DA38" s="24">
        <v>1</v>
      </c>
      <c r="DB38" s="25">
        <v>8</v>
      </c>
      <c r="DC38" t="s" s="26">
        <v>85</v>
      </c>
      <c r="DD38" t="s" s="21">
        <v>85</v>
      </c>
      <c r="DE38" t="s" s="22">
        <v>85</v>
      </c>
      <c r="DF38" s="23">
        <v>2</v>
      </c>
      <c r="DG38" s="24">
        <v>2</v>
      </c>
      <c r="DH38" s="25">
        <v>2</v>
      </c>
      <c r="DI38" s="23">
        <v>1</v>
      </c>
      <c r="DJ38" t="s" s="21">
        <v>85</v>
      </c>
      <c r="DK38" t="s" s="22">
        <v>85</v>
      </c>
      <c r="DL38" t="s" s="26">
        <v>85</v>
      </c>
      <c r="DM38" t="s" s="21">
        <v>85</v>
      </c>
      <c r="DN38" t="s" s="22">
        <v>85</v>
      </c>
      <c r="DO38" t="s" s="26">
        <v>85</v>
      </c>
      <c r="DP38" t="s" s="21">
        <v>85</v>
      </c>
      <c r="DQ38" t="s" s="22">
        <v>85</v>
      </c>
      <c r="DR38" s="23">
        <v>1</v>
      </c>
      <c r="DS38" s="24">
        <v>1</v>
      </c>
      <c r="DT38" s="25">
        <v>1</v>
      </c>
      <c r="DU38" s="23">
        <v>17</v>
      </c>
      <c r="DV38" t="s" s="21">
        <v>85</v>
      </c>
      <c r="DW38" s="25">
        <v>4</v>
      </c>
      <c r="DX38" s="23">
        <v>1</v>
      </c>
      <c r="DY38" t="s" s="21">
        <v>85</v>
      </c>
      <c r="DZ38" s="25">
        <v>2</v>
      </c>
      <c r="EA38" t="s" s="26">
        <v>85</v>
      </c>
      <c r="EB38" t="s" s="21">
        <v>85</v>
      </c>
      <c r="EC38" t="s" s="22">
        <v>85</v>
      </c>
      <c r="ED38" t="s" s="26">
        <v>85</v>
      </c>
      <c r="EE38" t="s" s="21">
        <v>85</v>
      </c>
      <c r="EF38" t="s" s="22">
        <v>85</v>
      </c>
      <c r="EG38" t="s" s="26">
        <v>85</v>
      </c>
      <c r="EH38" t="s" s="21">
        <v>85</v>
      </c>
      <c r="EI38" t="s" s="22">
        <v>85</v>
      </c>
      <c r="EJ38" s="23">
        <v>28</v>
      </c>
      <c r="EK38" s="24">
        <v>9</v>
      </c>
      <c r="EL38" s="25">
        <v>25</v>
      </c>
      <c r="EM38" t="s" s="26">
        <v>85</v>
      </c>
      <c r="EN38" t="s" s="21">
        <v>85</v>
      </c>
      <c r="EO38" t="s" s="22">
        <v>85</v>
      </c>
      <c r="EP38" t="s" s="26">
        <v>85</v>
      </c>
      <c r="EQ38" t="s" s="21">
        <v>85</v>
      </c>
      <c r="ER38" t="s" s="22">
        <v>85</v>
      </c>
      <c r="ES38" t="s" s="26">
        <v>85</v>
      </c>
      <c r="ET38" t="s" s="21">
        <v>85</v>
      </c>
      <c r="EU38" t="s" s="22">
        <v>85</v>
      </c>
      <c r="EV38" s="23">
        <v>6</v>
      </c>
      <c r="EW38" s="24">
        <v>6</v>
      </c>
      <c r="EX38" s="25">
        <v>6</v>
      </c>
      <c r="EY38" s="23">
        <v>1</v>
      </c>
      <c r="EZ38" t="s" s="21">
        <v>85</v>
      </c>
      <c r="FA38" s="25">
        <v>1</v>
      </c>
      <c r="FB38" t="s" s="26">
        <v>85</v>
      </c>
      <c r="FC38" t="s" s="21">
        <v>85</v>
      </c>
      <c r="FD38" s="25">
        <v>1</v>
      </c>
      <c r="FE38" s="23">
        <v>4</v>
      </c>
      <c r="FF38" s="24">
        <v>4</v>
      </c>
      <c r="FG38" s="25">
        <v>7</v>
      </c>
      <c r="FH38" s="23">
        <v>4</v>
      </c>
      <c r="FI38" s="24">
        <v>3</v>
      </c>
      <c r="FJ38" s="25">
        <v>8</v>
      </c>
      <c r="FK38" t="s" s="26">
        <v>85</v>
      </c>
      <c r="FL38" t="s" s="21">
        <v>85</v>
      </c>
      <c r="FM38" t="s" s="22">
        <v>85</v>
      </c>
      <c r="FN38" s="23">
        <v>2</v>
      </c>
      <c r="FO38" s="24">
        <v>4</v>
      </c>
      <c r="FP38" s="25">
        <v>2</v>
      </c>
      <c r="FQ38" t="s" s="26">
        <v>85</v>
      </c>
      <c r="FR38" t="s" s="21">
        <v>85</v>
      </c>
      <c r="FS38" t="s" s="22">
        <v>85</v>
      </c>
      <c r="FT38" s="23">
        <v>24</v>
      </c>
      <c r="FU38" s="24">
        <v>28</v>
      </c>
      <c r="FV38" s="25">
        <v>29</v>
      </c>
      <c r="FW38" t="s" s="26">
        <v>85</v>
      </c>
      <c r="FX38" t="s" s="21">
        <v>85</v>
      </c>
      <c r="FY38" t="s" s="22">
        <v>85</v>
      </c>
      <c r="FZ38" t="s" s="26">
        <v>85</v>
      </c>
      <c r="GA38" t="s" s="21">
        <v>85</v>
      </c>
      <c r="GB38" t="s" s="22">
        <v>85</v>
      </c>
      <c r="GC38" s="23">
        <v>71</v>
      </c>
      <c r="GD38" s="24">
        <v>70</v>
      </c>
      <c r="GE38" s="25">
        <v>84</v>
      </c>
      <c r="GF38" s="23">
        <v>23</v>
      </c>
      <c r="GG38" s="24">
        <v>16</v>
      </c>
      <c r="GH38" s="25">
        <v>25</v>
      </c>
      <c r="GI38" s="23">
        <v>21</v>
      </c>
      <c r="GJ38" s="24">
        <v>21</v>
      </c>
      <c r="GK38" s="25">
        <v>21</v>
      </c>
      <c r="GL38" s="23">
        <v>6</v>
      </c>
      <c r="GM38" s="24">
        <v>3</v>
      </c>
      <c r="GN38" s="25">
        <v>4</v>
      </c>
      <c r="GO38" s="23">
        <v>6</v>
      </c>
      <c r="GP38" s="24">
        <v>7</v>
      </c>
      <c r="GQ38" s="25">
        <v>7</v>
      </c>
      <c r="GR38" s="23">
        <v>10</v>
      </c>
      <c r="GS38" s="24">
        <v>12</v>
      </c>
      <c r="GT38" s="25">
        <v>8</v>
      </c>
      <c r="GU38" t="s" s="26">
        <v>85</v>
      </c>
      <c r="GV38" t="s" s="21">
        <v>85</v>
      </c>
      <c r="GW38" t="s" s="22">
        <v>85</v>
      </c>
      <c r="GX38" s="23">
        <v>9</v>
      </c>
      <c r="GY38" s="24">
        <v>9</v>
      </c>
      <c r="GZ38" s="25">
        <v>11</v>
      </c>
      <c r="HA38" t="s" s="26">
        <v>85</v>
      </c>
      <c r="HB38" s="24">
        <v>1</v>
      </c>
      <c r="HC38" s="25">
        <v>4</v>
      </c>
      <c r="HD38" t="s" s="26">
        <v>85</v>
      </c>
      <c r="HE38" t="s" s="21">
        <v>85</v>
      </c>
      <c r="HF38" t="s" s="22">
        <v>85</v>
      </c>
      <c r="HG38" t="s" s="26">
        <v>85</v>
      </c>
      <c r="HH38" t="s" s="21">
        <v>85</v>
      </c>
      <c r="HI38" t="s" s="22">
        <v>85</v>
      </c>
      <c r="HJ38" s="23">
        <v>3</v>
      </c>
      <c r="HK38" s="24">
        <v>3</v>
      </c>
      <c r="HL38" s="25">
        <v>5</v>
      </c>
      <c r="HM38" s="23">
        <v>3</v>
      </c>
      <c r="HN38" s="24">
        <v>2</v>
      </c>
      <c r="HO38" s="25">
        <v>3</v>
      </c>
      <c r="HP38" t="s" s="26">
        <v>85</v>
      </c>
      <c r="HQ38" t="s" s="21">
        <v>85</v>
      </c>
      <c r="HR38" t="s" s="22">
        <v>85</v>
      </c>
      <c r="HS38" t="s" s="26">
        <v>85</v>
      </c>
      <c r="HT38" t="s" s="21">
        <v>85</v>
      </c>
      <c r="HU38" t="s" s="22">
        <v>85</v>
      </c>
      <c r="HV38" s="23">
        <v>18</v>
      </c>
      <c r="HW38" s="24">
        <v>19</v>
      </c>
      <c r="HX38" s="25">
        <v>17</v>
      </c>
      <c r="HY38" s="23">
        <v>1</v>
      </c>
      <c r="HZ38" s="24">
        <v>1</v>
      </c>
      <c r="IA38" s="25">
        <v>2</v>
      </c>
      <c r="IB38" s="23">
        <v>2</v>
      </c>
      <c r="IC38" s="24">
        <v>3</v>
      </c>
      <c r="ID38" s="25">
        <v>2</v>
      </c>
      <c r="IE38" t="s" s="26">
        <v>85</v>
      </c>
      <c r="IF38" t="s" s="21">
        <v>85</v>
      </c>
      <c r="IG38" t="s" s="22">
        <v>85</v>
      </c>
      <c r="IH38" t="s" s="26">
        <v>85</v>
      </c>
      <c r="II38" t="s" s="21">
        <v>85</v>
      </c>
      <c r="IJ38" t="s" s="22">
        <v>85</v>
      </c>
      <c r="IK38" s="23">
        <v>14</v>
      </c>
      <c r="IL38" s="24">
        <v>29</v>
      </c>
      <c r="IM38" s="25">
        <v>14</v>
      </c>
      <c r="IN38" s="23">
        <v>2</v>
      </c>
      <c r="IO38" s="24">
        <v>2</v>
      </c>
      <c r="IP38" s="25">
        <v>2</v>
      </c>
      <c r="IQ38" s="23">
        <v>2</v>
      </c>
      <c r="IR38" s="24">
        <v>2</v>
      </c>
      <c r="IS38" t="s" s="22">
        <v>85</v>
      </c>
      <c r="IT38" s="27"/>
      <c r="IU38" s="28"/>
    </row>
    <row r="39" ht="22.35" customHeight="1">
      <c r="A39" s="19">
        <v>1947</v>
      </c>
      <c r="B39" s="29">
        <v>1</v>
      </c>
      <c r="C39" t="s" s="21">
        <v>85</v>
      </c>
      <c r="D39" t="s" s="22">
        <v>85</v>
      </c>
      <c r="E39" t="s" s="26">
        <v>85</v>
      </c>
      <c r="F39" t="s" s="21">
        <v>85</v>
      </c>
      <c r="G39" t="s" s="22">
        <v>85</v>
      </c>
      <c r="H39" s="23">
        <v>9</v>
      </c>
      <c r="I39" s="24">
        <v>8</v>
      </c>
      <c r="J39" s="25">
        <v>9</v>
      </c>
      <c r="K39" t="s" s="26">
        <v>85</v>
      </c>
      <c r="L39" t="s" s="21">
        <v>85</v>
      </c>
      <c r="M39" t="s" s="22">
        <v>85</v>
      </c>
      <c r="N39" t="s" s="26">
        <v>85</v>
      </c>
      <c r="O39" t="s" s="21">
        <v>85</v>
      </c>
      <c r="P39" t="s" s="22">
        <v>85</v>
      </c>
      <c r="Q39" t="s" s="26">
        <v>85</v>
      </c>
      <c r="R39" t="s" s="21">
        <v>85</v>
      </c>
      <c r="S39" t="s" s="22">
        <v>85</v>
      </c>
      <c r="T39" t="s" s="26">
        <v>85</v>
      </c>
      <c r="U39" t="s" s="21">
        <v>85</v>
      </c>
      <c r="V39" t="s" s="22">
        <v>85</v>
      </c>
      <c r="W39" s="23">
        <v>42</v>
      </c>
      <c r="X39" s="24">
        <v>36</v>
      </c>
      <c r="Y39" s="25">
        <v>49</v>
      </c>
      <c r="Z39" s="23">
        <v>12</v>
      </c>
      <c r="AA39" s="24">
        <v>12</v>
      </c>
      <c r="AB39" s="25">
        <v>13</v>
      </c>
      <c r="AC39" t="s" s="26">
        <v>85</v>
      </c>
      <c r="AD39" t="s" s="21">
        <v>85</v>
      </c>
      <c r="AE39" t="s" s="22">
        <v>85</v>
      </c>
      <c r="AF39" t="s" s="26">
        <v>85</v>
      </c>
      <c r="AG39" t="s" s="21">
        <v>85</v>
      </c>
      <c r="AH39" t="s" s="22">
        <v>85</v>
      </c>
      <c r="AI39" s="23">
        <v>6</v>
      </c>
      <c r="AJ39" s="24">
        <v>4</v>
      </c>
      <c r="AK39" s="25">
        <v>6</v>
      </c>
      <c r="AL39" t="s" s="26">
        <v>85</v>
      </c>
      <c r="AM39" t="s" s="21">
        <v>85</v>
      </c>
      <c r="AN39" t="s" s="22">
        <v>85</v>
      </c>
      <c r="AO39" s="23">
        <v>6</v>
      </c>
      <c r="AP39" s="24">
        <v>14</v>
      </c>
      <c r="AQ39" s="25">
        <v>8</v>
      </c>
      <c r="AR39" t="s" s="26">
        <v>85</v>
      </c>
      <c r="AS39" t="s" s="21">
        <v>85</v>
      </c>
      <c r="AT39" t="s" s="22">
        <v>85</v>
      </c>
      <c r="AU39" t="s" s="26">
        <v>85</v>
      </c>
      <c r="AV39" t="s" s="21">
        <v>85</v>
      </c>
      <c r="AW39" t="s" s="22">
        <v>85</v>
      </c>
      <c r="AX39" t="s" s="26">
        <v>85</v>
      </c>
      <c r="AY39" t="s" s="21">
        <v>85</v>
      </c>
      <c r="AZ39" t="s" s="22">
        <v>85</v>
      </c>
      <c r="BA39" s="23">
        <v>40</v>
      </c>
      <c r="BB39" s="24">
        <v>25</v>
      </c>
      <c r="BC39" s="25">
        <v>34</v>
      </c>
      <c r="BD39" t="s" s="26">
        <v>85</v>
      </c>
      <c r="BE39" t="s" s="21">
        <v>85</v>
      </c>
      <c r="BF39" t="s" s="22">
        <v>85</v>
      </c>
      <c r="BG39" t="s" s="26">
        <v>85</v>
      </c>
      <c r="BH39" t="s" s="21">
        <v>85</v>
      </c>
      <c r="BI39" t="s" s="22">
        <v>85</v>
      </c>
      <c r="BJ39" t="s" s="26">
        <v>85</v>
      </c>
      <c r="BK39" t="s" s="21">
        <v>85</v>
      </c>
      <c r="BL39" t="s" s="22">
        <v>85</v>
      </c>
      <c r="BM39" t="s" s="26">
        <v>85</v>
      </c>
      <c r="BN39" t="s" s="21">
        <v>85</v>
      </c>
      <c r="BO39" t="s" s="22">
        <v>85</v>
      </c>
      <c r="BP39" t="s" s="26">
        <v>85</v>
      </c>
      <c r="BQ39" t="s" s="21">
        <v>85</v>
      </c>
      <c r="BR39" t="s" s="22">
        <v>85</v>
      </c>
      <c r="BS39" t="s" s="26">
        <v>85</v>
      </c>
      <c r="BT39" t="s" s="21">
        <v>85</v>
      </c>
      <c r="BU39" t="s" s="22">
        <v>85</v>
      </c>
      <c r="BV39" s="23">
        <v>2</v>
      </c>
      <c r="BW39" s="24">
        <v>4</v>
      </c>
      <c r="BX39" s="25">
        <v>2</v>
      </c>
      <c r="BY39" s="23">
        <v>6</v>
      </c>
      <c r="BZ39" s="24">
        <v>4</v>
      </c>
      <c r="CA39" s="25">
        <v>7</v>
      </c>
      <c r="CB39" s="23">
        <v>9</v>
      </c>
      <c r="CC39" s="24">
        <v>9</v>
      </c>
      <c r="CD39" s="25">
        <v>18</v>
      </c>
      <c r="CE39" s="23">
        <v>4</v>
      </c>
      <c r="CF39" s="24">
        <v>2</v>
      </c>
      <c r="CG39" s="25">
        <v>6</v>
      </c>
      <c r="CH39" s="23">
        <v>9</v>
      </c>
      <c r="CI39" s="24">
        <v>6</v>
      </c>
      <c r="CJ39" s="25">
        <v>10</v>
      </c>
      <c r="CK39" t="s" s="26">
        <v>85</v>
      </c>
      <c r="CL39" t="s" s="21">
        <v>85</v>
      </c>
      <c r="CM39" t="s" s="22">
        <v>85</v>
      </c>
      <c r="CN39" t="s" s="26">
        <v>85</v>
      </c>
      <c r="CO39" t="s" s="21">
        <v>85</v>
      </c>
      <c r="CP39" t="s" s="22">
        <v>85</v>
      </c>
      <c r="CQ39" t="s" s="26">
        <v>85</v>
      </c>
      <c r="CR39" t="s" s="21">
        <v>85</v>
      </c>
      <c r="CS39" t="s" s="22">
        <v>85</v>
      </c>
      <c r="CT39" t="s" s="26">
        <v>85</v>
      </c>
      <c r="CU39" t="s" s="21">
        <v>85</v>
      </c>
      <c r="CV39" t="s" s="22">
        <v>85</v>
      </c>
      <c r="CW39" s="23">
        <v>4</v>
      </c>
      <c r="CX39" s="24">
        <v>2</v>
      </c>
      <c r="CY39" s="25">
        <v>2</v>
      </c>
      <c r="CZ39" s="23">
        <v>6</v>
      </c>
      <c r="DA39" t="s" s="21">
        <v>85</v>
      </c>
      <c r="DB39" s="25">
        <v>6</v>
      </c>
      <c r="DC39" t="s" s="26">
        <v>85</v>
      </c>
      <c r="DD39" t="s" s="21">
        <v>85</v>
      </c>
      <c r="DE39" t="s" s="22">
        <v>85</v>
      </c>
      <c r="DF39" s="23">
        <v>2</v>
      </c>
      <c r="DG39" s="24">
        <v>2</v>
      </c>
      <c r="DH39" s="25">
        <v>1</v>
      </c>
      <c r="DI39" t="s" s="26">
        <v>85</v>
      </c>
      <c r="DJ39" t="s" s="21">
        <v>85</v>
      </c>
      <c r="DK39" t="s" s="22">
        <v>85</v>
      </c>
      <c r="DL39" s="23">
        <v>4</v>
      </c>
      <c r="DM39" s="24">
        <v>7</v>
      </c>
      <c r="DN39" s="25">
        <v>6</v>
      </c>
      <c r="DO39" t="s" s="26">
        <v>85</v>
      </c>
      <c r="DP39" t="s" s="21">
        <v>85</v>
      </c>
      <c r="DQ39" t="s" s="22">
        <v>85</v>
      </c>
      <c r="DR39" t="s" s="26">
        <v>85</v>
      </c>
      <c r="DS39" t="s" s="21">
        <v>85</v>
      </c>
      <c r="DT39" t="s" s="22">
        <v>85</v>
      </c>
      <c r="DU39" s="23">
        <v>5</v>
      </c>
      <c r="DV39" s="24">
        <v>1</v>
      </c>
      <c r="DW39" s="25">
        <v>1</v>
      </c>
      <c r="DX39" t="s" s="26">
        <v>85</v>
      </c>
      <c r="DY39" t="s" s="21">
        <v>85</v>
      </c>
      <c r="DZ39" t="s" s="22">
        <v>85</v>
      </c>
      <c r="EA39" t="s" s="26">
        <v>85</v>
      </c>
      <c r="EB39" t="s" s="21">
        <v>85</v>
      </c>
      <c r="EC39" t="s" s="22">
        <v>85</v>
      </c>
      <c r="ED39" t="s" s="26">
        <v>85</v>
      </c>
      <c r="EE39" t="s" s="21">
        <v>85</v>
      </c>
      <c r="EF39" t="s" s="22">
        <v>85</v>
      </c>
      <c r="EG39" t="s" s="26">
        <v>85</v>
      </c>
      <c r="EH39" t="s" s="21">
        <v>85</v>
      </c>
      <c r="EI39" t="s" s="22">
        <v>85</v>
      </c>
      <c r="EJ39" s="23">
        <v>48</v>
      </c>
      <c r="EK39" s="24">
        <v>27</v>
      </c>
      <c r="EL39" s="25">
        <v>40</v>
      </c>
      <c r="EM39" t="s" s="26">
        <v>85</v>
      </c>
      <c r="EN39" t="s" s="21">
        <v>85</v>
      </c>
      <c r="EO39" t="s" s="22">
        <v>85</v>
      </c>
      <c r="EP39" t="s" s="26">
        <v>85</v>
      </c>
      <c r="EQ39" t="s" s="21">
        <v>85</v>
      </c>
      <c r="ER39" t="s" s="22">
        <v>85</v>
      </c>
      <c r="ES39" t="s" s="26">
        <v>85</v>
      </c>
      <c r="ET39" t="s" s="21">
        <v>85</v>
      </c>
      <c r="EU39" t="s" s="22">
        <v>85</v>
      </c>
      <c r="EV39" s="23">
        <v>8</v>
      </c>
      <c r="EW39" s="24">
        <v>9</v>
      </c>
      <c r="EX39" s="25">
        <v>8</v>
      </c>
      <c r="EY39" s="23">
        <v>3</v>
      </c>
      <c r="EZ39" t="s" s="21">
        <v>85</v>
      </c>
      <c r="FA39" s="25">
        <v>1</v>
      </c>
      <c r="FB39" t="s" s="26">
        <v>85</v>
      </c>
      <c r="FC39" t="s" s="21">
        <v>85</v>
      </c>
      <c r="FD39" t="s" s="22">
        <v>85</v>
      </c>
      <c r="FE39" s="23">
        <v>1</v>
      </c>
      <c r="FF39" s="24">
        <v>1</v>
      </c>
      <c r="FG39" s="25">
        <v>2</v>
      </c>
      <c r="FH39" s="23">
        <v>3</v>
      </c>
      <c r="FI39" s="24">
        <v>4</v>
      </c>
      <c r="FJ39" s="25">
        <v>9</v>
      </c>
      <c r="FK39" t="s" s="26">
        <v>85</v>
      </c>
      <c r="FL39" t="s" s="21">
        <v>85</v>
      </c>
      <c r="FM39" t="s" s="22">
        <v>85</v>
      </c>
      <c r="FN39" t="s" s="26">
        <v>85</v>
      </c>
      <c r="FO39" s="24">
        <v>1</v>
      </c>
      <c r="FP39" t="s" s="22">
        <v>85</v>
      </c>
      <c r="FQ39" t="s" s="26">
        <v>85</v>
      </c>
      <c r="FR39" t="s" s="21">
        <v>85</v>
      </c>
      <c r="FS39" t="s" s="22">
        <v>85</v>
      </c>
      <c r="FT39" s="23">
        <v>25</v>
      </c>
      <c r="FU39" s="24">
        <v>29</v>
      </c>
      <c r="FV39" s="25">
        <v>30</v>
      </c>
      <c r="FW39" t="s" s="26">
        <v>85</v>
      </c>
      <c r="FX39" t="s" s="21">
        <v>85</v>
      </c>
      <c r="FY39" t="s" s="22">
        <v>85</v>
      </c>
      <c r="FZ39" t="s" s="26">
        <v>85</v>
      </c>
      <c r="GA39" t="s" s="21">
        <v>85</v>
      </c>
      <c r="GB39" t="s" s="22">
        <v>85</v>
      </c>
      <c r="GC39" s="23">
        <v>63</v>
      </c>
      <c r="GD39" s="24">
        <v>66</v>
      </c>
      <c r="GE39" s="25">
        <v>78</v>
      </c>
      <c r="GF39" s="23">
        <v>23</v>
      </c>
      <c r="GG39" s="24">
        <v>18</v>
      </c>
      <c r="GH39" s="25">
        <v>26</v>
      </c>
      <c r="GI39" s="23">
        <v>29</v>
      </c>
      <c r="GJ39" s="24">
        <v>29</v>
      </c>
      <c r="GK39" s="25">
        <v>29</v>
      </c>
      <c r="GL39" t="s" s="26">
        <v>85</v>
      </c>
      <c r="GM39" t="s" s="21">
        <v>85</v>
      </c>
      <c r="GN39" t="s" s="22">
        <v>85</v>
      </c>
      <c r="GO39" s="23">
        <v>7</v>
      </c>
      <c r="GP39" s="24">
        <v>7</v>
      </c>
      <c r="GQ39" s="25">
        <v>7</v>
      </c>
      <c r="GR39" s="23">
        <v>7</v>
      </c>
      <c r="GS39" s="24">
        <v>12</v>
      </c>
      <c r="GT39" s="25">
        <v>6</v>
      </c>
      <c r="GU39" s="23">
        <v>1</v>
      </c>
      <c r="GV39" s="24">
        <v>2</v>
      </c>
      <c r="GW39" s="25">
        <v>2</v>
      </c>
      <c r="GX39" s="23">
        <v>16</v>
      </c>
      <c r="GY39" s="24">
        <v>17</v>
      </c>
      <c r="GZ39" s="25">
        <v>20</v>
      </c>
      <c r="HA39" t="s" s="26">
        <v>85</v>
      </c>
      <c r="HB39" t="s" s="21">
        <v>85</v>
      </c>
      <c r="HC39" s="25">
        <v>3</v>
      </c>
      <c r="HD39" t="s" s="26">
        <v>85</v>
      </c>
      <c r="HE39" t="s" s="21">
        <v>85</v>
      </c>
      <c r="HF39" t="s" s="22">
        <v>85</v>
      </c>
      <c r="HG39" t="s" s="26">
        <v>85</v>
      </c>
      <c r="HH39" t="s" s="21">
        <v>85</v>
      </c>
      <c r="HI39" t="s" s="22">
        <v>85</v>
      </c>
      <c r="HJ39" s="23">
        <v>1</v>
      </c>
      <c r="HK39" s="24">
        <v>3</v>
      </c>
      <c r="HL39" s="25">
        <v>3</v>
      </c>
      <c r="HM39" s="23">
        <v>3</v>
      </c>
      <c r="HN39" s="24">
        <v>4</v>
      </c>
      <c r="HO39" s="25">
        <v>10</v>
      </c>
      <c r="HP39" t="s" s="26">
        <v>85</v>
      </c>
      <c r="HQ39" t="s" s="21">
        <v>85</v>
      </c>
      <c r="HR39" t="s" s="22">
        <v>85</v>
      </c>
      <c r="HS39" t="s" s="26">
        <v>85</v>
      </c>
      <c r="HT39" t="s" s="21">
        <v>85</v>
      </c>
      <c r="HU39" t="s" s="22">
        <v>85</v>
      </c>
      <c r="HV39" s="23">
        <v>21</v>
      </c>
      <c r="HW39" s="24">
        <v>24</v>
      </c>
      <c r="HX39" s="25">
        <v>21</v>
      </c>
      <c r="HY39" t="s" s="26">
        <v>85</v>
      </c>
      <c r="HZ39" t="s" s="21">
        <v>85</v>
      </c>
      <c r="IA39" t="s" s="22">
        <v>85</v>
      </c>
      <c r="IB39" t="s" s="26">
        <v>85</v>
      </c>
      <c r="IC39" t="s" s="21">
        <v>85</v>
      </c>
      <c r="ID39" t="s" s="22">
        <v>85</v>
      </c>
      <c r="IE39" t="s" s="26">
        <v>85</v>
      </c>
      <c r="IF39" t="s" s="21">
        <v>85</v>
      </c>
      <c r="IG39" t="s" s="22">
        <v>85</v>
      </c>
      <c r="IH39" t="s" s="26">
        <v>85</v>
      </c>
      <c r="II39" t="s" s="21">
        <v>85</v>
      </c>
      <c r="IJ39" t="s" s="22">
        <v>85</v>
      </c>
      <c r="IK39" s="23">
        <v>12</v>
      </c>
      <c r="IL39" s="24">
        <v>20</v>
      </c>
      <c r="IM39" s="25">
        <v>12</v>
      </c>
      <c r="IN39" t="s" s="26">
        <v>85</v>
      </c>
      <c r="IO39" t="s" s="21">
        <v>85</v>
      </c>
      <c r="IP39" t="s" s="22">
        <v>85</v>
      </c>
      <c r="IQ39" t="s" s="26">
        <v>85</v>
      </c>
      <c r="IR39" t="s" s="21">
        <v>85</v>
      </c>
      <c r="IS39" t="s" s="22">
        <v>85</v>
      </c>
      <c r="IT39" s="27"/>
      <c r="IU39" s="28"/>
    </row>
    <row r="40" ht="22.35" customHeight="1">
      <c r="A40" s="19">
        <v>1948</v>
      </c>
      <c r="B40" s="29">
        <v>4</v>
      </c>
      <c r="C40" s="24">
        <v>3</v>
      </c>
      <c r="D40" s="25">
        <v>3</v>
      </c>
      <c r="E40" s="23">
        <v>2</v>
      </c>
      <c r="F40" s="24">
        <v>2</v>
      </c>
      <c r="G40" s="25">
        <v>1</v>
      </c>
      <c r="H40" s="23">
        <v>7</v>
      </c>
      <c r="I40" s="24">
        <v>7</v>
      </c>
      <c r="J40" s="25">
        <v>7</v>
      </c>
      <c r="K40" t="s" s="26">
        <v>85</v>
      </c>
      <c r="L40" t="s" s="21">
        <v>85</v>
      </c>
      <c r="M40" t="s" s="22">
        <v>85</v>
      </c>
      <c r="N40" t="s" s="26">
        <v>85</v>
      </c>
      <c r="O40" t="s" s="21">
        <v>85</v>
      </c>
      <c r="P40" t="s" s="22">
        <v>85</v>
      </c>
      <c r="Q40" t="s" s="26">
        <v>85</v>
      </c>
      <c r="R40" t="s" s="21">
        <v>85</v>
      </c>
      <c r="S40" t="s" s="22">
        <v>85</v>
      </c>
      <c r="T40" t="s" s="26">
        <v>85</v>
      </c>
      <c r="U40" t="s" s="21">
        <v>85</v>
      </c>
      <c r="V40" t="s" s="22">
        <v>85</v>
      </c>
      <c r="W40" s="23">
        <v>50</v>
      </c>
      <c r="X40" s="24">
        <v>43</v>
      </c>
      <c r="Y40" s="25">
        <v>71</v>
      </c>
      <c r="Z40" s="23">
        <v>11</v>
      </c>
      <c r="AA40" s="24">
        <v>9</v>
      </c>
      <c r="AB40" s="25">
        <v>16</v>
      </c>
      <c r="AC40" t="s" s="26">
        <v>85</v>
      </c>
      <c r="AD40" t="s" s="21">
        <v>85</v>
      </c>
      <c r="AE40" t="s" s="22">
        <v>85</v>
      </c>
      <c r="AF40" t="s" s="26">
        <v>85</v>
      </c>
      <c r="AG40" t="s" s="21">
        <v>85</v>
      </c>
      <c r="AH40" t="s" s="22">
        <v>85</v>
      </c>
      <c r="AI40" s="23">
        <v>1</v>
      </c>
      <c r="AJ40" s="24">
        <v>1</v>
      </c>
      <c r="AK40" s="25">
        <v>1</v>
      </c>
      <c r="AL40" t="s" s="26">
        <v>85</v>
      </c>
      <c r="AM40" t="s" s="21">
        <v>85</v>
      </c>
      <c r="AN40" t="s" s="22">
        <v>85</v>
      </c>
      <c r="AO40" s="23">
        <v>1</v>
      </c>
      <c r="AP40" s="24">
        <v>7</v>
      </c>
      <c r="AQ40" s="25">
        <v>4</v>
      </c>
      <c r="AR40" t="s" s="26">
        <v>85</v>
      </c>
      <c r="AS40" t="s" s="21">
        <v>85</v>
      </c>
      <c r="AT40" t="s" s="22">
        <v>85</v>
      </c>
      <c r="AU40" t="s" s="26">
        <v>85</v>
      </c>
      <c r="AV40" t="s" s="21">
        <v>85</v>
      </c>
      <c r="AW40" t="s" s="22">
        <v>85</v>
      </c>
      <c r="AX40" t="s" s="26">
        <v>85</v>
      </c>
      <c r="AY40" t="s" s="21">
        <v>85</v>
      </c>
      <c r="AZ40" t="s" s="22">
        <v>85</v>
      </c>
      <c r="BA40" s="23">
        <v>60</v>
      </c>
      <c r="BB40" s="24">
        <v>33</v>
      </c>
      <c r="BC40" s="25">
        <v>52</v>
      </c>
      <c r="BD40" t="s" s="26">
        <v>85</v>
      </c>
      <c r="BE40" t="s" s="21">
        <v>85</v>
      </c>
      <c r="BF40" t="s" s="22">
        <v>85</v>
      </c>
      <c r="BG40" t="s" s="26">
        <v>85</v>
      </c>
      <c r="BH40" t="s" s="21">
        <v>85</v>
      </c>
      <c r="BI40" t="s" s="22">
        <v>85</v>
      </c>
      <c r="BJ40" t="s" s="26">
        <v>85</v>
      </c>
      <c r="BK40" t="s" s="21">
        <v>85</v>
      </c>
      <c r="BL40" t="s" s="22">
        <v>85</v>
      </c>
      <c r="BM40" t="s" s="26">
        <v>85</v>
      </c>
      <c r="BN40" t="s" s="21">
        <v>85</v>
      </c>
      <c r="BO40" t="s" s="22">
        <v>85</v>
      </c>
      <c r="BP40" t="s" s="26">
        <v>85</v>
      </c>
      <c r="BQ40" t="s" s="21">
        <v>85</v>
      </c>
      <c r="BR40" t="s" s="22">
        <v>85</v>
      </c>
      <c r="BS40" t="s" s="26">
        <v>85</v>
      </c>
      <c r="BT40" t="s" s="21">
        <v>85</v>
      </c>
      <c r="BU40" t="s" s="22">
        <v>85</v>
      </c>
      <c r="BV40" s="23">
        <v>9</v>
      </c>
      <c r="BW40" s="24">
        <v>14</v>
      </c>
      <c r="BX40" s="25">
        <v>9</v>
      </c>
      <c r="BY40" s="23">
        <v>7</v>
      </c>
      <c r="BZ40" s="24">
        <v>5</v>
      </c>
      <c r="CA40" s="25">
        <v>7</v>
      </c>
      <c r="CB40" s="23">
        <v>4</v>
      </c>
      <c r="CC40" s="24">
        <v>6</v>
      </c>
      <c r="CD40" s="25">
        <v>21</v>
      </c>
      <c r="CE40" t="s" s="26">
        <v>85</v>
      </c>
      <c r="CF40" t="s" s="21">
        <v>85</v>
      </c>
      <c r="CG40" t="s" s="22">
        <v>85</v>
      </c>
      <c r="CH40" s="23">
        <v>5</v>
      </c>
      <c r="CI40" s="24">
        <v>3</v>
      </c>
      <c r="CJ40" s="25">
        <v>7</v>
      </c>
      <c r="CK40" t="s" s="26">
        <v>85</v>
      </c>
      <c r="CL40" t="s" s="21">
        <v>85</v>
      </c>
      <c r="CM40" t="s" s="22">
        <v>85</v>
      </c>
      <c r="CN40" t="s" s="26">
        <v>85</v>
      </c>
      <c r="CO40" t="s" s="21">
        <v>85</v>
      </c>
      <c r="CP40" t="s" s="22">
        <v>85</v>
      </c>
      <c r="CQ40" t="s" s="26">
        <v>85</v>
      </c>
      <c r="CR40" t="s" s="21">
        <v>85</v>
      </c>
      <c r="CS40" t="s" s="22">
        <v>85</v>
      </c>
      <c r="CT40" t="s" s="26">
        <v>85</v>
      </c>
      <c r="CU40" t="s" s="21">
        <v>85</v>
      </c>
      <c r="CV40" t="s" s="22">
        <v>85</v>
      </c>
      <c r="CW40" s="23">
        <v>3</v>
      </c>
      <c r="CX40" s="24">
        <v>2</v>
      </c>
      <c r="CY40" s="25">
        <v>2</v>
      </c>
      <c r="CZ40" s="23">
        <v>1</v>
      </c>
      <c r="DA40" s="24">
        <v>1</v>
      </c>
      <c r="DB40" s="25">
        <v>1</v>
      </c>
      <c r="DC40" t="s" s="26">
        <v>85</v>
      </c>
      <c r="DD40" t="s" s="21">
        <v>85</v>
      </c>
      <c r="DE40" t="s" s="22">
        <v>85</v>
      </c>
      <c r="DF40" s="23">
        <v>2</v>
      </c>
      <c r="DG40" s="24">
        <v>2</v>
      </c>
      <c r="DH40" s="25">
        <v>2</v>
      </c>
      <c r="DI40" s="23">
        <v>1</v>
      </c>
      <c r="DJ40" t="s" s="21">
        <v>85</v>
      </c>
      <c r="DK40" t="s" s="22">
        <v>85</v>
      </c>
      <c r="DL40" s="23">
        <v>6</v>
      </c>
      <c r="DM40" s="24">
        <v>9</v>
      </c>
      <c r="DN40" s="25">
        <v>6</v>
      </c>
      <c r="DO40" t="s" s="26">
        <v>85</v>
      </c>
      <c r="DP40" t="s" s="21">
        <v>85</v>
      </c>
      <c r="DQ40" t="s" s="22">
        <v>85</v>
      </c>
      <c r="DR40" t="s" s="26">
        <v>85</v>
      </c>
      <c r="DS40" s="24">
        <v>1</v>
      </c>
      <c r="DT40" t="s" s="22">
        <v>85</v>
      </c>
      <c r="DU40" s="23">
        <v>8</v>
      </c>
      <c r="DV40" t="s" s="21">
        <v>85</v>
      </c>
      <c r="DW40" t="s" s="22">
        <v>85</v>
      </c>
      <c r="DX40" s="23">
        <v>2</v>
      </c>
      <c r="DY40" s="24">
        <v>1</v>
      </c>
      <c r="DZ40" s="25">
        <v>4</v>
      </c>
      <c r="EA40" t="s" s="26">
        <v>85</v>
      </c>
      <c r="EB40" t="s" s="21">
        <v>85</v>
      </c>
      <c r="EC40" t="s" s="22">
        <v>85</v>
      </c>
      <c r="ED40" t="s" s="26">
        <v>85</v>
      </c>
      <c r="EE40" t="s" s="21">
        <v>85</v>
      </c>
      <c r="EF40" t="s" s="22">
        <v>85</v>
      </c>
      <c r="EG40" t="s" s="26">
        <v>85</v>
      </c>
      <c r="EH40" t="s" s="21">
        <v>85</v>
      </c>
      <c r="EI40" t="s" s="22">
        <v>85</v>
      </c>
      <c r="EJ40" s="23">
        <v>62</v>
      </c>
      <c r="EK40" s="24">
        <v>21</v>
      </c>
      <c r="EL40" s="25">
        <v>46</v>
      </c>
      <c r="EM40" t="s" s="26">
        <v>85</v>
      </c>
      <c r="EN40" t="s" s="21">
        <v>85</v>
      </c>
      <c r="EO40" t="s" s="22">
        <v>85</v>
      </c>
      <c r="EP40" t="s" s="26">
        <v>85</v>
      </c>
      <c r="EQ40" t="s" s="21">
        <v>85</v>
      </c>
      <c r="ER40" t="s" s="22">
        <v>85</v>
      </c>
      <c r="ES40" t="s" s="26">
        <v>85</v>
      </c>
      <c r="ET40" t="s" s="21">
        <v>85</v>
      </c>
      <c r="EU40" t="s" s="22">
        <v>85</v>
      </c>
      <c r="EV40" s="23">
        <v>3</v>
      </c>
      <c r="EW40" s="24">
        <v>3</v>
      </c>
      <c r="EX40" s="25">
        <v>3</v>
      </c>
      <c r="EY40" s="23">
        <v>12</v>
      </c>
      <c r="EZ40" s="24">
        <v>2</v>
      </c>
      <c r="FA40" s="25">
        <v>5</v>
      </c>
      <c r="FB40" t="s" s="26">
        <v>85</v>
      </c>
      <c r="FC40" s="24">
        <v>1</v>
      </c>
      <c r="FD40" s="25">
        <v>1</v>
      </c>
      <c r="FE40" s="23">
        <v>2</v>
      </c>
      <c r="FF40" s="24">
        <v>2</v>
      </c>
      <c r="FG40" s="25">
        <v>3</v>
      </c>
      <c r="FH40" s="23">
        <v>9</v>
      </c>
      <c r="FI40" s="24">
        <v>9</v>
      </c>
      <c r="FJ40" s="25">
        <v>11</v>
      </c>
      <c r="FK40" t="s" s="26">
        <v>85</v>
      </c>
      <c r="FL40" t="s" s="21">
        <v>85</v>
      </c>
      <c r="FM40" t="s" s="22">
        <v>85</v>
      </c>
      <c r="FN40" s="23">
        <v>1</v>
      </c>
      <c r="FO40" s="24">
        <v>2</v>
      </c>
      <c r="FP40" s="25">
        <v>1</v>
      </c>
      <c r="FQ40" t="s" s="26">
        <v>85</v>
      </c>
      <c r="FR40" t="s" s="21">
        <v>85</v>
      </c>
      <c r="FS40" t="s" s="22">
        <v>85</v>
      </c>
      <c r="FT40" s="23">
        <v>28</v>
      </c>
      <c r="FU40" s="24">
        <v>29</v>
      </c>
      <c r="FV40" s="25">
        <v>37</v>
      </c>
      <c r="FW40" t="s" s="26">
        <v>85</v>
      </c>
      <c r="FX40" t="s" s="21">
        <v>85</v>
      </c>
      <c r="FY40" t="s" s="22">
        <v>85</v>
      </c>
      <c r="FZ40" t="s" s="26">
        <v>85</v>
      </c>
      <c r="GA40" t="s" s="21">
        <v>85</v>
      </c>
      <c r="GB40" t="s" s="22">
        <v>85</v>
      </c>
      <c r="GC40" s="23">
        <v>71</v>
      </c>
      <c r="GD40" s="24">
        <v>73</v>
      </c>
      <c r="GE40" s="25">
        <v>93</v>
      </c>
      <c r="GF40" s="23">
        <v>33</v>
      </c>
      <c r="GG40" s="24">
        <v>24</v>
      </c>
      <c r="GH40" s="25">
        <v>31</v>
      </c>
      <c r="GI40" s="23">
        <v>14</v>
      </c>
      <c r="GJ40" s="24">
        <v>18</v>
      </c>
      <c r="GK40" s="25">
        <v>14</v>
      </c>
      <c r="GL40" s="23">
        <v>2</v>
      </c>
      <c r="GM40" s="24">
        <v>1</v>
      </c>
      <c r="GN40" s="25">
        <v>2</v>
      </c>
      <c r="GO40" s="23">
        <v>5</v>
      </c>
      <c r="GP40" s="24">
        <v>6</v>
      </c>
      <c r="GQ40" s="25">
        <v>7</v>
      </c>
      <c r="GR40" s="23">
        <v>9</v>
      </c>
      <c r="GS40" s="24">
        <v>12</v>
      </c>
      <c r="GT40" s="25">
        <v>7</v>
      </c>
      <c r="GU40" t="s" s="26">
        <v>85</v>
      </c>
      <c r="GV40" t="s" s="21">
        <v>85</v>
      </c>
      <c r="GW40" s="25">
        <v>1</v>
      </c>
      <c r="GX40" s="23">
        <v>8</v>
      </c>
      <c r="GY40" s="24">
        <v>11</v>
      </c>
      <c r="GZ40" s="25">
        <v>16</v>
      </c>
      <c r="HA40" t="s" s="26">
        <v>85</v>
      </c>
      <c r="HB40" s="24">
        <v>1</v>
      </c>
      <c r="HC40" s="25">
        <v>4</v>
      </c>
      <c r="HD40" t="s" s="26">
        <v>85</v>
      </c>
      <c r="HE40" t="s" s="21">
        <v>85</v>
      </c>
      <c r="HF40" t="s" s="22">
        <v>85</v>
      </c>
      <c r="HG40" s="23">
        <v>1</v>
      </c>
      <c r="HH40" s="24">
        <v>1</v>
      </c>
      <c r="HI40" s="25">
        <v>1</v>
      </c>
      <c r="HJ40" s="23">
        <v>3</v>
      </c>
      <c r="HK40" s="24">
        <v>3</v>
      </c>
      <c r="HL40" s="25">
        <v>4</v>
      </c>
      <c r="HM40" s="23">
        <v>2</v>
      </c>
      <c r="HN40" s="24">
        <v>2</v>
      </c>
      <c r="HO40" s="25">
        <v>5</v>
      </c>
      <c r="HP40" t="s" s="26">
        <v>85</v>
      </c>
      <c r="HQ40" t="s" s="21">
        <v>85</v>
      </c>
      <c r="HR40" t="s" s="22">
        <v>85</v>
      </c>
      <c r="HS40" t="s" s="26">
        <v>85</v>
      </c>
      <c r="HT40" t="s" s="21">
        <v>85</v>
      </c>
      <c r="HU40" t="s" s="22">
        <v>85</v>
      </c>
      <c r="HV40" s="23">
        <v>30</v>
      </c>
      <c r="HW40" s="24">
        <v>33</v>
      </c>
      <c r="HX40" s="25">
        <v>30</v>
      </c>
      <c r="HY40" t="s" s="26">
        <v>85</v>
      </c>
      <c r="HZ40" t="s" s="21">
        <v>85</v>
      </c>
      <c r="IA40" t="s" s="22">
        <v>85</v>
      </c>
      <c r="IB40" s="23">
        <v>3</v>
      </c>
      <c r="IC40" s="24">
        <v>5</v>
      </c>
      <c r="ID40" s="25">
        <v>4</v>
      </c>
      <c r="IE40" s="23">
        <v>2</v>
      </c>
      <c r="IF40" s="24">
        <v>1</v>
      </c>
      <c r="IG40" s="25">
        <v>1</v>
      </c>
      <c r="IH40" t="s" s="26">
        <v>85</v>
      </c>
      <c r="II40" t="s" s="21">
        <v>85</v>
      </c>
      <c r="IJ40" t="s" s="22">
        <v>85</v>
      </c>
      <c r="IK40" s="23">
        <v>30</v>
      </c>
      <c r="IL40" s="24">
        <v>50</v>
      </c>
      <c r="IM40" t="s" s="22">
        <v>85</v>
      </c>
      <c r="IN40" s="23">
        <v>3</v>
      </c>
      <c r="IO40" s="24">
        <v>3</v>
      </c>
      <c r="IP40" s="25">
        <v>2</v>
      </c>
      <c r="IQ40" t="s" s="26">
        <v>85</v>
      </c>
      <c r="IR40" t="s" s="21">
        <v>85</v>
      </c>
      <c r="IS40" t="s" s="22">
        <v>85</v>
      </c>
      <c r="IT40" s="27"/>
      <c r="IU40" s="28"/>
    </row>
    <row r="41" ht="22.35" customHeight="1">
      <c r="A41" s="19">
        <v>1949</v>
      </c>
      <c r="B41" t="s" s="20">
        <v>85</v>
      </c>
      <c r="C41" t="s" s="21">
        <v>85</v>
      </c>
      <c r="D41" t="s" s="22">
        <v>85</v>
      </c>
      <c r="E41" t="s" s="26">
        <v>85</v>
      </c>
      <c r="F41" t="s" s="21">
        <v>85</v>
      </c>
      <c r="G41" t="s" s="22">
        <v>85</v>
      </c>
      <c r="H41" s="23">
        <v>9</v>
      </c>
      <c r="I41" s="24">
        <v>7</v>
      </c>
      <c r="J41" s="25">
        <v>9</v>
      </c>
      <c r="K41" t="s" s="26">
        <v>85</v>
      </c>
      <c r="L41" t="s" s="21">
        <v>85</v>
      </c>
      <c r="M41" t="s" s="22">
        <v>85</v>
      </c>
      <c r="N41" t="s" s="26">
        <v>85</v>
      </c>
      <c r="O41" t="s" s="21">
        <v>85</v>
      </c>
      <c r="P41" t="s" s="22">
        <v>85</v>
      </c>
      <c r="Q41" t="s" s="26">
        <v>85</v>
      </c>
      <c r="R41" t="s" s="21">
        <v>85</v>
      </c>
      <c r="S41" t="s" s="22">
        <v>85</v>
      </c>
      <c r="T41" t="s" s="26">
        <v>85</v>
      </c>
      <c r="U41" t="s" s="21">
        <v>85</v>
      </c>
      <c r="V41" t="s" s="22">
        <v>85</v>
      </c>
      <c r="W41" s="23">
        <v>24</v>
      </c>
      <c r="X41" s="24">
        <v>19</v>
      </c>
      <c r="Y41" s="25">
        <v>32</v>
      </c>
      <c r="Z41" s="23">
        <v>13</v>
      </c>
      <c r="AA41" s="24">
        <v>12</v>
      </c>
      <c r="AB41" s="25">
        <v>16</v>
      </c>
      <c r="AC41" t="s" s="26">
        <v>85</v>
      </c>
      <c r="AD41" t="s" s="21">
        <v>85</v>
      </c>
      <c r="AE41" s="25">
        <v>1</v>
      </c>
      <c r="AF41" t="s" s="26">
        <v>85</v>
      </c>
      <c r="AG41" t="s" s="21">
        <v>85</v>
      </c>
      <c r="AH41" t="s" s="22">
        <v>85</v>
      </c>
      <c r="AI41" s="23">
        <v>5</v>
      </c>
      <c r="AJ41" s="24">
        <v>4</v>
      </c>
      <c r="AK41" s="25">
        <v>5</v>
      </c>
      <c r="AL41" t="s" s="26">
        <v>85</v>
      </c>
      <c r="AM41" t="s" s="21">
        <v>85</v>
      </c>
      <c r="AN41" t="s" s="22">
        <v>85</v>
      </c>
      <c r="AO41" t="s" s="26">
        <v>85</v>
      </c>
      <c r="AP41" s="24">
        <v>4</v>
      </c>
      <c r="AQ41" s="25">
        <v>1</v>
      </c>
      <c r="AR41" t="s" s="26">
        <v>85</v>
      </c>
      <c r="AS41" t="s" s="21">
        <v>85</v>
      </c>
      <c r="AT41" t="s" s="22">
        <v>85</v>
      </c>
      <c r="AU41" t="s" s="26">
        <v>85</v>
      </c>
      <c r="AV41" t="s" s="21">
        <v>85</v>
      </c>
      <c r="AW41" t="s" s="22">
        <v>85</v>
      </c>
      <c r="AX41" t="s" s="26">
        <v>85</v>
      </c>
      <c r="AY41" t="s" s="21">
        <v>85</v>
      </c>
      <c r="AZ41" t="s" s="22">
        <v>85</v>
      </c>
      <c r="BA41" s="23">
        <v>20</v>
      </c>
      <c r="BB41" s="24">
        <v>9</v>
      </c>
      <c r="BC41" s="25">
        <v>17</v>
      </c>
      <c r="BD41" t="s" s="26">
        <v>85</v>
      </c>
      <c r="BE41" t="s" s="21">
        <v>85</v>
      </c>
      <c r="BF41" t="s" s="22">
        <v>85</v>
      </c>
      <c r="BG41" t="s" s="26">
        <v>85</v>
      </c>
      <c r="BH41" t="s" s="21">
        <v>85</v>
      </c>
      <c r="BI41" t="s" s="22">
        <v>85</v>
      </c>
      <c r="BJ41" t="s" s="26">
        <v>85</v>
      </c>
      <c r="BK41" t="s" s="21">
        <v>85</v>
      </c>
      <c r="BL41" t="s" s="22">
        <v>85</v>
      </c>
      <c r="BM41" t="s" s="26">
        <v>85</v>
      </c>
      <c r="BN41" t="s" s="21">
        <v>85</v>
      </c>
      <c r="BO41" t="s" s="22">
        <v>85</v>
      </c>
      <c r="BP41" t="s" s="26">
        <v>85</v>
      </c>
      <c r="BQ41" t="s" s="21">
        <v>85</v>
      </c>
      <c r="BR41" t="s" s="22">
        <v>85</v>
      </c>
      <c r="BS41" t="s" s="26">
        <v>85</v>
      </c>
      <c r="BT41" t="s" s="21">
        <v>85</v>
      </c>
      <c r="BU41" t="s" s="22">
        <v>85</v>
      </c>
      <c r="BV41" s="23">
        <v>1</v>
      </c>
      <c r="BW41" s="24">
        <v>5</v>
      </c>
      <c r="BX41" t="s" s="22">
        <v>85</v>
      </c>
      <c r="BY41" s="23">
        <v>4</v>
      </c>
      <c r="BZ41" s="24">
        <v>1</v>
      </c>
      <c r="CA41" s="25">
        <v>4</v>
      </c>
      <c r="CB41" s="23">
        <v>5</v>
      </c>
      <c r="CC41" s="24">
        <v>4</v>
      </c>
      <c r="CD41" s="25">
        <v>5</v>
      </c>
      <c r="CE41" t="s" s="26">
        <v>85</v>
      </c>
      <c r="CF41" t="s" s="21">
        <v>85</v>
      </c>
      <c r="CG41" t="s" s="22">
        <v>85</v>
      </c>
      <c r="CH41" s="23">
        <v>8</v>
      </c>
      <c r="CI41" s="24">
        <v>7</v>
      </c>
      <c r="CJ41" s="25">
        <v>10</v>
      </c>
      <c r="CK41" t="s" s="26">
        <v>85</v>
      </c>
      <c r="CL41" t="s" s="21">
        <v>85</v>
      </c>
      <c r="CM41" t="s" s="22">
        <v>85</v>
      </c>
      <c r="CN41" t="s" s="26">
        <v>85</v>
      </c>
      <c r="CO41" t="s" s="21">
        <v>85</v>
      </c>
      <c r="CP41" t="s" s="22">
        <v>85</v>
      </c>
      <c r="CQ41" t="s" s="26">
        <v>85</v>
      </c>
      <c r="CR41" t="s" s="21">
        <v>85</v>
      </c>
      <c r="CS41" t="s" s="22">
        <v>85</v>
      </c>
      <c r="CT41" t="s" s="26">
        <v>85</v>
      </c>
      <c r="CU41" t="s" s="21">
        <v>85</v>
      </c>
      <c r="CV41" t="s" s="22">
        <v>85</v>
      </c>
      <c r="CW41" t="s" s="26">
        <v>85</v>
      </c>
      <c r="CX41" t="s" s="21">
        <v>85</v>
      </c>
      <c r="CY41" t="s" s="22">
        <v>85</v>
      </c>
      <c r="CZ41" s="23">
        <v>1</v>
      </c>
      <c r="DA41" s="24">
        <v>2</v>
      </c>
      <c r="DB41" s="25">
        <v>2</v>
      </c>
      <c r="DC41" t="s" s="26">
        <v>85</v>
      </c>
      <c r="DD41" t="s" s="21">
        <v>85</v>
      </c>
      <c r="DE41" t="s" s="22">
        <v>85</v>
      </c>
      <c r="DF41" s="23">
        <v>2</v>
      </c>
      <c r="DG41" s="24">
        <v>2</v>
      </c>
      <c r="DH41" s="25">
        <v>2</v>
      </c>
      <c r="DI41" s="23">
        <v>1</v>
      </c>
      <c r="DJ41" s="24">
        <v>2</v>
      </c>
      <c r="DK41" s="25">
        <v>3</v>
      </c>
      <c r="DL41" s="23">
        <v>2</v>
      </c>
      <c r="DM41" s="24">
        <v>6</v>
      </c>
      <c r="DN41" s="25">
        <v>5</v>
      </c>
      <c r="DO41" t="s" s="26">
        <v>85</v>
      </c>
      <c r="DP41" t="s" s="21">
        <v>85</v>
      </c>
      <c r="DQ41" t="s" s="22">
        <v>85</v>
      </c>
      <c r="DR41" t="s" s="26">
        <v>85</v>
      </c>
      <c r="DS41" t="s" s="21">
        <v>85</v>
      </c>
      <c r="DT41" t="s" s="22">
        <v>85</v>
      </c>
      <c r="DU41" s="23">
        <v>2</v>
      </c>
      <c r="DV41" t="s" s="21">
        <v>85</v>
      </c>
      <c r="DW41" t="s" s="22">
        <v>85</v>
      </c>
      <c r="DX41" s="23">
        <v>4</v>
      </c>
      <c r="DY41" s="24">
        <v>2</v>
      </c>
      <c r="DZ41" s="25">
        <v>5</v>
      </c>
      <c r="EA41" t="s" s="26">
        <v>85</v>
      </c>
      <c r="EB41" t="s" s="21">
        <v>85</v>
      </c>
      <c r="EC41" t="s" s="22">
        <v>85</v>
      </c>
      <c r="ED41" t="s" s="26">
        <v>85</v>
      </c>
      <c r="EE41" t="s" s="21">
        <v>85</v>
      </c>
      <c r="EF41" t="s" s="22">
        <v>85</v>
      </c>
      <c r="EG41" t="s" s="26">
        <v>85</v>
      </c>
      <c r="EH41" t="s" s="21">
        <v>85</v>
      </c>
      <c r="EI41" t="s" s="22">
        <v>85</v>
      </c>
      <c r="EJ41" s="23">
        <v>28</v>
      </c>
      <c r="EK41" s="24">
        <v>6</v>
      </c>
      <c r="EL41" s="25">
        <v>25</v>
      </c>
      <c r="EM41" t="s" s="26">
        <v>85</v>
      </c>
      <c r="EN41" t="s" s="21">
        <v>85</v>
      </c>
      <c r="EO41" t="s" s="22">
        <v>85</v>
      </c>
      <c r="EP41" t="s" s="26">
        <v>85</v>
      </c>
      <c r="EQ41" t="s" s="21">
        <v>85</v>
      </c>
      <c r="ER41" t="s" s="22">
        <v>85</v>
      </c>
      <c r="ES41" t="s" s="26">
        <v>85</v>
      </c>
      <c r="ET41" t="s" s="21">
        <v>85</v>
      </c>
      <c r="EU41" t="s" s="22">
        <v>85</v>
      </c>
      <c r="EV41" s="23">
        <v>4</v>
      </c>
      <c r="EW41" s="24">
        <v>4</v>
      </c>
      <c r="EX41" s="25">
        <v>4</v>
      </c>
      <c r="EY41" s="23">
        <v>3</v>
      </c>
      <c r="EZ41" t="s" s="21">
        <v>85</v>
      </c>
      <c r="FA41" s="25">
        <v>2</v>
      </c>
      <c r="FB41" t="s" s="26">
        <v>85</v>
      </c>
      <c r="FC41" t="s" s="21">
        <v>85</v>
      </c>
      <c r="FD41" t="s" s="22">
        <v>85</v>
      </c>
      <c r="FE41" t="s" s="26">
        <v>85</v>
      </c>
      <c r="FF41" t="s" s="21">
        <v>85</v>
      </c>
      <c r="FG41" t="s" s="22">
        <v>85</v>
      </c>
      <c r="FH41" s="23">
        <v>4</v>
      </c>
      <c r="FI41" s="24">
        <v>4</v>
      </c>
      <c r="FJ41" s="25">
        <v>5</v>
      </c>
      <c r="FK41" t="s" s="26">
        <v>85</v>
      </c>
      <c r="FL41" t="s" s="21">
        <v>85</v>
      </c>
      <c r="FM41" t="s" s="22">
        <v>85</v>
      </c>
      <c r="FN41" t="s" s="26">
        <v>85</v>
      </c>
      <c r="FO41" t="s" s="21">
        <v>85</v>
      </c>
      <c r="FP41" t="s" s="22">
        <v>85</v>
      </c>
      <c r="FQ41" t="s" s="26">
        <v>85</v>
      </c>
      <c r="FR41" t="s" s="21">
        <v>85</v>
      </c>
      <c r="FS41" t="s" s="22">
        <v>85</v>
      </c>
      <c r="FT41" s="23">
        <v>14</v>
      </c>
      <c r="FU41" s="24">
        <v>13</v>
      </c>
      <c r="FV41" s="25">
        <v>15</v>
      </c>
      <c r="FW41" t="s" s="26">
        <v>85</v>
      </c>
      <c r="FX41" t="s" s="21">
        <v>85</v>
      </c>
      <c r="FY41" t="s" s="22">
        <v>85</v>
      </c>
      <c r="FZ41" t="s" s="26">
        <v>85</v>
      </c>
      <c r="GA41" t="s" s="21">
        <v>85</v>
      </c>
      <c r="GB41" t="s" s="22">
        <v>85</v>
      </c>
      <c r="GC41" s="23">
        <v>63</v>
      </c>
      <c r="GD41" s="24">
        <v>74</v>
      </c>
      <c r="GE41" s="25">
        <v>88</v>
      </c>
      <c r="GF41" s="23">
        <v>23</v>
      </c>
      <c r="GG41" s="24">
        <v>15</v>
      </c>
      <c r="GH41" s="25">
        <v>23</v>
      </c>
      <c r="GI41" s="23">
        <v>15</v>
      </c>
      <c r="GJ41" s="24">
        <v>15</v>
      </c>
      <c r="GK41" s="25">
        <v>15</v>
      </c>
      <c r="GL41" t="s" s="26">
        <v>85</v>
      </c>
      <c r="GM41" t="s" s="21">
        <v>85</v>
      </c>
      <c r="GN41" t="s" s="22">
        <v>85</v>
      </c>
      <c r="GO41" s="23">
        <v>6</v>
      </c>
      <c r="GP41" s="24">
        <v>7</v>
      </c>
      <c r="GQ41" s="25">
        <v>8</v>
      </c>
      <c r="GR41" s="23">
        <v>2</v>
      </c>
      <c r="GS41" s="24">
        <v>4</v>
      </c>
      <c r="GT41" s="25">
        <v>1</v>
      </c>
      <c r="GU41" t="s" s="26">
        <v>85</v>
      </c>
      <c r="GV41" t="s" s="21">
        <v>85</v>
      </c>
      <c r="GW41" s="25">
        <v>1</v>
      </c>
      <c r="GX41" s="23">
        <v>11</v>
      </c>
      <c r="GY41" s="24">
        <v>13</v>
      </c>
      <c r="GZ41" s="25">
        <v>19</v>
      </c>
      <c r="HA41" t="s" s="26">
        <v>85</v>
      </c>
      <c r="HB41" s="24">
        <v>3</v>
      </c>
      <c r="HC41" s="25">
        <v>6</v>
      </c>
      <c r="HD41" t="s" s="26">
        <v>85</v>
      </c>
      <c r="HE41" t="s" s="21">
        <v>85</v>
      </c>
      <c r="HF41" t="s" s="22">
        <v>85</v>
      </c>
      <c r="HG41" t="s" s="26">
        <v>85</v>
      </c>
      <c r="HH41" t="s" s="21">
        <v>85</v>
      </c>
      <c r="HI41" t="s" s="22">
        <v>85</v>
      </c>
      <c r="HJ41" t="s" s="26">
        <v>85</v>
      </c>
      <c r="HK41" t="s" s="21">
        <v>85</v>
      </c>
      <c r="HL41" t="s" s="22">
        <v>85</v>
      </c>
      <c r="HM41" t="s" s="26">
        <v>85</v>
      </c>
      <c r="HN41" t="s" s="21">
        <v>85</v>
      </c>
      <c r="HO41" s="25">
        <v>2</v>
      </c>
      <c r="HP41" t="s" s="26">
        <v>85</v>
      </c>
      <c r="HQ41" t="s" s="21">
        <v>85</v>
      </c>
      <c r="HR41" t="s" s="22">
        <v>85</v>
      </c>
      <c r="HS41" t="s" s="26">
        <v>85</v>
      </c>
      <c r="HT41" t="s" s="21">
        <v>85</v>
      </c>
      <c r="HU41" t="s" s="22">
        <v>85</v>
      </c>
      <c r="HV41" s="23">
        <v>22</v>
      </c>
      <c r="HW41" s="24">
        <v>25</v>
      </c>
      <c r="HX41" s="25">
        <v>22</v>
      </c>
      <c r="HY41" t="s" s="26">
        <v>85</v>
      </c>
      <c r="HZ41" t="s" s="21">
        <v>85</v>
      </c>
      <c r="IA41" t="s" s="22">
        <v>85</v>
      </c>
      <c r="IB41" t="s" s="26">
        <v>85</v>
      </c>
      <c r="IC41" t="s" s="21">
        <v>85</v>
      </c>
      <c r="ID41" t="s" s="22">
        <v>85</v>
      </c>
      <c r="IE41" s="23">
        <v>2</v>
      </c>
      <c r="IF41" s="24">
        <v>2</v>
      </c>
      <c r="IG41" s="25">
        <v>2</v>
      </c>
      <c r="IH41" t="s" s="26">
        <v>85</v>
      </c>
      <c r="II41" t="s" s="21">
        <v>85</v>
      </c>
      <c r="IJ41" t="s" s="22">
        <v>85</v>
      </c>
      <c r="IK41" s="23">
        <v>33</v>
      </c>
      <c r="IL41" s="24">
        <v>43</v>
      </c>
      <c r="IM41" s="25">
        <v>27</v>
      </c>
      <c r="IN41" t="s" s="26">
        <v>85</v>
      </c>
      <c r="IO41" t="s" s="21">
        <v>85</v>
      </c>
      <c r="IP41" t="s" s="22">
        <v>85</v>
      </c>
      <c r="IQ41" t="s" s="26">
        <v>85</v>
      </c>
      <c r="IR41" t="s" s="21">
        <v>85</v>
      </c>
      <c r="IS41" t="s" s="22">
        <v>85</v>
      </c>
      <c r="IT41" s="27"/>
      <c r="IU41" s="28"/>
    </row>
    <row r="42" ht="22.35" customHeight="1">
      <c r="A42" s="19">
        <v>1950</v>
      </c>
      <c r="B42" s="29">
        <v>2</v>
      </c>
      <c r="C42" s="24">
        <v>1</v>
      </c>
      <c r="D42" s="25">
        <v>1</v>
      </c>
      <c r="E42" s="23">
        <v>3</v>
      </c>
      <c r="F42" s="24">
        <v>1</v>
      </c>
      <c r="G42" t="s" s="22">
        <v>85</v>
      </c>
      <c r="H42" s="23">
        <v>2</v>
      </c>
      <c r="I42" s="24">
        <v>2</v>
      </c>
      <c r="J42" s="25">
        <v>2</v>
      </c>
      <c r="K42" t="s" s="26">
        <v>85</v>
      </c>
      <c r="L42" t="s" s="21">
        <v>85</v>
      </c>
      <c r="M42" t="s" s="22">
        <v>85</v>
      </c>
      <c r="N42" t="s" s="26">
        <v>85</v>
      </c>
      <c r="O42" t="s" s="21">
        <v>85</v>
      </c>
      <c r="P42" t="s" s="22">
        <v>85</v>
      </c>
      <c r="Q42" t="s" s="26">
        <v>85</v>
      </c>
      <c r="R42" t="s" s="21">
        <v>85</v>
      </c>
      <c r="S42" t="s" s="22">
        <v>85</v>
      </c>
      <c r="T42" t="s" s="26">
        <v>85</v>
      </c>
      <c r="U42" t="s" s="21">
        <v>85</v>
      </c>
      <c r="V42" t="s" s="22">
        <v>85</v>
      </c>
      <c r="W42" s="23">
        <v>14</v>
      </c>
      <c r="X42" s="24">
        <v>7</v>
      </c>
      <c r="Y42" s="25">
        <v>20</v>
      </c>
      <c r="Z42" s="23">
        <v>5</v>
      </c>
      <c r="AA42" s="24">
        <v>3</v>
      </c>
      <c r="AB42" s="25">
        <v>13</v>
      </c>
      <c r="AC42" s="23">
        <v>1</v>
      </c>
      <c r="AD42" s="24">
        <v>1</v>
      </c>
      <c r="AE42" s="25">
        <v>1</v>
      </c>
      <c r="AF42" t="s" s="26">
        <v>85</v>
      </c>
      <c r="AG42" t="s" s="21">
        <v>85</v>
      </c>
      <c r="AH42" t="s" s="22">
        <v>85</v>
      </c>
      <c r="AI42" t="s" s="26">
        <v>85</v>
      </c>
      <c r="AJ42" t="s" s="21">
        <v>85</v>
      </c>
      <c r="AK42" t="s" s="22">
        <v>85</v>
      </c>
      <c r="AL42" t="s" s="26">
        <v>85</v>
      </c>
      <c r="AM42" t="s" s="21">
        <v>85</v>
      </c>
      <c r="AN42" t="s" s="22">
        <v>85</v>
      </c>
      <c r="AO42" s="23">
        <v>1</v>
      </c>
      <c r="AP42" s="24">
        <v>1</v>
      </c>
      <c r="AQ42" s="25">
        <v>1</v>
      </c>
      <c r="AR42" t="s" s="26">
        <v>85</v>
      </c>
      <c r="AS42" t="s" s="21">
        <v>85</v>
      </c>
      <c r="AT42" t="s" s="22">
        <v>85</v>
      </c>
      <c r="AU42" t="s" s="26">
        <v>85</v>
      </c>
      <c r="AV42" t="s" s="21">
        <v>85</v>
      </c>
      <c r="AW42" t="s" s="22">
        <v>85</v>
      </c>
      <c r="AX42" t="s" s="26">
        <v>85</v>
      </c>
      <c r="AY42" t="s" s="21">
        <v>85</v>
      </c>
      <c r="AZ42" t="s" s="22">
        <v>85</v>
      </c>
      <c r="BA42" s="23">
        <v>5</v>
      </c>
      <c r="BB42" s="24">
        <v>1</v>
      </c>
      <c r="BC42" s="25">
        <v>4</v>
      </c>
      <c r="BD42" t="s" s="26">
        <v>85</v>
      </c>
      <c r="BE42" t="s" s="21">
        <v>85</v>
      </c>
      <c r="BF42" t="s" s="22">
        <v>85</v>
      </c>
      <c r="BG42" t="s" s="26">
        <v>85</v>
      </c>
      <c r="BH42" t="s" s="21">
        <v>85</v>
      </c>
      <c r="BI42" t="s" s="22">
        <v>85</v>
      </c>
      <c r="BJ42" t="s" s="26">
        <v>85</v>
      </c>
      <c r="BK42" t="s" s="21">
        <v>85</v>
      </c>
      <c r="BL42" t="s" s="22">
        <v>85</v>
      </c>
      <c r="BM42" t="s" s="26">
        <v>85</v>
      </c>
      <c r="BN42" t="s" s="21">
        <v>85</v>
      </c>
      <c r="BO42" t="s" s="22">
        <v>85</v>
      </c>
      <c r="BP42" t="s" s="26">
        <v>85</v>
      </c>
      <c r="BQ42" t="s" s="21">
        <v>85</v>
      </c>
      <c r="BR42" t="s" s="22">
        <v>85</v>
      </c>
      <c r="BS42" t="s" s="26">
        <v>85</v>
      </c>
      <c r="BT42" t="s" s="21">
        <v>85</v>
      </c>
      <c r="BU42" t="s" s="22">
        <v>85</v>
      </c>
      <c r="BV42" s="23">
        <v>9</v>
      </c>
      <c r="BW42" s="24">
        <v>15</v>
      </c>
      <c r="BX42" s="25">
        <v>8</v>
      </c>
      <c r="BY42" s="23">
        <v>8</v>
      </c>
      <c r="BZ42" s="24">
        <v>5</v>
      </c>
      <c r="CA42" s="25">
        <v>9</v>
      </c>
      <c r="CB42" t="s" s="26">
        <v>85</v>
      </c>
      <c r="CC42" t="s" s="21">
        <v>85</v>
      </c>
      <c r="CD42" t="s" s="22">
        <v>85</v>
      </c>
      <c r="CE42" t="s" s="26">
        <v>85</v>
      </c>
      <c r="CF42" t="s" s="21">
        <v>85</v>
      </c>
      <c r="CG42" t="s" s="22">
        <v>85</v>
      </c>
      <c r="CH42" s="23">
        <v>1</v>
      </c>
      <c r="CI42" s="24">
        <v>3</v>
      </c>
      <c r="CJ42" s="25">
        <v>9</v>
      </c>
      <c r="CK42" t="s" s="26">
        <v>85</v>
      </c>
      <c r="CL42" t="s" s="21">
        <v>85</v>
      </c>
      <c r="CM42" t="s" s="22">
        <v>85</v>
      </c>
      <c r="CN42" t="s" s="26">
        <v>85</v>
      </c>
      <c r="CO42" t="s" s="21">
        <v>85</v>
      </c>
      <c r="CP42" t="s" s="22">
        <v>85</v>
      </c>
      <c r="CQ42" t="s" s="26">
        <v>85</v>
      </c>
      <c r="CR42" t="s" s="21">
        <v>85</v>
      </c>
      <c r="CS42" t="s" s="22">
        <v>85</v>
      </c>
      <c r="CT42" t="s" s="26">
        <v>85</v>
      </c>
      <c r="CU42" t="s" s="21">
        <v>85</v>
      </c>
      <c r="CV42" t="s" s="22">
        <v>85</v>
      </c>
      <c r="CW42" t="s" s="26">
        <v>85</v>
      </c>
      <c r="CX42" t="s" s="21">
        <v>85</v>
      </c>
      <c r="CY42" s="25">
        <v>1</v>
      </c>
      <c r="CZ42" t="s" s="26">
        <v>85</v>
      </c>
      <c r="DA42" t="s" s="21">
        <v>85</v>
      </c>
      <c r="DB42" t="s" s="22">
        <v>85</v>
      </c>
      <c r="DC42" t="s" s="26">
        <v>85</v>
      </c>
      <c r="DD42" t="s" s="21">
        <v>85</v>
      </c>
      <c r="DE42" t="s" s="22">
        <v>85</v>
      </c>
      <c r="DF42" s="23">
        <v>2</v>
      </c>
      <c r="DG42" s="24">
        <v>2</v>
      </c>
      <c r="DH42" s="25">
        <v>2</v>
      </c>
      <c r="DI42" s="23">
        <v>2</v>
      </c>
      <c r="DJ42" s="24">
        <v>1</v>
      </c>
      <c r="DK42" s="25">
        <v>3</v>
      </c>
      <c r="DL42" s="23">
        <v>10</v>
      </c>
      <c r="DM42" s="24">
        <v>12</v>
      </c>
      <c r="DN42" s="25">
        <v>11</v>
      </c>
      <c r="DO42" t="s" s="26">
        <v>85</v>
      </c>
      <c r="DP42" t="s" s="21">
        <v>85</v>
      </c>
      <c r="DQ42" t="s" s="22">
        <v>85</v>
      </c>
      <c r="DR42" t="s" s="26">
        <v>85</v>
      </c>
      <c r="DS42" t="s" s="21">
        <v>85</v>
      </c>
      <c r="DT42" t="s" s="22">
        <v>85</v>
      </c>
      <c r="DU42" t="s" s="26">
        <v>85</v>
      </c>
      <c r="DV42" t="s" s="21">
        <v>85</v>
      </c>
      <c r="DW42" t="s" s="22">
        <v>85</v>
      </c>
      <c r="DX42" s="23">
        <v>10</v>
      </c>
      <c r="DY42" s="24">
        <v>6</v>
      </c>
      <c r="DZ42" s="25">
        <v>14</v>
      </c>
      <c r="EA42" t="s" s="26">
        <v>85</v>
      </c>
      <c r="EB42" t="s" s="21">
        <v>85</v>
      </c>
      <c r="EC42" t="s" s="22">
        <v>85</v>
      </c>
      <c r="ED42" t="s" s="26">
        <v>85</v>
      </c>
      <c r="EE42" t="s" s="21">
        <v>85</v>
      </c>
      <c r="EF42" t="s" s="22">
        <v>85</v>
      </c>
      <c r="EG42" t="s" s="26">
        <v>85</v>
      </c>
      <c r="EH42" t="s" s="21">
        <v>85</v>
      </c>
      <c r="EI42" t="s" s="22">
        <v>85</v>
      </c>
      <c r="EJ42" s="23">
        <v>29</v>
      </c>
      <c r="EK42" t="s" s="21">
        <v>85</v>
      </c>
      <c r="EL42" s="25">
        <v>14</v>
      </c>
      <c r="EM42" t="s" s="26">
        <v>85</v>
      </c>
      <c r="EN42" t="s" s="21">
        <v>85</v>
      </c>
      <c r="EO42" t="s" s="22">
        <v>85</v>
      </c>
      <c r="EP42" t="s" s="26">
        <v>85</v>
      </c>
      <c r="EQ42" t="s" s="21">
        <v>85</v>
      </c>
      <c r="ER42" t="s" s="22">
        <v>85</v>
      </c>
      <c r="ES42" t="s" s="26">
        <v>85</v>
      </c>
      <c r="ET42" t="s" s="21">
        <v>85</v>
      </c>
      <c r="EU42" t="s" s="22">
        <v>85</v>
      </c>
      <c r="EV42" s="23">
        <v>10</v>
      </c>
      <c r="EW42" s="24">
        <v>10</v>
      </c>
      <c r="EX42" s="25">
        <v>10</v>
      </c>
      <c r="EY42" t="s" s="26">
        <v>85</v>
      </c>
      <c r="EZ42" t="s" s="21">
        <v>85</v>
      </c>
      <c r="FA42" t="s" s="22">
        <v>85</v>
      </c>
      <c r="FB42" s="23">
        <v>1</v>
      </c>
      <c r="FC42" s="24">
        <v>1</v>
      </c>
      <c r="FD42" s="25">
        <v>1</v>
      </c>
      <c r="FE42" t="s" s="26">
        <v>85</v>
      </c>
      <c r="FF42" t="s" s="21">
        <v>85</v>
      </c>
      <c r="FG42" s="25">
        <v>3</v>
      </c>
      <c r="FH42" s="23">
        <v>6</v>
      </c>
      <c r="FI42" s="24">
        <v>8</v>
      </c>
      <c r="FJ42" s="25">
        <v>9</v>
      </c>
      <c r="FK42" t="s" s="26">
        <v>85</v>
      </c>
      <c r="FL42" t="s" s="21">
        <v>85</v>
      </c>
      <c r="FM42" t="s" s="22">
        <v>85</v>
      </c>
      <c r="FN42" t="s" s="26">
        <v>85</v>
      </c>
      <c r="FO42" s="24">
        <v>2</v>
      </c>
      <c r="FP42" t="s" s="22">
        <v>85</v>
      </c>
      <c r="FQ42" t="s" s="26">
        <v>85</v>
      </c>
      <c r="FR42" t="s" s="21">
        <v>85</v>
      </c>
      <c r="FS42" t="s" s="22">
        <v>85</v>
      </c>
      <c r="FT42" s="23">
        <v>3</v>
      </c>
      <c r="FU42" s="24">
        <v>4</v>
      </c>
      <c r="FV42" s="25">
        <v>4</v>
      </c>
      <c r="FW42" t="s" s="26">
        <v>85</v>
      </c>
      <c r="FX42" t="s" s="21">
        <v>85</v>
      </c>
      <c r="FY42" t="s" s="22">
        <v>85</v>
      </c>
      <c r="FZ42" t="s" s="26">
        <v>85</v>
      </c>
      <c r="GA42" t="s" s="21">
        <v>85</v>
      </c>
      <c r="GB42" t="s" s="22">
        <v>85</v>
      </c>
      <c r="GC42" s="23">
        <v>86</v>
      </c>
      <c r="GD42" s="24">
        <v>90</v>
      </c>
      <c r="GE42" s="25">
        <v>113</v>
      </c>
      <c r="GF42" s="23">
        <v>21</v>
      </c>
      <c r="GG42" s="24">
        <v>13</v>
      </c>
      <c r="GH42" s="25">
        <v>22</v>
      </c>
      <c r="GI42" s="23">
        <v>25</v>
      </c>
      <c r="GJ42" s="24">
        <v>27</v>
      </c>
      <c r="GK42" t="s" s="22">
        <v>85</v>
      </c>
      <c r="GL42" t="s" s="26">
        <v>85</v>
      </c>
      <c r="GM42" t="s" s="21">
        <v>85</v>
      </c>
      <c r="GN42" t="s" s="22">
        <v>85</v>
      </c>
      <c r="GO42" s="23">
        <v>5</v>
      </c>
      <c r="GP42" s="24">
        <v>5</v>
      </c>
      <c r="GQ42" s="25">
        <v>5</v>
      </c>
      <c r="GR42" s="23">
        <v>7</v>
      </c>
      <c r="GS42" s="24">
        <v>13</v>
      </c>
      <c r="GT42" s="25">
        <v>3</v>
      </c>
      <c r="GU42" t="s" s="26">
        <v>85</v>
      </c>
      <c r="GV42" t="s" s="21">
        <v>85</v>
      </c>
      <c r="GW42" t="s" s="22">
        <v>85</v>
      </c>
      <c r="GX42" s="23">
        <v>23</v>
      </c>
      <c r="GY42" s="24">
        <v>27</v>
      </c>
      <c r="GZ42" s="25">
        <v>31</v>
      </c>
      <c r="HA42" t="s" s="26">
        <v>85</v>
      </c>
      <c r="HB42" t="s" s="21">
        <v>85</v>
      </c>
      <c r="HC42" s="25">
        <v>1</v>
      </c>
      <c r="HD42" t="s" s="26">
        <v>85</v>
      </c>
      <c r="HE42" t="s" s="21">
        <v>85</v>
      </c>
      <c r="HF42" t="s" s="22">
        <v>85</v>
      </c>
      <c r="HG42" t="s" s="26">
        <v>85</v>
      </c>
      <c r="HH42" t="s" s="21">
        <v>85</v>
      </c>
      <c r="HI42" t="s" s="22">
        <v>85</v>
      </c>
      <c r="HJ42" s="23">
        <v>3</v>
      </c>
      <c r="HK42" s="24">
        <v>4</v>
      </c>
      <c r="HL42" s="25">
        <v>5</v>
      </c>
      <c r="HM42" t="s" s="26">
        <v>85</v>
      </c>
      <c r="HN42" t="s" s="21">
        <v>85</v>
      </c>
      <c r="HO42" s="25">
        <v>2</v>
      </c>
      <c r="HP42" t="s" s="26">
        <v>85</v>
      </c>
      <c r="HQ42" t="s" s="21">
        <v>85</v>
      </c>
      <c r="HR42" t="s" s="22">
        <v>85</v>
      </c>
      <c r="HS42" t="s" s="26">
        <v>85</v>
      </c>
      <c r="HT42" t="s" s="21">
        <v>85</v>
      </c>
      <c r="HU42" t="s" s="22">
        <v>85</v>
      </c>
      <c r="HV42" s="23">
        <v>24</v>
      </c>
      <c r="HW42" s="24">
        <v>23</v>
      </c>
      <c r="HX42" s="25">
        <v>22</v>
      </c>
      <c r="HY42" t="s" s="26">
        <v>85</v>
      </c>
      <c r="HZ42" t="s" s="21">
        <v>85</v>
      </c>
      <c r="IA42" t="s" s="22">
        <v>85</v>
      </c>
      <c r="IB42" t="s" s="26">
        <v>85</v>
      </c>
      <c r="IC42" s="24">
        <v>1</v>
      </c>
      <c r="ID42" t="s" s="22">
        <v>85</v>
      </c>
      <c r="IE42" s="23">
        <v>5</v>
      </c>
      <c r="IF42" s="24">
        <v>5</v>
      </c>
      <c r="IG42" s="25">
        <v>5</v>
      </c>
      <c r="IH42" t="s" s="26">
        <v>85</v>
      </c>
      <c r="II42" t="s" s="21">
        <v>85</v>
      </c>
      <c r="IJ42" t="s" s="22">
        <v>85</v>
      </c>
      <c r="IK42" s="23">
        <v>19</v>
      </c>
      <c r="IL42" s="24">
        <v>31</v>
      </c>
      <c r="IM42" s="25">
        <v>17</v>
      </c>
      <c r="IN42" s="23">
        <v>2</v>
      </c>
      <c r="IO42" s="24">
        <v>1</v>
      </c>
      <c r="IP42" s="25">
        <v>1</v>
      </c>
      <c r="IQ42" t="s" s="26">
        <v>85</v>
      </c>
      <c r="IR42" t="s" s="21">
        <v>85</v>
      </c>
      <c r="IS42" t="s" s="22">
        <v>85</v>
      </c>
      <c r="IT42" s="27"/>
      <c r="IU42" s="28"/>
    </row>
    <row r="43" ht="22.35" customHeight="1">
      <c r="A43" s="19">
        <v>1951</v>
      </c>
      <c r="B43" s="29">
        <v>3</v>
      </c>
      <c r="C43" s="24">
        <v>1</v>
      </c>
      <c r="D43" s="25">
        <v>1</v>
      </c>
      <c r="E43" s="23">
        <v>1</v>
      </c>
      <c r="F43" s="24">
        <v>2</v>
      </c>
      <c r="G43" t="s" s="22">
        <v>85</v>
      </c>
      <c r="H43" s="23">
        <v>11</v>
      </c>
      <c r="I43" s="24">
        <v>12</v>
      </c>
      <c r="J43" s="25">
        <v>11</v>
      </c>
      <c r="K43" t="s" s="26">
        <v>85</v>
      </c>
      <c r="L43" t="s" s="21">
        <v>85</v>
      </c>
      <c r="M43" t="s" s="22">
        <v>85</v>
      </c>
      <c r="N43" t="s" s="26">
        <v>85</v>
      </c>
      <c r="O43" t="s" s="21">
        <v>85</v>
      </c>
      <c r="P43" t="s" s="22">
        <v>85</v>
      </c>
      <c r="Q43" t="s" s="26">
        <v>85</v>
      </c>
      <c r="R43" t="s" s="21">
        <v>85</v>
      </c>
      <c r="S43" t="s" s="22">
        <v>85</v>
      </c>
      <c r="T43" t="s" s="26">
        <v>85</v>
      </c>
      <c r="U43" t="s" s="21">
        <v>85</v>
      </c>
      <c r="V43" t="s" s="22">
        <v>85</v>
      </c>
      <c r="W43" s="23">
        <v>38</v>
      </c>
      <c r="X43" s="24">
        <v>33</v>
      </c>
      <c r="Y43" s="25">
        <v>48</v>
      </c>
      <c r="Z43" s="23">
        <v>14</v>
      </c>
      <c r="AA43" s="24">
        <v>9</v>
      </c>
      <c r="AB43" s="25">
        <v>20</v>
      </c>
      <c r="AC43" s="23">
        <v>1</v>
      </c>
      <c r="AD43" s="24">
        <v>1</v>
      </c>
      <c r="AE43" s="25">
        <v>1</v>
      </c>
      <c r="AF43" t="s" s="26">
        <v>85</v>
      </c>
      <c r="AG43" t="s" s="21">
        <v>85</v>
      </c>
      <c r="AH43" t="s" s="22">
        <v>85</v>
      </c>
      <c r="AI43" s="23">
        <v>11</v>
      </c>
      <c r="AJ43" s="24">
        <v>5</v>
      </c>
      <c r="AK43" s="25">
        <v>11</v>
      </c>
      <c r="AL43" t="s" s="26">
        <v>85</v>
      </c>
      <c r="AM43" t="s" s="21">
        <v>85</v>
      </c>
      <c r="AN43" t="s" s="22">
        <v>85</v>
      </c>
      <c r="AO43" s="23">
        <v>2</v>
      </c>
      <c r="AP43" s="24">
        <v>6</v>
      </c>
      <c r="AQ43" s="25">
        <v>5</v>
      </c>
      <c r="AR43" t="s" s="26">
        <v>85</v>
      </c>
      <c r="AS43" t="s" s="21">
        <v>85</v>
      </c>
      <c r="AT43" t="s" s="22">
        <v>85</v>
      </c>
      <c r="AU43" t="s" s="26">
        <v>85</v>
      </c>
      <c r="AV43" t="s" s="21">
        <v>85</v>
      </c>
      <c r="AW43" t="s" s="22">
        <v>85</v>
      </c>
      <c r="AX43" t="s" s="26">
        <v>85</v>
      </c>
      <c r="AY43" t="s" s="21">
        <v>85</v>
      </c>
      <c r="AZ43" t="s" s="22">
        <v>85</v>
      </c>
      <c r="BA43" s="23">
        <v>40</v>
      </c>
      <c r="BB43" s="24">
        <v>25</v>
      </c>
      <c r="BC43" s="25">
        <v>37</v>
      </c>
      <c r="BD43" t="s" s="26">
        <v>85</v>
      </c>
      <c r="BE43" t="s" s="21">
        <v>85</v>
      </c>
      <c r="BF43" t="s" s="22">
        <v>85</v>
      </c>
      <c r="BG43" t="s" s="26">
        <v>85</v>
      </c>
      <c r="BH43" t="s" s="21">
        <v>85</v>
      </c>
      <c r="BI43" t="s" s="22">
        <v>85</v>
      </c>
      <c r="BJ43" t="s" s="26">
        <v>85</v>
      </c>
      <c r="BK43" t="s" s="21">
        <v>85</v>
      </c>
      <c r="BL43" t="s" s="22">
        <v>85</v>
      </c>
      <c r="BM43" t="s" s="26">
        <v>85</v>
      </c>
      <c r="BN43" t="s" s="21">
        <v>85</v>
      </c>
      <c r="BO43" t="s" s="22">
        <v>85</v>
      </c>
      <c r="BP43" t="s" s="26">
        <v>85</v>
      </c>
      <c r="BQ43" t="s" s="21">
        <v>85</v>
      </c>
      <c r="BR43" t="s" s="22">
        <v>85</v>
      </c>
      <c r="BS43" t="s" s="26">
        <v>85</v>
      </c>
      <c r="BT43" t="s" s="21">
        <v>85</v>
      </c>
      <c r="BU43" t="s" s="22">
        <v>85</v>
      </c>
      <c r="BV43" s="23">
        <v>1</v>
      </c>
      <c r="BW43" s="24">
        <v>5</v>
      </c>
      <c r="BX43" s="25">
        <v>1</v>
      </c>
      <c r="BY43" s="23">
        <v>14</v>
      </c>
      <c r="BZ43" s="24">
        <v>8</v>
      </c>
      <c r="CA43" s="25">
        <v>15</v>
      </c>
      <c r="CB43" s="23">
        <v>12</v>
      </c>
      <c r="CC43" s="24">
        <v>8</v>
      </c>
      <c r="CD43" s="25">
        <v>6</v>
      </c>
      <c r="CE43" s="23">
        <v>4</v>
      </c>
      <c r="CF43" s="24">
        <v>3</v>
      </c>
      <c r="CG43" s="25">
        <v>4</v>
      </c>
      <c r="CH43" s="23">
        <v>4</v>
      </c>
      <c r="CI43" s="24">
        <v>6</v>
      </c>
      <c r="CJ43" s="25">
        <v>11</v>
      </c>
      <c r="CK43" t="s" s="26">
        <v>85</v>
      </c>
      <c r="CL43" t="s" s="21">
        <v>85</v>
      </c>
      <c r="CM43" t="s" s="22">
        <v>85</v>
      </c>
      <c r="CN43" s="23">
        <v>5</v>
      </c>
      <c r="CO43" s="24">
        <v>4</v>
      </c>
      <c r="CP43" s="25">
        <v>7</v>
      </c>
      <c r="CQ43" t="s" s="26">
        <v>85</v>
      </c>
      <c r="CR43" t="s" s="21">
        <v>85</v>
      </c>
      <c r="CS43" t="s" s="22">
        <v>85</v>
      </c>
      <c r="CT43" t="s" s="26">
        <v>85</v>
      </c>
      <c r="CU43" t="s" s="21">
        <v>85</v>
      </c>
      <c r="CV43" t="s" s="22">
        <v>85</v>
      </c>
      <c r="CW43" s="23">
        <v>1</v>
      </c>
      <c r="CX43" s="24">
        <v>1</v>
      </c>
      <c r="CY43" s="25">
        <v>2</v>
      </c>
      <c r="CZ43" s="23">
        <v>1</v>
      </c>
      <c r="DA43" s="24">
        <v>1</v>
      </c>
      <c r="DB43" s="25">
        <v>1</v>
      </c>
      <c r="DC43" t="s" s="26">
        <v>85</v>
      </c>
      <c r="DD43" t="s" s="21">
        <v>85</v>
      </c>
      <c r="DE43" t="s" s="22">
        <v>85</v>
      </c>
      <c r="DF43" t="s" s="26">
        <v>85</v>
      </c>
      <c r="DG43" s="24">
        <v>1</v>
      </c>
      <c r="DH43" s="25">
        <v>1</v>
      </c>
      <c r="DI43" s="23">
        <v>7</v>
      </c>
      <c r="DJ43" s="24">
        <v>4</v>
      </c>
      <c r="DK43" s="25">
        <v>9</v>
      </c>
      <c r="DL43" s="23">
        <v>14</v>
      </c>
      <c r="DM43" s="24">
        <v>16</v>
      </c>
      <c r="DN43" s="25">
        <v>13</v>
      </c>
      <c r="DO43" t="s" s="26">
        <v>85</v>
      </c>
      <c r="DP43" t="s" s="21">
        <v>85</v>
      </c>
      <c r="DQ43" t="s" s="22">
        <v>85</v>
      </c>
      <c r="DR43" s="23">
        <v>2</v>
      </c>
      <c r="DS43" s="24">
        <v>2</v>
      </c>
      <c r="DT43" s="25">
        <v>3</v>
      </c>
      <c r="DU43" s="23">
        <v>13</v>
      </c>
      <c r="DV43" s="24">
        <v>3</v>
      </c>
      <c r="DW43" s="25">
        <v>7</v>
      </c>
      <c r="DX43" s="23">
        <v>1</v>
      </c>
      <c r="DY43" s="24">
        <v>1</v>
      </c>
      <c r="DZ43" s="25">
        <v>2</v>
      </c>
      <c r="EA43" t="s" s="26">
        <v>85</v>
      </c>
      <c r="EB43" t="s" s="21">
        <v>85</v>
      </c>
      <c r="EC43" t="s" s="22">
        <v>85</v>
      </c>
      <c r="ED43" t="s" s="26">
        <v>85</v>
      </c>
      <c r="EE43" t="s" s="21">
        <v>85</v>
      </c>
      <c r="EF43" t="s" s="22">
        <v>85</v>
      </c>
      <c r="EG43" s="23">
        <v>1</v>
      </c>
      <c r="EH43" s="24">
        <v>1</v>
      </c>
      <c r="EI43" s="25">
        <v>1</v>
      </c>
      <c r="EJ43" s="23">
        <v>52</v>
      </c>
      <c r="EK43" s="24">
        <v>13</v>
      </c>
      <c r="EL43" s="25">
        <v>43</v>
      </c>
      <c r="EM43" t="s" s="26">
        <v>85</v>
      </c>
      <c r="EN43" t="s" s="21">
        <v>85</v>
      </c>
      <c r="EO43" t="s" s="22">
        <v>85</v>
      </c>
      <c r="EP43" t="s" s="26">
        <v>85</v>
      </c>
      <c r="EQ43" t="s" s="21">
        <v>85</v>
      </c>
      <c r="ER43" t="s" s="22">
        <v>85</v>
      </c>
      <c r="ES43" t="s" s="26">
        <v>85</v>
      </c>
      <c r="ET43" t="s" s="21">
        <v>85</v>
      </c>
      <c r="EU43" t="s" s="22">
        <v>85</v>
      </c>
      <c r="EV43" s="23">
        <v>11</v>
      </c>
      <c r="EW43" s="24">
        <v>12</v>
      </c>
      <c r="EX43" s="25">
        <v>10</v>
      </c>
      <c r="EY43" s="23">
        <v>5</v>
      </c>
      <c r="EZ43" s="24">
        <v>1</v>
      </c>
      <c r="FA43" s="25">
        <v>2</v>
      </c>
      <c r="FB43" t="s" s="26">
        <v>85</v>
      </c>
      <c r="FC43" s="24">
        <v>1</v>
      </c>
      <c r="FD43" s="25">
        <v>1</v>
      </c>
      <c r="FE43" s="23">
        <v>1</v>
      </c>
      <c r="FF43" s="24">
        <v>1</v>
      </c>
      <c r="FG43" s="25">
        <v>3</v>
      </c>
      <c r="FH43" s="23">
        <v>9</v>
      </c>
      <c r="FI43" s="24">
        <v>9</v>
      </c>
      <c r="FJ43" s="25">
        <v>17</v>
      </c>
      <c r="FK43" t="s" s="26">
        <v>85</v>
      </c>
      <c r="FL43" t="s" s="21">
        <v>85</v>
      </c>
      <c r="FM43" t="s" s="22">
        <v>85</v>
      </c>
      <c r="FN43" t="s" s="26">
        <v>85</v>
      </c>
      <c r="FO43" t="s" s="21">
        <v>85</v>
      </c>
      <c r="FP43" t="s" s="22">
        <v>85</v>
      </c>
      <c r="FQ43" t="s" s="26">
        <v>85</v>
      </c>
      <c r="FR43" t="s" s="21">
        <v>85</v>
      </c>
      <c r="FS43" t="s" s="22">
        <v>85</v>
      </c>
      <c r="FT43" s="23">
        <v>26</v>
      </c>
      <c r="FU43" s="24">
        <v>24</v>
      </c>
      <c r="FV43" s="25">
        <v>26</v>
      </c>
      <c r="FW43" t="s" s="26">
        <v>85</v>
      </c>
      <c r="FX43" t="s" s="21">
        <v>85</v>
      </c>
      <c r="FY43" t="s" s="22">
        <v>85</v>
      </c>
      <c r="FZ43" t="s" s="26">
        <v>85</v>
      </c>
      <c r="GA43" t="s" s="21">
        <v>85</v>
      </c>
      <c r="GB43" t="s" s="22">
        <v>85</v>
      </c>
      <c r="GC43" s="23">
        <v>107</v>
      </c>
      <c r="GD43" s="24">
        <v>109</v>
      </c>
      <c r="GE43" s="25">
        <v>128</v>
      </c>
      <c r="GF43" s="23">
        <v>36</v>
      </c>
      <c r="GG43" s="24">
        <v>30</v>
      </c>
      <c r="GH43" s="25">
        <v>37</v>
      </c>
      <c r="GI43" s="23">
        <v>17</v>
      </c>
      <c r="GJ43" s="24">
        <v>15</v>
      </c>
      <c r="GK43" s="25">
        <v>18</v>
      </c>
      <c r="GL43" s="23">
        <v>2</v>
      </c>
      <c r="GM43" s="24">
        <v>1</v>
      </c>
      <c r="GN43" s="25">
        <v>1</v>
      </c>
      <c r="GO43" s="23">
        <v>2</v>
      </c>
      <c r="GP43" s="24">
        <v>3</v>
      </c>
      <c r="GQ43" s="25">
        <v>4</v>
      </c>
      <c r="GR43" s="23">
        <v>8</v>
      </c>
      <c r="GS43" s="24">
        <v>12</v>
      </c>
      <c r="GT43" s="25">
        <v>4</v>
      </c>
      <c r="GU43" s="23">
        <v>2</v>
      </c>
      <c r="GV43" s="24">
        <v>5</v>
      </c>
      <c r="GW43" s="25">
        <v>5</v>
      </c>
      <c r="GX43" s="23">
        <v>7</v>
      </c>
      <c r="GY43" s="24">
        <v>10</v>
      </c>
      <c r="GZ43" s="25">
        <v>14</v>
      </c>
      <c r="HA43" t="s" s="26">
        <v>85</v>
      </c>
      <c r="HB43" s="24">
        <v>4</v>
      </c>
      <c r="HC43" s="25">
        <v>9</v>
      </c>
      <c r="HD43" t="s" s="26">
        <v>85</v>
      </c>
      <c r="HE43" t="s" s="21">
        <v>85</v>
      </c>
      <c r="HF43" t="s" s="22">
        <v>85</v>
      </c>
      <c r="HG43" s="23">
        <v>1</v>
      </c>
      <c r="HH43" s="24">
        <v>1</v>
      </c>
      <c r="HI43" t="s" s="22">
        <v>85</v>
      </c>
      <c r="HJ43" s="23">
        <v>3</v>
      </c>
      <c r="HK43" s="24">
        <v>4</v>
      </c>
      <c r="HL43" s="25">
        <v>3</v>
      </c>
      <c r="HM43" s="23">
        <v>3</v>
      </c>
      <c r="HN43" s="24">
        <v>2</v>
      </c>
      <c r="HO43" s="25">
        <v>8</v>
      </c>
      <c r="HP43" t="s" s="26">
        <v>85</v>
      </c>
      <c r="HQ43" t="s" s="21">
        <v>85</v>
      </c>
      <c r="HR43" t="s" s="22">
        <v>85</v>
      </c>
      <c r="HS43" t="s" s="26">
        <v>85</v>
      </c>
      <c r="HT43" t="s" s="21">
        <v>85</v>
      </c>
      <c r="HU43" t="s" s="22">
        <v>85</v>
      </c>
      <c r="HV43" s="23">
        <v>44</v>
      </c>
      <c r="HW43" s="24">
        <v>42</v>
      </c>
      <c r="HX43" s="25">
        <v>40</v>
      </c>
      <c r="HY43" t="s" s="26">
        <v>85</v>
      </c>
      <c r="HZ43" t="s" s="21">
        <v>85</v>
      </c>
      <c r="IA43" t="s" s="22">
        <v>85</v>
      </c>
      <c r="IB43" s="23">
        <v>2</v>
      </c>
      <c r="IC43" s="24">
        <v>3</v>
      </c>
      <c r="ID43" s="25">
        <v>2</v>
      </c>
      <c r="IE43" s="23">
        <v>3</v>
      </c>
      <c r="IF43" s="24">
        <v>2</v>
      </c>
      <c r="IG43" s="25">
        <v>1</v>
      </c>
      <c r="IH43" t="s" s="26">
        <v>85</v>
      </c>
      <c r="II43" t="s" s="21">
        <v>85</v>
      </c>
      <c r="IJ43" t="s" s="22">
        <v>85</v>
      </c>
      <c r="IK43" s="23">
        <v>42</v>
      </c>
      <c r="IL43" s="24">
        <v>48</v>
      </c>
      <c r="IM43" s="25">
        <v>32</v>
      </c>
      <c r="IN43" s="23">
        <v>2</v>
      </c>
      <c r="IO43" s="24">
        <v>1</v>
      </c>
      <c r="IP43" s="25">
        <v>1</v>
      </c>
      <c r="IQ43" s="23">
        <v>1</v>
      </c>
      <c r="IR43" t="s" s="21">
        <v>85</v>
      </c>
      <c r="IS43" t="s" s="22">
        <v>85</v>
      </c>
      <c r="IT43" s="27"/>
      <c r="IU43" s="28"/>
    </row>
    <row r="44" ht="22.35" customHeight="1">
      <c r="A44" s="19">
        <v>1952</v>
      </c>
      <c r="B44" s="29">
        <v>2</v>
      </c>
      <c r="C44" s="24">
        <v>2</v>
      </c>
      <c r="D44" s="25">
        <v>1</v>
      </c>
      <c r="E44" s="23">
        <v>3</v>
      </c>
      <c r="F44" s="24">
        <v>2</v>
      </c>
      <c r="G44" t="s" s="22">
        <v>85</v>
      </c>
      <c r="H44" s="23">
        <v>17</v>
      </c>
      <c r="I44" s="24">
        <v>16</v>
      </c>
      <c r="J44" s="25">
        <v>17</v>
      </c>
      <c r="K44" s="23">
        <v>2</v>
      </c>
      <c r="L44" s="24">
        <v>2</v>
      </c>
      <c r="M44" s="25">
        <v>2</v>
      </c>
      <c r="N44" t="s" s="26">
        <v>85</v>
      </c>
      <c r="O44" t="s" s="21">
        <v>85</v>
      </c>
      <c r="P44" t="s" s="22">
        <v>85</v>
      </c>
      <c r="Q44" t="s" s="26">
        <v>85</v>
      </c>
      <c r="R44" t="s" s="21">
        <v>85</v>
      </c>
      <c r="S44" t="s" s="22">
        <v>85</v>
      </c>
      <c r="T44" t="s" s="26">
        <v>85</v>
      </c>
      <c r="U44" t="s" s="21">
        <v>85</v>
      </c>
      <c r="V44" t="s" s="22">
        <v>85</v>
      </c>
      <c r="W44" s="23">
        <v>55</v>
      </c>
      <c r="X44" s="24">
        <v>49</v>
      </c>
      <c r="Y44" s="25">
        <v>68</v>
      </c>
      <c r="Z44" s="23">
        <v>26</v>
      </c>
      <c r="AA44" s="24">
        <v>26</v>
      </c>
      <c r="AB44" s="25">
        <v>30</v>
      </c>
      <c r="AC44" t="s" s="26">
        <v>85</v>
      </c>
      <c r="AD44" t="s" s="21">
        <v>85</v>
      </c>
      <c r="AE44" t="s" s="22">
        <v>85</v>
      </c>
      <c r="AF44" t="s" s="26">
        <v>85</v>
      </c>
      <c r="AG44" t="s" s="21">
        <v>85</v>
      </c>
      <c r="AH44" t="s" s="22">
        <v>85</v>
      </c>
      <c r="AI44" s="23">
        <v>7</v>
      </c>
      <c r="AJ44" s="24">
        <v>3</v>
      </c>
      <c r="AK44" s="25">
        <v>7</v>
      </c>
      <c r="AL44" t="s" s="26">
        <v>85</v>
      </c>
      <c r="AM44" t="s" s="21">
        <v>85</v>
      </c>
      <c r="AN44" t="s" s="22">
        <v>85</v>
      </c>
      <c r="AO44" t="s" s="26">
        <v>85</v>
      </c>
      <c r="AP44" t="s" s="21">
        <v>85</v>
      </c>
      <c r="AQ44" t="s" s="22">
        <v>85</v>
      </c>
      <c r="AR44" t="s" s="26">
        <v>85</v>
      </c>
      <c r="AS44" t="s" s="21">
        <v>85</v>
      </c>
      <c r="AT44" t="s" s="22">
        <v>85</v>
      </c>
      <c r="AU44" t="s" s="26">
        <v>85</v>
      </c>
      <c r="AV44" t="s" s="21">
        <v>85</v>
      </c>
      <c r="AW44" t="s" s="22">
        <v>85</v>
      </c>
      <c r="AX44" t="s" s="26">
        <v>85</v>
      </c>
      <c r="AY44" t="s" s="21">
        <v>85</v>
      </c>
      <c r="AZ44" t="s" s="22">
        <v>85</v>
      </c>
      <c r="BA44" s="23">
        <v>58</v>
      </c>
      <c r="BB44" s="24">
        <v>26</v>
      </c>
      <c r="BC44" s="25">
        <v>52</v>
      </c>
      <c r="BD44" t="s" s="26">
        <v>85</v>
      </c>
      <c r="BE44" t="s" s="21">
        <v>85</v>
      </c>
      <c r="BF44" t="s" s="22">
        <v>85</v>
      </c>
      <c r="BG44" t="s" s="26">
        <v>85</v>
      </c>
      <c r="BH44" t="s" s="21">
        <v>85</v>
      </c>
      <c r="BI44" t="s" s="22">
        <v>85</v>
      </c>
      <c r="BJ44" t="s" s="26">
        <v>85</v>
      </c>
      <c r="BK44" t="s" s="21">
        <v>85</v>
      </c>
      <c r="BL44" t="s" s="22">
        <v>85</v>
      </c>
      <c r="BM44" t="s" s="26">
        <v>85</v>
      </c>
      <c r="BN44" t="s" s="21">
        <v>85</v>
      </c>
      <c r="BO44" t="s" s="22">
        <v>85</v>
      </c>
      <c r="BP44" t="s" s="26">
        <v>85</v>
      </c>
      <c r="BQ44" t="s" s="21">
        <v>85</v>
      </c>
      <c r="BR44" t="s" s="22">
        <v>85</v>
      </c>
      <c r="BS44" t="s" s="26">
        <v>85</v>
      </c>
      <c r="BT44" t="s" s="21">
        <v>85</v>
      </c>
      <c r="BU44" t="s" s="22">
        <v>85</v>
      </c>
      <c r="BV44" s="23">
        <v>11</v>
      </c>
      <c r="BW44" s="24">
        <v>21</v>
      </c>
      <c r="BX44" s="25">
        <v>8</v>
      </c>
      <c r="BY44" s="23">
        <v>2</v>
      </c>
      <c r="BZ44" s="24">
        <v>2</v>
      </c>
      <c r="CA44" s="25">
        <v>2</v>
      </c>
      <c r="CB44" s="23">
        <v>13</v>
      </c>
      <c r="CC44" s="24">
        <v>15</v>
      </c>
      <c r="CD44" s="25">
        <v>12</v>
      </c>
      <c r="CE44" s="23">
        <v>6</v>
      </c>
      <c r="CF44" s="24">
        <v>3</v>
      </c>
      <c r="CG44" s="25">
        <v>4</v>
      </c>
      <c r="CH44" s="23">
        <v>15</v>
      </c>
      <c r="CI44" s="24">
        <v>18</v>
      </c>
      <c r="CJ44" s="25">
        <v>23</v>
      </c>
      <c r="CK44" s="23">
        <v>1</v>
      </c>
      <c r="CL44" s="24">
        <v>1</v>
      </c>
      <c r="CM44" s="25">
        <v>1</v>
      </c>
      <c r="CN44" s="23">
        <v>9</v>
      </c>
      <c r="CO44" s="24">
        <v>8</v>
      </c>
      <c r="CP44" s="25">
        <v>9</v>
      </c>
      <c r="CQ44" t="s" s="26">
        <v>85</v>
      </c>
      <c r="CR44" t="s" s="21">
        <v>85</v>
      </c>
      <c r="CS44" t="s" s="22">
        <v>85</v>
      </c>
      <c r="CT44" t="s" s="26">
        <v>85</v>
      </c>
      <c r="CU44" t="s" s="21">
        <v>85</v>
      </c>
      <c r="CV44" t="s" s="22">
        <v>85</v>
      </c>
      <c r="CW44" s="23">
        <v>6</v>
      </c>
      <c r="CX44" s="24">
        <v>5</v>
      </c>
      <c r="CY44" s="25">
        <v>5</v>
      </c>
      <c r="CZ44" s="23">
        <v>10</v>
      </c>
      <c r="DA44" s="24">
        <v>6</v>
      </c>
      <c r="DB44" s="25">
        <v>10</v>
      </c>
      <c r="DC44" t="s" s="26">
        <v>85</v>
      </c>
      <c r="DD44" t="s" s="21">
        <v>85</v>
      </c>
      <c r="DE44" t="s" s="22">
        <v>85</v>
      </c>
      <c r="DF44" t="s" s="26">
        <v>85</v>
      </c>
      <c r="DG44" s="24">
        <v>1</v>
      </c>
      <c r="DH44" s="25">
        <v>1</v>
      </c>
      <c r="DI44" s="23">
        <v>2</v>
      </c>
      <c r="DJ44" s="24">
        <v>2</v>
      </c>
      <c r="DK44" s="25">
        <v>3</v>
      </c>
      <c r="DL44" s="23">
        <v>4</v>
      </c>
      <c r="DM44" s="24">
        <v>8</v>
      </c>
      <c r="DN44" s="25">
        <v>7</v>
      </c>
      <c r="DO44" t="s" s="26">
        <v>85</v>
      </c>
      <c r="DP44" s="24">
        <v>1</v>
      </c>
      <c r="DQ44" t="s" s="22">
        <v>85</v>
      </c>
      <c r="DR44" s="23">
        <v>1</v>
      </c>
      <c r="DS44" s="24">
        <v>1</v>
      </c>
      <c r="DT44" s="25">
        <v>2</v>
      </c>
      <c r="DU44" s="23">
        <v>20</v>
      </c>
      <c r="DV44" s="24">
        <v>1</v>
      </c>
      <c r="DW44" s="25">
        <v>6</v>
      </c>
      <c r="DX44" s="23">
        <v>7</v>
      </c>
      <c r="DY44" s="24">
        <v>4</v>
      </c>
      <c r="DZ44" s="25">
        <v>10</v>
      </c>
      <c r="EA44" t="s" s="26">
        <v>85</v>
      </c>
      <c r="EB44" t="s" s="21">
        <v>85</v>
      </c>
      <c r="EC44" t="s" s="22">
        <v>85</v>
      </c>
      <c r="ED44" t="s" s="26">
        <v>85</v>
      </c>
      <c r="EE44" t="s" s="21">
        <v>85</v>
      </c>
      <c r="EF44" t="s" s="22">
        <v>85</v>
      </c>
      <c r="EG44" s="23">
        <v>9</v>
      </c>
      <c r="EH44" s="24">
        <v>9</v>
      </c>
      <c r="EI44" s="25">
        <v>9</v>
      </c>
      <c r="EJ44" s="23">
        <v>78</v>
      </c>
      <c r="EK44" s="24">
        <v>9</v>
      </c>
      <c r="EL44" s="25">
        <v>40</v>
      </c>
      <c r="EM44" t="s" s="26">
        <v>85</v>
      </c>
      <c r="EN44" t="s" s="21">
        <v>85</v>
      </c>
      <c r="EO44" t="s" s="22">
        <v>85</v>
      </c>
      <c r="EP44" t="s" s="26">
        <v>85</v>
      </c>
      <c r="EQ44" t="s" s="21">
        <v>85</v>
      </c>
      <c r="ER44" t="s" s="22">
        <v>85</v>
      </c>
      <c r="ES44" s="23">
        <v>2</v>
      </c>
      <c r="ET44" s="24">
        <v>1</v>
      </c>
      <c r="EU44" s="25">
        <v>3</v>
      </c>
      <c r="EV44" s="23">
        <v>5</v>
      </c>
      <c r="EW44" s="24">
        <v>5</v>
      </c>
      <c r="EX44" s="25">
        <v>5</v>
      </c>
      <c r="EY44" s="23">
        <v>7</v>
      </c>
      <c r="EZ44" t="s" s="21">
        <v>85</v>
      </c>
      <c r="FA44" s="25">
        <v>4</v>
      </c>
      <c r="FB44" t="s" s="26">
        <v>85</v>
      </c>
      <c r="FC44" t="s" s="21">
        <v>85</v>
      </c>
      <c r="FD44" t="s" s="22">
        <v>85</v>
      </c>
      <c r="FE44" s="23">
        <v>5</v>
      </c>
      <c r="FF44" s="24">
        <v>4</v>
      </c>
      <c r="FG44" s="25">
        <v>5</v>
      </c>
      <c r="FH44" s="23">
        <v>5</v>
      </c>
      <c r="FI44" s="24">
        <v>5</v>
      </c>
      <c r="FJ44" s="25">
        <v>6</v>
      </c>
      <c r="FK44" t="s" s="26">
        <v>85</v>
      </c>
      <c r="FL44" t="s" s="21">
        <v>85</v>
      </c>
      <c r="FM44" t="s" s="22">
        <v>85</v>
      </c>
      <c r="FN44" t="s" s="26">
        <v>85</v>
      </c>
      <c r="FO44" t="s" s="21">
        <v>85</v>
      </c>
      <c r="FP44" t="s" s="22">
        <v>85</v>
      </c>
      <c r="FQ44" t="s" s="26">
        <v>85</v>
      </c>
      <c r="FR44" t="s" s="21">
        <v>85</v>
      </c>
      <c r="FS44" t="s" s="22">
        <v>85</v>
      </c>
      <c r="FT44" s="23">
        <v>61</v>
      </c>
      <c r="FU44" s="24">
        <v>57</v>
      </c>
      <c r="FV44" s="25">
        <v>56</v>
      </c>
      <c r="FW44" t="s" s="26">
        <v>85</v>
      </c>
      <c r="FX44" t="s" s="21">
        <v>85</v>
      </c>
      <c r="FY44" t="s" s="22">
        <v>85</v>
      </c>
      <c r="FZ44" t="s" s="26">
        <v>85</v>
      </c>
      <c r="GA44" t="s" s="21">
        <v>85</v>
      </c>
      <c r="GB44" t="s" s="22">
        <v>85</v>
      </c>
      <c r="GC44" s="23">
        <v>97</v>
      </c>
      <c r="GD44" s="24">
        <v>98</v>
      </c>
      <c r="GE44" s="25">
        <v>116</v>
      </c>
      <c r="GF44" s="23">
        <v>28</v>
      </c>
      <c r="GG44" s="24">
        <v>22</v>
      </c>
      <c r="GH44" s="25">
        <v>29</v>
      </c>
      <c r="GI44" s="23">
        <v>16</v>
      </c>
      <c r="GJ44" s="24">
        <v>14</v>
      </c>
      <c r="GK44" s="25">
        <v>15</v>
      </c>
      <c r="GL44" s="23">
        <v>1</v>
      </c>
      <c r="GM44" s="24">
        <v>1</v>
      </c>
      <c r="GN44" s="25">
        <v>1</v>
      </c>
      <c r="GO44" s="23">
        <v>7</v>
      </c>
      <c r="GP44" s="24">
        <v>7</v>
      </c>
      <c r="GQ44" s="25">
        <v>8</v>
      </c>
      <c r="GR44" s="23">
        <v>8</v>
      </c>
      <c r="GS44" s="24">
        <v>9</v>
      </c>
      <c r="GT44" s="25">
        <v>6</v>
      </c>
      <c r="GU44" s="23">
        <v>2</v>
      </c>
      <c r="GV44" s="24">
        <v>10</v>
      </c>
      <c r="GW44" s="25">
        <v>4</v>
      </c>
      <c r="GX44" s="23">
        <v>14</v>
      </c>
      <c r="GY44" s="24">
        <v>17</v>
      </c>
      <c r="GZ44" s="25">
        <v>22</v>
      </c>
      <c r="HA44" t="s" s="26">
        <v>85</v>
      </c>
      <c r="HB44" s="24">
        <v>10</v>
      </c>
      <c r="HC44" s="25">
        <v>27</v>
      </c>
      <c r="HD44" s="23">
        <v>1</v>
      </c>
      <c r="HE44" s="24">
        <v>1</v>
      </c>
      <c r="HF44" s="25">
        <v>1</v>
      </c>
      <c r="HG44" s="23">
        <v>1</v>
      </c>
      <c r="HH44" s="24">
        <v>1</v>
      </c>
      <c r="HI44" s="25">
        <v>1</v>
      </c>
      <c r="HJ44" s="23">
        <v>2</v>
      </c>
      <c r="HK44" s="24">
        <v>2</v>
      </c>
      <c r="HL44" s="25">
        <v>3</v>
      </c>
      <c r="HM44" s="23">
        <v>2</v>
      </c>
      <c r="HN44" s="24">
        <v>1</v>
      </c>
      <c r="HO44" s="25">
        <v>8</v>
      </c>
      <c r="HP44" t="s" s="26">
        <v>85</v>
      </c>
      <c r="HQ44" t="s" s="21">
        <v>85</v>
      </c>
      <c r="HR44" t="s" s="22">
        <v>85</v>
      </c>
      <c r="HS44" t="s" s="26">
        <v>85</v>
      </c>
      <c r="HT44" t="s" s="21">
        <v>85</v>
      </c>
      <c r="HU44" t="s" s="22">
        <v>85</v>
      </c>
      <c r="HV44" s="23">
        <v>32</v>
      </c>
      <c r="HW44" s="24">
        <v>36</v>
      </c>
      <c r="HX44" s="25">
        <v>33</v>
      </c>
      <c r="HY44" s="23">
        <v>1</v>
      </c>
      <c r="HZ44" s="24">
        <v>3</v>
      </c>
      <c r="IA44" s="25">
        <v>2</v>
      </c>
      <c r="IB44" t="s" s="26">
        <v>85</v>
      </c>
      <c r="IC44" t="s" s="21">
        <v>85</v>
      </c>
      <c r="ID44" t="s" s="22">
        <v>85</v>
      </c>
      <c r="IE44" s="23">
        <v>4</v>
      </c>
      <c r="IF44" s="24">
        <v>1</v>
      </c>
      <c r="IG44" s="25">
        <v>1</v>
      </c>
      <c r="IH44" s="23">
        <v>1</v>
      </c>
      <c r="II44" t="s" s="21">
        <v>85</v>
      </c>
      <c r="IJ44" s="25">
        <v>1</v>
      </c>
      <c r="IK44" s="23">
        <v>36</v>
      </c>
      <c r="IL44" s="24">
        <v>46</v>
      </c>
      <c r="IM44" s="25">
        <v>23</v>
      </c>
      <c r="IN44" t="s" s="26">
        <v>85</v>
      </c>
      <c r="IO44" t="s" s="21">
        <v>85</v>
      </c>
      <c r="IP44" t="s" s="22">
        <v>85</v>
      </c>
      <c r="IQ44" s="23">
        <v>1</v>
      </c>
      <c r="IR44" s="24">
        <v>1</v>
      </c>
      <c r="IS44" t="s" s="22">
        <v>85</v>
      </c>
      <c r="IT44" s="27"/>
      <c r="IU44" s="28"/>
    </row>
    <row r="45" ht="22.35" customHeight="1">
      <c r="A45" s="19">
        <v>1953</v>
      </c>
      <c r="B45" s="29">
        <v>1</v>
      </c>
      <c r="C45" s="24">
        <v>1</v>
      </c>
      <c r="D45" s="25">
        <v>1</v>
      </c>
      <c r="E45" s="23">
        <v>1</v>
      </c>
      <c r="F45" s="24">
        <v>1</v>
      </c>
      <c r="G45" t="s" s="22">
        <v>85</v>
      </c>
      <c r="H45" s="23">
        <v>12</v>
      </c>
      <c r="I45" s="24">
        <v>7</v>
      </c>
      <c r="J45" s="25">
        <v>12</v>
      </c>
      <c r="K45" t="s" s="26">
        <v>85</v>
      </c>
      <c r="L45" t="s" s="21">
        <v>85</v>
      </c>
      <c r="M45" t="s" s="22">
        <v>85</v>
      </c>
      <c r="N45" t="s" s="26">
        <v>85</v>
      </c>
      <c r="O45" t="s" s="21">
        <v>85</v>
      </c>
      <c r="P45" t="s" s="22">
        <v>85</v>
      </c>
      <c r="Q45" t="s" s="26">
        <v>85</v>
      </c>
      <c r="R45" t="s" s="21">
        <v>85</v>
      </c>
      <c r="S45" t="s" s="22">
        <v>85</v>
      </c>
      <c r="T45" t="s" s="26">
        <v>85</v>
      </c>
      <c r="U45" t="s" s="21">
        <v>85</v>
      </c>
      <c r="V45" t="s" s="22">
        <v>85</v>
      </c>
      <c r="W45" s="23">
        <v>35</v>
      </c>
      <c r="X45" s="24">
        <v>29</v>
      </c>
      <c r="Y45" s="25">
        <v>42</v>
      </c>
      <c r="Z45" s="23">
        <v>18</v>
      </c>
      <c r="AA45" s="24">
        <v>17</v>
      </c>
      <c r="AB45" s="25">
        <v>15</v>
      </c>
      <c r="AC45" t="s" s="26">
        <v>85</v>
      </c>
      <c r="AD45" t="s" s="21">
        <v>85</v>
      </c>
      <c r="AE45" t="s" s="22">
        <v>85</v>
      </c>
      <c r="AF45" t="s" s="26">
        <v>85</v>
      </c>
      <c r="AG45" t="s" s="21">
        <v>85</v>
      </c>
      <c r="AH45" t="s" s="22">
        <v>85</v>
      </c>
      <c r="AI45" s="23">
        <v>8</v>
      </c>
      <c r="AJ45" s="24">
        <v>5</v>
      </c>
      <c r="AK45" s="25">
        <v>8</v>
      </c>
      <c r="AL45" t="s" s="26">
        <v>85</v>
      </c>
      <c r="AM45" t="s" s="21">
        <v>85</v>
      </c>
      <c r="AN45" t="s" s="22">
        <v>85</v>
      </c>
      <c r="AO45" s="23">
        <v>8</v>
      </c>
      <c r="AP45" s="24">
        <v>11</v>
      </c>
      <c r="AQ45" s="25">
        <v>9</v>
      </c>
      <c r="AR45" t="s" s="26">
        <v>85</v>
      </c>
      <c r="AS45" t="s" s="21">
        <v>85</v>
      </c>
      <c r="AT45" t="s" s="22">
        <v>85</v>
      </c>
      <c r="AU45" t="s" s="26">
        <v>85</v>
      </c>
      <c r="AV45" t="s" s="21">
        <v>85</v>
      </c>
      <c r="AW45" t="s" s="22">
        <v>85</v>
      </c>
      <c r="AX45" t="s" s="26">
        <v>85</v>
      </c>
      <c r="AY45" t="s" s="21">
        <v>85</v>
      </c>
      <c r="AZ45" t="s" s="22">
        <v>85</v>
      </c>
      <c r="BA45" s="23">
        <v>34</v>
      </c>
      <c r="BB45" s="24">
        <v>20</v>
      </c>
      <c r="BC45" s="25">
        <v>31</v>
      </c>
      <c r="BD45" t="s" s="26">
        <v>85</v>
      </c>
      <c r="BE45" t="s" s="21">
        <v>85</v>
      </c>
      <c r="BF45" t="s" s="22">
        <v>85</v>
      </c>
      <c r="BG45" t="s" s="26">
        <v>85</v>
      </c>
      <c r="BH45" t="s" s="21">
        <v>85</v>
      </c>
      <c r="BI45" t="s" s="22">
        <v>85</v>
      </c>
      <c r="BJ45" t="s" s="26">
        <v>85</v>
      </c>
      <c r="BK45" t="s" s="21">
        <v>85</v>
      </c>
      <c r="BL45" t="s" s="22">
        <v>85</v>
      </c>
      <c r="BM45" t="s" s="26">
        <v>85</v>
      </c>
      <c r="BN45" t="s" s="21">
        <v>85</v>
      </c>
      <c r="BO45" t="s" s="22">
        <v>85</v>
      </c>
      <c r="BP45" t="s" s="26">
        <v>85</v>
      </c>
      <c r="BQ45" t="s" s="21">
        <v>85</v>
      </c>
      <c r="BR45" t="s" s="22">
        <v>85</v>
      </c>
      <c r="BS45" t="s" s="26">
        <v>85</v>
      </c>
      <c r="BT45" t="s" s="21">
        <v>85</v>
      </c>
      <c r="BU45" t="s" s="22">
        <v>85</v>
      </c>
      <c r="BV45" s="23">
        <v>6</v>
      </c>
      <c r="BW45" s="24">
        <v>13</v>
      </c>
      <c r="BX45" s="25">
        <v>6</v>
      </c>
      <c r="BY45" s="23">
        <v>8</v>
      </c>
      <c r="BZ45" s="24">
        <v>4</v>
      </c>
      <c r="CA45" s="25">
        <v>8</v>
      </c>
      <c r="CB45" s="23">
        <v>8</v>
      </c>
      <c r="CC45" s="24">
        <v>7</v>
      </c>
      <c r="CD45" s="25">
        <v>6</v>
      </c>
      <c r="CE45" t="s" s="26">
        <v>85</v>
      </c>
      <c r="CF45" t="s" s="21">
        <v>85</v>
      </c>
      <c r="CG45" t="s" s="22">
        <v>85</v>
      </c>
      <c r="CH45" s="23">
        <v>4</v>
      </c>
      <c r="CI45" s="24">
        <v>6</v>
      </c>
      <c r="CJ45" s="25">
        <v>10</v>
      </c>
      <c r="CK45" t="s" s="26">
        <v>85</v>
      </c>
      <c r="CL45" t="s" s="21">
        <v>85</v>
      </c>
      <c r="CM45" t="s" s="22">
        <v>85</v>
      </c>
      <c r="CN45" s="23">
        <v>6</v>
      </c>
      <c r="CO45" s="24">
        <v>5</v>
      </c>
      <c r="CP45" s="25">
        <v>7</v>
      </c>
      <c r="CQ45" t="s" s="26">
        <v>85</v>
      </c>
      <c r="CR45" t="s" s="21">
        <v>85</v>
      </c>
      <c r="CS45" t="s" s="22">
        <v>85</v>
      </c>
      <c r="CT45" t="s" s="26">
        <v>85</v>
      </c>
      <c r="CU45" t="s" s="21">
        <v>85</v>
      </c>
      <c r="CV45" t="s" s="22">
        <v>85</v>
      </c>
      <c r="CW45" s="23">
        <v>1</v>
      </c>
      <c r="CX45" s="24">
        <v>1</v>
      </c>
      <c r="CY45" s="25">
        <v>2</v>
      </c>
      <c r="CZ45" s="23">
        <v>2</v>
      </c>
      <c r="DA45" s="24">
        <v>2</v>
      </c>
      <c r="DB45" s="25">
        <v>2</v>
      </c>
      <c r="DC45" t="s" s="26">
        <v>85</v>
      </c>
      <c r="DD45" t="s" s="21">
        <v>85</v>
      </c>
      <c r="DE45" t="s" s="22">
        <v>85</v>
      </c>
      <c r="DF45" s="23">
        <v>1</v>
      </c>
      <c r="DG45" s="24">
        <v>1</v>
      </c>
      <c r="DH45" s="25">
        <v>1</v>
      </c>
      <c r="DI45" s="23">
        <v>4</v>
      </c>
      <c r="DJ45" s="24">
        <v>2</v>
      </c>
      <c r="DK45" s="25">
        <v>3</v>
      </c>
      <c r="DL45" s="23">
        <v>10</v>
      </c>
      <c r="DM45" s="24">
        <v>15</v>
      </c>
      <c r="DN45" s="25">
        <v>8</v>
      </c>
      <c r="DO45" t="s" s="26">
        <v>85</v>
      </c>
      <c r="DP45" t="s" s="21">
        <v>85</v>
      </c>
      <c r="DQ45" t="s" s="22">
        <v>85</v>
      </c>
      <c r="DR45" s="23">
        <v>1</v>
      </c>
      <c r="DS45" s="24">
        <v>1</v>
      </c>
      <c r="DT45" s="25">
        <v>1</v>
      </c>
      <c r="DU45" s="23">
        <v>17</v>
      </c>
      <c r="DV45" s="24">
        <v>6</v>
      </c>
      <c r="DW45" s="25">
        <v>14</v>
      </c>
      <c r="DX45" s="23">
        <v>3</v>
      </c>
      <c r="DY45" s="24">
        <v>1</v>
      </c>
      <c r="DZ45" s="25">
        <v>6</v>
      </c>
      <c r="EA45" t="s" s="26">
        <v>85</v>
      </c>
      <c r="EB45" t="s" s="21">
        <v>85</v>
      </c>
      <c r="EC45" t="s" s="22">
        <v>85</v>
      </c>
      <c r="ED45" t="s" s="26">
        <v>85</v>
      </c>
      <c r="EE45" t="s" s="21">
        <v>85</v>
      </c>
      <c r="EF45" t="s" s="22">
        <v>85</v>
      </c>
      <c r="EG45" s="23">
        <v>1</v>
      </c>
      <c r="EH45" s="24">
        <v>1</v>
      </c>
      <c r="EI45" s="25">
        <v>1</v>
      </c>
      <c r="EJ45" s="23">
        <v>55</v>
      </c>
      <c r="EK45" s="24">
        <v>8</v>
      </c>
      <c r="EL45" s="25">
        <v>33</v>
      </c>
      <c r="EM45" t="s" s="26">
        <v>85</v>
      </c>
      <c r="EN45" t="s" s="21">
        <v>85</v>
      </c>
      <c r="EO45" t="s" s="22">
        <v>85</v>
      </c>
      <c r="EP45" t="s" s="26">
        <v>85</v>
      </c>
      <c r="EQ45" t="s" s="21">
        <v>85</v>
      </c>
      <c r="ER45" t="s" s="22">
        <v>85</v>
      </c>
      <c r="ES45" t="s" s="26">
        <v>85</v>
      </c>
      <c r="ET45" t="s" s="21">
        <v>85</v>
      </c>
      <c r="EU45" t="s" s="22">
        <v>85</v>
      </c>
      <c r="EV45" s="23">
        <v>12</v>
      </c>
      <c r="EW45" s="24">
        <v>11</v>
      </c>
      <c r="EX45" s="25">
        <v>12</v>
      </c>
      <c r="EY45" s="23">
        <v>9</v>
      </c>
      <c r="EZ45" s="24">
        <v>3</v>
      </c>
      <c r="FA45" s="25">
        <v>7</v>
      </c>
      <c r="FB45" s="23">
        <v>1</v>
      </c>
      <c r="FC45" s="24">
        <v>1</v>
      </c>
      <c r="FD45" s="25">
        <v>2</v>
      </c>
      <c r="FE45" s="23">
        <v>1</v>
      </c>
      <c r="FF45" s="24">
        <v>1</v>
      </c>
      <c r="FG45" s="25">
        <v>1</v>
      </c>
      <c r="FH45" s="23">
        <v>3</v>
      </c>
      <c r="FI45" s="24">
        <v>3</v>
      </c>
      <c r="FJ45" s="25">
        <v>10</v>
      </c>
      <c r="FK45" t="s" s="26">
        <v>85</v>
      </c>
      <c r="FL45" t="s" s="21">
        <v>85</v>
      </c>
      <c r="FM45" t="s" s="22">
        <v>85</v>
      </c>
      <c r="FN45" t="s" s="26">
        <v>85</v>
      </c>
      <c r="FO45" s="24">
        <v>2</v>
      </c>
      <c r="FP45" t="s" s="22">
        <v>85</v>
      </c>
      <c r="FQ45" t="s" s="26">
        <v>85</v>
      </c>
      <c r="FR45" t="s" s="21">
        <v>85</v>
      </c>
      <c r="FS45" t="s" s="22">
        <v>85</v>
      </c>
      <c r="FT45" s="23">
        <v>29</v>
      </c>
      <c r="FU45" s="24">
        <v>27</v>
      </c>
      <c r="FV45" s="25">
        <v>28</v>
      </c>
      <c r="FW45" t="s" s="26">
        <v>85</v>
      </c>
      <c r="FX45" t="s" s="21">
        <v>85</v>
      </c>
      <c r="FY45" t="s" s="22">
        <v>85</v>
      </c>
      <c r="FZ45" t="s" s="26">
        <v>85</v>
      </c>
      <c r="GA45" t="s" s="21">
        <v>85</v>
      </c>
      <c r="GB45" t="s" s="22">
        <v>85</v>
      </c>
      <c r="GC45" s="23">
        <v>108</v>
      </c>
      <c r="GD45" s="24">
        <v>115</v>
      </c>
      <c r="GE45" s="25">
        <v>128</v>
      </c>
      <c r="GF45" s="23">
        <v>23</v>
      </c>
      <c r="GG45" s="24">
        <v>16</v>
      </c>
      <c r="GH45" s="25">
        <v>24</v>
      </c>
      <c r="GI45" s="23">
        <v>28</v>
      </c>
      <c r="GJ45" s="24">
        <v>29</v>
      </c>
      <c r="GK45" s="25">
        <v>30</v>
      </c>
      <c r="GL45" s="23">
        <v>1</v>
      </c>
      <c r="GM45" s="24">
        <v>1</v>
      </c>
      <c r="GN45" s="25">
        <v>1</v>
      </c>
      <c r="GO45" s="23">
        <v>5</v>
      </c>
      <c r="GP45" s="24">
        <v>5</v>
      </c>
      <c r="GQ45" s="25">
        <v>6</v>
      </c>
      <c r="GR45" s="23">
        <v>5</v>
      </c>
      <c r="GS45" s="24">
        <v>9</v>
      </c>
      <c r="GT45" s="25">
        <v>4</v>
      </c>
      <c r="GU45" t="s" s="26">
        <v>85</v>
      </c>
      <c r="GV45" s="24">
        <v>1</v>
      </c>
      <c r="GW45" s="25">
        <v>1</v>
      </c>
      <c r="GX45" s="23">
        <v>14</v>
      </c>
      <c r="GY45" s="24">
        <v>15</v>
      </c>
      <c r="GZ45" s="25">
        <v>22</v>
      </c>
      <c r="HA45" t="s" s="26">
        <v>85</v>
      </c>
      <c r="HB45" s="24">
        <v>1</v>
      </c>
      <c r="HC45" s="25">
        <v>6</v>
      </c>
      <c r="HD45" s="23">
        <v>1</v>
      </c>
      <c r="HE45" s="24">
        <v>1</v>
      </c>
      <c r="HF45" s="25">
        <v>1</v>
      </c>
      <c r="HG45" t="s" s="26">
        <v>85</v>
      </c>
      <c r="HH45" t="s" s="21">
        <v>85</v>
      </c>
      <c r="HI45" t="s" s="22">
        <v>85</v>
      </c>
      <c r="HJ45" s="23">
        <v>1</v>
      </c>
      <c r="HK45" s="24">
        <v>1</v>
      </c>
      <c r="HL45" s="25">
        <v>1</v>
      </c>
      <c r="HM45" s="23">
        <v>2</v>
      </c>
      <c r="HN45" t="s" s="21">
        <v>85</v>
      </c>
      <c r="HO45" s="25">
        <v>11</v>
      </c>
      <c r="HP45" t="s" s="26">
        <v>85</v>
      </c>
      <c r="HQ45" t="s" s="21">
        <v>85</v>
      </c>
      <c r="HR45" t="s" s="22">
        <v>85</v>
      </c>
      <c r="HS45" t="s" s="26">
        <v>85</v>
      </c>
      <c r="HT45" t="s" s="21">
        <v>85</v>
      </c>
      <c r="HU45" t="s" s="22">
        <v>85</v>
      </c>
      <c r="HV45" s="23">
        <v>23</v>
      </c>
      <c r="HW45" s="24">
        <v>24</v>
      </c>
      <c r="HX45" s="25">
        <v>24</v>
      </c>
      <c r="HY45" s="23">
        <v>1</v>
      </c>
      <c r="HZ45" s="24">
        <v>1</v>
      </c>
      <c r="IA45" s="25">
        <v>1</v>
      </c>
      <c r="IB45" t="s" s="26">
        <v>85</v>
      </c>
      <c r="IC45" t="s" s="21">
        <v>85</v>
      </c>
      <c r="ID45" t="s" s="22">
        <v>85</v>
      </c>
      <c r="IE45" s="23">
        <v>2</v>
      </c>
      <c r="IF45" s="24">
        <v>1</v>
      </c>
      <c r="IG45" t="s" s="22">
        <v>85</v>
      </c>
      <c r="IH45" t="s" s="26">
        <v>85</v>
      </c>
      <c r="II45" t="s" s="21">
        <v>85</v>
      </c>
      <c r="IJ45" t="s" s="22">
        <v>85</v>
      </c>
      <c r="IK45" s="23">
        <v>51</v>
      </c>
      <c r="IL45" s="24">
        <v>61</v>
      </c>
      <c r="IM45" s="25">
        <v>37</v>
      </c>
      <c r="IN45" s="23">
        <v>1</v>
      </c>
      <c r="IO45" s="24">
        <v>1</v>
      </c>
      <c r="IP45" s="25">
        <v>1</v>
      </c>
      <c r="IQ45" s="23">
        <v>1</v>
      </c>
      <c r="IR45" t="s" s="21">
        <v>85</v>
      </c>
      <c r="IS45" t="s" s="22">
        <v>85</v>
      </c>
      <c r="IT45" s="27"/>
      <c r="IU45" s="28"/>
    </row>
    <row r="46" ht="22.35" customHeight="1">
      <c r="A46" s="19">
        <v>1954</v>
      </c>
      <c r="B46" s="29">
        <v>1</v>
      </c>
      <c r="C46" t="s" s="21">
        <v>85</v>
      </c>
      <c r="D46" t="s" s="22">
        <v>85</v>
      </c>
      <c r="E46" s="23">
        <v>3</v>
      </c>
      <c r="F46" s="24">
        <v>3</v>
      </c>
      <c r="G46" t="s" s="22">
        <v>85</v>
      </c>
      <c r="H46" s="23">
        <v>8</v>
      </c>
      <c r="I46" s="24">
        <v>8</v>
      </c>
      <c r="J46" s="25">
        <v>8</v>
      </c>
      <c r="K46" t="s" s="26">
        <v>85</v>
      </c>
      <c r="L46" t="s" s="21">
        <v>85</v>
      </c>
      <c r="M46" t="s" s="22">
        <v>85</v>
      </c>
      <c r="N46" t="s" s="26">
        <v>85</v>
      </c>
      <c r="O46" t="s" s="21">
        <v>85</v>
      </c>
      <c r="P46" t="s" s="22">
        <v>85</v>
      </c>
      <c r="Q46" t="s" s="26">
        <v>85</v>
      </c>
      <c r="R46" t="s" s="21">
        <v>85</v>
      </c>
      <c r="S46" t="s" s="22">
        <v>85</v>
      </c>
      <c r="T46" t="s" s="26">
        <v>85</v>
      </c>
      <c r="U46" t="s" s="21">
        <v>85</v>
      </c>
      <c r="V46" t="s" s="22">
        <v>85</v>
      </c>
      <c r="W46" s="23">
        <v>22</v>
      </c>
      <c r="X46" s="24">
        <v>16</v>
      </c>
      <c r="Y46" s="25">
        <v>38</v>
      </c>
      <c r="Z46" s="23">
        <v>5</v>
      </c>
      <c r="AA46" s="24">
        <v>5</v>
      </c>
      <c r="AB46" s="25">
        <v>5</v>
      </c>
      <c r="AC46" s="23">
        <v>2</v>
      </c>
      <c r="AD46" t="s" s="21">
        <v>85</v>
      </c>
      <c r="AE46" s="25">
        <v>2</v>
      </c>
      <c r="AF46" t="s" s="26">
        <v>85</v>
      </c>
      <c r="AG46" t="s" s="21">
        <v>85</v>
      </c>
      <c r="AH46" t="s" s="22">
        <v>85</v>
      </c>
      <c r="AI46" s="23">
        <v>15</v>
      </c>
      <c r="AJ46" s="24">
        <v>13</v>
      </c>
      <c r="AK46" s="25">
        <v>15</v>
      </c>
      <c r="AL46" t="s" s="26">
        <v>85</v>
      </c>
      <c r="AM46" t="s" s="21">
        <v>85</v>
      </c>
      <c r="AN46" t="s" s="22">
        <v>85</v>
      </c>
      <c r="AO46" t="s" s="26">
        <v>85</v>
      </c>
      <c r="AP46" t="s" s="21">
        <v>85</v>
      </c>
      <c r="AQ46" t="s" s="22">
        <v>85</v>
      </c>
      <c r="AR46" t="s" s="26">
        <v>85</v>
      </c>
      <c r="AS46" t="s" s="21">
        <v>85</v>
      </c>
      <c r="AT46" t="s" s="22">
        <v>85</v>
      </c>
      <c r="AU46" t="s" s="26">
        <v>85</v>
      </c>
      <c r="AV46" t="s" s="21">
        <v>85</v>
      </c>
      <c r="AW46" t="s" s="22">
        <v>85</v>
      </c>
      <c r="AX46" t="s" s="26">
        <v>85</v>
      </c>
      <c r="AY46" t="s" s="21">
        <v>85</v>
      </c>
      <c r="AZ46" t="s" s="22">
        <v>85</v>
      </c>
      <c r="BA46" s="23">
        <v>23</v>
      </c>
      <c r="BB46" s="24">
        <v>12</v>
      </c>
      <c r="BC46" s="25">
        <v>17</v>
      </c>
      <c r="BD46" t="s" s="26">
        <v>85</v>
      </c>
      <c r="BE46" t="s" s="21">
        <v>85</v>
      </c>
      <c r="BF46" t="s" s="22">
        <v>85</v>
      </c>
      <c r="BG46" t="s" s="26">
        <v>85</v>
      </c>
      <c r="BH46" t="s" s="21">
        <v>85</v>
      </c>
      <c r="BI46" t="s" s="22">
        <v>85</v>
      </c>
      <c r="BJ46" t="s" s="26">
        <v>85</v>
      </c>
      <c r="BK46" t="s" s="21">
        <v>85</v>
      </c>
      <c r="BL46" t="s" s="22">
        <v>85</v>
      </c>
      <c r="BM46" t="s" s="26">
        <v>85</v>
      </c>
      <c r="BN46" t="s" s="21">
        <v>85</v>
      </c>
      <c r="BO46" t="s" s="22">
        <v>85</v>
      </c>
      <c r="BP46" t="s" s="26">
        <v>85</v>
      </c>
      <c r="BQ46" t="s" s="21">
        <v>85</v>
      </c>
      <c r="BR46" t="s" s="22">
        <v>85</v>
      </c>
      <c r="BS46" t="s" s="26">
        <v>85</v>
      </c>
      <c r="BT46" t="s" s="21">
        <v>85</v>
      </c>
      <c r="BU46" t="s" s="22">
        <v>85</v>
      </c>
      <c r="BV46" s="23">
        <v>4</v>
      </c>
      <c r="BW46" s="24">
        <v>6</v>
      </c>
      <c r="BX46" s="25">
        <v>3</v>
      </c>
      <c r="BY46" s="23">
        <v>6</v>
      </c>
      <c r="BZ46" s="24">
        <v>4</v>
      </c>
      <c r="CA46" s="25">
        <v>6</v>
      </c>
      <c r="CB46" s="23">
        <v>2</v>
      </c>
      <c r="CC46" s="24">
        <v>1</v>
      </c>
      <c r="CD46" t="s" s="22">
        <v>85</v>
      </c>
      <c r="CE46" t="s" s="26">
        <v>85</v>
      </c>
      <c r="CF46" t="s" s="21">
        <v>85</v>
      </c>
      <c r="CG46" t="s" s="22">
        <v>85</v>
      </c>
      <c r="CH46" s="23">
        <v>3</v>
      </c>
      <c r="CI46" s="24">
        <v>3</v>
      </c>
      <c r="CJ46" s="25">
        <v>4</v>
      </c>
      <c r="CK46" t="s" s="26">
        <v>85</v>
      </c>
      <c r="CL46" t="s" s="21">
        <v>85</v>
      </c>
      <c r="CM46" t="s" s="22">
        <v>85</v>
      </c>
      <c r="CN46" s="23">
        <v>12</v>
      </c>
      <c r="CO46" s="24">
        <v>9</v>
      </c>
      <c r="CP46" s="25">
        <v>14</v>
      </c>
      <c r="CQ46" t="s" s="26">
        <v>85</v>
      </c>
      <c r="CR46" t="s" s="21">
        <v>85</v>
      </c>
      <c r="CS46" t="s" s="22">
        <v>85</v>
      </c>
      <c r="CT46" t="s" s="26">
        <v>85</v>
      </c>
      <c r="CU46" t="s" s="21">
        <v>85</v>
      </c>
      <c r="CV46" t="s" s="22">
        <v>85</v>
      </c>
      <c r="CW46" t="s" s="26">
        <v>85</v>
      </c>
      <c r="CX46" t="s" s="21">
        <v>85</v>
      </c>
      <c r="CY46" t="s" s="22">
        <v>85</v>
      </c>
      <c r="CZ46" t="s" s="26">
        <v>85</v>
      </c>
      <c r="DA46" t="s" s="21">
        <v>85</v>
      </c>
      <c r="DB46" t="s" s="22">
        <v>85</v>
      </c>
      <c r="DC46" t="s" s="26">
        <v>85</v>
      </c>
      <c r="DD46" t="s" s="21">
        <v>85</v>
      </c>
      <c r="DE46" t="s" s="22">
        <v>85</v>
      </c>
      <c r="DF46" s="23">
        <v>1</v>
      </c>
      <c r="DG46" s="24">
        <v>2</v>
      </c>
      <c r="DH46" s="25">
        <v>1</v>
      </c>
      <c r="DI46" s="23">
        <v>4</v>
      </c>
      <c r="DJ46" s="24">
        <v>2</v>
      </c>
      <c r="DK46" s="25">
        <v>6</v>
      </c>
      <c r="DL46" s="23">
        <v>7</v>
      </c>
      <c r="DM46" s="24">
        <v>11</v>
      </c>
      <c r="DN46" s="25">
        <v>8</v>
      </c>
      <c r="DO46" t="s" s="26">
        <v>85</v>
      </c>
      <c r="DP46" t="s" s="21">
        <v>85</v>
      </c>
      <c r="DQ46" t="s" s="22">
        <v>85</v>
      </c>
      <c r="DR46" t="s" s="26">
        <v>85</v>
      </c>
      <c r="DS46" t="s" s="21">
        <v>85</v>
      </c>
      <c r="DT46" t="s" s="22">
        <v>85</v>
      </c>
      <c r="DU46" t="s" s="26">
        <v>85</v>
      </c>
      <c r="DV46" t="s" s="21">
        <v>85</v>
      </c>
      <c r="DW46" t="s" s="22">
        <v>85</v>
      </c>
      <c r="DX46" s="23">
        <v>9</v>
      </c>
      <c r="DY46" s="24">
        <v>7</v>
      </c>
      <c r="DZ46" s="25">
        <v>10</v>
      </c>
      <c r="EA46" t="s" s="26">
        <v>85</v>
      </c>
      <c r="EB46" t="s" s="21">
        <v>85</v>
      </c>
      <c r="EC46" t="s" s="22">
        <v>85</v>
      </c>
      <c r="ED46" t="s" s="26">
        <v>85</v>
      </c>
      <c r="EE46" t="s" s="21">
        <v>85</v>
      </c>
      <c r="EF46" t="s" s="22">
        <v>85</v>
      </c>
      <c r="EG46" t="s" s="26">
        <v>85</v>
      </c>
      <c r="EH46" t="s" s="21">
        <v>85</v>
      </c>
      <c r="EI46" t="s" s="22">
        <v>85</v>
      </c>
      <c r="EJ46" s="23">
        <v>92</v>
      </c>
      <c r="EK46" s="24">
        <v>10</v>
      </c>
      <c r="EL46" s="25">
        <v>60</v>
      </c>
      <c r="EM46" t="s" s="26">
        <v>85</v>
      </c>
      <c r="EN46" t="s" s="21">
        <v>85</v>
      </c>
      <c r="EO46" t="s" s="22">
        <v>85</v>
      </c>
      <c r="EP46" t="s" s="26">
        <v>85</v>
      </c>
      <c r="EQ46" t="s" s="21">
        <v>85</v>
      </c>
      <c r="ER46" t="s" s="22">
        <v>85</v>
      </c>
      <c r="ES46" t="s" s="26">
        <v>85</v>
      </c>
      <c r="ET46" t="s" s="21">
        <v>85</v>
      </c>
      <c r="EU46" t="s" s="22">
        <v>85</v>
      </c>
      <c r="EV46" s="23">
        <v>14</v>
      </c>
      <c r="EW46" s="24">
        <v>14</v>
      </c>
      <c r="EX46" s="25">
        <v>14</v>
      </c>
      <c r="EY46" t="s" s="26">
        <v>85</v>
      </c>
      <c r="EZ46" t="s" s="21">
        <v>85</v>
      </c>
      <c r="FA46" t="s" s="22">
        <v>85</v>
      </c>
      <c r="FB46" s="23">
        <v>2</v>
      </c>
      <c r="FC46" s="24">
        <v>2</v>
      </c>
      <c r="FD46" s="25">
        <v>2</v>
      </c>
      <c r="FE46" t="s" s="26">
        <v>85</v>
      </c>
      <c r="FF46" t="s" s="21">
        <v>85</v>
      </c>
      <c r="FG46" s="25">
        <v>1</v>
      </c>
      <c r="FH46" s="23">
        <v>5</v>
      </c>
      <c r="FI46" s="24">
        <v>5</v>
      </c>
      <c r="FJ46" s="25">
        <v>8</v>
      </c>
      <c r="FK46" t="s" s="26">
        <v>85</v>
      </c>
      <c r="FL46" t="s" s="21">
        <v>85</v>
      </c>
      <c r="FM46" t="s" s="22">
        <v>85</v>
      </c>
      <c r="FN46" t="s" s="26">
        <v>85</v>
      </c>
      <c r="FO46" t="s" s="21">
        <v>85</v>
      </c>
      <c r="FP46" t="s" s="22">
        <v>85</v>
      </c>
      <c r="FQ46" t="s" s="26">
        <v>85</v>
      </c>
      <c r="FR46" t="s" s="21">
        <v>85</v>
      </c>
      <c r="FS46" t="s" s="22">
        <v>85</v>
      </c>
      <c r="FT46" s="23">
        <v>7</v>
      </c>
      <c r="FU46" s="24">
        <v>10</v>
      </c>
      <c r="FV46" s="25">
        <v>11</v>
      </c>
      <c r="FW46" t="s" s="26">
        <v>85</v>
      </c>
      <c r="FX46" t="s" s="21">
        <v>85</v>
      </c>
      <c r="FY46" t="s" s="22">
        <v>85</v>
      </c>
      <c r="FZ46" t="s" s="26">
        <v>85</v>
      </c>
      <c r="GA46" t="s" s="21">
        <v>85</v>
      </c>
      <c r="GB46" t="s" s="22">
        <v>85</v>
      </c>
      <c r="GC46" s="23">
        <v>121</v>
      </c>
      <c r="GD46" s="24">
        <v>120</v>
      </c>
      <c r="GE46" s="25">
        <v>131</v>
      </c>
      <c r="GF46" s="23">
        <v>17</v>
      </c>
      <c r="GG46" s="24">
        <v>12</v>
      </c>
      <c r="GH46" s="25">
        <v>15</v>
      </c>
      <c r="GI46" s="23">
        <v>46</v>
      </c>
      <c r="GJ46" s="24">
        <v>43</v>
      </c>
      <c r="GK46" s="25">
        <v>46</v>
      </c>
      <c r="GL46" t="s" s="26">
        <v>85</v>
      </c>
      <c r="GM46" t="s" s="21">
        <v>85</v>
      </c>
      <c r="GN46" t="s" s="22">
        <v>85</v>
      </c>
      <c r="GO46" s="23">
        <v>11</v>
      </c>
      <c r="GP46" s="24">
        <v>11</v>
      </c>
      <c r="GQ46" s="25">
        <v>12</v>
      </c>
      <c r="GR46" s="23">
        <v>4</v>
      </c>
      <c r="GS46" s="24">
        <v>6</v>
      </c>
      <c r="GT46" s="25">
        <v>1</v>
      </c>
      <c r="GU46" t="s" s="26">
        <v>85</v>
      </c>
      <c r="GV46" t="s" s="21">
        <v>85</v>
      </c>
      <c r="GW46" t="s" s="22">
        <v>85</v>
      </c>
      <c r="GX46" s="23">
        <v>24</v>
      </c>
      <c r="GY46" s="24">
        <v>24</v>
      </c>
      <c r="GZ46" s="25">
        <v>30</v>
      </c>
      <c r="HA46" t="s" s="26">
        <v>85</v>
      </c>
      <c r="HB46" t="s" s="21">
        <v>85</v>
      </c>
      <c r="HC46" s="25">
        <v>1</v>
      </c>
      <c r="HD46" t="s" s="26">
        <v>85</v>
      </c>
      <c r="HE46" t="s" s="21">
        <v>85</v>
      </c>
      <c r="HF46" t="s" s="22">
        <v>85</v>
      </c>
      <c r="HG46" t="s" s="26">
        <v>85</v>
      </c>
      <c r="HH46" t="s" s="21">
        <v>85</v>
      </c>
      <c r="HI46" t="s" s="22">
        <v>85</v>
      </c>
      <c r="HJ46" t="s" s="26">
        <v>85</v>
      </c>
      <c r="HK46" t="s" s="21">
        <v>85</v>
      </c>
      <c r="HL46" t="s" s="22">
        <v>85</v>
      </c>
      <c r="HM46" t="s" s="26">
        <v>85</v>
      </c>
      <c r="HN46" t="s" s="21">
        <v>85</v>
      </c>
      <c r="HO46" s="25">
        <v>3</v>
      </c>
      <c r="HP46" t="s" s="26">
        <v>85</v>
      </c>
      <c r="HQ46" t="s" s="21">
        <v>85</v>
      </c>
      <c r="HR46" t="s" s="22">
        <v>85</v>
      </c>
      <c r="HS46" t="s" s="26">
        <v>85</v>
      </c>
      <c r="HT46" t="s" s="21">
        <v>85</v>
      </c>
      <c r="HU46" t="s" s="22">
        <v>85</v>
      </c>
      <c r="HV46" s="23">
        <v>18</v>
      </c>
      <c r="HW46" s="24">
        <v>21</v>
      </c>
      <c r="HX46" s="25">
        <v>20</v>
      </c>
      <c r="HY46" t="s" s="26">
        <v>85</v>
      </c>
      <c r="HZ46" t="s" s="21">
        <v>85</v>
      </c>
      <c r="IA46" t="s" s="22">
        <v>85</v>
      </c>
      <c r="IB46" t="s" s="26">
        <v>85</v>
      </c>
      <c r="IC46" s="24">
        <v>1</v>
      </c>
      <c r="ID46" t="s" s="22">
        <v>85</v>
      </c>
      <c r="IE46" s="23">
        <v>2</v>
      </c>
      <c r="IF46" s="24">
        <v>1</v>
      </c>
      <c r="IG46" t="s" s="22">
        <v>85</v>
      </c>
      <c r="IH46" t="s" s="26">
        <v>85</v>
      </c>
      <c r="II46" t="s" s="21">
        <v>85</v>
      </c>
      <c r="IJ46" t="s" s="22">
        <v>85</v>
      </c>
      <c r="IK46" s="23">
        <v>52</v>
      </c>
      <c r="IL46" s="24">
        <v>63</v>
      </c>
      <c r="IM46" s="25">
        <v>42</v>
      </c>
      <c r="IN46" t="s" s="26">
        <v>85</v>
      </c>
      <c r="IO46" t="s" s="21">
        <v>85</v>
      </c>
      <c r="IP46" t="s" s="22">
        <v>85</v>
      </c>
      <c r="IQ46" t="s" s="26">
        <v>85</v>
      </c>
      <c r="IR46" t="s" s="21">
        <v>85</v>
      </c>
      <c r="IS46" t="s" s="22">
        <v>85</v>
      </c>
      <c r="IT46" s="27"/>
      <c r="IU46" s="28"/>
    </row>
    <row r="47" ht="22.35" customHeight="1">
      <c r="A47" s="19">
        <v>1955</v>
      </c>
      <c r="B47" s="29">
        <v>3</v>
      </c>
      <c r="C47" s="24">
        <v>3</v>
      </c>
      <c r="D47" s="25">
        <v>1</v>
      </c>
      <c r="E47" s="23">
        <v>1</v>
      </c>
      <c r="F47" t="s" s="21">
        <v>85</v>
      </c>
      <c r="G47" t="s" s="22">
        <v>85</v>
      </c>
      <c r="H47" s="23">
        <v>14</v>
      </c>
      <c r="I47" s="24">
        <v>14</v>
      </c>
      <c r="J47" s="25">
        <v>14</v>
      </c>
      <c r="K47" t="s" s="26">
        <v>85</v>
      </c>
      <c r="L47" t="s" s="21">
        <v>85</v>
      </c>
      <c r="M47" t="s" s="22">
        <v>85</v>
      </c>
      <c r="N47" t="s" s="26">
        <v>85</v>
      </c>
      <c r="O47" t="s" s="21">
        <v>85</v>
      </c>
      <c r="P47" t="s" s="22">
        <v>85</v>
      </c>
      <c r="Q47" t="s" s="26">
        <v>85</v>
      </c>
      <c r="R47" t="s" s="21">
        <v>85</v>
      </c>
      <c r="S47" t="s" s="22">
        <v>85</v>
      </c>
      <c r="T47" s="23">
        <v>28</v>
      </c>
      <c r="U47" s="24">
        <v>28</v>
      </c>
      <c r="V47" s="25">
        <v>28</v>
      </c>
      <c r="W47" s="23">
        <v>36</v>
      </c>
      <c r="X47" s="24">
        <v>26</v>
      </c>
      <c r="Y47" s="25">
        <v>46</v>
      </c>
      <c r="Z47" s="23">
        <v>5</v>
      </c>
      <c r="AA47" s="24">
        <v>5</v>
      </c>
      <c r="AB47" s="25">
        <v>5</v>
      </c>
      <c r="AC47" t="s" s="26">
        <v>85</v>
      </c>
      <c r="AD47" t="s" s="21">
        <v>85</v>
      </c>
      <c r="AE47" t="s" s="22">
        <v>85</v>
      </c>
      <c r="AF47" t="s" s="26">
        <v>85</v>
      </c>
      <c r="AG47" t="s" s="21">
        <v>85</v>
      </c>
      <c r="AH47" t="s" s="22">
        <v>85</v>
      </c>
      <c r="AI47" s="23">
        <v>4</v>
      </c>
      <c r="AJ47" s="24">
        <v>2</v>
      </c>
      <c r="AK47" s="25">
        <v>4</v>
      </c>
      <c r="AL47" t="s" s="26">
        <v>85</v>
      </c>
      <c r="AM47" t="s" s="21">
        <v>85</v>
      </c>
      <c r="AN47" t="s" s="22">
        <v>85</v>
      </c>
      <c r="AO47" t="s" s="26">
        <v>85</v>
      </c>
      <c r="AP47" s="24">
        <v>1</v>
      </c>
      <c r="AQ47" t="s" s="22">
        <v>85</v>
      </c>
      <c r="AR47" t="s" s="26">
        <v>85</v>
      </c>
      <c r="AS47" t="s" s="21">
        <v>85</v>
      </c>
      <c r="AT47" t="s" s="22">
        <v>85</v>
      </c>
      <c r="AU47" t="s" s="26">
        <v>85</v>
      </c>
      <c r="AV47" t="s" s="21">
        <v>85</v>
      </c>
      <c r="AW47" t="s" s="22">
        <v>85</v>
      </c>
      <c r="AX47" t="s" s="26">
        <v>85</v>
      </c>
      <c r="AY47" t="s" s="21">
        <v>85</v>
      </c>
      <c r="AZ47" t="s" s="22">
        <v>85</v>
      </c>
      <c r="BA47" s="23">
        <v>45</v>
      </c>
      <c r="BB47" s="24">
        <v>32</v>
      </c>
      <c r="BC47" s="25">
        <v>39</v>
      </c>
      <c r="BD47" t="s" s="26">
        <v>85</v>
      </c>
      <c r="BE47" t="s" s="21">
        <v>85</v>
      </c>
      <c r="BF47" t="s" s="22">
        <v>85</v>
      </c>
      <c r="BG47" t="s" s="26">
        <v>85</v>
      </c>
      <c r="BH47" t="s" s="21">
        <v>85</v>
      </c>
      <c r="BI47" t="s" s="22">
        <v>85</v>
      </c>
      <c r="BJ47" t="s" s="26">
        <v>85</v>
      </c>
      <c r="BK47" t="s" s="21">
        <v>85</v>
      </c>
      <c r="BL47" t="s" s="22">
        <v>85</v>
      </c>
      <c r="BM47" t="s" s="26">
        <v>85</v>
      </c>
      <c r="BN47" t="s" s="21">
        <v>85</v>
      </c>
      <c r="BO47" t="s" s="22">
        <v>85</v>
      </c>
      <c r="BP47" t="s" s="26">
        <v>85</v>
      </c>
      <c r="BQ47" t="s" s="21">
        <v>85</v>
      </c>
      <c r="BR47" t="s" s="22">
        <v>85</v>
      </c>
      <c r="BS47" s="23">
        <v>1</v>
      </c>
      <c r="BT47" s="24">
        <v>1</v>
      </c>
      <c r="BU47" s="25">
        <v>1</v>
      </c>
      <c r="BV47" s="23">
        <v>9</v>
      </c>
      <c r="BW47" s="24">
        <v>16</v>
      </c>
      <c r="BX47" s="25">
        <v>8</v>
      </c>
      <c r="BY47" s="23">
        <v>10</v>
      </c>
      <c r="BZ47" s="24">
        <v>7</v>
      </c>
      <c r="CA47" s="25">
        <v>13</v>
      </c>
      <c r="CB47" s="23">
        <v>4</v>
      </c>
      <c r="CC47" t="s" s="21">
        <v>85</v>
      </c>
      <c r="CD47" s="25">
        <v>2</v>
      </c>
      <c r="CE47" s="23">
        <v>2</v>
      </c>
      <c r="CF47" t="s" s="21">
        <v>85</v>
      </c>
      <c r="CG47" t="s" s="22">
        <v>85</v>
      </c>
      <c r="CH47" s="23">
        <v>3</v>
      </c>
      <c r="CI47" s="24">
        <v>5</v>
      </c>
      <c r="CJ47" s="25">
        <v>5</v>
      </c>
      <c r="CK47" t="s" s="26">
        <v>85</v>
      </c>
      <c r="CL47" t="s" s="21">
        <v>85</v>
      </c>
      <c r="CM47" t="s" s="22">
        <v>85</v>
      </c>
      <c r="CN47" s="23">
        <v>6</v>
      </c>
      <c r="CO47" s="24">
        <v>4</v>
      </c>
      <c r="CP47" s="25">
        <v>6</v>
      </c>
      <c r="CQ47" t="s" s="26">
        <v>85</v>
      </c>
      <c r="CR47" t="s" s="21">
        <v>85</v>
      </c>
      <c r="CS47" t="s" s="22">
        <v>85</v>
      </c>
      <c r="CT47" t="s" s="26">
        <v>85</v>
      </c>
      <c r="CU47" t="s" s="21">
        <v>85</v>
      </c>
      <c r="CV47" t="s" s="22">
        <v>85</v>
      </c>
      <c r="CW47" s="23">
        <v>1</v>
      </c>
      <c r="CX47" s="24">
        <v>1</v>
      </c>
      <c r="CY47" s="25">
        <v>1</v>
      </c>
      <c r="CZ47" s="23">
        <v>1</v>
      </c>
      <c r="DA47" s="24">
        <v>1</v>
      </c>
      <c r="DB47" s="25">
        <v>1</v>
      </c>
      <c r="DC47" t="s" s="26">
        <v>85</v>
      </c>
      <c r="DD47" t="s" s="21">
        <v>85</v>
      </c>
      <c r="DE47" t="s" s="22">
        <v>85</v>
      </c>
      <c r="DF47" s="23">
        <v>1</v>
      </c>
      <c r="DG47" s="24">
        <v>1</v>
      </c>
      <c r="DH47" s="25">
        <v>1</v>
      </c>
      <c r="DI47" t="s" s="26">
        <v>85</v>
      </c>
      <c r="DJ47" s="24">
        <v>1</v>
      </c>
      <c r="DK47" s="25">
        <v>1</v>
      </c>
      <c r="DL47" s="23">
        <v>7</v>
      </c>
      <c r="DM47" s="24">
        <v>11</v>
      </c>
      <c r="DN47" s="25">
        <v>10</v>
      </c>
      <c r="DO47" t="s" s="26">
        <v>85</v>
      </c>
      <c r="DP47" t="s" s="21">
        <v>85</v>
      </c>
      <c r="DQ47" t="s" s="22">
        <v>85</v>
      </c>
      <c r="DR47" t="s" s="26">
        <v>85</v>
      </c>
      <c r="DS47" t="s" s="21">
        <v>85</v>
      </c>
      <c r="DT47" t="s" s="22">
        <v>85</v>
      </c>
      <c r="DU47" s="23">
        <v>6</v>
      </c>
      <c r="DV47" t="s" s="21">
        <v>85</v>
      </c>
      <c r="DW47" s="25">
        <v>4</v>
      </c>
      <c r="DX47" s="23">
        <v>6</v>
      </c>
      <c r="DY47" s="24">
        <v>6</v>
      </c>
      <c r="DZ47" s="25">
        <v>8</v>
      </c>
      <c r="EA47" t="s" s="26">
        <v>85</v>
      </c>
      <c r="EB47" t="s" s="21">
        <v>85</v>
      </c>
      <c r="EC47" t="s" s="22">
        <v>85</v>
      </c>
      <c r="ED47" t="s" s="26">
        <v>85</v>
      </c>
      <c r="EE47" t="s" s="21">
        <v>85</v>
      </c>
      <c r="EF47" t="s" s="22">
        <v>85</v>
      </c>
      <c r="EG47" t="s" s="26">
        <v>85</v>
      </c>
      <c r="EH47" t="s" s="21">
        <v>85</v>
      </c>
      <c r="EI47" t="s" s="22">
        <v>85</v>
      </c>
      <c r="EJ47" s="23">
        <v>45</v>
      </c>
      <c r="EK47" s="24">
        <v>10</v>
      </c>
      <c r="EL47" s="25">
        <v>26</v>
      </c>
      <c r="EM47" t="s" s="26">
        <v>85</v>
      </c>
      <c r="EN47" t="s" s="21">
        <v>85</v>
      </c>
      <c r="EO47" t="s" s="22">
        <v>85</v>
      </c>
      <c r="EP47" t="s" s="26">
        <v>85</v>
      </c>
      <c r="EQ47" t="s" s="21">
        <v>85</v>
      </c>
      <c r="ER47" t="s" s="22">
        <v>85</v>
      </c>
      <c r="ES47" t="s" s="26">
        <v>85</v>
      </c>
      <c r="ET47" t="s" s="21">
        <v>85</v>
      </c>
      <c r="EU47" t="s" s="22">
        <v>85</v>
      </c>
      <c r="EV47" t="s" s="26">
        <v>85</v>
      </c>
      <c r="EW47" s="24">
        <v>1</v>
      </c>
      <c r="EX47" t="s" s="22">
        <v>85</v>
      </c>
      <c r="EY47" t="s" s="26">
        <v>85</v>
      </c>
      <c r="EZ47" t="s" s="21">
        <v>85</v>
      </c>
      <c r="FA47" t="s" s="22">
        <v>85</v>
      </c>
      <c r="FB47" t="s" s="26">
        <v>85</v>
      </c>
      <c r="FC47" t="s" s="21">
        <v>85</v>
      </c>
      <c r="FD47" s="25">
        <v>1</v>
      </c>
      <c r="FE47" s="23">
        <v>1</v>
      </c>
      <c r="FF47" s="24">
        <v>1</v>
      </c>
      <c r="FG47" s="25">
        <v>1</v>
      </c>
      <c r="FH47" s="23">
        <v>11</v>
      </c>
      <c r="FI47" s="24">
        <v>11</v>
      </c>
      <c r="FJ47" s="25">
        <v>16</v>
      </c>
      <c r="FK47" t="s" s="26">
        <v>85</v>
      </c>
      <c r="FL47" t="s" s="21">
        <v>85</v>
      </c>
      <c r="FM47" t="s" s="22">
        <v>85</v>
      </c>
      <c r="FN47" t="s" s="26">
        <v>85</v>
      </c>
      <c r="FO47" s="24">
        <v>1</v>
      </c>
      <c r="FP47" s="25">
        <v>1</v>
      </c>
      <c r="FQ47" t="s" s="26">
        <v>85</v>
      </c>
      <c r="FR47" t="s" s="21">
        <v>85</v>
      </c>
      <c r="FS47" t="s" s="22">
        <v>85</v>
      </c>
      <c r="FT47" s="23">
        <v>24</v>
      </c>
      <c r="FU47" s="24">
        <v>23</v>
      </c>
      <c r="FV47" s="25">
        <v>26</v>
      </c>
      <c r="FW47" t="s" s="26">
        <v>85</v>
      </c>
      <c r="FX47" t="s" s="21">
        <v>85</v>
      </c>
      <c r="FY47" t="s" s="22">
        <v>85</v>
      </c>
      <c r="FZ47" t="s" s="26">
        <v>85</v>
      </c>
      <c r="GA47" t="s" s="21">
        <v>85</v>
      </c>
      <c r="GB47" s="25">
        <v>1</v>
      </c>
      <c r="GC47" s="23">
        <v>69</v>
      </c>
      <c r="GD47" s="24">
        <v>72</v>
      </c>
      <c r="GE47" s="25">
        <v>83</v>
      </c>
      <c r="GF47" s="23">
        <v>18</v>
      </c>
      <c r="GG47" s="24">
        <v>12</v>
      </c>
      <c r="GH47" s="25">
        <v>20</v>
      </c>
      <c r="GI47" s="23">
        <v>14</v>
      </c>
      <c r="GJ47" s="24">
        <v>6</v>
      </c>
      <c r="GK47" s="25">
        <v>8</v>
      </c>
      <c r="GL47" s="23">
        <v>1</v>
      </c>
      <c r="GM47" s="24">
        <v>1</v>
      </c>
      <c r="GN47" s="25">
        <v>1</v>
      </c>
      <c r="GO47" s="23">
        <v>4</v>
      </c>
      <c r="GP47" s="24">
        <v>4</v>
      </c>
      <c r="GQ47" s="25">
        <v>5</v>
      </c>
      <c r="GR47" s="23">
        <v>4</v>
      </c>
      <c r="GS47" s="24">
        <v>8</v>
      </c>
      <c r="GT47" s="25">
        <v>2</v>
      </c>
      <c r="GU47" t="s" s="26">
        <v>85</v>
      </c>
      <c r="GV47" t="s" s="21">
        <v>85</v>
      </c>
      <c r="GW47" t="s" s="22">
        <v>85</v>
      </c>
      <c r="GX47" s="23">
        <v>16</v>
      </c>
      <c r="GY47" s="24">
        <v>17</v>
      </c>
      <c r="GZ47" s="25">
        <v>24</v>
      </c>
      <c r="HA47" t="s" s="26">
        <v>85</v>
      </c>
      <c r="HB47" s="24">
        <v>1</v>
      </c>
      <c r="HC47" s="25">
        <v>1</v>
      </c>
      <c r="HD47" s="23">
        <v>1</v>
      </c>
      <c r="HE47" s="24">
        <v>1</v>
      </c>
      <c r="HF47" s="25">
        <v>1</v>
      </c>
      <c r="HG47" s="23">
        <v>1</v>
      </c>
      <c r="HH47" s="24">
        <v>1</v>
      </c>
      <c r="HI47" s="25">
        <v>1</v>
      </c>
      <c r="HJ47" s="23">
        <v>1</v>
      </c>
      <c r="HK47" s="24">
        <v>1</v>
      </c>
      <c r="HL47" s="25">
        <v>2</v>
      </c>
      <c r="HM47" s="23">
        <v>6</v>
      </c>
      <c r="HN47" s="24">
        <v>4</v>
      </c>
      <c r="HO47" s="25">
        <v>9</v>
      </c>
      <c r="HP47" t="s" s="26">
        <v>85</v>
      </c>
      <c r="HQ47" t="s" s="21">
        <v>85</v>
      </c>
      <c r="HR47" t="s" s="22">
        <v>85</v>
      </c>
      <c r="HS47" t="s" s="26">
        <v>85</v>
      </c>
      <c r="HT47" t="s" s="21">
        <v>85</v>
      </c>
      <c r="HU47" t="s" s="22">
        <v>85</v>
      </c>
      <c r="HV47" s="23">
        <v>23</v>
      </c>
      <c r="HW47" s="24">
        <v>26</v>
      </c>
      <c r="HX47" s="25">
        <v>23</v>
      </c>
      <c r="HY47" s="23">
        <v>1</v>
      </c>
      <c r="HZ47" s="24">
        <v>1</v>
      </c>
      <c r="IA47" s="25">
        <v>1</v>
      </c>
      <c r="IB47" s="23">
        <v>1</v>
      </c>
      <c r="IC47" s="24">
        <v>3</v>
      </c>
      <c r="ID47" s="25">
        <v>2</v>
      </c>
      <c r="IE47" s="23">
        <v>3</v>
      </c>
      <c r="IF47" s="24">
        <v>2</v>
      </c>
      <c r="IG47" s="25">
        <v>1</v>
      </c>
      <c r="IH47" t="s" s="26">
        <v>85</v>
      </c>
      <c r="II47" t="s" s="21">
        <v>85</v>
      </c>
      <c r="IJ47" t="s" s="22">
        <v>85</v>
      </c>
      <c r="IK47" s="23">
        <v>31</v>
      </c>
      <c r="IL47" s="24">
        <v>42</v>
      </c>
      <c r="IM47" s="25">
        <v>22</v>
      </c>
      <c r="IN47" s="23">
        <v>3</v>
      </c>
      <c r="IO47" s="24">
        <v>3</v>
      </c>
      <c r="IP47" s="25">
        <v>2</v>
      </c>
      <c r="IQ47" t="s" s="26">
        <v>85</v>
      </c>
      <c r="IR47" t="s" s="21">
        <v>85</v>
      </c>
      <c r="IS47" t="s" s="22">
        <v>85</v>
      </c>
      <c r="IT47" s="27"/>
      <c r="IU47" s="28"/>
    </row>
    <row r="48" ht="22.35" customHeight="1">
      <c r="A48" s="19">
        <v>1956</v>
      </c>
      <c r="B48" t="s" s="20">
        <v>85</v>
      </c>
      <c r="C48" t="s" s="21">
        <v>85</v>
      </c>
      <c r="D48" t="s" s="22">
        <v>85</v>
      </c>
      <c r="E48" s="23">
        <v>4</v>
      </c>
      <c r="F48" s="24">
        <v>3</v>
      </c>
      <c r="G48" t="s" s="22">
        <v>85</v>
      </c>
      <c r="H48" s="23">
        <v>15</v>
      </c>
      <c r="I48" s="24">
        <v>14</v>
      </c>
      <c r="J48" s="25">
        <v>15</v>
      </c>
      <c r="K48" t="s" s="26">
        <v>85</v>
      </c>
      <c r="L48" t="s" s="21">
        <v>85</v>
      </c>
      <c r="M48" t="s" s="22">
        <v>85</v>
      </c>
      <c r="N48" t="s" s="26">
        <v>85</v>
      </c>
      <c r="O48" t="s" s="21">
        <v>85</v>
      </c>
      <c r="P48" t="s" s="22">
        <v>85</v>
      </c>
      <c r="Q48" t="s" s="26">
        <v>85</v>
      </c>
      <c r="R48" t="s" s="21">
        <v>85</v>
      </c>
      <c r="S48" t="s" s="22">
        <v>85</v>
      </c>
      <c r="T48" s="23">
        <v>37</v>
      </c>
      <c r="U48" s="24">
        <v>39</v>
      </c>
      <c r="V48" s="25">
        <v>37</v>
      </c>
      <c r="W48" s="23">
        <v>28</v>
      </c>
      <c r="X48" s="24">
        <v>18</v>
      </c>
      <c r="Y48" s="25">
        <v>34</v>
      </c>
      <c r="Z48" s="23">
        <v>4</v>
      </c>
      <c r="AA48" s="24">
        <v>3</v>
      </c>
      <c r="AB48" s="25">
        <v>4</v>
      </c>
      <c r="AC48" s="23">
        <v>5</v>
      </c>
      <c r="AD48" s="24">
        <v>4</v>
      </c>
      <c r="AE48" s="25">
        <v>5</v>
      </c>
      <c r="AF48" t="s" s="26">
        <v>85</v>
      </c>
      <c r="AG48" t="s" s="21">
        <v>85</v>
      </c>
      <c r="AH48" t="s" s="22">
        <v>85</v>
      </c>
      <c r="AI48" s="23">
        <v>3</v>
      </c>
      <c r="AJ48" s="24">
        <v>5</v>
      </c>
      <c r="AK48" s="25">
        <v>3</v>
      </c>
      <c r="AL48" t="s" s="26">
        <v>85</v>
      </c>
      <c r="AM48" t="s" s="21">
        <v>85</v>
      </c>
      <c r="AN48" t="s" s="22">
        <v>85</v>
      </c>
      <c r="AO48" t="s" s="26">
        <v>85</v>
      </c>
      <c r="AP48" t="s" s="21">
        <v>85</v>
      </c>
      <c r="AQ48" t="s" s="22">
        <v>85</v>
      </c>
      <c r="AR48" t="s" s="26">
        <v>85</v>
      </c>
      <c r="AS48" t="s" s="21">
        <v>85</v>
      </c>
      <c r="AT48" t="s" s="22">
        <v>85</v>
      </c>
      <c r="AU48" t="s" s="26">
        <v>85</v>
      </c>
      <c r="AV48" t="s" s="21">
        <v>85</v>
      </c>
      <c r="AW48" t="s" s="22">
        <v>85</v>
      </c>
      <c r="AX48" t="s" s="26">
        <v>85</v>
      </c>
      <c r="AY48" t="s" s="21">
        <v>85</v>
      </c>
      <c r="AZ48" t="s" s="22">
        <v>85</v>
      </c>
      <c r="BA48" s="23">
        <v>25</v>
      </c>
      <c r="BB48" s="24">
        <v>11</v>
      </c>
      <c r="BC48" s="25">
        <v>18</v>
      </c>
      <c r="BD48" t="s" s="26">
        <v>85</v>
      </c>
      <c r="BE48" t="s" s="21">
        <v>85</v>
      </c>
      <c r="BF48" t="s" s="22">
        <v>85</v>
      </c>
      <c r="BG48" t="s" s="26">
        <v>85</v>
      </c>
      <c r="BH48" t="s" s="21">
        <v>85</v>
      </c>
      <c r="BI48" t="s" s="22">
        <v>85</v>
      </c>
      <c r="BJ48" t="s" s="26">
        <v>85</v>
      </c>
      <c r="BK48" t="s" s="21">
        <v>85</v>
      </c>
      <c r="BL48" t="s" s="22">
        <v>85</v>
      </c>
      <c r="BM48" s="23">
        <v>1</v>
      </c>
      <c r="BN48" t="s" s="21">
        <v>85</v>
      </c>
      <c r="BO48" t="s" s="22">
        <v>85</v>
      </c>
      <c r="BP48" t="s" s="26">
        <v>85</v>
      </c>
      <c r="BQ48" t="s" s="21">
        <v>85</v>
      </c>
      <c r="BR48" t="s" s="22">
        <v>85</v>
      </c>
      <c r="BS48" t="s" s="26">
        <v>85</v>
      </c>
      <c r="BT48" t="s" s="21">
        <v>85</v>
      </c>
      <c r="BU48" t="s" s="22">
        <v>85</v>
      </c>
      <c r="BV48" s="23">
        <v>9</v>
      </c>
      <c r="BW48" s="24">
        <v>12</v>
      </c>
      <c r="BX48" s="25">
        <v>8</v>
      </c>
      <c r="BY48" s="23">
        <v>1</v>
      </c>
      <c r="BZ48" t="s" s="21">
        <v>85</v>
      </c>
      <c r="CA48" s="25">
        <v>2</v>
      </c>
      <c r="CB48" s="23">
        <v>2</v>
      </c>
      <c r="CC48" s="24">
        <v>1</v>
      </c>
      <c r="CD48" s="25">
        <v>1</v>
      </c>
      <c r="CE48" t="s" s="26">
        <v>85</v>
      </c>
      <c r="CF48" t="s" s="21">
        <v>85</v>
      </c>
      <c r="CG48" t="s" s="22">
        <v>85</v>
      </c>
      <c r="CH48" s="23">
        <v>4</v>
      </c>
      <c r="CI48" s="24">
        <v>4</v>
      </c>
      <c r="CJ48" s="25">
        <v>8</v>
      </c>
      <c r="CK48" s="23">
        <v>1</v>
      </c>
      <c r="CL48" s="24">
        <v>1</v>
      </c>
      <c r="CM48" s="25">
        <v>1</v>
      </c>
      <c r="CN48" s="23">
        <v>14</v>
      </c>
      <c r="CO48" s="24">
        <v>12</v>
      </c>
      <c r="CP48" s="25">
        <v>14</v>
      </c>
      <c r="CQ48" t="s" s="26">
        <v>85</v>
      </c>
      <c r="CR48" t="s" s="21">
        <v>85</v>
      </c>
      <c r="CS48" t="s" s="22">
        <v>85</v>
      </c>
      <c r="CT48" t="s" s="26">
        <v>85</v>
      </c>
      <c r="CU48" t="s" s="21">
        <v>85</v>
      </c>
      <c r="CV48" t="s" s="22">
        <v>85</v>
      </c>
      <c r="CW48" t="s" s="26">
        <v>85</v>
      </c>
      <c r="CX48" s="24">
        <v>2</v>
      </c>
      <c r="CY48" s="25">
        <v>1</v>
      </c>
      <c r="CZ48" s="23">
        <v>2</v>
      </c>
      <c r="DA48" t="s" s="21">
        <v>85</v>
      </c>
      <c r="DB48" t="s" s="22">
        <v>85</v>
      </c>
      <c r="DC48" t="s" s="26">
        <v>85</v>
      </c>
      <c r="DD48" t="s" s="21">
        <v>85</v>
      </c>
      <c r="DE48" t="s" s="22">
        <v>85</v>
      </c>
      <c r="DF48" s="23">
        <v>1</v>
      </c>
      <c r="DG48" s="24">
        <v>2</v>
      </c>
      <c r="DH48" s="25">
        <v>2</v>
      </c>
      <c r="DI48" s="23">
        <v>1</v>
      </c>
      <c r="DJ48" t="s" s="21">
        <v>85</v>
      </c>
      <c r="DK48" s="25">
        <v>2</v>
      </c>
      <c r="DL48" s="23">
        <v>4</v>
      </c>
      <c r="DM48" s="24">
        <v>6</v>
      </c>
      <c r="DN48" s="25">
        <v>4</v>
      </c>
      <c r="DO48" t="s" s="26">
        <v>85</v>
      </c>
      <c r="DP48" t="s" s="21">
        <v>85</v>
      </c>
      <c r="DQ48" t="s" s="22">
        <v>85</v>
      </c>
      <c r="DR48" t="s" s="26">
        <v>85</v>
      </c>
      <c r="DS48" t="s" s="21">
        <v>85</v>
      </c>
      <c r="DT48" t="s" s="22">
        <v>85</v>
      </c>
      <c r="DU48" s="23">
        <v>12</v>
      </c>
      <c r="DV48" t="s" s="21">
        <v>85</v>
      </c>
      <c r="DW48" s="25">
        <v>2</v>
      </c>
      <c r="DX48" s="23">
        <v>8</v>
      </c>
      <c r="DY48" s="24">
        <v>7</v>
      </c>
      <c r="DZ48" s="25">
        <v>11</v>
      </c>
      <c r="EA48" t="s" s="26">
        <v>85</v>
      </c>
      <c r="EB48" t="s" s="21">
        <v>85</v>
      </c>
      <c r="EC48" t="s" s="22">
        <v>85</v>
      </c>
      <c r="ED48" t="s" s="26">
        <v>85</v>
      </c>
      <c r="EE48" t="s" s="21">
        <v>85</v>
      </c>
      <c r="EF48" t="s" s="22">
        <v>85</v>
      </c>
      <c r="EG48" s="23">
        <v>1</v>
      </c>
      <c r="EH48" s="24">
        <v>1</v>
      </c>
      <c r="EI48" s="25">
        <v>1</v>
      </c>
      <c r="EJ48" s="23">
        <v>60</v>
      </c>
      <c r="EK48" s="24">
        <v>15</v>
      </c>
      <c r="EL48" s="25">
        <v>40</v>
      </c>
      <c r="EM48" t="s" s="26">
        <v>85</v>
      </c>
      <c r="EN48" t="s" s="21">
        <v>85</v>
      </c>
      <c r="EO48" t="s" s="22">
        <v>85</v>
      </c>
      <c r="EP48" t="s" s="26">
        <v>85</v>
      </c>
      <c r="EQ48" t="s" s="21">
        <v>85</v>
      </c>
      <c r="ER48" t="s" s="22">
        <v>85</v>
      </c>
      <c r="ES48" t="s" s="26">
        <v>85</v>
      </c>
      <c r="ET48" t="s" s="21">
        <v>85</v>
      </c>
      <c r="EU48" t="s" s="22">
        <v>85</v>
      </c>
      <c r="EV48" s="23">
        <v>9</v>
      </c>
      <c r="EW48" s="24">
        <v>10</v>
      </c>
      <c r="EX48" s="25">
        <v>9</v>
      </c>
      <c r="EY48" s="23">
        <v>7</v>
      </c>
      <c r="EZ48" s="24">
        <v>1</v>
      </c>
      <c r="FA48" s="25">
        <v>4</v>
      </c>
      <c r="FB48" s="23">
        <v>3</v>
      </c>
      <c r="FC48" s="24">
        <v>3</v>
      </c>
      <c r="FD48" s="25">
        <v>5</v>
      </c>
      <c r="FE48" s="23">
        <v>1</v>
      </c>
      <c r="FF48" s="24">
        <v>1</v>
      </c>
      <c r="FG48" s="25">
        <v>1</v>
      </c>
      <c r="FH48" s="23">
        <v>3</v>
      </c>
      <c r="FI48" s="24">
        <v>4</v>
      </c>
      <c r="FJ48" s="25">
        <v>5</v>
      </c>
      <c r="FK48" t="s" s="26">
        <v>85</v>
      </c>
      <c r="FL48" t="s" s="21">
        <v>85</v>
      </c>
      <c r="FM48" t="s" s="22">
        <v>85</v>
      </c>
      <c r="FN48" t="s" s="26">
        <v>85</v>
      </c>
      <c r="FO48" t="s" s="21">
        <v>85</v>
      </c>
      <c r="FP48" t="s" s="22">
        <v>85</v>
      </c>
      <c r="FQ48" t="s" s="26">
        <v>85</v>
      </c>
      <c r="FR48" t="s" s="21">
        <v>85</v>
      </c>
      <c r="FS48" t="s" s="22">
        <v>85</v>
      </c>
      <c r="FT48" s="23">
        <v>14</v>
      </c>
      <c r="FU48" s="24">
        <v>15</v>
      </c>
      <c r="FV48" s="25">
        <v>15</v>
      </c>
      <c r="FW48" t="s" s="26">
        <v>85</v>
      </c>
      <c r="FX48" t="s" s="21">
        <v>85</v>
      </c>
      <c r="FY48" t="s" s="22">
        <v>85</v>
      </c>
      <c r="FZ48" t="s" s="26">
        <v>85</v>
      </c>
      <c r="GA48" t="s" s="21">
        <v>85</v>
      </c>
      <c r="GB48" t="s" s="22">
        <v>85</v>
      </c>
      <c r="GC48" s="23">
        <v>91</v>
      </c>
      <c r="GD48" s="24">
        <v>93</v>
      </c>
      <c r="GE48" s="25">
        <v>118</v>
      </c>
      <c r="GF48" s="23">
        <v>20</v>
      </c>
      <c r="GG48" s="24">
        <v>17</v>
      </c>
      <c r="GH48" s="25">
        <v>20</v>
      </c>
      <c r="GI48" s="23">
        <v>37</v>
      </c>
      <c r="GJ48" s="24">
        <v>37</v>
      </c>
      <c r="GK48" s="25">
        <v>42</v>
      </c>
      <c r="GL48" t="s" s="26">
        <v>85</v>
      </c>
      <c r="GM48" t="s" s="21">
        <v>85</v>
      </c>
      <c r="GN48" t="s" s="22">
        <v>85</v>
      </c>
      <c r="GO48" s="23">
        <v>15</v>
      </c>
      <c r="GP48" s="24">
        <v>18</v>
      </c>
      <c r="GQ48" s="25">
        <v>19</v>
      </c>
      <c r="GR48" s="23">
        <v>3</v>
      </c>
      <c r="GS48" s="24">
        <v>7</v>
      </c>
      <c r="GT48" s="25">
        <v>3</v>
      </c>
      <c r="GU48" t="s" s="26">
        <v>85</v>
      </c>
      <c r="GV48" t="s" s="21">
        <v>85</v>
      </c>
      <c r="GW48" t="s" s="22">
        <v>85</v>
      </c>
      <c r="GX48" s="23">
        <v>25</v>
      </c>
      <c r="GY48" s="24">
        <v>25</v>
      </c>
      <c r="GZ48" s="25">
        <v>35</v>
      </c>
      <c r="HA48" t="s" s="26">
        <v>85</v>
      </c>
      <c r="HB48" s="24">
        <v>1</v>
      </c>
      <c r="HC48" s="25">
        <v>3</v>
      </c>
      <c r="HD48" t="s" s="26">
        <v>85</v>
      </c>
      <c r="HE48" t="s" s="21">
        <v>85</v>
      </c>
      <c r="HF48" t="s" s="22">
        <v>85</v>
      </c>
      <c r="HG48" t="s" s="26">
        <v>85</v>
      </c>
      <c r="HH48" t="s" s="21">
        <v>85</v>
      </c>
      <c r="HI48" t="s" s="22">
        <v>85</v>
      </c>
      <c r="HJ48" s="23">
        <v>2</v>
      </c>
      <c r="HK48" s="24">
        <v>2</v>
      </c>
      <c r="HL48" s="25">
        <v>2</v>
      </c>
      <c r="HM48" s="23">
        <v>5</v>
      </c>
      <c r="HN48" s="24">
        <v>5</v>
      </c>
      <c r="HO48" s="25">
        <v>9</v>
      </c>
      <c r="HP48" t="s" s="26">
        <v>85</v>
      </c>
      <c r="HQ48" t="s" s="21">
        <v>85</v>
      </c>
      <c r="HR48" t="s" s="22">
        <v>85</v>
      </c>
      <c r="HS48" t="s" s="26">
        <v>85</v>
      </c>
      <c r="HT48" t="s" s="21">
        <v>85</v>
      </c>
      <c r="HU48" t="s" s="22">
        <v>85</v>
      </c>
      <c r="HV48" s="23">
        <v>30</v>
      </c>
      <c r="HW48" s="24">
        <v>31</v>
      </c>
      <c r="HX48" s="25">
        <v>30</v>
      </c>
      <c r="HY48" t="s" s="26">
        <v>85</v>
      </c>
      <c r="HZ48" t="s" s="21">
        <v>85</v>
      </c>
      <c r="IA48" t="s" s="22">
        <v>85</v>
      </c>
      <c r="IB48" t="s" s="26">
        <v>85</v>
      </c>
      <c r="IC48" t="s" s="21">
        <v>85</v>
      </c>
      <c r="ID48" t="s" s="22">
        <v>85</v>
      </c>
      <c r="IE48" s="23">
        <v>12</v>
      </c>
      <c r="IF48" s="24">
        <v>6</v>
      </c>
      <c r="IG48" s="25">
        <v>4</v>
      </c>
      <c r="IH48" t="s" s="26">
        <v>85</v>
      </c>
      <c r="II48" t="s" s="21">
        <v>85</v>
      </c>
      <c r="IJ48" t="s" s="22">
        <v>85</v>
      </c>
      <c r="IK48" s="23">
        <v>29</v>
      </c>
      <c r="IL48" s="24">
        <v>36</v>
      </c>
      <c r="IM48" s="25">
        <v>26</v>
      </c>
      <c r="IN48" t="s" s="26">
        <v>85</v>
      </c>
      <c r="IO48" t="s" s="21">
        <v>85</v>
      </c>
      <c r="IP48" t="s" s="22">
        <v>85</v>
      </c>
      <c r="IQ48" s="23">
        <v>2</v>
      </c>
      <c r="IR48" s="24">
        <v>1</v>
      </c>
      <c r="IS48" t="s" s="22">
        <v>85</v>
      </c>
      <c r="IT48" s="27"/>
      <c r="IU48" s="28"/>
    </row>
    <row r="49" ht="22.35" customHeight="1">
      <c r="A49" s="19">
        <v>1957</v>
      </c>
      <c r="B49" s="29">
        <v>1</v>
      </c>
      <c r="C49" s="24">
        <v>1</v>
      </c>
      <c r="D49" s="25">
        <v>1</v>
      </c>
      <c r="E49" s="23">
        <v>3</v>
      </c>
      <c r="F49" s="24">
        <v>3</v>
      </c>
      <c r="G49" t="s" s="22">
        <v>85</v>
      </c>
      <c r="H49" s="23">
        <v>17</v>
      </c>
      <c r="I49" s="24">
        <v>17</v>
      </c>
      <c r="J49" s="25">
        <v>17</v>
      </c>
      <c r="K49" t="s" s="26">
        <v>85</v>
      </c>
      <c r="L49" t="s" s="21">
        <v>85</v>
      </c>
      <c r="M49" t="s" s="22">
        <v>85</v>
      </c>
      <c r="N49" t="s" s="26">
        <v>85</v>
      </c>
      <c r="O49" t="s" s="21">
        <v>85</v>
      </c>
      <c r="P49" t="s" s="22">
        <v>85</v>
      </c>
      <c r="Q49" t="s" s="26">
        <v>85</v>
      </c>
      <c r="R49" t="s" s="21">
        <v>85</v>
      </c>
      <c r="S49" t="s" s="22">
        <v>85</v>
      </c>
      <c r="T49" s="23">
        <v>50</v>
      </c>
      <c r="U49" s="24">
        <v>56</v>
      </c>
      <c r="V49" s="25">
        <v>50</v>
      </c>
      <c r="W49" s="23">
        <v>38</v>
      </c>
      <c r="X49" s="24">
        <v>29</v>
      </c>
      <c r="Y49" s="25">
        <v>54</v>
      </c>
      <c r="Z49" s="23">
        <v>23</v>
      </c>
      <c r="AA49" s="24">
        <v>23</v>
      </c>
      <c r="AB49" s="25">
        <v>23</v>
      </c>
      <c r="AC49" t="s" s="26">
        <v>85</v>
      </c>
      <c r="AD49" t="s" s="21">
        <v>85</v>
      </c>
      <c r="AE49" t="s" s="22">
        <v>85</v>
      </c>
      <c r="AF49" t="s" s="26">
        <v>85</v>
      </c>
      <c r="AG49" t="s" s="21">
        <v>85</v>
      </c>
      <c r="AH49" t="s" s="22">
        <v>85</v>
      </c>
      <c r="AI49" s="23">
        <v>6</v>
      </c>
      <c r="AJ49" s="24">
        <v>5</v>
      </c>
      <c r="AK49" s="25">
        <v>6</v>
      </c>
      <c r="AL49" t="s" s="26">
        <v>85</v>
      </c>
      <c r="AM49" t="s" s="21">
        <v>85</v>
      </c>
      <c r="AN49" t="s" s="22">
        <v>85</v>
      </c>
      <c r="AO49" s="23">
        <v>2</v>
      </c>
      <c r="AP49" s="24">
        <v>4</v>
      </c>
      <c r="AQ49" s="25">
        <v>4</v>
      </c>
      <c r="AR49" t="s" s="26">
        <v>85</v>
      </c>
      <c r="AS49" t="s" s="21">
        <v>85</v>
      </c>
      <c r="AT49" t="s" s="22">
        <v>85</v>
      </c>
      <c r="AU49" t="s" s="26">
        <v>85</v>
      </c>
      <c r="AV49" t="s" s="21">
        <v>85</v>
      </c>
      <c r="AW49" t="s" s="22">
        <v>85</v>
      </c>
      <c r="AX49" t="s" s="26">
        <v>85</v>
      </c>
      <c r="AY49" t="s" s="21">
        <v>85</v>
      </c>
      <c r="AZ49" t="s" s="22">
        <v>85</v>
      </c>
      <c r="BA49" s="23">
        <v>38</v>
      </c>
      <c r="BB49" s="24">
        <v>19</v>
      </c>
      <c r="BC49" s="25">
        <v>24</v>
      </c>
      <c r="BD49" t="s" s="26">
        <v>85</v>
      </c>
      <c r="BE49" t="s" s="21">
        <v>85</v>
      </c>
      <c r="BF49" t="s" s="22">
        <v>85</v>
      </c>
      <c r="BG49" t="s" s="26">
        <v>85</v>
      </c>
      <c r="BH49" t="s" s="21">
        <v>85</v>
      </c>
      <c r="BI49" t="s" s="22">
        <v>85</v>
      </c>
      <c r="BJ49" t="s" s="26">
        <v>85</v>
      </c>
      <c r="BK49" t="s" s="21">
        <v>85</v>
      </c>
      <c r="BL49" t="s" s="22">
        <v>85</v>
      </c>
      <c r="BM49" t="s" s="26">
        <v>85</v>
      </c>
      <c r="BN49" t="s" s="21">
        <v>85</v>
      </c>
      <c r="BO49" t="s" s="22">
        <v>85</v>
      </c>
      <c r="BP49" t="s" s="26">
        <v>85</v>
      </c>
      <c r="BQ49" t="s" s="21">
        <v>85</v>
      </c>
      <c r="BR49" t="s" s="22">
        <v>85</v>
      </c>
      <c r="BS49" t="s" s="26">
        <v>85</v>
      </c>
      <c r="BT49" t="s" s="21">
        <v>85</v>
      </c>
      <c r="BU49" t="s" s="22">
        <v>85</v>
      </c>
      <c r="BV49" s="23">
        <v>6</v>
      </c>
      <c r="BW49" s="24">
        <v>10</v>
      </c>
      <c r="BX49" s="25">
        <v>4</v>
      </c>
      <c r="BY49" s="23">
        <v>6</v>
      </c>
      <c r="BZ49" s="24">
        <v>4</v>
      </c>
      <c r="CA49" s="25">
        <v>6</v>
      </c>
      <c r="CB49" s="23">
        <v>15</v>
      </c>
      <c r="CC49" s="24">
        <v>13</v>
      </c>
      <c r="CD49" s="25">
        <v>13</v>
      </c>
      <c r="CE49" t="s" s="26">
        <v>85</v>
      </c>
      <c r="CF49" s="24">
        <v>1</v>
      </c>
      <c r="CG49" s="25">
        <v>2</v>
      </c>
      <c r="CH49" s="23">
        <v>18</v>
      </c>
      <c r="CI49" s="24">
        <v>17</v>
      </c>
      <c r="CJ49" s="25">
        <v>35</v>
      </c>
      <c r="CK49" s="23">
        <v>1</v>
      </c>
      <c r="CL49" s="24">
        <v>2</v>
      </c>
      <c r="CM49" s="25">
        <v>1</v>
      </c>
      <c r="CN49" s="23">
        <v>8</v>
      </c>
      <c r="CO49" s="24">
        <v>5</v>
      </c>
      <c r="CP49" s="25">
        <v>6</v>
      </c>
      <c r="CQ49" s="23">
        <v>9</v>
      </c>
      <c r="CR49" s="24">
        <v>7</v>
      </c>
      <c r="CS49" s="25">
        <v>9</v>
      </c>
      <c r="CT49" t="s" s="26">
        <v>85</v>
      </c>
      <c r="CU49" t="s" s="21">
        <v>85</v>
      </c>
      <c r="CV49" t="s" s="22">
        <v>85</v>
      </c>
      <c r="CW49" s="23">
        <v>5</v>
      </c>
      <c r="CX49" s="24">
        <v>2</v>
      </c>
      <c r="CY49" s="25">
        <v>3</v>
      </c>
      <c r="CZ49" s="23">
        <v>6</v>
      </c>
      <c r="DA49" s="24">
        <v>7</v>
      </c>
      <c r="DB49" s="25">
        <v>6</v>
      </c>
      <c r="DC49" t="s" s="26">
        <v>85</v>
      </c>
      <c r="DD49" t="s" s="21">
        <v>85</v>
      </c>
      <c r="DE49" t="s" s="22">
        <v>85</v>
      </c>
      <c r="DF49" s="23">
        <v>4</v>
      </c>
      <c r="DG49" s="24">
        <v>3</v>
      </c>
      <c r="DH49" s="25">
        <v>3</v>
      </c>
      <c r="DI49" s="23">
        <v>4</v>
      </c>
      <c r="DJ49" s="24">
        <v>2</v>
      </c>
      <c r="DK49" s="25">
        <v>5</v>
      </c>
      <c r="DL49" s="23">
        <v>9</v>
      </c>
      <c r="DM49" s="24">
        <v>10</v>
      </c>
      <c r="DN49" s="25">
        <v>7</v>
      </c>
      <c r="DO49" t="s" s="26">
        <v>85</v>
      </c>
      <c r="DP49" t="s" s="21">
        <v>85</v>
      </c>
      <c r="DQ49" t="s" s="22">
        <v>85</v>
      </c>
      <c r="DR49" t="s" s="26">
        <v>85</v>
      </c>
      <c r="DS49" t="s" s="21">
        <v>85</v>
      </c>
      <c r="DT49" t="s" s="22">
        <v>85</v>
      </c>
      <c r="DU49" s="23">
        <v>9</v>
      </c>
      <c r="DV49" t="s" s="21">
        <v>85</v>
      </c>
      <c r="DW49" s="25">
        <v>1</v>
      </c>
      <c r="DX49" s="23">
        <v>2</v>
      </c>
      <c r="DY49" s="24">
        <v>2</v>
      </c>
      <c r="DZ49" s="25">
        <v>3</v>
      </c>
      <c r="EA49" s="23">
        <v>21</v>
      </c>
      <c r="EB49" s="24">
        <v>23</v>
      </c>
      <c r="EC49" s="25">
        <v>21</v>
      </c>
      <c r="ED49" t="s" s="26">
        <v>85</v>
      </c>
      <c r="EE49" t="s" s="21">
        <v>85</v>
      </c>
      <c r="EF49" t="s" s="22">
        <v>85</v>
      </c>
      <c r="EG49" s="23">
        <v>4</v>
      </c>
      <c r="EH49" s="24">
        <v>4</v>
      </c>
      <c r="EI49" s="25">
        <v>4</v>
      </c>
      <c r="EJ49" s="23">
        <v>67</v>
      </c>
      <c r="EK49" s="24">
        <v>15</v>
      </c>
      <c r="EL49" s="25">
        <v>46</v>
      </c>
      <c r="EM49" t="s" s="26">
        <v>85</v>
      </c>
      <c r="EN49" t="s" s="21">
        <v>85</v>
      </c>
      <c r="EO49" t="s" s="22">
        <v>85</v>
      </c>
      <c r="EP49" t="s" s="26">
        <v>85</v>
      </c>
      <c r="EQ49" t="s" s="21">
        <v>85</v>
      </c>
      <c r="ER49" t="s" s="22">
        <v>85</v>
      </c>
      <c r="ES49" t="s" s="26">
        <v>85</v>
      </c>
      <c r="ET49" t="s" s="21">
        <v>85</v>
      </c>
      <c r="EU49" t="s" s="22">
        <v>85</v>
      </c>
      <c r="EV49" s="23">
        <v>8</v>
      </c>
      <c r="EW49" s="24">
        <v>8</v>
      </c>
      <c r="EX49" s="25">
        <v>8</v>
      </c>
      <c r="EY49" s="23">
        <v>4</v>
      </c>
      <c r="EZ49" s="24">
        <v>1</v>
      </c>
      <c r="FA49" s="25">
        <v>1</v>
      </c>
      <c r="FB49" t="s" s="26">
        <v>85</v>
      </c>
      <c r="FC49" s="24">
        <v>1</v>
      </c>
      <c r="FD49" s="25">
        <v>2</v>
      </c>
      <c r="FE49" s="23">
        <v>1</v>
      </c>
      <c r="FF49" s="24">
        <v>1</v>
      </c>
      <c r="FG49" s="25">
        <v>1</v>
      </c>
      <c r="FH49" s="23">
        <v>7</v>
      </c>
      <c r="FI49" s="24">
        <v>7</v>
      </c>
      <c r="FJ49" s="25">
        <v>10</v>
      </c>
      <c r="FK49" t="s" s="26">
        <v>85</v>
      </c>
      <c r="FL49" t="s" s="21">
        <v>85</v>
      </c>
      <c r="FM49" t="s" s="22">
        <v>85</v>
      </c>
      <c r="FN49" t="s" s="26">
        <v>85</v>
      </c>
      <c r="FO49" t="s" s="21">
        <v>85</v>
      </c>
      <c r="FP49" t="s" s="22">
        <v>85</v>
      </c>
      <c r="FQ49" t="s" s="26">
        <v>85</v>
      </c>
      <c r="FR49" t="s" s="21">
        <v>85</v>
      </c>
      <c r="FS49" t="s" s="22">
        <v>85</v>
      </c>
      <c r="FT49" s="23">
        <v>42</v>
      </c>
      <c r="FU49" s="24">
        <v>38</v>
      </c>
      <c r="FV49" s="25">
        <v>44</v>
      </c>
      <c r="FW49" t="s" s="26">
        <v>85</v>
      </c>
      <c r="FX49" t="s" s="21">
        <v>85</v>
      </c>
      <c r="FY49" t="s" s="22">
        <v>85</v>
      </c>
      <c r="FZ49" t="s" s="26">
        <v>85</v>
      </c>
      <c r="GA49" t="s" s="21">
        <v>85</v>
      </c>
      <c r="GB49" t="s" s="22">
        <v>85</v>
      </c>
      <c r="GC49" s="23">
        <v>103</v>
      </c>
      <c r="GD49" s="24">
        <v>108</v>
      </c>
      <c r="GE49" s="25">
        <v>129</v>
      </c>
      <c r="GF49" s="23">
        <v>42</v>
      </c>
      <c r="GG49" s="24">
        <v>34</v>
      </c>
      <c r="GH49" s="25">
        <v>40</v>
      </c>
      <c r="GI49" s="23">
        <v>16</v>
      </c>
      <c r="GJ49" s="24">
        <v>18</v>
      </c>
      <c r="GK49" s="25">
        <v>20</v>
      </c>
      <c r="GL49" t="s" s="26">
        <v>85</v>
      </c>
      <c r="GM49" t="s" s="21">
        <v>85</v>
      </c>
      <c r="GN49" t="s" s="22">
        <v>85</v>
      </c>
      <c r="GO49" s="23">
        <v>5</v>
      </c>
      <c r="GP49" s="24">
        <v>5</v>
      </c>
      <c r="GQ49" s="25">
        <v>7</v>
      </c>
      <c r="GR49" s="23">
        <v>5</v>
      </c>
      <c r="GS49" s="24">
        <v>8</v>
      </c>
      <c r="GT49" s="25">
        <v>4</v>
      </c>
      <c r="GU49" s="23">
        <v>1</v>
      </c>
      <c r="GV49" s="24">
        <v>1</v>
      </c>
      <c r="GW49" s="25">
        <v>1</v>
      </c>
      <c r="GX49" s="23">
        <v>18</v>
      </c>
      <c r="GY49" s="24">
        <v>19</v>
      </c>
      <c r="GZ49" s="25">
        <v>24</v>
      </c>
      <c r="HA49" s="23">
        <v>24</v>
      </c>
      <c r="HB49" s="24">
        <v>20</v>
      </c>
      <c r="HC49" s="25">
        <v>24</v>
      </c>
      <c r="HD49" s="23">
        <v>1</v>
      </c>
      <c r="HE49" t="s" s="21">
        <v>85</v>
      </c>
      <c r="HF49" t="s" s="22">
        <v>85</v>
      </c>
      <c r="HG49" t="s" s="26">
        <v>85</v>
      </c>
      <c r="HH49" t="s" s="21">
        <v>85</v>
      </c>
      <c r="HI49" t="s" s="22">
        <v>85</v>
      </c>
      <c r="HJ49" s="23">
        <v>2</v>
      </c>
      <c r="HK49" s="24">
        <v>3</v>
      </c>
      <c r="HL49" s="25">
        <v>2</v>
      </c>
      <c r="HM49" s="23">
        <v>1</v>
      </c>
      <c r="HN49" s="24">
        <v>1</v>
      </c>
      <c r="HO49" s="25">
        <v>6</v>
      </c>
      <c r="HP49" s="23">
        <v>4</v>
      </c>
      <c r="HQ49" s="24">
        <v>3</v>
      </c>
      <c r="HR49" s="25">
        <v>3</v>
      </c>
      <c r="HS49" s="23">
        <v>3</v>
      </c>
      <c r="HT49" s="24">
        <v>2</v>
      </c>
      <c r="HU49" s="25">
        <v>1</v>
      </c>
      <c r="HV49" s="23">
        <v>40</v>
      </c>
      <c r="HW49" s="24">
        <v>39</v>
      </c>
      <c r="HX49" s="25">
        <v>40</v>
      </c>
      <c r="HY49" t="s" s="26">
        <v>85</v>
      </c>
      <c r="HZ49" t="s" s="21">
        <v>85</v>
      </c>
      <c r="IA49" t="s" s="22">
        <v>85</v>
      </c>
      <c r="IB49" t="s" s="26">
        <v>85</v>
      </c>
      <c r="IC49" s="24">
        <v>1</v>
      </c>
      <c r="ID49" t="s" s="22">
        <v>85</v>
      </c>
      <c r="IE49" s="23">
        <v>3</v>
      </c>
      <c r="IF49" t="s" s="21">
        <v>85</v>
      </c>
      <c r="IG49" t="s" s="22">
        <v>85</v>
      </c>
      <c r="IH49" t="s" s="26">
        <v>85</v>
      </c>
      <c r="II49" t="s" s="21">
        <v>85</v>
      </c>
      <c r="IJ49" t="s" s="22">
        <v>85</v>
      </c>
      <c r="IK49" s="23">
        <v>40</v>
      </c>
      <c r="IL49" s="24">
        <v>44</v>
      </c>
      <c r="IM49" s="25">
        <v>29</v>
      </c>
      <c r="IN49" t="s" s="26">
        <v>85</v>
      </c>
      <c r="IO49" t="s" s="21">
        <v>85</v>
      </c>
      <c r="IP49" t="s" s="22">
        <v>85</v>
      </c>
      <c r="IQ49" s="23">
        <v>1</v>
      </c>
      <c r="IR49" t="s" s="21">
        <v>85</v>
      </c>
      <c r="IS49" t="s" s="22">
        <v>85</v>
      </c>
      <c r="IT49" s="27"/>
      <c r="IU49" s="28"/>
    </row>
    <row r="50" ht="22.35" customHeight="1">
      <c r="A50" s="19">
        <v>1958</v>
      </c>
      <c r="B50" t="s" s="20">
        <v>85</v>
      </c>
      <c r="C50" t="s" s="21">
        <v>85</v>
      </c>
      <c r="D50" t="s" s="22">
        <v>85</v>
      </c>
      <c r="E50" s="23">
        <v>3</v>
      </c>
      <c r="F50" s="24">
        <v>3</v>
      </c>
      <c r="G50" s="25">
        <v>1</v>
      </c>
      <c r="H50" s="23">
        <v>7</v>
      </c>
      <c r="I50" s="24">
        <v>11</v>
      </c>
      <c r="J50" s="25">
        <v>7</v>
      </c>
      <c r="K50" s="23">
        <v>1</v>
      </c>
      <c r="L50" s="24">
        <v>1</v>
      </c>
      <c r="M50" s="25">
        <v>1</v>
      </c>
      <c r="N50" t="s" s="26">
        <v>85</v>
      </c>
      <c r="O50" t="s" s="21">
        <v>85</v>
      </c>
      <c r="P50" t="s" s="22">
        <v>85</v>
      </c>
      <c r="Q50" t="s" s="26">
        <v>85</v>
      </c>
      <c r="R50" t="s" s="21">
        <v>85</v>
      </c>
      <c r="S50" t="s" s="22">
        <v>85</v>
      </c>
      <c r="T50" s="23">
        <v>43</v>
      </c>
      <c r="U50" s="24">
        <v>48</v>
      </c>
      <c r="V50" s="25">
        <v>43</v>
      </c>
      <c r="W50" s="23">
        <v>56</v>
      </c>
      <c r="X50" s="24">
        <v>53</v>
      </c>
      <c r="Y50" s="25">
        <v>70</v>
      </c>
      <c r="Z50" s="23">
        <v>19</v>
      </c>
      <c r="AA50" s="24">
        <v>18</v>
      </c>
      <c r="AB50" s="25">
        <v>12</v>
      </c>
      <c r="AC50" s="23">
        <v>1</v>
      </c>
      <c r="AD50" s="24">
        <v>1</v>
      </c>
      <c r="AE50" s="25">
        <v>1</v>
      </c>
      <c r="AF50" t="s" s="26">
        <v>85</v>
      </c>
      <c r="AG50" t="s" s="21">
        <v>85</v>
      </c>
      <c r="AH50" t="s" s="22">
        <v>85</v>
      </c>
      <c r="AI50" s="23">
        <v>6</v>
      </c>
      <c r="AJ50" s="24">
        <v>4</v>
      </c>
      <c r="AK50" s="25">
        <v>6</v>
      </c>
      <c r="AL50" t="s" s="26">
        <v>85</v>
      </c>
      <c r="AM50" t="s" s="21">
        <v>85</v>
      </c>
      <c r="AN50" t="s" s="22">
        <v>85</v>
      </c>
      <c r="AO50" s="23">
        <v>4</v>
      </c>
      <c r="AP50" s="24">
        <v>4</v>
      </c>
      <c r="AQ50" s="25">
        <v>3</v>
      </c>
      <c r="AR50" t="s" s="26">
        <v>85</v>
      </c>
      <c r="AS50" t="s" s="21">
        <v>85</v>
      </c>
      <c r="AT50" t="s" s="22">
        <v>85</v>
      </c>
      <c r="AU50" t="s" s="26">
        <v>85</v>
      </c>
      <c r="AV50" t="s" s="21">
        <v>85</v>
      </c>
      <c r="AW50" t="s" s="22">
        <v>85</v>
      </c>
      <c r="AX50" t="s" s="26">
        <v>85</v>
      </c>
      <c r="AY50" t="s" s="21">
        <v>85</v>
      </c>
      <c r="AZ50" t="s" s="22">
        <v>85</v>
      </c>
      <c r="BA50" s="23">
        <v>54</v>
      </c>
      <c r="BB50" s="24">
        <v>31</v>
      </c>
      <c r="BC50" s="25">
        <v>42</v>
      </c>
      <c r="BD50" t="s" s="26">
        <v>85</v>
      </c>
      <c r="BE50" t="s" s="21">
        <v>85</v>
      </c>
      <c r="BF50" t="s" s="22">
        <v>85</v>
      </c>
      <c r="BG50" t="s" s="26">
        <v>85</v>
      </c>
      <c r="BH50" t="s" s="21">
        <v>85</v>
      </c>
      <c r="BI50" t="s" s="22">
        <v>85</v>
      </c>
      <c r="BJ50" t="s" s="26">
        <v>85</v>
      </c>
      <c r="BK50" t="s" s="21">
        <v>85</v>
      </c>
      <c r="BL50" t="s" s="22">
        <v>85</v>
      </c>
      <c r="BM50" t="s" s="26">
        <v>85</v>
      </c>
      <c r="BN50" t="s" s="21">
        <v>85</v>
      </c>
      <c r="BO50" t="s" s="22">
        <v>85</v>
      </c>
      <c r="BP50" t="s" s="26">
        <v>85</v>
      </c>
      <c r="BQ50" t="s" s="21">
        <v>85</v>
      </c>
      <c r="BR50" t="s" s="22">
        <v>85</v>
      </c>
      <c r="BS50" t="s" s="26">
        <v>85</v>
      </c>
      <c r="BT50" t="s" s="21">
        <v>85</v>
      </c>
      <c r="BU50" t="s" s="22">
        <v>85</v>
      </c>
      <c r="BV50" s="23">
        <v>7</v>
      </c>
      <c r="BW50" s="24">
        <v>14</v>
      </c>
      <c r="BX50" s="25">
        <v>7</v>
      </c>
      <c r="BY50" t="s" s="26">
        <v>85</v>
      </c>
      <c r="BZ50" t="s" s="21">
        <v>85</v>
      </c>
      <c r="CA50" s="25">
        <v>1</v>
      </c>
      <c r="CB50" s="23">
        <v>12</v>
      </c>
      <c r="CC50" s="24">
        <v>8</v>
      </c>
      <c r="CD50" s="25">
        <v>9</v>
      </c>
      <c r="CE50" s="23">
        <v>2</v>
      </c>
      <c r="CF50" s="24">
        <v>3</v>
      </c>
      <c r="CG50" s="25">
        <v>3</v>
      </c>
      <c r="CH50" s="23">
        <v>7</v>
      </c>
      <c r="CI50" s="24">
        <v>9</v>
      </c>
      <c r="CJ50" s="25">
        <v>22</v>
      </c>
      <c r="CK50" t="s" s="26">
        <v>85</v>
      </c>
      <c r="CL50" t="s" s="21">
        <v>85</v>
      </c>
      <c r="CM50" t="s" s="22">
        <v>85</v>
      </c>
      <c r="CN50" s="23">
        <v>11</v>
      </c>
      <c r="CO50" s="24">
        <v>6</v>
      </c>
      <c r="CP50" s="25">
        <v>7</v>
      </c>
      <c r="CQ50" s="23">
        <v>15</v>
      </c>
      <c r="CR50" s="24">
        <v>13</v>
      </c>
      <c r="CS50" s="25">
        <v>15</v>
      </c>
      <c r="CT50" t="s" s="26">
        <v>85</v>
      </c>
      <c r="CU50" t="s" s="21">
        <v>85</v>
      </c>
      <c r="CV50" t="s" s="22">
        <v>85</v>
      </c>
      <c r="CW50" t="s" s="26">
        <v>85</v>
      </c>
      <c r="CX50" t="s" s="21">
        <v>85</v>
      </c>
      <c r="CY50" t="s" s="22">
        <v>85</v>
      </c>
      <c r="CZ50" t="s" s="26">
        <v>85</v>
      </c>
      <c r="DA50" t="s" s="21">
        <v>85</v>
      </c>
      <c r="DB50" t="s" s="22">
        <v>85</v>
      </c>
      <c r="DC50" t="s" s="26">
        <v>85</v>
      </c>
      <c r="DD50" t="s" s="21">
        <v>85</v>
      </c>
      <c r="DE50" t="s" s="22">
        <v>85</v>
      </c>
      <c r="DF50" s="23">
        <v>4</v>
      </c>
      <c r="DG50" s="24">
        <v>4</v>
      </c>
      <c r="DH50" s="25">
        <v>3</v>
      </c>
      <c r="DI50" s="23">
        <v>1</v>
      </c>
      <c r="DJ50" t="s" s="21">
        <v>85</v>
      </c>
      <c r="DK50" s="25">
        <v>1</v>
      </c>
      <c r="DL50" s="23">
        <v>4</v>
      </c>
      <c r="DM50" s="24">
        <v>5</v>
      </c>
      <c r="DN50" s="25">
        <v>5</v>
      </c>
      <c r="DO50" t="s" s="26">
        <v>85</v>
      </c>
      <c r="DP50" t="s" s="21">
        <v>85</v>
      </c>
      <c r="DQ50" t="s" s="22">
        <v>85</v>
      </c>
      <c r="DR50" s="23">
        <v>1</v>
      </c>
      <c r="DS50" t="s" s="21">
        <v>85</v>
      </c>
      <c r="DT50" s="25">
        <v>2</v>
      </c>
      <c r="DU50" s="23">
        <v>7</v>
      </c>
      <c r="DV50" t="s" s="21">
        <v>85</v>
      </c>
      <c r="DW50" s="25">
        <v>1</v>
      </c>
      <c r="DX50" s="23">
        <v>7</v>
      </c>
      <c r="DY50" s="24">
        <v>4</v>
      </c>
      <c r="DZ50" s="25">
        <v>12</v>
      </c>
      <c r="EA50" s="23">
        <v>19</v>
      </c>
      <c r="EB50" s="24">
        <v>21</v>
      </c>
      <c r="EC50" s="25">
        <v>19</v>
      </c>
      <c r="ED50" t="s" s="26">
        <v>85</v>
      </c>
      <c r="EE50" t="s" s="21">
        <v>85</v>
      </c>
      <c r="EF50" t="s" s="22">
        <v>85</v>
      </c>
      <c r="EG50" s="23">
        <v>1</v>
      </c>
      <c r="EH50" s="24">
        <v>1</v>
      </c>
      <c r="EI50" s="25">
        <v>1</v>
      </c>
      <c r="EJ50" s="23">
        <v>73</v>
      </c>
      <c r="EK50" s="24">
        <v>10</v>
      </c>
      <c r="EL50" s="25">
        <v>41</v>
      </c>
      <c r="EM50" t="s" s="26">
        <v>85</v>
      </c>
      <c r="EN50" t="s" s="21">
        <v>85</v>
      </c>
      <c r="EO50" t="s" s="22">
        <v>85</v>
      </c>
      <c r="EP50" t="s" s="26">
        <v>85</v>
      </c>
      <c r="EQ50" t="s" s="21">
        <v>85</v>
      </c>
      <c r="ER50" t="s" s="22">
        <v>85</v>
      </c>
      <c r="ES50" t="s" s="26">
        <v>85</v>
      </c>
      <c r="ET50" t="s" s="21">
        <v>85</v>
      </c>
      <c r="EU50" t="s" s="22">
        <v>85</v>
      </c>
      <c r="EV50" s="23">
        <v>7</v>
      </c>
      <c r="EW50" s="24">
        <v>7</v>
      </c>
      <c r="EX50" s="25">
        <v>7</v>
      </c>
      <c r="EY50" s="23">
        <v>11</v>
      </c>
      <c r="EZ50" s="24">
        <v>2</v>
      </c>
      <c r="FA50" s="25">
        <v>7</v>
      </c>
      <c r="FB50" s="23">
        <v>3</v>
      </c>
      <c r="FC50" s="24">
        <v>3</v>
      </c>
      <c r="FD50" s="25">
        <v>3</v>
      </c>
      <c r="FE50" t="s" s="26">
        <v>85</v>
      </c>
      <c r="FF50" t="s" s="21">
        <v>85</v>
      </c>
      <c r="FG50" t="s" s="22">
        <v>85</v>
      </c>
      <c r="FH50" s="23">
        <v>2</v>
      </c>
      <c r="FI50" s="24">
        <v>2</v>
      </c>
      <c r="FJ50" s="25">
        <v>6</v>
      </c>
      <c r="FK50" t="s" s="26">
        <v>85</v>
      </c>
      <c r="FL50" t="s" s="21">
        <v>85</v>
      </c>
      <c r="FM50" t="s" s="22">
        <v>85</v>
      </c>
      <c r="FN50" t="s" s="26">
        <v>85</v>
      </c>
      <c r="FO50" t="s" s="21">
        <v>85</v>
      </c>
      <c r="FP50" t="s" s="22">
        <v>85</v>
      </c>
      <c r="FQ50" t="s" s="26">
        <v>85</v>
      </c>
      <c r="FR50" t="s" s="21">
        <v>85</v>
      </c>
      <c r="FS50" t="s" s="22">
        <v>85</v>
      </c>
      <c r="FT50" s="23">
        <v>59</v>
      </c>
      <c r="FU50" s="24">
        <v>54</v>
      </c>
      <c r="FV50" s="25">
        <v>56</v>
      </c>
      <c r="FW50" t="s" s="26">
        <v>85</v>
      </c>
      <c r="FX50" t="s" s="21">
        <v>85</v>
      </c>
      <c r="FY50" t="s" s="22">
        <v>85</v>
      </c>
      <c r="FZ50" t="s" s="26">
        <v>85</v>
      </c>
      <c r="GA50" t="s" s="21">
        <v>85</v>
      </c>
      <c r="GB50" t="s" s="22">
        <v>85</v>
      </c>
      <c r="GC50" s="23">
        <v>100</v>
      </c>
      <c r="GD50" s="24">
        <v>107</v>
      </c>
      <c r="GE50" s="25">
        <v>121</v>
      </c>
      <c r="GF50" s="23">
        <v>21</v>
      </c>
      <c r="GG50" s="24">
        <v>14</v>
      </c>
      <c r="GH50" s="25">
        <v>25</v>
      </c>
      <c r="GI50" s="23">
        <v>26</v>
      </c>
      <c r="GJ50" s="24">
        <v>25</v>
      </c>
      <c r="GK50" s="25">
        <v>27</v>
      </c>
      <c r="GL50" t="s" s="26">
        <v>85</v>
      </c>
      <c r="GM50" t="s" s="21">
        <v>85</v>
      </c>
      <c r="GN50" t="s" s="22">
        <v>85</v>
      </c>
      <c r="GO50" s="23">
        <v>7</v>
      </c>
      <c r="GP50" s="24">
        <v>7</v>
      </c>
      <c r="GQ50" s="25">
        <v>7</v>
      </c>
      <c r="GR50" s="23">
        <v>3</v>
      </c>
      <c r="GS50" s="24">
        <v>3</v>
      </c>
      <c r="GT50" s="25">
        <v>1</v>
      </c>
      <c r="GU50" s="23">
        <v>1</v>
      </c>
      <c r="GV50" s="24">
        <v>3</v>
      </c>
      <c r="GW50" s="25">
        <v>4</v>
      </c>
      <c r="GX50" s="23">
        <v>16</v>
      </c>
      <c r="GY50" s="24">
        <v>17</v>
      </c>
      <c r="GZ50" s="25">
        <v>29</v>
      </c>
      <c r="HA50" s="23">
        <v>3</v>
      </c>
      <c r="HB50" s="24">
        <v>2</v>
      </c>
      <c r="HC50" s="25">
        <v>6</v>
      </c>
      <c r="HD50" s="23">
        <v>1</v>
      </c>
      <c r="HE50" t="s" s="21">
        <v>85</v>
      </c>
      <c r="HF50" t="s" s="22">
        <v>85</v>
      </c>
      <c r="HG50" t="s" s="26">
        <v>85</v>
      </c>
      <c r="HH50" t="s" s="21">
        <v>85</v>
      </c>
      <c r="HI50" t="s" s="22">
        <v>85</v>
      </c>
      <c r="HJ50" t="s" s="26">
        <v>85</v>
      </c>
      <c r="HK50" t="s" s="21">
        <v>85</v>
      </c>
      <c r="HL50" t="s" s="22">
        <v>85</v>
      </c>
      <c r="HM50" t="s" s="26">
        <v>85</v>
      </c>
      <c r="HN50" t="s" s="21">
        <v>85</v>
      </c>
      <c r="HO50" s="25">
        <v>5</v>
      </c>
      <c r="HP50" t="s" s="26">
        <v>85</v>
      </c>
      <c r="HQ50" t="s" s="21">
        <v>85</v>
      </c>
      <c r="HR50" t="s" s="22">
        <v>85</v>
      </c>
      <c r="HS50" t="s" s="26">
        <v>85</v>
      </c>
      <c r="HT50" t="s" s="21">
        <v>85</v>
      </c>
      <c r="HU50" t="s" s="22">
        <v>85</v>
      </c>
      <c r="HV50" s="23">
        <v>28</v>
      </c>
      <c r="HW50" s="24">
        <v>30</v>
      </c>
      <c r="HX50" s="25">
        <v>28</v>
      </c>
      <c r="HY50" t="s" s="26">
        <v>85</v>
      </c>
      <c r="HZ50" t="s" s="21">
        <v>85</v>
      </c>
      <c r="IA50" t="s" s="22">
        <v>85</v>
      </c>
      <c r="IB50" s="23">
        <v>1</v>
      </c>
      <c r="IC50" s="24">
        <v>2</v>
      </c>
      <c r="ID50" s="25">
        <v>1</v>
      </c>
      <c r="IE50" s="23">
        <v>3</v>
      </c>
      <c r="IF50" s="24">
        <v>1</v>
      </c>
      <c r="IG50" t="s" s="22">
        <v>85</v>
      </c>
      <c r="IH50" t="s" s="26">
        <v>85</v>
      </c>
      <c r="II50" t="s" s="21">
        <v>85</v>
      </c>
      <c r="IJ50" t="s" s="22">
        <v>85</v>
      </c>
      <c r="IK50" s="23">
        <v>50</v>
      </c>
      <c r="IL50" s="24">
        <v>60</v>
      </c>
      <c r="IM50" s="25">
        <v>34</v>
      </c>
      <c r="IN50" t="s" s="26">
        <v>85</v>
      </c>
      <c r="IO50" t="s" s="21">
        <v>85</v>
      </c>
      <c r="IP50" t="s" s="22">
        <v>85</v>
      </c>
      <c r="IQ50" t="s" s="26">
        <v>85</v>
      </c>
      <c r="IR50" t="s" s="21">
        <v>85</v>
      </c>
      <c r="IS50" t="s" s="22">
        <v>85</v>
      </c>
      <c r="IT50" s="27"/>
      <c r="IU50" s="28"/>
    </row>
    <row r="51" ht="22.35" customHeight="1">
      <c r="A51" s="19">
        <v>1959</v>
      </c>
      <c r="B51" s="29">
        <v>4</v>
      </c>
      <c r="C51" s="24">
        <v>3</v>
      </c>
      <c r="D51" s="25">
        <v>2</v>
      </c>
      <c r="E51" s="23">
        <v>3</v>
      </c>
      <c r="F51" s="24">
        <v>1</v>
      </c>
      <c r="G51" t="s" s="22">
        <v>85</v>
      </c>
      <c r="H51" s="23">
        <v>11</v>
      </c>
      <c r="I51" s="24">
        <v>11</v>
      </c>
      <c r="J51" s="25">
        <v>11</v>
      </c>
      <c r="K51" t="s" s="26">
        <v>85</v>
      </c>
      <c r="L51" t="s" s="21">
        <v>85</v>
      </c>
      <c r="M51" t="s" s="22">
        <v>85</v>
      </c>
      <c r="N51" t="s" s="26">
        <v>85</v>
      </c>
      <c r="O51" t="s" s="21">
        <v>85</v>
      </c>
      <c r="P51" t="s" s="22">
        <v>85</v>
      </c>
      <c r="Q51" t="s" s="26">
        <v>85</v>
      </c>
      <c r="R51" t="s" s="21">
        <v>85</v>
      </c>
      <c r="S51" t="s" s="22">
        <v>85</v>
      </c>
      <c r="T51" s="23">
        <v>37</v>
      </c>
      <c r="U51" s="24">
        <v>40</v>
      </c>
      <c r="V51" s="25">
        <v>37</v>
      </c>
      <c r="W51" s="23">
        <v>47</v>
      </c>
      <c r="X51" s="24">
        <v>39</v>
      </c>
      <c r="Y51" s="25">
        <v>61</v>
      </c>
      <c r="Z51" s="23">
        <v>6</v>
      </c>
      <c r="AA51" s="24">
        <v>6</v>
      </c>
      <c r="AB51" s="25">
        <v>3</v>
      </c>
      <c r="AC51" t="s" s="26">
        <v>85</v>
      </c>
      <c r="AD51" t="s" s="21">
        <v>85</v>
      </c>
      <c r="AE51" t="s" s="22">
        <v>85</v>
      </c>
      <c r="AF51" t="s" s="26">
        <v>85</v>
      </c>
      <c r="AG51" t="s" s="21">
        <v>85</v>
      </c>
      <c r="AH51" t="s" s="22">
        <v>85</v>
      </c>
      <c r="AI51" s="23">
        <v>2</v>
      </c>
      <c r="AJ51" s="24">
        <v>2</v>
      </c>
      <c r="AK51" s="25">
        <v>2</v>
      </c>
      <c r="AL51" t="s" s="26">
        <v>85</v>
      </c>
      <c r="AM51" t="s" s="21">
        <v>85</v>
      </c>
      <c r="AN51" t="s" s="22">
        <v>85</v>
      </c>
      <c r="AO51" s="23">
        <v>8</v>
      </c>
      <c r="AP51" s="24">
        <v>11</v>
      </c>
      <c r="AQ51" s="25">
        <v>15</v>
      </c>
      <c r="AR51" t="s" s="26">
        <v>85</v>
      </c>
      <c r="AS51" t="s" s="21">
        <v>85</v>
      </c>
      <c r="AT51" t="s" s="22">
        <v>85</v>
      </c>
      <c r="AU51" t="s" s="26">
        <v>85</v>
      </c>
      <c r="AV51" t="s" s="21">
        <v>85</v>
      </c>
      <c r="AW51" t="s" s="22">
        <v>85</v>
      </c>
      <c r="AX51" t="s" s="26">
        <v>85</v>
      </c>
      <c r="AY51" t="s" s="21">
        <v>85</v>
      </c>
      <c r="AZ51" t="s" s="22">
        <v>85</v>
      </c>
      <c r="BA51" s="23">
        <v>65</v>
      </c>
      <c r="BB51" s="24">
        <v>43</v>
      </c>
      <c r="BC51" s="25">
        <v>60</v>
      </c>
      <c r="BD51" t="s" s="26">
        <v>85</v>
      </c>
      <c r="BE51" t="s" s="21">
        <v>85</v>
      </c>
      <c r="BF51" t="s" s="22">
        <v>85</v>
      </c>
      <c r="BG51" t="s" s="26">
        <v>85</v>
      </c>
      <c r="BH51" t="s" s="21">
        <v>85</v>
      </c>
      <c r="BI51" t="s" s="22">
        <v>85</v>
      </c>
      <c r="BJ51" t="s" s="26">
        <v>85</v>
      </c>
      <c r="BK51" t="s" s="21">
        <v>85</v>
      </c>
      <c r="BL51" t="s" s="22">
        <v>85</v>
      </c>
      <c r="BM51" t="s" s="26">
        <v>85</v>
      </c>
      <c r="BN51" t="s" s="21">
        <v>85</v>
      </c>
      <c r="BO51" t="s" s="22">
        <v>85</v>
      </c>
      <c r="BP51" t="s" s="26">
        <v>85</v>
      </c>
      <c r="BQ51" t="s" s="21">
        <v>85</v>
      </c>
      <c r="BR51" t="s" s="22">
        <v>85</v>
      </c>
      <c r="BS51" s="23">
        <v>1</v>
      </c>
      <c r="BT51" s="24">
        <v>1</v>
      </c>
      <c r="BU51" s="25">
        <v>1</v>
      </c>
      <c r="BV51" s="23">
        <v>5</v>
      </c>
      <c r="BW51" s="24">
        <v>10</v>
      </c>
      <c r="BX51" s="25">
        <v>5</v>
      </c>
      <c r="BY51" s="23">
        <v>5</v>
      </c>
      <c r="BZ51" s="24">
        <v>4</v>
      </c>
      <c r="CA51" s="25">
        <v>8</v>
      </c>
      <c r="CB51" s="23">
        <v>3</v>
      </c>
      <c r="CC51" s="24">
        <v>4</v>
      </c>
      <c r="CD51" t="s" s="22">
        <v>85</v>
      </c>
      <c r="CE51" s="23">
        <v>1</v>
      </c>
      <c r="CF51" s="24">
        <v>2</v>
      </c>
      <c r="CG51" s="25">
        <v>3</v>
      </c>
      <c r="CH51" s="23">
        <v>4</v>
      </c>
      <c r="CI51" s="24">
        <v>6</v>
      </c>
      <c r="CJ51" s="25">
        <v>12</v>
      </c>
      <c r="CK51" t="s" s="26">
        <v>85</v>
      </c>
      <c r="CL51" t="s" s="21">
        <v>85</v>
      </c>
      <c r="CM51" t="s" s="22">
        <v>85</v>
      </c>
      <c r="CN51" s="23">
        <v>8</v>
      </c>
      <c r="CO51" s="24">
        <v>8</v>
      </c>
      <c r="CP51" s="25">
        <v>8</v>
      </c>
      <c r="CQ51" s="23">
        <v>9</v>
      </c>
      <c r="CR51" s="24">
        <v>5</v>
      </c>
      <c r="CS51" s="25">
        <v>9</v>
      </c>
      <c r="CT51" t="s" s="26">
        <v>85</v>
      </c>
      <c r="CU51" t="s" s="21">
        <v>85</v>
      </c>
      <c r="CV51" t="s" s="22">
        <v>85</v>
      </c>
      <c r="CW51" s="23">
        <v>9</v>
      </c>
      <c r="CX51" s="24">
        <v>7</v>
      </c>
      <c r="CY51" s="25">
        <v>9</v>
      </c>
      <c r="CZ51" t="s" s="26">
        <v>85</v>
      </c>
      <c r="DA51" t="s" s="21">
        <v>85</v>
      </c>
      <c r="DB51" t="s" s="22">
        <v>85</v>
      </c>
      <c r="DC51" t="s" s="26">
        <v>85</v>
      </c>
      <c r="DD51" t="s" s="21">
        <v>85</v>
      </c>
      <c r="DE51" t="s" s="22">
        <v>85</v>
      </c>
      <c r="DF51" s="23">
        <v>3</v>
      </c>
      <c r="DG51" s="24">
        <v>3</v>
      </c>
      <c r="DH51" s="25">
        <v>3</v>
      </c>
      <c r="DI51" s="23">
        <v>1</v>
      </c>
      <c r="DJ51" t="s" s="21">
        <v>85</v>
      </c>
      <c r="DK51" s="25">
        <v>2</v>
      </c>
      <c r="DL51" s="23">
        <v>8</v>
      </c>
      <c r="DM51" s="24">
        <v>11</v>
      </c>
      <c r="DN51" s="25">
        <v>9</v>
      </c>
      <c r="DO51" t="s" s="26">
        <v>85</v>
      </c>
      <c r="DP51" t="s" s="21">
        <v>85</v>
      </c>
      <c r="DQ51" t="s" s="22">
        <v>85</v>
      </c>
      <c r="DR51" t="s" s="26">
        <v>85</v>
      </c>
      <c r="DS51" t="s" s="21">
        <v>85</v>
      </c>
      <c r="DT51" t="s" s="22">
        <v>85</v>
      </c>
      <c r="DU51" s="23">
        <v>16</v>
      </c>
      <c r="DV51" s="24">
        <v>3</v>
      </c>
      <c r="DW51" s="25">
        <v>5</v>
      </c>
      <c r="DX51" t="s" s="26">
        <v>85</v>
      </c>
      <c r="DY51" t="s" s="21">
        <v>85</v>
      </c>
      <c r="DZ51" s="25">
        <v>5</v>
      </c>
      <c r="EA51" s="23">
        <v>21</v>
      </c>
      <c r="EB51" s="24">
        <v>30</v>
      </c>
      <c r="EC51" s="25">
        <v>21</v>
      </c>
      <c r="ED51" s="23">
        <v>1</v>
      </c>
      <c r="EE51" s="24">
        <v>1</v>
      </c>
      <c r="EF51" s="25">
        <v>1</v>
      </c>
      <c r="EG51" t="s" s="26">
        <v>85</v>
      </c>
      <c r="EH51" t="s" s="21">
        <v>85</v>
      </c>
      <c r="EI51" t="s" s="22">
        <v>85</v>
      </c>
      <c r="EJ51" s="23">
        <v>77</v>
      </c>
      <c r="EK51" s="24">
        <v>15</v>
      </c>
      <c r="EL51" s="25">
        <v>41</v>
      </c>
      <c r="EM51" s="23">
        <v>1</v>
      </c>
      <c r="EN51" s="24">
        <v>1</v>
      </c>
      <c r="EO51" s="25">
        <v>1</v>
      </c>
      <c r="EP51" t="s" s="26">
        <v>85</v>
      </c>
      <c r="EQ51" t="s" s="21">
        <v>85</v>
      </c>
      <c r="ER51" t="s" s="22">
        <v>85</v>
      </c>
      <c r="ES51" t="s" s="26">
        <v>85</v>
      </c>
      <c r="ET51" t="s" s="21">
        <v>85</v>
      </c>
      <c r="EU51" t="s" s="22">
        <v>85</v>
      </c>
      <c r="EV51" s="23">
        <v>7</v>
      </c>
      <c r="EW51" s="24">
        <v>7</v>
      </c>
      <c r="EX51" s="25">
        <v>7</v>
      </c>
      <c r="EY51" s="23">
        <v>11</v>
      </c>
      <c r="EZ51" s="24">
        <v>2</v>
      </c>
      <c r="FA51" s="25">
        <v>6</v>
      </c>
      <c r="FB51" t="s" s="26">
        <v>85</v>
      </c>
      <c r="FC51" t="s" s="21">
        <v>85</v>
      </c>
      <c r="FD51" s="25">
        <v>2</v>
      </c>
      <c r="FE51" s="23">
        <v>6</v>
      </c>
      <c r="FF51" s="24">
        <v>5</v>
      </c>
      <c r="FG51" s="25">
        <v>6</v>
      </c>
      <c r="FH51" s="23">
        <v>11</v>
      </c>
      <c r="FI51" s="24">
        <v>9</v>
      </c>
      <c r="FJ51" s="25">
        <v>14</v>
      </c>
      <c r="FK51" t="s" s="26">
        <v>85</v>
      </c>
      <c r="FL51" t="s" s="21">
        <v>85</v>
      </c>
      <c r="FM51" t="s" s="22">
        <v>85</v>
      </c>
      <c r="FN51" s="23">
        <v>4</v>
      </c>
      <c r="FO51" s="24">
        <v>3</v>
      </c>
      <c r="FP51" s="25">
        <v>4</v>
      </c>
      <c r="FQ51" t="s" s="26">
        <v>85</v>
      </c>
      <c r="FR51" t="s" s="21">
        <v>85</v>
      </c>
      <c r="FS51" t="s" s="22">
        <v>85</v>
      </c>
      <c r="FT51" s="23">
        <v>45</v>
      </c>
      <c r="FU51" s="24">
        <v>43</v>
      </c>
      <c r="FV51" s="25">
        <v>48</v>
      </c>
      <c r="FW51" t="s" s="26">
        <v>85</v>
      </c>
      <c r="FX51" t="s" s="21">
        <v>85</v>
      </c>
      <c r="FY51" t="s" s="22">
        <v>85</v>
      </c>
      <c r="FZ51" t="s" s="26">
        <v>85</v>
      </c>
      <c r="GA51" t="s" s="21">
        <v>85</v>
      </c>
      <c r="GB51" t="s" s="22">
        <v>85</v>
      </c>
      <c r="GC51" s="23">
        <v>138</v>
      </c>
      <c r="GD51" s="24">
        <v>141</v>
      </c>
      <c r="GE51" s="25">
        <v>152</v>
      </c>
      <c r="GF51" s="23">
        <v>35</v>
      </c>
      <c r="GG51" s="24">
        <v>20</v>
      </c>
      <c r="GH51" s="25">
        <v>35</v>
      </c>
      <c r="GI51" s="23">
        <v>21</v>
      </c>
      <c r="GJ51" s="24">
        <v>20</v>
      </c>
      <c r="GK51" s="25">
        <v>23</v>
      </c>
      <c r="GL51" s="23">
        <v>5</v>
      </c>
      <c r="GM51" s="24">
        <v>3</v>
      </c>
      <c r="GN51" s="25">
        <v>4</v>
      </c>
      <c r="GO51" s="23">
        <v>5</v>
      </c>
      <c r="GP51" s="24">
        <v>10</v>
      </c>
      <c r="GQ51" s="25">
        <v>5</v>
      </c>
      <c r="GR51" s="23">
        <v>9</v>
      </c>
      <c r="GS51" s="24">
        <v>12</v>
      </c>
      <c r="GT51" s="25">
        <v>8</v>
      </c>
      <c r="GU51" t="s" s="26">
        <v>85</v>
      </c>
      <c r="GV51" t="s" s="21">
        <v>85</v>
      </c>
      <c r="GW51" t="s" s="22">
        <v>85</v>
      </c>
      <c r="GX51" s="23">
        <v>12</v>
      </c>
      <c r="GY51" s="24">
        <v>12</v>
      </c>
      <c r="GZ51" s="25">
        <v>21</v>
      </c>
      <c r="HA51" t="s" s="26">
        <v>85</v>
      </c>
      <c r="HB51" t="s" s="21">
        <v>85</v>
      </c>
      <c r="HC51" t="s" s="22">
        <v>85</v>
      </c>
      <c r="HD51" t="s" s="26">
        <v>85</v>
      </c>
      <c r="HE51" t="s" s="21">
        <v>85</v>
      </c>
      <c r="HF51" t="s" s="22">
        <v>85</v>
      </c>
      <c r="HG51" s="23">
        <v>3</v>
      </c>
      <c r="HH51" s="24">
        <v>3</v>
      </c>
      <c r="HI51" s="25">
        <v>3</v>
      </c>
      <c r="HJ51" s="23">
        <v>8</v>
      </c>
      <c r="HK51" s="24">
        <v>8</v>
      </c>
      <c r="HL51" s="25">
        <v>8</v>
      </c>
      <c r="HM51" s="23">
        <v>2</v>
      </c>
      <c r="HN51" s="24">
        <v>3</v>
      </c>
      <c r="HO51" s="25">
        <v>18</v>
      </c>
      <c r="HP51" t="s" s="26">
        <v>85</v>
      </c>
      <c r="HQ51" t="s" s="21">
        <v>85</v>
      </c>
      <c r="HR51" t="s" s="22">
        <v>85</v>
      </c>
      <c r="HS51" s="23">
        <v>3</v>
      </c>
      <c r="HT51" s="24">
        <v>2</v>
      </c>
      <c r="HU51" s="25">
        <v>2</v>
      </c>
      <c r="HV51" s="23">
        <v>39</v>
      </c>
      <c r="HW51" s="24">
        <v>40</v>
      </c>
      <c r="HX51" s="25">
        <v>40</v>
      </c>
      <c r="HY51" s="23">
        <v>3</v>
      </c>
      <c r="HZ51" s="24">
        <v>3</v>
      </c>
      <c r="IA51" s="25">
        <v>3</v>
      </c>
      <c r="IB51" s="23">
        <v>1</v>
      </c>
      <c r="IC51" s="24">
        <v>2</v>
      </c>
      <c r="ID51" s="25">
        <v>1</v>
      </c>
      <c r="IE51" s="23">
        <v>3</v>
      </c>
      <c r="IF51" s="24">
        <v>3</v>
      </c>
      <c r="IG51" s="25">
        <v>3</v>
      </c>
      <c r="IH51" t="s" s="26">
        <v>85</v>
      </c>
      <c r="II51" t="s" s="21">
        <v>85</v>
      </c>
      <c r="IJ51" t="s" s="22">
        <v>85</v>
      </c>
      <c r="IK51" s="23">
        <v>31</v>
      </c>
      <c r="IL51" s="24">
        <v>36</v>
      </c>
      <c r="IM51" s="25">
        <v>30</v>
      </c>
      <c r="IN51" s="23">
        <v>2</v>
      </c>
      <c r="IO51" s="24">
        <v>2</v>
      </c>
      <c r="IP51" s="25">
        <v>2</v>
      </c>
      <c r="IQ51" t="s" s="26">
        <v>85</v>
      </c>
      <c r="IR51" t="s" s="21">
        <v>85</v>
      </c>
      <c r="IS51" t="s" s="22">
        <v>85</v>
      </c>
      <c r="IT51" s="27"/>
      <c r="IU51" s="28"/>
    </row>
    <row r="52" ht="22.35" customHeight="1">
      <c r="A52" s="19">
        <v>1960</v>
      </c>
      <c r="B52" s="29">
        <v>5</v>
      </c>
      <c r="C52" s="24">
        <v>5</v>
      </c>
      <c r="D52" s="25">
        <v>2</v>
      </c>
      <c r="E52" t="s" s="26">
        <v>85</v>
      </c>
      <c r="F52" t="s" s="21">
        <v>85</v>
      </c>
      <c r="G52" t="s" s="22">
        <v>85</v>
      </c>
      <c r="H52" s="23">
        <v>13</v>
      </c>
      <c r="I52" s="24">
        <v>14</v>
      </c>
      <c r="J52" s="25">
        <v>13</v>
      </c>
      <c r="K52" t="s" s="26">
        <v>85</v>
      </c>
      <c r="L52" t="s" s="21">
        <v>85</v>
      </c>
      <c r="M52" t="s" s="22">
        <v>85</v>
      </c>
      <c r="N52" t="s" s="26">
        <v>85</v>
      </c>
      <c r="O52" t="s" s="21">
        <v>85</v>
      </c>
      <c r="P52" t="s" s="22">
        <v>85</v>
      </c>
      <c r="Q52" t="s" s="26">
        <v>85</v>
      </c>
      <c r="R52" t="s" s="21">
        <v>85</v>
      </c>
      <c r="S52" t="s" s="22">
        <v>85</v>
      </c>
      <c r="T52" s="23">
        <v>30</v>
      </c>
      <c r="U52" s="24">
        <v>34</v>
      </c>
      <c r="V52" s="25">
        <v>30</v>
      </c>
      <c r="W52" s="23">
        <v>36</v>
      </c>
      <c r="X52" s="24">
        <v>28</v>
      </c>
      <c r="Y52" s="25">
        <v>50</v>
      </c>
      <c r="Z52" s="23">
        <v>15</v>
      </c>
      <c r="AA52" s="24">
        <v>15</v>
      </c>
      <c r="AB52" s="25">
        <v>15</v>
      </c>
      <c r="AC52" s="23">
        <v>1</v>
      </c>
      <c r="AD52" t="s" s="21">
        <v>85</v>
      </c>
      <c r="AE52" s="25">
        <v>1</v>
      </c>
      <c r="AF52" t="s" s="26">
        <v>85</v>
      </c>
      <c r="AG52" t="s" s="21">
        <v>85</v>
      </c>
      <c r="AH52" t="s" s="22">
        <v>85</v>
      </c>
      <c r="AI52" s="23">
        <v>2</v>
      </c>
      <c r="AJ52" s="24">
        <v>4</v>
      </c>
      <c r="AK52" s="25">
        <v>2</v>
      </c>
      <c r="AL52" t="s" s="26">
        <v>85</v>
      </c>
      <c r="AM52" t="s" s="21">
        <v>85</v>
      </c>
      <c r="AN52" t="s" s="22">
        <v>85</v>
      </c>
      <c r="AO52" s="23">
        <v>2</v>
      </c>
      <c r="AP52" s="24">
        <v>4</v>
      </c>
      <c r="AQ52" s="25">
        <v>6</v>
      </c>
      <c r="AR52" t="s" s="26">
        <v>85</v>
      </c>
      <c r="AS52" t="s" s="21">
        <v>85</v>
      </c>
      <c r="AT52" t="s" s="22">
        <v>85</v>
      </c>
      <c r="AU52" t="s" s="26">
        <v>85</v>
      </c>
      <c r="AV52" t="s" s="21">
        <v>85</v>
      </c>
      <c r="AW52" t="s" s="22">
        <v>85</v>
      </c>
      <c r="AX52" t="s" s="26">
        <v>85</v>
      </c>
      <c r="AY52" t="s" s="21">
        <v>85</v>
      </c>
      <c r="AZ52" t="s" s="22">
        <v>85</v>
      </c>
      <c r="BA52" s="23">
        <v>27</v>
      </c>
      <c r="BB52" s="24">
        <v>11</v>
      </c>
      <c r="BC52" s="25">
        <v>25</v>
      </c>
      <c r="BD52" t="s" s="26">
        <v>85</v>
      </c>
      <c r="BE52" t="s" s="21">
        <v>85</v>
      </c>
      <c r="BF52" t="s" s="22">
        <v>85</v>
      </c>
      <c r="BG52" t="s" s="26">
        <v>85</v>
      </c>
      <c r="BH52" t="s" s="21">
        <v>85</v>
      </c>
      <c r="BI52" t="s" s="22">
        <v>85</v>
      </c>
      <c r="BJ52" t="s" s="26">
        <v>85</v>
      </c>
      <c r="BK52" t="s" s="21">
        <v>85</v>
      </c>
      <c r="BL52" t="s" s="22">
        <v>85</v>
      </c>
      <c r="BM52" t="s" s="26">
        <v>85</v>
      </c>
      <c r="BN52" t="s" s="21">
        <v>85</v>
      </c>
      <c r="BO52" t="s" s="22">
        <v>85</v>
      </c>
      <c r="BP52" t="s" s="26">
        <v>85</v>
      </c>
      <c r="BQ52" t="s" s="21">
        <v>85</v>
      </c>
      <c r="BR52" t="s" s="22">
        <v>85</v>
      </c>
      <c r="BS52" t="s" s="26">
        <v>85</v>
      </c>
      <c r="BT52" t="s" s="21">
        <v>85</v>
      </c>
      <c r="BU52" t="s" s="22">
        <v>85</v>
      </c>
      <c r="BV52" s="23">
        <v>2</v>
      </c>
      <c r="BW52" s="24">
        <v>7</v>
      </c>
      <c r="BX52" s="25">
        <v>1</v>
      </c>
      <c r="BY52" s="23">
        <v>8</v>
      </c>
      <c r="BZ52" s="24">
        <v>6</v>
      </c>
      <c r="CA52" s="25">
        <v>9</v>
      </c>
      <c r="CB52" s="23">
        <v>7</v>
      </c>
      <c r="CC52" s="24">
        <v>8</v>
      </c>
      <c r="CD52" s="25">
        <v>7</v>
      </c>
      <c r="CE52" t="s" s="26">
        <v>85</v>
      </c>
      <c r="CF52" t="s" s="21">
        <v>85</v>
      </c>
      <c r="CG52" t="s" s="22">
        <v>85</v>
      </c>
      <c r="CH52" s="23">
        <v>12</v>
      </c>
      <c r="CI52" s="24">
        <v>12</v>
      </c>
      <c r="CJ52" s="25">
        <v>14</v>
      </c>
      <c r="CK52" t="s" s="26">
        <v>85</v>
      </c>
      <c r="CL52" t="s" s="21">
        <v>85</v>
      </c>
      <c r="CM52" t="s" s="22">
        <v>85</v>
      </c>
      <c r="CN52" s="23">
        <v>6</v>
      </c>
      <c r="CO52" s="24">
        <v>2</v>
      </c>
      <c r="CP52" s="25">
        <v>3</v>
      </c>
      <c r="CQ52" s="23">
        <v>5</v>
      </c>
      <c r="CR52" s="24">
        <v>5</v>
      </c>
      <c r="CS52" s="25">
        <v>5</v>
      </c>
      <c r="CT52" t="s" s="26">
        <v>85</v>
      </c>
      <c r="CU52" t="s" s="21">
        <v>85</v>
      </c>
      <c r="CV52" t="s" s="22">
        <v>85</v>
      </c>
      <c r="CW52" s="23">
        <v>3</v>
      </c>
      <c r="CX52" s="24">
        <v>3</v>
      </c>
      <c r="CY52" s="25">
        <v>3</v>
      </c>
      <c r="CZ52" s="23">
        <v>3</v>
      </c>
      <c r="DA52" s="24">
        <v>1</v>
      </c>
      <c r="DB52" s="25">
        <v>1</v>
      </c>
      <c r="DC52" t="s" s="26">
        <v>85</v>
      </c>
      <c r="DD52" t="s" s="21">
        <v>85</v>
      </c>
      <c r="DE52" t="s" s="22">
        <v>85</v>
      </c>
      <c r="DF52" t="s" s="26">
        <v>85</v>
      </c>
      <c r="DG52" t="s" s="21">
        <v>85</v>
      </c>
      <c r="DH52" t="s" s="22">
        <v>85</v>
      </c>
      <c r="DI52" s="23">
        <v>5</v>
      </c>
      <c r="DJ52" s="24">
        <v>2</v>
      </c>
      <c r="DK52" s="25">
        <v>7</v>
      </c>
      <c r="DL52" s="23">
        <v>6</v>
      </c>
      <c r="DM52" s="24">
        <v>8</v>
      </c>
      <c r="DN52" s="25">
        <v>7</v>
      </c>
      <c r="DO52" t="s" s="26">
        <v>85</v>
      </c>
      <c r="DP52" t="s" s="21">
        <v>85</v>
      </c>
      <c r="DQ52" t="s" s="22">
        <v>85</v>
      </c>
      <c r="DR52" s="23">
        <v>1</v>
      </c>
      <c r="DS52" s="24">
        <v>1</v>
      </c>
      <c r="DT52" s="25">
        <v>1</v>
      </c>
      <c r="DU52" s="23">
        <v>5</v>
      </c>
      <c r="DV52" s="24">
        <v>2</v>
      </c>
      <c r="DW52" s="25">
        <v>4</v>
      </c>
      <c r="DX52" s="23">
        <v>5</v>
      </c>
      <c r="DY52" s="24">
        <v>4</v>
      </c>
      <c r="DZ52" s="25">
        <v>6</v>
      </c>
      <c r="EA52" s="23">
        <v>13</v>
      </c>
      <c r="EB52" s="24">
        <v>19</v>
      </c>
      <c r="EC52" s="25">
        <v>13</v>
      </c>
      <c r="ED52" t="s" s="26">
        <v>85</v>
      </c>
      <c r="EE52" t="s" s="21">
        <v>85</v>
      </c>
      <c r="EF52" t="s" s="22">
        <v>85</v>
      </c>
      <c r="EG52" t="s" s="26">
        <v>85</v>
      </c>
      <c r="EH52" t="s" s="21">
        <v>85</v>
      </c>
      <c r="EI52" t="s" s="22">
        <v>85</v>
      </c>
      <c r="EJ52" s="23">
        <v>29</v>
      </c>
      <c r="EK52" s="24">
        <v>6</v>
      </c>
      <c r="EL52" s="25">
        <v>21</v>
      </c>
      <c r="EM52" t="s" s="26">
        <v>85</v>
      </c>
      <c r="EN52" t="s" s="21">
        <v>85</v>
      </c>
      <c r="EO52" t="s" s="22">
        <v>85</v>
      </c>
      <c r="EP52" t="s" s="26">
        <v>85</v>
      </c>
      <c r="EQ52" t="s" s="21">
        <v>85</v>
      </c>
      <c r="ER52" t="s" s="22">
        <v>85</v>
      </c>
      <c r="ES52" t="s" s="26">
        <v>85</v>
      </c>
      <c r="ET52" t="s" s="21">
        <v>85</v>
      </c>
      <c r="EU52" t="s" s="22">
        <v>85</v>
      </c>
      <c r="EV52" s="23">
        <v>5</v>
      </c>
      <c r="EW52" s="24">
        <v>4</v>
      </c>
      <c r="EX52" s="25">
        <v>5</v>
      </c>
      <c r="EY52" s="23">
        <v>7</v>
      </c>
      <c r="EZ52" s="24">
        <v>7</v>
      </c>
      <c r="FA52" s="25">
        <v>9</v>
      </c>
      <c r="FB52" t="s" s="26">
        <v>85</v>
      </c>
      <c r="FC52" t="s" s="21">
        <v>85</v>
      </c>
      <c r="FD52" t="s" s="22">
        <v>85</v>
      </c>
      <c r="FE52" t="s" s="26">
        <v>85</v>
      </c>
      <c r="FF52" t="s" s="21">
        <v>85</v>
      </c>
      <c r="FG52" t="s" s="22">
        <v>85</v>
      </c>
      <c r="FH52" s="23">
        <v>8</v>
      </c>
      <c r="FI52" s="24">
        <v>8</v>
      </c>
      <c r="FJ52" s="25">
        <v>14</v>
      </c>
      <c r="FK52" t="s" s="26">
        <v>85</v>
      </c>
      <c r="FL52" t="s" s="21">
        <v>85</v>
      </c>
      <c r="FM52" t="s" s="22">
        <v>85</v>
      </c>
      <c r="FN52" t="s" s="26">
        <v>85</v>
      </c>
      <c r="FO52" s="24">
        <v>4</v>
      </c>
      <c r="FP52" s="25">
        <v>1</v>
      </c>
      <c r="FQ52" t="s" s="26">
        <v>85</v>
      </c>
      <c r="FR52" t="s" s="21">
        <v>85</v>
      </c>
      <c r="FS52" t="s" s="22">
        <v>85</v>
      </c>
      <c r="FT52" s="23">
        <v>33</v>
      </c>
      <c r="FU52" s="24">
        <v>19</v>
      </c>
      <c r="FV52" s="25">
        <v>20</v>
      </c>
      <c r="FW52" t="s" s="26">
        <v>85</v>
      </c>
      <c r="FX52" t="s" s="21">
        <v>85</v>
      </c>
      <c r="FY52" t="s" s="22">
        <v>85</v>
      </c>
      <c r="FZ52" t="s" s="26">
        <v>85</v>
      </c>
      <c r="GA52" t="s" s="21">
        <v>85</v>
      </c>
      <c r="GB52" t="s" s="22">
        <v>85</v>
      </c>
      <c r="GC52" s="23">
        <v>95</v>
      </c>
      <c r="GD52" s="24">
        <v>93</v>
      </c>
      <c r="GE52" s="25">
        <v>111</v>
      </c>
      <c r="GF52" s="23">
        <v>36</v>
      </c>
      <c r="GG52" s="24">
        <v>29</v>
      </c>
      <c r="GH52" s="25">
        <v>35</v>
      </c>
      <c r="GI52" s="23">
        <v>10</v>
      </c>
      <c r="GJ52" s="24">
        <v>12</v>
      </c>
      <c r="GK52" s="25">
        <v>14</v>
      </c>
      <c r="GL52" s="23">
        <v>2</v>
      </c>
      <c r="GM52" s="24">
        <v>1</v>
      </c>
      <c r="GN52" s="25">
        <v>1</v>
      </c>
      <c r="GO52" s="23">
        <v>3</v>
      </c>
      <c r="GP52" s="24">
        <v>3</v>
      </c>
      <c r="GQ52" s="25">
        <v>3</v>
      </c>
      <c r="GR52" s="23">
        <v>16</v>
      </c>
      <c r="GS52" s="24">
        <v>20</v>
      </c>
      <c r="GT52" s="25">
        <v>6</v>
      </c>
      <c r="GU52" s="23">
        <v>2</v>
      </c>
      <c r="GV52" s="24">
        <v>2</v>
      </c>
      <c r="GW52" s="25">
        <v>2</v>
      </c>
      <c r="GX52" s="23">
        <v>8</v>
      </c>
      <c r="GY52" s="24">
        <v>9</v>
      </c>
      <c r="GZ52" s="25">
        <v>12</v>
      </c>
      <c r="HA52" s="23">
        <v>2</v>
      </c>
      <c r="HB52" s="24">
        <v>1</v>
      </c>
      <c r="HC52" s="25">
        <v>4</v>
      </c>
      <c r="HD52" s="23">
        <v>1</v>
      </c>
      <c r="HE52" s="24">
        <v>1</v>
      </c>
      <c r="HF52" s="25">
        <v>1</v>
      </c>
      <c r="HG52" t="s" s="26">
        <v>85</v>
      </c>
      <c r="HH52" t="s" s="21">
        <v>85</v>
      </c>
      <c r="HI52" t="s" s="22">
        <v>85</v>
      </c>
      <c r="HJ52" s="23">
        <v>4</v>
      </c>
      <c r="HK52" s="24">
        <v>4</v>
      </c>
      <c r="HL52" s="25">
        <v>4</v>
      </c>
      <c r="HM52" s="23">
        <v>1</v>
      </c>
      <c r="HN52" s="24">
        <v>2</v>
      </c>
      <c r="HO52" s="25">
        <v>9</v>
      </c>
      <c r="HP52" s="23">
        <v>2</v>
      </c>
      <c r="HQ52" s="24">
        <v>2</v>
      </c>
      <c r="HR52" s="25">
        <v>2</v>
      </c>
      <c r="HS52" s="23">
        <v>3</v>
      </c>
      <c r="HT52" s="24">
        <v>3</v>
      </c>
      <c r="HU52" s="25">
        <v>3</v>
      </c>
      <c r="HV52" s="23">
        <v>41</v>
      </c>
      <c r="HW52" s="24">
        <v>40</v>
      </c>
      <c r="HX52" s="25">
        <v>41</v>
      </c>
      <c r="HY52" s="23">
        <v>2</v>
      </c>
      <c r="HZ52" s="24">
        <v>2</v>
      </c>
      <c r="IA52" s="25">
        <v>2</v>
      </c>
      <c r="IB52" t="s" s="26">
        <v>85</v>
      </c>
      <c r="IC52" s="24">
        <v>3</v>
      </c>
      <c r="ID52" t="s" s="22">
        <v>85</v>
      </c>
      <c r="IE52" s="23">
        <v>1</v>
      </c>
      <c r="IF52" t="s" s="21">
        <v>85</v>
      </c>
      <c r="IG52" t="s" s="22">
        <v>85</v>
      </c>
      <c r="IH52" s="23">
        <v>1</v>
      </c>
      <c r="II52" t="s" s="21">
        <v>85</v>
      </c>
      <c r="IJ52" s="25">
        <v>1</v>
      </c>
      <c r="IK52" s="23">
        <v>29</v>
      </c>
      <c r="IL52" s="24">
        <v>35</v>
      </c>
      <c r="IM52" s="25">
        <v>27</v>
      </c>
      <c r="IN52" t="s" s="26">
        <v>85</v>
      </c>
      <c r="IO52" t="s" s="21">
        <v>85</v>
      </c>
      <c r="IP52" t="s" s="22">
        <v>85</v>
      </c>
      <c r="IQ52" t="s" s="26">
        <v>85</v>
      </c>
      <c r="IR52" t="s" s="21">
        <v>85</v>
      </c>
      <c r="IS52" t="s" s="22">
        <v>85</v>
      </c>
      <c r="IT52" s="27"/>
      <c r="IU52" s="28"/>
    </row>
    <row r="53" ht="22.35" customHeight="1">
      <c r="A53" s="19">
        <v>1961</v>
      </c>
      <c r="B53" s="29">
        <v>4</v>
      </c>
      <c r="C53" s="24">
        <v>3</v>
      </c>
      <c r="D53" s="25">
        <v>2</v>
      </c>
      <c r="E53" s="23">
        <v>3</v>
      </c>
      <c r="F53" s="24">
        <v>3</v>
      </c>
      <c r="G53" t="s" s="22">
        <v>85</v>
      </c>
      <c r="H53" s="23">
        <v>11</v>
      </c>
      <c r="I53" s="24">
        <v>11</v>
      </c>
      <c r="J53" s="25">
        <v>11</v>
      </c>
      <c r="K53" t="s" s="26">
        <v>85</v>
      </c>
      <c r="L53" t="s" s="21">
        <v>85</v>
      </c>
      <c r="M53" t="s" s="22">
        <v>85</v>
      </c>
      <c r="N53" t="s" s="26">
        <v>85</v>
      </c>
      <c r="O53" t="s" s="21">
        <v>85</v>
      </c>
      <c r="P53" t="s" s="22">
        <v>85</v>
      </c>
      <c r="Q53" t="s" s="26">
        <v>85</v>
      </c>
      <c r="R53" t="s" s="21">
        <v>85</v>
      </c>
      <c r="S53" t="s" s="22">
        <v>85</v>
      </c>
      <c r="T53" s="23">
        <v>23</v>
      </c>
      <c r="U53" s="24">
        <v>27</v>
      </c>
      <c r="V53" s="25">
        <v>23</v>
      </c>
      <c r="W53" s="23">
        <v>32</v>
      </c>
      <c r="X53" s="24">
        <v>30</v>
      </c>
      <c r="Y53" s="25">
        <v>47</v>
      </c>
      <c r="Z53" s="23">
        <v>10</v>
      </c>
      <c r="AA53" s="24">
        <v>11</v>
      </c>
      <c r="AB53" s="25">
        <v>10</v>
      </c>
      <c r="AC53" s="23">
        <v>4</v>
      </c>
      <c r="AD53" s="24">
        <v>4</v>
      </c>
      <c r="AE53" s="25">
        <v>5</v>
      </c>
      <c r="AF53" t="s" s="26">
        <v>85</v>
      </c>
      <c r="AG53" t="s" s="21">
        <v>85</v>
      </c>
      <c r="AH53" t="s" s="22">
        <v>85</v>
      </c>
      <c r="AI53" s="23">
        <v>12</v>
      </c>
      <c r="AJ53" s="24">
        <v>11</v>
      </c>
      <c r="AK53" s="25">
        <v>12</v>
      </c>
      <c r="AL53" t="s" s="26">
        <v>85</v>
      </c>
      <c r="AM53" t="s" s="21">
        <v>85</v>
      </c>
      <c r="AN53" t="s" s="22">
        <v>85</v>
      </c>
      <c r="AO53" s="23">
        <v>4</v>
      </c>
      <c r="AP53" s="24">
        <v>3</v>
      </c>
      <c r="AQ53" s="25">
        <v>4</v>
      </c>
      <c r="AR53" t="s" s="26">
        <v>85</v>
      </c>
      <c r="AS53" t="s" s="21">
        <v>85</v>
      </c>
      <c r="AT53" t="s" s="22">
        <v>85</v>
      </c>
      <c r="AU53" t="s" s="26">
        <v>85</v>
      </c>
      <c r="AV53" t="s" s="21">
        <v>85</v>
      </c>
      <c r="AW53" t="s" s="22">
        <v>85</v>
      </c>
      <c r="AX53" t="s" s="26">
        <v>85</v>
      </c>
      <c r="AY53" t="s" s="21">
        <v>85</v>
      </c>
      <c r="AZ53" t="s" s="22">
        <v>85</v>
      </c>
      <c r="BA53" s="23">
        <v>40</v>
      </c>
      <c r="BB53" s="24">
        <v>23</v>
      </c>
      <c r="BC53" s="25">
        <v>29</v>
      </c>
      <c r="BD53" t="s" s="26">
        <v>85</v>
      </c>
      <c r="BE53" t="s" s="21">
        <v>85</v>
      </c>
      <c r="BF53" t="s" s="22">
        <v>85</v>
      </c>
      <c r="BG53" t="s" s="26">
        <v>85</v>
      </c>
      <c r="BH53" t="s" s="21">
        <v>85</v>
      </c>
      <c r="BI53" t="s" s="22">
        <v>85</v>
      </c>
      <c r="BJ53" t="s" s="26">
        <v>85</v>
      </c>
      <c r="BK53" t="s" s="21">
        <v>85</v>
      </c>
      <c r="BL53" t="s" s="22">
        <v>85</v>
      </c>
      <c r="BM53" t="s" s="26">
        <v>85</v>
      </c>
      <c r="BN53" t="s" s="21">
        <v>85</v>
      </c>
      <c r="BO53" t="s" s="22">
        <v>85</v>
      </c>
      <c r="BP53" t="s" s="26">
        <v>85</v>
      </c>
      <c r="BQ53" t="s" s="21">
        <v>85</v>
      </c>
      <c r="BR53" t="s" s="22">
        <v>85</v>
      </c>
      <c r="BS53" t="s" s="26">
        <v>85</v>
      </c>
      <c r="BT53" t="s" s="21">
        <v>85</v>
      </c>
      <c r="BU53" t="s" s="22">
        <v>85</v>
      </c>
      <c r="BV53" s="23">
        <v>8</v>
      </c>
      <c r="BW53" s="24">
        <v>15</v>
      </c>
      <c r="BX53" s="25">
        <v>8</v>
      </c>
      <c r="BY53" s="23">
        <v>13</v>
      </c>
      <c r="BZ53" s="24">
        <v>8</v>
      </c>
      <c r="CA53" s="25">
        <v>14</v>
      </c>
      <c r="CB53" s="23">
        <v>2</v>
      </c>
      <c r="CC53" s="24">
        <v>3</v>
      </c>
      <c r="CD53" s="25">
        <v>2</v>
      </c>
      <c r="CE53" t="s" s="26">
        <v>85</v>
      </c>
      <c r="CF53" t="s" s="21">
        <v>85</v>
      </c>
      <c r="CG53" t="s" s="22">
        <v>85</v>
      </c>
      <c r="CH53" s="23">
        <v>7</v>
      </c>
      <c r="CI53" s="24">
        <v>6</v>
      </c>
      <c r="CJ53" s="25">
        <v>15</v>
      </c>
      <c r="CK53" t="s" s="26">
        <v>85</v>
      </c>
      <c r="CL53" t="s" s="21">
        <v>85</v>
      </c>
      <c r="CM53" t="s" s="22">
        <v>85</v>
      </c>
      <c r="CN53" s="23">
        <v>14</v>
      </c>
      <c r="CO53" s="24">
        <v>11</v>
      </c>
      <c r="CP53" s="25">
        <v>12</v>
      </c>
      <c r="CQ53" s="23">
        <v>17</v>
      </c>
      <c r="CR53" s="24">
        <v>17</v>
      </c>
      <c r="CS53" s="25">
        <v>17</v>
      </c>
      <c r="CT53" t="s" s="26">
        <v>85</v>
      </c>
      <c r="CU53" t="s" s="21">
        <v>85</v>
      </c>
      <c r="CV53" t="s" s="22">
        <v>85</v>
      </c>
      <c r="CW53" s="23">
        <v>3</v>
      </c>
      <c r="CX53" s="24">
        <v>4</v>
      </c>
      <c r="CY53" s="25">
        <v>3</v>
      </c>
      <c r="CZ53" s="23">
        <v>2</v>
      </c>
      <c r="DA53" s="24">
        <v>1</v>
      </c>
      <c r="DB53" s="25">
        <v>1</v>
      </c>
      <c r="DC53" t="s" s="26">
        <v>85</v>
      </c>
      <c r="DD53" t="s" s="21">
        <v>85</v>
      </c>
      <c r="DE53" t="s" s="22">
        <v>85</v>
      </c>
      <c r="DF53" s="23">
        <v>4</v>
      </c>
      <c r="DG53" s="24">
        <v>4</v>
      </c>
      <c r="DH53" s="25">
        <v>4</v>
      </c>
      <c r="DI53" s="23">
        <v>8</v>
      </c>
      <c r="DJ53" s="24">
        <v>4</v>
      </c>
      <c r="DK53" s="25">
        <v>12</v>
      </c>
      <c r="DL53" s="23">
        <v>14</v>
      </c>
      <c r="DM53" s="24">
        <v>20</v>
      </c>
      <c r="DN53" s="25">
        <v>18</v>
      </c>
      <c r="DO53" t="s" s="26">
        <v>85</v>
      </c>
      <c r="DP53" t="s" s="21">
        <v>85</v>
      </c>
      <c r="DQ53" t="s" s="22">
        <v>85</v>
      </c>
      <c r="DR53" t="s" s="26">
        <v>85</v>
      </c>
      <c r="DS53" t="s" s="21">
        <v>85</v>
      </c>
      <c r="DT53" t="s" s="22">
        <v>85</v>
      </c>
      <c r="DU53" s="23">
        <v>5</v>
      </c>
      <c r="DV53" t="s" s="21">
        <v>85</v>
      </c>
      <c r="DW53" t="s" s="22">
        <v>85</v>
      </c>
      <c r="DX53" s="23">
        <v>8</v>
      </c>
      <c r="DY53" s="24">
        <v>8</v>
      </c>
      <c r="DZ53" s="25">
        <v>12</v>
      </c>
      <c r="EA53" s="23">
        <v>10</v>
      </c>
      <c r="EB53" s="24">
        <v>19</v>
      </c>
      <c r="EC53" s="25">
        <v>10</v>
      </c>
      <c r="ED53" t="s" s="26">
        <v>85</v>
      </c>
      <c r="EE53" t="s" s="21">
        <v>85</v>
      </c>
      <c r="EF53" t="s" s="22">
        <v>85</v>
      </c>
      <c r="EG53" t="s" s="26">
        <v>85</v>
      </c>
      <c r="EH53" t="s" s="21">
        <v>85</v>
      </c>
      <c r="EI53" t="s" s="22">
        <v>85</v>
      </c>
      <c r="EJ53" s="23">
        <v>58</v>
      </c>
      <c r="EK53" s="24">
        <v>15</v>
      </c>
      <c r="EL53" s="25">
        <v>48</v>
      </c>
      <c r="EM53" t="s" s="26">
        <v>85</v>
      </c>
      <c r="EN53" t="s" s="21">
        <v>85</v>
      </c>
      <c r="EO53" t="s" s="22">
        <v>85</v>
      </c>
      <c r="EP53" t="s" s="26">
        <v>85</v>
      </c>
      <c r="EQ53" t="s" s="21">
        <v>85</v>
      </c>
      <c r="ER53" t="s" s="22">
        <v>85</v>
      </c>
      <c r="ES53" t="s" s="26">
        <v>85</v>
      </c>
      <c r="ET53" t="s" s="21">
        <v>85</v>
      </c>
      <c r="EU53" t="s" s="22">
        <v>85</v>
      </c>
      <c r="EV53" s="23">
        <v>16</v>
      </c>
      <c r="EW53" s="24">
        <v>15</v>
      </c>
      <c r="EX53" s="25">
        <v>16</v>
      </c>
      <c r="EY53" s="23">
        <v>3</v>
      </c>
      <c r="EZ53" s="24">
        <v>1</v>
      </c>
      <c r="FA53" s="25">
        <v>4</v>
      </c>
      <c r="FB53" s="23">
        <v>5</v>
      </c>
      <c r="FC53" s="24">
        <v>5</v>
      </c>
      <c r="FD53" s="25">
        <v>5</v>
      </c>
      <c r="FE53" t="s" s="26">
        <v>85</v>
      </c>
      <c r="FF53" t="s" s="21">
        <v>85</v>
      </c>
      <c r="FG53" t="s" s="22">
        <v>85</v>
      </c>
      <c r="FH53" s="23">
        <v>12</v>
      </c>
      <c r="FI53" s="24">
        <v>12</v>
      </c>
      <c r="FJ53" s="25">
        <v>17</v>
      </c>
      <c r="FK53" t="s" s="26">
        <v>85</v>
      </c>
      <c r="FL53" t="s" s="21">
        <v>85</v>
      </c>
      <c r="FM53" t="s" s="22">
        <v>85</v>
      </c>
      <c r="FN53" s="23">
        <v>1</v>
      </c>
      <c r="FO53" s="24">
        <v>2</v>
      </c>
      <c r="FP53" s="25">
        <v>1</v>
      </c>
      <c r="FQ53" t="s" s="26">
        <v>85</v>
      </c>
      <c r="FR53" t="s" s="21">
        <v>85</v>
      </c>
      <c r="FS53" t="s" s="22">
        <v>85</v>
      </c>
      <c r="FT53" s="23">
        <v>27</v>
      </c>
      <c r="FU53" s="24">
        <v>14</v>
      </c>
      <c r="FV53" s="25">
        <v>17</v>
      </c>
      <c r="FW53" t="s" s="26">
        <v>85</v>
      </c>
      <c r="FX53" t="s" s="21">
        <v>85</v>
      </c>
      <c r="FY53" t="s" s="22">
        <v>85</v>
      </c>
      <c r="FZ53" t="s" s="26">
        <v>85</v>
      </c>
      <c r="GA53" t="s" s="21">
        <v>85</v>
      </c>
      <c r="GB53" t="s" s="22">
        <v>85</v>
      </c>
      <c r="GC53" s="23">
        <v>117</v>
      </c>
      <c r="GD53" s="24">
        <v>111</v>
      </c>
      <c r="GE53" s="25">
        <v>126</v>
      </c>
      <c r="GF53" s="23">
        <v>33</v>
      </c>
      <c r="GG53" s="24">
        <v>25</v>
      </c>
      <c r="GH53" s="25">
        <v>35</v>
      </c>
      <c r="GI53" s="23">
        <v>12</v>
      </c>
      <c r="GJ53" s="24">
        <v>14</v>
      </c>
      <c r="GK53" s="25">
        <v>16</v>
      </c>
      <c r="GL53" s="23">
        <v>1</v>
      </c>
      <c r="GM53" s="24">
        <v>1</v>
      </c>
      <c r="GN53" s="25">
        <v>1</v>
      </c>
      <c r="GO53" s="23">
        <v>12</v>
      </c>
      <c r="GP53" s="24">
        <v>14</v>
      </c>
      <c r="GQ53" s="25">
        <v>12</v>
      </c>
      <c r="GR53" s="23">
        <v>6</v>
      </c>
      <c r="GS53" s="24">
        <v>9</v>
      </c>
      <c r="GT53" s="25">
        <v>2</v>
      </c>
      <c r="GU53" t="s" s="26">
        <v>85</v>
      </c>
      <c r="GV53" t="s" s="21">
        <v>85</v>
      </c>
      <c r="GW53" t="s" s="22">
        <v>85</v>
      </c>
      <c r="GX53" s="23">
        <v>22</v>
      </c>
      <c r="GY53" s="24">
        <v>24</v>
      </c>
      <c r="GZ53" s="25">
        <v>31</v>
      </c>
      <c r="HA53" s="23">
        <v>1</v>
      </c>
      <c r="HB53" t="s" s="21">
        <v>85</v>
      </c>
      <c r="HC53" s="25">
        <v>2</v>
      </c>
      <c r="HD53" t="s" s="26">
        <v>85</v>
      </c>
      <c r="HE53" t="s" s="21">
        <v>85</v>
      </c>
      <c r="HF53" t="s" s="22">
        <v>85</v>
      </c>
      <c r="HG53" s="23">
        <v>2</v>
      </c>
      <c r="HH53" s="24">
        <v>2</v>
      </c>
      <c r="HI53" s="25">
        <v>2</v>
      </c>
      <c r="HJ53" s="23">
        <v>3</v>
      </c>
      <c r="HK53" s="24">
        <v>5</v>
      </c>
      <c r="HL53" s="25">
        <v>4</v>
      </c>
      <c r="HM53" s="23">
        <v>1</v>
      </c>
      <c r="HN53" s="24">
        <v>1</v>
      </c>
      <c r="HO53" s="25">
        <v>7</v>
      </c>
      <c r="HP53" s="23">
        <v>1</v>
      </c>
      <c r="HQ53" s="24">
        <v>1</v>
      </c>
      <c r="HR53" s="25">
        <v>1</v>
      </c>
      <c r="HS53" s="23">
        <v>3</v>
      </c>
      <c r="HT53" s="24">
        <v>2</v>
      </c>
      <c r="HU53" t="s" s="22">
        <v>85</v>
      </c>
      <c r="HV53" s="23">
        <v>35</v>
      </c>
      <c r="HW53" s="24">
        <v>38</v>
      </c>
      <c r="HX53" s="25">
        <v>35</v>
      </c>
      <c r="HY53" t="s" s="26">
        <v>85</v>
      </c>
      <c r="HZ53" t="s" s="21">
        <v>85</v>
      </c>
      <c r="IA53" t="s" s="22">
        <v>85</v>
      </c>
      <c r="IB53" t="s" s="26">
        <v>85</v>
      </c>
      <c r="IC53" s="24">
        <v>2</v>
      </c>
      <c r="ID53" t="s" s="22">
        <v>85</v>
      </c>
      <c r="IE53" s="23">
        <v>8</v>
      </c>
      <c r="IF53" s="24">
        <v>8</v>
      </c>
      <c r="IG53" s="25">
        <v>6</v>
      </c>
      <c r="IH53" t="s" s="26">
        <v>85</v>
      </c>
      <c r="II53" t="s" s="21">
        <v>85</v>
      </c>
      <c r="IJ53" t="s" s="22">
        <v>85</v>
      </c>
      <c r="IK53" s="23">
        <v>50</v>
      </c>
      <c r="IL53" s="24">
        <v>62</v>
      </c>
      <c r="IM53" s="25">
        <v>49</v>
      </c>
      <c r="IN53" s="23">
        <v>1</v>
      </c>
      <c r="IO53" s="24">
        <v>1</v>
      </c>
      <c r="IP53" s="25">
        <v>1</v>
      </c>
      <c r="IQ53" t="s" s="26">
        <v>85</v>
      </c>
      <c r="IR53" t="s" s="21">
        <v>85</v>
      </c>
      <c r="IS53" t="s" s="22">
        <v>85</v>
      </c>
      <c r="IT53" s="27"/>
      <c r="IU53" s="28"/>
    </row>
    <row r="54" ht="22.35" customHeight="1">
      <c r="A54" s="19">
        <v>1962</v>
      </c>
      <c r="B54" s="29">
        <v>2</v>
      </c>
      <c r="C54" s="24">
        <v>2</v>
      </c>
      <c r="D54" s="25">
        <v>1</v>
      </c>
      <c r="E54" s="23">
        <v>1</v>
      </c>
      <c r="F54" s="24">
        <v>1</v>
      </c>
      <c r="G54" t="s" s="22">
        <v>85</v>
      </c>
      <c r="H54" s="23">
        <v>17</v>
      </c>
      <c r="I54" s="24">
        <v>13</v>
      </c>
      <c r="J54" s="25">
        <v>17</v>
      </c>
      <c r="K54" t="s" s="26">
        <v>85</v>
      </c>
      <c r="L54" t="s" s="21">
        <v>85</v>
      </c>
      <c r="M54" t="s" s="22">
        <v>85</v>
      </c>
      <c r="N54" s="23">
        <v>9</v>
      </c>
      <c r="O54" s="24">
        <v>6</v>
      </c>
      <c r="P54" s="25">
        <v>9</v>
      </c>
      <c r="Q54" t="s" s="26">
        <v>85</v>
      </c>
      <c r="R54" t="s" s="21">
        <v>85</v>
      </c>
      <c r="S54" t="s" s="22">
        <v>85</v>
      </c>
      <c r="T54" s="23">
        <v>29</v>
      </c>
      <c r="U54" s="24">
        <v>35</v>
      </c>
      <c r="V54" s="25">
        <v>29</v>
      </c>
      <c r="W54" s="23">
        <v>36</v>
      </c>
      <c r="X54" s="24">
        <v>27</v>
      </c>
      <c r="Y54" s="25">
        <v>48</v>
      </c>
      <c r="Z54" s="23">
        <v>11</v>
      </c>
      <c r="AA54" s="24">
        <v>9</v>
      </c>
      <c r="AB54" s="25">
        <v>4</v>
      </c>
      <c r="AC54" t="s" s="26">
        <v>85</v>
      </c>
      <c r="AD54" t="s" s="21">
        <v>85</v>
      </c>
      <c r="AE54" t="s" s="22">
        <v>85</v>
      </c>
      <c r="AF54" t="s" s="26">
        <v>85</v>
      </c>
      <c r="AG54" t="s" s="21">
        <v>85</v>
      </c>
      <c r="AH54" t="s" s="22">
        <v>85</v>
      </c>
      <c r="AI54" s="23">
        <v>3</v>
      </c>
      <c r="AJ54" s="24">
        <v>3</v>
      </c>
      <c r="AK54" s="25">
        <v>3</v>
      </c>
      <c r="AL54" t="s" s="26">
        <v>85</v>
      </c>
      <c r="AM54" t="s" s="21">
        <v>85</v>
      </c>
      <c r="AN54" t="s" s="22">
        <v>85</v>
      </c>
      <c r="AO54" s="23">
        <v>7</v>
      </c>
      <c r="AP54" s="24">
        <v>13</v>
      </c>
      <c r="AQ54" s="25">
        <v>13</v>
      </c>
      <c r="AR54" t="s" s="26">
        <v>85</v>
      </c>
      <c r="AS54" t="s" s="21">
        <v>85</v>
      </c>
      <c r="AT54" t="s" s="22">
        <v>85</v>
      </c>
      <c r="AU54" t="s" s="26">
        <v>85</v>
      </c>
      <c r="AV54" t="s" s="21">
        <v>85</v>
      </c>
      <c r="AW54" t="s" s="22">
        <v>85</v>
      </c>
      <c r="AX54" t="s" s="26">
        <v>85</v>
      </c>
      <c r="AY54" t="s" s="21">
        <v>85</v>
      </c>
      <c r="AZ54" t="s" s="22">
        <v>85</v>
      </c>
      <c r="BA54" s="23">
        <v>48</v>
      </c>
      <c r="BB54" s="24">
        <v>29</v>
      </c>
      <c r="BC54" s="25">
        <v>42</v>
      </c>
      <c r="BD54" t="s" s="26">
        <v>85</v>
      </c>
      <c r="BE54" t="s" s="21">
        <v>85</v>
      </c>
      <c r="BF54" t="s" s="22">
        <v>85</v>
      </c>
      <c r="BG54" t="s" s="26">
        <v>85</v>
      </c>
      <c r="BH54" t="s" s="21">
        <v>85</v>
      </c>
      <c r="BI54" t="s" s="22">
        <v>85</v>
      </c>
      <c r="BJ54" t="s" s="26">
        <v>85</v>
      </c>
      <c r="BK54" t="s" s="21">
        <v>85</v>
      </c>
      <c r="BL54" t="s" s="22">
        <v>85</v>
      </c>
      <c r="BM54" t="s" s="26">
        <v>85</v>
      </c>
      <c r="BN54" t="s" s="21">
        <v>85</v>
      </c>
      <c r="BO54" t="s" s="22">
        <v>85</v>
      </c>
      <c r="BP54" t="s" s="26">
        <v>85</v>
      </c>
      <c r="BQ54" t="s" s="21">
        <v>85</v>
      </c>
      <c r="BR54" t="s" s="22">
        <v>85</v>
      </c>
      <c r="BS54" t="s" s="26">
        <v>85</v>
      </c>
      <c r="BT54" t="s" s="21">
        <v>85</v>
      </c>
      <c r="BU54" t="s" s="22">
        <v>85</v>
      </c>
      <c r="BV54" s="23">
        <v>6</v>
      </c>
      <c r="BW54" s="24">
        <v>13</v>
      </c>
      <c r="BX54" s="25">
        <v>6</v>
      </c>
      <c r="BY54" s="23">
        <v>6</v>
      </c>
      <c r="BZ54" s="24">
        <v>4</v>
      </c>
      <c r="CA54" s="25">
        <v>8</v>
      </c>
      <c r="CB54" s="23">
        <v>3</v>
      </c>
      <c r="CC54" s="24">
        <v>2</v>
      </c>
      <c r="CD54" s="25">
        <v>2</v>
      </c>
      <c r="CE54" s="23">
        <v>1</v>
      </c>
      <c r="CF54" s="24">
        <v>3</v>
      </c>
      <c r="CG54" s="25">
        <v>4</v>
      </c>
      <c r="CH54" t="s" s="26">
        <v>85</v>
      </c>
      <c r="CI54" t="s" s="21">
        <v>85</v>
      </c>
      <c r="CJ54" s="25">
        <v>3</v>
      </c>
      <c r="CK54" t="s" s="26">
        <v>85</v>
      </c>
      <c r="CL54" t="s" s="21">
        <v>85</v>
      </c>
      <c r="CM54" t="s" s="22">
        <v>85</v>
      </c>
      <c r="CN54" s="23">
        <v>7</v>
      </c>
      <c r="CO54" s="24">
        <v>5</v>
      </c>
      <c r="CP54" s="25">
        <v>6</v>
      </c>
      <c r="CQ54" s="23">
        <v>15</v>
      </c>
      <c r="CR54" s="24">
        <v>14</v>
      </c>
      <c r="CS54" s="25">
        <v>15</v>
      </c>
      <c r="CT54" t="s" s="26">
        <v>85</v>
      </c>
      <c r="CU54" t="s" s="21">
        <v>85</v>
      </c>
      <c r="CV54" t="s" s="22">
        <v>85</v>
      </c>
      <c r="CW54" s="23">
        <v>1</v>
      </c>
      <c r="CX54" t="s" s="21">
        <v>85</v>
      </c>
      <c r="CY54" t="s" s="22">
        <v>85</v>
      </c>
      <c r="CZ54" t="s" s="26">
        <v>85</v>
      </c>
      <c r="DA54" t="s" s="21">
        <v>85</v>
      </c>
      <c r="DB54" t="s" s="22">
        <v>85</v>
      </c>
      <c r="DC54" t="s" s="26">
        <v>85</v>
      </c>
      <c r="DD54" t="s" s="21">
        <v>85</v>
      </c>
      <c r="DE54" t="s" s="22">
        <v>85</v>
      </c>
      <c r="DF54" t="s" s="26">
        <v>85</v>
      </c>
      <c r="DG54" s="24">
        <v>1</v>
      </c>
      <c r="DH54" t="s" s="22">
        <v>85</v>
      </c>
      <c r="DI54" s="23">
        <v>1</v>
      </c>
      <c r="DJ54" t="s" s="21">
        <v>85</v>
      </c>
      <c r="DK54" s="25">
        <v>2</v>
      </c>
      <c r="DL54" s="23">
        <v>7</v>
      </c>
      <c r="DM54" s="24">
        <v>11</v>
      </c>
      <c r="DN54" s="25">
        <v>9</v>
      </c>
      <c r="DO54" t="s" s="26">
        <v>85</v>
      </c>
      <c r="DP54" t="s" s="21">
        <v>85</v>
      </c>
      <c r="DQ54" t="s" s="22">
        <v>85</v>
      </c>
      <c r="DR54" t="s" s="26">
        <v>85</v>
      </c>
      <c r="DS54" t="s" s="21">
        <v>85</v>
      </c>
      <c r="DT54" t="s" s="22">
        <v>85</v>
      </c>
      <c r="DU54" s="23">
        <v>20</v>
      </c>
      <c r="DV54" s="24">
        <v>13</v>
      </c>
      <c r="DW54" s="25">
        <v>14</v>
      </c>
      <c r="DX54" s="23">
        <v>16</v>
      </c>
      <c r="DY54" s="24">
        <v>9</v>
      </c>
      <c r="DZ54" s="25">
        <v>20</v>
      </c>
      <c r="EA54" s="23">
        <v>13</v>
      </c>
      <c r="EB54" s="24">
        <v>13</v>
      </c>
      <c r="EC54" s="25">
        <v>13</v>
      </c>
      <c r="ED54" t="s" s="26">
        <v>85</v>
      </c>
      <c r="EE54" t="s" s="21">
        <v>85</v>
      </c>
      <c r="EF54" t="s" s="22">
        <v>85</v>
      </c>
      <c r="EG54" t="s" s="26">
        <v>85</v>
      </c>
      <c r="EH54" t="s" s="21">
        <v>85</v>
      </c>
      <c r="EI54" t="s" s="22">
        <v>85</v>
      </c>
      <c r="EJ54" s="23">
        <v>39</v>
      </c>
      <c r="EK54" s="24">
        <v>14</v>
      </c>
      <c r="EL54" s="25">
        <v>26</v>
      </c>
      <c r="EM54" t="s" s="26">
        <v>85</v>
      </c>
      <c r="EN54" t="s" s="21">
        <v>85</v>
      </c>
      <c r="EO54" t="s" s="22">
        <v>85</v>
      </c>
      <c r="EP54" t="s" s="26">
        <v>85</v>
      </c>
      <c r="EQ54" t="s" s="21">
        <v>85</v>
      </c>
      <c r="ER54" t="s" s="22">
        <v>85</v>
      </c>
      <c r="ES54" t="s" s="26">
        <v>85</v>
      </c>
      <c r="ET54" t="s" s="21">
        <v>85</v>
      </c>
      <c r="EU54" t="s" s="22">
        <v>85</v>
      </c>
      <c r="EV54" s="23">
        <v>7</v>
      </c>
      <c r="EW54" s="24">
        <v>8</v>
      </c>
      <c r="EX54" s="25">
        <v>7</v>
      </c>
      <c r="EY54" s="23">
        <v>5</v>
      </c>
      <c r="EZ54" s="24">
        <v>5</v>
      </c>
      <c r="FA54" s="25">
        <v>9</v>
      </c>
      <c r="FB54" s="23">
        <v>1</v>
      </c>
      <c r="FC54" s="24">
        <v>1</v>
      </c>
      <c r="FD54" s="25">
        <v>1</v>
      </c>
      <c r="FE54" s="23">
        <v>3</v>
      </c>
      <c r="FF54" s="24">
        <v>1</v>
      </c>
      <c r="FG54" s="25">
        <v>3</v>
      </c>
      <c r="FH54" s="23">
        <v>7</v>
      </c>
      <c r="FI54" s="24">
        <v>8</v>
      </c>
      <c r="FJ54" s="25">
        <v>11</v>
      </c>
      <c r="FK54" t="s" s="26">
        <v>85</v>
      </c>
      <c r="FL54" t="s" s="21">
        <v>85</v>
      </c>
      <c r="FM54" t="s" s="22">
        <v>85</v>
      </c>
      <c r="FN54" t="s" s="26">
        <v>85</v>
      </c>
      <c r="FO54" s="24">
        <v>1</v>
      </c>
      <c r="FP54" s="25">
        <v>1</v>
      </c>
      <c r="FQ54" t="s" s="26">
        <v>85</v>
      </c>
      <c r="FR54" t="s" s="21">
        <v>85</v>
      </c>
      <c r="FS54" t="s" s="22">
        <v>85</v>
      </c>
      <c r="FT54" s="23">
        <v>34</v>
      </c>
      <c r="FU54" s="24">
        <v>19</v>
      </c>
      <c r="FV54" s="25">
        <v>22</v>
      </c>
      <c r="FW54" t="s" s="26">
        <v>85</v>
      </c>
      <c r="FX54" t="s" s="21">
        <v>85</v>
      </c>
      <c r="FY54" t="s" s="22">
        <v>85</v>
      </c>
      <c r="FZ54" t="s" s="26">
        <v>85</v>
      </c>
      <c r="GA54" t="s" s="21">
        <v>85</v>
      </c>
      <c r="GB54" t="s" s="22">
        <v>85</v>
      </c>
      <c r="GC54" s="23">
        <v>68</v>
      </c>
      <c r="GD54" s="24">
        <v>71</v>
      </c>
      <c r="GE54" s="25">
        <v>84</v>
      </c>
      <c r="GF54" s="23">
        <v>22</v>
      </c>
      <c r="GG54" s="24">
        <v>16</v>
      </c>
      <c r="GH54" s="25">
        <v>25</v>
      </c>
      <c r="GI54" s="23">
        <v>12</v>
      </c>
      <c r="GJ54" s="24">
        <v>11</v>
      </c>
      <c r="GK54" s="25">
        <v>12</v>
      </c>
      <c r="GL54" s="23">
        <v>3</v>
      </c>
      <c r="GM54" s="24">
        <v>1</v>
      </c>
      <c r="GN54" s="25">
        <v>1</v>
      </c>
      <c r="GO54" s="23">
        <v>6</v>
      </c>
      <c r="GP54" s="24">
        <v>7</v>
      </c>
      <c r="GQ54" s="25">
        <v>6</v>
      </c>
      <c r="GR54" s="23">
        <v>5</v>
      </c>
      <c r="GS54" s="24">
        <v>8</v>
      </c>
      <c r="GT54" s="25">
        <v>2</v>
      </c>
      <c r="GU54" t="s" s="26">
        <v>85</v>
      </c>
      <c r="GV54" t="s" s="21">
        <v>85</v>
      </c>
      <c r="GW54" t="s" s="22">
        <v>85</v>
      </c>
      <c r="GX54" s="23">
        <v>25</v>
      </c>
      <c r="GY54" s="24">
        <v>28</v>
      </c>
      <c r="GZ54" s="25">
        <v>34</v>
      </c>
      <c r="HA54" t="s" s="26">
        <v>85</v>
      </c>
      <c r="HB54" t="s" s="21">
        <v>85</v>
      </c>
      <c r="HC54" t="s" s="22">
        <v>85</v>
      </c>
      <c r="HD54" t="s" s="26">
        <v>85</v>
      </c>
      <c r="HE54" t="s" s="21">
        <v>85</v>
      </c>
      <c r="HF54" t="s" s="22">
        <v>85</v>
      </c>
      <c r="HG54" s="23">
        <v>1</v>
      </c>
      <c r="HH54" s="24">
        <v>1</v>
      </c>
      <c r="HI54" s="25">
        <v>1</v>
      </c>
      <c r="HJ54" s="23">
        <v>4</v>
      </c>
      <c r="HK54" s="24">
        <v>4</v>
      </c>
      <c r="HL54" s="25">
        <v>4</v>
      </c>
      <c r="HM54" s="23">
        <v>8</v>
      </c>
      <c r="HN54" s="24">
        <v>6</v>
      </c>
      <c r="HO54" s="25">
        <v>20</v>
      </c>
      <c r="HP54" t="s" s="26">
        <v>85</v>
      </c>
      <c r="HQ54" t="s" s="21">
        <v>85</v>
      </c>
      <c r="HR54" t="s" s="22">
        <v>85</v>
      </c>
      <c r="HS54" s="23">
        <v>1</v>
      </c>
      <c r="HT54" s="24">
        <v>1</v>
      </c>
      <c r="HU54" s="25">
        <v>1</v>
      </c>
      <c r="HV54" s="23">
        <v>30</v>
      </c>
      <c r="HW54" s="24">
        <v>33</v>
      </c>
      <c r="HX54" s="25">
        <v>30</v>
      </c>
      <c r="HY54" t="s" s="26">
        <v>85</v>
      </c>
      <c r="HZ54" t="s" s="21">
        <v>85</v>
      </c>
      <c r="IA54" t="s" s="22">
        <v>85</v>
      </c>
      <c r="IB54" s="23">
        <v>3</v>
      </c>
      <c r="IC54" s="24">
        <v>8</v>
      </c>
      <c r="ID54" s="25">
        <v>5</v>
      </c>
      <c r="IE54" s="23">
        <v>11</v>
      </c>
      <c r="IF54" s="24">
        <v>9</v>
      </c>
      <c r="IG54" s="25">
        <v>5</v>
      </c>
      <c r="IH54" t="s" s="26">
        <v>85</v>
      </c>
      <c r="II54" t="s" s="21">
        <v>85</v>
      </c>
      <c r="IJ54" t="s" s="22">
        <v>85</v>
      </c>
      <c r="IK54" s="23">
        <v>27</v>
      </c>
      <c r="IL54" s="24">
        <v>39</v>
      </c>
      <c r="IM54" s="25">
        <v>30</v>
      </c>
      <c r="IN54" s="23">
        <v>2</v>
      </c>
      <c r="IO54" s="24">
        <v>2</v>
      </c>
      <c r="IP54" s="25">
        <v>1</v>
      </c>
      <c r="IQ54" t="s" s="26">
        <v>85</v>
      </c>
      <c r="IR54" t="s" s="21">
        <v>85</v>
      </c>
      <c r="IS54" t="s" s="22">
        <v>85</v>
      </c>
      <c r="IT54" s="27"/>
      <c r="IU54" s="28"/>
    </row>
    <row r="55" ht="22.35" customHeight="1">
      <c r="A55" s="19">
        <v>1963</v>
      </c>
      <c r="B55" s="29">
        <v>1</v>
      </c>
      <c r="C55" s="24">
        <v>1</v>
      </c>
      <c r="D55" t="s" s="22">
        <v>85</v>
      </c>
      <c r="E55" s="23">
        <v>3</v>
      </c>
      <c r="F55" s="24">
        <v>3</v>
      </c>
      <c r="G55" t="s" s="22">
        <v>85</v>
      </c>
      <c r="H55" s="23">
        <v>18</v>
      </c>
      <c r="I55" s="24">
        <v>19</v>
      </c>
      <c r="J55" s="25">
        <v>18</v>
      </c>
      <c r="K55" t="s" s="26">
        <v>85</v>
      </c>
      <c r="L55" t="s" s="21">
        <v>85</v>
      </c>
      <c r="M55" t="s" s="22">
        <v>85</v>
      </c>
      <c r="N55" s="23">
        <v>8</v>
      </c>
      <c r="O55" s="24">
        <v>3</v>
      </c>
      <c r="P55" s="25">
        <v>8</v>
      </c>
      <c r="Q55" t="s" s="26">
        <v>85</v>
      </c>
      <c r="R55" t="s" s="21">
        <v>85</v>
      </c>
      <c r="S55" t="s" s="22">
        <v>85</v>
      </c>
      <c r="T55" s="23">
        <v>48</v>
      </c>
      <c r="U55" s="24">
        <v>51</v>
      </c>
      <c r="V55" s="25">
        <v>48</v>
      </c>
      <c r="W55" s="23">
        <v>34</v>
      </c>
      <c r="X55" s="24">
        <v>25</v>
      </c>
      <c r="Y55" s="25">
        <v>41</v>
      </c>
      <c r="Z55" s="23">
        <v>14</v>
      </c>
      <c r="AA55" s="24">
        <v>13</v>
      </c>
      <c r="AB55" s="25">
        <v>10</v>
      </c>
      <c r="AC55" t="s" s="26">
        <v>85</v>
      </c>
      <c r="AD55" t="s" s="21">
        <v>85</v>
      </c>
      <c r="AE55" t="s" s="22">
        <v>85</v>
      </c>
      <c r="AF55" t="s" s="26">
        <v>85</v>
      </c>
      <c r="AG55" t="s" s="21">
        <v>85</v>
      </c>
      <c r="AH55" t="s" s="22">
        <v>85</v>
      </c>
      <c r="AI55" s="23">
        <v>4</v>
      </c>
      <c r="AJ55" s="24">
        <v>3</v>
      </c>
      <c r="AK55" s="25">
        <v>4</v>
      </c>
      <c r="AL55" t="s" s="26">
        <v>85</v>
      </c>
      <c r="AM55" t="s" s="21">
        <v>85</v>
      </c>
      <c r="AN55" t="s" s="22">
        <v>85</v>
      </c>
      <c r="AO55" s="23">
        <v>6</v>
      </c>
      <c r="AP55" s="24">
        <v>9</v>
      </c>
      <c r="AQ55" s="25">
        <v>13</v>
      </c>
      <c r="AR55" t="s" s="26">
        <v>85</v>
      </c>
      <c r="AS55" t="s" s="21">
        <v>85</v>
      </c>
      <c r="AT55" t="s" s="22">
        <v>85</v>
      </c>
      <c r="AU55" t="s" s="26">
        <v>85</v>
      </c>
      <c r="AV55" t="s" s="21">
        <v>85</v>
      </c>
      <c r="AW55" t="s" s="22">
        <v>85</v>
      </c>
      <c r="AX55" t="s" s="26">
        <v>85</v>
      </c>
      <c r="AY55" t="s" s="21">
        <v>85</v>
      </c>
      <c r="AZ55" t="s" s="22">
        <v>85</v>
      </c>
      <c r="BA55" s="23">
        <v>39</v>
      </c>
      <c r="BB55" s="24">
        <v>26</v>
      </c>
      <c r="BC55" s="25">
        <v>35</v>
      </c>
      <c r="BD55" t="s" s="26">
        <v>85</v>
      </c>
      <c r="BE55" t="s" s="21">
        <v>85</v>
      </c>
      <c r="BF55" t="s" s="22">
        <v>85</v>
      </c>
      <c r="BG55" t="s" s="26">
        <v>85</v>
      </c>
      <c r="BH55" t="s" s="21">
        <v>85</v>
      </c>
      <c r="BI55" t="s" s="22">
        <v>85</v>
      </c>
      <c r="BJ55" t="s" s="26">
        <v>85</v>
      </c>
      <c r="BK55" t="s" s="21">
        <v>85</v>
      </c>
      <c r="BL55" t="s" s="22">
        <v>85</v>
      </c>
      <c r="BM55" t="s" s="26">
        <v>85</v>
      </c>
      <c r="BN55" t="s" s="21">
        <v>85</v>
      </c>
      <c r="BO55" t="s" s="22">
        <v>85</v>
      </c>
      <c r="BP55" t="s" s="26">
        <v>85</v>
      </c>
      <c r="BQ55" t="s" s="21">
        <v>85</v>
      </c>
      <c r="BR55" t="s" s="22">
        <v>85</v>
      </c>
      <c r="BS55" t="s" s="26">
        <v>85</v>
      </c>
      <c r="BT55" t="s" s="21">
        <v>85</v>
      </c>
      <c r="BU55" t="s" s="22">
        <v>85</v>
      </c>
      <c r="BV55" s="23">
        <v>5</v>
      </c>
      <c r="BW55" s="24">
        <v>9</v>
      </c>
      <c r="BX55" s="25">
        <v>4</v>
      </c>
      <c r="BY55" s="23">
        <v>11</v>
      </c>
      <c r="BZ55" s="24">
        <v>6</v>
      </c>
      <c r="CA55" s="25">
        <v>12</v>
      </c>
      <c r="CB55" s="23">
        <v>3</v>
      </c>
      <c r="CC55" s="24">
        <v>2</v>
      </c>
      <c r="CD55" s="25">
        <v>2</v>
      </c>
      <c r="CE55" t="s" s="26">
        <v>85</v>
      </c>
      <c r="CF55" t="s" s="21">
        <v>85</v>
      </c>
      <c r="CG55" t="s" s="22">
        <v>85</v>
      </c>
      <c r="CH55" s="23">
        <v>6</v>
      </c>
      <c r="CI55" s="24">
        <v>8</v>
      </c>
      <c r="CJ55" s="25">
        <v>13</v>
      </c>
      <c r="CK55" t="s" s="26">
        <v>85</v>
      </c>
      <c r="CL55" t="s" s="21">
        <v>85</v>
      </c>
      <c r="CM55" t="s" s="22">
        <v>85</v>
      </c>
      <c r="CN55" s="23">
        <v>3</v>
      </c>
      <c r="CO55" s="24">
        <v>3</v>
      </c>
      <c r="CP55" s="25">
        <v>3</v>
      </c>
      <c r="CQ55" s="23">
        <v>6</v>
      </c>
      <c r="CR55" s="24">
        <v>6</v>
      </c>
      <c r="CS55" s="25">
        <v>6</v>
      </c>
      <c r="CT55" t="s" s="26">
        <v>85</v>
      </c>
      <c r="CU55" t="s" s="21">
        <v>85</v>
      </c>
      <c r="CV55" t="s" s="22">
        <v>85</v>
      </c>
      <c r="CW55" s="23">
        <v>1</v>
      </c>
      <c r="CX55" s="24">
        <v>1</v>
      </c>
      <c r="CY55" s="25">
        <v>1</v>
      </c>
      <c r="CZ55" t="s" s="26">
        <v>85</v>
      </c>
      <c r="DA55" s="24">
        <v>2</v>
      </c>
      <c r="DB55" t="s" s="22">
        <v>85</v>
      </c>
      <c r="DC55" t="s" s="26">
        <v>85</v>
      </c>
      <c r="DD55" t="s" s="21">
        <v>85</v>
      </c>
      <c r="DE55" t="s" s="22">
        <v>85</v>
      </c>
      <c r="DF55" s="23">
        <v>2</v>
      </c>
      <c r="DG55" s="24">
        <v>2</v>
      </c>
      <c r="DH55" s="25">
        <v>1</v>
      </c>
      <c r="DI55" t="s" s="26">
        <v>85</v>
      </c>
      <c r="DJ55" t="s" s="21">
        <v>85</v>
      </c>
      <c r="DK55" t="s" s="22">
        <v>85</v>
      </c>
      <c r="DL55" s="23">
        <v>8</v>
      </c>
      <c r="DM55" s="24">
        <v>8</v>
      </c>
      <c r="DN55" s="25">
        <v>9</v>
      </c>
      <c r="DO55" t="s" s="26">
        <v>85</v>
      </c>
      <c r="DP55" t="s" s="21">
        <v>85</v>
      </c>
      <c r="DQ55" t="s" s="22">
        <v>85</v>
      </c>
      <c r="DR55" t="s" s="26">
        <v>85</v>
      </c>
      <c r="DS55" t="s" s="21">
        <v>85</v>
      </c>
      <c r="DT55" t="s" s="22">
        <v>85</v>
      </c>
      <c r="DU55" s="23">
        <v>9</v>
      </c>
      <c r="DV55" s="24">
        <v>2</v>
      </c>
      <c r="DW55" s="25">
        <v>5</v>
      </c>
      <c r="DX55" s="23">
        <v>2</v>
      </c>
      <c r="DY55" s="24">
        <v>1</v>
      </c>
      <c r="DZ55" s="25">
        <v>3</v>
      </c>
      <c r="EA55" s="23">
        <v>18</v>
      </c>
      <c r="EB55" s="24">
        <v>30</v>
      </c>
      <c r="EC55" s="25">
        <v>18</v>
      </c>
      <c r="ED55" t="s" s="26">
        <v>85</v>
      </c>
      <c r="EE55" t="s" s="21">
        <v>85</v>
      </c>
      <c r="EF55" t="s" s="22">
        <v>85</v>
      </c>
      <c r="EG55" t="s" s="26">
        <v>85</v>
      </c>
      <c r="EH55" t="s" s="21">
        <v>85</v>
      </c>
      <c r="EI55" t="s" s="22">
        <v>85</v>
      </c>
      <c r="EJ55" s="23">
        <v>33</v>
      </c>
      <c r="EK55" s="24">
        <v>5</v>
      </c>
      <c r="EL55" s="25">
        <v>17</v>
      </c>
      <c r="EM55" t="s" s="26">
        <v>85</v>
      </c>
      <c r="EN55" t="s" s="21">
        <v>85</v>
      </c>
      <c r="EO55" t="s" s="22">
        <v>85</v>
      </c>
      <c r="EP55" t="s" s="26">
        <v>85</v>
      </c>
      <c r="EQ55" t="s" s="21">
        <v>85</v>
      </c>
      <c r="ER55" t="s" s="22">
        <v>85</v>
      </c>
      <c r="ES55" t="s" s="26">
        <v>85</v>
      </c>
      <c r="ET55" t="s" s="21">
        <v>85</v>
      </c>
      <c r="EU55" t="s" s="22">
        <v>85</v>
      </c>
      <c r="EV55" s="23">
        <v>6</v>
      </c>
      <c r="EW55" s="24">
        <v>6</v>
      </c>
      <c r="EX55" s="25">
        <v>6</v>
      </c>
      <c r="EY55" s="23">
        <v>1</v>
      </c>
      <c r="EZ55" s="24">
        <v>3</v>
      </c>
      <c r="FA55" s="25">
        <v>3</v>
      </c>
      <c r="FB55" s="23">
        <v>1</v>
      </c>
      <c r="FC55" s="24">
        <v>2</v>
      </c>
      <c r="FD55" s="25">
        <v>2</v>
      </c>
      <c r="FE55" s="23">
        <v>1</v>
      </c>
      <c r="FF55" s="24">
        <v>1</v>
      </c>
      <c r="FG55" s="25">
        <v>1</v>
      </c>
      <c r="FH55" s="23">
        <v>7</v>
      </c>
      <c r="FI55" s="24">
        <v>7</v>
      </c>
      <c r="FJ55" s="25">
        <v>14</v>
      </c>
      <c r="FK55" t="s" s="26">
        <v>85</v>
      </c>
      <c r="FL55" t="s" s="21">
        <v>85</v>
      </c>
      <c r="FM55" t="s" s="22">
        <v>85</v>
      </c>
      <c r="FN55" t="s" s="26">
        <v>85</v>
      </c>
      <c r="FO55" t="s" s="21">
        <v>85</v>
      </c>
      <c r="FP55" t="s" s="22">
        <v>85</v>
      </c>
      <c r="FQ55" t="s" s="26">
        <v>85</v>
      </c>
      <c r="FR55" t="s" s="21">
        <v>85</v>
      </c>
      <c r="FS55" t="s" s="22">
        <v>85</v>
      </c>
      <c r="FT55" s="23">
        <v>20</v>
      </c>
      <c r="FU55" s="24">
        <v>14</v>
      </c>
      <c r="FV55" s="25">
        <v>15</v>
      </c>
      <c r="FW55" t="s" s="26">
        <v>85</v>
      </c>
      <c r="FX55" t="s" s="21">
        <v>85</v>
      </c>
      <c r="FY55" t="s" s="22">
        <v>85</v>
      </c>
      <c r="FZ55" t="s" s="26">
        <v>85</v>
      </c>
      <c r="GA55" t="s" s="21">
        <v>85</v>
      </c>
      <c r="GB55" t="s" s="22">
        <v>85</v>
      </c>
      <c r="GC55" s="23">
        <v>60</v>
      </c>
      <c r="GD55" s="24">
        <v>61</v>
      </c>
      <c r="GE55" s="25">
        <v>71</v>
      </c>
      <c r="GF55" s="23">
        <v>34</v>
      </c>
      <c r="GG55" s="24">
        <v>31</v>
      </c>
      <c r="GH55" s="25">
        <v>34</v>
      </c>
      <c r="GI55" s="23">
        <v>8</v>
      </c>
      <c r="GJ55" s="24">
        <v>10</v>
      </c>
      <c r="GK55" s="25">
        <v>12</v>
      </c>
      <c r="GL55" t="s" s="26">
        <v>85</v>
      </c>
      <c r="GM55" t="s" s="21">
        <v>85</v>
      </c>
      <c r="GN55" t="s" s="22">
        <v>85</v>
      </c>
      <c r="GO55" s="23">
        <v>5</v>
      </c>
      <c r="GP55" s="24">
        <v>6</v>
      </c>
      <c r="GQ55" s="25">
        <v>5</v>
      </c>
      <c r="GR55" s="23">
        <v>4</v>
      </c>
      <c r="GS55" s="24">
        <v>9</v>
      </c>
      <c r="GT55" s="25">
        <v>2</v>
      </c>
      <c r="GU55" t="s" s="26">
        <v>85</v>
      </c>
      <c r="GV55" t="s" s="21">
        <v>85</v>
      </c>
      <c r="GW55" t="s" s="22">
        <v>85</v>
      </c>
      <c r="GX55" s="23">
        <v>10</v>
      </c>
      <c r="GY55" s="24">
        <v>12</v>
      </c>
      <c r="GZ55" s="25">
        <v>13</v>
      </c>
      <c r="HA55" t="s" s="26">
        <v>85</v>
      </c>
      <c r="HB55" t="s" s="21">
        <v>85</v>
      </c>
      <c r="HC55" t="s" s="22">
        <v>85</v>
      </c>
      <c r="HD55" t="s" s="26">
        <v>85</v>
      </c>
      <c r="HE55" t="s" s="21">
        <v>85</v>
      </c>
      <c r="HF55" t="s" s="22">
        <v>85</v>
      </c>
      <c r="HG55" t="s" s="26">
        <v>85</v>
      </c>
      <c r="HH55" t="s" s="21">
        <v>85</v>
      </c>
      <c r="HI55" t="s" s="22">
        <v>85</v>
      </c>
      <c r="HJ55" s="23">
        <v>1</v>
      </c>
      <c r="HK55" s="24">
        <v>1</v>
      </c>
      <c r="HL55" s="25">
        <v>1</v>
      </c>
      <c r="HM55" s="23">
        <v>5</v>
      </c>
      <c r="HN55" s="24">
        <v>4</v>
      </c>
      <c r="HO55" s="25">
        <v>15</v>
      </c>
      <c r="HP55" t="s" s="26">
        <v>85</v>
      </c>
      <c r="HQ55" t="s" s="21">
        <v>85</v>
      </c>
      <c r="HR55" t="s" s="22">
        <v>85</v>
      </c>
      <c r="HS55" s="23">
        <v>1</v>
      </c>
      <c r="HT55" s="24">
        <v>1</v>
      </c>
      <c r="HU55" s="25">
        <v>1</v>
      </c>
      <c r="HV55" s="23">
        <v>43</v>
      </c>
      <c r="HW55" s="24">
        <v>44</v>
      </c>
      <c r="HX55" s="25">
        <v>43</v>
      </c>
      <c r="HY55" t="s" s="26">
        <v>85</v>
      </c>
      <c r="HZ55" t="s" s="21">
        <v>85</v>
      </c>
      <c r="IA55" t="s" s="22">
        <v>85</v>
      </c>
      <c r="IB55" s="23">
        <v>5</v>
      </c>
      <c r="IC55" s="24">
        <v>7</v>
      </c>
      <c r="ID55" s="25">
        <v>5</v>
      </c>
      <c r="IE55" s="23">
        <v>2</v>
      </c>
      <c r="IF55" s="24">
        <v>2</v>
      </c>
      <c r="IG55" t="s" s="22">
        <v>85</v>
      </c>
      <c r="IH55" t="s" s="26">
        <v>85</v>
      </c>
      <c r="II55" t="s" s="21">
        <v>85</v>
      </c>
      <c r="IJ55" t="s" s="22">
        <v>85</v>
      </c>
      <c r="IK55" s="23">
        <v>22</v>
      </c>
      <c r="IL55" s="24">
        <v>23</v>
      </c>
      <c r="IM55" s="25">
        <v>19</v>
      </c>
      <c r="IN55" t="s" s="26">
        <v>85</v>
      </c>
      <c r="IO55" t="s" s="21">
        <v>85</v>
      </c>
      <c r="IP55" t="s" s="22">
        <v>85</v>
      </c>
      <c r="IQ55" t="s" s="26">
        <v>85</v>
      </c>
      <c r="IR55" t="s" s="21">
        <v>85</v>
      </c>
      <c r="IS55" t="s" s="22">
        <v>85</v>
      </c>
      <c r="IT55" s="27"/>
      <c r="IU55" s="28"/>
    </row>
    <row r="56" ht="22.35" customHeight="1">
      <c r="A56" s="19">
        <v>1964</v>
      </c>
      <c r="B56" s="29">
        <v>2</v>
      </c>
      <c r="C56" s="24">
        <v>1</v>
      </c>
      <c r="D56" s="25">
        <v>1</v>
      </c>
      <c r="E56" s="23">
        <v>2</v>
      </c>
      <c r="F56" t="s" s="21">
        <v>85</v>
      </c>
      <c r="G56" t="s" s="22">
        <v>85</v>
      </c>
      <c r="H56" s="23">
        <v>8</v>
      </c>
      <c r="I56" s="24">
        <v>7</v>
      </c>
      <c r="J56" s="25">
        <v>8</v>
      </c>
      <c r="K56" t="s" s="26">
        <v>85</v>
      </c>
      <c r="L56" t="s" s="21">
        <v>85</v>
      </c>
      <c r="M56" t="s" s="22">
        <v>85</v>
      </c>
      <c r="N56" s="23">
        <v>4</v>
      </c>
      <c r="O56" s="24">
        <v>3</v>
      </c>
      <c r="P56" s="25">
        <v>4</v>
      </c>
      <c r="Q56" t="s" s="26">
        <v>85</v>
      </c>
      <c r="R56" t="s" s="21">
        <v>85</v>
      </c>
      <c r="S56" t="s" s="22">
        <v>85</v>
      </c>
      <c r="T56" s="23">
        <v>34</v>
      </c>
      <c r="U56" s="24">
        <v>28</v>
      </c>
      <c r="V56" s="25">
        <v>34</v>
      </c>
      <c r="W56" s="23">
        <v>39</v>
      </c>
      <c r="X56" s="24">
        <v>26</v>
      </c>
      <c r="Y56" s="25">
        <v>45</v>
      </c>
      <c r="Z56" s="23">
        <v>10</v>
      </c>
      <c r="AA56" s="24">
        <v>8</v>
      </c>
      <c r="AB56" s="25">
        <v>7</v>
      </c>
      <c r="AC56" t="s" s="26">
        <v>85</v>
      </c>
      <c r="AD56" t="s" s="21">
        <v>85</v>
      </c>
      <c r="AE56" t="s" s="22">
        <v>85</v>
      </c>
      <c r="AF56" t="s" s="26">
        <v>85</v>
      </c>
      <c r="AG56" t="s" s="21">
        <v>85</v>
      </c>
      <c r="AH56" t="s" s="22">
        <v>85</v>
      </c>
      <c r="AI56" s="23">
        <v>1</v>
      </c>
      <c r="AJ56" s="24">
        <v>2</v>
      </c>
      <c r="AK56" s="25">
        <v>1</v>
      </c>
      <c r="AL56" t="s" s="26">
        <v>85</v>
      </c>
      <c r="AM56" t="s" s="21">
        <v>85</v>
      </c>
      <c r="AN56" t="s" s="22">
        <v>85</v>
      </c>
      <c r="AO56" s="23">
        <v>1</v>
      </c>
      <c r="AP56" s="24">
        <v>5</v>
      </c>
      <c r="AQ56" s="25">
        <v>2</v>
      </c>
      <c r="AR56" t="s" s="26">
        <v>85</v>
      </c>
      <c r="AS56" t="s" s="21">
        <v>85</v>
      </c>
      <c r="AT56" t="s" s="22">
        <v>85</v>
      </c>
      <c r="AU56" t="s" s="26">
        <v>85</v>
      </c>
      <c r="AV56" t="s" s="21">
        <v>85</v>
      </c>
      <c r="AW56" t="s" s="22">
        <v>85</v>
      </c>
      <c r="AX56" t="s" s="26">
        <v>85</v>
      </c>
      <c r="AY56" t="s" s="21">
        <v>85</v>
      </c>
      <c r="AZ56" t="s" s="22">
        <v>85</v>
      </c>
      <c r="BA56" s="23">
        <v>24</v>
      </c>
      <c r="BB56" s="24">
        <v>12</v>
      </c>
      <c r="BC56" s="25">
        <v>20</v>
      </c>
      <c r="BD56" t="s" s="26">
        <v>85</v>
      </c>
      <c r="BE56" t="s" s="21">
        <v>85</v>
      </c>
      <c r="BF56" t="s" s="22">
        <v>85</v>
      </c>
      <c r="BG56" t="s" s="26">
        <v>85</v>
      </c>
      <c r="BH56" t="s" s="21">
        <v>85</v>
      </c>
      <c r="BI56" t="s" s="22">
        <v>85</v>
      </c>
      <c r="BJ56" t="s" s="26">
        <v>85</v>
      </c>
      <c r="BK56" t="s" s="21">
        <v>85</v>
      </c>
      <c r="BL56" t="s" s="22">
        <v>85</v>
      </c>
      <c r="BM56" t="s" s="26">
        <v>85</v>
      </c>
      <c r="BN56" t="s" s="21">
        <v>85</v>
      </c>
      <c r="BO56" t="s" s="22">
        <v>85</v>
      </c>
      <c r="BP56" t="s" s="26">
        <v>85</v>
      </c>
      <c r="BQ56" t="s" s="21">
        <v>85</v>
      </c>
      <c r="BR56" t="s" s="22">
        <v>85</v>
      </c>
      <c r="BS56" t="s" s="26">
        <v>85</v>
      </c>
      <c r="BT56" t="s" s="21">
        <v>85</v>
      </c>
      <c r="BU56" t="s" s="22">
        <v>85</v>
      </c>
      <c r="BV56" s="23">
        <v>9</v>
      </c>
      <c r="BW56" s="24">
        <v>11</v>
      </c>
      <c r="BX56" s="25">
        <v>8</v>
      </c>
      <c r="BY56" s="23">
        <v>8</v>
      </c>
      <c r="BZ56" s="24">
        <v>5</v>
      </c>
      <c r="CA56" s="25">
        <v>8</v>
      </c>
      <c r="CB56" s="23">
        <v>5</v>
      </c>
      <c r="CC56" s="24">
        <v>5</v>
      </c>
      <c r="CD56" s="25">
        <v>4</v>
      </c>
      <c r="CE56" s="23">
        <v>1</v>
      </c>
      <c r="CF56" s="24">
        <v>1</v>
      </c>
      <c r="CG56" s="25">
        <v>1</v>
      </c>
      <c r="CH56" s="23">
        <v>3</v>
      </c>
      <c r="CI56" s="24">
        <v>3</v>
      </c>
      <c r="CJ56" s="25">
        <v>8</v>
      </c>
      <c r="CK56" t="s" s="26">
        <v>85</v>
      </c>
      <c r="CL56" t="s" s="21">
        <v>85</v>
      </c>
      <c r="CM56" t="s" s="22">
        <v>85</v>
      </c>
      <c r="CN56" s="23">
        <v>7</v>
      </c>
      <c r="CO56" s="24">
        <v>5</v>
      </c>
      <c r="CP56" s="25">
        <v>6</v>
      </c>
      <c r="CQ56" s="23">
        <v>15</v>
      </c>
      <c r="CR56" s="24">
        <v>11</v>
      </c>
      <c r="CS56" s="25">
        <v>16</v>
      </c>
      <c r="CT56" t="s" s="26">
        <v>85</v>
      </c>
      <c r="CU56" t="s" s="21">
        <v>85</v>
      </c>
      <c r="CV56" t="s" s="22">
        <v>85</v>
      </c>
      <c r="CW56" s="23">
        <v>4</v>
      </c>
      <c r="CX56" s="24">
        <v>4</v>
      </c>
      <c r="CY56" s="25">
        <v>4</v>
      </c>
      <c r="CZ56" s="23">
        <v>2</v>
      </c>
      <c r="DA56" s="24">
        <v>2</v>
      </c>
      <c r="DB56" s="25">
        <v>2</v>
      </c>
      <c r="DC56" t="s" s="26">
        <v>85</v>
      </c>
      <c r="DD56" t="s" s="21">
        <v>85</v>
      </c>
      <c r="DE56" t="s" s="22">
        <v>85</v>
      </c>
      <c r="DF56" s="23">
        <v>3</v>
      </c>
      <c r="DG56" s="24">
        <v>3</v>
      </c>
      <c r="DH56" s="25">
        <v>3</v>
      </c>
      <c r="DI56" s="23">
        <v>1</v>
      </c>
      <c r="DJ56" t="s" s="21">
        <v>85</v>
      </c>
      <c r="DK56" s="25">
        <v>7</v>
      </c>
      <c r="DL56" s="23">
        <v>9</v>
      </c>
      <c r="DM56" s="24">
        <v>9</v>
      </c>
      <c r="DN56" s="25">
        <v>10</v>
      </c>
      <c r="DO56" t="s" s="26">
        <v>85</v>
      </c>
      <c r="DP56" t="s" s="21">
        <v>85</v>
      </c>
      <c r="DQ56" t="s" s="22">
        <v>85</v>
      </c>
      <c r="DR56" t="s" s="26">
        <v>85</v>
      </c>
      <c r="DS56" t="s" s="21">
        <v>85</v>
      </c>
      <c r="DT56" t="s" s="22">
        <v>85</v>
      </c>
      <c r="DU56" s="23">
        <v>5</v>
      </c>
      <c r="DV56" t="s" s="21">
        <v>85</v>
      </c>
      <c r="DW56" s="25">
        <v>6</v>
      </c>
      <c r="DX56" s="23">
        <v>10</v>
      </c>
      <c r="DY56" s="24">
        <v>7</v>
      </c>
      <c r="DZ56" s="25">
        <v>11</v>
      </c>
      <c r="EA56" s="23">
        <v>10</v>
      </c>
      <c r="EB56" s="24">
        <v>11</v>
      </c>
      <c r="EC56" s="25">
        <v>10</v>
      </c>
      <c r="ED56" t="s" s="26">
        <v>85</v>
      </c>
      <c r="EE56" t="s" s="21">
        <v>85</v>
      </c>
      <c r="EF56" t="s" s="22">
        <v>85</v>
      </c>
      <c r="EG56" s="23">
        <v>1</v>
      </c>
      <c r="EH56" s="24">
        <v>1</v>
      </c>
      <c r="EI56" s="25">
        <v>1</v>
      </c>
      <c r="EJ56" s="23">
        <v>55</v>
      </c>
      <c r="EK56" s="24">
        <v>6</v>
      </c>
      <c r="EL56" s="25">
        <v>30</v>
      </c>
      <c r="EM56" t="s" s="26">
        <v>85</v>
      </c>
      <c r="EN56" t="s" s="21">
        <v>85</v>
      </c>
      <c r="EO56" t="s" s="22">
        <v>85</v>
      </c>
      <c r="EP56" t="s" s="26">
        <v>85</v>
      </c>
      <c r="EQ56" t="s" s="21">
        <v>85</v>
      </c>
      <c r="ER56" t="s" s="22">
        <v>85</v>
      </c>
      <c r="ES56" t="s" s="26">
        <v>85</v>
      </c>
      <c r="ET56" t="s" s="21">
        <v>85</v>
      </c>
      <c r="EU56" s="25">
        <v>1</v>
      </c>
      <c r="EV56" s="23">
        <v>5</v>
      </c>
      <c r="EW56" s="24">
        <v>6</v>
      </c>
      <c r="EX56" s="25">
        <v>5</v>
      </c>
      <c r="EY56" t="s" s="26">
        <v>85</v>
      </c>
      <c r="EZ56" t="s" s="21">
        <v>85</v>
      </c>
      <c r="FA56" t="s" s="22">
        <v>85</v>
      </c>
      <c r="FB56" t="s" s="26">
        <v>85</v>
      </c>
      <c r="FC56" t="s" s="21">
        <v>85</v>
      </c>
      <c r="FD56" t="s" s="22">
        <v>85</v>
      </c>
      <c r="FE56" s="23">
        <v>4</v>
      </c>
      <c r="FF56" s="24">
        <v>3</v>
      </c>
      <c r="FG56" s="25">
        <v>4</v>
      </c>
      <c r="FH56" s="23">
        <v>5</v>
      </c>
      <c r="FI56" s="24">
        <v>6</v>
      </c>
      <c r="FJ56" s="25">
        <v>8</v>
      </c>
      <c r="FK56" t="s" s="26">
        <v>85</v>
      </c>
      <c r="FL56" t="s" s="21">
        <v>85</v>
      </c>
      <c r="FM56" t="s" s="22">
        <v>85</v>
      </c>
      <c r="FN56" t="s" s="26">
        <v>85</v>
      </c>
      <c r="FO56" t="s" s="21">
        <v>85</v>
      </c>
      <c r="FP56" t="s" s="22">
        <v>85</v>
      </c>
      <c r="FQ56" t="s" s="26">
        <v>85</v>
      </c>
      <c r="FR56" t="s" s="21">
        <v>85</v>
      </c>
      <c r="FS56" t="s" s="22">
        <v>85</v>
      </c>
      <c r="FT56" s="23">
        <v>19</v>
      </c>
      <c r="FU56" s="24">
        <v>14</v>
      </c>
      <c r="FV56" s="25">
        <v>16</v>
      </c>
      <c r="FW56" t="s" s="26">
        <v>85</v>
      </c>
      <c r="FX56" t="s" s="21">
        <v>85</v>
      </c>
      <c r="FY56" t="s" s="22">
        <v>85</v>
      </c>
      <c r="FZ56" t="s" s="26">
        <v>85</v>
      </c>
      <c r="GA56" t="s" s="21">
        <v>85</v>
      </c>
      <c r="GB56" s="25">
        <v>1</v>
      </c>
      <c r="GC56" s="23">
        <v>110</v>
      </c>
      <c r="GD56" s="24">
        <v>104</v>
      </c>
      <c r="GE56" s="25">
        <v>114</v>
      </c>
      <c r="GF56" s="23">
        <v>19</v>
      </c>
      <c r="GG56" s="24">
        <v>14</v>
      </c>
      <c r="GH56" s="25">
        <v>21</v>
      </c>
      <c r="GI56" s="23">
        <v>10</v>
      </c>
      <c r="GJ56" s="24">
        <v>9</v>
      </c>
      <c r="GK56" s="25">
        <v>14</v>
      </c>
      <c r="GL56" s="23">
        <v>2</v>
      </c>
      <c r="GM56" s="24">
        <v>1</v>
      </c>
      <c r="GN56" t="s" s="22">
        <v>85</v>
      </c>
      <c r="GO56" s="23">
        <v>2</v>
      </c>
      <c r="GP56" s="24">
        <v>4</v>
      </c>
      <c r="GQ56" s="25">
        <v>2</v>
      </c>
      <c r="GR56" s="23">
        <v>12</v>
      </c>
      <c r="GS56" s="24">
        <v>13</v>
      </c>
      <c r="GT56" s="25">
        <v>6</v>
      </c>
      <c r="GU56" s="23">
        <v>3</v>
      </c>
      <c r="GV56" s="24">
        <v>4</v>
      </c>
      <c r="GW56" s="25">
        <v>4</v>
      </c>
      <c r="GX56" s="23">
        <v>23</v>
      </c>
      <c r="GY56" s="24">
        <v>24</v>
      </c>
      <c r="GZ56" s="25">
        <v>27</v>
      </c>
      <c r="HA56" s="23">
        <v>3</v>
      </c>
      <c r="HB56" s="24">
        <v>3</v>
      </c>
      <c r="HC56" s="25">
        <v>4</v>
      </c>
      <c r="HD56" s="23">
        <v>1</v>
      </c>
      <c r="HE56" t="s" s="21">
        <v>85</v>
      </c>
      <c r="HF56" t="s" s="22">
        <v>85</v>
      </c>
      <c r="HG56" t="s" s="26">
        <v>85</v>
      </c>
      <c r="HH56" t="s" s="21">
        <v>85</v>
      </c>
      <c r="HI56" t="s" s="22">
        <v>85</v>
      </c>
      <c r="HJ56" s="23">
        <v>2</v>
      </c>
      <c r="HK56" s="24">
        <v>3</v>
      </c>
      <c r="HL56" s="25">
        <v>3</v>
      </c>
      <c r="HM56" t="s" s="26">
        <v>85</v>
      </c>
      <c r="HN56" t="s" s="21">
        <v>85</v>
      </c>
      <c r="HO56" s="25">
        <v>6</v>
      </c>
      <c r="HP56" t="s" s="26">
        <v>85</v>
      </c>
      <c r="HQ56" t="s" s="21">
        <v>85</v>
      </c>
      <c r="HR56" t="s" s="22">
        <v>85</v>
      </c>
      <c r="HS56" s="23">
        <v>1</v>
      </c>
      <c r="HT56" s="24">
        <v>2</v>
      </c>
      <c r="HU56" s="25">
        <v>1</v>
      </c>
      <c r="HV56" s="23">
        <v>21</v>
      </c>
      <c r="HW56" s="24">
        <v>21</v>
      </c>
      <c r="HX56" s="25">
        <v>21</v>
      </c>
      <c r="HY56" t="s" s="26">
        <v>85</v>
      </c>
      <c r="HZ56" t="s" s="21">
        <v>85</v>
      </c>
      <c r="IA56" t="s" s="22">
        <v>85</v>
      </c>
      <c r="IB56" t="s" s="26">
        <v>85</v>
      </c>
      <c r="IC56" s="24">
        <v>1</v>
      </c>
      <c r="ID56" s="25">
        <v>1</v>
      </c>
      <c r="IE56" s="23">
        <v>6</v>
      </c>
      <c r="IF56" s="24">
        <v>5</v>
      </c>
      <c r="IG56" s="25">
        <v>5</v>
      </c>
      <c r="IH56" t="s" s="26">
        <v>85</v>
      </c>
      <c r="II56" t="s" s="21">
        <v>85</v>
      </c>
      <c r="IJ56" t="s" s="22">
        <v>85</v>
      </c>
      <c r="IK56" s="23">
        <v>39</v>
      </c>
      <c r="IL56" s="24">
        <v>49</v>
      </c>
      <c r="IM56" s="25">
        <v>43</v>
      </c>
      <c r="IN56" s="23">
        <v>1</v>
      </c>
      <c r="IO56" t="s" s="21">
        <v>85</v>
      </c>
      <c r="IP56" t="s" s="22">
        <v>85</v>
      </c>
      <c r="IQ56" s="23">
        <v>1</v>
      </c>
      <c r="IR56" s="24">
        <v>1</v>
      </c>
      <c r="IS56" t="s" s="22">
        <v>85</v>
      </c>
      <c r="IT56" s="27"/>
      <c r="IU56" s="28"/>
    </row>
    <row r="57" ht="22.35" customHeight="1">
      <c r="A57" s="19">
        <v>1965</v>
      </c>
      <c r="B57" s="29">
        <v>1</v>
      </c>
      <c r="C57" t="s" s="21">
        <v>85</v>
      </c>
      <c r="D57" t="s" s="22">
        <v>85</v>
      </c>
      <c r="E57" s="23">
        <v>1</v>
      </c>
      <c r="F57" s="24">
        <v>1</v>
      </c>
      <c r="G57" t="s" s="22">
        <v>85</v>
      </c>
      <c r="H57" s="23">
        <v>9</v>
      </c>
      <c r="I57" s="24">
        <v>9</v>
      </c>
      <c r="J57" s="25">
        <v>9</v>
      </c>
      <c r="K57" s="23">
        <v>1</v>
      </c>
      <c r="L57" s="24">
        <v>1</v>
      </c>
      <c r="M57" s="25">
        <v>1</v>
      </c>
      <c r="N57" s="23">
        <v>21</v>
      </c>
      <c r="O57" s="24">
        <v>18</v>
      </c>
      <c r="P57" s="25">
        <v>21</v>
      </c>
      <c r="Q57" t="s" s="26">
        <v>85</v>
      </c>
      <c r="R57" t="s" s="21">
        <v>85</v>
      </c>
      <c r="S57" t="s" s="22">
        <v>85</v>
      </c>
      <c r="T57" s="23">
        <v>64</v>
      </c>
      <c r="U57" s="24">
        <v>44</v>
      </c>
      <c r="V57" s="25">
        <v>64</v>
      </c>
      <c r="W57" s="23">
        <v>46</v>
      </c>
      <c r="X57" s="24">
        <v>34</v>
      </c>
      <c r="Y57" s="25">
        <v>62</v>
      </c>
      <c r="Z57" s="23">
        <v>22</v>
      </c>
      <c r="AA57" s="24">
        <v>22</v>
      </c>
      <c r="AB57" s="25">
        <v>18</v>
      </c>
      <c r="AC57" s="23">
        <v>1</v>
      </c>
      <c r="AD57" s="24">
        <v>2</v>
      </c>
      <c r="AE57" s="25">
        <v>2</v>
      </c>
      <c r="AF57" t="s" s="26">
        <v>85</v>
      </c>
      <c r="AG57" t="s" s="21">
        <v>85</v>
      </c>
      <c r="AH57" t="s" s="22">
        <v>85</v>
      </c>
      <c r="AI57" s="23">
        <v>5</v>
      </c>
      <c r="AJ57" s="24">
        <v>5</v>
      </c>
      <c r="AK57" s="25">
        <v>5</v>
      </c>
      <c r="AL57" t="s" s="26">
        <v>85</v>
      </c>
      <c r="AM57" t="s" s="21">
        <v>85</v>
      </c>
      <c r="AN57" t="s" s="22">
        <v>85</v>
      </c>
      <c r="AO57" s="23">
        <v>5</v>
      </c>
      <c r="AP57" s="24">
        <v>7</v>
      </c>
      <c r="AQ57" s="25">
        <v>7</v>
      </c>
      <c r="AR57" t="s" s="26">
        <v>85</v>
      </c>
      <c r="AS57" t="s" s="21">
        <v>85</v>
      </c>
      <c r="AT57" t="s" s="22">
        <v>85</v>
      </c>
      <c r="AU57" t="s" s="26">
        <v>85</v>
      </c>
      <c r="AV57" t="s" s="21">
        <v>85</v>
      </c>
      <c r="AW57" t="s" s="22">
        <v>85</v>
      </c>
      <c r="AX57" t="s" s="26">
        <v>85</v>
      </c>
      <c r="AY57" t="s" s="21">
        <v>85</v>
      </c>
      <c r="AZ57" t="s" s="22">
        <v>85</v>
      </c>
      <c r="BA57" s="23">
        <v>50</v>
      </c>
      <c r="BB57" s="24">
        <v>23</v>
      </c>
      <c r="BC57" s="25">
        <v>41</v>
      </c>
      <c r="BD57" t="s" s="26">
        <v>85</v>
      </c>
      <c r="BE57" t="s" s="21">
        <v>85</v>
      </c>
      <c r="BF57" t="s" s="22">
        <v>85</v>
      </c>
      <c r="BG57" t="s" s="26">
        <v>85</v>
      </c>
      <c r="BH57" t="s" s="21">
        <v>85</v>
      </c>
      <c r="BI57" t="s" s="22">
        <v>85</v>
      </c>
      <c r="BJ57" t="s" s="26">
        <v>85</v>
      </c>
      <c r="BK57" t="s" s="21">
        <v>85</v>
      </c>
      <c r="BL57" t="s" s="22">
        <v>85</v>
      </c>
      <c r="BM57" t="s" s="26">
        <v>85</v>
      </c>
      <c r="BN57" t="s" s="21">
        <v>85</v>
      </c>
      <c r="BO57" t="s" s="22">
        <v>85</v>
      </c>
      <c r="BP57" t="s" s="26">
        <v>85</v>
      </c>
      <c r="BQ57" t="s" s="21">
        <v>85</v>
      </c>
      <c r="BR57" t="s" s="22">
        <v>85</v>
      </c>
      <c r="BS57" t="s" s="26">
        <v>85</v>
      </c>
      <c r="BT57" t="s" s="21">
        <v>85</v>
      </c>
      <c r="BU57" t="s" s="22">
        <v>85</v>
      </c>
      <c r="BV57" s="23">
        <v>11</v>
      </c>
      <c r="BW57" s="24">
        <v>14</v>
      </c>
      <c r="BX57" s="25">
        <v>10</v>
      </c>
      <c r="BY57" s="23">
        <v>10</v>
      </c>
      <c r="BZ57" s="24">
        <v>6</v>
      </c>
      <c r="CA57" s="25">
        <v>12</v>
      </c>
      <c r="CB57" s="23">
        <v>12</v>
      </c>
      <c r="CC57" s="24">
        <v>13</v>
      </c>
      <c r="CD57" s="25">
        <v>11</v>
      </c>
      <c r="CE57" s="23">
        <v>3</v>
      </c>
      <c r="CF57" s="24">
        <v>5</v>
      </c>
      <c r="CG57" s="25">
        <v>5</v>
      </c>
      <c r="CH57" s="23">
        <v>12</v>
      </c>
      <c r="CI57" s="24">
        <v>13</v>
      </c>
      <c r="CJ57" s="25">
        <v>23</v>
      </c>
      <c r="CK57" s="23">
        <v>1</v>
      </c>
      <c r="CL57" s="24">
        <v>1</v>
      </c>
      <c r="CM57" s="25">
        <v>1</v>
      </c>
      <c r="CN57" s="23">
        <v>9</v>
      </c>
      <c r="CO57" s="24">
        <v>6</v>
      </c>
      <c r="CP57" s="25">
        <v>6</v>
      </c>
      <c r="CQ57" s="23">
        <v>13</v>
      </c>
      <c r="CR57" s="24">
        <v>12</v>
      </c>
      <c r="CS57" s="25">
        <v>13</v>
      </c>
      <c r="CT57" t="s" s="26">
        <v>85</v>
      </c>
      <c r="CU57" t="s" s="21">
        <v>85</v>
      </c>
      <c r="CV57" t="s" s="22">
        <v>85</v>
      </c>
      <c r="CW57" s="23">
        <v>6</v>
      </c>
      <c r="CX57" s="24">
        <v>3</v>
      </c>
      <c r="CY57" s="25">
        <v>5</v>
      </c>
      <c r="CZ57" s="23">
        <v>3</v>
      </c>
      <c r="DA57" s="24">
        <v>4</v>
      </c>
      <c r="DB57" s="25">
        <v>3</v>
      </c>
      <c r="DC57" t="s" s="26">
        <v>85</v>
      </c>
      <c r="DD57" t="s" s="21">
        <v>85</v>
      </c>
      <c r="DE57" t="s" s="22">
        <v>85</v>
      </c>
      <c r="DF57" s="23">
        <v>3</v>
      </c>
      <c r="DG57" s="24">
        <v>2</v>
      </c>
      <c r="DH57" s="25">
        <v>2</v>
      </c>
      <c r="DI57" s="23">
        <v>5</v>
      </c>
      <c r="DJ57" s="24">
        <v>2</v>
      </c>
      <c r="DK57" s="25">
        <v>7</v>
      </c>
      <c r="DL57" s="23">
        <v>14</v>
      </c>
      <c r="DM57" s="24">
        <v>15</v>
      </c>
      <c r="DN57" s="25">
        <v>16</v>
      </c>
      <c r="DO57" t="s" s="26">
        <v>85</v>
      </c>
      <c r="DP57" t="s" s="21">
        <v>85</v>
      </c>
      <c r="DQ57" t="s" s="22">
        <v>85</v>
      </c>
      <c r="DR57" s="23">
        <v>1</v>
      </c>
      <c r="DS57" s="24">
        <v>1</v>
      </c>
      <c r="DT57" s="25">
        <v>1</v>
      </c>
      <c r="DU57" s="23">
        <v>5</v>
      </c>
      <c r="DV57" s="24">
        <v>3</v>
      </c>
      <c r="DW57" s="25">
        <v>5</v>
      </c>
      <c r="DX57" s="23">
        <v>8</v>
      </c>
      <c r="DY57" s="24">
        <v>4</v>
      </c>
      <c r="DZ57" s="25">
        <v>14</v>
      </c>
      <c r="EA57" s="23">
        <v>20</v>
      </c>
      <c r="EB57" s="24">
        <v>27</v>
      </c>
      <c r="EC57" s="25">
        <v>20</v>
      </c>
      <c r="ED57" t="s" s="26">
        <v>85</v>
      </c>
      <c r="EE57" t="s" s="21">
        <v>85</v>
      </c>
      <c r="EF57" t="s" s="22">
        <v>85</v>
      </c>
      <c r="EG57" s="23">
        <v>2</v>
      </c>
      <c r="EH57" s="24">
        <v>2</v>
      </c>
      <c r="EI57" s="25">
        <v>2</v>
      </c>
      <c r="EJ57" s="23">
        <v>69</v>
      </c>
      <c r="EK57" s="24">
        <v>6</v>
      </c>
      <c r="EL57" s="25">
        <v>33</v>
      </c>
      <c r="EM57" t="s" s="26">
        <v>85</v>
      </c>
      <c r="EN57" t="s" s="21">
        <v>85</v>
      </c>
      <c r="EO57" t="s" s="22">
        <v>85</v>
      </c>
      <c r="EP57" t="s" s="26">
        <v>85</v>
      </c>
      <c r="EQ57" t="s" s="21">
        <v>85</v>
      </c>
      <c r="ER57" t="s" s="22">
        <v>85</v>
      </c>
      <c r="ES57" t="s" s="26">
        <v>85</v>
      </c>
      <c r="ET57" t="s" s="21">
        <v>85</v>
      </c>
      <c r="EU57" t="s" s="22">
        <v>85</v>
      </c>
      <c r="EV57" s="23">
        <v>13</v>
      </c>
      <c r="EW57" s="24">
        <v>13</v>
      </c>
      <c r="EX57" s="25">
        <v>13</v>
      </c>
      <c r="EY57" s="23">
        <v>3</v>
      </c>
      <c r="EZ57" s="24">
        <v>3</v>
      </c>
      <c r="FA57" s="25">
        <v>5</v>
      </c>
      <c r="FB57" s="23">
        <v>1</v>
      </c>
      <c r="FC57" s="24">
        <v>1</v>
      </c>
      <c r="FD57" s="25">
        <v>2</v>
      </c>
      <c r="FE57" s="23">
        <v>6</v>
      </c>
      <c r="FF57" s="24">
        <v>3</v>
      </c>
      <c r="FG57" s="25">
        <v>6</v>
      </c>
      <c r="FH57" s="23">
        <v>12</v>
      </c>
      <c r="FI57" s="24">
        <v>12</v>
      </c>
      <c r="FJ57" s="25">
        <v>16</v>
      </c>
      <c r="FK57" t="s" s="26">
        <v>85</v>
      </c>
      <c r="FL57" t="s" s="21">
        <v>85</v>
      </c>
      <c r="FM57" t="s" s="22">
        <v>85</v>
      </c>
      <c r="FN57" s="23">
        <v>2</v>
      </c>
      <c r="FO57" s="24">
        <v>2</v>
      </c>
      <c r="FP57" s="25">
        <v>2</v>
      </c>
      <c r="FQ57" t="s" s="26">
        <v>85</v>
      </c>
      <c r="FR57" t="s" s="21">
        <v>85</v>
      </c>
      <c r="FS57" t="s" s="22">
        <v>85</v>
      </c>
      <c r="FT57" s="23">
        <v>39</v>
      </c>
      <c r="FU57" s="24">
        <v>25</v>
      </c>
      <c r="FV57" s="25">
        <v>25</v>
      </c>
      <c r="FW57" t="s" s="26">
        <v>85</v>
      </c>
      <c r="FX57" t="s" s="21">
        <v>85</v>
      </c>
      <c r="FY57" t="s" s="22">
        <v>85</v>
      </c>
      <c r="FZ57" t="s" s="26">
        <v>85</v>
      </c>
      <c r="GA57" t="s" s="21">
        <v>85</v>
      </c>
      <c r="GB57" t="s" s="22">
        <v>85</v>
      </c>
      <c r="GC57" s="23">
        <v>95</v>
      </c>
      <c r="GD57" s="24">
        <v>118</v>
      </c>
      <c r="GE57" s="25">
        <v>104</v>
      </c>
      <c r="GF57" s="23">
        <v>45</v>
      </c>
      <c r="GG57" s="24">
        <v>33</v>
      </c>
      <c r="GH57" s="25">
        <v>42</v>
      </c>
      <c r="GI57" s="23">
        <v>29</v>
      </c>
      <c r="GJ57" s="24">
        <v>26</v>
      </c>
      <c r="GK57" s="25">
        <v>30</v>
      </c>
      <c r="GL57" s="23">
        <v>2</v>
      </c>
      <c r="GM57" s="24">
        <v>1</v>
      </c>
      <c r="GN57" s="25">
        <v>1</v>
      </c>
      <c r="GO57" s="23">
        <v>5</v>
      </c>
      <c r="GP57" s="24">
        <v>6</v>
      </c>
      <c r="GQ57" s="25">
        <v>5</v>
      </c>
      <c r="GR57" s="23">
        <v>14</v>
      </c>
      <c r="GS57" s="24">
        <v>15</v>
      </c>
      <c r="GT57" s="25">
        <v>10</v>
      </c>
      <c r="GU57" s="23">
        <v>2</v>
      </c>
      <c r="GV57" s="24">
        <v>4</v>
      </c>
      <c r="GW57" s="25">
        <v>3</v>
      </c>
      <c r="GX57" s="23">
        <v>29</v>
      </c>
      <c r="GY57" s="24">
        <v>28</v>
      </c>
      <c r="GZ57" s="25">
        <v>29</v>
      </c>
      <c r="HA57" s="23">
        <v>8</v>
      </c>
      <c r="HB57" s="24">
        <v>6</v>
      </c>
      <c r="HC57" s="25">
        <v>10</v>
      </c>
      <c r="HD57" s="23">
        <v>1</v>
      </c>
      <c r="HE57" s="24">
        <v>1</v>
      </c>
      <c r="HF57" s="25">
        <v>1</v>
      </c>
      <c r="HG57" t="s" s="26">
        <v>85</v>
      </c>
      <c r="HH57" s="24">
        <v>1</v>
      </c>
      <c r="HI57" t="s" s="22">
        <v>85</v>
      </c>
      <c r="HJ57" s="23">
        <v>1</v>
      </c>
      <c r="HK57" s="24">
        <v>2</v>
      </c>
      <c r="HL57" s="25">
        <v>5</v>
      </c>
      <c r="HM57" s="23">
        <v>1</v>
      </c>
      <c r="HN57" s="24">
        <v>1</v>
      </c>
      <c r="HO57" s="25">
        <v>3</v>
      </c>
      <c r="HP57" s="23">
        <v>1</v>
      </c>
      <c r="HQ57" t="s" s="21">
        <v>85</v>
      </c>
      <c r="HR57" t="s" s="22">
        <v>85</v>
      </c>
      <c r="HS57" s="23">
        <v>1</v>
      </c>
      <c r="HT57" s="24">
        <v>1</v>
      </c>
      <c r="HU57" s="25">
        <v>1</v>
      </c>
      <c r="HV57" s="23">
        <v>48</v>
      </c>
      <c r="HW57" s="24">
        <v>49</v>
      </c>
      <c r="HX57" s="25">
        <v>48</v>
      </c>
      <c r="HY57" s="23">
        <v>1</v>
      </c>
      <c r="HZ57" s="24">
        <v>1</v>
      </c>
      <c r="IA57" s="25">
        <v>1</v>
      </c>
      <c r="IB57" s="23">
        <v>4</v>
      </c>
      <c r="IC57" s="24">
        <v>5</v>
      </c>
      <c r="ID57" s="25">
        <v>4</v>
      </c>
      <c r="IE57" s="23">
        <v>6</v>
      </c>
      <c r="IF57" s="24">
        <v>5</v>
      </c>
      <c r="IG57" s="25">
        <v>5</v>
      </c>
      <c r="IH57" t="s" s="26">
        <v>85</v>
      </c>
      <c r="II57" t="s" s="21">
        <v>85</v>
      </c>
      <c r="IJ57" t="s" s="22">
        <v>85</v>
      </c>
      <c r="IK57" s="23">
        <v>28</v>
      </c>
      <c r="IL57" s="24">
        <v>30</v>
      </c>
      <c r="IM57" s="25">
        <v>28</v>
      </c>
      <c r="IN57" s="23">
        <v>2</v>
      </c>
      <c r="IO57" s="24">
        <v>1</v>
      </c>
      <c r="IP57" s="25">
        <v>1</v>
      </c>
      <c r="IQ57" s="23">
        <v>2</v>
      </c>
      <c r="IR57" s="24">
        <v>1</v>
      </c>
      <c r="IS57" t="s" s="22">
        <v>85</v>
      </c>
      <c r="IT57" s="27"/>
      <c r="IU57" s="28"/>
    </row>
    <row r="58" ht="22.35" customHeight="1">
      <c r="A58" s="19">
        <v>1966</v>
      </c>
      <c r="B58" s="29">
        <v>2</v>
      </c>
      <c r="C58" s="24">
        <v>2</v>
      </c>
      <c r="D58" s="25">
        <v>1</v>
      </c>
      <c r="E58" t="s" s="26">
        <v>85</v>
      </c>
      <c r="F58" t="s" s="21">
        <v>85</v>
      </c>
      <c r="G58" t="s" s="22">
        <v>85</v>
      </c>
      <c r="H58" s="23">
        <v>5</v>
      </c>
      <c r="I58" s="24">
        <v>5</v>
      </c>
      <c r="J58" s="25">
        <v>5</v>
      </c>
      <c r="K58" s="23">
        <v>1</v>
      </c>
      <c r="L58" s="24">
        <v>1</v>
      </c>
      <c r="M58" s="25">
        <v>1</v>
      </c>
      <c r="N58" s="23">
        <v>6</v>
      </c>
      <c r="O58" s="24">
        <v>2</v>
      </c>
      <c r="P58" s="25">
        <v>6</v>
      </c>
      <c r="Q58" t="s" s="26">
        <v>85</v>
      </c>
      <c r="R58" t="s" s="21">
        <v>85</v>
      </c>
      <c r="S58" t="s" s="22">
        <v>85</v>
      </c>
      <c r="T58" s="23">
        <v>36</v>
      </c>
      <c r="U58" s="24">
        <v>28</v>
      </c>
      <c r="V58" s="25">
        <v>36</v>
      </c>
      <c r="W58" s="23">
        <v>26</v>
      </c>
      <c r="X58" s="24">
        <v>19</v>
      </c>
      <c r="Y58" s="25">
        <v>36</v>
      </c>
      <c r="Z58" s="23">
        <v>7</v>
      </c>
      <c r="AA58" s="24">
        <v>8</v>
      </c>
      <c r="AB58" s="25">
        <v>6</v>
      </c>
      <c r="AC58" t="s" s="26">
        <v>85</v>
      </c>
      <c r="AD58" t="s" s="21">
        <v>85</v>
      </c>
      <c r="AE58" t="s" s="22">
        <v>85</v>
      </c>
      <c r="AF58" t="s" s="26">
        <v>85</v>
      </c>
      <c r="AG58" t="s" s="21">
        <v>85</v>
      </c>
      <c r="AH58" t="s" s="22">
        <v>85</v>
      </c>
      <c r="AI58" s="23">
        <v>5</v>
      </c>
      <c r="AJ58" s="24">
        <v>3</v>
      </c>
      <c r="AK58" s="25">
        <v>5</v>
      </c>
      <c r="AL58" t="s" s="26">
        <v>85</v>
      </c>
      <c r="AM58" t="s" s="21">
        <v>85</v>
      </c>
      <c r="AN58" t="s" s="22">
        <v>85</v>
      </c>
      <c r="AO58" s="23">
        <v>2</v>
      </c>
      <c r="AP58" s="24">
        <v>4</v>
      </c>
      <c r="AQ58" s="25">
        <v>7</v>
      </c>
      <c r="AR58" t="s" s="26">
        <v>85</v>
      </c>
      <c r="AS58" t="s" s="21">
        <v>85</v>
      </c>
      <c r="AT58" t="s" s="22">
        <v>85</v>
      </c>
      <c r="AU58" t="s" s="26">
        <v>85</v>
      </c>
      <c r="AV58" t="s" s="21">
        <v>85</v>
      </c>
      <c r="AW58" t="s" s="22">
        <v>85</v>
      </c>
      <c r="AX58" t="s" s="26">
        <v>85</v>
      </c>
      <c r="AY58" t="s" s="21">
        <v>85</v>
      </c>
      <c r="AZ58" t="s" s="22">
        <v>85</v>
      </c>
      <c r="BA58" s="23">
        <v>23</v>
      </c>
      <c r="BB58" s="24">
        <v>14</v>
      </c>
      <c r="BC58" s="25">
        <v>17</v>
      </c>
      <c r="BD58" t="s" s="26">
        <v>85</v>
      </c>
      <c r="BE58" t="s" s="21">
        <v>85</v>
      </c>
      <c r="BF58" t="s" s="22">
        <v>85</v>
      </c>
      <c r="BG58" t="s" s="26">
        <v>85</v>
      </c>
      <c r="BH58" t="s" s="21">
        <v>85</v>
      </c>
      <c r="BI58" t="s" s="22">
        <v>85</v>
      </c>
      <c r="BJ58" t="s" s="26">
        <v>85</v>
      </c>
      <c r="BK58" t="s" s="21">
        <v>85</v>
      </c>
      <c r="BL58" t="s" s="22">
        <v>85</v>
      </c>
      <c r="BM58" t="s" s="26">
        <v>85</v>
      </c>
      <c r="BN58" t="s" s="21">
        <v>85</v>
      </c>
      <c r="BO58" t="s" s="22">
        <v>85</v>
      </c>
      <c r="BP58" t="s" s="26">
        <v>85</v>
      </c>
      <c r="BQ58" t="s" s="21">
        <v>85</v>
      </c>
      <c r="BR58" t="s" s="22">
        <v>85</v>
      </c>
      <c r="BS58" t="s" s="26">
        <v>85</v>
      </c>
      <c r="BT58" t="s" s="21">
        <v>85</v>
      </c>
      <c r="BU58" t="s" s="22">
        <v>85</v>
      </c>
      <c r="BV58" s="23">
        <v>8</v>
      </c>
      <c r="BW58" s="24">
        <v>16</v>
      </c>
      <c r="BX58" s="25">
        <v>4</v>
      </c>
      <c r="BY58" s="23">
        <v>7</v>
      </c>
      <c r="BZ58" s="24">
        <v>3</v>
      </c>
      <c r="CA58" s="25">
        <v>6</v>
      </c>
      <c r="CB58" s="23">
        <v>2</v>
      </c>
      <c r="CC58" s="24">
        <v>2</v>
      </c>
      <c r="CD58" s="25">
        <v>2</v>
      </c>
      <c r="CE58" s="23">
        <v>1</v>
      </c>
      <c r="CF58" t="s" s="21">
        <v>85</v>
      </c>
      <c r="CG58" t="s" s="22">
        <v>85</v>
      </c>
      <c r="CH58" s="23">
        <v>5</v>
      </c>
      <c r="CI58" s="24">
        <v>6</v>
      </c>
      <c r="CJ58" s="25">
        <v>5</v>
      </c>
      <c r="CK58" t="s" s="26">
        <v>85</v>
      </c>
      <c r="CL58" t="s" s="21">
        <v>85</v>
      </c>
      <c r="CM58" t="s" s="22">
        <v>85</v>
      </c>
      <c r="CN58" s="23">
        <v>9</v>
      </c>
      <c r="CO58" s="24">
        <v>6</v>
      </c>
      <c r="CP58" s="25">
        <v>7</v>
      </c>
      <c r="CQ58" s="23">
        <v>11</v>
      </c>
      <c r="CR58" s="24">
        <v>10</v>
      </c>
      <c r="CS58" s="25">
        <v>11</v>
      </c>
      <c r="CT58" t="s" s="26">
        <v>85</v>
      </c>
      <c r="CU58" t="s" s="21">
        <v>85</v>
      </c>
      <c r="CV58" t="s" s="22">
        <v>85</v>
      </c>
      <c r="CW58" s="23">
        <v>2</v>
      </c>
      <c r="CX58" s="24">
        <v>1</v>
      </c>
      <c r="CY58" s="25">
        <v>1</v>
      </c>
      <c r="CZ58" s="23">
        <v>3</v>
      </c>
      <c r="DA58" s="24">
        <v>2</v>
      </c>
      <c r="DB58" s="25">
        <v>1</v>
      </c>
      <c r="DC58" t="s" s="26">
        <v>85</v>
      </c>
      <c r="DD58" t="s" s="21">
        <v>85</v>
      </c>
      <c r="DE58" t="s" s="22">
        <v>85</v>
      </c>
      <c r="DF58" s="23">
        <v>3</v>
      </c>
      <c r="DG58" s="24">
        <v>2</v>
      </c>
      <c r="DH58" s="25">
        <v>2</v>
      </c>
      <c r="DI58" s="23">
        <v>2</v>
      </c>
      <c r="DJ58" s="24">
        <v>2</v>
      </c>
      <c r="DK58" s="25">
        <v>5</v>
      </c>
      <c r="DL58" s="23">
        <v>11</v>
      </c>
      <c r="DM58" s="24">
        <v>10</v>
      </c>
      <c r="DN58" s="25">
        <v>11</v>
      </c>
      <c r="DO58" t="s" s="26">
        <v>85</v>
      </c>
      <c r="DP58" t="s" s="21">
        <v>85</v>
      </c>
      <c r="DQ58" t="s" s="22">
        <v>85</v>
      </c>
      <c r="DR58" t="s" s="26">
        <v>85</v>
      </c>
      <c r="DS58" t="s" s="21">
        <v>85</v>
      </c>
      <c r="DT58" t="s" s="22">
        <v>85</v>
      </c>
      <c r="DU58" s="23">
        <v>3</v>
      </c>
      <c r="DV58" t="s" s="21">
        <v>85</v>
      </c>
      <c r="DW58" s="25">
        <v>1</v>
      </c>
      <c r="DX58" s="23">
        <v>5</v>
      </c>
      <c r="DY58" s="24">
        <v>4</v>
      </c>
      <c r="DZ58" s="25">
        <v>8</v>
      </c>
      <c r="EA58" s="23">
        <v>13</v>
      </c>
      <c r="EB58" s="24">
        <v>32</v>
      </c>
      <c r="EC58" s="25">
        <v>13</v>
      </c>
      <c r="ED58" t="s" s="26">
        <v>85</v>
      </c>
      <c r="EE58" t="s" s="21">
        <v>85</v>
      </c>
      <c r="EF58" t="s" s="22">
        <v>85</v>
      </c>
      <c r="EG58" s="23">
        <v>1</v>
      </c>
      <c r="EH58" s="24">
        <v>1</v>
      </c>
      <c r="EI58" s="25">
        <v>1</v>
      </c>
      <c r="EJ58" s="23">
        <v>30</v>
      </c>
      <c r="EK58" s="24">
        <v>1</v>
      </c>
      <c r="EL58" s="25">
        <v>13</v>
      </c>
      <c r="EM58" t="s" s="26">
        <v>85</v>
      </c>
      <c r="EN58" t="s" s="21">
        <v>85</v>
      </c>
      <c r="EO58" t="s" s="22">
        <v>85</v>
      </c>
      <c r="EP58" t="s" s="26">
        <v>85</v>
      </c>
      <c r="EQ58" t="s" s="21">
        <v>85</v>
      </c>
      <c r="ER58" t="s" s="22">
        <v>85</v>
      </c>
      <c r="ES58" t="s" s="26">
        <v>85</v>
      </c>
      <c r="ET58" t="s" s="21">
        <v>85</v>
      </c>
      <c r="EU58" t="s" s="22">
        <v>85</v>
      </c>
      <c r="EV58" s="23">
        <v>4</v>
      </c>
      <c r="EW58" s="24">
        <v>4</v>
      </c>
      <c r="EX58" s="25">
        <v>4</v>
      </c>
      <c r="EY58" s="23">
        <v>2</v>
      </c>
      <c r="EZ58" s="24">
        <v>2</v>
      </c>
      <c r="FA58" s="25">
        <v>3</v>
      </c>
      <c r="FB58" t="s" s="26">
        <v>85</v>
      </c>
      <c r="FC58" t="s" s="21">
        <v>85</v>
      </c>
      <c r="FD58" t="s" s="22">
        <v>85</v>
      </c>
      <c r="FE58" s="23">
        <v>2</v>
      </c>
      <c r="FF58" s="24">
        <v>2</v>
      </c>
      <c r="FG58" s="25">
        <v>2</v>
      </c>
      <c r="FH58" s="23">
        <v>9</v>
      </c>
      <c r="FI58" s="24">
        <v>9</v>
      </c>
      <c r="FJ58" s="25">
        <v>11</v>
      </c>
      <c r="FK58" t="s" s="26">
        <v>85</v>
      </c>
      <c r="FL58" t="s" s="21">
        <v>85</v>
      </c>
      <c r="FM58" t="s" s="22">
        <v>85</v>
      </c>
      <c r="FN58" t="s" s="26">
        <v>85</v>
      </c>
      <c r="FO58" s="24">
        <v>1</v>
      </c>
      <c r="FP58" t="s" s="22">
        <v>85</v>
      </c>
      <c r="FQ58" t="s" s="26">
        <v>85</v>
      </c>
      <c r="FR58" t="s" s="21">
        <v>85</v>
      </c>
      <c r="FS58" t="s" s="22">
        <v>85</v>
      </c>
      <c r="FT58" s="23">
        <v>31</v>
      </c>
      <c r="FU58" s="24">
        <v>13</v>
      </c>
      <c r="FV58" s="25">
        <v>13</v>
      </c>
      <c r="FW58" t="s" s="26">
        <v>85</v>
      </c>
      <c r="FX58" t="s" s="21">
        <v>85</v>
      </c>
      <c r="FY58" t="s" s="22">
        <v>85</v>
      </c>
      <c r="FZ58" t="s" s="26">
        <v>85</v>
      </c>
      <c r="GA58" t="s" s="21">
        <v>85</v>
      </c>
      <c r="GB58" t="s" s="22">
        <v>85</v>
      </c>
      <c r="GC58" s="23">
        <v>63</v>
      </c>
      <c r="GD58" s="24">
        <v>80</v>
      </c>
      <c r="GE58" s="25">
        <v>74</v>
      </c>
      <c r="GF58" s="23">
        <v>28</v>
      </c>
      <c r="GG58" s="24">
        <v>20</v>
      </c>
      <c r="GH58" s="25">
        <v>26</v>
      </c>
      <c r="GI58" s="23">
        <v>22</v>
      </c>
      <c r="GJ58" s="24">
        <v>22</v>
      </c>
      <c r="GK58" s="25">
        <v>25</v>
      </c>
      <c r="GL58" t="s" s="26">
        <v>85</v>
      </c>
      <c r="GM58" s="24">
        <v>1</v>
      </c>
      <c r="GN58" t="s" s="22">
        <v>85</v>
      </c>
      <c r="GO58" s="23">
        <v>3</v>
      </c>
      <c r="GP58" s="24">
        <v>8</v>
      </c>
      <c r="GQ58" s="25">
        <v>4</v>
      </c>
      <c r="GR58" s="23">
        <v>7</v>
      </c>
      <c r="GS58" s="24">
        <v>7</v>
      </c>
      <c r="GT58" s="25">
        <v>3</v>
      </c>
      <c r="GU58" t="s" s="26">
        <v>85</v>
      </c>
      <c r="GV58" t="s" s="21">
        <v>85</v>
      </c>
      <c r="GW58" t="s" s="22">
        <v>85</v>
      </c>
      <c r="GX58" s="23">
        <v>18</v>
      </c>
      <c r="GY58" s="24">
        <v>18</v>
      </c>
      <c r="GZ58" s="25">
        <v>18</v>
      </c>
      <c r="HA58" s="23">
        <v>2</v>
      </c>
      <c r="HB58" s="24">
        <v>2</v>
      </c>
      <c r="HC58" s="25">
        <v>2</v>
      </c>
      <c r="HD58" t="s" s="26">
        <v>85</v>
      </c>
      <c r="HE58" t="s" s="21">
        <v>85</v>
      </c>
      <c r="HF58" t="s" s="22">
        <v>85</v>
      </c>
      <c r="HG58" s="23">
        <v>1</v>
      </c>
      <c r="HH58" t="s" s="21">
        <v>85</v>
      </c>
      <c r="HI58" s="25">
        <v>1</v>
      </c>
      <c r="HJ58" s="23">
        <v>3</v>
      </c>
      <c r="HK58" s="24">
        <v>2</v>
      </c>
      <c r="HL58" s="25">
        <v>2</v>
      </c>
      <c r="HM58" t="s" s="26">
        <v>85</v>
      </c>
      <c r="HN58" t="s" s="21">
        <v>85</v>
      </c>
      <c r="HO58" s="25">
        <v>10</v>
      </c>
      <c r="HP58" t="s" s="26">
        <v>85</v>
      </c>
      <c r="HQ58" t="s" s="21">
        <v>85</v>
      </c>
      <c r="HR58" t="s" s="22">
        <v>85</v>
      </c>
      <c r="HS58" t="s" s="26">
        <v>85</v>
      </c>
      <c r="HT58" t="s" s="21">
        <v>85</v>
      </c>
      <c r="HU58" t="s" s="22">
        <v>85</v>
      </c>
      <c r="HV58" s="23">
        <v>30</v>
      </c>
      <c r="HW58" s="24">
        <v>29</v>
      </c>
      <c r="HX58" s="25">
        <v>30</v>
      </c>
      <c r="HY58" s="23">
        <v>1</v>
      </c>
      <c r="HZ58" s="24">
        <v>2</v>
      </c>
      <c r="IA58" s="25">
        <v>1</v>
      </c>
      <c r="IB58" t="s" s="26">
        <v>85</v>
      </c>
      <c r="IC58" t="s" s="21">
        <v>85</v>
      </c>
      <c r="ID58" t="s" s="22">
        <v>85</v>
      </c>
      <c r="IE58" s="23">
        <v>3</v>
      </c>
      <c r="IF58" s="24">
        <v>1</v>
      </c>
      <c r="IG58" s="25">
        <v>1</v>
      </c>
      <c r="IH58" t="s" s="26">
        <v>85</v>
      </c>
      <c r="II58" t="s" s="21">
        <v>85</v>
      </c>
      <c r="IJ58" t="s" s="22">
        <v>85</v>
      </c>
      <c r="IK58" s="23">
        <v>24</v>
      </c>
      <c r="IL58" s="24">
        <v>26</v>
      </c>
      <c r="IM58" s="25">
        <v>23</v>
      </c>
      <c r="IN58" s="23">
        <v>2</v>
      </c>
      <c r="IO58" s="24">
        <v>2</v>
      </c>
      <c r="IP58" s="25">
        <v>1</v>
      </c>
      <c r="IQ58" t="s" s="26">
        <v>85</v>
      </c>
      <c r="IR58" t="s" s="21">
        <v>85</v>
      </c>
      <c r="IS58" t="s" s="22">
        <v>85</v>
      </c>
      <c r="IT58" s="27"/>
      <c r="IU58" s="28"/>
    </row>
    <row r="59" ht="22.35" customHeight="1">
      <c r="A59" s="19">
        <v>1967</v>
      </c>
      <c r="B59" s="29">
        <v>1</v>
      </c>
      <c r="C59" t="s" s="21">
        <v>85</v>
      </c>
      <c r="D59" t="s" s="22">
        <v>85</v>
      </c>
      <c r="E59" t="s" s="26">
        <v>85</v>
      </c>
      <c r="F59" t="s" s="21">
        <v>85</v>
      </c>
      <c r="G59" t="s" s="22">
        <v>85</v>
      </c>
      <c r="H59" s="23">
        <v>12</v>
      </c>
      <c r="I59" s="24">
        <v>11</v>
      </c>
      <c r="J59" s="25">
        <v>12</v>
      </c>
      <c r="K59" t="s" s="26">
        <v>85</v>
      </c>
      <c r="L59" t="s" s="21">
        <v>85</v>
      </c>
      <c r="M59" t="s" s="22">
        <v>85</v>
      </c>
      <c r="N59" s="23">
        <v>8</v>
      </c>
      <c r="O59" s="24">
        <v>6</v>
      </c>
      <c r="P59" s="25">
        <v>8</v>
      </c>
      <c r="Q59" t="s" s="26">
        <v>85</v>
      </c>
      <c r="R59" t="s" s="21">
        <v>85</v>
      </c>
      <c r="S59" t="s" s="22">
        <v>85</v>
      </c>
      <c r="T59" s="23">
        <v>51</v>
      </c>
      <c r="U59" s="24">
        <v>46</v>
      </c>
      <c r="V59" s="25">
        <v>51</v>
      </c>
      <c r="W59" s="23">
        <v>43</v>
      </c>
      <c r="X59" s="24">
        <v>31</v>
      </c>
      <c r="Y59" s="25">
        <v>57</v>
      </c>
      <c r="Z59" s="23">
        <v>10</v>
      </c>
      <c r="AA59" s="24">
        <v>9</v>
      </c>
      <c r="AB59" s="25">
        <v>8</v>
      </c>
      <c r="AC59" s="23">
        <v>1</v>
      </c>
      <c r="AD59" s="24">
        <v>1</v>
      </c>
      <c r="AE59" s="25">
        <v>1</v>
      </c>
      <c r="AF59" t="s" s="26">
        <v>85</v>
      </c>
      <c r="AG59" t="s" s="21">
        <v>85</v>
      </c>
      <c r="AH59" t="s" s="22">
        <v>85</v>
      </c>
      <c r="AI59" s="23">
        <v>6</v>
      </c>
      <c r="AJ59" s="24">
        <v>5</v>
      </c>
      <c r="AK59" s="25">
        <v>6</v>
      </c>
      <c r="AL59" t="s" s="26">
        <v>85</v>
      </c>
      <c r="AM59" t="s" s="21">
        <v>85</v>
      </c>
      <c r="AN59" t="s" s="22">
        <v>85</v>
      </c>
      <c r="AO59" s="23">
        <v>8</v>
      </c>
      <c r="AP59" s="24">
        <v>12</v>
      </c>
      <c r="AQ59" s="25">
        <v>10</v>
      </c>
      <c r="AR59" t="s" s="26">
        <v>85</v>
      </c>
      <c r="AS59" t="s" s="21">
        <v>85</v>
      </c>
      <c r="AT59" t="s" s="22">
        <v>85</v>
      </c>
      <c r="AU59" t="s" s="26">
        <v>85</v>
      </c>
      <c r="AV59" t="s" s="21">
        <v>85</v>
      </c>
      <c r="AW59" t="s" s="22">
        <v>85</v>
      </c>
      <c r="AX59" s="23">
        <v>1</v>
      </c>
      <c r="AY59" s="24">
        <v>2</v>
      </c>
      <c r="AZ59" s="25">
        <v>1</v>
      </c>
      <c r="BA59" s="23">
        <v>57</v>
      </c>
      <c r="BB59" s="24">
        <v>39</v>
      </c>
      <c r="BC59" s="25">
        <v>45</v>
      </c>
      <c r="BD59" t="s" s="26">
        <v>85</v>
      </c>
      <c r="BE59" t="s" s="21">
        <v>85</v>
      </c>
      <c r="BF59" t="s" s="22">
        <v>85</v>
      </c>
      <c r="BG59" t="s" s="26">
        <v>85</v>
      </c>
      <c r="BH59" t="s" s="21">
        <v>85</v>
      </c>
      <c r="BI59" t="s" s="22">
        <v>85</v>
      </c>
      <c r="BJ59" t="s" s="26">
        <v>85</v>
      </c>
      <c r="BK59" t="s" s="21">
        <v>85</v>
      </c>
      <c r="BL59" t="s" s="22">
        <v>85</v>
      </c>
      <c r="BM59" t="s" s="26">
        <v>85</v>
      </c>
      <c r="BN59" t="s" s="21">
        <v>85</v>
      </c>
      <c r="BO59" t="s" s="22">
        <v>85</v>
      </c>
      <c r="BP59" t="s" s="26">
        <v>85</v>
      </c>
      <c r="BQ59" t="s" s="21">
        <v>85</v>
      </c>
      <c r="BR59" t="s" s="22">
        <v>85</v>
      </c>
      <c r="BS59" t="s" s="26">
        <v>85</v>
      </c>
      <c r="BT59" t="s" s="21">
        <v>85</v>
      </c>
      <c r="BU59" t="s" s="22">
        <v>85</v>
      </c>
      <c r="BV59" t="s" s="26">
        <v>85</v>
      </c>
      <c r="BW59" s="24">
        <v>6</v>
      </c>
      <c r="BX59" t="s" s="22">
        <v>85</v>
      </c>
      <c r="BY59" s="23">
        <v>3</v>
      </c>
      <c r="BZ59" s="24">
        <v>2</v>
      </c>
      <c r="CA59" s="25">
        <v>4</v>
      </c>
      <c r="CB59" s="23">
        <v>8</v>
      </c>
      <c r="CC59" s="24">
        <v>5</v>
      </c>
      <c r="CD59" s="25">
        <v>7</v>
      </c>
      <c r="CE59" s="23">
        <v>5</v>
      </c>
      <c r="CF59" s="24">
        <v>5</v>
      </c>
      <c r="CG59" s="25">
        <v>6</v>
      </c>
      <c r="CH59" s="23">
        <v>4</v>
      </c>
      <c r="CI59" s="24">
        <v>4</v>
      </c>
      <c r="CJ59" s="25">
        <v>4</v>
      </c>
      <c r="CK59" t="s" s="26">
        <v>85</v>
      </c>
      <c r="CL59" t="s" s="21">
        <v>85</v>
      </c>
      <c r="CM59" t="s" s="22">
        <v>85</v>
      </c>
      <c r="CN59" s="23">
        <v>2</v>
      </c>
      <c r="CO59" s="24">
        <v>2</v>
      </c>
      <c r="CP59" s="25">
        <v>3</v>
      </c>
      <c r="CQ59" s="23">
        <v>4</v>
      </c>
      <c r="CR59" s="24">
        <v>4</v>
      </c>
      <c r="CS59" s="25">
        <v>4</v>
      </c>
      <c r="CT59" t="s" s="26">
        <v>85</v>
      </c>
      <c r="CU59" t="s" s="21">
        <v>85</v>
      </c>
      <c r="CV59" t="s" s="22">
        <v>85</v>
      </c>
      <c r="CW59" s="23">
        <v>1</v>
      </c>
      <c r="CX59" s="24">
        <v>1</v>
      </c>
      <c r="CY59" s="25">
        <v>1</v>
      </c>
      <c r="CZ59" s="23">
        <v>2</v>
      </c>
      <c r="DA59" s="24">
        <v>1</v>
      </c>
      <c r="DB59" t="s" s="22">
        <v>85</v>
      </c>
      <c r="DC59" t="s" s="26">
        <v>85</v>
      </c>
      <c r="DD59" t="s" s="21">
        <v>85</v>
      </c>
      <c r="DE59" t="s" s="22">
        <v>85</v>
      </c>
      <c r="DF59" s="23">
        <v>2</v>
      </c>
      <c r="DG59" s="24">
        <v>3</v>
      </c>
      <c r="DH59" s="25">
        <v>3</v>
      </c>
      <c r="DI59" s="23">
        <v>2</v>
      </c>
      <c r="DJ59" t="s" s="21">
        <v>85</v>
      </c>
      <c r="DK59" s="25">
        <v>3</v>
      </c>
      <c r="DL59" s="23">
        <v>7</v>
      </c>
      <c r="DM59" s="24">
        <v>7</v>
      </c>
      <c r="DN59" s="25">
        <v>7</v>
      </c>
      <c r="DO59" t="s" s="26">
        <v>85</v>
      </c>
      <c r="DP59" t="s" s="21">
        <v>85</v>
      </c>
      <c r="DQ59" t="s" s="22">
        <v>85</v>
      </c>
      <c r="DR59" t="s" s="26">
        <v>85</v>
      </c>
      <c r="DS59" s="24">
        <v>1</v>
      </c>
      <c r="DT59" s="25">
        <v>1</v>
      </c>
      <c r="DU59" s="23">
        <v>13</v>
      </c>
      <c r="DV59" s="24">
        <v>1</v>
      </c>
      <c r="DW59" s="25">
        <v>6</v>
      </c>
      <c r="DX59" s="23">
        <v>2</v>
      </c>
      <c r="DY59" t="s" s="21">
        <v>85</v>
      </c>
      <c r="DZ59" s="25">
        <v>4</v>
      </c>
      <c r="EA59" s="23">
        <v>6</v>
      </c>
      <c r="EB59" s="24">
        <v>11</v>
      </c>
      <c r="EC59" s="25">
        <v>6</v>
      </c>
      <c r="ED59" s="23">
        <v>1</v>
      </c>
      <c r="EE59" s="24">
        <v>1</v>
      </c>
      <c r="EF59" t="s" s="22">
        <v>85</v>
      </c>
      <c r="EG59" s="23">
        <v>1</v>
      </c>
      <c r="EH59" s="24">
        <v>1</v>
      </c>
      <c r="EI59" s="25">
        <v>1</v>
      </c>
      <c r="EJ59" s="23">
        <v>55</v>
      </c>
      <c r="EK59" s="24">
        <v>15</v>
      </c>
      <c r="EL59" s="25">
        <v>36</v>
      </c>
      <c r="EM59" s="23">
        <v>1</v>
      </c>
      <c r="EN59" t="s" s="21">
        <v>85</v>
      </c>
      <c r="EO59" t="s" s="22">
        <v>85</v>
      </c>
      <c r="EP59" t="s" s="26">
        <v>85</v>
      </c>
      <c r="EQ59" t="s" s="21">
        <v>85</v>
      </c>
      <c r="ER59" t="s" s="22">
        <v>85</v>
      </c>
      <c r="ES59" t="s" s="26">
        <v>85</v>
      </c>
      <c r="ET59" t="s" s="21">
        <v>85</v>
      </c>
      <c r="EU59" t="s" s="22">
        <v>85</v>
      </c>
      <c r="EV59" s="23">
        <v>3</v>
      </c>
      <c r="EW59" s="24">
        <v>3</v>
      </c>
      <c r="EX59" s="25">
        <v>3</v>
      </c>
      <c r="EY59" s="23">
        <v>1</v>
      </c>
      <c r="EZ59" s="24">
        <v>1</v>
      </c>
      <c r="FA59" s="25">
        <v>3</v>
      </c>
      <c r="FB59" t="s" s="26">
        <v>85</v>
      </c>
      <c r="FC59" s="24">
        <v>1</v>
      </c>
      <c r="FD59" s="25">
        <v>1</v>
      </c>
      <c r="FE59" s="23">
        <v>4</v>
      </c>
      <c r="FF59" s="24">
        <v>4</v>
      </c>
      <c r="FG59" s="25">
        <v>4</v>
      </c>
      <c r="FH59" s="23">
        <v>3</v>
      </c>
      <c r="FI59" s="24">
        <v>3</v>
      </c>
      <c r="FJ59" s="25">
        <v>7</v>
      </c>
      <c r="FK59" t="s" s="26">
        <v>85</v>
      </c>
      <c r="FL59" t="s" s="21">
        <v>85</v>
      </c>
      <c r="FM59" t="s" s="22">
        <v>85</v>
      </c>
      <c r="FN59" s="23">
        <v>2</v>
      </c>
      <c r="FO59" s="24">
        <v>1</v>
      </c>
      <c r="FP59" s="25">
        <v>2</v>
      </c>
      <c r="FQ59" t="s" s="26">
        <v>85</v>
      </c>
      <c r="FR59" t="s" s="21">
        <v>85</v>
      </c>
      <c r="FS59" t="s" s="22">
        <v>85</v>
      </c>
      <c r="FT59" s="23">
        <v>40</v>
      </c>
      <c r="FU59" s="24">
        <v>34</v>
      </c>
      <c r="FV59" s="25">
        <v>35</v>
      </c>
      <c r="FW59" t="s" s="26">
        <v>85</v>
      </c>
      <c r="FX59" t="s" s="21">
        <v>85</v>
      </c>
      <c r="FY59" t="s" s="22">
        <v>85</v>
      </c>
      <c r="FZ59" t="s" s="26">
        <v>85</v>
      </c>
      <c r="GA59" t="s" s="21">
        <v>85</v>
      </c>
      <c r="GB59" t="s" s="22">
        <v>85</v>
      </c>
      <c r="GC59" s="23">
        <v>84</v>
      </c>
      <c r="GD59" s="24">
        <v>92</v>
      </c>
      <c r="GE59" s="25">
        <v>87</v>
      </c>
      <c r="GF59" s="23">
        <v>25</v>
      </c>
      <c r="GG59" s="24">
        <v>18</v>
      </c>
      <c r="GH59" s="25">
        <v>24</v>
      </c>
      <c r="GI59" s="23">
        <v>13</v>
      </c>
      <c r="GJ59" s="24">
        <v>11</v>
      </c>
      <c r="GK59" s="25">
        <v>11</v>
      </c>
      <c r="GL59" s="23">
        <v>2</v>
      </c>
      <c r="GM59" t="s" s="21">
        <v>85</v>
      </c>
      <c r="GN59" s="25">
        <v>2</v>
      </c>
      <c r="GO59" s="23">
        <v>4</v>
      </c>
      <c r="GP59" s="24">
        <v>4</v>
      </c>
      <c r="GQ59" s="25">
        <v>4</v>
      </c>
      <c r="GR59" s="23">
        <v>9</v>
      </c>
      <c r="GS59" s="24">
        <v>12</v>
      </c>
      <c r="GT59" s="25">
        <v>6</v>
      </c>
      <c r="GU59" s="23">
        <v>1</v>
      </c>
      <c r="GV59" s="24">
        <v>2</v>
      </c>
      <c r="GW59" s="25">
        <v>2</v>
      </c>
      <c r="GX59" s="23">
        <v>6</v>
      </c>
      <c r="GY59" s="24">
        <v>8</v>
      </c>
      <c r="GZ59" s="25">
        <v>7</v>
      </c>
      <c r="HA59" s="23">
        <v>3</v>
      </c>
      <c r="HB59" s="24">
        <v>3</v>
      </c>
      <c r="HC59" s="25">
        <v>3</v>
      </c>
      <c r="HD59" t="s" s="26">
        <v>85</v>
      </c>
      <c r="HE59" t="s" s="21">
        <v>85</v>
      </c>
      <c r="HF59" t="s" s="22">
        <v>85</v>
      </c>
      <c r="HG59" s="23">
        <v>1</v>
      </c>
      <c r="HH59" s="24">
        <v>1</v>
      </c>
      <c r="HI59" s="25">
        <v>1</v>
      </c>
      <c r="HJ59" s="23">
        <v>3</v>
      </c>
      <c r="HK59" s="24">
        <v>4</v>
      </c>
      <c r="HL59" s="25">
        <v>3</v>
      </c>
      <c r="HM59" s="23">
        <v>5</v>
      </c>
      <c r="HN59" s="24">
        <v>5</v>
      </c>
      <c r="HO59" s="25">
        <v>18</v>
      </c>
      <c r="HP59" t="s" s="26">
        <v>85</v>
      </c>
      <c r="HQ59" t="s" s="21">
        <v>85</v>
      </c>
      <c r="HR59" t="s" s="22">
        <v>85</v>
      </c>
      <c r="HS59" t="s" s="26">
        <v>85</v>
      </c>
      <c r="HT59" t="s" s="21">
        <v>85</v>
      </c>
      <c r="HU59" t="s" s="22">
        <v>85</v>
      </c>
      <c r="HV59" s="23">
        <v>30</v>
      </c>
      <c r="HW59" s="24">
        <v>33</v>
      </c>
      <c r="HX59" s="25">
        <v>30</v>
      </c>
      <c r="HY59" t="s" s="26">
        <v>85</v>
      </c>
      <c r="HZ59" s="24">
        <v>1</v>
      </c>
      <c r="IA59" s="25">
        <v>1</v>
      </c>
      <c r="IB59" t="s" s="26">
        <v>85</v>
      </c>
      <c r="IC59" s="24">
        <v>3</v>
      </c>
      <c r="ID59" t="s" s="22">
        <v>85</v>
      </c>
      <c r="IE59" s="23">
        <v>4</v>
      </c>
      <c r="IF59" s="24">
        <v>2</v>
      </c>
      <c r="IG59" s="25">
        <v>2</v>
      </c>
      <c r="IH59" t="s" s="26">
        <v>85</v>
      </c>
      <c r="II59" t="s" s="21">
        <v>85</v>
      </c>
      <c r="IJ59" t="s" s="22">
        <v>85</v>
      </c>
      <c r="IK59" s="23">
        <v>26</v>
      </c>
      <c r="IL59" s="24">
        <v>28</v>
      </c>
      <c r="IM59" s="25">
        <v>24</v>
      </c>
      <c r="IN59" t="s" s="26">
        <v>85</v>
      </c>
      <c r="IO59" t="s" s="21">
        <v>85</v>
      </c>
      <c r="IP59" t="s" s="22">
        <v>85</v>
      </c>
      <c r="IQ59" t="s" s="26">
        <v>85</v>
      </c>
      <c r="IR59" t="s" s="21">
        <v>85</v>
      </c>
      <c r="IS59" t="s" s="22">
        <v>85</v>
      </c>
      <c r="IT59" s="27"/>
      <c r="IU59" s="28"/>
    </row>
    <row r="60" ht="22.35" customHeight="1">
      <c r="A60" s="19">
        <v>1968</v>
      </c>
      <c r="B60" s="29">
        <v>3</v>
      </c>
      <c r="C60" s="24">
        <v>2</v>
      </c>
      <c r="D60" s="25">
        <v>2</v>
      </c>
      <c r="E60" s="23">
        <v>1</v>
      </c>
      <c r="F60" s="24">
        <v>2</v>
      </c>
      <c r="G60" s="25">
        <v>1</v>
      </c>
      <c r="H60" s="23">
        <v>11</v>
      </c>
      <c r="I60" s="24">
        <v>12</v>
      </c>
      <c r="J60" s="25">
        <v>11</v>
      </c>
      <c r="K60" s="23">
        <v>3</v>
      </c>
      <c r="L60" s="24">
        <v>2</v>
      </c>
      <c r="M60" s="25">
        <v>3</v>
      </c>
      <c r="N60" s="23">
        <v>10</v>
      </c>
      <c r="O60" s="24">
        <v>7</v>
      </c>
      <c r="P60" s="25">
        <v>10</v>
      </c>
      <c r="Q60" t="s" s="26">
        <v>85</v>
      </c>
      <c r="R60" t="s" s="21">
        <v>85</v>
      </c>
      <c r="S60" t="s" s="22">
        <v>85</v>
      </c>
      <c r="T60" s="23">
        <v>55</v>
      </c>
      <c r="U60" s="24">
        <v>49</v>
      </c>
      <c r="V60" s="25">
        <v>55</v>
      </c>
      <c r="W60" s="23">
        <v>45</v>
      </c>
      <c r="X60" s="24">
        <v>39</v>
      </c>
      <c r="Y60" s="25">
        <v>61</v>
      </c>
      <c r="Z60" s="23">
        <v>11</v>
      </c>
      <c r="AA60" s="24">
        <v>10</v>
      </c>
      <c r="AB60" s="25">
        <v>6</v>
      </c>
      <c r="AC60" s="23">
        <v>4</v>
      </c>
      <c r="AD60" s="24">
        <v>4</v>
      </c>
      <c r="AE60" s="25">
        <v>4</v>
      </c>
      <c r="AF60" t="s" s="26">
        <v>85</v>
      </c>
      <c r="AG60" t="s" s="21">
        <v>85</v>
      </c>
      <c r="AH60" t="s" s="22">
        <v>85</v>
      </c>
      <c r="AI60" s="23">
        <v>4</v>
      </c>
      <c r="AJ60" s="24">
        <v>4</v>
      </c>
      <c r="AK60" s="25">
        <v>4</v>
      </c>
      <c r="AL60" t="s" s="26">
        <v>85</v>
      </c>
      <c r="AM60" t="s" s="21">
        <v>85</v>
      </c>
      <c r="AN60" t="s" s="22">
        <v>85</v>
      </c>
      <c r="AO60" s="23">
        <v>2</v>
      </c>
      <c r="AP60" s="24">
        <v>8</v>
      </c>
      <c r="AQ60" s="25">
        <v>7</v>
      </c>
      <c r="AR60" t="s" s="26">
        <v>85</v>
      </c>
      <c r="AS60" t="s" s="21">
        <v>85</v>
      </c>
      <c r="AT60" t="s" s="22">
        <v>85</v>
      </c>
      <c r="AU60" t="s" s="26">
        <v>85</v>
      </c>
      <c r="AV60" t="s" s="21">
        <v>85</v>
      </c>
      <c r="AW60" t="s" s="22">
        <v>85</v>
      </c>
      <c r="AX60" t="s" s="26">
        <v>85</v>
      </c>
      <c r="AY60" t="s" s="21">
        <v>85</v>
      </c>
      <c r="AZ60" t="s" s="22">
        <v>85</v>
      </c>
      <c r="BA60" s="23">
        <v>40</v>
      </c>
      <c r="BB60" s="24">
        <v>26</v>
      </c>
      <c r="BC60" s="25">
        <v>30</v>
      </c>
      <c r="BD60" s="23">
        <v>2</v>
      </c>
      <c r="BE60" s="24">
        <v>2</v>
      </c>
      <c r="BF60" s="25">
        <v>2</v>
      </c>
      <c r="BG60" t="s" s="26">
        <v>85</v>
      </c>
      <c r="BH60" t="s" s="21">
        <v>85</v>
      </c>
      <c r="BI60" t="s" s="22">
        <v>85</v>
      </c>
      <c r="BJ60" t="s" s="26">
        <v>85</v>
      </c>
      <c r="BK60" t="s" s="21">
        <v>85</v>
      </c>
      <c r="BL60" t="s" s="22">
        <v>85</v>
      </c>
      <c r="BM60" t="s" s="26">
        <v>85</v>
      </c>
      <c r="BN60" t="s" s="21">
        <v>85</v>
      </c>
      <c r="BO60" s="25">
        <v>1</v>
      </c>
      <c r="BP60" t="s" s="26">
        <v>85</v>
      </c>
      <c r="BQ60" t="s" s="21">
        <v>85</v>
      </c>
      <c r="BR60" t="s" s="22">
        <v>85</v>
      </c>
      <c r="BS60" s="23">
        <v>1</v>
      </c>
      <c r="BT60" s="24">
        <v>1</v>
      </c>
      <c r="BU60" s="25">
        <v>1</v>
      </c>
      <c r="BV60" s="23">
        <v>7</v>
      </c>
      <c r="BW60" s="24">
        <v>11</v>
      </c>
      <c r="BX60" s="25">
        <v>7</v>
      </c>
      <c r="BY60" s="23">
        <v>15</v>
      </c>
      <c r="BZ60" s="24">
        <v>8</v>
      </c>
      <c r="CA60" s="25">
        <v>18</v>
      </c>
      <c r="CB60" s="23">
        <v>2</v>
      </c>
      <c r="CC60" s="24">
        <v>4</v>
      </c>
      <c r="CD60" s="25">
        <v>2</v>
      </c>
      <c r="CE60" s="23">
        <v>2</v>
      </c>
      <c r="CF60" s="24">
        <v>4</v>
      </c>
      <c r="CG60" s="25">
        <v>4</v>
      </c>
      <c r="CH60" s="23">
        <v>10</v>
      </c>
      <c r="CI60" s="24">
        <v>8</v>
      </c>
      <c r="CJ60" s="25">
        <v>8</v>
      </c>
      <c r="CK60" s="23">
        <v>3</v>
      </c>
      <c r="CL60" s="24">
        <v>4</v>
      </c>
      <c r="CM60" s="25">
        <v>3</v>
      </c>
      <c r="CN60" s="23">
        <v>7</v>
      </c>
      <c r="CO60" s="24">
        <v>7</v>
      </c>
      <c r="CP60" s="25">
        <v>7</v>
      </c>
      <c r="CQ60" s="23">
        <v>13</v>
      </c>
      <c r="CR60" s="24">
        <v>13</v>
      </c>
      <c r="CS60" s="25">
        <v>13</v>
      </c>
      <c r="CT60" t="s" s="26">
        <v>85</v>
      </c>
      <c r="CU60" t="s" s="21">
        <v>85</v>
      </c>
      <c r="CV60" t="s" s="22">
        <v>85</v>
      </c>
      <c r="CW60" s="23">
        <v>7</v>
      </c>
      <c r="CX60" s="24">
        <v>6</v>
      </c>
      <c r="CY60" s="25">
        <v>6</v>
      </c>
      <c r="CZ60" s="23">
        <v>2</v>
      </c>
      <c r="DA60" s="24">
        <v>2</v>
      </c>
      <c r="DB60" s="25">
        <v>2</v>
      </c>
      <c r="DC60" t="s" s="26">
        <v>85</v>
      </c>
      <c r="DD60" t="s" s="21">
        <v>85</v>
      </c>
      <c r="DE60" t="s" s="22">
        <v>85</v>
      </c>
      <c r="DF60" s="23">
        <v>2</v>
      </c>
      <c r="DG60" s="24">
        <v>4</v>
      </c>
      <c r="DH60" s="25">
        <v>3</v>
      </c>
      <c r="DI60" s="23">
        <v>1</v>
      </c>
      <c r="DJ60" s="24">
        <v>1</v>
      </c>
      <c r="DK60" s="25">
        <v>2</v>
      </c>
      <c r="DL60" s="23">
        <v>15</v>
      </c>
      <c r="DM60" s="24">
        <v>16</v>
      </c>
      <c r="DN60" s="25">
        <v>14</v>
      </c>
      <c r="DO60" t="s" s="26">
        <v>85</v>
      </c>
      <c r="DP60" t="s" s="21">
        <v>85</v>
      </c>
      <c r="DQ60" t="s" s="22">
        <v>85</v>
      </c>
      <c r="DR60" t="s" s="26">
        <v>85</v>
      </c>
      <c r="DS60" t="s" s="21">
        <v>85</v>
      </c>
      <c r="DT60" t="s" s="22">
        <v>85</v>
      </c>
      <c r="DU60" s="23">
        <v>11</v>
      </c>
      <c r="DV60" s="24">
        <v>7</v>
      </c>
      <c r="DW60" s="25">
        <v>8</v>
      </c>
      <c r="DX60" s="23">
        <v>9</v>
      </c>
      <c r="DY60" s="24">
        <v>8</v>
      </c>
      <c r="DZ60" s="25">
        <v>9</v>
      </c>
      <c r="EA60" s="23">
        <v>14</v>
      </c>
      <c r="EB60" s="24">
        <v>22</v>
      </c>
      <c r="EC60" s="25">
        <v>14</v>
      </c>
      <c r="ED60" t="s" s="26">
        <v>85</v>
      </c>
      <c r="EE60" t="s" s="21">
        <v>85</v>
      </c>
      <c r="EF60" t="s" s="22">
        <v>85</v>
      </c>
      <c r="EG60" s="23">
        <v>2</v>
      </c>
      <c r="EH60" s="24">
        <v>2</v>
      </c>
      <c r="EI60" s="25">
        <v>2</v>
      </c>
      <c r="EJ60" s="23">
        <v>42</v>
      </c>
      <c r="EK60" s="24">
        <v>14</v>
      </c>
      <c r="EL60" s="25">
        <v>26</v>
      </c>
      <c r="EM60" t="s" s="26">
        <v>85</v>
      </c>
      <c r="EN60" t="s" s="21">
        <v>85</v>
      </c>
      <c r="EO60" t="s" s="22">
        <v>85</v>
      </c>
      <c r="EP60" t="s" s="26">
        <v>85</v>
      </c>
      <c r="EQ60" t="s" s="21">
        <v>85</v>
      </c>
      <c r="ER60" t="s" s="22">
        <v>85</v>
      </c>
      <c r="ES60" t="s" s="26">
        <v>85</v>
      </c>
      <c r="ET60" t="s" s="21">
        <v>85</v>
      </c>
      <c r="EU60" t="s" s="22">
        <v>85</v>
      </c>
      <c r="EV60" s="23">
        <v>11</v>
      </c>
      <c r="EW60" s="24">
        <v>11</v>
      </c>
      <c r="EX60" s="25">
        <v>11</v>
      </c>
      <c r="EY60" s="23">
        <v>1</v>
      </c>
      <c r="EZ60" s="24">
        <v>1</v>
      </c>
      <c r="FA60" s="25">
        <v>1</v>
      </c>
      <c r="FB60" s="23">
        <v>2</v>
      </c>
      <c r="FC60" s="24">
        <v>4</v>
      </c>
      <c r="FD60" s="25">
        <v>4</v>
      </c>
      <c r="FE60" s="23">
        <v>9</v>
      </c>
      <c r="FF60" s="24">
        <v>8</v>
      </c>
      <c r="FG60" s="25">
        <v>9</v>
      </c>
      <c r="FH60" s="23">
        <v>10</v>
      </c>
      <c r="FI60" s="24">
        <v>11</v>
      </c>
      <c r="FJ60" s="25">
        <v>17</v>
      </c>
      <c r="FK60" t="s" s="26">
        <v>85</v>
      </c>
      <c r="FL60" t="s" s="21">
        <v>85</v>
      </c>
      <c r="FM60" t="s" s="22">
        <v>85</v>
      </c>
      <c r="FN60" s="23">
        <v>3</v>
      </c>
      <c r="FO60" s="24">
        <v>3</v>
      </c>
      <c r="FP60" s="25">
        <v>4</v>
      </c>
      <c r="FQ60" t="s" s="26">
        <v>85</v>
      </c>
      <c r="FR60" t="s" s="21">
        <v>85</v>
      </c>
      <c r="FS60" t="s" s="22">
        <v>85</v>
      </c>
      <c r="FT60" s="23">
        <v>34</v>
      </c>
      <c r="FU60" s="24">
        <v>22</v>
      </c>
      <c r="FV60" s="25">
        <v>19</v>
      </c>
      <c r="FW60" t="s" s="26">
        <v>85</v>
      </c>
      <c r="FX60" t="s" s="21">
        <v>85</v>
      </c>
      <c r="FY60" t="s" s="22">
        <v>85</v>
      </c>
      <c r="FZ60" t="s" s="26">
        <v>85</v>
      </c>
      <c r="GA60" t="s" s="21">
        <v>85</v>
      </c>
      <c r="GB60" t="s" s="22">
        <v>85</v>
      </c>
      <c r="GC60" s="23">
        <v>79</v>
      </c>
      <c r="GD60" s="24">
        <v>85</v>
      </c>
      <c r="GE60" s="25">
        <v>84</v>
      </c>
      <c r="GF60" s="23">
        <v>15</v>
      </c>
      <c r="GG60" s="24">
        <v>14</v>
      </c>
      <c r="GH60" s="25">
        <v>29</v>
      </c>
      <c r="GI60" s="23">
        <v>26</v>
      </c>
      <c r="GJ60" s="24">
        <v>26</v>
      </c>
      <c r="GK60" s="25">
        <v>28</v>
      </c>
      <c r="GL60" s="23">
        <v>4</v>
      </c>
      <c r="GM60" s="24">
        <v>4</v>
      </c>
      <c r="GN60" s="25">
        <v>4</v>
      </c>
      <c r="GO60" s="23">
        <v>8</v>
      </c>
      <c r="GP60" s="24">
        <v>9</v>
      </c>
      <c r="GQ60" s="25">
        <v>8</v>
      </c>
      <c r="GR60" s="23">
        <v>12</v>
      </c>
      <c r="GS60" s="24">
        <v>14</v>
      </c>
      <c r="GT60" s="25">
        <v>11</v>
      </c>
      <c r="GU60" s="23">
        <v>1</v>
      </c>
      <c r="GV60" s="24">
        <v>3</v>
      </c>
      <c r="GW60" s="25">
        <v>3</v>
      </c>
      <c r="GX60" s="23">
        <v>15</v>
      </c>
      <c r="GY60" s="24">
        <v>17</v>
      </c>
      <c r="GZ60" s="25">
        <v>16</v>
      </c>
      <c r="HA60" s="23">
        <v>3</v>
      </c>
      <c r="HB60" s="24">
        <v>3</v>
      </c>
      <c r="HC60" s="25">
        <v>3</v>
      </c>
      <c r="HD60" s="23">
        <v>1</v>
      </c>
      <c r="HE60" s="24">
        <v>1</v>
      </c>
      <c r="HF60" s="25">
        <v>1</v>
      </c>
      <c r="HG60" t="s" s="26">
        <v>85</v>
      </c>
      <c r="HH60" s="24">
        <v>1</v>
      </c>
      <c r="HI60" t="s" s="22">
        <v>85</v>
      </c>
      <c r="HJ60" s="23">
        <v>5</v>
      </c>
      <c r="HK60" s="24">
        <v>5</v>
      </c>
      <c r="HL60" s="25">
        <v>6</v>
      </c>
      <c r="HM60" s="23">
        <v>3</v>
      </c>
      <c r="HN60" s="24">
        <v>3</v>
      </c>
      <c r="HO60" s="25">
        <v>16</v>
      </c>
      <c r="HP60" s="23">
        <v>1</v>
      </c>
      <c r="HQ60" s="24">
        <v>1</v>
      </c>
      <c r="HR60" s="25">
        <v>1</v>
      </c>
      <c r="HS60" s="23">
        <v>2</v>
      </c>
      <c r="HT60" s="24">
        <v>2</v>
      </c>
      <c r="HU60" s="25">
        <v>2</v>
      </c>
      <c r="HV60" s="23">
        <v>41</v>
      </c>
      <c r="HW60" s="24">
        <v>43</v>
      </c>
      <c r="HX60" s="25">
        <v>41</v>
      </c>
      <c r="HY60" s="23">
        <v>3</v>
      </c>
      <c r="HZ60" s="24">
        <v>3</v>
      </c>
      <c r="IA60" s="25">
        <v>3</v>
      </c>
      <c r="IB60" s="23">
        <v>4</v>
      </c>
      <c r="IC60" s="24">
        <v>7</v>
      </c>
      <c r="ID60" s="25">
        <v>4</v>
      </c>
      <c r="IE60" s="23">
        <v>5</v>
      </c>
      <c r="IF60" s="24">
        <v>6</v>
      </c>
      <c r="IG60" s="25">
        <v>6</v>
      </c>
      <c r="IH60" t="s" s="26">
        <v>85</v>
      </c>
      <c r="II60" t="s" s="21">
        <v>85</v>
      </c>
      <c r="IJ60" t="s" s="22">
        <v>85</v>
      </c>
      <c r="IK60" s="23">
        <v>29</v>
      </c>
      <c r="IL60" s="24">
        <v>33</v>
      </c>
      <c r="IM60" s="25">
        <v>29</v>
      </c>
      <c r="IN60" s="23">
        <v>2</v>
      </c>
      <c r="IO60" t="s" s="21">
        <v>85</v>
      </c>
      <c r="IP60" t="s" s="22">
        <v>85</v>
      </c>
      <c r="IQ60" s="23">
        <v>2</v>
      </c>
      <c r="IR60" s="24">
        <v>2</v>
      </c>
      <c r="IS60" s="25">
        <v>2</v>
      </c>
      <c r="IT60" s="27"/>
      <c r="IU60" s="28"/>
    </row>
    <row r="61" ht="22.35" customHeight="1">
      <c r="A61" s="19">
        <v>1969</v>
      </c>
      <c r="B61" s="29">
        <v>2</v>
      </c>
      <c r="C61" s="24">
        <v>2</v>
      </c>
      <c r="D61" s="25">
        <v>2</v>
      </c>
      <c r="E61" s="23">
        <v>2</v>
      </c>
      <c r="F61" s="24">
        <v>1</v>
      </c>
      <c r="G61" s="25">
        <v>2</v>
      </c>
      <c r="H61" s="23">
        <v>18</v>
      </c>
      <c r="I61" s="24">
        <v>17</v>
      </c>
      <c r="J61" s="25">
        <v>18</v>
      </c>
      <c r="K61" t="s" s="26">
        <v>85</v>
      </c>
      <c r="L61" t="s" s="21">
        <v>85</v>
      </c>
      <c r="M61" t="s" s="22">
        <v>85</v>
      </c>
      <c r="N61" s="23">
        <v>15</v>
      </c>
      <c r="O61" s="24">
        <v>9</v>
      </c>
      <c r="P61" s="25">
        <v>15</v>
      </c>
      <c r="Q61" t="s" s="26">
        <v>85</v>
      </c>
      <c r="R61" t="s" s="21">
        <v>85</v>
      </c>
      <c r="S61" t="s" s="22">
        <v>85</v>
      </c>
      <c r="T61" s="23">
        <v>58</v>
      </c>
      <c r="U61" s="24">
        <v>49</v>
      </c>
      <c r="V61" s="25">
        <v>58</v>
      </c>
      <c r="W61" s="23">
        <v>51</v>
      </c>
      <c r="X61" s="24">
        <v>44</v>
      </c>
      <c r="Y61" s="25">
        <v>66</v>
      </c>
      <c r="Z61" s="23">
        <v>21</v>
      </c>
      <c r="AA61" s="24">
        <v>21</v>
      </c>
      <c r="AB61" s="25">
        <v>21</v>
      </c>
      <c r="AC61" s="23">
        <v>2</v>
      </c>
      <c r="AD61" s="24">
        <v>2</v>
      </c>
      <c r="AE61" s="25">
        <v>2</v>
      </c>
      <c r="AF61" t="s" s="26">
        <v>85</v>
      </c>
      <c r="AG61" t="s" s="21">
        <v>85</v>
      </c>
      <c r="AH61" t="s" s="22">
        <v>85</v>
      </c>
      <c r="AI61" s="23">
        <v>2</v>
      </c>
      <c r="AJ61" s="24">
        <v>3</v>
      </c>
      <c r="AK61" s="25">
        <v>2</v>
      </c>
      <c r="AL61" t="s" s="26">
        <v>85</v>
      </c>
      <c r="AM61" t="s" s="21">
        <v>85</v>
      </c>
      <c r="AN61" t="s" s="22">
        <v>85</v>
      </c>
      <c r="AO61" s="23">
        <v>5</v>
      </c>
      <c r="AP61" s="24">
        <v>7</v>
      </c>
      <c r="AQ61" s="25">
        <v>6</v>
      </c>
      <c r="AR61" t="s" s="26">
        <v>85</v>
      </c>
      <c r="AS61" t="s" s="21">
        <v>85</v>
      </c>
      <c r="AT61" t="s" s="22">
        <v>85</v>
      </c>
      <c r="AU61" t="s" s="26">
        <v>85</v>
      </c>
      <c r="AV61" t="s" s="21">
        <v>85</v>
      </c>
      <c r="AW61" t="s" s="22">
        <v>85</v>
      </c>
      <c r="AX61" t="s" s="26">
        <v>85</v>
      </c>
      <c r="AY61" t="s" s="21">
        <v>85</v>
      </c>
      <c r="AZ61" t="s" s="22">
        <v>85</v>
      </c>
      <c r="BA61" s="23">
        <v>50</v>
      </c>
      <c r="BB61" s="24">
        <v>30</v>
      </c>
      <c r="BC61" s="25">
        <v>36</v>
      </c>
      <c r="BD61" t="s" s="26">
        <v>85</v>
      </c>
      <c r="BE61" t="s" s="21">
        <v>85</v>
      </c>
      <c r="BF61" t="s" s="22">
        <v>85</v>
      </c>
      <c r="BG61" t="s" s="26">
        <v>85</v>
      </c>
      <c r="BH61" t="s" s="21">
        <v>85</v>
      </c>
      <c r="BI61" t="s" s="22">
        <v>85</v>
      </c>
      <c r="BJ61" t="s" s="26">
        <v>85</v>
      </c>
      <c r="BK61" t="s" s="21">
        <v>85</v>
      </c>
      <c r="BL61" t="s" s="22">
        <v>85</v>
      </c>
      <c r="BM61" t="s" s="26">
        <v>85</v>
      </c>
      <c r="BN61" t="s" s="21">
        <v>85</v>
      </c>
      <c r="BO61" t="s" s="22">
        <v>85</v>
      </c>
      <c r="BP61" t="s" s="26">
        <v>85</v>
      </c>
      <c r="BQ61" t="s" s="21">
        <v>85</v>
      </c>
      <c r="BR61" t="s" s="22">
        <v>85</v>
      </c>
      <c r="BS61" t="s" s="26">
        <v>85</v>
      </c>
      <c r="BT61" t="s" s="21">
        <v>85</v>
      </c>
      <c r="BU61" t="s" s="22">
        <v>85</v>
      </c>
      <c r="BV61" s="23">
        <v>12</v>
      </c>
      <c r="BW61" s="24">
        <v>16</v>
      </c>
      <c r="BX61" s="25">
        <v>11</v>
      </c>
      <c r="BY61" s="23">
        <v>7</v>
      </c>
      <c r="BZ61" s="24">
        <v>4</v>
      </c>
      <c r="CA61" s="25">
        <v>8</v>
      </c>
      <c r="CB61" s="23">
        <v>1</v>
      </c>
      <c r="CC61" s="24">
        <v>3</v>
      </c>
      <c r="CD61" s="25">
        <v>1</v>
      </c>
      <c r="CE61" s="23">
        <v>8</v>
      </c>
      <c r="CF61" s="24">
        <v>7</v>
      </c>
      <c r="CG61" s="25">
        <v>8</v>
      </c>
      <c r="CH61" s="23">
        <v>11</v>
      </c>
      <c r="CI61" s="24">
        <v>9</v>
      </c>
      <c r="CJ61" s="25">
        <v>9</v>
      </c>
      <c r="CK61" t="s" s="26">
        <v>85</v>
      </c>
      <c r="CL61" t="s" s="21">
        <v>85</v>
      </c>
      <c r="CM61" t="s" s="22">
        <v>85</v>
      </c>
      <c r="CN61" s="23">
        <v>11</v>
      </c>
      <c r="CO61" s="24">
        <v>11</v>
      </c>
      <c r="CP61" s="25">
        <v>10</v>
      </c>
      <c r="CQ61" s="23">
        <v>12</v>
      </c>
      <c r="CR61" s="24">
        <v>12</v>
      </c>
      <c r="CS61" s="25">
        <v>12</v>
      </c>
      <c r="CT61" t="s" s="26">
        <v>85</v>
      </c>
      <c r="CU61" t="s" s="21">
        <v>85</v>
      </c>
      <c r="CV61" t="s" s="22">
        <v>85</v>
      </c>
      <c r="CW61" s="23">
        <v>6</v>
      </c>
      <c r="CX61" s="24">
        <v>6</v>
      </c>
      <c r="CY61" s="25">
        <v>5</v>
      </c>
      <c r="CZ61" t="s" s="26">
        <v>85</v>
      </c>
      <c r="DA61" t="s" s="21">
        <v>85</v>
      </c>
      <c r="DB61" t="s" s="22">
        <v>85</v>
      </c>
      <c r="DC61" t="s" s="26">
        <v>85</v>
      </c>
      <c r="DD61" t="s" s="21">
        <v>85</v>
      </c>
      <c r="DE61" t="s" s="22">
        <v>85</v>
      </c>
      <c r="DF61" s="23">
        <v>3</v>
      </c>
      <c r="DG61" s="24">
        <v>3</v>
      </c>
      <c r="DH61" t="s" s="22">
        <v>85</v>
      </c>
      <c r="DI61" s="23">
        <v>5</v>
      </c>
      <c r="DJ61" s="24">
        <v>1</v>
      </c>
      <c r="DK61" s="25">
        <v>6</v>
      </c>
      <c r="DL61" s="23">
        <v>7</v>
      </c>
      <c r="DM61" s="24">
        <v>7</v>
      </c>
      <c r="DN61" s="25">
        <v>7</v>
      </c>
      <c r="DO61" t="s" s="26">
        <v>85</v>
      </c>
      <c r="DP61" s="24">
        <v>1</v>
      </c>
      <c r="DQ61" t="s" s="22">
        <v>85</v>
      </c>
      <c r="DR61" s="23">
        <v>2</v>
      </c>
      <c r="DS61" s="24">
        <v>4</v>
      </c>
      <c r="DT61" s="25">
        <v>3</v>
      </c>
      <c r="DU61" s="23">
        <v>20</v>
      </c>
      <c r="DV61" s="24">
        <v>1</v>
      </c>
      <c r="DW61" s="25">
        <v>13</v>
      </c>
      <c r="DX61" s="23">
        <v>7</v>
      </c>
      <c r="DY61" s="24">
        <v>7</v>
      </c>
      <c r="DZ61" s="25">
        <v>10</v>
      </c>
      <c r="EA61" s="23">
        <v>13</v>
      </c>
      <c r="EB61" s="24">
        <v>20</v>
      </c>
      <c r="EC61" s="25">
        <v>13</v>
      </c>
      <c r="ED61" t="s" s="26">
        <v>85</v>
      </c>
      <c r="EE61" t="s" s="21">
        <v>85</v>
      </c>
      <c r="EF61" t="s" s="22">
        <v>85</v>
      </c>
      <c r="EG61" t="s" s="26">
        <v>85</v>
      </c>
      <c r="EH61" t="s" s="21">
        <v>85</v>
      </c>
      <c r="EI61" t="s" s="22">
        <v>85</v>
      </c>
      <c r="EJ61" s="23">
        <v>43</v>
      </c>
      <c r="EK61" s="24">
        <v>11</v>
      </c>
      <c r="EL61" s="25">
        <v>23</v>
      </c>
      <c r="EM61" t="s" s="26">
        <v>85</v>
      </c>
      <c r="EN61" t="s" s="21">
        <v>85</v>
      </c>
      <c r="EO61" t="s" s="22">
        <v>85</v>
      </c>
      <c r="EP61" t="s" s="26">
        <v>85</v>
      </c>
      <c r="EQ61" t="s" s="21">
        <v>85</v>
      </c>
      <c r="ER61" t="s" s="22">
        <v>85</v>
      </c>
      <c r="ES61" t="s" s="26">
        <v>85</v>
      </c>
      <c r="ET61" t="s" s="21">
        <v>85</v>
      </c>
      <c r="EU61" t="s" s="22">
        <v>85</v>
      </c>
      <c r="EV61" s="23">
        <v>8</v>
      </c>
      <c r="EW61" s="24">
        <v>8</v>
      </c>
      <c r="EX61" s="25">
        <v>8</v>
      </c>
      <c r="EY61" s="23">
        <v>14</v>
      </c>
      <c r="EZ61" s="24">
        <v>22</v>
      </c>
      <c r="FA61" s="25">
        <v>23</v>
      </c>
      <c r="FB61" s="23">
        <v>4</v>
      </c>
      <c r="FC61" s="24">
        <v>4</v>
      </c>
      <c r="FD61" s="25">
        <v>4</v>
      </c>
      <c r="FE61" s="23">
        <v>3</v>
      </c>
      <c r="FF61" s="24">
        <v>1</v>
      </c>
      <c r="FG61" s="25">
        <v>3</v>
      </c>
      <c r="FH61" s="23">
        <v>7</v>
      </c>
      <c r="FI61" s="24">
        <v>7</v>
      </c>
      <c r="FJ61" s="25">
        <v>9</v>
      </c>
      <c r="FK61" t="s" s="26">
        <v>85</v>
      </c>
      <c r="FL61" t="s" s="21">
        <v>85</v>
      </c>
      <c r="FM61" t="s" s="22">
        <v>85</v>
      </c>
      <c r="FN61" t="s" s="26">
        <v>85</v>
      </c>
      <c r="FO61" s="24">
        <v>1</v>
      </c>
      <c r="FP61" t="s" s="22">
        <v>85</v>
      </c>
      <c r="FQ61" t="s" s="26">
        <v>85</v>
      </c>
      <c r="FR61" t="s" s="21">
        <v>85</v>
      </c>
      <c r="FS61" t="s" s="22">
        <v>85</v>
      </c>
      <c r="FT61" s="23">
        <v>43</v>
      </c>
      <c r="FU61" s="24">
        <v>30</v>
      </c>
      <c r="FV61" s="25">
        <v>28</v>
      </c>
      <c r="FW61" t="s" s="26">
        <v>85</v>
      </c>
      <c r="FX61" t="s" s="21">
        <v>85</v>
      </c>
      <c r="FY61" t="s" s="22">
        <v>85</v>
      </c>
      <c r="FZ61" t="s" s="26">
        <v>85</v>
      </c>
      <c r="GA61" t="s" s="21">
        <v>85</v>
      </c>
      <c r="GB61" t="s" s="22">
        <v>85</v>
      </c>
      <c r="GC61" s="23">
        <v>117</v>
      </c>
      <c r="GD61" s="24">
        <v>111</v>
      </c>
      <c r="GE61" s="25">
        <v>113</v>
      </c>
      <c r="GF61" s="23">
        <v>22</v>
      </c>
      <c r="GG61" s="24">
        <v>20</v>
      </c>
      <c r="GH61" s="25">
        <v>37</v>
      </c>
      <c r="GI61" s="23">
        <v>32</v>
      </c>
      <c r="GJ61" s="24">
        <v>29</v>
      </c>
      <c r="GK61" s="25">
        <v>29</v>
      </c>
      <c r="GL61" t="s" s="26">
        <v>85</v>
      </c>
      <c r="GM61" t="s" s="21">
        <v>85</v>
      </c>
      <c r="GN61" t="s" s="22">
        <v>85</v>
      </c>
      <c r="GO61" s="23">
        <v>8</v>
      </c>
      <c r="GP61" s="24">
        <v>9</v>
      </c>
      <c r="GQ61" s="25">
        <v>8</v>
      </c>
      <c r="GR61" s="23">
        <v>6</v>
      </c>
      <c r="GS61" s="24">
        <v>10</v>
      </c>
      <c r="GT61" s="25">
        <v>3</v>
      </c>
      <c r="GU61" s="23">
        <v>2</v>
      </c>
      <c r="GV61" s="24">
        <v>2</v>
      </c>
      <c r="GW61" s="25">
        <v>2</v>
      </c>
      <c r="GX61" s="23">
        <v>11</v>
      </c>
      <c r="GY61" s="24">
        <v>10</v>
      </c>
      <c r="GZ61" s="25">
        <v>12</v>
      </c>
      <c r="HA61" s="23">
        <v>3</v>
      </c>
      <c r="HB61" s="24">
        <v>1</v>
      </c>
      <c r="HC61" s="25">
        <v>3</v>
      </c>
      <c r="HD61" t="s" s="26">
        <v>85</v>
      </c>
      <c r="HE61" t="s" s="21">
        <v>85</v>
      </c>
      <c r="HF61" t="s" s="22">
        <v>85</v>
      </c>
      <c r="HG61" t="s" s="26">
        <v>85</v>
      </c>
      <c r="HH61" t="s" s="21">
        <v>85</v>
      </c>
      <c r="HI61" t="s" s="22">
        <v>85</v>
      </c>
      <c r="HJ61" s="23">
        <v>5</v>
      </c>
      <c r="HK61" s="24">
        <v>4</v>
      </c>
      <c r="HL61" s="25">
        <v>3</v>
      </c>
      <c r="HM61" s="23">
        <v>7</v>
      </c>
      <c r="HN61" s="24">
        <v>6</v>
      </c>
      <c r="HO61" s="25">
        <v>7</v>
      </c>
      <c r="HP61" t="s" s="26">
        <v>85</v>
      </c>
      <c r="HQ61" t="s" s="21">
        <v>85</v>
      </c>
      <c r="HR61" t="s" s="22">
        <v>85</v>
      </c>
      <c r="HS61" s="23">
        <v>2</v>
      </c>
      <c r="HT61" s="24">
        <v>2</v>
      </c>
      <c r="HU61" s="25">
        <v>2</v>
      </c>
      <c r="HV61" s="23">
        <v>32</v>
      </c>
      <c r="HW61" s="24">
        <v>34</v>
      </c>
      <c r="HX61" s="25">
        <v>32</v>
      </c>
      <c r="HY61" t="s" s="26">
        <v>85</v>
      </c>
      <c r="HZ61" t="s" s="21">
        <v>85</v>
      </c>
      <c r="IA61" t="s" s="22">
        <v>85</v>
      </c>
      <c r="IB61" s="23">
        <v>10</v>
      </c>
      <c r="IC61" s="24">
        <v>15</v>
      </c>
      <c r="ID61" s="25">
        <v>10</v>
      </c>
      <c r="IE61" s="23">
        <v>4</v>
      </c>
      <c r="IF61" s="24">
        <v>4</v>
      </c>
      <c r="IG61" s="25">
        <v>4</v>
      </c>
      <c r="IH61" t="s" s="26">
        <v>85</v>
      </c>
      <c r="II61" t="s" s="21">
        <v>85</v>
      </c>
      <c r="IJ61" t="s" s="22">
        <v>85</v>
      </c>
      <c r="IK61" s="23">
        <v>37</v>
      </c>
      <c r="IL61" s="24">
        <v>42</v>
      </c>
      <c r="IM61" s="25">
        <v>35</v>
      </c>
      <c r="IN61" s="23">
        <v>1</v>
      </c>
      <c r="IO61" s="24">
        <v>1</v>
      </c>
      <c r="IP61" s="25">
        <v>1</v>
      </c>
      <c r="IQ61" s="23">
        <v>1</v>
      </c>
      <c r="IR61" t="s" s="21">
        <v>85</v>
      </c>
      <c r="IS61" t="s" s="22">
        <v>85</v>
      </c>
      <c r="IT61" s="27"/>
      <c r="IU61" s="28"/>
    </row>
    <row r="62" ht="22.35" customHeight="1">
      <c r="A62" s="19">
        <v>1970</v>
      </c>
      <c r="B62" s="29">
        <v>2</v>
      </c>
      <c r="C62" s="24">
        <v>1</v>
      </c>
      <c r="D62" s="25">
        <v>1</v>
      </c>
      <c r="E62" t="s" s="26">
        <v>85</v>
      </c>
      <c r="F62" t="s" s="21">
        <v>85</v>
      </c>
      <c r="G62" t="s" s="22">
        <v>85</v>
      </c>
      <c r="H62" s="23">
        <v>21</v>
      </c>
      <c r="I62" s="24">
        <v>21</v>
      </c>
      <c r="J62" s="25">
        <v>21</v>
      </c>
      <c r="K62" t="s" s="26">
        <v>85</v>
      </c>
      <c r="L62" t="s" s="21">
        <v>85</v>
      </c>
      <c r="M62" t="s" s="22">
        <v>85</v>
      </c>
      <c r="N62" s="23">
        <v>8</v>
      </c>
      <c r="O62" s="24">
        <v>4</v>
      </c>
      <c r="P62" s="25">
        <v>8</v>
      </c>
      <c r="Q62" t="s" s="26">
        <v>85</v>
      </c>
      <c r="R62" t="s" s="21">
        <v>85</v>
      </c>
      <c r="S62" t="s" s="22">
        <v>85</v>
      </c>
      <c r="T62" s="23">
        <v>44</v>
      </c>
      <c r="U62" s="24">
        <v>34</v>
      </c>
      <c r="V62" s="25">
        <v>44</v>
      </c>
      <c r="W62" s="23">
        <v>20</v>
      </c>
      <c r="X62" s="24">
        <v>15</v>
      </c>
      <c r="Y62" s="25">
        <v>22</v>
      </c>
      <c r="Z62" s="23">
        <v>9</v>
      </c>
      <c r="AA62" s="24">
        <v>10</v>
      </c>
      <c r="AB62" s="25">
        <v>8</v>
      </c>
      <c r="AC62" t="s" s="26">
        <v>85</v>
      </c>
      <c r="AD62" t="s" s="21">
        <v>85</v>
      </c>
      <c r="AE62" t="s" s="22">
        <v>85</v>
      </c>
      <c r="AF62" t="s" s="26">
        <v>85</v>
      </c>
      <c r="AG62" t="s" s="21">
        <v>85</v>
      </c>
      <c r="AH62" t="s" s="22">
        <v>85</v>
      </c>
      <c r="AI62" s="23">
        <v>14</v>
      </c>
      <c r="AJ62" s="24">
        <v>13</v>
      </c>
      <c r="AK62" s="25">
        <v>14</v>
      </c>
      <c r="AL62" t="s" s="26">
        <v>85</v>
      </c>
      <c r="AM62" t="s" s="21">
        <v>85</v>
      </c>
      <c r="AN62" t="s" s="22">
        <v>85</v>
      </c>
      <c r="AO62" s="23">
        <v>2</v>
      </c>
      <c r="AP62" s="24">
        <v>5</v>
      </c>
      <c r="AQ62" s="25">
        <v>5</v>
      </c>
      <c r="AR62" t="s" s="26">
        <v>85</v>
      </c>
      <c r="AS62" t="s" s="21">
        <v>85</v>
      </c>
      <c r="AT62" t="s" s="22">
        <v>85</v>
      </c>
      <c r="AU62" t="s" s="26">
        <v>85</v>
      </c>
      <c r="AV62" t="s" s="21">
        <v>85</v>
      </c>
      <c r="AW62" t="s" s="22">
        <v>85</v>
      </c>
      <c r="AX62" t="s" s="26">
        <v>85</v>
      </c>
      <c r="AY62" t="s" s="21">
        <v>85</v>
      </c>
      <c r="AZ62" t="s" s="22">
        <v>85</v>
      </c>
      <c r="BA62" s="23">
        <v>77</v>
      </c>
      <c r="BB62" s="24">
        <v>49</v>
      </c>
      <c r="BC62" s="25">
        <v>63</v>
      </c>
      <c r="BD62" t="s" s="26">
        <v>85</v>
      </c>
      <c r="BE62" t="s" s="21">
        <v>85</v>
      </c>
      <c r="BF62" t="s" s="22">
        <v>85</v>
      </c>
      <c r="BG62" t="s" s="26">
        <v>85</v>
      </c>
      <c r="BH62" t="s" s="21">
        <v>85</v>
      </c>
      <c r="BI62" t="s" s="22">
        <v>85</v>
      </c>
      <c r="BJ62" t="s" s="26">
        <v>85</v>
      </c>
      <c r="BK62" t="s" s="21">
        <v>85</v>
      </c>
      <c r="BL62" t="s" s="22">
        <v>85</v>
      </c>
      <c r="BM62" t="s" s="26">
        <v>85</v>
      </c>
      <c r="BN62" t="s" s="21">
        <v>85</v>
      </c>
      <c r="BO62" t="s" s="22">
        <v>85</v>
      </c>
      <c r="BP62" t="s" s="26">
        <v>85</v>
      </c>
      <c r="BQ62" t="s" s="21">
        <v>85</v>
      </c>
      <c r="BR62" t="s" s="22">
        <v>85</v>
      </c>
      <c r="BS62" t="s" s="26">
        <v>85</v>
      </c>
      <c r="BT62" t="s" s="21">
        <v>85</v>
      </c>
      <c r="BU62" t="s" s="22">
        <v>85</v>
      </c>
      <c r="BV62" s="23">
        <v>8</v>
      </c>
      <c r="BW62" s="24">
        <v>10</v>
      </c>
      <c r="BX62" s="25">
        <v>7</v>
      </c>
      <c r="BY62" s="23">
        <v>11</v>
      </c>
      <c r="BZ62" s="24">
        <v>8</v>
      </c>
      <c r="CA62" s="25">
        <v>13</v>
      </c>
      <c r="CB62" s="23">
        <v>2</v>
      </c>
      <c r="CC62" s="24">
        <v>2</v>
      </c>
      <c r="CD62" s="25">
        <v>2</v>
      </c>
      <c r="CE62" t="s" s="26">
        <v>85</v>
      </c>
      <c r="CF62" t="s" s="21">
        <v>85</v>
      </c>
      <c r="CG62" t="s" s="22">
        <v>85</v>
      </c>
      <c r="CH62" s="23">
        <v>2</v>
      </c>
      <c r="CI62" s="24">
        <v>2</v>
      </c>
      <c r="CJ62" t="s" s="22">
        <v>85</v>
      </c>
      <c r="CK62" t="s" s="26">
        <v>85</v>
      </c>
      <c r="CL62" t="s" s="21">
        <v>85</v>
      </c>
      <c r="CM62" t="s" s="22">
        <v>85</v>
      </c>
      <c r="CN62" s="23">
        <v>8</v>
      </c>
      <c r="CO62" s="24">
        <v>10</v>
      </c>
      <c r="CP62" s="25">
        <v>12</v>
      </c>
      <c r="CQ62" s="23">
        <v>3</v>
      </c>
      <c r="CR62" s="24">
        <v>3</v>
      </c>
      <c r="CS62" s="25">
        <v>3</v>
      </c>
      <c r="CT62" t="s" s="26">
        <v>85</v>
      </c>
      <c r="CU62" t="s" s="21">
        <v>85</v>
      </c>
      <c r="CV62" t="s" s="22">
        <v>85</v>
      </c>
      <c r="CW62" s="23">
        <v>5</v>
      </c>
      <c r="CX62" s="24">
        <v>6</v>
      </c>
      <c r="CY62" s="25">
        <v>6</v>
      </c>
      <c r="CZ62" t="s" s="26">
        <v>85</v>
      </c>
      <c r="DA62" t="s" s="21">
        <v>85</v>
      </c>
      <c r="DB62" t="s" s="22">
        <v>85</v>
      </c>
      <c r="DC62" t="s" s="26">
        <v>85</v>
      </c>
      <c r="DD62" t="s" s="21">
        <v>85</v>
      </c>
      <c r="DE62" t="s" s="22">
        <v>85</v>
      </c>
      <c r="DF62" s="23">
        <v>1</v>
      </c>
      <c r="DG62" s="24">
        <v>1</v>
      </c>
      <c r="DH62" s="25">
        <v>1</v>
      </c>
      <c r="DI62" s="23">
        <v>6</v>
      </c>
      <c r="DJ62" s="24">
        <v>4</v>
      </c>
      <c r="DK62" s="25">
        <v>9</v>
      </c>
      <c r="DL62" s="23">
        <v>17</v>
      </c>
      <c r="DM62" s="24">
        <v>17</v>
      </c>
      <c r="DN62" s="25">
        <v>17</v>
      </c>
      <c r="DO62" t="s" s="26">
        <v>85</v>
      </c>
      <c r="DP62" t="s" s="21">
        <v>85</v>
      </c>
      <c r="DQ62" t="s" s="22">
        <v>85</v>
      </c>
      <c r="DR62" t="s" s="26">
        <v>85</v>
      </c>
      <c r="DS62" t="s" s="21">
        <v>85</v>
      </c>
      <c r="DT62" t="s" s="22">
        <v>85</v>
      </c>
      <c r="DU62" s="23">
        <v>3</v>
      </c>
      <c r="DV62" t="s" s="21">
        <v>85</v>
      </c>
      <c r="DW62" t="s" s="22">
        <v>85</v>
      </c>
      <c r="DX62" s="23">
        <v>7</v>
      </c>
      <c r="DY62" s="24">
        <v>5</v>
      </c>
      <c r="DZ62" s="25">
        <v>8</v>
      </c>
      <c r="EA62" s="23">
        <v>22</v>
      </c>
      <c r="EB62" s="24">
        <v>35</v>
      </c>
      <c r="EC62" s="25">
        <v>22</v>
      </c>
      <c r="ED62" t="s" s="26">
        <v>85</v>
      </c>
      <c r="EE62" t="s" s="21">
        <v>85</v>
      </c>
      <c r="EF62" t="s" s="22">
        <v>85</v>
      </c>
      <c r="EG62" t="s" s="26">
        <v>85</v>
      </c>
      <c r="EH62" t="s" s="21">
        <v>85</v>
      </c>
      <c r="EI62" t="s" s="22">
        <v>85</v>
      </c>
      <c r="EJ62" s="23">
        <v>67</v>
      </c>
      <c r="EK62" s="24">
        <v>16</v>
      </c>
      <c r="EL62" s="25">
        <v>42</v>
      </c>
      <c r="EM62" t="s" s="26">
        <v>85</v>
      </c>
      <c r="EN62" t="s" s="21">
        <v>85</v>
      </c>
      <c r="EO62" t="s" s="22">
        <v>85</v>
      </c>
      <c r="EP62" t="s" s="26">
        <v>85</v>
      </c>
      <c r="EQ62" t="s" s="21">
        <v>85</v>
      </c>
      <c r="ER62" t="s" s="22">
        <v>85</v>
      </c>
      <c r="ES62" t="s" s="26">
        <v>85</v>
      </c>
      <c r="ET62" t="s" s="21">
        <v>85</v>
      </c>
      <c r="EU62" t="s" s="22">
        <v>85</v>
      </c>
      <c r="EV62" s="23">
        <v>17</v>
      </c>
      <c r="EW62" s="24">
        <v>16</v>
      </c>
      <c r="EX62" s="25">
        <v>17</v>
      </c>
      <c r="EY62" s="23">
        <v>17</v>
      </c>
      <c r="EZ62" s="24">
        <v>13</v>
      </c>
      <c r="FA62" s="25">
        <v>24</v>
      </c>
      <c r="FB62" s="23">
        <v>1</v>
      </c>
      <c r="FC62" s="24">
        <v>1</v>
      </c>
      <c r="FD62" s="25">
        <v>1</v>
      </c>
      <c r="FE62" s="23">
        <v>5</v>
      </c>
      <c r="FF62" s="24">
        <v>5</v>
      </c>
      <c r="FG62" s="25">
        <v>5</v>
      </c>
      <c r="FH62" s="23">
        <v>8</v>
      </c>
      <c r="FI62" s="24">
        <v>9</v>
      </c>
      <c r="FJ62" s="25">
        <v>10</v>
      </c>
      <c r="FK62" t="s" s="26">
        <v>85</v>
      </c>
      <c r="FL62" t="s" s="21">
        <v>85</v>
      </c>
      <c r="FM62" t="s" s="22">
        <v>85</v>
      </c>
      <c r="FN62" t="s" s="26">
        <v>85</v>
      </c>
      <c r="FO62" t="s" s="21">
        <v>85</v>
      </c>
      <c r="FP62" t="s" s="22">
        <v>85</v>
      </c>
      <c r="FQ62" t="s" s="26">
        <v>85</v>
      </c>
      <c r="FR62" t="s" s="21">
        <v>85</v>
      </c>
      <c r="FS62" t="s" s="22">
        <v>85</v>
      </c>
      <c r="FT62" s="23">
        <v>44</v>
      </c>
      <c r="FU62" s="24">
        <v>34</v>
      </c>
      <c r="FV62" s="25">
        <v>33</v>
      </c>
      <c r="FW62" t="s" s="26">
        <v>85</v>
      </c>
      <c r="FX62" t="s" s="21">
        <v>85</v>
      </c>
      <c r="FY62" t="s" s="22">
        <v>85</v>
      </c>
      <c r="FZ62" t="s" s="26">
        <v>85</v>
      </c>
      <c r="GA62" t="s" s="21">
        <v>85</v>
      </c>
      <c r="GB62" t="s" s="22">
        <v>85</v>
      </c>
      <c r="GC62" s="23">
        <v>128</v>
      </c>
      <c r="GD62" s="24">
        <v>128</v>
      </c>
      <c r="GE62" s="25">
        <v>125</v>
      </c>
      <c r="GF62" s="23">
        <v>23</v>
      </c>
      <c r="GG62" s="24">
        <v>18</v>
      </c>
      <c r="GH62" s="25">
        <v>42</v>
      </c>
      <c r="GI62" s="23">
        <v>21</v>
      </c>
      <c r="GJ62" s="24">
        <v>19</v>
      </c>
      <c r="GK62" s="25">
        <v>25</v>
      </c>
      <c r="GL62" t="s" s="26">
        <v>85</v>
      </c>
      <c r="GM62" t="s" s="21">
        <v>85</v>
      </c>
      <c r="GN62" t="s" s="22">
        <v>85</v>
      </c>
      <c r="GO62" s="23">
        <v>9</v>
      </c>
      <c r="GP62" s="24">
        <v>10</v>
      </c>
      <c r="GQ62" s="25">
        <v>9</v>
      </c>
      <c r="GR62" s="23">
        <v>8</v>
      </c>
      <c r="GS62" s="24">
        <v>11</v>
      </c>
      <c r="GT62" s="25">
        <v>6</v>
      </c>
      <c r="GU62" t="s" s="26">
        <v>85</v>
      </c>
      <c r="GV62" t="s" s="21">
        <v>85</v>
      </c>
      <c r="GW62" t="s" s="22">
        <v>85</v>
      </c>
      <c r="GX62" s="23">
        <v>15</v>
      </c>
      <c r="GY62" s="24">
        <v>15</v>
      </c>
      <c r="GZ62" s="25">
        <v>16</v>
      </c>
      <c r="HA62" t="s" s="26">
        <v>85</v>
      </c>
      <c r="HB62" t="s" s="21">
        <v>85</v>
      </c>
      <c r="HC62" t="s" s="22">
        <v>85</v>
      </c>
      <c r="HD62" t="s" s="26">
        <v>85</v>
      </c>
      <c r="HE62" t="s" s="21">
        <v>85</v>
      </c>
      <c r="HF62" t="s" s="22">
        <v>85</v>
      </c>
      <c r="HG62" s="23">
        <v>1</v>
      </c>
      <c r="HH62" s="24">
        <v>1</v>
      </c>
      <c r="HI62" s="25">
        <v>1</v>
      </c>
      <c r="HJ62" s="23">
        <v>4</v>
      </c>
      <c r="HK62" s="24">
        <v>3</v>
      </c>
      <c r="HL62" s="25">
        <v>2</v>
      </c>
      <c r="HM62" s="23">
        <v>4</v>
      </c>
      <c r="HN62" s="24">
        <v>5</v>
      </c>
      <c r="HO62" s="25">
        <v>4</v>
      </c>
      <c r="HP62" t="s" s="26">
        <v>85</v>
      </c>
      <c r="HQ62" t="s" s="21">
        <v>85</v>
      </c>
      <c r="HR62" t="s" s="22">
        <v>85</v>
      </c>
      <c r="HS62" s="23">
        <v>2</v>
      </c>
      <c r="HT62" s="24">
        <v>2</v>
      </c>
      <c r="HU62" s="25">
        <v>2</v>
      </c>
      <c r="HV62" s="23">
        <v>32</v>
      </c>
      <c r="HW62" s="24">
        <v>33</v>
      </c>
      <c r="HX62" s="25">
        <v>32</v>
      </c>
      <c r="HY62" t="s" s="26">
        <v>85</v>
      </c>
      <c r="HZ62" t="s" s="21">
        <v>85</v>
      </c>
      <c r="IA62" t="s" s="22">
        <v>85</v>
      </c>
      <c r="IB62" t="s" s="26">
        <v>85</v>
      </c>
      <c r="IC62" t="s" s="21">
        <v>85</v>
      </c>
      <c r="ID62" t="s" s="22">
        <v>85</v>
      </c>
      <c r="IE62" t="s" s="26">
        <v>85</v>
      </c>
      <c r="IF62" t="s" s="21">
        <v>85</v>
      </c>
      <c r="IG62" s="25">
        <v>1</v>
      </c>
      <c r="IH62" t="s" s="26">
        <v>85</v>
      </c>
      <c r="II62" t="s" s="21">
        <v>85</v>
      </c>
      <c r="IJ62" t="s" s="22">
        <v>85</v>
      </c>
      <c r="IK62" s="23">
        <v>36</v>
      </c>
      <c r="IL62" s="24">
        <v>46</v>
      </c>
      <c r="IM62" s="25">
        <v>36</v>
      </c>
      <c r="IN62" s="23">
        <v>1</v>
      </c>
      <c r="IO62" s="24">
        <v>1</v>
      </c>
      <c r="IP62" t="s" s="22">
        <v>85</v>
      </c>
      <c r="IQ62" t="s" s="26">
        <v>85</v>
      </c>
      <c r="IR62" t="s" s="21">
        <v>85</v>
      </c>
      <c r="IS62" t="s" s="22">
        <v>85</v>
      </c>
      <c r="IT62" s="27"/>
      <c r="IU62" s="28"/>
    </row>
    <row r="63" ht="22.35" customHeight="1">
      <c r="A63" s="19">
        <v>1971</v>
      </c>
      <c r="B63" s="29">
        <v>1</v>
      </c>
      <c r="C63" s="24">
        <v>1</v>
      </c>
      <c r="D63" t="s" s="22">
        <v>85</v>
      </c>
      <c r="E63" t="s" s="26">
        <v>85</v>
      </c>
      <c r="F63" t="s" s="21">
        <v>85</v>
      </c>
      <c r="G63" t="s" s="22">
        <v>85</v>
      </c>
      <c r="H63" s="23">
        <v>23</v>
      </c>
      <c r="I63" s="24">
        <v>21</v>
      </c>
      <c r="J63" s="25">
        <v>23</v>
      </c>
      <c r="K63" t="s" s="26">
        <v>85</v>
      </c>
      <c r="L63" t="s" s="21">
        <v>85</v>
      </c>
      <c r="M63" t="s" s="22">
        <v>85</v>
      </c>
      <c r="N63" s="23">
        <v>5</v>
      </c>
      <c r="O63" s="24">
        <v>2</v>
      </c>
      <c r="P63" s="25">
        <v>5</v>
      </c>
      <c r="Q63" t="s" s="26">
        <v>85</v>
      </c>
      <c r="R63" t="s" s="21">
        <v>85</v>
      </c>
      <c r="S63" t="s" s="22">
        <v>85</v>
      </c>
      <c r="T63" s="23">
        <v>48</v>
      </c>
      <c r="U63" s="24">
        <v>38</v>
      </c>
      <c r="V63" s="25">
        <v>48</v>
      </c>
      <c r="W63" s="23">
        <v>55</v>
      </c>
      <c r="X63" s="24">
        <v>45</v>
      </c>
      <c r="Y63" s="25">
        <v>56</v>
      </c>
      <c r="Z63" s="23">
        <v>7</v>
      </c>
      <c r="AA63" s="24">
        <v>8</v>
      </c>
      <c r="AB63" s="25">
        <v>6</v>
      </c>
      <c r="AC63" t="s" s="26">
        <v>85</v>
      </c>
      <c r="AD63" t="s" s="21">
        <v>85</v>
      </c>
      <c r="AE63" t="s" s="22">
        <v>85</v>
      </c>
      <c r="AF63" t="s" s="26">
        <v>85</v>
      </c>
      <c r="AG63" t="s" s="21">
        <v>85</v>
      </c>
      <c r="AH63" t="s" s="22">
        <v>85</v>
      </c>
      <c r="AI63" s="23">
        <v>3</v>
      </c>
      <c r="AJ63" s="24">
        <v>3</v>
      </c>
      <c r="AK63" s="25">
        <v>3</v>
      </c>
      <c r="AL63" t="s" s="26">
        <v>85</v>
      </c>
      <c r="AM63" t="s" s="21">
        <v>85</v>
      </c>
      <c r="AN63" t="s" s="22">
        <v>85</v>
      </c>
      <c r="AO63" s="23">
        <v>11</v>
      </c>
      <c r="AP63" s="24">
        <v>19</v>
      </c>
      <c r="AQ63" s="25">
        <v>13</v>
      </c>
      <c r="AR63" t="s" s="26">
        <v>85</v>
      </c>
      <c r="AS63" t="s" s="21">
        <v>85</v>
      </c>
      <c r="AT63" t="s" s="22">
        <v>85</v>
      </c>
      <c r="AU63" t="s" s="26">
        <v>85</v>
      </c>
      <c r="AV63" t="s" s="21">
        <v>85</v>
      </c>
      <c r="AW63" t="s" s="22">
        <v>85</v>
      </c>
      <c r="AX63" t="s" s="26">
        <v>85</v>
      </c>
      <c r="AY63" s="24">
        <v>1</v>
      </c>
      <c r="AZ63" t="s" s="22">
        <v>85</v>
      </c>
      <c r="BA63" s="23">
        <v>74</v>
      </c>
      <c r="BB63" s="24">
        <v>50</v>
      </c>
      <c r="BC63" s="25">
        <v>61</v>
      </c>
      <c r="BD63" t="s" s="26">
        <v>85</v>
      </c>
      <c r="BE63" t="s" s="21">
        <v>85</v>
      </c>
      <c r="BF63" t="s" s="22">
        <v>85</v>
      </c>
      <c r="BG63" t="s" s="26">
        <v>85</v>
      </c>
      <c r="BH63" t="s" s="21">
        <v>85</v>
      </c>
      <c r="BI63" t="s" s="22">
        <v>85</v>
      </c>
      <c r="BJ63" t="s" s="26">
        <v>85</v>
      </c>
      <c r="BK63" t="s" s="21">
        <v>85</v>
      </c>
      <c r="BL63" t="s" s="22">
        <v>85</v>
      </c>
      <c r="BM63" t="s" s="26">
        <v>85</v>
      </c>
      <c r="BN63" t="s" s="21">
        <v>85</v>
      </c>
      <c r="BO63" t="s" s="22">
        <v>85</v>
      </c>
      <c r="BP63" t="s" s="26">
        <v>85</v>
      </c>
      <c r="BQ63" t="s" s="21">
        <v>85</v>
      </c>
      <c r="BR63" t="s" s="22">
        <v>85</v>
      </c>
      <c r="BS63" t="s" s="26">
        <v>85</v>
      </c>
      <c r="BT63" t="s" s="21">
        <v>85</v>
      </c>
      <c r="BU63" t="s" s="22">
        <v>85</v>
      </c>
      <c r="BV63" s="23">
        <v>3</v>
      </c>
      <c r="BW63" s="24">
        <v>7</v>
      </c>
      <c r="BX63" s="25">
        <v>3</v>
      </c>
      <c r="BY63" s="23">
        <v>6</v>
      </c>
      <c r="BZ63" s="24">
        <v>7</v>
      </c>
      <c r="CA63" s="25">
        <v>7</v>
      </c>
      <c r="CB63" s="23">
        <v>5</v>
      </c>
      <c r="CC63" s="24">
        <v>4</v>
      </c>
      <c r="CD63" s="25">
        <v>3</v>
      </c>
      <c r="CE63" s="23">
        <v>2</v>
      </c>
      <c r="CF63" s="24">
        <v>3</v>
      </c>
      <c r="CG63" s="25">
        <v>2</v>
      </c>
      <c r="CH63" s="23">
        <v>2</v>
      </c>
      <c r="CI63" s="24">
        <v>2</v>
      </c>
      <c r="CJ63" s="25">
        <v>2</v>
      </c>
      <c r="CK63" t="s" s="26">
        <v>85</v>
      </c>
      <c r="CL63" t="s" s="21">
        <v>85</v>
      </c>
      <c r="CM63" t="s" s="22">
        <v>85</v>
      </c>
      <c r="CN63" s="23">
        <v>4</v>
      </c>
      <c r="CO63" s="24">
        <v>6</v>
      </c>
      <c r="CP63" s="25">
        <v>6</v>
      </c>
      <c r="CQ63" s="23">
        <v>3</v>
      </c>
      <c r="CR63" s="24">
        <v>2</v>
      </c>
      <c r="CS63" s="25">
        <v>3</v>
      </c>
      <c r="CT63" t="s" s="26">
        <v>85</v>
      </c>
      <c r="CU63" t="s" s="21">
        <v>85</v>
      </c>
      <c r="CV63" t="s" s="22">
        <v>85</v>
      </c>
      <c r="CW63" s="23">
        <v>1</v>
      </c>
      <c r="CX63" s="24">
        <v>1</v>
      </c>
      <c r="CY63" s="25">
        <v>1</v>
      </c>
      <c r="CZ63" t="s" s="26">
        <v>85</v>
      </c>
      <c r="DA63" t="s" s="21">
        <v>85</v>
      </c>
      <c r="DB63" t="s" s="22">
        <v>85</v>
      </c>
      <c r="DC63" t="s" s="26">
        <v>85</v>
      </c>
      <c r="DD63" t="s" s="21">
        <v>85</v>
      </c>
      <c r="DE63" t="s" s="22">
        <v>85</v>
      </c>
      <c r="DF63" t="s" s="26">
        <v>85</v>
      </c>
      <c r="DG63" t="s" s="21">
        <v>85</v>
      </c>
      <c r="DH63" t="s" s="22">
        <v>85</v>
      </c>
      <c r="DI63" s="23">
        <v>4</v>
      </c>
      <c r="DJ63" s="24">
        <v>1</v>
      </c>
      <c r="DK63" s="25">
        <v>5</v>
      </c>
      <c r="DL63" s="23">
        <v>11</v>
      </c>
      <c r="DM63" s="24">
        <v>11</v>
      </c>
      <c r="DN63" s="25">
        <v>10</v>
      </c>
      <c r="DO63" t="s" s="26">
        <v>85</v>
      </c>
      <c r="DP63" t="s" s="21">
        <v>85</v>
      </c>
      <c r="DQ63" t="s" s="22">
        <v>85</v>
      </c>
      <c r="DR63" t="s" s="26">
        <v>85</v>
      </c>
      <c r="DS63" t="s" s="21">
        <v>85</v>
      </c>
      <c r="DT63" t="s" s="22">
        <v>85</v>
      </c>
      <c r="DU63" s="23">
        <v>12</v>
      </c>
      <c r="DV63" s="24">
        <v>2</v>
      </c>
      <c r="DW63" s="25">
        <v>5</v>
      </c>
      <c r="DX63" s="23">
        <v>2</v>
      </c>
      <c r="DY63" s="24">
        <v>1</v>
      </c>
      <c r="DZ63" s="25">
        <v>6</v>
      </c>
      <c r="EA63" s="23">
        <v>20</v>
      </c>
      <c r="EB63" s="24">
        <v>25</v>
      </c>
      <c r="EC63" s="25">
        <v>20</v>
      </c>
      <c r="ED63" t="s" s="26">
        <v>85</v>
      </c>
      <c r="EE63" t="s" s="21">
        <v>85</v>
      </c>
      <c r="EF63" t="s" s="22">
        <v>85</v>
      </c>
      <c r="EG63" t="s" s="26">
        <v>85</v>
      </c>
      <c r="EH63" t="s" s="21">
        <v>85</v>
      </c>
      <c r="EI63" t="s" s="22">
        <v>85</v>
      </c>
      <c r="EJ63" s="23">
        <v>32</v>
      </c>
      <c r="EK63" s="24">
        <v>12</v>
      </c>
      <c r="EL63" s="25">
        <v>23</v>
      </c>
      <c r="EM63" t="s" s="26">
        <v>85</v>
      </c>
      <c r="EN63" t="s" s="21">
        <v>85</v>
      </c>
      <c r="EO63" t="s" s="22">
        <v>85</v>
      </c>
      <c r="EP63" t="s" s="26">
        <v>85</v>
      </c>
      <c r="EQ63" t="s" s="21">
        <v>85</v>
      </c>
      <c r="ER63" t="s" s="22">
        <v>85</v>
      </c>
      <c r="ES63" t="s" s="26">
        <v>85</v>
      </c>
      <c r="ET63" t="s" s="21">
        <v>85</v>
      </c>
      <c r="EU63" t="s" s="22">
        <v>85</v>
      </c>
      <c r="EV63" s="23">
        <v>4</v>
      </c>
      <c r="EW63" s="24">
        <v>3</v>
      </c>
      <c r="EX63" s="25">
        <v>4</v>
      </c>
      <c r="EY63" s="23">
        <v>2</v>
      </c>
      <c r="EZ63" s="24">
        <v>1</v>
      </c>
      <c r="FA63" s="25">
        <v>2</v>
      </c>
      <c r="FB63" t="s" s="26">
        <v>85</v>
      </c>
      <c r="FC63" s="24">
        <v>1</v>
      </c>
      <c r="FD63" s="25">
        <v>1</v>
      </c>
      <c r="FE63" s="23">
        <v>1</v>
      </c>
      <c r="FF63" s="24">
        <v>1</v>
      </c>
      <c r="FG63" s="25">
        <v>1</v>
      </c>
      <c r="FH63" s="23">
        <v>7</v>
      </c>
      <c r="FI63" s="24">
        <v>7</v>
      </c>
      <c r="FJ63" s="25">
        <v>10</v>
      </c>
      <c r="FK63" t="s" s="26">
        <v>85</v>
      </c>
      <c r="FL63" t="s" s="21">
        <v>85</v>
      </c>
      <c r="FM63" t="s" s="22">
        <v>85</v>
      </c>
      <c r="FN63" t="s" s="26">
        <v>85</v>
      </c>
      <c r="FO63" t="s" s="21">
        <v>85</v>
      </c>
      <c r="FP63" t="s" s="22">
        <v>85</v>
      </c>
      <c r="FQ63" t="s" s="26">
        <v>85</v>
      </c>
      <c r="FR63" t="s" s="21">
        <v>85</v>
      </c>
      <c r="FS63" t="s" s="22">
        <v>85</v>
      </c>
      <c r="FT63" s="23">
        <v>33</v>
      </c>
      <c r="FU63" s="24">
        <v>26</v>
      </c>
      <c r="FV63" s="25">
        <v>26</v>
      </c>
      <c r="FW63" t="s" s="26">
        <v>85</v>
      </c>
      <c r="FX63" t="s" s="21">
        <v>85</v>
      </c>
      <c r="FY63" t="s" s="22">
        <v>85</v>
      </c>
      <c r="FZ63" t="s" s="26">
        <v>85</v>
      </c>
      <c r="GA63" t="s" s="21">
        <v>85</v>
      </c>
      <c r="GB63" t="s" s="22">
        <v>85</v>
      </c>
      <c r="GC63" s="23">
        <v>89</v>
      </c>
      <c r="GD63" s="24">
        <v>85</v>
      </c>
      <c r="GE63" s="25">
        <v>81</v>
      </c>
      <c r="GF63" s="23">
        <v>18</v>
      </c>
      <c r="GG63" s="24">
        <v>15</v>
      </c>
      <c r="GH63" s="25">
        <v>29</v>
      </c>
      <c r="GI63" s="23">
        <v>21</v>
      </c>
      <c r="GJ63" s="24">
        <v>19</v>
      </c>
      <c r="GK63" s="25">
        <v>22</v>
      </c>
      <c r="GL63" t="s" s="26">
        <v>85</v>
      </c>
      <c r="GM63" t="s" s="21">
        <v>85</v>
      </c>
      <c r="GN63" t="s" s="22">
        <v>85</v>
      </c>
      <c r="GO63" s="23">
        <v>2</v>
      </c>
      <c r="GP63" s="24">
        <v>3</v>
      </c>
      <c r="GQ63" s="25">
        <v>2</v>
      </c>
      <c r="GR63" s="23">
        <v>3</v>
      </c>
      <c r="GS63" s="24">
        <v>3</v>
      </c>
      <c r="GT63" s="25">
        <v>1</v>
      </c>
      <c r="GU63" t="s" s="26">
        <v>85</v>
      </c>
      <c r="GV63" t="s" s="21">
        <v>85</v>
      </c>
      <c r="GW63" t="s" s="22">
        <v>85</v>
      </c>
      <c r="GX63" s="23">
        <v>7</v>
      </c>
      <c r="GY63" s="24">
        <v>9</v>
      </c>
      <c r="GZ63" s="25">
        <v>9</v>
      </c>
      <c r="HA63" t="s" s="26">
        <v>85</v>
      </c>
      <c r="HB63" t="s" s="21">
        <v>85</v>
      </c>
      <c r="HC63" t="s" s="22">
        <v>85</v>
      </c>
      <c r="HD63" s="23">
        <v>1</v>
      </c>
      <c r="HE63" s="24">
        <v>1</v>
      </c>
      <c r="HF63" s="25">
        <v>1</v>
      </c>
      <c r="HG63" s="23">
        <v>1</v>
      </c>
      <c r="HH63" s="24">
        <v>3</v>
      </c>
      <c r="HI63" s="25">
        <v>1</v>
      </c>
      <c r="HJ63" s="23">
        <v>2</v>
      </c>
      <c r="HK63" s="24">
        <v>2</v>
      </c>
      <c r="HL63" s="25">
        <v>2</v>
      </c>
      <c r="HM63" s="23">
        <v>6</v>
      </c>
      <c r="HN63" s="24">
        <v>6</v>
      </c>
      <c r="HO63" s="25">
        <v>6</v>
      </c>
      <c r="HP63" t="s" s="26">
        <v>85</v>
      </c>
      <c r="HQ63" t="s" s="21">
        <v>85</v>
      </c>
      <c r="HR63" s="25">
        <v>1</v>
      </c>
      <c r="HS63" s="23">
        <v>1</v>
      </c>
      <c r="HT63" s="24">
        <v>2</v>
      </c>
      <c r="HU63" s="25">
        <v>1</v>
      </c>
      <c r="HV63" s="23">
        <v>11</v>
      </c>
      <c r="HW63" s="24">
        <v>14</v>
      </c>
      <c r="HX63" s="25">
        <v>14</v>
      </c>
      <c r="HY63" t="s" s="26">
        <v>85</v>
      </c>
      <c r="HZ63" t="s" s="21">
        <v>85</v>
      </c>
      <c r="IA63" t="s" s="22">
        <v>85</v>
      </c>
      <c r="IB63" s="23">
        <v>2</v>
      </c>
      <c r="IC63" s="24">
        <v>3</v>
      </c>
      <c r="ID63" s="25">
        <v>2</v>
      </c>
      <c r="IE63" s="23">
        <v>2</v>
      </c>
      <c r="IF63" s="24">
        <v>2</v>
      </c>
      <c r="IG63" s="25">
        <v>2</v>
      </c>
      <c r="IH63" t="s" s="26">
        <v>85</v>
      </c>
      <c r="II63" t="s" s="21">
        <v>85</v>
      </c>
      <c r="IJ63" t="s" s="22">
        <v>85</v>
      </c>
      <c r="IK63" s="23">
        <v>21</v>
      </c>
      <c r="IL63" s="24">
        <v>28</v>
      </c>
      <c r="IM63" s="25">
        <v>23</v>
      </c>
      <c r="IN63" s="23">
        <v>1</v>
      </c>
      <c r="IO63" s="24">
        <v>1</v>
      </c>
      <c r="IP63" s="25">
        <v>1</v>
      </c>
      <c r="IQ63" s="23">
        <v>1</v>
      </c>
      <c r="IR63" t="s" s="21">
        <v>85</v>
      </c>
      <c r="IS63" t="s" s="22">
        <v>85</v>
      </c>
      <c r="IT63" s="27"/>
      <c r="IU63" s="28"/>
    </row>
    <row r="64" ht="22.35" customHeight="1">
      <c r="A64" s="19">
        <v>1972</v>
      </c>
      <c r="B64" s="29">
        <v>1</v>
      </c>
      <c r="C64" s="24">
        <v>1</v>
      </c>
      <c r="D64" t="s" s="22">
        <v>85</v>
      </c>
      <c r="E64" t="s" s="26">
        <v>85</v>
      </c>
      <c r="F64" t="s" s="21">
        <v>85</v>
      </c>
      <c r="G64" t="s" s="22">
        <v>85</v>
      </c>
      <c r="H64" s="23">
        <v>21</v>
      </c>
      <c r="I64" s="24">
        <v>19</v>
      </c>
      <c r="J64" s="25">
        <v>21</v>
      </c>
      <c r="K64" s="23">
        <v>2</v>
      </c>
      <c r="L64" s="24">
        <v>2</v>
      </c>
      <c r="M64" s="25">
        <v>2</v>
      </c>
      <c r="N64" s="23">
        <v>14</v>
      </c>
      <c r="O64" s="24">
        <v>11</v>
      </c>
      <c r="P64" s="25">
        <v>14</v>
      </c>
      <c r="Q64" t="s" s="26">
        <v>85</v>
      </c>
      <c r="R64" t="s" s="21">
        <v>85</v>
      </c>
      <c r="S64" t="s" s="22">
        <v>85</v>
      </c>
      <c r="T64" s="23">
        <v>43</v>
      </c>
      <c r="U64" s="24">
        <v>38</v>
      </c>
      <c r="V64" s="25">
        <v>43</v>
      </c>
      <c r="W64" s="23">
        <v>48</v>
      </c>
      <c r="X64" s="24">
        <v>40</v>
      </c>
      <c r="Y64" s="25">
        <v>49</v>
      </c>
      <c r="Z64" s="23">
        <v>11</v>
      </c>
      <c r="AA64" s="24">
        <v>10</v>
      </c>
      <c r="AB64" s="25">
        <v>10</v>
      </c>
      <c r="AC64" s="23">
        <v>1</v>
      </c>
      <c r="AD64" t="s" s="21">
        <v>85</v>
      </c>
      <c r="AE64" s="25">
        <v>1</v>
      </c>
      <c r="AF64" t="s" s="26">
        <v>85</v>
      </c>
      <c r="AG64" t="s" s="21">
        <v>85</v>
      </c>
      <c r="AH64" t="s" s="22">
        <v>85</v>
      </c>
      <c r="AI64" s="23">
        <v>5</v>
      </c>
      <c r="AJ64" s="24">
        <v>4</v>
      </c>
      <c r="AK64" s="25">
        <v>5</v>
      </c>
      <c r="AL64" t="s" s="26">
        <v>85</v>
      </c>
      <c r="AM64" t="s" s="21">
        <v>85</v>
      </c>
      <c r="AN64" t="s" s="22">
        <v>85</v>
      </c>
      <c r="AO64" t="s" s="26">
        <v>85</v>
      </c>
      <c r="AP64" s="24">
        <v>3</v>
      </c>
      <c r="AQ64" s="25">
        <v>2</v>
      </c>
      <c r="AR64" t="s" s="26">
        <v>85</v>
      </c>
      <c r="AS64" t="s" s="21">
        <v>85</v>
      </c>
      <c r="AT64" t="s" s="22">
        <v>85</v>
      </c>
      <c r="AU64" t="s" s="26">
        <v>85</v>
      </c>
      <c r="AV64" t="s" s="21">
        <v>85</v>
      </c>
      <c r="AW64" t="s" s="22">
        <v>85</v>
      </c>
      <c r="AX64" t="s" s="26">
        <v>85</v>
      </c>
      <c r="AY64" t="s" s="21">
        <v>85</v>
      </c>
      <c r="AZ64" t="s" s="22">
        <v>85</v>
      </c>
      <c r="BA64" s="23">
        <v>58</v>
      </c>
      <c r="BB64" s="24">
        <v>45</v>
      </c>
      <c r="BC64" s="25">
        <v>55</v>
      </c>
      <c r="BD64" t="s" s="26">
        <v>85</v>
      </c>
      <c r="BE64" t="s" s="21">
        <v>85</v>
      </c>
      <c r="BF64" t="s" s="22">
        <v>85</v>
      </c>
      <c r="BG64" t="s" s="26">
        <v>85</v>
      </c>
      <c r="BH64" t="s" s="21">
        <v>85</v>
      </c>
      <c r="BI64" t="s" s="22">
        <v>85</v>
      </c>
      <c r="BJ64" t="s" s="26">
        <v>85</v>
      </c>
      <c r="BK64" t="s" s="21">
        <v>85</v>
      </c>
      <c r="BL64" t="s" s="22">
        <v>85</v>
      </c>
      <c r="BM64" t="s" s="26">
        <v>85</v>
      </c>
      <c r="BN64" t="s" s="21">
        <v>85</v>
      </c>
      <c r="BO64" t="s" s="22">
        <v>85</v>
      </c>
      <c r="BP64" t="s" s="26">
        <v>85</v>
      </c>
      <c r="BQ64" t="s" s="21">
        <v>85</v>
      </c>
      <c r="BR64" t="s" s="22">
        <v>85</v>
      </c>
      <c r="BS64" t="s" s="26">
        <v>85</v>
      </c>
      <c r="BT64" t="s" s="21">
        <v>85</v>
      </c>
      <c r="BU64" t="s" s="22">
        <v>85</v>
      </c>
      <c r="BV64" s="23">
        <v>7</v>
      </c>
      <c r="BW64" s="24">
        <v>15</v>
      </c>
      <c r="BX64" s="25">
        <v>7</v>
      </c>
      <c r="BY64" s="23">
        <v>7</v>
      </c>
      <c r="BZ64" s="24">
        <v>6</v>
      </c>
      <c r="CA64" s="25">
        <v>7</v>
      </c>
      <c r="CB64" s="23">
        <v>10</v>
      </c>
      <c r="CC64" s="24">
        <v>7</v>
      </c>
      <c r="CD64" s="25">
        <v>7</v>
      </c>
      <c r="CE64" s="23">
        <v>1</v>
      </c>
      <c r="CF64" s="24">
        <v>1</v>
      </c>
      <c r="CG64" s="25">
        <v>1</v>
      </c>
      <c r="CH64" s="23">
        <v>3</v>
      </c>
      <c r="CI64" s="24">
        <v>5</v>
      </c>
      <c r="CJ64" s="25">
        <v>3</v>
      </c>
      <c r="CK64" s="23">
        <v>1</v>
      </c>
      <c r="CL64" s="24">
        <v>1</v>
      </c>
      <c r="CM64" s="25">
        <v>1</v>
      </c>
      <c r="CN64" s="23">
        <v>11</v>
      </c>
      <c r="CO64" s="24">
        <v>11</v>
      </c>
      <c r="CP64" s="25">
        <v>13</v>
      </c>
      <c r="CQ64" s="23">
        <v>17</v>
      </c>
      <c r="CR64" s="24">
        <v>16</v>
      </c>
      <c r="CS64" s="25">
        <v>17</v>
      </c>
      <c r="CT64" t="s" s="26">
        <v>85</v>
      </c>
      <c r="CU64" t="s" s="21">
        <v>85</v>
      </c>
      <c r="CV64" t="s" s="22">
        <v>85</v>
      </c>
      <c r="CW64" s="23">
        <v>4</v>
      </c>
      <c r="CX64" s="24">
        <v>3</v>
      </c>
      <c r="CY64" s="25">
        <v>3</v>
      </c>
      <c r="CZ64" s="23">
        <v>1</v>
      </c>
      <c r="DA64" s="24">
        <v>3</v>
      </c>
      <c r="DB64" s="25">
        <v>1</v>
      </c>
      <c r="DC64" t="s" s="26">
        <v>85</v>
      </c>
      <c r="DD64" t="s" s="21">
        <v>85</v>
      </c>
      <c r="DE64" t="s" s="22">
        <v>85</v>
      </c>
      <c r="DF64" s="23">
        <v>2</v>
      </c>
      <c r="DG64" s="24">
        <v>3</v>
      </c>
      <c r="DH64" s="25">
        <v>2</v>
      </c>
      <c r="DI64" s="23">
        <v>5</v>
      </c>
      <c r="DJ64" s="24">
        <v>4</v>
      </c>
      <c r="DK64" s="25">
        <v>7</v>
      </c>
      <c r="DL64" s="23">
        <v>14</v>
      </c>
      <c r="DM64" s="24">
        <v>14</v>
      </c>
      <c r="DN64" s="25">
        <v>14</v>
      </c>
      <c r="DO64" t="s" s="26">
        <v>85</v>
      </c>
      <c r="DP64" t="s" s="21">
        <v>85</v>
      </c>
      <c r="DQ64" t="s" s="22">
        <v>85</v>
      </c>
      <c r="DR64" s="23">
        <v>2</v>
      </c>
      <c r="DS64" s="24">
        <v>2</v>
      </c>
      <c r="DT64" s="25">
        <v>2</v>
      </c>
      <c r="DU64" s="23">
        <v>8</v>
      </c>
      <c r="DV64" t="s" s="21">
        <v>85</v>
      </c>
      <c r="DW64" s="25">
        <v>2</v>
      </c>
      <c r="DX64" s="23">
        <v>9</v>
      </c>
      <c r="DY64" s="24">
        <v>7</v>
      </c>
      <c r="DZ64" s="25">
        <v>13</v>
      </c>
      <c r="EA64" s="23">
        <v>19</v>
      </c>
      <c r="EB64" s="24">
        <v>24</v>
      </c>
      <c r="EC64" s="25">
        <v>19</v>
      </c>
      <c r="ED64" t="s" s="26">
        <v>85</v>
      </c>
      <c r="EE64" t="s" s="21">
        <v>85</v>
      </c>
      <c r="EF64" t="s" s="22">
        <v>85</v>
      </c>
      <c r="EG64" s="23">
        <v>1</v>
      </c>
      <c r="EH64" s="24">
        <v>1</v>
      </c>
      <c r="EI64" s="25">
        <v>1</v>
      </c>
      <c r="EJ64" s="23">
        <v>51</v>
      </c>
      <c r="EK64" s="24">
        <v>17</v>
      </c>
      <c r="EL64" s="25">
        <v>40</v>
      </c>
      <c r="EM64" t="s" s="26">
        <v>85</v>
      </c>
      <c r="EN64" t="s" s="21">
        <v>85</v>
      </c>
      <c r="EO64" t="s" s="22">
        <v>85</v>
      </c>
      <c r="EP64" t="s" s="26">
        <v>85</v>
      </c>
      <c r="EQ64" t="s" s="21">
        <v>85</v>
      </c>
      <c r="ER64" t="s" s="22">
        <v>85</v>
      </c>
      <c r="ES64" t="s" s="26">
        <v>85</v>
      </c>
      <c r="ET64" t="s" s="21">
        <v>85</v>
      </c>
      <c r="EU64" t="s" s="22">
        <v>85</v>
      </c>
      <c r="EV64" s="23">
        <v>13</v>
      </c>
      <c r="EW64" s="24">
        <v>13</v>
      </c>
      <c r="EX64" s="25">
        <v>13</v>
      </c>
      <c r="EY64" s="23">
        <v>4</v>
      </c>
      <c r="EZ64" s="24">
        <v>7</v>
      </c>
      <c r="FA64" s="25">
        <v>9</v>
      </c>
      <c r="FB64" s="23">
        <v>1</v>
      </c>
      <c r="FC64" s="24">
        <v>4</v>
      </c>
      <c r="FD64" s="25">
        <v>3</v>
      </c>
      <c r="FE64" s="23">
        <v>4</v>
      </c>
      <c r="FF64" s="24">
        <v>4</v>
      </c>
      <c r="FG64" s="25">
        <v>4</v>
      </c>
      <c r="FH64" s="23">
        <v>8</v>
      </c>
      <c r="FI64" s="24">
        <v>8</v>
      </c>
      <c r="FJ64" s="25">
        <v>10</v>
      </c>
      <c r="FK64" t="s" s="26">
        <v>85</v>
      </c>
      <c r="FL64" t="s" s="21">
        <v>85</v>
      </c>
      <c r="FM64" t="s" s="22">
        <v>85</v>
      </c>
      <c r="FN64" t="s" s="26">
        <v>85</v>
      </c>
      <c r="FO64" s="24">
        <v>2</v>
      </c>
      <c r="FP64" t="s" s="22">
        <v>85</v>
      </c>
      <c r="FQ64" t="s" s="26">
        <v>85</v>
      </c>
      <c r="FR64" t="s" s="21">
        <v>85</v>
      </c>
      <c r="FS64" t="s" s="22">
        <v>85</v>
      </c>
      <c r="FT64" s="23">
        <v>37</v>
      </c>
      <c r="FU64" s="24">
        <v>24</v>
      </c>
      <c r="FV64" s="25">
        <v>24</v>
      </c>
      <c r="FW64" t="s" s="26">
        <v>85</v>
      </c>
      <c r="FX64" t="s" s="21">
        <v>85</v>
      </c>
      <c r="FY64" t="s" s="22">
        <v>85</v>
      </c>
      <c r="FZ64" t="s" s="26">
        <v>85</v>
      </c>
      <c r="GA64" t="s" s="21">
        <v>85</v>
      </c>
      <c r="GB64" t="s" s="22">
        <v>85</v>
      </c>
      <c r="GC64" s="23">
        <v>104</v>
      </c>
      <c r="GD64" s="24">
        <v>105</v>
      </c>
      <c r="GE64" s="25">
        <v>112</v>
      </c>
      <c r="GF64" s="23">
        <v>25</v>
      </c>
      <c r="GG64" s="24">
        <v>22</v>
      </c>
      <c r="GH64" s="25">
        <v>37</v>
      </c>
      <c r="GI64" s="23">
        <v>20</v>
      </c>
      <c r="GJ64" s="24">
        <v>20</v>
      </c>
      <c r="GK64" s="25">
        <v>23</v>
      </c>
      <c r="GL64" s="23">
        <v>1</v>
      </c>
      <c r="GM64" t="s" s="21">
        <v>85</v>
      </c>
      <c r="GN64" t="s" s="22">
        <v>85</v>
      </c>
      <c r="GO64" s="23">
        <v>11</v>
      </c>
      <c r="GP64" s="24">
        <v>13</v>
      </c>
      <c r="GQ64" s="25">
        <v>11</v>
      </c>
      <c r="GR64" s="23">
        <v>7</v>
      </c>
      <c r="GS64" s="24">
        <v>9</v>
      </c>
      <c r="GT64" s="25">
        <v>4</v>
      </c>
      <c r="GU64" s="23">
        <v>2</v>
      </c>
      <c r="GV64" s="24">
        <v>3</v>
      </c>
      <c r="GW64" s="25">
        <v>3</v>
      </c>
      <c r="GX64" s="23">
        <v>37</v>
      </c>
      <c r="GY64" s="24">
        <v>35</v>
      </c>
      <c r="GZ64" s="25">
        <v>38</v>
      </c>
      <c r="HA64" s="23">
        <v>1</v>
      </c>
      <c r="HB64" s="24">
        <v>1</v>
      </c>
      <c r="HC64" s="25">
        <v>1</v>
      </c>
      <c r="HD64" s="23">
        <v>1</v>
      </c>
      <c r="HE64" s="24">
        <v>1</v>
      </c>
      <c r="HF64" s="25">
        <v>1</v>
      </c>
      <c r="HG64" t="s" s="26">
        <v>85</v>
      </c>
      <c r="HH64" t="s" s="21">
        <v>85</v>
      </c>
      <c r="HI64" t="s" s="22">
        <v>85</v>
      </c>
      <c r="HJ64" s="23">
        <v>2</v>
      </c>
      <c r="HK64" s="24">
        <v>2</v>
      </c>
      <c r="HL64" s="25">
        <v>2</v>
      </c>
      <c r="HM64" s="23">
        <v>1</v>
      </c>
      <c r="HN64" s="24">
        <v>1</v>
      </c>
      <c r="HO64" s="25">
        <v>1</v>
      </c>
      <c r="HP64" s="23">
        <v>1</v>
      </c>
      <c r="HQ64" s="24">
        <v>1</v>
      </c>
      <c r="HR64" s="25">
        <v>1</v>
      </c>
      <c r="HS64" s="23">
        <v>2</v>
      </c>
      <c r="HT64" s="24">
        <v>2</v>
      </c>
      <c r="HU64" s="25">
        <v>2</v>
      </c>
      <c r="HV64" s="23">
        <v>29</v>
      </c>
      <c r="HW64" s="24">
        <v>31</v>
      </c>
      <c r="HX64" s="25">
        <v>29</v>
      </c>
      <c r="HY64" t="s" s="26">
        <v>85</v>
      </c>
      <c r="HZ64" t="s" s="21">
        <v>85</v>
      </c>
      <c r="IA64" t="s" s="22">
        <v>85</v>
      </c>
      <c r="IB64" s="23">
        <v>1</v>
      </c>
      <c r="IC64" s="24">
        <v>1</v>
      </c>
      <c r="ID64" s="25">
        <v>1</v>
      </c>
      <c r="IE64" s="23">
        <v>7</v>
      </c>
      <c r="IF64" s="24">
        <v>5</v>
      </c>
      <c r="IG64" s="25">
        <v>7</v>
      </c>
      <c r="IH64" t="s" s="26">
        <v>85</v>
      </c>
      <c r="II64" t="s" s="21">
        <v>85</v>
      </c>
      <c r="IJ64" t="s" s="22">
        <v>85</v>
      </c>
      <c r="IK64" s="23">
        <v>45</v>
      </c>
      <c r="IL64" s="24">
        <v>56</v>
      </c>
      <c r="IM64" s="25">
        <v>45</v>
      </c>
      <c r="IN64" s="23">
        <v>2</v>
      </c>
      <c r="IO64" s="24">
        <v>2</v>
      </c>
      <c r="IP64" s="25">
        <v>2</v>
      </c>
      <c r="IQ64" s="23">
        <v>1</v>
      </c>
      <c r="IR64" s="24">
        <v>1</v>
      </c>
      <c r="IS64" s="25">
        <v>1</v>
      </c>
      <c r="IT64" s="27"/>
      <c r="IU64" s="28"/>
    </row>
    <row r="65" ht="22.35" customHeight="1">
      <c r="A65" s="19">
        <v>1973</v>
      </c>
      <c r="B65" s="29">
        <v>3</v>
      </c>
      <c r="C65" s="24">
        <v>3</v>
      </c>
      <c r="D65" s="25">
        <v>1</v>
      </c>
      <c r="E65" s="23">
        <v>1</v>
      </c>
      <c r="F65" s="24">
        <v>2</v>
      </c>
      <c r="G65" s="25">
        <v>1</v>
      </c>
      <c r="H65" s="23">
        <v>17</v>
      </c>
      <c r="I65" s="24">
        <v>12</v>
      </c>
      <c r="J65" s="25">
        <v>17</v>
      </c>
      <c r="K65" t="s" s="26">
        <v>85</v>
      </c>
      <c r="L65" t="s" s="21">
        <v>85</v>
      </c>
      <c r="M65" t="s" s="22">
        <v>85</v>
      </c>
      <c r="N65" s="23">
        <v>6</v>
      </c>
      <c r="O65" s="24">
        <v>3</v>
      </c>
      <c r="P65" s="25">
        <v>6</v>
      </c>
      <c r="Q65" t="s" s="26">
        <v>85</v>
      </c>
      <c r="R65" t="s" s="21">
        <v>85</v>
      </c>
      <c r="S65" t="s" s="22">
        <v>85</v>
      </c>
      <c r="T65" s="23">
        <v>47</v>
      </c>
      <c r="U65" s="24">
        <v>42</v>
      </c>
      <c r="V65" s="25">
        <v>47</v>
      </c>
      <c r="W65" s="23">
        <v>29</v>
      </c>
      <c r="X65" s="24">
        <v>21</v>
      </c>
      <c r="Y65" s="25">
        <v>34</v>
      </c>
      <c r="Z65" s="23">
        <v>17</v>
      </c>
      <c r="AA65" s="24">
        <v>19</v>
      </c>
      <c r="AB65" s="25">
        <v>12</v>
      </c>
      <c r="AC65" t="s" s="26">
        <v>85</v>
      </c>
      <c r="AD65" t="s" s="21">
        <v>85</v>
      </c>
      <c r="AE65" t="s" s="22">
        <v>85</v>
      </c>
      <c r="AF65" t="s" s="26">
        <v>85</v>
      </c>
      <c r="AG65" t="s" s="21">
        <v>85</v>
      </c>
      <c r="AH65" t="s" s="22">
        <v>85</v>
      </c>
      <c r="AI65" s="23">
        <v>5</v>
      </c>
      <c r="AJ65" s="24">
        <v>5</v>
      </c>
      <c r="AK65" s="25">
        <v>5</v>
      </c>
      <c r="AL65" t="s" s="26">
        <v>85</v>
      </c>
      <c r="AM65" t="s" s="21">
        <v>85</v>
      </c>
      <c r="AN65" t="s" s="22">
        <v>85</v>
      </c>
      <c r="AO65" s="23">
        <v>3</v>
      </c>
      <c r="AP65" s="24">
        <v>4</v>
      </c>
      <c r="AQ65" s="25">
        <v>4</v>
      </c>
      <c r="AR65" t="s" s="26">
        <v>85</v>
      </c>
      <c r="AS65" t="s" s="21">
        <v>85</v>
      </c>
      <c r="AT65" t="s" s="22">
        <v>85</v>
      </c>
      <c r="AU65" t="s" s="26">
        <v>85</v>
      </c>
      <c r="AV65" t="s" s="21">
        <v>85</v>
      </c>
      <c r="AW65" t="s" s="22">
        <v>85</v>
      </c>
      <c r="AX65" t="s" s="26">
        <v>85</v>
      </c>
      <c r="AY65" t="s" s="21">
        <v>85</v>
      </c>
      <c r="AZ65" t="s" s="22">
        <v>85</v>
      </c>
      <c r="BA65" s="23">
        <v>19</v>
      </c>
      <c r="BB65" s="24">
        <v>10</v>
      </c>
      <c r="BC65" s="25">
        <v>12</v>
      </c>
      <c r="BD65" s="23">
        <v>1</v>
      </c>
      <c r="BE65" s="24">
        <v>1</v>
      </c>
      <c r="BF65" s="25">
        <v>1</v>
      </c>
      <c r="BG65" t="s" s="26">
        <v>85</v>
      </c>
      <c r="BH65" t="s" s="21">
        <v>85</v>
      </c>
      <c r="BI65" t="s" s="22">
        <v>85</v>
      </c>
      <c r="BJ65" t="s" s="26">
        <v>85</v>
      </c>
      <c r="BK65" t="s" s="21">
        <v>85</v>
      </c>
      <c r="BL65" t="s" s="22">
        <v>85</v>
      </c>
      <c r="BM65" t="s" s="26">
        <v>85</v>
      </c>
      <c r="BN65" t="s" s="21">
        <v>85</v>
      </c>
      <c r="BO65" t="s" s="22">
        <v>85</v>
      </c>
      <c r="BP65" t="s" s="26">
        <v>85</v>
      </c>
      <c r="BQ65" t="s" s="21">
        <v>85</v>
      </c>
      <c r="BR65" t="s" s="22">
        <v>85</v>
      </c>
      <c r="BS65" t="s" s="26">
        <v>85</v>
      </c>
      <c r="BT65" t="s" s="21">
        <v>85</v>
      </c>
      <c r="BU65" t="s" s="22">
        <v>85</v>
      </c>
      <c r="BV65" s="23">
        <v>4</v>
      </c>
      <c r="BW65" s="24">
        <v>5</v>
      </c>
      <c r="BX65" s="25">
        <v>4</v>
      </c>
      <c r="BY65" s="23">
        <v>11</v>
      </c>
      <c r="BZ65" s="24">
        <v>8</v>
      </c>
      <c r="CA65" s="25">
        <v>12</v>
      </c>
      <c r="CB65" s="23">
        <v>7</v>
      </c>
      <c r="CC65" s="24">
        <v>6</v>
      </c>
      <c r="CD65" s="25">
        <v>7</v>
      </c>
      <c r="CE65" s="23">
        <v>2</v>
      </c>
      <c r="CF65" s="24">
        <v>2</v>
      </c>
      <c r="CG65" s="25">
        <v>2</v>
      </c>
      <c r="CH65" s="23">
        <v>7</v>
      </c>
      <c r="CI65" s="24">
        <v>4</v>
      </c>
      <c r="CJ65" s="25">
        <v>4</v>
      </c>
      <c r="CK65" t="s" s="26">
        <v>85</v>
      </c>
      <c r="CL65" t="s" s="21">
        <v>85</v>
      </c>
      <c r="CM65" t="s" s="22">
        <v>85</v>
      </c>
      <c r="CN65" s="23">
        <v>3</v>
      </c>
      <c r="CO65" s="24">
        <v>6</v>
      </c>
      <c r="CP65" s="25">
        <v>6</v>
      </c>
      <c r="CQ65" s="23">
        <v>3</v>
      </c>
      <c r="CR65" s="24">
        <v>2</v>
      </c>
      <c r="CS65" s="25">
        <v>4</v>
      </c>
      <c r="CT65" t="s" s="26">
        <v>85</v>
      </c>
      <c r="CU65" t="s" s="21">
        <v>85</v>
      </c>
      <c r="CV65" t="s" s="22">
        <v>85</v>
      </c>
      <c r="CW65" s="23">
        <v>6</v>
      </c>
      <c r="CX65" s="24">
        <v>6</v>
      </c>
      <c r="CY65" s="25">
        <v>5</v>
      </c>
      <c r="CZ65" s="23">
        <v>4</v>
      </c>
      <c r="DA65" s="24">
        <v>1</v>
      </c>
      <c r="DB65" s="25">
        <v>3</v>
      </c>
      <c r="DC65" t="s" s="26">
        <v>85</v>
      </c>
      <c r="DD65" t="s" s="21">
        <v>85</v>
      </c>
      <c r="DE65" t="s" s="22">
        <v>85</v>
      </c>
      <c r="DF65" t="s" s="26">
        <v>85</v>
      </c>
      <c r="DG65" s="24">
        <v>2</v>
      </c>
      <c r="DH65" t="s" s="22">
        <v>85</v>
      </c>
      <c r="DI65" s="23">
        <v>4</v>
      </c>
      <c r="DJ65" s="24">
        <v>2</v>
      </c>
      <c r="DK65" s="25">
        <v>5</v>
      </c>
      <c r="DL65" s="23">
        <v>12</v>
      </c>
      <c r="DM65" s="24">
        <v>12</v>
      </c>
      <c r="DN65" s="25">
        <v>14</v>
      </c>
      <c r="DO65" t="s" s="26">
        <v>85</v>
      </c>
      <c r="DP65" t="s" s="21">
        <v>85</v>
      </c>
      <c r="DQ65" t="s" s="22">
        <v>85</v>
      </c>
      <c r="DR65" t="s" s="26">
        <v>85</v>
      </c>
      <c r="DS65" s="24">
        <v>1</v>
      </c>
      <c r="DT65" s="25">
        <v>1</v>
      </c>
      <c r="DU65" s="23">
        <v>3</v>
      </c>
      <c r="DV65" t="s" s="21">
        <v>85</v>
      </c>
      <c r="DW65" s="25">
        <v>1</v>
      </c>
      <c r="DX65" s="23">
        <v>6</v>
      </c>
      <c r="DY65" s="24">
        <v>4</v>
      </c>
      <c r="DZ65" s="25">
        <v>9</v>
      </c>
      <c r="EA65" s="23">
        <v>11</v>
      </c>
      <c r="EB65" s="24">
        <v>19</v>
      </c>
      <c r="EC65" s="25">
        <v>11</v>
      </c>
      <c r="ED65" t="s" s="26">
        <v>85</v>
      </c>
      <c r="EE65" t="s" s="21">
        <v>85</v>
      </c>
      <c r="EF65" t="s" s="22">
        <v>85</v>
      </c>
      <c r="EG65" s="23">
        <v>1</v>
      </c>
      <c r="EH65" s="24">
        <v>1</v>
      </c>
      <c r="EI65" s="25">
        <v>1</v>
      </c>
      <c r="EJ65" s="23">
        <v>27</v>
      </c>
      <c r="EK65" s="24">
        <v>10</v>
      </c>
      <c r="EL65" s="25">
        <v>22</v>
      </c>
      <c r="EM65" s="23">
        <v>1</v>
      </c>
      <c r="EN65" s="24">
        <v>1</v>
      </c>
      <c r="EO65" s="25">
        <v>1</v>
      </c>
      <c r="EP65" t="s" s="26">
        <v>85</v>
      </c>
      <c r="EQ65" t="s" s="21">
        <v>85</v>
      </c>
      <c r="ER65" t="s" s="22">
        <v>85</v>
      </c>
      <c r="ES65" t="s" s="26">
        <v>85</v>
      </c>
      <c r="ET65" t="s" s="21">
        <v>85</v>
      </c>
      <c r="EU65" t="s" s="22">
        <v>85</v>
      </c>
      <c r="EV65" s="23">
        <v>6</v>
      </c>
      <c r="EW65" s="24">
        <v>7</v>
      </c>
      <c r="EX65" s="25">
        <v>6</v>
      </c>
      <c r="EY65" s="23">
        <v>3</v>
      </c>
      <c r="EZ65" s="24">
        <v>3</v>
      </c>
      <c r="FA65" s="25">
        <v>4</v>
      </c>
      <c r="FB65" t="s" s="26">
        <v>85</v>
      </c>
      <c r="FC65" t="s" s="21">
        <v>85</v>
      </c>
      <c r="FD65" t="s" s="22">
        <v>85</v>
      </c>
      <c r="FE65" s="23">
        <v>5</v>
      </c>
      <c r="FF65" s="24">
        <v>5</v>
      </c>
      <c r="FG65" s="25">
        <v>5</v>
      </c>
      <c r="FH65" s="23">
        <v>12</v>
      </c>
      <c r="FI65" s="24">
        <v>12</v>
      </c>
      <c r="FJ65" s="25">
        <v>20</v>
      </c>
      <c r="FK65" t="s" s="26">
        <v>85</v>
      </c>
      <c r="FL65" t="s" s="21">
        <v>85</v>
      </c>
      <c r="FM65" t="s" s="22">
        <v>85</v>
      </c>
      <c r="FN65" s="23">
        <v>2</v>
      </c>
      <c r="FO65" s="24">
        <v>3</v>
      </c>
      <c r="FP65" s="25">
        <v>3</v>
      </c>
      <c r="FQ65" t="s" s="26">
        <v>85</v>
      </c>
      <c r="FR65" t="s" s="21">
        <v>85</v>
      </c>
      <c r="FS65" t="s" s="22">
        <v>85</v>
      </c>
      <c r="FT65" s="23">
        <v>25</v>
      </c>
      <c r="FU65" s="24">
        <v>10</v>
      </c>
      <c r="FV65" s="25">
        <v>11</v>
      </c>
      <c r="FW65" t="s" s="26">
        <v>85</v>
      </c>
      <c r="FX65" t="s" s="21">
        <v>85</v>
      </c>
      <c r="FY65" t="s" s="22">
        <v>85</v>
      </c>
      <c r="FZ65" t="s" s="26">
        <v>85</v>
      </c>
      <c r="GA65" t="s" s="21">
        <v>85</v>
      </c>
      <c r="GB65" t="s" s="22">
        <v>85</v>
      </c>
      <c r="GC65" s="23">
        <v>92</v>
      </c>
      <c r="GD65" s="24">
        <v>100</v>
      </c>
      <c r="GE65" s="25">
        <v>89</v>
      </c>
      <c r="GF65" s="23">
        <v>34</v>
      </c>
      <c r="GG65" s="24">
        <v>23</v>
      </c>
      <c r="GH65" s="25">
        <v>40</v>
      </c>
      <c r="GI65" s="23">
        <v>26</v>
      </c>
      <c r="GJ65" s="24">
        <v>19</v>
      </c>
      <c r="GK65" s="25">
        <v>29</v>
      </c>
      <c r="GL65" s="23">
        <v>3</v>
      </c>
      <c r="GM65" s="24">
        <v>4</v>
      </c>
      <c r="GN65" s="25">
        <v>1</v>
      </c>
      <c r="GO65" s="23">
        <v>5</v>
      </c>
      <c r="GP65" s="24">
        <v>6</v>
      </c>
      <c r="GQ65" s="25">
        <v>4</v>
      </c>
      <c r="GR65" s="23">
        <v>6</v>
      </c>
      <c r="GS65" s="24">
        <v>8</v>
      </c>
      <c r="GT65" s="25">
        <v>3</v>
      </c>
      <c r="GU65" t="s" s="26">
        <v>85</v>
      </c>
      <c r="GV65" s="24">
        <v>1</v>
      </c>
      <c r="GW65" t="s" s="22">
        <v>85</v>
      </c>
      <c r="GX65" s="23">
        <v>13</v>
      </c>
      <c r="GY65" s="24">
        <v>13</v>
      </c>
      <c r="GZ65" s="25">
        <v>13</v>
      </c>
      <c r="HA65" s="23">
        <v>1</v>
      </c>
      <c r="HB65" s="24">
        <v>1</v>
      </c>
      <c r="HC65" s="25">
        <v>1</v>
      </c>
      <c r="HD65" s="23">
        <v>1</v>
      </c>
      <c r="HE65" s="24">
        <v>1</v>
      </c>
      <c r="HF65" s="25">
        <v>1</v>
      </c>
      <c r="HG65" s="23">
        <v>3</v>
      </c>
      <c r="HH65" s="24">
        <v>3</v>
      </c>
      <c r="HI65" s="25">
        <v>3</v>
      </c>
      <c r="HJ65" s="23">
        <v>6</v>
      </c>
      <c r="HK65" s="24">
        <v>6</v>
      </c>
      <c r="HL65" s="25">
        <v>6</v>
      </c>
      <c r="HM65" t="s" s="26">
        <v>85</v>
      </c>
      <c r="HN65" t="s" s="21">
        <v>85</v>
      </c>
      <c r="HO65" t="s" s="22">
        <v>85</v>
      </c>
      <c r="HP65" s="23">
        <v>1</v>
      </c>
      <c r="HQ65" s="24">
        <v>1</v>
      </c>
      <c r="HR65" s="25">
        <v>1</v>
      </c>
      <c r="HS65" s="23">
        <v>3</v>
      </c>
      <c r="HT65" s="24">
        <v>4</v>
      </c>
      <c r="HU65" s="25">
        <v>3</v>
      </c>
      <c r="HV65" s="23">
        <v>37</v>
      </c>
      <c r="HW65" s="24">
        <v>35</v>
      </c>
      <c r="HX65" s="25">
        <v>37</v>
      </c>
      <c r="HY65" s="23">
        <v>2</v>
      </c>
      <c r="HZ65" s="24">
        <v>2</v>
      </c>
      <c r="IA65" s="25">
        <v>2</v>
      </c>
      <c r="IB65" s="23">
        <v>1</v>
      </c>
      <c r="IC65" s="24">
        <v>1</v>
      </c>
      <c r="ID65" t="s" s="22">
        <v>85</v>
      </c>
      <c r="IE65" s="23">
        <v>3</v>
      </c>
      <c r="IF65" s="24">
        <v>3</v>
      </c>
      <c r="IG65" s="25">
        <v>3</v>
      </c>
      <c r="IH65" t="s" s="26">
        <v>85</v>
      </c>
      <c r="II65" t="s" s="21">
        <v>85</v>
      </c>
      <c r="IJ65" t="s" s="22">
        <v>85</v>
      </c>
      <c r="IK65" s="23">
        <v>26</v>
      </c>
      <c r="IL65" s="24">
        <v>38</v>
      </c>
      <c r="IM65" s="25">
        <v>33</v>
      </c>
      <c r="IN65" s="23">
        <v>3</v>
      </c>
      <c r="IO65" s="24">
        <v>3</v>
      </c>
      <c r="IP65" s="25">
        <v>3</v>
      </c>
      <c r="IQ65" t="s" s="26">
        <v>85</v>
      </c>
      <c r="IR65" t="s" s="21">
        <v>85</v>
      </c>
      <c r="IS65" t="s" s="22">
        <v>85</v>
      </c>
      <c r="IT65" s="27"/>
      <c r="IU65" s="28"/>
    </row>
    <row r="66" ht="22.35" customHeight="1">
      <c r="A66" s="19">
        <v>1974</v>
      </c>
      <c r="B66" t="s" s="20">
        <v>85</v>
      </c>
      <c r="C66" t="s" s="21">
        <v>85</v>
      </c>
      <c r="D66" t="s" s="22">
        <v>85</v>
      </c>
      <c r="E66" s="23">
        <v>1</v>
      </c>
      <c r="F66" s="24">
        <v>1</v>
      </c>
      <c r="G66" s="25">
        <v>1</v>
      </c>
      <c r="H66" s="23">
        <v>1</v>
      </c>
      <c r="I66" t="s" s="21">
        <v>85</v>
      </c>
      <c r="J66" s="25">
        <v>1</v>
      </c>
      <c r="K66" t="s" s="26">
        <v>85</v>
      </c>
      <c r="L66" t="s" s="21">
        <v>85</v>
      </c>
      <c r="M66" t="s" s="22">
        <v>85</v>
      </c>
      <c r="N66" s="23">
        <v>5</v>
      </c>
      <c r="O66" s="24">
        <v>1</v>
      </c>
      <c r="P66" s="25">
        <v>5</v>
      </c>
      <c r="Q66" t="s" s="26">
        <v>85</v>
      </c>
      <c r="R66" t="s" s="21">
        <v>85</v>
      </c>
      <c r="S66" t="s" s="22">
        <v>85</v>
      </c>
      <c r="T66" s="23">
        <v>18</v>
      </c>
      <c r="U66" s="24">
        <v>15</v>
      </c>
      <c r="V66" s="25">
        <v>18</v>
      </c>
      <c r="W66" s="23">
        <v>14</v>
      </c>
      <c r="X66" s="24">
        <v>12</v>
      </c>
      <c r="Y66" s="25">
        <v>21</v>
      </c>
      <c r="Z66" s="23">
        <v>3</v>
      </c>
      <c r="AA66" s="24">
        <v>3</v>
      </c>
      <c r="AB66" s="25">
        <v>1</v>
      </c>
      <c r="AC66" t="s" s="26">
        <v>85</v>
      </c>
      <c r="AD66" s="24">
        <v>1</v>
      </c>
      <c r="AE66" s="25">
        <v>1</v>
      </c>
      <c r="AF66" t="s" s="26">
        <v>85</v>
      </c>
      <c r="AG66" t="s" s="21">
        <v>85</v>
      </c>
      <c r="AH66" t="s" s="22">
        <v>85</v>
      </c>
      <c r="AI66" t="s" s="26">
        <v>85</v>
      </c>
      <c r="AJ66" t="s" s="21">
        <v>85</v>
      </c>
      <c r="AK66" t="s" s="22">
        <v>85</v>
      </c>
      <c r="AL66" t="s" s="26">
        <v>85</v>
      </c>
      <c r="AM66" t="s" s="21">
        <v>85</v>
      </c>
      <c r="AN66" t="s" s="22">
        <v>85</v>
      </c>
      <c r="AO66" s="23">
        <v>2</v>
      </c>
      <c r="AP66" s="24">
        <v>3</v>
      </c>
      <c r="AQ66" s="25">
        <v>3</v>
      </c>
      <c r="AR66" t="s" s="26">
        <v>85</v>
      </c>
      <c r="AS66" t="s" s="21">
        <v>85</v>
      </c>
      <c r="AT66" t="s" s="22">
        <v>85</v>
      </c>
      <c r="AU66" t="s" s="26">
        <v>85</v>
      </c>
      <c r="AV66" t="s" s="21">
        <v>85</v>
      </c>
      <c r="AW66" t="s" s="22">
        <v>85</v>
      </c>
      <c r="AX66" t="s" s="26">
        <v>85</v>
      </c>
      <c r="AY66" t="s" s="21">
        <v>85</v>
      </c>
      <c r="AZ66" t="s" s="22">
        <v>85</v>
      </c>
      <c r="BA66" s="23">
        <v>19</v>
      </c>
      <c r="BB66" s="24">
        <v>15</v>
      </c>
      <c r="BC66" s="25">
        <v>18</v>
      </c>
      <c r="BD66" t="s" s="26">
        <v>85</v>
      </c>
      <c r="BE66" t="s" s="21">
        <v>85</v>
      </c>
      <c r="BF66" t="s" s="22">
        <v>85</v>
      </c>
      <c r="BG66" t="s" s="26">
        <v>85</v>
      </c>
      <c r="BH66" t="s" s="21">
        <v>85</v>
      </c>
      <c r="BI66" t="s" s="22">
        <v>85</v>
      </c>
      <c r="BJ66" t="s" s="26">
        <v>85</v>
      </c>
      <c r="BK66" t="s" s="21">
        <v>85</v>
      </c>
      <c r="BL66" t="s" s="22">
        <v>85</v>
      </c>
      <c r="BM66" t="s" s="26">
        <v>85</v>
      </c>
      <c r="BN66" t="s" s="21">
        <v>85</v>
      </c>
      <c r="BO66" t="s" s="22">
        <v>85</v>
      </c>
      <c r="BP66" t="s" s="26">
        <v>85</v>
      </c>
      <c r="BQ66" t="s" s="21">
        <v>85</v>
      </c>
      <c r="BR66" t="s" s="22">
        <v>85</v>
      </c>
      <c r="BS66" t="s" s="26">
        <v>85</v>
      </c>
      <c r="BT66" t="s" s="21">
        <v>85</v>
      </c>
      <c r="BU66" t="s" s="22">
        <v>85</v>
      </c>
      <c r="BV66" s="23">
        <v>12</v>
      </c>
      <c r="BW66" s="24">
        <v>17</v>
      </c>
      <c r="BX66" s="25">
        <v>12</v>
      </c>
      <c r="BY66" s="23">
        <v>1</v>
      </c>
      <c r="BZ66" t="s" s="21">
        <v>85</v>
      </c>
      <c r="CA66" s="25">
        <v>2</v>
      </c>
      <c r="CB66" s="23">
        <v>1</v>
      </c>
      <c r="CC66" s="24">
        <v>1</v>
      </c>
      <c r="CD66" s="25">
        <v>1</v>
      </c>
      <c r="CE66" t="s" s="26">
        <v>85</v>
      </c>
      <c r="CF66" t="s" s="21">
        <v>85</v>
      </c>
      <c r="CG66" t="s" s="22">
        <v>85</v>
      </c>
      <c r="CH66" t="s" s="26">
        <v>85</v>
      </c>
      <c r="CI66" t="s" s="21">
        <v>85</v>
      </c>
      <c r="CJ66" t="s" s="22">
        <v>85</v>
      </c>
      <c r="CK66" t="s" s="26">
        <v>85</v>
      </c>
      <c r="CL66" t="s" s="21">
        <v>85</v>
      </c>
      <c r="CM66" t="s" s="22">
        <v>85</v>
      </c>
      <c r="CN66" s="23">
        <v>4</v>
      </c>
      <c r="CO66" s="24">
        <v>7</v>
      </c>
      <c r="CP66" s="25">
        <v>8</v>
      </c>
      <c r="CQ66" s="23">
        <v>10</v>
      </c>
      <c r="CR66" s="24">
        <v>5</v>
      </c>
      <c r="CS66" s="25">
        <v>10</v>
      </c>
      <c r="CT66" t="s" s="26">
        <v>85</v>
      </c>
      <c r="CU66" t="s" s="21">
        <v>85</v>
      </c>
      <c r="CV66" t="s" s="22">
        <v>85</v>
      </c>
      <c r="CW66" t="s" s="26">
        <v>85</v>
      </c>
      <c r="CX66" t="s" s="21">
        <v>85</v>
      </c>
      <c r="CY66" t="s" s="22">
        <v>85</v>
      </c>
      <c r="CZ66" t="s" s="26">
        <v>85</v>
      </c>
      <c r="DA66" t="s" s="21">
        <v>85</v>
      </c>
      <c r="DB66" t="s" s="22">
        <v>85</v>
      </c>
      <c r="DC66" t="s" s="26">
        <v>85</v>
      </c>
      <c r="DD66" t="s" s="21">
        <v>85</v>
      </c>
      <c r="DE66" t="s" s="22">
        <v>85</v>
      </c>
      <c r="DF66" s="23">
        <v>1</v>
      </c>
      <c r="DG66" s="24">
        <v>1</v>
      </c>
      <c r="DH66" s="25">
        <v>1</v>
      </c>
      <c r="DI66" t="s" s="26">
        <v>85</v>
      </c>
      <c r="DJ66" t="s" s="21">
        <v>85</v>
      </c>
      <c r="DK66" s="25">
        <v>1</v>
      </c>
      <c r="DL66" s="23">
        <v>2</v>
      </c>
      <c r="DM66" s="24">
        <v>2</v>
      </c>
      <c r="DN66" s="25">
        <v>2</v>
      </c>
      <c r="DO66" t="s" s="26">
        <v>85</v>
      </c>
      <c r="DP66" t="s" s="21">
        <v>85</v>
      </c>
      <c r="DQ66" t="s" s="22">
        <v>85</v>
      </c>
      <c r="DR66" t="s" s="26">
        <v>85</v>
      </c>
      <c r="DS66" t="s" s="21">
        <v>85</v>
      </c>
      <c r="DT66" t="s" s="22">
        <v>85</v>
      </c>
      <c r="DU66" s="23">
        <v>5</v>
      </c>
      <c r="DV66" t="s" s="21">
        <v>85</v>
      </c>
      <c r="DW66" s="25">
        <v>1</v>
      </c>
      <c r="DX66" s="23">
        <v>16</v>
      </c>
      <c r="DY66" s="24">
        <v>12</v>
      </c>
      <c r="DZ66" s="25">
        <v>22</v>
      </c>
      <c r="EA66" t="s" s="26">
        <v>85</v>
      </c>
      <c r="EB66" s="24">
        <v>1</v>
      </c>
      <c r="EC66" t="s" s="22">
        <v>85</v>
      </c>
      <c r="ED66" t="s" s="26">
        <v>85</v>
      </c>
      <c r="EE66" t="s" s="21">
        <v>85</v>
      </c>
      <c r="EF66" t="s" s="22">
        <v>85</v>
      </c>
      <c r="EG66" t="s" s="26">
        <v>85</v>
      </c>
      <c r="EH66" t="s" s="21">
        <v>85</v>
      </c>
      <c r="EI66" t="s" s="22">
        <v>85</v>
      </c>
      <c r="EJ66" s="23">
        <v>6</v>
      </c>
      <c r="EK66" t="s" s="21">
        <v>85</v>
      </c>
      <c r="EL66" s="25">
        <v>5</v>
      </c>
      <c r="EM66" t="s" s="26">
        <v>85</v>
      </c>
      <c r="EN66" t="s" s="21">
        <v>85</v>
      </c>
      <c r="EO66" t="s" s="22">
        <v>85</v>
      </c>
      <c r="EP66" t="s" s="26">
        <v>85</v>
      </c>
      <c r="EQ66" t="s" s="21">
        <v>85</v>
      </c>
      <c r="ER66" t="s" s="22">
        <v>85</v>
      </c>
      <c r="ES66" t="s" s="26">
        <v>85</v>
      </c>
      <c r="ET66" t="s" s="21">
        <v>85</v>
      </c>
      <c r="EU66" t="s" s="22">
        <v>85</v>
      </c>
      <c r="EV66" t="s" s="26">
        <v>85</v>
      </c>
      <c r="EW66" t="s" s="21">
        <v>85</v>
      </c>
      <c r="EX66" t="s" s="22">
        <v>85</v>
      </c>
      <c r="EY66" s="23">
        <v>1</v>
      </c>
      <c r="EZ66" t="s" s="21">
        <v>85</v>
      </c>
      <c r="FA66" s="25">
        <v>1</v>
      </c>
      <c r="FB66" s="23">
        <v>1</v>
      </c>
      <c r="FC66" s="24">
        <v>1</v>
      </c>
      <c r="FD66" s="25">
        <v>1</v>
      </c>
      <c r="FE66" t="s" s="26">
        <v>85</v>
      </c>
      <c r="FF66" t="s" s="21">
        <v>85</v>
      </c>
      <c r="FG66" t="s" s="22">
        <v>85</v>
      </c>
      <c r="FH66" s="23">
        <v>2</v>
      </c>
      <c r="FI66" s="24">
        <v>2</v>
      </c>
      <c r="FJ66" s="25">
        <v>4</v>
      </c>
      <c r="FK66" t="s" s="26">
        <v>85</v>
      </c>
      <c r="FL66" t="s" s="21">
        <v>85</v>
      </c>
      <c r="FM66" t="s" s="22">
        <v>85</v>
      </c>
      <c r="FN66" t="s" s="26">
        <v>85</v>
      </c>
      <c r="FO66" t="s" s="21">
        <v>85</v>
      </c>
      <c r="FP66" t="s" s="22">
        <v>85</v>
      </c>
      <c r="FQ66" t="s" s="26">
        <v>85</v>
      </c>
      <c r="FR66" t="s" s="21">
        <v>85</v>
      </c>
      <c r="FS66" t="s" s="22">
        <v>85</v>
      </c>
      <c r="FT66" s="23">
        <v>17</v>
      </c>
      <c r="FU66" s="24">
        <v>12</v>
      </c>
      <c r="FV66" s="25">
        <v>14</v>
      </c>
      <c r="FW66" t="s" s="26">
        <v>85</v>
      </c>
      <c r="FX66" t="s" s="21">
        <v>85</v>
      </c>
      <c r="FY66" t="s" s="22">
        <v>85</v>
      </c>
      <c r="FZ66" t="s" s="26">
        <v>85</v>
      </c>
      <c r="GA66" t="s" s="21">
        <v>85</v>
      </c>
      <c r="GB66" t="s" s="22">
        <v>85</v>
      </c>
      <c r="GC66" s="23">
        <v>60</v>
      </c>
      <c r="GD66" s="24">
        <v>58</v>
      </c>
      <c r="GE66" s="25">
        <v>54</v>
      </c>
      <c r="GF66" s="23">
        <v>9</v>
      </c>
      <c r="GG66" s="24">
        <v>5</v>
      </c>
      <c r="GH66" s="25">
        <v>14</v>
      </c>
      <c r="GI66" s="23">
        <v>5</v>
      </c>
      <c r="GJ66" s="24">
        <v>3</v>
      </c>
      <c r="GK66" s="25">
        <v>7</v>
      </c>
      <c r="GL66" t="s" s="26">
        <v>85</v>
      </c>
      <c r="GM66" t="s" s="21">
        <v>85</v>
      </c>
      <c r="GN66" t="s" s="22">
        <v>85</v>
      </c>
      <c r="GO66" s="23">
        <v>5</v>
      </c>
      <c r="GP66" s="24">
        <v>6</v>
      </c>
      <c r="GQ66" s="25">
        <v>4</v>
      </c>
      <c r="GR66" s="23">
        <v>1</v>
      </c>
      <c r="GS66" s="24">
        <v>1</v>
      </c>
      <c r="GT66" t="s" s="22">
        <v>85</v>
      </c>
      <c r="GU66" t="s" s="26">
        <v>85</v>
      </c>
      <c r="GV66" t="s" s="21">
        <v>85</v>
      </c>
      <c r="GW66" t="s" s="22">
        <v>85</v>
      </c>
      <c r="GX66" s="23">
        <v>23</v>
      </c>
      <c r="GY66" s="24">
        <v>23</v>
      </c>
      <c r="GZ66" s="25">
        <v>23</v>
      </c>
      <c r="HA66" t="s" s="26">
        <v>85</v>
      </c>
      <c r="HB66" t="s" s="21">
        <v>85</v>
      </c>
      <c r="HC66" t="s" s="22">
        <v>85</v>
      </c>
      <c r="HD66" t="s" s="26">
        <v>85</v>
      </c>
      <c r="HE66" t="s" s="21">
        <v>85</v>
      </c>
      <c r="HF66" t="s" s="22">
        <v>85</v>
      </c>
      <c r="HG66" t="s" s="26">
        <v>85</v>
      </c>
      <c r="HH66" t="s" s="21">
        <v>85</v>
      </c>
      <c r="HI66" t="s" s="22">
        <v>85</v>
      </c>
      <c r="HJ66" t="s" s="26">
        <v>85</v>
      </c>
      <c r="HK66" t="s" s="21">
        <v>85</v>
      </c>
      <c r="HL66" t="s" s="22">
        <v>85</v>
      </c>
      <c r="HM66" s="23">
        <v>3</v>
      </c>
      <c r="HN66" s="24">
        <v>4</v>
      </c>
      <c r="HO66" s="25">
        <v>3</v>
      </c>
      <c r="HP66" t="s" s="26">
        <v>85</v>
      </c>
      <c r="HQ66" t="s" s="21">
        <v>85</v>
      </c>
      <c r="HR66" t="s" s="22">
        <v>85</v>
      </c>
      <c r="HS66" t="s" s="26">
        <v>85</v>
      </c>
      <c r="HT66" t="s" s="21">
        <v>85</v>
      </c>
      <c r="HU66" t="s" s="22">
        <v>85</v>
      </c>
      <c r="HV66" s="23">
        <v>7</v>
      </c>
      <c r="HW66" s="24">
        <v>7</v>
      </c>
      <c r="HX66" s="25">
        <v>7</v>
      </c>
      <c r="HY66" t="s" s="26">
        <v>85</v>
      </c>
      <c r="HZ66" t="s" s="21">
        <v>85</v>
      </c>
      <c r="IA66" t="s" s="22">
        <v>85</v>
      </c>
      <c r="IB66" t="s" s="26">
        <v>85</v>
      </c>
      <c r="IC66" t="s" s="21">
        <v>85</v>
      </c>
      <c r="ID66" t="s" s="22">
        <v>85</v>
      </c>
      <c r="IE66" s="23">
        <v>4</v>
      </c>
      <c r="IF66" s="24">
        <v>2</v>
      </c>
      <c r="IG66" s="25">
        <v>2</v>
      </c>
      <c r="IH66" t="s" s="26">
        <v>85</v>
      </c>
      <c r="II66" t="s" s="21">
        <v>85</v>
      </c>
      <c r="IJ66" t="s" s="22">
        <v>85</v>
      </c>
      <c r="IK66" s="23">
        <v>9</v>
      </c>
      <c r="IL66" s="24">
        <v>13</v>
      </c>
      <c r="IM66" s="25">
        <v>12</v>
      </c>
      <c r="IN66" t="s" s="26">
        <v>85</v>
      </c>
      <c r="IO66" t="s" s="21">
        <v>85</v>
      </c>
      <c r="IP66" t="s" s="22">
        <v>85</v>
      </c>
      <c r="IQ66" t="s" s="26">
        <v>85</v>
      </c>
      <c r="IR66" t="s" s="21">
        <v>85</v>
      </c>
      <c r="IS66" t="s" s="22">
        <v>85</v>
      </c>
      <c r="IT66" s="27"/>
      <c r="IU66" s="28"/>
    </row>
    <row r="67" ht="22.35" customHeight="1">
      <c r="A67" s="19">
        <v>1975</v>
      </c>
      <c r="B67" s="29">
        <v>3</v>
      </c>
      <c r="C67" s="24">
        <v>3</v>
      </c>
      <c r="D67" s="25">
        <v>2</v>
      </c>
      <c r="E67" s="23">
        <v>1</v>
      </c>
      <c r="F67" s="24">
        <v>1</v>
      </c>
      <c r="G67" s="25">
        <v>1</v>
      </c>
      <c r="H67" s="23">
        <v>5</v>
      </c>
      <c r="I67" s="24">
        <v>4</v>
      </c>
      <c r="J67" s="25">
        <v>5</v>
      </c>
      <c r="K67" t="s" s="26">
        <v>85</v>
      </c>
      <c r="L67" t="s" s="21">
        <v>85</v>
      </c>
      <c r="M67" t="s" s="22">
        <v>85</v>
      </c>
      <c r="N67" s="23">
        <v>2</v>
      </c>
      <c r="O67" s="24">
        <v>1</v>
      </c>
      <c r="P67" s="25">
        <v>2</v>
      </c>
      <c r="Q67" t="s" s="26">
        <v>85</v>
      </c>
      <c r="R67" t="s" s="21">
        <v>85</v>
      </c>
      <c r="S67" t="s" s="22">
        <v>85</v>
      </c>
      <c r="T67" s="23">
        <v>28</v>
      </c>
      <c r="U67" s="24">
        <v>19</v>
      </c>
      <c r="V67" s="25">
        <v>28</v>
      </c>
      <c r="W67" s="23">
        <v>15</v>
      </c>
      <c r="X67" s="24">
        <v>9</v>
      </c>
      <c r="Y67" s="25">
        <v>19</v>
      </c>
      <c r="Z67" s="23">
        <v>13</v>
      </c>
      <c r="AA67" s="24">
        <v>12</v>
      </c>
      <c r="AB67" s="25">
        <v>10</v>
      </c>
      <c r="AC67" s="23">
        <v>2</v>
      </c>
      <c r="AD67" s="24">
        <v>1</v>
      </c>
      <c r="AE67" s="25">
        <v>2</v>
      </c>
      <c r="AF67" t="s" s="26">
        <v>85</v>
      </c>
      <c r="AG67" t="s" s="21">
        <v>85</v>
      </c>
      <c r="AH67" t="s" s="22">
        <v>85</v>
      </c>
      <c r="AI67" t="s" s="26">
        <v>85</v>
      </c>
      <c r="AJ67" t="s" s="21">
        <v>85</v>
      </c>
      <c r="AK67" t="s" s="22">
        <v>85</v>
      </c>
      <c r="AL67" t="s" s="26">
        <v>85</v>
      </c>
      <c r="AM67" t="s" s="21">
        <v>85</v>
      </c>
      <c r="AN67" t="s" s="22">
        <v>85</v>
      </c>
      <c r="AO67" t="s" s="26">
        <v>85</v>
      </c>
      <c r="AP67" t="s" s="21">
        <v>85</v>
      </c>
      <c r="AQ67" t="s" s="22">
        <v>85</v>
      </c>
      <c r="AR67" t="s" s="26">
        <v>85</v>
      </c>
      <c r="AS67" t="s" s="21">
        <v>85</v>
      </c>
      <c r="AT67" t="s" s="22">
        <v>85</v>
      </c>
      <c r="AU67" t="s" s="26">
        <v>85</v>
      </c>
      <c r="AV67" t="s" s="21">
        <v>85</v>
      </c>
      <c r="AW67" t="s" s="22">
        <v>85</v>
      </c>
      <c r="AX67" t="s" s="26">
        <v>85</v>
      </c>
      <c r="AY67" t="s" s="21">
        <v>85</v>
      </c>
      <c r="AZ67" t="s" s="22">
        <v>85</v>
      </c>
      <c r="BA67" s="23">
        <v>8</v>
      </c>
      <c r="BB67" s="24">
        <v>3</v>
      </c>
      <c r="BC67" s="25">
        <v>4</v>
      </c>
      <c r="BD67" t="s" s="26">
        <v>85</v>
      </c>
      <c r="BE67" t="s" s="21">
        <v>85</v>
      </c>
      <c r="BF67" t="s" s="22">
        <v>85</v>
      </c>
      <c r="BG67" t="s" s="26">
        <v>85</v>
      </c>
      <c r="BH67" t="s" s="21">
        <v>85</v>
      </c>
      <c r="BI67" t="s" s="22">
        <v>85</v>
      </c>
      <c r="BJ67" t="s" s="26">
        <v>85</v>
      </c>
      <c r="BK67" t="s" s="21">
        <v>85</v>
      </c>
      <c r="BL67" t="s" s="22">
        <v>85</v>
      </c>
      <c r="BM67" t="s" s="26">
        <v>85</v>
      </c>
      <c r="BN67" t="s" s="21">
        <v>85</v>
      </c>
      <c r="BO67" t="s" s="22">
        <v>85</v>
      </c>
      <c r="BP67" t="s" s="26">
        <v>85</v>
      </c>
      <c r="BQ67" t="s" s="21">
        <v>85</v>
      </c>
      <c r="BR67" t="s" s="22">
        <v>85</v>
      </c>
      <c r="BS67" t="s" s="26">
        <v>85</v>
      </c>
      <c r="BT67" s="24">
        <v>1</v>
      </c>
      <c r="BU67" t="s" s="22">
        <v>85</v>
      </c>
      <c r="BV67" s="23">
        <v>8</v>
      </c>
      <c r="BW67" s="24">
        <v>10</v>
      </c>
      <c r="BX67" s="25">
        <v>8</v>
      </c>
      <c r="BY67" s="23">
        <v>7</v>
      </c>
      <c r="BZ67" s="24">
        <v>4</v>
      </c>
      <c r="CA67" s="25">
        <v>7</v>
      </c>
      <c r="CB67" s="23">
        <v>6</v>
      </c>
      <c r="CC67" s="24">
        <v>3</v>
      </c>
      <c r="CD67" s="25">
        <v>3</v>
      </c>
      <c r="CE67" t="s" s="26">
        <v>85</v>
      </c>
      <c r="CF67" t="s" s="21">
        <v>85</v>
      </c>
      <c r="CG67" t="s" s="22">
        <v>85</v>
      </c>
      <c r="CH67" s="23">
        <v>4</v>
      </c>
      <c r="CI67" s="24">
        <v>5</v>
      </c>
      <c r="CJ67" s="25">
        <v>5</v>
      </c>
      <c r="CK67" s="23">
        <v>1</v>
      </c>
      <c r="CL67" s="24">
        <v>1</v>
      </c>
      <c r="CM67" s="25">
        <v>1</v>
      </c>
      <c r="CN67" s="23">
        <v>9</v>
      </c>
      <c r="CO67" s="24">
        <v>9</v>
      </c>
      <c r="CP67" s="25">
        <v>12</v>
      </c>
      <c r="CQ67" s="23">
        <v>11</v>
      </c>
      <c r="CR67" s="24">
        <v>10</v>
      </c>
      <c r="CS67" s="25">
        <v>11</v>
      </c>
      <c r="CT67" t="s" s="26">
        <v>85</v>
      </c>
      <c r="CU67" t="s" s="21">
        <v>85</v>
      </c>
      <c r="CV67" t="s" s="22">
        <v>85</v>
      </c>
      <c r="CW67" s="23">
        <v>2</v>
      </c>
      <c r="CX67" s="24">
        <v>3</v>
      </c>
      <c r="CY67" s="25">
        <v>1</v>
      </c>
      <c r="CZ67" t="s" s="26">
        <v>85</v>
      </c>
      <c r="DA67" t="s" s="21">
        <v>85</v>
      </c>
      <c r="DB67" t="s" s="22">
        <v>85</v>
      </c>
      <c r="DC67" t="s" s="26">
        <v>85</v>
      </c>
      <c r="DD67" t="s" s="21">
        <v>85</v>
      </c>
      <c r="DE67" t="s" s="22">
        <v>85</v>
      </c>
      <c r="DF67" s="23">
        <v>2</v>
      </c>
      <c r="DG67" s="24">
        <v>3</v>
      </c>
      <c r="DH67" s="25">
        <v>3</v>
      </c>
      <c r="DI67" t="s" s="26">
        <v>85</v>
      </c>
      <c r="DJ67" t="s" s="21">
        <v>85</v>
      </c>
      <c r="DK67" t="s" s="22">
        <v>85</v>
      </c>
      <c r="DL67" s="23">
        <v>18</v>
      </c>
      <c r="DM67" s="24">
        <v>18</v>
      </c>
      <c r="DN67" s="25">
        <v>18</v>
      </c>
      <c r="DO67" t="s" s="26">
        <v>85</v>
      </c>
      <c r="DP67" s="24">
        <v>1</v>
      </c>
      <c r="DQ67" t="s" s="22">
        <v>85</v>
      </c>
      <c r="DR67" t="s" s="26">
        <v>85</v>
      </c>
      <c r="DS67" t="s" s="21">
        <v>85</v>
      </c>
      <c r="DT67" t="s" s="22">
        <v>85</v>
      </c>
      <c r="DU67" t="s" s="26">
        <v>85</v>
      </c>
      <c r="DV67" t="s" s="21">
        <v>85</v>
      </c>
      <c r="DW67" t="s" s="22">
        <v>85</v>
      </c>
      <c r="DX67" s="23">
        <v>9</v>
      </c>
      <c r="DY67" s="24">
        <v>7</v>
      </c>
      <c r="DZ67" s="25">
        <v>13</v>
      </c>
      <c r="EA67" s="23">
        <v>11</v>
      </c>
      <c r="EB67" s="24">
        <v>17</v>
      </c>
      <c r="EC67" s="25">
        <v>11</v>
      </c>
      <c r="ED67" t="s" s="26">
        <v>85</v>
      </c>
      <c r="EE67" t="s" s="21">
        <v>85</v>
      </c>
      <c r="EF67" t="s" s="22">
        <v>85</v>
      </c>
      <c r="EG67" t="s" s="26">
        <v>85</v>
      </c>
      <c r="EH67" t="s" s="21">
        <v>85</v>
      </c>
      <c r="EI67" t="s" s="22">
        <v>85</v>
      </c>
      <c r="EJ67" s="23">
        <v>24</v>
      </c>
      <c r="EK67" s="24">
        <v>5</v>
      </c>
      <c r="EL67" s="25">
        <v>19</v>
      </c>
      <c r="EM67" t="s" s="26">
        <v>85</v>
      </c>
      <c r="EN67" t="s" s="21">
        <v>85</v>
      </c>
      <c r="EO67" t="s" s="22">
        <v>85</v>
      </c>
      <c r="EP67" t="s" s="26">
        <v>85</v>
      </c>
      <c r="EQ67" t="s" s="21">
        <v>85</v>
      </c>
      <c r="ER67" t="s" s="22">
        <v>85</v>
      </c>
      <c r="ES67" t="s" s="26">
        <v>85</v>
      </c>
      <c r="ET67" t="s" s="21">
        <v>85</v>
      </c>
      <c r="EU67" t="s" s="22">
        <v>85</v>
      </c>
      <c r="EV67" s="23">
        <v>8</v>
      </c>
      <c r="EW67" s="24">
        <v>8</v>
      </c>
      <c r="EX67" s="25">
        <v>8</v>
      </c>
      <c r="EY67" s="23">
        <v>1</v>
      </c>
      <c r="EZ67" s="24">
        <v>2</v>
      </c>
      <c r="FA67" s="25">
        <v>2</v>
      </c>
      <c r="FB67" s="23">
        <v>5</v>
      </c>
      <c r="FC67" s="24">
        <v>5</v>
      </c>
      <c r="FD67" s="25">
        <v>4</v>
      </c>
      <c r="FE67" s="23">
        <v>2</v>
      </c>
      <c r="FF67" s="24">
        <v>2</v>
      </c>
      <c r="FG67" s="25">
        <v>2</v>
      </c>
      <c r="FH67" s="23">
        <v>14</v>
      </c>
      <c r="FI67" s="24">
        <v>14</v>
      </c>
      <c r="FJ67" s="25">
        <v>18</v>
      </c>
      <c r="FK67" t="s" s="26">
        <v>85</v>
      </c>
      <c r="FL67" t="s" s="21">
        <v>85</v>
      </c>
      <c r="FM67" t="s" s="22">
        <v>85</v>
      </c>
      <c r="FN67" s="23">
        <v>1</v>
      </c>
      <c r="FO67" s="24">
        <v>1</v>
      </c>
      <c r="FP67" s="25">
        <v>1</v>
      </c>
      <c r="FQ67" t="s" s="26">
        <v>85</v>
      </c>
      <c r="FR67" t="s" s="21">
        <v>85</v>
      </c>
      <c r="FS67" t="s" s="22">
        <v>85</v>
      </c>
      <c r="FT67" s="23">
        <v>15</v>
      </c>
      <c r="FU67" s="24">
        <v>7</v>
      </c>
      <c r="FV67" s="25">
        <v>8</v>
      </c>
      <c r="FW67" t="s" s="26">
        <v>85</v>
      </c>
      <c r="FX67" t="s" s="21">
        <v>85</v>
      </c>
      <c r="FY67" t="s" s="22">
        <v>85</v>
      </c>
      <c r="FZ67" t="s" s="26">
        <v>85</v>
      </c>
      <c r="GA67" t="s" s="21">
        <v>85</v>
      </c>
      <c r="GB67" t="s" s="22">
        <v>85</v>
      </c>
      <c r="GC67" s="23">
        <v>76</v>
      </c>
      <c r="GD67" s="24">
        <v>70</v>
      </c>
      <c r="GE67" s="25">
        <v>71</v>
      </c>
      <c r="GF67" s="23">
        <v>32</v>
      </c>
      <c r="GG67" s="24">
        <v>28</v>
      </c>
      <c r="GH67" s="25">
        <v>34</v>
      </c>
      <c r="GI67" s="23">
        <v>21</v>
      </c>
      <c r="GJ67" s="24">
        <v>20</v>
      </c>
      <c r="GK67" s="25">
        <v>21</v>
      </c>
      <c r="GL67" s="23">
        <v>1</v>
      </c>
      <c r="GM67" t="s" s="21">
        <v>85</v>
      </c>
      <c r="GN67" t="s" s="22">
        <v>85</v>
      </c>
      <c r="GO67" s="23">
        <v>7</v>
      </c>
      <c r="GP67" s="24">
        <v>9</v>
      </c>
      <c r="GQ67" s="25">
        <v>7</v>
      </c>
      <c r="GR67" s="23">
        <v>5</v>
      </c>
      <c r="GS67" s="24">
        <v>9</v>
      </c>
      <c r="GT67" s="25">
        <v>2</v>
      </c>
      <c r="GU67" t="s" s="26">
        <v>85</v>
      </c>
      <c r="GV67" t="s" s="21">
        <v>85</v>
      </c>
      <c r="GW67" t="s" s="22">
        <v>85</v>
      </c>
      <c r="GX67" s="23">
        <v>20</v>
      </c>
      <c r="GY67" s="24">
        <v>21</v>
      </c>
      <c r="GZ67" s="25">
        <v>21</v>
      </c>
      <c r="HA67" s="23">
        <v>2</v>
      </c>
      <c r="HB67" s="24">
        <v>2</v>
      </c>
      <c r="HC67" s="25">
        <v>2</v>
      </c>
      <c r="HD67" t="s" s="26">
        <v>85</v>
      </c>
      <c r="HE67" t="s" s="21">
        <v>85</v>
      </c>
      <c r="HF67" t="s" s="22">
        <v>85</v>
      </c>
      <c r="HG67" s="23">
        <v>1</v>
      </c>
      <c r="HH67" s="24">
        <v>3</v>
      </c>
      <c r="HI67" s="25">
        <v>1</v>
      </c>
      <c r="HJ67" s="23">
        <v>3</v>
      </c>
      <c r="HK67" s="24">
        <v>3</v>
      </c>
      <c r="HL67" s="25">
        <v>3</v>
      </c>
      <c r="HM67" t="s" s="26">
        <v>85</v>
      </c>
      <c r="HN67" t="s" s="21">
        <v>85</v>
      </c>
      <c r="HO67" t="s" s="22">
        <v>85</v>
      </c>
      <c r="HP67" t="s" s="26">
        <v>85</v>
      </c>
      <c r="HQ67" t="s" s="21">
        <v>85</v>
      </c>
      <c r="HR67" s="25">
        <v>1</v>
      </c>
      <c r="HS67" s="23">
        <v>1</v>
      </c>
      <c r="HT67" s="24">
        <v>1</v>
      </c>
      <c r="HU67" s="25">
        <v>1</v>
      </c>
      <c r="HV67" s="23">
        <v>27</v>
      </c>
      <c r="HW67" s="24">
        <v>29</v>
      </c>
      <c r="HX67" s="25">
        <v>27</v>
      </c>
      <c r="HY67" t="s" s="26">
        <v>85</v>
      </c>
      <c r="HZ67" t="s" s="21">
        <v>85</v>
      </c>
      <c r="IA67" s="25">
        <v>1</v>
      </c>
      <c r="IB67" t="s" s="26">
        <v>85</v>
      </c>
      <c r="IC67" t="s" s="21">
        <v>85</v>
      </c>
      <c r="ID67" t="s" s="22">
        <v>85</v>
      </c>
      <c r="IE67" s="23">
        <v>5</v>
      </c>
      <c r="IF67" s="24">
        <v>6</v>
      </c>
      <c r="IG67" s="25">
        <v>8</v>
      </c>
      <c r="IH67" t="s" s="26">
        <v>85</v>
      </c>
      <c r="II67" t="s" s="21">
        <v>85</v>
      </c>
      <c r="IJ67" t="s" s="22">
        <v>85</v>
      </c>
      <c r="IK67" s="23">
        <v>19</v>
      </c>
      <c r="IL67" s="24">
        <v>24</v>
      </c>
      <c r="IM67" s="25">
        <v>18</v>
      </c>
      <c r="IN67" s="23">
        <v>1</v>
      </c>
      <c r="IO67" s="24">
        <v>1</v>
      </c>
      <c r="IP67" s="25">
        <v>1</v>
      </c>
      <c r="IQ67" t="s" s="26">
        <v>85</v>
      </c>
      <c r="IR67" t="s" s="21">
        <v>85</v>
      </c>
      <c r="IS67" t="s" s="22">
        <v>85</v>
      </c>
      <c r="IT67" s="27"/>
      <c r="IU67" s="28"/>
    </row>
    <row r="68" ht="22.35" customHeight="1">
      <c r="A68" s="19">
        <v>1976</v>
      </c>
      <c r="B68" s="29">
        <v>2</v>
      </c>
      <c r="C68" s="24">
        <v>1</v>
      </c>
      <c r="D68" s="25">
        <v>1</v>
      </c>
      <c r="E68" t="s" s="26">
        <v>85</v>
      </c>
      <c r="F68" s="24">
        <v>1</v>
      </c>
      <c r="G68" t="s" s="22">
        <v>85</v>
      </c>
      <c r="H68" s="23">
        <v>7</v>
      </c>
      <c r="I68" s="24">
        <v>5</v>
      </c>
      <c r="J68" s="25">
        <v>7</v>
      </c>
      <c r="K68" t="s" s="26">
        <v>85</v>
      </c>
      <c r="L68" t="s" s="21">
        <v>85</v>
      </c>
      <c r="M68" t="s" s="22">
        <v>85</v>
      </c>
      <c r="N68" s="23">
        <v>8</v>
      </c>
      <c r="O68" s="24">
        <v>4</v>
      </c>
      <c r="P68" s="25">
        <v>8</v>
      </c>
      <c r="Q68" t="s" s="26">
        <v>85</v>
      </c>
      <c r="R68" t="s" s="21">
        <v>85</v>
      </c>
      <c r="S68" t="s" s="22">
        <v>85</v>
      </c>
      <c r="T68" s="23">
        <v>21</v>
      </c>
      <c r="U68" s="24">
        <v>19</v>
      </c>
      <c r="V68" s="25">
        <v>21</v>
      </c>
      <c r="W68" s="23">
        <v>13</v>
      </c>
      <c r="X68" s="24">
        <v>10</v>
      </c>
      <c r="Y68" s="25">
        <v>17</v>
      </c>
      <c r="Z68" s="23">
        <v>7</v>
      </c>
      <c r="AA68" s="24">
        <v>8</v>
      </c>
      <c r="AB68" s="25">
        <v>6</v>
      </c>
      <c r="AC68" t="s" s="26">
        <v>85</v>
      </c>
      <c r="AD68" t="s" s="21">
        <v>85</v>
      </c>
      <c r="AE68" t="s" s="22">
        <v>85</v>
      </c>
      <c r="AF68" t="s" s="26">
        <v>85</v>
      </c>
      <c r="AG68" t="s" s="21">
        <v>85</v>
      </c>
      <c r="AH68" t="s" s="22">
        <v>85</v>
      </c>
      <c r="AI68" s="23">
        <v>3</v>
      </c>
      <c r="AJ68" s="24">
        <v>3</v>
      </c>
      <c r="AK68" s="25">
        <v>3</v>
      </c>
      <c r="AL68" t="s" s="26">
        <v>85</v>
      </c>
      <c r="AM68" t="s" s="21">
        <v>85</v>
      </c>
      <c r="AN68" t="s" s="22">
        <v>85</v>
      </c>
      <c r="AO68" s="23">
        <v>1</v>
      </c>
      <c r="AP68" s="24">
        <v>1</v>
      </c>
      <c r="AQ68" s="25">
        <v>2</v>
      </c>
      <c r="AR68" t="s" s="26">
        <v>85</v>
      </c>
      <c r="AS68" t="s" s="21">
        <v>85</v>
      </c>
      <c r="AT68" t="s" s="22">
        <v>85</v>
      </c>
      <c r="AU68" t="s" s="26">
        <v>85</v>
      </c>
      <c r="AV68" t="s" s="21">
        <v>85</v>
      </c>
      <c r="AW68" t="s" s="22">
        <v>85</v>
      </c>
      <c r="AX68" t="s" s="26">
        <v>85</v>
      </c>
      <c r="AY68" t="s" s="21">
        <v>85</v>
      </c>
      <c r="AZ68" t="s" s="22">
        <v>85</v>
      </c>
      <c r="BA68" s="23">
        <v>14</v>
      </c>
      <c r="BB68" s="24">
        <v>9</v>
      </c>
      <c r="BC68" s="25">
        <v>11</v>
      </c>
      <c r="BD68" t="s" s="26">
        <v>85</v>
      </c>
      <c r="BE68" t="s" s="21">
        <v>85</v>
      </c>
      <c r="BF68" t="s" s="22">
        <v>85</v>
      </c>
      <c r="BG68" t="s" s="26">
        <v>85</v>
      </c>
      <c r="BH68" t="s" s="21">
        <v>85</v>
      </c>
      <c r="BI68" t="s" s="22">
        <v>85</v>
      </c>
      <c r="BJ68" t="s" s="26">
        <v>85</v>
      </c>
      <c r="BK68" t="s" s="21">
        <v>85</v>
      </c>
      <c r="BL68" t="s" s="22">
        <v>85</v>
      </c>
      <c r="BM68" t="s" s="26">
        <v>85</v>
      </c>
      <c r="BN68" t="s" s="21">
        <v>85</v>
      </c>
      <c r="BO68" t="s" s="22">
        <v>85</v>
      </c>
      <c r="BP68" t="s" s="26">
        <v>85</v>
      </c>
      <c r="BQ68" t="s" s="21">
        <v>85</v>
      </c>
      <c r="BR68" t="s" s="22">
        <v>85</v>
      </c>
      <c r="BS68" t="s" s="26">
        <v>85</v>
      </c>
      <c r="BT68" t="s" s="21">
        <v>85</v>
      </c>
      <c r="BU68" t="s" s="22">
        <v>85</v>
      </c>
      <c r="BV68" s="23">
        <v>13</v>
      </c>
      <c r="BW68" s="24">
        <v>16</v>
      </c>
      <c r="BX68" s="25">
        <v>13</v>
      </c>
      <c r="BY68" s="23">
        <v>4</v>
      </c>
      <c r="BZ68" s="24">
        <v>3</v>
      </c>
      <c r="CA68" s="25">
        <v>5</v>
      </c>
      <c r="CB68" s="23">
        <v>2</v>
      </c>
      <c r="CC68" s="24">
        <v>2</v>
      </c>
      <c r="CD68" s="25">
        <v>2</v>
      </c>
      <c r="CE68" t="s" s="26">
        <v>85</v>
      </c>
      <c r="CF68" t="s" s="21">
        <v>85</v>
      </c>
      <c r="CG68" t="s" s="22">
        <v>85</v>
      </c>
      <c r="CH68" s="23">
        <v>2</v>
      </c>
      <c r="CI68" s="24">
        <v>4</v>
      </c>
      <c r="CJ68" s="25">
        <v>2</v>
      </c>
      <c r="CK68" t="s" s="26">
        <v>85</v>
      </c>
      <c r="CL68" t="s" s="21">
        <v>85</v>
      </c>
      <c r="CM68" t="s" s="22">
        <v>85</v>
      </c>
      <c r="CN68" s="23">
        <v>7</v>
      </c>
      <c r="CO68" s="24">
        <v>7</v>
      </c>
      <c r="CP68" s="25">
        <v>8</v>
      </c>
      <c r="CQ68" s="23">
        <v>10</v>
      </c>
      <c r="CR68" s="24">
        <v>10</v>
      </c>
      <c r="CS68" s="25">
        <v>10</v>
      </c>
      <c r="CT68" t="s" s="26">
        <v>85</v>
      </c>
      <c r="CU68" t="s" s="21">
        <v>85</v>
      </c>
      <c r="CV68" t="s" s="22">
        <v>85</v>
      </c>
      <c r="CW68" s="23">
        <v>2</v>
      </c>
      <c r="CX68" s="24">
        <v>2</v>
      </c>
      <c r="CY68" s="25">
        <v>2</v>
      </c>
      <c r="CZ68" t="s" s="26">
        <v>85</v>
      </c>
      <c r="DA68" t="s" s="21">
        <v>85</v>
      </c>
      <c r="DB68" t="s" s="22">
        <v>85</v>
      </c>
      <c r="DC68" t="s" s="26">
        <v>85</v>
      </c>
      <c r="DD68" t="s" s="21">
        <v>85</v>
      </c>
      <c r="DE68" t="s" s="22">
        <v>85</v>
      </c>
      <c r="DF68" s="23">
        <v>1</v>
      </c>
      <c r="DG68" s="24">
        <v>2</v>
      </c>
      <c r="DH68" s="25">
        <v>2</v>
      </c>
      <c r="DI68" s="23">
        <v>3</v>
      </c>
      <c r="DJ68" s="24">
        <v>2</v>
      </c>
      <c r="DK68" s="25">
        <v>4</v>
      </c>
      <c r="DL68" s="23">
        <v>13</v>
      </c>
      <c r="DM68" s="24">
        <v>13</v>
      </c>
      <c r="DN68" s="25">
        <v>12</v>
      </c>
      <c r="DO68" t="s" s="26">
        <v>85</v>
      </c>
      <c r="DP68" t="s" s="21">
        <v>85</v>
      </c>
      <c r="DQ68" t="s" s="22">
        <v>85</v>
      </c>
      <c r="DR68" t="s" s="26">
        <v>85</v>
      </c>
      <c r="DS68" t="s" s="21">
        <v>85</v>
      </c>
      <c r="DT68" t="s" s="22">
        <v>85</v>
      </c>
      <c r="DU68" t="s" s="26">
        <v>85</v>
      </c>
      <c r="DV68" t="s" s="21">
        <v>85</v>
      </c>
      <c r="DW68" t="s" s="22">
        <v>85</v>
      </c>
      <c r="DX68" s="23">
        <v>9</v>
      </c>
      <c r="DY68" s="24">
        <v>7</v>
      </c>
      <c r="DZ68" s="25">
        <v>15</v>
      </c>
      <c r="EA68" s="23">
        <v>8</v>
      </c>
      <c r="EB68" s="24">
        <v>10</v>
      </c>
      <c r="EC68" s="25">
        <v>8</v>
      </c>
      <c r="ED68" t="s" s="26">
        <v>85</v>
      </c>
      <c r="EE68" t="s" s="21">
        <v>85</v>
      </c>
      <c r="EF68" t="s" s="22">
        <v>85</v>
      </c>
      <c r="EG68" t="s" s="26">
        <v>85</v>
      </c>
      <c r="EH68" t="s" s="21">
        <v>85</v>
      </c>
      <c r="EI68" t="s" s="22">
        <v>85</v>
      </c>
      <c r="EJ68" s="23">
        <v>23</v>
      </c>
      <c r="EK68" s="24">
        <v>10</v>
      </c>
      <c r="EL68" s="25">
        <v>23</v>
      </c>
      <c r="EM68" s="23">
        <v>1</v>
      </c>
      <c r="EN68" s="24">
        <v>1</v>
      </c>
      <c r="EO68" s="25">
        <v>1</v>
      </c>
      <c r="EP68" t="s" s="26">
        <v>85</v>
      </c>
      <c r="EQ68" t="s" s="21">
        <v>85</v>
      </c>
      <c r="ER68" t="s" s="22">
        <v>85</v>
      </c>
      <c r="ES68" t="s" s="26">
        <v>85</v>
      </c>
      <c r="ET68" t="s" s="21">
        <v>85</v>
      </c>
      <c r="EU68" t="s" s="22">
        <v>85</v>
      </c>
      <c r="EV68" s="23">
        <v>7</v>
      </c>
      <c r="EW68" s="24">
        <v>7</v>
      </c>
      <c r="EX68" s="25">
        <v>7</v>
      </c>
      <c r="EY68" s="23">
        <v>4</v>
      </c>
      <c r="EZ68" s="24">
        <v>3</v>
      </c>
      <c r="FA68" s="25">
        <v>7</v>
      </c>
      <c r="FB68" s="23">
        <v>1</v>
      </c>
      <c r="FC68" s="24">
        <v>1</v>
      </c>
      <c r="FD68" s="25">
        <v>1</v>
      </c>
      <c r="FE68" s="23">
        <v>2</v>
      </c>
      <c r="FF68" s="24">
        <v>2</v>
      </c>
      <c r="FG68" s="25">
        <v>2</v>
      </c>
      <c r="FH68" s="23">
        <v>6</v>
      </c>
      <c r="FI68" s="24">
        <v>6</v>
      </c>
      <c r="FJ68" s="25">
        <v>11</v>
      </c>
      <c r="FK68" t="s" s="26">
        <v>85</v>
      </c>
      <c r="FL68" t="s" s="21">
        <v>85</v>
      </c>
      <c r="FM68" t="s" s="22">
        <v>85</v>
      </c>
      <c r="FN68" s="23">
        <v>1</v>
      </c>
      <c r="FO68" s="24">
        <v>2</v>
      </c>
      <c r="FP68" s="25">
        <v>1</v>
      </c>
      <c r="FQ68" s="23">
        <v>34</v>
      </c>
      <c r="FR68" s="24">
        <v>35</v>
      </c>
      <c r="FS68" s="25">
        <v>34</v>
      </c>
      <c r="FT68" s="23">
        <v>25</v>
      </c>
      <c r="FU68" s="24">
        <v>19</v>
      </c>
      <c r="FV68" s="25">
        <v>22</v>
      </c>
      <c r="FW68" t="s" s="26">
        <v>85</v>
      </c>
      <c r="FX68" t="s" s="21">
        <v>85</v>
      </c>
      <c r="FY68" t="s" s="22">
        <v>85</v>
      </c>
      <c r="FZ68" t="s" s="26">
        <v>85</v>
      </c>
      <c r="GA68" t="s" s="21">
        <v>85</v>
      </c>
      <c r="GB68" t="s" s="22">
        <v>85</v>
      </c>
      <c r="GC68" s="23">
        <v>65</v>
      </c>
      <c r="GD68" s="24">
        <v>65</v>
      </c>
      <c r="GE68" s="25">
        <v>61</v>
      </c>
      <c r="GF68" s="23">
        <v>11</v>
      </c>
      <c r="GG68" s="24">
        <v>11</v>
      </c>
      <c r="GH68" s="25">
        <v>15</v>
      </c>
      <c r="GI68" s="23">
        <v>13</v>
      </c>
      <c r="GJ68" s="24">
        <v>16</v>
      </c>
      <c r="GK68" s="25">
        <v>18</v>
      </c>
      <c r="GL68" s="23">
        <v>1</v>
      </c>
      <c r="GM68" s="24">
        <v>1</v>
      </c>
      <c r="GN68" s="25">
        <v>1</v>
      </c>
      <c r="GO68" s="23">
        <v>7</v>
      </c>
      <c r="GP68" s="24">
        <v>8</v>
      </c>
      <c r="GQ68" s="25">
        <v>7</v>
      </c>
      <c r="GR68" s="23">
        <v>4</v>
      </c>
      <c r="GS68" s="24">
        <v>4</v>
      </c>
      <c r="GT68" s="25">
        <v>2</v>
      </c>
      <c r="GU68" t="s" s="26">
        <v>85</v>
      </c>
      <c r="GV68" t="s" s="21">
        <v>85</v>
      </c>
      <c r="GW68" t="s" s="22">
        <v>85</v>
      </c>
      <c r="GX68" s="23">
        <v>15</v>
      </c>
      <c r="GY68" s="24">
        <v>17</v>
      </c>
      <c r="GZ68" s="25">
        <v>17</v>
      </c>
      <c r="HA68" s="23">
        <v>1</v>
      </c>
      <c r="HB68" s="24">
        <v>1</v>
      </c>
      <c r="HC68" s="25">
        <v>1</v>
      </c>
      <c r="HD68" t="s" s="26">
        <v>85</v>
      </c>
      <c r="HE68" t="s" s="21">
        <v>85</v>
      </c>
      <c r="HF68" t="s" s="22">
        <v>85</v>
      </c>
      <c r="HG68" t="s" s="26">
        <v>85</v>
      </c>
      <c r="HH68" t="s" s="21">
        <v>85</v>
      </c>
      <c r="HI68" t="s" s="22">
        <v>85</v>
      </c>
      <c r="HJ68" s="23">
        <v>4</v>
      </c>
      <c r="HK68" s="24">
        <v>4</v>
      </c>
      <c r="HL68" s="25">
        <v>1</v>
      </c>
      <c r="HM68" s="23">
        <v>4</v>
      </c>
      <c r="HN68" s="24">
        <v>5</v>
      </c>
      <c r="HO68" s="25">
        <v>4</v>
      </c>
      <c r="HP68" t="s" s="26">
        <v>85</v>
      </c>
      <c r="HQ68" t="s" s="21">
        <v>85</v>
      </c>
      <c r="HR68" t="s" s="22">
        <v>85</v>
      </c>
      <c r="HS68" s="23">
        <v>1</v>
      </c>
      <c r="HT68" s="24">
        <v>1</v>
      </c>
      <c r="HU68" s="25">
        <v>1</v>
      </c>
      <c r="HV68" s="23">
        <v>13</v>
      </c>
      <c r="HW68" s="24">
        <v>13</v>
      </c>
      <c r="HX68" s="25">
        <v>13</v>
      </c>
      <c r="HY68" s="23">
        <v>1</v>
      </c>
      <c r="HZ68" s="24">
        <v>1</v>
      </c>
      <c r="IA68" s="25">
        <v>1</v>
      </c>
      <c r="IB68" s="23">
        <v>1</v>
      </c>
      <c r="IC68" s="24">
        <v>4</v>
      </c>
      <c r="ID68" s="25">
        <v>3</v>
      </c>
      <c r="IE68" s="23">
        <v>2</v>
      </c>
      <c r="IF68" s="24">
        <v>2</v>
      </c>
      <c r="IG68" s="25">
        <v>2</v>
      </c>
      <c r="IH68" t="s" s="26">
        <v>85</v>
      </c>
      <c r="II68" t="s" s="21">
        <v>85</v>
      </c>
      <c r="IJ68" t="s" s="22">
        <v>85</v>
      </c>
      <c r="IK68" s="23">
        <v>7</v>
      </c>
      <c r="IL68" s="24">
        <v>11</v>
      </c>
      <c r="IM68" s="25">
        <v>12</v>
      </c>
      <c r="IN68" t="s" s="26">
        <v>85</v>
      </c>
      <c r="IO68" t="s" s="21">
        <v>85</v>
      </c>
      <c r="IP68" t="s" s="22">
        <v>85</v>
      </c>
      <c r="IQ68" t="s" s="26">
        <v>85</v>
      </c>
      <c r="IR68" t="s" s="21">
        <v>85</v>
      </c>
      <c r="IS68" t="s" s="22">
        <v>85</v>
      </c>
      <c r="IT68" s="27"/>
      <c r="IU68" s="28"/>
    </row>
    <row r="69" ht="22.35" customHeight="1">
      <c r="A69" s="19">
        <v>1977</v>
      </c>
      <c r="B69" s="29">
        <v>1</v>
      </c>
      <c r="C69" t="s" s="21">
        <v>85</v>
      </c>
      <c r="D69" s="25">
        <v>1</v>
      </c>
      <c r="E69" s="23">
        <v>1</v>
      </c>
      <c r="F69" s="24">
        <v>1</v>
      </c>
      <c r="G69" s="25">
        <v>1</v>
      </c>
      <c r="H69" s="23">
        <v>13</v>
      </c>
      <c r="I69" s="24">
        <v>12</v>
      </c>
      <c r="J69" s="25">
        <v>13</v>
      </c>
      <c r="K69" t="s" s="26">
        <v>85</v>
      </c>
      <c r="L69" t="s" s="21">
        <v>85</v>
      </c>
      <c r="M69" t="s" s="22">
        <v>85</v>
      </c>
      <c r="N69" s="23">
        <v>2</v>
      </c>
      <c r="O69" s="24">
        <v>1</v>
      </c>
      <c r="P69" s="25">
        <v>2</v>
      </c>
      <c r="Q69" t="s" s="26">
        <v>85</v>
      </c>
      <c r="R69" t="s" s="21">
        <v>85</v>
      </c>
      <c r="S69" t="s" s="22">
        <v>85</v>
      </c>
      <c r="T69" s="23">
        <v>31</v>
      </c>
      <c r="U69" s="24">
        <v>28</v>
      </c>
      <c r="V69" s="25">
        <v>31</v>
      </c>
      <c r="W69" s="23">
        <v>14</v>
      </c>
      <c r="X69" s="24">
        <v>10</v>
      </c>
      <c r="Y69" s="25">
        <v>21</v>
      </c>
      <c r="Z69" s="23">
        <v>13</v>
      </c>
      <c r="AA69" s="24">
        <v>15</v>
      </c>
      <c r="AB69" s="25">
        <v>13</v>
      </c>
      <c r="AC69" s="23">
        <v>1</v>
      </c>
      <c r="AD69" s="24">
        <v>1</v>
      </c>
      <c r="AE69" s="25">
        <v>1</v>
      </c>
      <c r="AF69" t="s" s="26">
        <v>85</v>
      </c>
      <c r="AG69" t="s" s="21">
        <v>85</v>
      </c>
      <c r="AH69" t="s" s="22">
        <v>85</v>
      </c>
      <c r="AI69" s="23">
        <v>2</v>
      </c>
      <c r="AJ69" s="24">
        <v>2</v>
      </c>
      <c r="AK69" s="25">
        <v>2</v>
      </c>
      <c r="AL69" t="s" s="26">
        <v>85</v>
      </c>
      <c r="AM69" t="s" s="21">
        <v>85</v>
      </c>
      <c r="AN69" t="s" s="22">
        <v>85</v>
      </c>
      <c r="AO69" s="23">
        <v>3</v>
      </c>
      <c r="AP69" s="24">
        <v>5</v>
      </c>
      <c r="AQ69" s="25">
        <v>7</v>
      </c>
      <c r="AR69" t="s" s="26">
        <v>85</v>
      </c>
      <c r="AS69" t="s" s="21">
        <v>85</v>
      </c>
      <c r="AT69" t="s" s="22">
        <v>85</v>
      </c>
      <c r="AU69" t="s" s="26">
        <v>85</v>
      </c>
      <c r="AV69" t="s" s="21">
        <v>85</v>
      </c>
      <c r="AW69" t="s" s="22">
        <v>85</v>
      </c>
      <c r="AX69" t="s" s="26">
        <v>85</v>
      </c>
      <c r="AY69" t="s" s="21">
        <v>85</v>
      </c>
      <c r="AZ69" t="s" s="22">
        <v>85</v>
      </c>
      <c r="BA69" s="23">
        <v>15</v>
      </c>
      <c r="BB69" s="24">
        <v>6</v>
      </c>
      <c r="BC69" s="25">
        <v>10</v>
      </c>
      <c r="BD69" t="s" s="26">
        <v>85</v>
      </c>
      <c r="BE69" t="s" s="21">
        <v>85</v>
      </c>
      <c r="BF69" t="s" s="22">
        <v>85</v>
      </c>
      <c r="BG69" t="s" s="26">
        <v>85</v>
      </c>
      <c r="BH69" t="s" s="21">
        <v>85</v>
      </c>
      <c r="BI69" t="s" s="22">
        <v>85</v>
      </c>
      <c r="BJ69" t="s" s="26">
        <v>85</v>
      </c>
      <c r="BK69" t="s" s="21">
        <v>85</v>
      </c>
      <c r="BL69" t="s" s="22">
        <v>85</v>
      </c>
      <c r="BM69" t="s" s="26">
        <v>85</v>
      </c>
      <c r="BN69" t="s" s="21">
        <v>85</v>
      </c>
      <c r="BO69" t="s" s="22">
        <v>85</v>
      </c>
      <c r="BP69" t="s" s="26">
        <v>85</v>
      </c>
      <c r="BQ69" t="s" s="21">
        <v>85</v>
      </c>
      <c r="BR69" t="s" s="22">
        <v>85</v>
      </c>
      <c r="BS69" t="s" s="26">
        <v>85</v>
      </c>
      <c r="BT69" t="s" s="21">
        <v>85</v>
      </c>
      <c r="BU69" t="s" s="22">
        <v>85</v>
      </c>
      <c r="BV69" s="23">
        <v>5</v>
      </c>
      <c r="BW69" s="24">
        <v>7</v>
      </c>
      <c r="BX69" s="25">
        <v>5</v>
      </c>
      <c r="BY69" s="23">
        <v>9</v>
      </c>
      <c r="BZ69" s="24">
        <v>2</v>
      </c>
      <c r="CA69" s="25">
        <v>11</v>
      </c>
      <c r="CB69" s="23">
        <v>3</v>
      </c>
      <c r="CC69" s="24">
        <v>2</v>
      </c>
      <c r="CD69" s="25">
        <v>2</v>
      </c>
      <c r="CE69" t="s" s="26">
        <v>85</v>
      </c>
      <c r="CF69" s="24">
        <v>1</v>
      </c>
      <c r="CG69" s="25">
        <v>1</v>
      </c>
      <c r="CH69" s="23">
        <v>8</v>
      </c>
      <c r="CI69" s="24">
        <v>7</v>
      </c>
      <c r="CJ69" s="25">
        <v>6</v>
      </c>
      <c r="CK69" t="s" s="26">
        <v>85</v>
      </c>
      <c r="CL69" t="s" s="21">
        <v>85</v>
      </c>
      <c r="CM69" t="s" s="22">
        <v>85</v>
      </c>
      <c r="CN69" s="23">
        <v>17</v>
      </c>
      <c r="CO69" s="24">
        <v>17</v>
      </c>
      <c r="CP69" s="25">
        <v>19</v>
      </c>
      <c r="CQ69" s="23">
        <v>24</v>
      </c>
      <c r="CR69" s="24">
        <v>22</v>
      </c>
      <c r="CS69" s="25">
        <v>24</v>
      </c>
      <c r="CT69" t="s" s="26">
        <v>85</v>
      </c>
      <c r="CU69" t="s" s="21">
        <v>85</v>
      </c>
      <c r="CV69" t="s" s="22">
        <v>85</v>
      </c>
      <c r="CW69" s="23">
        <v>6</v>
      </c>
      <c r="CX69" s="24">
        <v>6</v>
      </c>
      <c r="CY69" s="25">
        <v>5</v>
      </c>
      <c r="CZ69" s="23">
        <v>1</v>
      </c>
      <c r="DA69" t="s" s="21">
        <v>85</v>
      </c>
      <c r="DB69" s="25">
        <v>1</v>
      </c>
      <c r="DC69" t="s" s="26">
        <v>85</v>
      </c>
      <c r="DD69" t="s" s="21">
        <v>85</v>
      </c>
      <c r="DE69" t="s" s="22">
        <v>85</v>
      </c>
      <c r="DF69" s="23">
        <v>5</v>
      </c>
      <c r="DG69" s="24">
        <v>6</v>
      </c>
      <c r="DH69" s="25">
        <v>6</v>
      </c>
      <c r="DI69" s="23">
        <v>4</v>
      </c>
      <c r="DJ69" s="24">
        <v>2</v>
      </c>
      <c r="DK69" s="25">
        <v>6</v>
      </c>
      <c r="DL69" s="23">
        <v>19</v>
      </c>
      <c r="DM69" s="24">
        <v>19</v>
      </c>
      <c r="DN69" s="25">
        <v>20</v>
      </c>
      <c r="DO69" t="s" s="26">
        <v>85</v>
      </c>
      <c r="DP69" t="s" s="21">
        <v>85</v>
      </c>
      <c r="DQ69" t="s" s="22">
        <v>85</v>
      </c>
      <c r="DR69" t="s" s="26">
        <v>85</v>
      </c>
      <c r="DS69" t="s" s="21">
        <v>85</v>
      </c>
      <c r="DT69" s="25">
        <v>1</v>
      </c>
      <c r="DU69" s="23">
        <v>2</v>
      </c>
      <c r="DV69" s="24">
        <v>2</v>
      </c>
      <c r="DW69" s="25">
        <v>2</v>
      </c>
      <c r="DX69" s="23">
        <v>6</v>
      </c>
      <c r="DY69" s="24">
        <v>3</v>
      </c>
      <c r="DZ69" s="25">
        <v>8</v>
      </c>
      <c r="EA69" s="23">
        <v>23</v>
      </c>
      <c r="EB69" s="24">
        <v>31</v>
      </c>
      <c r="EC69" s="25">
        <v>23</v>
      </c>
      <c r="ED69" t="s" s="26">
        <v>85</v>
      </c>
      <c r="EE69" t="s" s="21">
        <v>85</v>
      </c>
      <c r="EF69" t="s" s="22">
        <v>85</v>
      </c>
      <c r="EG69" t="s" s="26">
        <v>85</v>
      </c>
      <c r="EH69" t="s" s="21">
        <v>85</v>
      </c>
      <c r="EI69" t="s" s="22">
        <v>85</v>
      </c>
      <c r="EJ69" s="23">
        <v>37</v>
      </c>
      <c r="EK69" s="24">
        <v>11</v>
      </c>
      <c r="EL69" s="25">
        <v>25</v>
      </c>
      <c r="EM69" t="s" s="26">
        <v>85</v>
      </c>
      <c r="EN69" t="s" s="21">
        <v>85</v>
      </c>
      <c r="EO69" t="s" s="22">
        <v>85</v>
      </c>
      <c r="EP69" t="s" s="26">
        <v>85</v>
      </c>
      <c r="EQ69" t="s" s="21">
        <v>85</v>
      </c>
      <c r="ER69" t="s" s="22">
        <v>85</v>
      </c>
      <c r="ES69" t="s" s="26">
        <v>85</v>
      </c>
      <c r="ET69" t="s" s="21">
        <v>85</v>
      </c>
      <c r="EU69" t="s" s="22">
        <v>85</v>
      </c>
      <c r="EV69" s="23">
        <v>18</v>
      </c>
      <c r="EW69" s="24">
        <v>19</v>
      </c>
      <c r="EX69" s="25">
        <v>18</v>
      </c>
      <c r="EY69" s="23">
        <v>4</v>
      </c>
      <c r="EZ69" s="24">
        <v>2</v>
      </c>
      <c r="FA69" s="25">
        <v>6</v>
      </c>
      <c r="FB69" s="23">
        <v>4</v>
      </c>
      <c r="FC69" s="24">
        <v>4</v>
      </c>
      <c r="FD69" s="25">
        <v>4</v>
      </c>
      <c r="FE69" s="23">
        <v>6</v>
      </c>
      <c r="FF69" s="24">
        <v>6</v>
      </c>
      <c r="FG69" s="25">
        <v>6</v>
      </c>
      <c r="FH69" s="23">
        <v>15</v>
      </c>
      <c r="FI69" s="24">
        <v>15</v>
      </c>
      <c r="FJ69" s="25">
        <v>21</v>
      </c>
      <c r="FK69" t="s" s="26">
        <v>85</v>
      </c>
      <c r="FL69" t="s" s="21">
        <v>85</v>
      </c>
      <c r="FM69" t="s" s="22">
        <v>85</v>
      </c>
      <c r="FN69" s="23">
        <v>1</v>
      </c>
      <c r="FO69" t="s" s="21">
        <v>85</v>
      </c>
      <c r="FP69" s="25">
        <v>1</v>
      </c>
      <c r="FQ69" s="23">
        <v>36</v>
      </c>
      <c r="FR69" s="24">
        <v>42</v>
      </c>
      <c r="FS69" s="25">
        <v>36</v>
      </c>
      <c r="FT69" s="23">
        <v>9</v>
      </c>
      <c r="FU69" s="24">
        <v>5</v>
      </c>
      <c r="FV69" s="25">
        <v>5</v>
      </c>
      <c r="FW69" t="s" s="26">
        <v>85</v>
      </c>
      <c r="FX69" t="s" s="21">
        <v>85</v>
      </c>
      <c r="FY69" t="s" s="22">
        <v>85</v>
      </c>
      <c r="FZ69" t="s" s="26">
        <v>85</v>
      </c>
      <c r="GA69" t="s" s="21">
        <v>85</v>
      </c>
      <c r="GB69" t="s" s="22">
        <v>85</v>
      </c>
      <c r="GC69" s="23">
        <v>118</v>
      </c>
      <c r="GD69" s="24">
        <v>116</v>
      </c>
      <c r="GE69" s="25">
        <v>109</v>
      </c>
      <c r="GF69" s="23">
        <v>40</v>
      </c>
      <c r="GG69" s="24">
        <v>35</v>
      </c>
      <c r="GH69" s="25">
        <v>41</v>
      </c>
      <c r="GI69" s="23">
        <v>44</v>
      </c>
      <c r="GJ69" s="24">
        <v>46</v>
      </c>
      <c r="GK69" s="25">
        <v>48</v>
      </c>
      <c r="GL69" s="23">
        <v>1</v>
      </c>
      <c r="GM69" t="s" s="21">
        <v>85</v>
      </c>
      <c r="GN69" s="25">
        <v>1</v>
      </c>
      <c r="GO69" s="23">
        <v>16</v>
      </c>
      <c r="GP69" s="24">
        <v>21</v>
      </c>
      <c r="GQ69" s="25">
        <v>15</v>
      </c>
      <c r="GR69" s="23">
        <v>9</v>
      </c>
      <c r="GS69" s="24">
        <v>15</v>
      </c>
      <c r="GT69" s="25">
        <v>5</v>
      </c>
      <c r="GU69" t="s" s="26">
        <v>85</v>
      </c>
      <c r="GV69" s="24">
        <v>1</v>
      </c>
      <c r="GW69" s="25">
        <v>1</v>
      </c>
      <c r="GX69" s="23">
        <v>23</v>
      </c>
      <c r="GY69" s="24">
        <v>30</v>
      </c>
      <c r="GZ69" s="25">
        <v>31</v>
      </c>
      <c r="HA69" t="s" s="26">
        <v>85</v>
      </c>
      <c r="HB69" t="s" s="21">
        <v>85</v>
      </c>
      <c r="HC69" t="s" s="22">
        <v>85</v>
      </c>
      <c r="HD69" t="s" s="26">
        <v>85</v>
      </c>
      <c r="HE69" t="s" s="21">
        <v>85</v>
      </c>
      <c r="HF69" t="s" s="22">
        <v>85</v>
      </c>
      <c r="HG69" s="23">
        <v>1</v>
      </c>
      <c r="HH69" s="24">
        <v>1</v>
      </c>
      <c r="HI69" s="25">
        <v>1</v>
      </c>
      <c r="HJ69" s="23">
        <v>4</v>
      </c>
      <c r="HK69" s="24">
        <v>4</v>
      </c>
      <c r="HL69" s="25">
        <v>4</v>
      </c>
      <c r="HM69" s="23">
        <v>3</v>
      </c>
      <c r="HN69" s="24">
        <v>1</v>
      </c>
      <c r="HO69" s="25">
        <v>4</v>
      </c>
      <c r="HP69" s="23">
        <v>2</v>
      </c>
      <c r="HQ69" s="24">
        <v>1</v>
      </c>
      <c r="HR69" s="25">
        <v>2</v>
      </c>
      <c r="HS69" s="23">
        <v>1</v>
      </c>
      <c r="HT69" s="24">
        <v>1</v>
      </c>
      <c r="HU69" s="25">
        <v>1</v>
      </c>
      <c r="HV69" s="23">
        <v>39</v>
      </c>
      <c r="HW69" s="24">
        <v>38</v>
      </c>
      <c r="HX69" s="25">
        <v>39</v>
      </c>
      <c r="HY69" t="s" s="26">
        <v>85</v>
      </c>
      <c r="HZ69" t="s" s="21">
        <v>85</v>
      </c>
      <c r="IA69" t="s" s="22">
        <v>85</v>
      </c>
      <c r="IB69" t="s" s="26">
        <v>85</v>
      </c>
      <c r="IC69" t="s" s="21">
        <v>85</v>
      </c>
      <c r="ID69" t="s" s="22">
        <v>85</v>
      </c>
      <c r="IE69" s="23">
        <v>3</v>
      </c>
      <c r="IF69" s="24">
        <v>3</v>
      </c>
      <c r="IG69" s="25">
        <v>3</v>
      </c>
      <c r="IH69" t="s" s="26">
        <v>85</v>
      </c>
      <c r="II69" t="s" s="21">
        <v>85</v>
      </c>
      <c r="IJ69" t="s" s="22">
        <v>85</v>
      </c>
      <c r="IK69" s="23">
        <v>30</v>
      </c>
      <c r="IL69" s="24">
        <v>40</v>
      </c>
      <c r="IM69" s="25">
        <v>33</v>
      </c>
      <c r="IN69" t="s" s="26">
        <v>85</v>
      </c>
      <c r="IO69" t="s" s="21">
        <v>85</v>
      </c>
      <c r="IP69" t="s" s="22">
        <v>85</v>
      </c>
      <c r="IQ69" s="23">
        <v>1</v>
      </c>
      <c r="IR69" t="s" s="21">
        <v>85</v>
      </c>
      <c r="IS69" t="s" s="22">
        <v>85</v>
      </c>
      <c r="IT69" s="27"/>
      <c r="IU69" s="28"/>
    </row>
    <row r="70" ht="22.35" customHeight="1">
      <c r="A70" s="19">
        <v>1978</v>
      </c>
      <c r="B70" t="s" s="20">
        <v>85</v>
      </c>
      <c r="C70" t="s" s="21">
        <v>85</v>
      </c>
      <c r="D70" t="s" s="22">
        <v>85</v>
      </c>
      <c r="E70" s="23">
        <v>1</v>
      </c>
      <c r="F70" s="24">
        <v>1</v>
      </c>
      <c r="G70" s="25">
        <v>1</v>
      </c>
      <c r="H70" s="23">
        <v>8</v>
      </c>
      <c r="I70" s="24">
        <v>7</v>
      </c>
      <c r="J70" s="25">
        <v>8</v>
      </c>
      <c r="K70" s="23">
        <v>1</v>
      </c>
      <c r="L70" s="24">
        <v>1</v>
      </c>
      <c r="M70" s="25">
        <v>1</v>
      </c>
      <c r="N70" s="23">
        <v>6</v>
      </c>
      <c r="O70" s="24">
        <v>3</v>
      </c>
      <c r="P70" s="25">
        <v>6</v>
      </c>
      <c r="Q70" t="s" s="26">
        <v>85</v>
      </c>
      <c r="R70" t="s" s="21">
        <v>85</v>
      </c>
      <c r="S70" t="s" s="22">
        <v>85</v>
      </c>
      <c r="T70" s="23">
        <v>53</v>
      </c>
      <c r="U70" s="24">
        <v>31</v>
      </c>
      <c r="V70" s="25">
        <v>53</v>
      </c>
      <c r="W70" s="23">
        <v>57</v>
      </c>
      <c r="X70" s="24">
        <v>50</v>
      </c>
      <c r="Y70" s="25">
        <v>60</v>
      </c>
      <c r="Z70" s="23">
        <v>6</v>
      </c>
      <c r="AA70" s="24">
        <v>8</v>
      </c>
      <c r="AB70" s="25">
        <v>3</v>
      </c>
      <c r="AC70" s="23">
        <v>1</v>
      </c>
      <c r="AD70" s="24">
        <v>1</v>
      </c>
      <c r="AE70" s="25">
        <v>1</v>
      </c>
      <c r="AF70" t="s" s="26">
        <v>85</v>
      </c>
      <c r="AG70" t="s" s="21">
        <v>85</v>
      </c>
      <c r="AH70" t="s" s="22">
        <v>85</v>
      </c>
      <c r="AI70" s="23">
        <v>4</v>
      </c>
      <c r="AJ70" s="24">
        <v>3</v>
      </c>
      <c r="AK70" s="25">
        <v>4</v>
      </c>
      <c r="AL70" t="s" s="26">
        <v>85</v>
      </c>
      <c r="AM70" t="s" s="21">
        <v>85</v>
      </c>
      <c r="AN70" t="s" s="22">
        <v>85</v>
      </c>
      <c r="AO70" t="s" s="26">
        <v>85</v>
      </c>
      <c r="AP70" t="s" s="21">
        <v>85</v>
      </c>
      <c r="AQ70" t="s" s="22">
        <v>85</v>
      </c>
      <c r="AR70" t="s" s="26">
        <v>85</v>
      </c>
      <c r="AS70" t="s" s="21">
        <v>85</v>
      </c>
      <c r="AT70" t="s" s="22">
        <v>85</v>
      </c>
      <c r="AU70" t="s" s="26">
        <v>85</v>
      </c>
      <c r="AV70" t="s" s="21">
        <v>85</v>
      </c>
      <c r="AW70" t="s" s="22">
        <v>85</v>
      </c>
      <c r="AX70" t="s" s="26">
        <v>85</v>
      </c>
      <c r="AY70" t="s" s="21">
        <v>85</v>
      </c>
      <c r="AZ70" t="s" s="22">
        <v>85</v>
      </c>
      <c r="BA70" s="23">
        <v>29</v>
      </c>
      <c r="BB70" s="24">
        <v>19</v>
      </c>
      <c r="BC70" s="25">
        <v>24</v>
      </c>
      <c r="BD70" t="s" s="26">
        <v>85</v>
      </c>
      <c r="BE70" t="s" s="21">
        <v>85</v>
      </c>
      <c r="BF70" t="s" s="22">
        <v>85</v>
      </c>
      <c r="BG70" t="s" s="26">
        <v>85</v>
      </c>
      <c r="BH70" t="s" s="21">
        <v>85</v>
      </c>
      <c r="BI70" t="s" s="22">
        <v>85</v>
      </c>
      <c r="BJ70" t="s" s="26">
        <v>85</v>
      </c>
      <c r="BK70" t="s" s="21">
        <v>85</v>
      </c>
      <c r="BL70" t="s" s="22">
        <v>85</v>
      </c>
      <c r="BM70" t="s" s="26">
        <v>85</v>
      </c>
      <c r="BN70" t="s" s="21">
        <v>85</v>
      </c>
      <c r="BO70" t="s" s="22">
        <v>85</v>
      </c>
      <c r="BP70" t="s" s="26">
        <v>85</v>
      </c>
      <c r="BQ70" t="s" s="21">
        <v>85</v>
      </c>
      <c r="BR70" t="s" s="22">
        <v>85</v>
      </c>
      <c r="BS70" t="s" s="26">
        <v>85</v>
      </c>
      <c r="BT70" t="s" s="21">
        <v>85</v>
      </c>
      <c r="BU70" t="s" s="22">
        <v>85</v>
      </c>
      <c r="BV70" s="23">
        <v>9</v>
      </c>
      <c r="BW70" s="24">
        <v>12</v>
      </c>
      <c r="BX70" s="25">
        <v>9</v>
      </c>
      <c r="BY70" s="23">
        <v>4</v>
      </c>
      <c r="BZ70" s="24">
        <v>3</v>
      </c>
      <c r="CA70" s="25">
        <v>5</v>
      </c>
      <c r="CB70" s="23">
        <v>5</v>
      </c>
      <c r="CC70" s="24">
        <v>4</v>
      </c>
      <c r="CD70" s="25">
        <v>5</v>
      </c>
      <c r="CE70" t="s" s="26">
        <v>85</v>
      </c>
      <c r="CF70" t="s" s="21">
        <v>85</v>
      </c>
      <c r="CG70" t="s" s="22">
        <v>85</v>
      </c>
      <c r="CH70" s="23">
        <v>2</v>
      </c>
      <c r="CI70" s="24">
        <v>3</v>
      </c>
      <c r="CJ70" s="25">
        <v>1</v>
      </c>
      <c r="CK70" t="s" s="26">
        <v>85</v>
      </c>
      <c r="CL70" t="s" s="21">
        <v>85</v>
      </c>
      <c r="CM70" t="s" s="22">
        <v>85</v>
      </c>
      <c r="CN70" s="23">
        <v>8</v>
      </c>
      <c r="CO70" s="24">
        <v>9</v>
      </c>
      <c r="CP70" s="25">
        <v>10</v>
      </c>
      <c r="CQ70" s="23">
        <v>10</v>
      </c>
      <c r="CR70" s="24">
        <v>8</v>
      </c>
      <c r="CS70" s="25">
        <v>10</v>
      </c>
      <c r="CT70" t="s" s="26">
        <v>85</v>
      </c>
      <c r="CU70" t="s" s="21">
        <v>85</v>
      </c>
      <c r="CV70" t="s" s="22">
        <v>85</v>
      </c>
      <c r="CW70" s="23">
        <v>2</v>
      </c>
      <c r="CX70" s="24">
        <v>1</v>
      </c>
      <c r="CY70" s="25">
        <v>1</v>
      </c>
      <c r="CZ70" t="s" s="26">
        <v>85</v>
      </c>
      <c r="DA70" t="s" s="21">
        <v>85</v>
      </c>
      <c r="DB70" t="s" s="22">
        <v>85</v>
      </c>
      <c r="DC70" t="s" s="26">
        <v>85</v>
      </c>
      <c r="DD70" t="s" s="21">
        <v>85</v>
      </c>
      <c r="DE70" t="s" s="22">
        <v>85</v>
      </c>
      <c r="DF70" s="23">
        <v>4</v>
      </c>
      <c r="DG70" s="24">
        <v>5</v>
      </c>
      <c r="DH70" s="25">
        <v>5</v>
      </c>
      <c r="DI70" s="23">
        <v>3</v>
      </c>
      <c r="DJ70" s="24">
        <v>1</v>
      </c>
      <c r="DK70" s="25">
        <v>3</v>
      </c>
      <c r="DL70" s="23">
        <v>12</v>
      </c>
      <c r="DM70" s="24">
        <v>11</v>
      </c>
      <c r="DN70" s="25">
        <v>12</v>
      </c>
      <c r="DO70" t="s" s="26">
        <v>85</v>
      </c>
      <c r="DP70" t="s" s="21">
        <v>85</v>
      </c>
      <c r="DQ70" t="s" s="22">
        <v>85</v>
      </c>
      <c r="DR70" t="s" s="26">
        <v>85</v>
      </c>
      <c r="DS70" t="s" s="21">
        <v>85</v>
      </c>
      <c r="DT70" t="s" s="22">
        <v>85</v>
      </c>
      <c r="DU70" t="s" s="26">
        <v>85</v>
      </c>
      <c r="DV70" t="s" s="21">
        <v>85</v>
      </c>
      <c r="DW70" t="s" s="22">
        <v>85</v>
      </c>
      <c r="DX70" s="23">
        <v>9</v>
      </c>
      <c r="DY70" s="24">
        <v>4</v>
      </c>
      <c r="DZ70" s="25">
        <v>14</v>
      </c>
      <c r="EA70" s="23">
        <v>12</v>
      </c>
      <c r="EB70" s="24">
        <v>28</v>
      </c>
      <c r="EC70" s="25">
        <v>12</v>
      </c>
      <c r="ED70" t="s" s="26">
        <v>85</v>
      </c>
      <c r="EE70" t="s" s="21">
        <v>85</v>
      </c>
      <c r="EF70" t="s" s="22">
        <v>85</v>
      </c>
      <c r="EG70" t="s" s="26">
        <v>85</v>
      </c>
      <c r="EH70" t="s" s="21">
        <v>85</v>
      </c>
      <c r="EI70" t="s" s="22">
        <v>85</v>
      </c>
      <c r="EJ70" s="23">
        <v>22</v>
      </c>
      <c r="EK70" s="24">
        <v>3</v>
      </c>
      <c r="EL70" s="25">
        <v>15</v>
      </c>
      <c r="EM70" t="s" s="26">
        <v>85</v>
      </c>
      <c r="EN70" t="s" s="21">
        <v>85</v>
      </c>
      <c r="EO70" t="s" s="22">
        <v>85</v>
      </c>
      <c r="EP70" t="s" s="26">
        <v>85</v>
      </c>
      <c r="EQ70" t="s" s="21">
        <v>85</v>
      </c>
      <c r="ER70" t="s" s="22">
        <v>85</v>
      </c>
      <c r="ES70" t="s" s="26">
        <v>85</v>
      </c>
      <c r="ET70" t="s" s="21">
        <v>85</v>
      </c>
      <c r="EU70" t="s" s="22">
        <v>85</v>
      </c>
      <c r="EV70" s="23">
        <v>6</v>
      </c>
      <c r="EW70" s="24">
        <v>7</v>
      </c>
      <c r="EX70" s="25">
        <v>6</v>
      </c>
      <c r="EY70" s="23">
        <v>2</v>
      </c>
      <c r="EZ70" s="24">
        <v>2</v>
      </c>
      <c r="FA70" s="25">
        <v>2</v>
      </c>
      <c r="FB70" s="23">
        <v>2</v>
      </c>
      <c r="FC70" s="24">
        <v>2</v>
      </c>
      <c r="FD70" s="25">
        <v>2</v>
      </c>
      <c r="FE70" t="s" s="26">
        <v>85</v>
      </c>
      <c r="FF70" t="s" s="21">
        <v>85</v>
      </c>
      <c r="FG70" t="s" s="22">
        <v>85</v>
      </c>
      <c r="FH70" s="23">
        <v>7</v>
      </c>
      <c r="FI70" s="24">
        <v>7</v>
      </c>
      <c r="FJ70" s="25">
        <v>8</v>
      </c>
      <c r="FK70" t="s" s="26">
        <v>85</v>
      </c>
      <c r="FL70" t="s" s="21">
        <v>85</v>
      </c>
      <c r="FM70" t="s" s="22">
        <v>85</v>
      </c>
      <c r="FN70" t="s" s="26">
        <v>85</v>
      </c>
      <c r="FO70" t="s" s="21">
        <v>85</v>
      </c>
      <c r="FP70" t="s" s="22">
        <v>85</v>
      </c>
      <c r="FQ70" s="23">
        <v>27</v>
      </c>
      <c r="FR70" s="24">
        <v>31</v>
      </c>
      <c r="FS70" s="25">
        <v>27</v>
      </c>
      <c r="FT70" s="23">
        <v>22</v>
      </c>
      <c r="FU70" s="24">
        <v>15</v>
      </c>
      <c r="FV70" s="25">
        <v>17</v>
      </c>
      <c r="FW70" t="s" s="26">
        <v>85</v>
      </c>
      <c r="FX70" t="s" s="21">
        <v>85</v>
      </c>
      <c r="FY70" t="s" s="22">
        <v>85</v>
      </c>
      <c r="FZ70" t="s" s="26">
        <v>85</v>
      </c>
      <c r="GA70" t="s" s="21">
        <v>85</v>
      </c>
      <c r="GB70" t="s" s="22">
        <v>85</v>
      </c>
      <c r="GC70" s="23">
        <v>71</v>
      </c>
      <c r="GD70" s="24">
        <v>76</v>
      </c>
      <c r="GE70" s="25">
        <v>69</v>
      </c>
      <c r="GF70" s="23">
        <v>32</v>
      </c>
      <c r="GG70" s="24">
        <v>25</v>
      </c>
      <c r="GH70" s="25">
        <v>36</v>
      </c>
      <c r="GI70" s="23">
        <v>18</v>
      </c>
      <c r="GJ70" s="24">
        <v>17</v>
      </c>
      <c r="GK70" s="25">
        <v>21</v>
      </c>
      <c r="GL70" t="s" s="26">
        <v>85</v>
      </c>
      <c r="GM70" t="s" s="21">
        <v>85</v>
      </c>
      <c r="GN70" t="s" s="22">
        <v>85</v>
      </c>
      <c r="GO70" s="23">
        <v>7</v>
      </c>
      <c r="GP70" s="24">
        <v>7</v>
      </c>
      <c r="GQ70" s="25">
        <v>7</v>
      </c>
      <c r="GR70" s="23">
        <v>1</v>
      </c>
      <c r="GS70" s="24">
        <v>2</v>
      </c>
      <c r="GT70" s="25">
        <v>1</v>
      </c>
      <c r="GU70" t="s" s="26">
        <v>85</v>
      </c>
      <c r="GV70" t="s" s="21">
        <v>85</v>
      </c>
      <c r="GW70" t="s" s="22">
        <v>85</v>
      </c>
      <c r="GX70" s="23">
        <v>16</v>
      </c>
      <c r="GY70" s="24">
        <v>22</v>
      </c>
      <c r="GZ70" s="25">
        <v>21</v>
      </c>
      <c r="HA70" t="s" s="26">
        <v>85</v>
      </c>
      <c r="HB70" t="s" s="21">
        <v>85</v>
      </c>
      <c r="HC70" t="s" s="22">
        <v>85</v>
      </c>
      <c r="HD70" t="s" s="26">
        <v>85</v>
      </c>
      <c r="HE70" t="s" s="21">
        <v>85</v>
      </c>
      <c r="HF70" t="s" s="22">
        <v>85</v>
      </c>
      <c r="HG70" t="s" s="26">
        <v>85</v>
      </c>
      <c r="HH70" t="s" s="21">
        <v>85</v>
      </c>
      <c r="HI70" t="s" s="22">
        <v>85</v>
      </c>
      <c r="HJ70" s="23">
        <v>3</v>
      </c>
      <c r="HK70" s="24">
        <v>3</v>
      </c>
      <c r="HL70" s="25">
        <v>3</v>
      </c>
      <c r="HM70" s="23">
        <v>2</v>
      </c>
      <c r="HN70" s="24">
        <v>4</v>
      </c>
      <c r="HO70" s="25">
        <v>2</v>
      </c>
      <c r="HP70" t="s" s="26">
        <v>85</v>
      </c>
      <c r="HQ70" t="s" s="21">
        <v>85</v>
      </c>
      <c r="HR70" t="s" s="22">
        <v>85</v>
      </c>
      <c r="HS70" t="s" s="26">
        <v>85</v>
      </c>
      <c r="HT70" t="s" s="21">
        <v>85</v>
      </c>
      <c r="HU70" t="s" s="22">
        <v>85</v>
      </c>
      <c r="HV70" s="23">
        <v>39</v>
      </c>
      <c r="HW70" s="24">
        <v>37</v>
      </c>
      <c r="HX70" s="25">
        <v>39</v>
      </c>
      <c r="HY70" s="23">
        <v>1</v>
      </c>
      <c r="HZ70" t="s" s="21">
        <v>85</v>
      </c>
      <c r="IA70" s="25">
        <v>1</v>
      </c>
      <c r="IB70" t="s" s="26">
        <v>85</v>
      </c>
      <c r="IC70" t="s" s="21">
        <v>85</v>
      </c>
      <c r="ID70" t="s" s="22">
        <v>85</v>
      </c>
      <c r="IE70" s="23">
        <v>5</v>
      </c>
      <c r="IF70" s="24">
        <v>7</v>
      </c>
      <c r="IG70" s="25">
        <v>7</v>
      </c>
      <c r="IH70" t="s" s="26">
        <v>85</v>
      </c>
      <c r="II70" t="s" s="21">
        <v>85</v>
      </c>
      <c r="IJ70" t="s" s="22">
        <v>85</v>
      </c>
      <c r="IK70" s="23">
        <v>21</v>
      </c>
      <c r="IL70" s="24">
        <v>25</v>
      </c>
      <c r="IM70" s="25">
        <v>21</v>
      </c>
      <c r="IN70" s="23">
        <v>1</v>
      </c>
      <c r="IO70" s="24">
        <v>1</v>
      </c>
      <c r="IP70" s="25">
        <v>1</v>
      </c>
      <c r="IQ70" t="s" s="26">
        <v>85</v>
      </c>
      <c r="IR70" t="s" s="21">
        <v>85</v>
      </c>
      <c r="IS70" t="s" s="22">
        <v>85</v>
      </c>
      <c r="IT70" s="27"/>
      <c r="IU70" s="28"/>
    </row>
    <row r="71" ht="22.35" customHeight="1">
      <c r="A71" s="19">
        <v>1979</v>
      </c>
      <c r="B71" s="29">
        <v>2</v>
      </c>
      <c r="C71" s="24">
        <v>2</v>
      </c>
      <c r="D71" s="25">
        <v>2</v>
      </c>
      <c r="E71" t="s" s="26">
        <v>85</v>
      </c>
      <c r="F71" t="s" s="21">
        <v>85</v>
      </c>
      <c r="G71" t="s" s="22">
        <v>85</v>
      </c>
      <c r="H71" s="23">
        <v>24</v>
      </c>
      <c r="I71" s="24">
        <v>20</v>
      </c>
      <c r="J71" s="25">
        <v>24</v>
      </c>
      <c r="K71" t="s" s="26">
        <v>85</v>
      </c>
      <c r="L71" t="s" s="21">
        <v>85</v>
      </c>
      <c r="M71" t="s" s="22">
        <v>85</v>
      </c>
      <c r="N71" s="23">
        <v>21</v>
      </c>
      <c r="O71" s="24">
        <v>12</v>
      </c>
      <c r="P71" s="25">
        <v>21</v>
      </c>
      <c r="Q71" t="s" s="26">
        <v>85</v>
      </c>
      <c r="R71" t="s" s="21">
        <v>85</v>
      </c>
      <c r="S71" t="s" s="22">
        <v>85</v>
      </c>
      <c r="T71" s="23">
        <v>44</v>
      </c>
      <c r="U71" s="24">
        <v>42</v>
      </c>
      <c r="V71" s="25">
        <v>44</v>
      </c>
      <c r="W71" s="23">
        <v>56</v>
      </c>
      <c r="X71" s="24">
        <v>47</v>
      </c>
      <c r="Y71" s="25">
        <v>51</v>
      </c>
      <c r="Z71" s="23">
        <v>26</v>
      </c>
      <c r="AA71" s="24">
        <v>27</v>
      </c>
      <c r="AB71" s="25">
        <v>21</v>
      </c>
      <c r="AC71" s="23">
        <v>1</v>
      </c>
      <c r="AD71" s="24">
        <v>1</v>
      </c>
      <c r="AE71" s="25">
        <v>1</v>
      </c>
      <c r="AF71" t="s" s="26">
        <v>85</v>
      </c>
      <c r="AG71" t="s" s="21">
        <v>85</v>
      </c>
      <c r="AH71" t="s" s="22">
        <v>85</v>
      </c>
      <c r="AI71" s="23">
        <v>7</v>
      </c>
      <c r="AJ71" s="24">
        <v>6</v>
      </c>
      <c r="AK71" s="25">
        <v>7</v>
      </c>
      <c r="AL71" t="s" s="26">
        <v>85</v>
      </c>
      <c r="AM71" t="s" s="21">
        <v>85</v>
      </c>
      <c r="AN71" t="s" s="22">
        <v>85</v>
      </c>
      <c r="AO71" t="s" s="26">
        <v>85</v>
      </c>
      <c r="AP71" s="24">
        <v>1</v>
      </c>
      <c r="AQ71" s="25">
        <v>2</v>
      </c>
      <c r="AR71" t="s" s="26">
        <v>85</v>
      </c>
      <c r="AS71" t="s" s="21">
        <v>85</v>
      </c>
      <c r="AT71" t="s" s="22">
        <v>85</v>
      </c>
      <c r="AU71" t="s" s="26">
        <v>85</v>
      </c>
      <c r="AV71" t="s" s="21">
        <v>85</v>
      </c>
      <c r="AW71" t="s" s="22">
        <v>85</v>
      </c>
      <c r="AX71" t="s" s="26">
        <v>85</v>
      </c>
      <c r="AY71" t="s" s="21">
        <v>85</v>
      </c>
      <c r="AZ71" t="s" s="22">
        <v>85</v>
      </c>
      <c r="BA71" s="23">
        <v>47</v>
      </c>
      <c r="BB71" s="24">
        <v>35</v>
      </c>
      <c r="BC71" s="25">
        <v>39</v>
      </c>
      <c r="BD71" t="s" s="26">
        <v>85</v>
      </c>
      <c r="BE71" t="s" s="21">
        <v>85</v>
      </c>
      <c r="BF71" t="s" s="22">
        <v>85</v>
      </c>
      <c r="BG71" t="s" s="26">
        <v>85</v>
      </c>
      <c r="BH71" t="s" s="21">
        <v>85</v>
      </c>
      <c r="BI71" t="s" s="22">
        <v>85</v>
      </c>
      <c r="BJ71" t="s" s="26">
        <v>85</v>
      </c>
      <c r="BK71" t="s" s="21">
        <v>85</v>
      </c>
      <c r="BL71" t="s" s="22">
        <v>85</v>
      </c>
      <c r="BM71" t="s" s="26">
        <v>85</v>
      </c>
      <c r="BN71" t="s" s="21">
        <v>85</v>
      </c>
      <c r="BO71" t="s" s="22">
        <v>85</v>
      </c>
      <c r="BP71" t="s" s="26">
        <v>85</v>
      </c>
      <c r="BQ71" t="s" s="21">
        <v>85</v>
      </c>
      <c r="BR71" t="s" s="22">
        <v>85</v>
      </c>
      <c r="BS71" t="s" s="26">
        <v>85</v>
      </c>
      <c r="BT71" t="s" s="21">
        <v>85</v>
      </c>
      <c r="BU71" t="s" s="22">
        <v>85</v>
      </c>
      <c r="BV71" s="23">
        <v>4</v>
      </c>
      <c r="BW71" s="24">
        <v>7</v>
      </c>
      <c r="BX71" s="25">
        <v>4</v>
      </c>
      <c r="BY71" s="23">
        <v>10</v>
      </c>
      <c r="BZ71" s="24">
        <v>6</v>
      </c>
      <c r="CA71" s="25">
        <v>13</v>
      </c>
      <c r="CB71" s="23">
        <v>19</v>
      </c>
      <c r="CC71" s="24">
        <v>13</v>
      </c>
      <c r="CD71" s="25">
        <v>13</v>
      </c>
      <c r="CE71" s="23">
        <v>4</v>
      </c>
      <c r="CF71" s="24">
        <v>3</v>
      </c>
      <c r="CG71" s="25">
        <v>4</v>
      </c>
      <c r="CH71" s="23">
        <v>13</v>
      </c>
      <c r="CI71" s="24">
        <v>16</v>
      </c>
      <c r="CJ71" s="25">
        <v>11</v>
      </c>
      <c r="CK71" s="23">
        <v>1</v>
      </c>
      <c r="CL71" s="24">
        <v>1</v>
      </c>
      <c r="CM71" s="25">
        <v>1</v>
      </c>
      <c r="CN71" s="23">
        <v>12</v>
      </c>
      <c r="CO71" s="24">
        <v>13</v>
      </c>
      <c r="CP71" s="25">
        <v>15</v>
      </c>
      <c r="CQ71" s="23">
        <v>20</v>
      </c>
      <c r="CR71" s="24">
        <v>19</v>
      </c>
      <c r="CS71" s="25">
        <v>20</v>
      </c>
      <c r="CT71" t="s" s="26">
        <v>85</v>
      </c>
      <c r="CU71" t="s" s="21">
        <v>85</v>
      </c>
      <c r="CV71" t="s" s="22">
        <v>85</v>
      </c>
      <c r="CW71" s="23">
        <v>10</v>
      </c>
      <c r="CX71" s="24">
        <v>10</v>
      </c>
      <c r="CY71" s="25">
        <v>8</v>
      </c>
      <c r="CZ71" s="23">
        <v>4</v>
      </c>
      <c r="DA71" s="24">
        <v>6</v>
      </c>
      <c r="DB71" s="25">
        <v>1</v>
      </c>
      <c r="DC71" t="s" s="26">
        <v>85</v>
      </c>
      <c r="DD71" t="s" s="21">
        <v>85</v>
      </c>
      <c r="DE71" t="s" s="22">
        <v>85</v>
      </c>
      <c r="DF71" s="23">
        <v>2</v>
      </c>
      <c r="DG71" s="24">
        <v>2</v>
      </c>
      <c r="DH71" s="25">
        <v>2</v>
      </c>
      <c r="DI71" s="23">
        <v>10</v>
      </c>
      <c r="DJ71" s="24">
        <v>6</v>
      </c>
      <c r="DK71" s="25">
        <v>12</v>
      </c>
      <c r="DL71" s="23">
        <v>20</v>
      </c>
      <c r="DM71" s="24">
        <v>20</v>
      </c>
      <c r="DN71" s="25">
        <v>20</v>
      </c>
      <c r="DO71" t="s" s="26">
        <v>85</v>
      </c>
      <c r="DP71" t="s" s="21">
        <v>85</v>
      </c>
      <c r="DQ71" t="s" s="22">
        <v>85</v>
      </c>
      <c r="DR71" s="23">
        <v>2</v>
      </c>
      <c r="DS71" s="24">
        <v>3</v>
      </c>
      <c r="DT71" s="25">
        <v>2</v>
      </c>
      <c r="DU71" s="23">
        <v>10</v>
      </c>
      <c r="DV71" s="24">
        <v>1</v>
      </c>
      <c r="DW71" s="25">
        <v>4</v>
      </c>
      <c r="DX71" s="23">
        <v>12</v>
      </c>
      <c r="DY71" s="24">
        <v>8</v>
      </c>
      <c r="DZ71" s="25">
        <v>18</v>
      </c>
      <c r="EA71" s="23">
        <v>33</v>
      </c>
      <c r="EB71" s="24">
        <v>36</v>
      </c>
      <c r="EC71" s="25">
        <v>33</v>
      </c>
      <c r="ED71" t="s" s="26">
        <v>85</v>
      </c>
      <c r="EE71" t="s" s="21">
        <v>85</v>
      </c>
      <c r="EF71" t="s" s="22">
        <v>85</v>
      </c>
      <c r="EG71" s="23">
        <v>2</v>
      </c>
      <c r="EH71" s="24">
        <v>2</v>
      </c>
      <c r="EI71" s="25">
        <v>2</v>
      </c>
      <c r="EJ71" s="23">
        <v>29</v>
      </c>
      <c r="EK71" s="24">
        <v>14</v>
      </c>
      <c r="EL71" s="25">
        <v>25</v>
      </c>
      <c r="EM71" t="s" s="26">
        <v>85</v>
      </c>
      <c r="EN71" t="s" s="21">
        <v>85</v>
      </c>
      <c r="EO71" t="s" s="22">
        <v>85</v>
      </c>
      <c r="EP71" t="s" s="26">
        <v>85</v>
      </c>
      <c r="EQ71" t="s" s="21">
        <v>85</v>
      </c>
      <c r="ER71" t="s" s="22">
        <v>85</v>
      </c>
      <c r="ES71" t="s" s="26">
        <v>85</v>
      </c>
      <c r="ET71" t="s" s="21">
        <v>85</v>
      </c>
      <c r="EU71" t="s" s="22">
        <v>85</v>
      </c>
      <c r="EV71" s="23">
        <v>10</v>
      </c>
      <c r="EW71" s="24">
        <v>10</v>
      </c>
      <c r="EX71" s="25">
        <v>10</v>
      </c>
      <c r="EY71" s="23">
        <v>5</v>
      </c>
      <c r="EZ71" s="24">
        <v>3</v>
      </c>
      <c r="FA71" s="25">
        <v>7</v>
      </c>
      <c r="FB71" s="23">
        <v>4</v>
      </c>
      <c r="FC71" s="24">
        <v>4</v>
      </c>
      <c r="FD71" s="25">
        <v>4</v>
      </c>
      <c r="FE71" s="23">
        <v>6</v>
      </c>
      <c r="FF71" s="24">
        <v>6</v>
      </c>
      <c r="FG71" s="25">
        <v>6</v>
      </c>
      <c r="FH71" s="23">
        <v>20</v>
      </c>
      <c r="FI71" s="24">
        <v>20</v>
      </c>
      <c r="FJ71" s="25">
        <v>20</v>
      </c>
      <c r="FK71" t="s" s="26">
        <v>85</v>
      </c>
      <c r="FL71" t="s" s="21">
        <v>85</v>
      </c>
      <c r="FM71" t="s" s="22">
        <v>85</v>
      </c>
      <c r="FN71" s="23">
        <v>1</v>
      </c>
      <c r="FO71" s="24">
        <v>3</v>
      </c>
      <c r="FP71" s="25">
        <v>1</v>
      </c>
      <c r="FQ71" s="23">
        <v>26</v>
      </c>
      <c r="FR71" s="24">
        <v>35</v>
      </c>
      <c r="FS71" s="25">
        <v>26</v>
      </c>
      <c r="FT71" s="23">
        <v>44</v>
      </c>
      <c r="FU71" s="24">
        <v>35</v>
      </c>
      <c r="FV71" s="25">
        <v>39</v>
      </c>
      <c r="FW71" t="s" s="26">
        <v>85</v>
      </c>
      <c r="FX71" t="s" s="21">
        <v>85</v>
      </c>
      <c r="FY71" t="s" s="22">
        <v>85</v>
      </c>
      <c r="FZ71" t="s" s="26">
        <v>85</v>
      </c>
      <c r="GA71" t="s" s="21">
        <v>85</v>
      </c>
      <c r="GB71" t="s" s="22">
        <v>85</v>
      </c>
      <c r="GC71" s="23">
        <v>112</v>
      </c>
      <c r="GD71" s="24">
        <v>111</v>
      </c>
      <c r="GE71" s="25">
        <v>109</v>
      </c>
      <c r="GF71" s="23">
        <v>38</v>
      </c>
      <c r="GG71" s="24">
        <v>36</v>
      </c>
      <c r="GH71" s="25">
        <v>46</v>
      </c>
      <c r="GI71" s="23">
        <v>41</v>
      </c>
      <c r="GJ71" s="24">
        <v>39</v>
      </c>
      <c r="GK71" s="25">
        <v>41</v>
      </c>
      <c r="GL71" s="23">
        <v>1</v>
      </c>
      <c r="GM71" s="24">
        <v>1</v>
      </c>
      <c r="GN71" s="25">
        <v>1</v>
      </c>
      <c r="GO71" s="23">
        <v>13</v>
      </c>
      <c r="GP71" s="24">
        <v>16</v>
      </c>
      <c r="GQ71" s="25">
        <v>12</v>
      </c>
      <c r="GR71" s="23">
        <v>14</v>
      </c>
      <c r="GS71" s="24">
        <v>15</v>
      </c>
      <c r="GT71" s="25">
        <v>14</v>
      </c>
      <c r="GU71" s="23">
        <v>2</v>
      </c>
      <c r="GV71" s="24">
        <v>5</v>
      </c>
      <c r="GW71" s="25">
        <v>4</v>
      </c>
      <c r="GX71" s="23">
        <v>31</v>
      </c>
      <c r="GY71" s="24">
        <v>33</v>
      </c>
      <c r="GZ71" s="25">
        <v>32</v>
      </c>
      <c r="HA71" s="23">
        <v>7</v>
      </c>
      <c r="HB71" s="24">
        <v>8</v>
      </c>
      <c r="HC71" s="25">
        <v>7</v>
      </c>
      <c r="HD71" s="23">
        <v>2</v>
      </c>
      <c r="HE71" s="24">
        <v>2</v>
      </c>
      <c r="HF71" s="25">
        <v>2</v>
      </c>
      <c r="HG71" t="s" s="26">
        <v>85</v>
      </c>
      <c r="HH71" s="24">
        <v>2</v>
      </c>
      <c r="HI71" t="s" s="22">
        <v>85</v>
      </c>
      <c r="HJ71" s="23">
        <v>5</v>
      </c>
      <c r="HK71" s="24">
        <v>5</v>
      </c>
      <c r="HL71" s="25">
        <v>4</v>
      </c>
      <c r="HM71" s="23">
        <v>4</v>
      </c>
      <c r="HN71" s="24">
        <v>4</v>
      </c>
      <c r="HO71" s="25">
        <v>4</v>
      </c>
      <c r="HP71" s="23">
        <v>4</v>
      </c>
      <c r="HQ71" s="24">
        <v>4</v>
      </c>
      <c r="HR71" s="25">
        <v>4</v>
      </c>
      <c r="HS71" s="23">
        <v>1</v>
      </c>
      <c r="HT71" s="24">
        <v>1</v>
      </c>
      <c r="HU71" s="25">
        <v>1</v>
      </c>
      <c r="HV71" s="23">
        <v>48</v>
      </c>
      <c r="HW71" s="24">
        <v>46</v>
      </c>
      <c r="HX71" s="25">
        <v>48</v>
      </c>
      <c r="HY71" s="23">
        <v>1</v>
      </c>
      <c r="HZ71" s="24">
        <v>1</v>
      </c>
      <c r="IA71" s="25">
        <v>2</v>
      </c>
      <c r="IB71" s="23">
        <v>5</v>
      </c>
      <c r="IC71" s="24">
        <v>5</v>
      </c>
      <c r="ID71" s="25">
        <v>2</v>
      </c>
      <c r="IE71" s="23">
        <v>3</v>
      </c>
      <c r="IF71" s="24">
        <v>2</v>
      </c>
      <c r="IG71" s="25">
        <v>2</v>
      </c>
      <c r="IH71" t="s" s="26">
        <v>85</v>
      </c>
      <c r="II71" t="s" s="21">
        <v>85</v>
      </c>
      <c r="IJ71" t="s" s="22">
        <v>85</v>
      </c>
      <c r="IK71" s="23">
        <v>43</v>
      </c>
      <c r="IL71" s="24">
        <v>53</v>
      </c>
      <c r="IM71" s="25">
        <v>46</v>
      </c>
      <c r="IN71" s="23">
        <v>2</v>
      </c>
      <c r="IO71" s="24">
        <v>1</v>
      </c>
      <c r="IP71" s="25">
        <v>1</v>
      </c>
      <c r="IQ71" s="23">
        <v>1</v>
      </c>
      <c r="IR71" s="24">
        <v>1</v>
      </c>
      <c r="IS71" s="25">
        <v>1</v>
      </c>
      <c r="IT71" s="27"/>
      <c r="IU71" s="28"/>
    </row>
    <row r="72" ht="22.35" customHeight="1">
      <c r="A72" s="19">
        <v>1980</v>
      </c>
      <c r="B72" s="29">
        <v>4</v>
      </c>
      <c r="C72" s="24">
        <v>4</v>
      </c>
      <c r="D72" s="25">
        <v>4</v>
      </c>
      <c r="E72" t="s" s="26">
        <v>85</v>
      </c>
      <c r="F72" s="24">
        <v>1</v>
      </c>
      <c r="G72" t="s" s="22">
        <v>85</v>
      </c>
      <c r="H72" s="23">
        <v>24</v>
      </c>
      <c r="I72" s="24">
        <v>25</v>
      </c>
      <c r="J72" s="25">
        <v>24</v>
      </c>
      <c r="K72" s="23">
        <v>2</v>
      </c>
      <c r="L72" s="24">
        <v>2</v>
      </c>
      <c r="M72" s="25">
        <v>2</v>
      </c>
      <c r="N72" s="23">
        <v>10</v>
      </c>
      <c r="O72" s="24">
        <v>3</v>
      </c>
      <c r="P72" s="25">
        <v>10</v>
      </c>
      <c r="Q72" t="s" s="26">
        <v>85</v>
      </c>
      <c r="R72" t="s" s="21">
        <v>85</v>
      </c>
      <c r="S72" t="s" s="22">
        <v>85</v>
      </c>
      <c r="T72" s="23">
        <v>56</v>
      </c>
      <c r="U72" s="24">
        <v>48</v>
      </c>
      <c r="V72" s="25">
        <v>56</v>
      </c>
      <c r="W72" s="23">
        <v>62</v>
      </c>
      <c r="X72" s="24">
        <v>54</v>
      </c>
      <c r="Y72" s="25">
        <v>50</v>
      </c>
      <c r="Z72" s="23">
        <v>20</v>
      </c>
      <c r="AA72" s="24">
        <v>22</v>
      </c>
      <c r="AB72" s="25">
        <v>16</v>
      </c>
      <c r="AC72" s="23">
        <v>1</v>
      </c>
      <c r="AD72" s="24">
        <v>2</v>
      </c>
      <c r="AE72" s="25">
        <v>2</v>
      </c>
      <c r="AF72" t="s" s="26">
        <v>85</v>
      </c>
      <c r="AG72" t="s" s="21">
        <v>85</v>
      </c>
      <c r="AH72" t="s" s="22">
        <v>85</v>
      </c>
      <c r="AI72" s="23">
        <v>4</v>
      </c>
      <c r="AJ72" s="24">
        <v>4</v>
      </c>
      <c r="AK72" s="25">
        <v>4</v>
      </c>
      <c r="AL72" t="s" s="26">
        <v>85</v>
      </c>
      <c r="AM72" t="s" s="21">
        <v>85</v>
      </c>
      <c r="AN72" t="s" s="22">
        <v>85</v>
      </c>
      <c r="AO72" s="23">
        <v>5</v>
      </c>
      <c r="AP72" s="24">
        <v>8</v>
      </c>
      <c r="AQ72" s="25">
        <v>8</v>
      </c>
      <c r="AR72" t="s" s="26">
        <v>85</v>
      </c>
      <c r="AS72" t="s" s="21">
        <v>85</v>
      </c>
      <c r="AT72" t="s" s="22">
        <v>85</v>
      </c>
      <c r="AU72" t="s" s="26">
        <v>85</v>
      </c>
      <c r="AV72" t="s" s="21">
        <v>85</v>
      </c>
      <c r="AW72" t="s" s="22">
        <v>85</v>
      </c>
      <c r="AX72" t="s" s="26">
        <v>85</v>
      </c>
      <c r="AY72" t="s" s="21">
        <v>85</v>
      </c>
      <c r="AZ72" t="s" s="22">
        <v>85</v>
      </c>
      <c r="BA72" s="23">
        <v>66</v>
      </c>
      <c r="BB72" s="24">
        <v>40</v>
      </c>
      <c r="BC72" s="25">
        <v>55</v>
      </c>
      <c r="BD72" t="s" s="26">
        <v>85</v>
      </c>
      <c r="BE72" t="s" s="21">
        <v>85</v>
      </c>
      <c r="BF72" t="s" s="22">
        <v>85</v>
      </c>
      <c r="BG72" t="s" s="26">
        <v>85</v>
      </c>
      <c r="BH72" t="s" s="21">
        <v>85</v>
      </c>
      <c r="BI72" t="s" s="22">
        <v>85</v>
      </c>
      <c r="BJ72" t="s" s="26">
        <v>85</v>
      </c>
      <c r="BK72" t="s" s="21">
        <v>85</v>
      </c>
      <c r="BL72" t="s" s="22">
        <v>85</v>
      </c>
      <c r="BM72" t="s" s="26">
        <v>85</v>
      </c>
      <c r="BN72" t="s" s="21">
        <v>85</v>
      </c>
      <c r="BO72" t="s" s="22">
        <v>85</v>
      </c>
      <c r="BP72" t="s" s="26">
        <v>85</v>
      </c>
      <c r="BQ72" t="s" s="21">
        <v>85</v>
      </c>
      <c r="BR72" t="s" s="22">
        <v>85</v>
      </c>
      <c r="BS72" t="s" s="26">
        <v>85</v>
      </c>
      <c r="BT72" s="24">
        <v>1</v>
      </c>
      <c r="BU72" s="25">
        <v>1</v>
      </c>
      <c r="BV72" s="23">
        <v>12</v>
      </c>
      <c r="BW72" s="24">
        <v>12</v>
      </c>
      <c r="BX72" s="25">
        <v>12</v>
      </c>
      <c r="BY72" s="23">
        <v>12</v>
      </c>
      <c r="BZ72" s="24">
        <v>6</v>
      </c>
      <c r="CA72" s="25">
        <v>13</v>
      </c>
      <c r="CB72" s="23">
        <v>12</v>
      </c>
      <c r="CC72" s="24">
        <v>12</v>
      </c>
      <c r="CD72" s="25">
        <v>12</v>
      </c>
      <c r="CE72" t="s" s="26">
        <v>85</v>
      </c>
      <c r="CF72" t="s" s="21">
        <v>85</v>
      </c>
      <c r="CG72" t="s" s="22">
        <v>85</v>
      </c>
      <c r="CH72" s="23">
        <v>11</v>
      </c>
      <c r="CI72" s="24">
        <v>12</v>
      </c>
      <c r="CJ72" s="25">
        <v>11</v>
      </c>
      <c r="CK72" t="s" s="26">
        <v>85</v>
      </c>
      <c r="CL72" t="s" s="21">
        <v>85</v>
      </c>
      <c r="CM72" t="s" s="22">
        <v>85</v>
      </c>
      <c r="CN72" s="23">
        <v>9</v>
      </c>
      <c r="CO72" s="24">
        <v>11</v>
      </c>
      <c r="CP72" s="25">
        <v>11</v>
      </c>
      <c r="CQ72" s="23">
        <v>15</v>
      </c>
      <c r="CR72" s="24">
        <v>14</v>
      </c>
      <c r="CS72" s="25">
        <v>15</v>
      </c>
      <c r="CT72" t="s" s="26">
        <v>85</v>
      </c>
      <c r="CU72" t="s" s="21">
        <v>85</v>
      </c>
      <c r="CV72" t="s" s="22">
        <v>85</v>
      </c>
      <c r="CW72" s="23">
        <v>7</v>
      </c>
      <c r="CX72" s="24">
        <v>7</v>
      </c>
      <c r="CY72" s="25">
        <v>7</v>
      </c>
      <c r="CZ72" s="23">
        <v>1</v>
      </c>
      <c r="DA72" s="24">
        <v>3</v>
      </c>
      <c r="DB72" s="25">
        <v>1</v>
      </c>
      <c r="DC72" t="s" s="26">
        <v>85</v>
      </c>
      <c r="DD72" t="s" s="21">
        <v>85</v>
      </c>
      <c r="DE72" t="s" s="22">
        <v>85</v>
      </c>
      <c r="DF72" s="23">
        <v>3</v>
      </c>
      <c r="DG72" s="24">
        <v>3</v>
      </c>
      <c r="DH72" s="25">
        <v>3</v>
      </c>
      <c r="DI72" s="23">
        <v>4</v>
      </c>
      <c r="DJ72" s="24">
        <v>2</v>
      </c>
      <c r="DK72" s="25">
        <v>9</v>
      </c>
      <c r="DL72" s="23">
        <v>15</v>
      </c>
      <c r="DM72" s="24">
        <v>15</v>
      </c>
      <c r="DN72" s="25">
        <v>17</v>
      </c>
      <c r="DO72" t="s" s="26">
        <v>85</v>
      </c>
      <c r="DP72" t="s" s="21">
        <v>85</v>
      </c>
      <c r="DQ72" t="s" s="22">
        <v>85</v>
      </c>
      <c r="DR72" s="23">
        <v>1</v>
      </c>
      <c r="DS72" s="24">
        <v>2</v>
      </c>
      <c r="DT72" s="25">
        <v>1</v>
      </c>
      <c r="DU72" s="23">
        <v>5</v>
      </c>
      <c r="DV72" t="s" s="21">
        <v>85</v>
      </c>
      <c r="DW72" s="25">
        <v>1</v>
      </c>
      <c r="DX72" s="23">
        <v>7</v>
      </c>
      <c r="DY72" s="24">
        <v>5</v>
      </c>
      <c r="DZ72" s="25">
        <v>9</v>
      </c>
      <c r="EA72" s="23">
        <v>26</v>
      </c>
      <c r="EB72" s="24">
        <v>26</v>
      </c>
      <c r="EC72" s="25">
        <v>26</v>
      </c>
      <c r="ED72" t="s" s="26">
        <v>85</v>
      </c>
      <c r="EE72" t="s" s="21">
        <v>85</v>
      </c>
      <c r="EF72" t="s" s="22">
        <v>85</v>
      </c>
      <c r="EG72" s="23">
        <v>1</v>
      </c>
      <c r="EH72" s="24">
        <v>1</v>
      </c>
      <c r="EI72" s="25">
        <v>1</v>
      </c>
      <c r="EJ72" s="23">
        <v>38</v>
      </c>
      <c r="EK72" s="24">
        <v>11</v>
      </c>
      <c r="EL72" s="25">
        <v>27</v>
      </c>
      <c r="EM72" t="s" s="26">
        <v>85</v>
      </c>
      <c r="EN72" t="s" s="21">
        <v>85</v>
      </c>
      <c r="EO72" t="s" s="22">
        <v>85</v>
      </c>
      <c r="EP72" t="s" s="26">
        <v>85</v>
      </c>
      <c r="EQ72" t="s" s="21">
        <v>85</v>
      </c>
      <c r="ER72" t="s" s="22">
        <v>85</v>
      </c>
      <c r="ES72" t="s" s="26">
        <v>85</v>
      </c>
      <c r="ET72" t="s" s="21">
        <v>85</v>
      </c>
      <c r="EU72" t="s" s="22">
        <v>85</v>
      </c>
      <c r="EV72" s="23">
        <v>12</v>
      </c>
      <c r="EW72" s="24">
        <v>13</v>
      </c>
      <c r="EX72" s="25">
        <v>12</v>
      </c>
      <c r="EY72" s="23">
        <v>6</v>
      </c>
      <c r="EZ72" s="24">
        <v>4</v>
      </c>
      <c r="FA72" s="25">
        <v>10</v>
      </c>
      <c r="FB72" s="23">
        <v>2</v>
      </c>
      <c r="FC72" s="24">
        <v>2</v>
      </c>
      <c r="FD72" s="25">
        <v>2</v>
      </c>
      <c r="FE72" s="23">
        <v>6</v>
      </c>
      <c r="FF72" s="24">
        <v>6</v>
      </c>
      <c r="FG72" s="25">
        <v>6</v>
      </c>
      <c r="FH72" s="23">
        <v>17</v>
      </c>
      <c r="FI72" s="24">
        <v>17</v>
      </c>
      <c r="FJ72" s="25">
        <v>17</v>
      </c>
      <c r="FK72" t="s" s="26">
        <v>85</v>
      </c>
      <c r="FL72" t="s" s="21">
        <v>85</v>
      </c>
      <c r="FM72" t="s" s="22">
        <v>85</v>
      </c>
      <c r="FN72" s="23">
        <v>3</v>
      </c>
      <c r="FO72" s="24">
        <v>4</v>
      </c>
      <c r="FP72" s="25">
        <v>3</v>
      </c>
      <c r="FQ72" s="23">
        <v>20</v>
      </c>
      <c r="FR72" s="24">
        <v>22</v>
      </c>
      <c r="FS72" s="25">
        <v>20</v>
      </c>
      <c r="FT72" s="23">
        <v>33</v>
      </c>
      <c r="FU72" s="24">
        <v>18</v>
      </c>
      <c r="FV72" s="25">
        <v>20</v>
      </c>
      <c r="FW72" t="s" s="26">
        <v>85</v>
      </c>
      <c r="FX72" t="s" s="21">
        <v>85</v>
      </c>
      <c r="FY72" t="s" s="22">
        <v>85</v>
      </c>
      <c r="FZ72" t="s" s="26">
        <v>85</v>
      </c>
      <c r="GA72" t="s" s="21">
        <v>85</v>
      </c>
      <c r="GB72" t="s" s="22">
        <v>85</v>
      </c>
      <c r="GC72" s="23">
        <v>100</v>
      </c>
      <c r="GD72" s="24">
        <v>103</v>
      </c>
      <c r="GE72" s="25">
        <v>90</v>
      </c>
      <c r="GF72" s="23">
        <v>45</v>
      </c>
      <c r="GG72" s="24">
        <v>37</v>
      </c>
      <c r="GH72" s="25">
        <v>50</v>
      </c>
      <c r="GI72" s="23">
        <v>47</v>
      </c>
      <c r="GJ72" s="24">
        <v>44</v>
      </c>
      <c r="GK72" s="25">
        <v>47</v>
      </c>
      <c r="GL72" s="23">
        <v>3</v>
      </c>
      <c r="GM72" s="24">
        <v>2</v>
      </c>
      <c r="GN72" s="25">
        <v>3</v>
      </c>
      <c r="GO72" s="23">
        <v>10</v>
      </c>
      <c r="GP72" s="24">
        <v>13</v>
      </c>
      <c r="GQ72" s="25">
        <v>8</v>
      </c>
      <c r="GR72" s="23">
        <v>9</v>
      </c>
      <c r="GS72" s="24">
        <v>12</v>
      </c>
      <c r="GT72" s="25">
        <v>9</v>
      </c>
      <c r="GU72" s="23">
        <v>3</v>
      </c>
      <c r="GV72" s="24">
        <v>4</v>
      </c>
      <c r="GW72" s="25">
        <v>4</v>
      </c>
      <c r="GX72" s="23">
        <v>20</v>
      </c>
      <c r="GY72" s="24">
        <v>22</v>
      </c>
      <c r="GZ72" s="25">
        <v>22</v>
      </c>
      <c r="HA72" s="23">
        <v>5</v>
      </c>
      <c r="HB72" s="24">
        <v>5</v>
      </c>
      <c r="HC72" s="25">
        <v>5</v>
      </c>
      <c r="HD72" s="23">
        <v>1</v>
      </c>
      <c r="HE72" s="24">
        <v>1</v>
      </c>
      <c r="HF72" s="25">
        <v>1</v>
      </c>
      <c r="HG72" s="23">
        <v>3</v>
      </c>
      <c r="HH72" s="24">
        <v>4</v>
      </c>
      <c r="HI72" s="25">
        <v>3</v>
      </c>
      <c r="HJ72" s="23">
        <v>10</v>
      </c>
      <c r="HK72" s="24">
        <v>11</v>
      </c>
      <c r="HL72" s="25">
        <v>9</v>
      </c>
      <c r="HM72" s="23">
        <v>2</v>
      </c>
      <c r="HN72" s="24">
        <v>3</v>
      </c>
      <c r="HO72" s="25">
        <v>2</v>
      </c>
      <c r="HP72" s="23">
        <v>3</v>
      </c>
      <c r="HQ72" s="24">
        <v>2</v>
      </c>
      <c r="HR72" s="25">
        <v>2</v>
      </c>
      <c r="HS72" s="23">
        <v>2</v>
      </c>
      <c r="HT72" s="24">
        <v>1</v>
      </c>
      <c r="HU72" s="25">
        <v>2</v>
      </c>
      <c r="HV72" s="23">
        <v>48</v>
      </c>
      <c r="HW72" s="24">
        <v>46</v>
      </c>
      <c r="HX72" s="25">
        <v>48</v>
      </c>
      <c r="HY72" s="23">
        <v>2</v>
      </c>
      <c r="HZ72" s="24">
        <v>2</v>
      </c>
      <c r="IA72" s="25">
        <v>1</v>
      </c>
      <c r="IB72" t="s" s="26">
        <v>85</v>
      </c>
      <c r="IC72" t="s" s="21">
        <v>85</v>
      </c>
      <c r="ID72" t="s" s="22">
        <v>85</v>
      </c>
      <c r="IE72" s="23">
        <v>4</v>
      </c>
      <c r="IF72" s="24">
        <v>2</v>
      </c>
      <c r="IG72" s="25">
        <v>4</v>
      </c>
      <c r="IH72" t="s" s="26">
        <v>85</v>
      </c>
      <c r="II72" t="s" s="21">
        <v>85</v>
      </c>
      <c r="IJ72" t="s" s="22">
        <v>85</v>
      </c>
      <c r="IK72" s="23">
        <v>17</v>
      </c>
      <c r="IL72" s="24">
        <v>31</v>
      </c>
      <c r="IM72" s="25">
        <v>25</v>
      </c>
      <c r="IN72" s="23">
        <v>2</v>
      </c>
      <c r="IO72" s="24">
        <v>2</v>
      </c>
      <c r="IP72" s="25">
        <v>1</v>
      </c>
      <c r="IQ72" t="s" s="26">
        <v>85</v>
      </c>
      <c r="IR72" t="s" s="21">
        <v>85</v>
      </c>
      <c r="IS72" t="s" s="22">
        <v>85</v>
      </c>
      <c r="IT72" s="27"/>
      <c r="IU72" s="28"/>
    </row>
    <row r="73" ht="22.35" customHeight="1">
      <c r="A73" s="19">
        <v>1981</v>
      </c>
      <c r="B73" s="29">
        <v>7</v>
      </c>
      <c r="C73" s="24">
        <v>6</v>
      </c>
      <c r="D73" s="25">
        <v>6</v>
      </c>
      <c r="E73" s="23">
        <v>2</v>
      </c>
      <c r="F73" s="24">
        <v>2</v>
      </c>
      <c r="G73" s="25">
        <v>2</v>
      </c>
      <c r="H73" s="23">
        <v>13</v>
      </c>
      <c r="I73" s="24">
        <v>13</v>
      </c>
      <c r="J73" s="25">
        <v>13</v>
      </c>
      <c r="K73" s="23">
        <v>1</v>
      </c>
      <c r="L73" s="24">
        <v>1</v>
      </c>
      <c r="M73" s="25">
        <v>1</v>
      </c>
      <c r="N73" s="23">
        <v>13</v>
      </c>
      <c r="O73" s="24">
        <v>6</v>
      </c>
      <c r="P73" s="25">
        <v>13</v>
      </c>
      <c r="Q73" t="s" s="26">
        <v>85</v>
      </c>
      <c r="R73" t="s" s="21">
        <v>85</v>
      </c>
      <c r="S73" t="s" s="22">
        <v>85</v>
      </c>
      <c r="T73" s="23">
        <v>38</v>
      </c>
      <c r="U73" s="24">
        <v>32</v>
      </c>
      <c r="V73" s="25">
        <v>38</v>
      </c>
      <c r="W73" s="23">
        <v>41</v>
      </c>
      <c r="X73" s="24">
        <v>32</v>
      </c>
      <c r="Y73" s="25">
        <v>33</v>
      </c>
      <c r="Z73" s="23">
        <v>20</v>
      </c>
      <c r="AA73" s="24">
        <v>20</v>
      </c>
      <c r="AB73" s="25">
        <v>17</v>
      </c>
      <c r="AC73" t="s" s="26">
        <v>85</v>
      </c>
      <c r="AD73" t="s" s="21">
        <v>85</v>
      </c>
      <c r="AE73" s="25">
        <v>1</v>
      </c>
      <c r="AF73" t="s" s="26">
        <v>85</v>
      </c>
      <c r="AG73" t="s" s="21">
        <v>85</v>
      </c>
      <c r="AH73" t="s" s="22">
        <v>85</v>
      </c>
      <c r="AI73" s="23">
        <v>9</v>
      </c>
      <c r="AJ73" s="24">
        <v>7</v>
      </c>
      <c r="AK73" s="25">
        <v>9</v>
      </c>
      <c r="AL73" t="s" s="26">
        <v>85</v>
      </c>
      <c r="AM73" t="s" s="21">
        <v>85</v>
      </c>
      <c r="AN73" t="s" s="22">
        <v>85</v>
      </c>
      <c r="AO73" s="23">
        <v>1</v>
      </c>
      <c r="AP73" s="24">
        <v>3</v>
      </c>
      <c r="AQ73" s="25">
        <v>1</v>
      </c>
      <c r="AR73" t="s" s="26">
        <v>85</v>
      </c>
      <c r="AS73" t="s" s="21">
        <v>85</v>
      </c>
      <c r="AT73" t="s" s="22">
        <v>85</v>
      </c>
      <c r="AU73" t="s" s="26">
        <v>85</v>
      </c>
      <c r="AV73" t="s" s="21">
        <v>85</v>
      </c>
      <c r="AW73" t="s" s="22">
        <v>85</v>
      </c>
      <c r="AX73" t="s" s="26">
        <v>85</v>
      </c>
      <c r="AY73" t="s" s="21">
        <v>85</v>
      </c>
      <c r="AZ73" t="s" s="22">
        <v>85</v>
      </c>
      <c r="BA73" s="23">
        <v>38</v>
      </c>
      <c r="BB73" s="24">
        <v>32</v>
      </c>
      <c r="BC73" s="25">
        <v>34</v>
      </c>
      <c r="BD73" t="s" s="26">
        <v>85</v>
      </c>
      <c r="BE73" t="s" s="21">
        <v>85</v>
      </c>
      <c r="BF73" t="s" s="22">
        <v>85</v>
      </c>
      <c r="BG73" t="s" s="26">
        <v>85</v>
      </c>
      <c r="BH73" t="s" s="21">
        <v>85</v>
      </c>
      <c r="BI73" t="s" s="22">
        <v>85</v>
      </c>
      <c r="BJ73" t="s" s="26">
        <v>85</v>
      </c>
      <c r="BK73" t="s" s="21">
        <v>85</v>
      </c>
      <c r="BL73" t="s" s="22">
        <v>85</v>
      </c>
      <c r="BM73" t="s" s="26">
        <v>85</v>
      </c>
      <c r="BN73" t="s" s="21">
        <v>85</v>
      </c>
      <c r="BO73" t="s" s="22">
        <v>85</v>
      </c>
      <c r="BP73" t="s" s="26">
        <v>85</v>
      </c>
      <c r="BQ73" t="s" s="21">
        <v>85</v>
      </c>
      <c r="BR73" t="s" s="22">
        <v>85</v>
      </c>
      <c r="BS73" t="s" s="26">
        <v>85</v>
      </c>
      <c r="BT73" t="s" s="21">
        <v>85</v>
      </c>
      <c r="BU73" t="s" s="22">
        <v>85</v>
      </c>
      <c r="BV73" s="23">
        <v>5</v>
      </c>
      <c r="BW73" s="24">
        <v>8</v>
      </c>
      <c r="BX73" s="25">
        <v>5</v>
      </c>
      <c r="BY73" s="23">
        <v>7</v>
      </c>
      <c r="BZ73" s="24">
        <v>3</v>
      </c>
      <c r="CA73" s="25">
        <v>7</v>
      </c>
      <c r="CB73" s="23">
        <v>13</v>
      </c>
      <c r="CC73" s="24">
        <v>13</v>
      </c>
      <c r="CD73" s="25">
        <v>11</v>
      </c>
      <c r="CE73" s="23">
        <v>1</v>
      </c>
      <c r="CF73" s="24">
        <v>1</v>
      </c>
      <c r="CG73" s="25">
        <v>2</v>
      </c>
      <c r="CH73" s="23">
        <v>12</v>
      </c>
      <c r="CI73" s="24">
        <v>11</v>
      </c>
      <c r="CJ73" s="25">
        <v>8</v>
      </c>
      <c r="CK73" s="23">
        <v>1</v>
      </c>
      <c r="CL73" s="24">
        <v>1</v>
      </c>
      <c r="CM73" s="25">
        <v>1</v>
      </c>
      <c r="CN73" s="23">
        <v>5</v>
      </c>
      <c r="CO73" s="24">
        <v>5</v>
      </c>
      <c r="CP73" s="25">
        <v>5</v>
      </c>
      <c r="CQ73" s="23">
        <v>6</v>
      </c>
      <c r="CR73" s="24">
        <v>5</v>
      </c>
      <c r="CS73" s="25">
        <v>6</v>
      </c>
      <c r="CT73" t="s" s="26">
        <v>85</v>
      </c>
      <c r="CU73" t="s" s="21">
        <v>85</v>
      </c>
      <c r="CV73" t="s" s="22">
        <v>85</v>
      </c>
      <c r="CW73" s="23">
        <v>10</v>
      </c>
      <c r="CX73" s="24">
        <v>10</v>
      </c>
      <c r="CY73" s="25">
        <v>10</v>
      </c>
      <c r="CZ73" s="23">
        <v>4</v>
      </c>
      <c r="DA73" s="24">
        <v>3</v>
      </c>
      <c r="DB73" s="25">
        <v>3</v>
      </c>
      <c r="DC73" t="s" s="26">
        <v>85</v>
      </c>
      <c r="DD73" t="s" s="21">
        <v>85</v>
      </c>
      <c r="DE73" t="s" s="22">
        <v>85</v>
      </c>
      <c r="DF73" s="23">
        <v>1</v>
      </c>
      <c r="DG73" t="s" s="21">
        <v>85</v>
      </c>
      <c r="DH73" s="25">
        <v>2</v>
      </c>
      <c r="DI73" s="23">
        <v>2</v>
      </c>
      <c r="DJ73" t="s" s="21">
        <v>85</v>
      </c>
      <c r="DK73" s="25">
        <v>3</v>
      </c>
      <c r="DL73" s="23">
        <v>5</v>
      </c>
      <c r="DM73" s="24">
        <v>5</v>
      </c>
      <c r="DN73" s="25">
        <v>5</v>
      </c>
      <c r="DO73" t="s" s="26">
        <v>85</v>
      </c>
      <c r="DP73" t="s" s="21">
        <v>85</v>
      </c>
      <c r="DQ73" t="s" s="22">
        <v>85</v>
      </c>
      <c r="DR73" s="23">
        <v>1</v>
      </c>
      <c r="DS73" s="24">
        <v>1</v>
      </c>
      <c r="DT73" s="25">
        <v>1</v>
      </c>
      <c r="DU73" s="23">
        <v>3</v>
      </c>
      <c r="DV73" t="s" s="21">
        <v>85</v>
      </c>
      <c r="DW73" t="s" s="22">
        <v>85</v>
      </c>
      <c r="DX73" s="23">
        <v>10</v>
      </c>
      <c r="DY73" s="24">
        <v>7</v>
      </c>
      <c r="DZ73" s="25">
        <v>13</v>
      </c>
      <c r="EA73" s="23">
        <v>23</v>
      </c>
      <c r="EB73" s="24">
        <v>22</v>
      </c>
      <c r="EC73" s="25">
        <v>23</v>
      </c>
      <c r="ED73" t="s" s="26">
        <v>85</v>
      </c>
      <c r="EE73" t="s" s="21">
        <v>85</v>
      </c>
      <c r="EF73" t="s" s="22">
        <v>85</v>
      </c>
      <c r="EG73" s="23">
        <v>1</v>
      </c>
      <c r="EH73" s="24">
        <v>1</v>
      </c>
      <c r="EI73" s="25">
        <v>1</v>
      </c>
      <c r="EJ73" s="23">
        <v>15</v>
      </c>
      <c r="EK73" s="24">
        <v>8</v>
      </c>
      <c r="EL73" s="25">
        <v>11</v>
      </c>
      <c r="EM73" t="s" s="26">
        <v>85</v>
      </c>
      <c r="EN73" t="s" s="21">
        <v>85</v>
      </c>
      <c r="EO73" t="s" s="22">
        <v>85</v>
      </c>
      <c r="EP73" t="s" s="26">
        <v>85</v>
      </c>
      <c r="EQ73" t="s" s="21">
        <v>85</v>
      </c>
      <c r="ER73" t="s" s="22">
        <v>85</v>
      </c>
      <c r="ES73" t="s" s="26">
        <v>85</v>
      </c>
      <c r="ET73" t="s" s="21">
        <v>85</v>
      </c>
      <c r="EU73" t="s" s="22">
        <v>85</v>
      </c>
      <c r="EV73" s="23">
        <v>2</v>
      </c>
      <c r="EW73" s="24">
        <v>2</v>
      </c>
      <c r="EX73" s="25">
        <v>2</v>
      </c>
      <c r="EY73" t="s" s="26">
        <v>85</v>
      </c>
      <c r="EZ73" t="s" s="21">
        <v>85</v>
      </c>
      <c r="FA73" s="25">
        <v>3</v>
      </c>
      <c r="FB73" s="23">
        <v>2</v>
      </c>
      <c r="FC73" s="24">
        <v>2</v>
      </c>
      <c r="FD73" s="25">
        <v>2</v>
      </c>
      <c r="FE73" s="23">
        <v>9</v>
      </c>
      <c r="FF73" s="24">
        <v>9</v>
      </c>
      <c r="FG73" s="25">
        <v>9</v>
      </c>
      <c r="FH73" s="23">
        <v>11</v>
      </c>
      <c r="FI73" s="24">
        <v>11</v>
      </c>
      <c r="FJ73" s="25">
        <v>11</v>
      </c>
      <c r="FK73" t="s" s="26">
        <v>85</v>
      </c>
      <c r="FL73" t="s" s="21">
        <v>85</v>
      </c>
      <c r="FM73" t="s" s="22">
        <v>85</v>
      </c>
      <c r="FN73" s="23">
        <v>3</v>
      </c>
      <c r="FO73" s="24">
        <v>2</v>
      </c>
      <c r="FP73" s="25">
        <v>3</v>
      </c>
      <c r="FQ73" s="23">
        <v>23</v>
      </c>
      <c r="FR73" s="24">
        <v>25</v>
      </c>
      <c r="FS73" s="25">
        <v>23</v>
      </c>
      <c r="FT73" s="23">
        <v>43</v>
      </c>
      <c r="FU73" s="24">
        <v>27</v>
      </c>
      <c r="FV73" s="25">
        <v>28</v>
      </c>
      <c r="FW73" t="s" s="26">
        <v>85</v>
      </c>
      <c r="FX73" t="s" s="21">
        <v>85</v>
      </c>
      <c r="FY73" t="s" s="22">
        <v>85</v>
      </c>
      <c r="FZ73" t="s" s="26">
        <v>85</v>
      </c>
      <c r="GA73" t="s" s="21">
        <v>85</v>
      </c>
      <c r="GB73" t="s" s="22">
        <v>85</v>
      </c>
      <c r="GC73" s="23">
        <v>75</v>
      </c>
      <c r="GD73" s="24">
        <v>79</v>
      </c>
      <c r="GE73" s="25">
        <v>68</v>
      </c>
      <c r="GF73" s="23">
        <v>37</v>
      </c>
      <c r="GG73" s="24">
        <v>28</v>
      </c>
      <c r="GH73" s="25">
        <v>44</v>
      </c>
      <c r="GI73" s="23">
        <v>22</v>
      </c>
      <c r="GJ73" s="24">
        <v>21</v>
      </c>
      <c r="GK73" s="25">
        <v>27</v>
      </c>
      <c r="GL73" s="23">
        <v>2</v>
      </c>
      <c r="GM73" s="24">
        <v>2</v>
      </c>
      <c r="GN73" s="25">
        <v>2</v>
      </c>
      <c r="GO73" s="23">
        <v>3</v>
      </c>
      <c r="GP73" s="24">
        <v>4</v>
      </c>
      <c r="GQ73" s="25">
        <v>4</v>
      </c>
      <c r="GR73" s="23">
        <v>13</v>
      </c>
      <c r="GS73" s="24">
        <v>14</v>
      </c>
      <c r="GT73" s="25">
        <v>14</v>
      </c>
      <c r="GU73" s="23">
        <v>1</v>
      </c>
      <c r="GV73" s="24">
        <v>2</v>
      </c>
      <c r="GW73" s="25">
        <v>2</v>
      </c>
      <c r="GX73" s="23">
        <v>8</v>
      </c>
      <c r="GY73" s="24">
        <v>10</v>
      </c>
      <c r="GZ73" s="25">
        <v>10</v>
      </c>
      <c r="HA73" s="23">
        <v>3</v>
      </c>
      <c r="HB73" s="24">
        <v>3</v>
      </c>
      <c r="HC73" s="25">
        <v>3</v>
      </c>
      <c r="HD73" t="s" s="26">
        <v>85</v>
      </c>
      <c r="HE73" t="s" s="21">
        <v>85</v>
      </c>
      <c r="HF73" t="s" s="22">
        <v>85</v>
      </c>
      <c r="HG73" s="23">
        <v>3</v>
      </c>
      <c r="HH73" s="24">
        <v>5</v>
      </c>
      <c r="HI73" s="25">
        <v>3</v>
      </c>
      <c r="HJ73" s="23">
        <v>9</v>
      </c>
      <c r="HK73" s="24">
        <v>9</v>
      </c>
      <c r="HL73" s="25">
        <v>7</v>
      </c>
      <c r="HM73" s="23">
        <v>1</v>
      </c>
      <c r="HN73" s="24">
        <v>1</v>
      </c>
      <c r="HO73" s="25">
        <v>1</v>
      </c>
      <c r="HP73" s="23">
        <v>1</v>
      </c>
      <c r="HQ73" t="s" s="21">
        <v>85</v>
      </c>
      <c r="HR73" s="25">
        <v>1</v>
      </c>
      <c r="HS73" s="23">
        <v>3</v>
      </c>
      <c r="HT73" s="24">
        <v>3</v>
      </c>
      <c r="HU73" s="25">
        <v>3</v>
      </c>
      <c r="HV73" s="23">
        <v>30</v>
      </c>
      <c r="HW73" s="24">
        <v>31</v>
      </c>
      <c r="HX73" s="25">
        <v>30</v>
      </c>
      <c r="HY73" s="23">
        <v>1</v>
      </c>
      <c r="HZ73" s="24">
        <v>1</v>
      </c>
      <c r="IA73" s="25">
        <v>1</v>
      </c>
      <c r="IB73" t="s" s="26">
        <v>85</v>
      </c>
      <c r="IC73" s="24">
        <v>2</v>
      </c>
      <c r="ID73" s="25">
        <v>2</v>
      </c>
      <c r="IE73" s="23">
        <v>2</v>
      </c>
      <c r="IF73" s="24">
        <v>2</v>
      </c>
      <c r="IG73" s="25">
        <v>2</v>
      </c>
      <c r="IH73" t="s" s="26">
        <v>85</v>
      </c>
      <c r="II73" t="s" s="21">
        <v>85</v>
      </c>
      <c r="IJ73" t="s" s="22">
        <v>85</v>
      </c>
      <c r="IK73" s="23">
        <v>18</v>
      </c>
      <c r="IL73" s="24">
        <v>20</v>
      </c>
      <c r="IM73" s="25">
        <v>17</v>
      </c>
      <c r="IN73" t="s" s="26">
        <v>85</v>
      </c>
      <c r="IO73" t="s" s="21">
        <v>85</v>
      </c>
      <c r="IP73" t="s" s="22">
        <v>85</v>
      </c>
      <c r="IQ73" s="23">
        <v>1</v>
      </c>
      <c r="IR73" s="24">
        <v>1</v>
      </c>
      <c r="IS73" t="s" s="22">
        <v>85</v>
      </c>
      <c r="IT73" s="27"/>
      <c r="IU73" s="28"/>
    </row>
    <row r="74" ht="22.35" customHeight="1">
      <c r="A74" s="19">
        <v>1982</v>
      </c>
      <c r="B74" s="29">
        <v>9</v>
      </c>
      <c r="C74" s="24">
        <v>7</v>
      </c>
      <c r="D74" s="25">
        <v>7</v>
      </c>
      <c r="E74" s="23">
        <v>1</v>
      </c>
      <c r="F74" s="24">
        <v>1</v>
      </c>
      <c r="G74" s="25">
        <v>2</v>
      </c>
      <c r="H74" s="23">
        <v>18</v>
      </c>
      <c r="I74" s="24">
        <v>16</v>
      </c>
      <c r="J74" s="25">
        <v>18</v>
      </c>
      <c r="K74" t="s" s="26">
        <v>85</v>
      </c>
      <c r="L74" t="s" s="21">
        <v>85</v>
      </c>
      <c r="M74" t="s" s="22">
        <v>85</v>
      </c>
      <c r="N74" s="23">
        <v>18</v>
      </c>
      <c r="O74" s="24">
        <v>13</v>
      </c>
      <c r="P74" s="25">
        <v>18</v>
      </c>
      <c r="Q74" t="s" s="26">
        <v>85</v>
      </c>
      <c r="R74" t="s" s="21">
        <v>85</v>
      </c>
      <c r="S74" t="s" s="22">
        <v>85</v>
      </c>
      <c r="T74" s="23">
        <v>65</v>
      </c>
      <c r="U74" s="24">
        <v>58</v>
      </c>
      <c r="V74" s="25">
        <v>65</v>
      </c>
      <c r="W74" s="23">
        <v>66</v>
      </c>
      <c r="X74" s="24">
        <v>55</v>
      </c>
      <c r="Y74" s="25">
        <v>51</v>
      </c>
      <c r="Z74" s="23">
        <v>22</v>
      </c>
      <c r="AA74" s="24">
        <v>23</v>
      </c>
      <c r="AB74" s="25">
        <v>19</v>
      </c>
      <c r="AC74" s="23">
        <v>1</v>
      </c>
      <c r="AD74" t="s" s="21">
        <v>85</v>
      </c>
      <c r="AE74" t="s" s="22">
        <v>85</v>
      </c>
      <c r="AF74" t="s" s="26">
        <v>85</v>
      </c>
      <c r="AG74" t="s" s="21">
        <v>85</v>
      </c>
      <c r="AH74" t="s" s="22">
        <v>85</v>
      </c>
      <c r="AI74" s="23">
        <v>7</v>
      </c>
      <c r="AJ74" s="24">
        <v>6</v>
      </c>
      <c r="AK74" s="25">
        <v>7</v>
      </c>
      <c r="AL74" t="s" s="26">
        <v>85</v>
      </c>
      <c r="AM74" t="s" s="21">
        <v>85</v>
      </c>
      <c r="AN74" t="s" s="22">
        <v>85</v>
      </c>
      <c r="AO74" s="23">
        <v>2</v>
      </c>
      <c r="AP74" s="24">
        <v>6</v>
      </c>
      <c r="AQ74" s="25">
        <v>4</v>
      </c>
      <c r="AR74" t="s" s="26">
        <v>85</v>
      </c>
      <c r="AS74" t="s" s="21">
        <v>85</v>
      </c>
      <c r="AT74" t="s" s="22">
        <v>85</v>
      </c>
      <c r="AU74" t="s" s="26">
        <v>85</v>
      </c>
      <c r="AV74" t="s" s="21">
        <v>85</v>
      </c>
      <c r="AW74" t="s" s="22">
        <v>85</v>
      </c>
      <c r="AX74" t="s" s="26">
        <v>85</v>
      </c>
      <c r="AY74" t="s" s="21">
        <v>85</v>
      </c>
      <c r="AZ74" t="s" s="22">
        <v>85</v>
      </c>
      <c r="BA74" s="23">
        <v>56</v>
      </c>
      <c r="BB74" s="24">
        <v>41</v>
      </c>
      <c r="BC74" s="25">
        <v>47</v>
      </c>
      <c r="BD74" t="s" s="26">
        <v>85</v>
      </c>
      <c r="BE74" t="s" s="21">
        <v>85</v>
      </c>
      <c r="BF74" t="s" s="22">
        <v>85</v>
      </c>
      <c r="BG74" t="s" s="26">
        <v>85</v>
      </c>
      <c r="BH74" t="s" s="21">
        <v>85</v>
      </c>
      <c r="BI74" t="s" s="22">
        <v>85</v>
      </c>
      <c r="BJ74" t="s" s="26">
        <v>85</v>
      </c>
      <c r="BK74" t="s" s="21">
        <v>85</v>
      </c>
      <c r="BL74" t="s" s="22">
        <v>85</v>
      </c>
      <c r="BM74" t="s" s="26">
        <v>85</v>
      </c>
      <c r="BN74" t="s" s="21">
        <v>85</v>
      </c>
      <c r="BO74" t="s" s="22">
        <v>85</v>
      </c>
      <c r="BP74" t="s" s="26">
        <v>85</v>
      </c>
      <c r="BQ74" t="s" s="21">
        <v>85</v>
      </c>
      <c r="BR74" t="s" s="22">
        <v>85</v>
      </c>
      <c r="BS74" s="23">
        <v>2</v>
      </c>
      <c r="BT74" s="24">
        <v>2</v>
      </c>
      <c r="BU74" s="25">
        <v>2</v>
      </c>
      <c r="BV74" s="23">
        <v>3</v>
      </c>
      <c r="BW74" s="24">
        <v>6</v>
      </c>
      <c r="BX74" s="25">
        <v>3</v>
      </c>
      <c r="BY74" s="23">
        <v>17</v>
      </c>
      <c r="BZ74" s="24">
        <v>13</v>
      </c>
      <c r="CA74" s="25">
        <v>18</v>
      </c>
      <c r="CB74" s="23">
        <v>16</v>
      </c>
      <c r="CC74" s="24">
        <v>16</v>
      </c>
      <c r="CD74" s="25">
        <v>14</v>
      </c>
      <c r="CE74" s="23">
        <v>1</v>
      </c>
      <c r="CF74" s="24">
        <v>1</v>
      </c>
      <c r="CG74" s="25">
        <v>1</v>
      </c>
      <c r="CH74" s="23">
        <v>11</v>
      </c>
      <c r="CI74" s="24">
        <v>12</v>
      </c>
      <c r="CJ74" s="25">
        <v>8</v>
      </c>
      <c r="CK74" t="s" s="26">
        <v>85</v>
      </c>
      <c r="CL74" t="s" s="21">
        <v>85</v>
      </c>
      <c r="CM74" t="s" s="22">
        <v>85</v>
      </c>
      <c r="CN74" s="23">
        <v>6</v>
      </c>
      <c r="CO74" s="24">
        <v>6</v>
      </c>
      <c r="CP74" s="25">
        <v>8</v>
      </c>
      <c r="CQ74" s="23">
        <v>7</v>
      </c>
      <c r="CR74" s="24">
        <v>2</v>
      </c>
      <c r="CS74" s="25">
        <v>7</v>
      </c>
      <c r="CT74" t="s" s="26">
        <v>85</v>
      </c>
      <c r="CU74" t="s" s="21">
        <v>85</v>
      </c>
      <c r="CV74" t="s" s="22">
        <v>85</v>
      </c>
      <c r="CW74" s="23">
        <v>9</v>
      </c>
      <c r="CX74" s="24">
        <v>8</v>
      </c>
      <c r="CY74" s="25">
        <v>8</v>
      </c>
      <c r="CZ74" s="23">
        <v>4</v>
      </c>
      <c r="DA74" s="24">
        <v>5</v>
      </c>
      <c r="DB74" s="25">
        <v>4</v>
      </c>
      <c r="DC74" t="s" s="26">
        <v>85</v>
      </c>
      <c r="DD74" t="s" s="21">
        <v>85</v>
      </c>
      <c r="DE74" t="s" s="22">
        <v>85</v>
      </c>
      <c r="DF74" s="23">
        <v>7</v>
      </c>
      <c r="DG74" s="24">
        <v>7</v>
      </c>
      <c r="DH74" s="25">
        <v>7</v>
      </c>
      <c r="DI74" s="23">
        <v>8</v>
      </c>
      <c r="DJ74" s="24">
        <v>6</v>
      </c>
      <c r="DK74" s="25">
        <v>11</v>
      </c>
      <c r="DL74" s="23">
        <v>13</v>
      </c>
      <c r="DM74" s="24">
        <v>13</v>
      </c>
      <c r="DN74" s="25">
        <v>13</v>
      </c>
      <c r="DO74" t="s" s="26">
        <v>85</v>
      </c>
      <c r="DP74" t="s" s="21">
        <v>85</v>
      </c>
      <c r="DQ74" t="s" s="22">
        <v>85</v>
      </c>
      <c r="DR74" s="23">
        <v>2</v>
      </c>
      <c r="DS74" s="24">
        <v>2</v>
      </c>
      <c r="DT74" s="25">
        <v>2</v>
      </c>
      <c r="DU74" s="23">
        <v>7</v>
      </c>
      <c r="DV74" s="24">
        <v>2</v>
      </c>
      <c r="DW74" s="25">
        <v>2</v>
      </c>
      <c r="DX74" s="23">
        <v>3</v>
      </c>
      <c r="DY74" s="24">
        <v>1</v>
      </c>
      <c r="DZ74" s="25">
        <v>7</v>
      </c>
      <c r="EA74" s="23">
        <v>19</v>
      </c>
      <c r="EB74" s="24">
        <v>20</v>
      </c>
      <c r="EC74" s="25">
        <v>19</v>
      </c>
      <c r="ED74" t="s" s="26">
        <v>85</v>
      </c>
      <c r="EE74" t="s" s="21">
        <v>85</v>
      </c>
      <c r="EF74" t="s" s="22">
        <v>85</v>
      </c>
      <c r="EG74" s="23">
        <v>3</v>
      </c>
      <c r="EH74" s="24">
        <v>3</v>
      </c>
      <c r="EI74" s="25">
        <v>3</v>
      </c>
      <c r="EJ74" s="23">
        <v>19</v>
      </c>
      <c r="EK74" s="24">
        <v>9</v>
      </c>
      <c r="EL74" s="25">
        <v>11</v>
      </c>
      <c r="EM74" s="23">
        <v>1</v>
      </c>
      <c r="EN74" t="s" s="21">
        <v>85</v>
      </c>
      <c r="EO74" t="s" s="22">
        <v>85</v>
      </c>
      <c r="EP74" t="s" s="26">
        <v>85</v>
      </c>
      <c r="EQ74" t="s" s="21">
        <v>85</v>
      </c>
      <c r="ER74" t="s" s="22">
        <v>85</v>
      </c>
      <c r="ES74" t="s" s="26">
        <v>85</v>
      </c>
      <c r="ET74" t="s" s="21">
        <v>85</v>
      </c>
      <c r="EU74" t="s" s="22">
        <v>85</v>
      </c>
      <c r="EV74" s="23">
        <v>8</v>
      </c>
      <c r="EW74" s="24">
        <v>8</v>
      </c>
      <c r="EX74" s="25">
        <v>8</v>
      </c>
      <c r="EY74" s="23">
        <v>2</v>
      </c>
      <c r="EZ74" s="24">
        <v>2</v>
      </c>
      <c r="FA74" s="25">
        <v>4</v>
      </c>
      <c r="FB74" s="23">
        <v>1</v>
      </c>
      <c r="FC74" s="24">
        <v>1</v>
      </c>
      <c r="FD74" s="25">
        <v>1</v>
      </c>
      <c r="FE74" s="23">
        <v>7</v>
      </c>
      <c r="FF74" s="24">
        <v>7</v>
      </c>
      <c r="FG74" s="25">
        <v>7</v>
      </c>
      <c r="FH74" s="23">
        <v>19</v>
      </c>
      <c r="FI74" s="24">
        <v>19</v>
      </c>
      <c r="FJ74" s="25">
        <v>19</v>
      </c>
      <c r="FK74" t="s" s="26">
        <v>85</v>
      </c>
      <c r="FL74" t="s" s="21">
        <v>85</v>
      </c>
      <c r="FM74" t="s" s="22">
        <v>85</v>
      </c>
      <c r="FN74" s="23">
        <v>5</v>
      </c>
      <c r="FO74" s="24">
        <v>4</v>
      </c>
      <c r="FP74" s="25">
        <v>5</v>
      </c>
      <c r="FQ74" s="23">
        <v>21</v>
      </c>
      <c r="FR74" s="24">
        <v>24</v>
      </c>
      <c r="FS74" s="25">
        <v>21</v>
      </c>
      <c r="FT74" s="23">
        <v>54</v>
      </c>
      <c r="FU74" s="24">
        <v>38</v>
      </c>
      <c r="FV74" s="25">
        <v>41</v>
      </c>
      <c r="FW74" t="s" s="26">
        <v>85</v>
      </c>
      <c r="FX74" t="s" s="21">
        <v>85</v>
      </c>
      <c r="FY74" t="s" s="22">
        <v>85</v>
      </c>
      <c r="FZ74" t="s" s="26">
        <v>85</v>
      </c>
      <c r="GA74" t="s" s="21">
        <v>85</v>
      </c>
      <c r="GB74" t="s" s="22">
        <v>85</v>
      </c>
      <c r="GC74" s="23">
        <v>71</v>
      </c>
      <c r="GD74" s="24">
        <v>67</v>
      </c>
      <c r="GE74" s="25">
        <v>59</v>
      </c>
      <c r="GF74" s="23">
        <v>43</v>
      </c>
      <c r="GG74" s="24">
        <v>37</v>
      </c>
      <c r="GH74" s="25">
        <v>49</v>
      </c>
      <c r="GI74" s="23">
        <v>23</v>
      </c>
      <c r="GJ74" s="24">
        <v>21</v>
      </c>
      <c r="GK74" s="25">
        <v>23</v>
      </c>
      <c r="GL74" s="23">
        <v>4</v>
      </c>
      <c r="GM74" s="24">
        <v>2</v>
      </c>
      <c r="GN74" s="25">
        <v>3</v>
      </c>
      <c r="GO74" s="23">
        <v>9</v>
      </c>
      <c r="GP74" s="24">
        <v>9</v>
      </c>
      <c r="GQ74" s="25">
        <v>6</v>
      </c>
      <c r="GR74" s="23">
        <v>10</v>
      </c>
      <c r="GS74" s="24">
        <v>14</v>
      </c>
      <c r="GT74" s="25">
        <v>10</v>
      </c>
      <c r="GU74" s="23">
        <v>1</v>
      </c>
      <c r="GV74" s="24">
        <v>1</v>
      </c>
      <c r="GW74" s="25">
        <v>1</v>
      </c>
      <c r="GX74" s="23">
        <v>20</v>
      </c>
      <c r="GY74" s="24">
        <v>21</v>
      </c>
      <c r="GZ74" s="25">
        <v>21</v>
      </c>
      <c r="HA74" s="23">
        <v>2</v>
      </c>
      <c r="HB74" s="24">
        <v>3</v>
      </c>
      <c r="HC74" s="25">
        <v>2</v>
      </c>
      <c r="HD74" t="s" s="26">
        <v>85</v>
      </c>
      <c r="HE74" t="s" s="21">
        <v>85</v>
      </c>
      <c r="HF74" t="s" s="22">
        <v>85</v>
      </c>
      <c r="HG74" s="23">
        <v>3</v>
      </c>
      <c r="HH74" s="24">
        <v>5</v>
      </c>
      <c r="HI74" s="25">
        <v>3</v>
      </c>
      <c r="HJ74" s="23">
        <v>9</v>
      </c>
      <c r="HK74" s="24">
        <v>9</v>
      </c>
      <c r="HL74" s="25">
        <v>9</v>
      </c>
      <c r="HM74" s="23">
        <v>1</v>
      </c>
      <c r="HN74" s="24">
        <v>1</v>
      </c>
      <c r="HO74" s="25">
        <v>1</v>
      </c>
      <c r="HP74" s="23">
        <v>3</v>
      </c>
      <c r="HQ74" s="24">
        <v>3</v>
      </c>
      <c r="HR74" s="25">
        <v>3</v>
      </c>
      <c r="HS74" s="23">
        <v>7</v>
      </c>
      <c r="HT74" s="24">
        <v>7</v>
      </c>
      <c r="HU74" s="25">
        <v>7</v>
      </c>
      <c r="HV74" s="23">
        <v>46</v>
      </c>
      <c r="HW74" s="24">
        <v>47</v>
      </c>
      <c r="HX74" s="25">
        <v>46</v>
      </c>
      <c r="HY74" s="23">
        <v>3</v>
      </c>
      <c r="HZ74" s="24">
        <v>3</v>
      </c>
      <c r="IA74" s="25">
        <v>3</v>
      </c>
      <c r="IB74" t="s" s="26">
        <v>85</v>
      </c>
      <c r="IC74" t="s" s="21">
        <v>85</v>
      </c>
      <c r="ID74" t="s" s="22">
        <v>85</v>
      </c>
      <c r="IE74" s="23">
        <v>1</v>
      </c>
      <c r="IF74" s="24">
        <v>2</v>
      </c>
      <c r="IG74" s="25">
        <v>2</v>
      </c>
      <c r="IH74" t="s" s="26">
        <v>85</v>
      </c>
      <c r="II74" t="s" s="21">
        <v>85</v>
      </c>
      <c r="IJ74" t="s" s="22">
        <v>85</v>
      </c>
      <c r="IK74" s="23">
        <v>21</v>
      </c>
      <c r="IL74" s="24">
        <v>28</v>
      </c>
      <c r="IM74" s="25">
        <v>24</v>
      </c>
      <c r="IN74" s="23">
        <v>3</v>
      </c>
      <c r="IO74" s="24">
        <v>3</v>
      </c>
      <c r="IP74" s="25">
        <v>3</v>
      </c>
      <c r="IQ74" t="s" s="26">
        <v>85</v>
      </c>
      <c r="IR74" t="s" s="21">
        <v>85</v>
      </c>
      <c r="IS74" t="s" s="22">
        <v>85</v>
      </c>
      <c r="IT74" s="27"/>
      <c r="IU74" s="28"/>
    </row>
    <row r="75" ht="22.35" customHeight="1">
      <c r="A75" s="19">
        <v>1983</v>
      </c>
      <c r="B75" s="29">
        <v>5</v>
      </c>
      <c r="C75" s="24">
        <v>5</v>
      </c>
      <c r="D75" s="25">
        <v>6</v>
      </c>
      <c r="E75" s="23">
        <v>1</v>
      </c>
      <c r="F75" s="24">
        <v>1</v>
      </c>
      <c r="G75" s="25">
        <v>1</v>
      </c>
      <c r="H75" s="23">
        <v>27</v>
      </c>
      <c r="I75" s="24">
        <v>27</v>
      </c>
      <c r="J75" s="25">
        <v>27</v>
      </c>
      <c r="K75" t="s" s="26">
        <v>85</v>
      </c>
      <c r="L75" t="s" s="21">
        <v>85</v>
      </c>
      <c r="M75" t="s" s="22">
        <v>85</v>
      </c>
      <c r="N75" s="23">
        <v>6</v>
      </c>
      <c r="O75" s="24">
        <v>4</v>
      </c>
      <c r="P75" s="25">
        <v>6</v>
      </c>
      <c r="Q75" t="s" s="26">
        <v>85</v>
      </c>
      <c r="R75" t="s" s="21">
        <v>85</v>
      </c>
      <c r="S75" t="s" s="22">
        <v>85</v>
      </c>
      <c r="T75" s="23">
        <v>71</v>
      </c>
      <c r="U75" s="24">
        <v>58</v>
      </c>
      <c r="V75" s="25">
        <v>71</v>
      </c>
      <c r="W75" s="23">
        <v>61</v>
      </c>
      <c r="X75" s="24">
        <v>54</v>
      </c>
      <c r="Y75" s="25">
        <v>53</v>
      </c>
      <c r="Z75" s="23">
        <v>23</v>
      </c>
      <c r="AA75" s="24">
        <v>23</v>
      </c>
      <c r="AB75" s="25">
        <v>16</v>
      </c>
      <c r="AC75" t="s" s="26">
        <v>85</v>
      </c>
      <c r="AD75" t="s" s="21">
        <v>85</v>
      </c>
      <c r="AE75" t="s" s="22">
        <v>85</v>
      </c>
      <c r="AF75" t="s" s="26">
        <v>85</v>
      </c>
      <c r="AG75" t="s" s="21">
        <v>85</v>
      </c>
      <c r="AH75" t="s" s="22">
        <v>85</v>
      </c>
      <c r="AI75" s="23">
        <v>4</v>
      </c>
      <c r="AJ75" s="24">
        <v>3</v>
      </c>
      <c r="AK75" s="25">
        <v>4</v>
      </c>
      <c r="AL75" t="s" s="26">
        <v>85</v>
      </c>
      <c r="AM75" t="s" s="21">
        <v>85</v>
      </c>
      <c r="AN75" t="s" s="22">
        <v>85</v>
      </c>
      <c r="AO75" s="23">
        <v>8</v>
      </c>
      <c r="AP75" s="24">
        <v>10</v>
      </c>
      <c r="AQ75" s="25">
        <v>8</v>
      </c>
      <c r="AR75" t="s" s="26">
        <v>85</v>
      </c>
      <c r="AS75" t="s" s="21">
        <v>85</v>
      </c>
      <c r="AT75" t="s" s="22">
        <v>85</v>
      </c>
      <c r="AU75" t="s" s="26">
        <v>85</v>
      </c>
      <c r="AV75" t="s" s="21">
        <v>85</v>
      </c>
      <c r="AW75" t="s" s="22">
        <v>85</v>
      </c>
      <c r="AX75" t="s" s="26">
        <v>85</v>
      </c>
      <c r="AY75" t="s" s="21">
        <v>85</v>
      </c>
      <c r="AZ75" t="s" s="22">
        <v>85</v>
      </c>
      <c r="BA75" s="23">
        <v>75</v>
      </c>
      <c r="BB75" s="24">
        <v>48</v>
      </c>
      <c r="BC75" s="25">
        <v>64</v>
      </c>
      <c r="BD75" t="s" s="26">
        <v>85</v>
      </c>
      <c r="BE75" t="s" s="21">
        <v>85</v>
      </c>
      <c r="BF75" t="s" s="22">
        <v>85</v>
      </c>
      <c r="BG75" t="s" s="26">
        <v>85</v>
      </c>
      <c r="BH75" t="s" s="21">
        <v>85</v>
      </c>
      <c r="BI75" t="s" s="22">
        <v>85</v>
      </c>
      <c r="BJ75" t="s" s="26">
        <v>85</v>
      </c>
      <c r="BK75" t="s" s="21">
        <v>85</v>
      </c>
      <c r="BL75" t="s" s="22">
        <v>85</v>
      </c>
      <c r="BM75" t="s" s="26">
        <v>85</v>
      </c>
      <c r="BN75" t="s" s="21">
        <v>85</v>
      </c>
      <c r="BO75" t="s" s="22">
        <v>85</v>
      </c>
      <c r="BP75" t="s" s="26">
        <v>85</v>
      </c>
      <c r="BQ75" t="s" s="21">
        <v>85</v>
      </c>
      <c r="BR75" t="s" s="22">
        <v>85</v>
      </c>
      <c r="BS75" s="23">
        <v>1</v>
      </c>
      <c r="BT75" s="24">
        <v>2</v>
      </c>
      <c r="BU75" s="25">
        <v>2</v>
      </c>
      <c r="BV75" t="s" s="26">
        <v>85</v>
      </c>
      <c r="BW75" t="s" s="21">
        <v>85</v>
      </c>
      <c r="BX75" t="s" s="22">
        <v>85</v>
      </c>
      <c r="BY75" s="23">
        <v>12</v>
      </c>
      <c r="BZ75" s="24">
        <v>10</v>
      </c>
      <c r="CA75" s="25">
        <v>15</v>
      </c>
      <c r="CB75" s="23">
        <v>8</v>
      </c>
      <c r="CC75" s="24">
        <v>9</v>
      </c>
      <c r="CD75" s="25">
        <v>7</v>
      </c>
      <c r="CE75" s="23">
        <v>3</v>
      </c>
      <c r="CF75" s="24">
        <v>3</v>
      </c>
      <c r="CG75" s="25">
        <v>3</v>
      </c>
      <c r="CH75" s="23">
        <v>8</v>
      </c>
      <c r="CI75" s="24">
        <v>10</v>
      </c>
      <c r="CJ75" s="25">
        <v>7</v>
      </c>
      <c r="CK75" t="s" s="26">
        <v>85</v>
      </c>
      <c r="CL75" t="s" s="21">
        <v>85</v>
      </c>
      <c r="CM75" t="s" s="22">
        <v>85</v>
      </c>
      <c r="CN75" s="23">
        <v>9</v>
      </c>
      <c r="CO75" s="24">
        <v>8</v>
      </c>
      <c r="CP75" s="25">
        <v>9</v>
      </c>
      <c r="CQ75" s="23">
        <v>10</v>
      </c>
      <c r="CR75" s="24">
        <v>8</v>
      </c>
      <c r="CS75" s="25">
        <v>10</v>
      </c>
      <c r="CT75" t="s" s="26">
        <v>85</v>
      </c>
      <c r="CU75" t="s" s="21">
        <v>85</v>
      </c>
      <c r="CV75" t="s" s="22">
        <v>85</v>
      </c>
      <c r="CW75" s="23">
        <v>13</v>
      </c>
      <c r="CX75" s="24">
        <v>13</v>
      </c>
      <c r="CY75" s="25">
        <v>11</v>
      </c>
      <c r="CZ75" s="23">
        <v>2</v>
      </c>
      <c r="DA75" s="24">
        <v>4</v>
      </c>
      <c r="DB75" s="25">
        <v>4</v>
      </c>
      <c r="DC75" t="s" s="26">
        <v>85</v>
      </c>
      <c r="DD75" t="s" s="21">
        <v>85</v>
      </c>
      <c r="DE75" t="s" s="22">
        <v>85</v>
      </c>
      <c r="DF75" s="23">
        <v>3</v>
      </c>
      <c r="DG75" s="24">
        <v>3</v>
      </c>
      <c r="DH75" s="25">
        <v>3</v>
      </c>
      <c r="DI75" s="23">
        <v>9</v>
      </c>
      <c r="DJ75" s="24">
        <v>6</v>
      </c>
      <c r="DK75" s="25">
        <v>10</v>
      </c>
      <c r="DL75" s="23">
        <v>11</v>
      </c>
      <c r="DM75" s="24">
        <v>11</v>
      </c>
      <c r="DN75" s="25">
        <v>12</v>
      </c>
      <c r="DO75" t="s" s="26">
        <v>85</v>
      </c>
      <c r="DP75" t="s" s="21">
        <v>85</v>
      </c>
      <c r="DQ75" t="s" s="22">
        <v>85</v>
      </c>
      <c r="DR75" t="s" s="26">
        <v>85</v>
      </c>
      <c r="DS75" t="s" s="21">
        <v>85</v>
      </c>
      <c r="DT75" t="s" s="22">
        <v>85</v>
      </c>
      <c r="DU75" s="23">
        <v>4</v>
      </c>
      <c r="DV75" t="s" s="21">
        <v>85</v>
      </c>
      <c r="DW75" s="25">
        <v>2</v>
      </c>
      <c r="DX75" s="23">
        <v>5</v>
      </c>
      <c r="DY75" s="24">
        <v>4</v>
      </c>
      <c r="DZ75" s="25">
        <v>6</v>
      </c>
      <c r="EA75" s="23">
        <v>16</v>
      </c>
      <c r="EB75" s="24">
        <v>17</v>
      </c>
      <c r="EC75" s="25">
        <v>16</v>
      </c>
      <c r="ED75" t="s" s="26">
        <v>85</v>
      </c>
      <c r="EE75" t="s" s="21">
        <v>85</v>
      </c>
      <c r="EF75" t="s" s="22">
        <v>85</v>
      </c>
      <c r="EG75" s="23">
        <v>3</v>
      </c>
      <c r="EH75" s="24">
        <v>3</v>
      </c>
      <c r="EI75" s="25">
        <v>3</v>
      </c>
      <c r="EJ75" s="23">
        <v>32</v>
      </c>
      <c r="EK75" s="24">
        <v>17</v>
      </c>
      <c r="EL75" s="25">
        <v>27</v>
      </c>
      <c r="EM75" s="23">
        <v>1</v>
      </c>
      <c r="EN75" t="s" s="21">
        <v>85</v>
      </c>
      <c r="EO75" t="s" s="22">
        <v>85</v>
      </c>
      <c r="EP75" t="s" s="26">
        <v>85</v>
      </c>
      <c r="EQ75" t="s" s="21">
        <v>85</v>
      </c>
      <c r="ER75" t="s" s="22">
        <v>85</v>
      </c>
      <c r="ES75" t="s" s="26">
        <v>85</v>
      </c>
      <c r="ET75" t="s" s="21">
        <v>85</v>
      </c>
      <c r="EU75" t="s" s="22">
        <v>85</v>
      </c>
      <c r="EV75" s="23">
        <v>16</v>
      </c>
      <c r="EW75" s="24">
        <v>15</v>
      </c>
      <c r="EX75" s="25">
        <v>16</v>
      </c>
      <c r="EY75" s="23">
        <v>3</v>
      </c>
      <c r="EZ75" s="24">
        <v>2</v>
      </c>
      <c r="FA75" s="25">
        <v>8</v>
      </c>
      <c r="FB75" s="23">
        <v>1</v>
      </c>
      <c r="FC75" s="24">
        <v>1</v>
      </c>
      <c r="FD75" s="25">
        <v>1</v>
      </c>
      <c r="FE75" s="23">
        <v>8</v>
      </c>
      <c r="FF75" s="24">
        <v>8</v>
      </c>
      <c r="FG75" s="25">
        <v>8</v>
      </c>
      <c r="FH75" s="23">
        <v>16</v>
      </c>
      <c r="FI75" s="24">
        <v>16</v>
      </c>
      <c r="FJ75" s="25">
        <v>16</v>
      </c>
      <c r="FK75" t="s" s="26">
        <v>85</v>
      </c>
      <c r="FL75" t="s" s="21">
        <v>85</v>
      </c>
      <c r="FM75" t="s" s="22">
        <v>85</v>
      </c>
      <c r="FN75" s="23">
        <v>4</v>
      </c>
      <c r="FO75" s="24">
        <v>4</v>
      </c>
      <c r="FP75" s="25">
        <v>4</v>
      </c>
      <c r="FQ75" s="23">
        <v>32</v>
      </c>
      <c r="FR75" s="24">
        <v>35</v>
      </c>
      <c r="FS75" s="25">
        <v>32</v>
      </c>
      <c r="FT75" s="23">
        <v>53</v>
      </c>
      <c r="FU75" s="24">
        <v>36</v>
      </c>
      <c r="FV75" s="25">
        <v>33</v>
      </c>
      <c r="FW75" t="s" s="26">
        <v>85</v>
      </c>
      <c r="FX75" t="s" s="21">
        <v>85</v>
      </c>
      <c r="FY75" t="s" s="22">
        <v>85</v>
      </c>
      <c r="FZ75" t="s" s="26">
        <v>85</v>
      </c>
      <c r="GA75" t="s" s="21">
        <v>85</v>
      </c>
      <c r="GB75" t="s" s="22">
        <v>85</v>
      </c>
      <c r="GC75" s="23">
        <v>89</v>
      </c>
      <c r="GD75" s="24">
        <v>91</v>
      </c>
      <c r="GE75" s="25">
        <v>88</v>
      </c>
      <c r="GF75" s="23">
        <v>47</v>
      </c>
      <c r="GG75" s="24">
        <v>39</v>
      </c>
      <c r="GH75" s="25">
        <v>51</v>
      </c>
      <c r="GI75" s="23">
        <v>32</v>
      </c>
      <c r="GJ75" s="24">
        <v>25</v>
      </c>
      <c r="GK75" s="25">
        <v>34</v>
      </c>
      <c r="GL75" s="23">
        <v>3</v>
      </c>
      <c r="GM75" s="24">
        <v>3</v>
      </c>
      <c r="GN75" s="25">
        <v>3</v>
      </c>
      <c r="GO75" s="23">
        <v>4</v>
      </c>
      <c r="GP75" s="24">
        <v>7</v>
      </c>
      <c r="GQ75" s="25">
        <v>8</v>
      </c>
      <c r="GR75" s="23">
        <v>12</v>
      </c>
      <c r="GS75" s="24">
        <v>15</v>
      </c>
      <c r="GT75" s="25">
        <v>12</v>
      </c>
      <c r="GU75" t="s" s="26">
        <v>85</v>
      </c>
      <c r="GV75" s="24">
        <v>2</v>
      </c>
      <c r="GW75" t="s" s="22">
        <v>85</v>
      </c>
      <c r="GX75" s="23">
        <v>8</v>
      </c>
      <c r="GY75" s="24">
        <v>10</v>
      </c>
      <c r="GZ75" s="25">
        <v>10</v>
      </c>
      <c r="HA75" s="23">
        <v>3</v>
      </c>
      <c r="HB75" s="24">
        <v>3</v>
      </c>
      <c r="HC75" s="25">
        <v>3</v>
      </c>
      <c r="HD75" t="s" s="26">
        <v>85</v>
      </c>
      <c r="HE75" t="s" s="21">
        <v>85</v>
      </c>
      <c r="HF75" t="s" s="22">
        <v>85</v>
      </c>
      <c r="HG75" s="23">
        <v>5</v>
      </c>
      <c r="HH75" s="24">
        <v>6</v>
      </c>
      <c r="HI75" s="25">
        <v>5</v>
      </c>
      <c r="HJ75" s="23">
        <v>9</v>
      </c>
      <c r="HK75" s="24">
        <v>10</v>
      </c>
      <c r="HL75" s="25">
        <v>8</v>
      </c>
      <c r="HM75" s="23">
        <v>6</v>
      </c>
      <c r="HN75" s="24">
        <v>2</v>
      </c>
      <c r="HO75" s="25">
        <v>6</v>
      </c>
      <c r="HP75" s="23">
        <v>3</v>
      </c>
      <c r="HQ75" s="24">
        <v>3</v>
      </c>
      <c r="HR75" s="25">
        <v>3</v>
      </c>
      <c r="HS75" s="23">
        <v>6</v>
      </c>
      <c r="HT75" s="24">
        <v>6</v>
      </c>
      <c r="HU75" s="25">
        <v>6</v>
      </c>
      <c r="HV75" s="23">
        <v>49</v>
      </c>
      <c r="HW75" s="24">
        <v>46</v>
      </c>
      <c r="HX75" s="25">
        <v>49</v>
      </c>
      <c r="HY75" s="23">
        <v>2</v>
      </c>
      <c r="HZ75" s="24">
        <v>2</v>
      </c>
      <c r="IA75" s="25">
        <v>2</v>
      </c>
      <c r="IB75" t="s" s="26">
        <v>85</v>
      </c>
      <c r="IC75" t="s" s="21">
        <v>85</v>
      </c>
      <c r="ID75" s="25">
        <v>1</v>
      </c>
      <c r="IE75" s="23">
        <v>4</v>
      </c>
      <c r="IF75" s="24">
        <v>5</v>
      </c>
      <c r="IG75" s="25">
        <v>5</v>
      </c>
      <c r="IH75" t="s" s="26">
        <v>85</v>
      </c>
      <c r="II75" t="s" s="21">
        <v>85</v>
      </c>
      <c r="IJ75" t="s" s="22">
        <v>85</v>
      </c>
      <c r="IK75" s="23">
        <v>26</v>
      </c>
      <c r="IL75" s="24">
        <v>38</v>
      </c>
      <c r="IM75" s="25">
        <v>26</v>
      </c>
      <c r="IN75" s="23">
        <v>3</v>
      </c>
      <c r="IO75" s="24">
        <v>3</v>
      </c>
      <c r="IP75" s="25">
        <v>3</v>
      </c>
      <c r="IQ75" t="s" s="26">
        <v>85</v>
      </c>
      <c r="IR75" t="s" s="21">
        <v>85</v>
      </c>
      <c r="IS75" t="s" s="22">
        <v>85</v>
      </c>
      <c r="IT75" s="27"/>
      <c r="IU75" s="28"/>
    </row>
    <row r="76" ht="22.35" customHeight="1">
      <c r="A76" s="19">
        <v>1984</v>
      </c>
      <c r="B76" t="s" s="20">
        <v>85</v>
      </c>
      <c r="C76" t="s" s="21">
        <v>85</v>
      </c>
      <c r="D76" t="s" s="22">
        <v>85</v>
      </c>
      <c r="E76" s="23">
        <v>1</v>
      </c>
      <c r="F76" s="24">
        <v>1</v>
      </c>
      <c r="G76" s="25">
        <v>1</v>
      </c>
      <c r="H76" s="23">
        <v>11</v>
      </c>
      <c r="I76" s="24">
        <v>7</v>
      </c>
      <c r="J76" s="25">
        <v>11</v>
      </c>
      <c r="K76" t="s" s="26">
        <v>85</v>
      </c>
      <c r="L76" t="s" s="21">
        <v>85</v>
      </c>
      <c r="M76" t="s" s="22">
        <v>85</v>
      </c>
      <c r="N76" s="23">
        <v>5</v>
      </c>
      <c r="O76" s="24">
        <v>4</v>
      </c>
      <c r="P76" s="25">
        <v>5</v>
      </c>
      <c r="Q76" t="s" s="26">
        <v>85</v>
      </c>
      <c r="R76" t="s" s="21">
        <v>85</v>
      </c>
      <c r="S76" t="s" s="22">
        <v>85</v>
      </c>
      <c r="T76" s="23">
        <v>33</v>
      </c>
      <c r="U76" s="24">
        <v>25</v>
      </c>
      <c r="V76" s="25">
        <v>33</v>
      </c>
      <c r="W76" s="23">
        <v>26</v>
      </c>
      <c r="X76" s="24">
        <v>22</v>
      </c>
      <c r="Y76" s="25">
        <v>21</v>
      </c>
      <c r="Z76" s="23">
        <v>3</v>
      </c>
      <c r="AA76" s="24">
        <v>3</v>
      </c>
      <c r="AB76" s="25">
        <v>3</v>
      </c>
      <c r="AC76" s="23">
        <v>2</v>
      </c>
      <c r="AD76" s="24">
        <v>2</v>
      </c>
      <c r="AE76" s="25">
        <v>2</v>
      </c>
      <c r="AF76" t="s" s="26">
        <v>85</v>
      </c>
      <c r="AG76" t="s" s="21">
        <v>85</v>
      </c>
      <c r="AH76" t="s" s="22">
        <v>85</v>
      </c>
      <c r="AI76" s="23">
        <v>5</v>
      </c>
      <c r="AJ76" s="24">
        <v>5</v>
      </c>
      <c r="AK76" s="25">
        <v>5</v>
      </c>
      <c r="AL76" t="s" s="26">
        <v>85</v>
      </c>
      <c r="AM76" t="s" s="21">
        <v>85</v>
      </c>
      <c r="AN76" t="s" s="22">
        <v>85</v>
      </c>
      <c r="AO76" s="23">
        <v>8</v>
      </c>
      <c r="AP76" s="24">
        <v>11</v>
      </c>
      <c r="AQ76" s="25">
        <v>6</v>
      </c>
      <c r="AR76" t="s" s="26">
        <v>85</v>
      </c>
      <c r="AS76" t="s" s="21">
        <v>85</v>
      </c>
      <c r="AT76" t="s" s="22">
        <v>85</v>
      </c>
      <c r="AU76" t="s" s="26">
        <v>85</v>
      </c>
      <c r="AV76" t="s" s="21">
        <v>85</v>
      </c>
      <c r="AW76" t="s" s="22">
        <v>85</v>
      </c>
      <c r="AX76" t="s" s="26">
        <v>85</v>
      </c>
      <c r="AY76" s="24">
        <v>1</v>
      </c>
      <c r="AZ76" t="s" s="22">
        <v>85</v>
      </c>
      <c r="BA76" s="23">
        <v>30</v>
      </c>
      <c r="BB76" s="24">
        <v>21</v>
      </c>
      <c r="BC76" s="25">
        <v>24</v>
      </c>
      <c r="BD76" t="s" s="26">
        <v>85</v>
      </c>
      <c r="BE76" t="s" s="21">
        <v>85</v>
      </c>
      <c r="BF76" t="s" s="22">
        <v>85</v>
      </c>
      <c r="BG76" t="s" s="26">
        <v>85</v>
      </c>
      <c r="BH76" t="s" s="21">
        <v>85</v>
      </c>
      <c r="BI76" t="s" s="22">
        <v>85</v>
      </c>
      <c r="BJ76" t="s" s="26">
        <v>85</v>
      </c>
      <c r="BK76" t="s" s="21">
        <v>85</v>
      </c>
      <c r="BL76" t="s" s="22">
        <v>85</v>
      </c>
      <c r="BM76" t="s" s="26">
        <v>85</v>
      </c>
      <c r="BN76" t="s" s="21">
        <v>85</v>
      </c>
      <c r="BO76" t="s" s="22">
        <v>85</v>
      </c>
      <c r="BP76" t="s" s="26">
        <v>85</v>
      </c>
      <c r="BQ76" t="s" s="21">
        <v>85</v>
      </c>
      <c r="BR76" t="s" s="22">
        <v>85</v>
      </c>
      <c r="BS76" t="s" s="26">
        <v>85</v>
      </c>
      <c r="BT76" t="s" s="21">
        <v>85</v>
      </c>
      <c r="BU76" t="s" s="22">
        <v>85</v>
      </c>
      <c r="BV76" s="23">
        <v>8</v>
      </c>
      <c r="BW76" s="24">
        <v>13</v>
      </c>
      <c r="BX76" s="25">
        <v>8</v>
      </c>
      <c r="BY76" s="23">
        <v>4</v>
      </c>
      <c r="BZ76" s="24">
        <v>3</v>
      </c>
      <c r="CA76" s="25">
        <v>5</v>
      </c>
      <c r="CB76" s="23">
        <v>7</v>
      </c>
      <c r="CC76" s="24">
        <v>3</v>
      </c>
      <c r="CD76" s="25">
        <v>2</v>
      </c>
      <c r="CE76" s="23">
        <v>2</v>
      </c>
      <c r="CF76" s="24">
        <v>1</v>
      </c>
      <c r="CG76" s="25">
        <v>4</v>
      </c>
      <c r="CH76" s="23">
        <v>2</v>
      </c>
      <c r="CI76" s="24">
        <v>2</v>
      </c>
      <c r="CJ76" s="25">
        <v>2</v>
      </c>
      <c r="CK76" t="s" s="26">
        <v>85</v>
      </c>
      <c r="CL76" t="s" s="21">
        <v>85</v>
      </c>
      <c r="CM76" t="s" s="22">
        <v>85</v>
      </c>
      <c r="CN76" s="23">
        <v>4</v>
      </c>
      <c r="CO76" s="24">
        <v>4</v>
      </c>
      <c r="CP76" s="25">
        <v>6</v>
      </c>
      <c r="CQ76" s="23">
        <v>7</v>
      </c>
      <c r="CR76" s="24">
        <v>6</v>
      </c>
      <c r="CS76" s="25">
        <v>8</v>
      </c>
      <c r="CT76" t="s" s="26">
        <v>85</v>
      </c>
      <c r="CU76" t="s" s="21">
        <v>85</v>
      </c>
      <c r="CV76" t="s" s="22">
        <v>85</v>
      </c>
      <c r="CW76" t="s" s="26">
        <v>85</v>
      </c>
      <c r="CX76" t="s" s="21">
        <v>85</v>
      </c>
      <c r="CY76" t="s" s="22">
        <v>85</v>
      </c>
      <c r="CZ76" t="s" s="26">
        <v>85</v>
      </c>
      <c r="DA76" t="s" s="21">
        <v>85</v>
      </c>
      <c r="DB76" t="s" s="22">
        <v>85</v>
      </c>
      <c r="DC76" t="s" s="26">
        <v>85</v>
      </c>
      <c r="DD76" t="s" s="21">
        <v>85</v>
      </c>
      <c r="DE76" t="s" s="22">
        <v>85</v>
      </c>
      <c r="DF76" s="23">
        <v>1</v>
      </c>
      <c r="DG76" s="24">
        <v>1</v>
      </c>
      <c r="DH76" s="25">
        <v>1</v>
      </c>
      <c r="DI76" s="23">
        <v>4</v>
      </c>
      <c r="DJ76" s="24">
        <v>2</v>
      </c>
      <c r="DK76" s="25">
        <v>4</v>
      </c>
      <c r="DL76" s="23">
        <v>6</v>
      </c>
      <c r="DM76" s="24">
        <v>6</v>
      </c>
      <c r="DN76" s="25">
        <v>5</v>
      </c>
      <c r="DO76" t="s" s="26">
        <v>85</v>
      </c>
      <c r="DP76" t="s" s="21">
        <v>85</v>
      </c>
      <c r="DQ76" t="s" s="22">
        <v>85</v>
      </c>
      <c r="DR76" t="s" s="26">
        <v>85</v>
      </c>
      <c r="DS76" t="s" s="21">
        <v>85</v>
      </c>
      <c r="DT76" t="s" s="22">
        <v>85</v>
      </c>
      <c r="DU76" s="23">
        <v>6</v>
      </c>
      <c r="DV76" s="24">
        <v>3</v>
      </c>
      <c r="DW76" s="25">
        <v>7</v>
      </c>
      <c r="DX76" s="23">
        <v>9</v>
      </c>
      <c r="DY76" s="24">
        <v>6</v>
      </c>
      <c r="DZ76" s="25">
        <v>12</v>
      </c>
      <c r="EA76" s="23">
        <v>7</v>
      </c>
      <c r="EB76" s="24">
        <v>10</v>
      </c>
      <c r="EC76" s="25">
        <v>7</v>
      </c>
      <c r="ED76" t="s" s="26">
        <v>85</v>
      </c>
      <c r="EE76" t="s" s="21">
        <v>85</v>
      </c>
      <c r="EF76" t="s" s="22">
        <v>85</v>
      </c>
      <c r="EG76" t="s" s="26">
        <v>85</v>
      </c>
      <c r="EH76" t="s" s="21">
        <v>85</v>
      </c>
      <c r="EI76" t="s" s="22">
        <v>85</v>
      </c>
      <c r="EJ76" s="23">
        <v>38</v>
      </c>
      <c r="EK76" s="24">
        <v>24</v>
      </c>
      <c r="EL76" s="25">
        <v>33</v>
      </c>
      <c r="EM76" t="s" s="26">
        <v>85</v>
      </c>
      <c r="EN76" t="s" s="21">
        <v>85</v>
      </c>
      <c r="EO76" t="s" s="22">
        <v>85</v>
      </c>
      <c r="EP76" t="s" s="26">
        <v>85</v>
      </c>
      <c r="EQ76" t="s" s="21">
        <v>85</v>
      </c>
      <c r="ER76" t="s" s="22">
        <v>85</v>
      </c>
      <c r="ES76" t="s" s="26">
        <v>85</v>
      </c>
      <c r="ET76" t="s" s="21">
        <v>85</v>
      </c>
      <c r="EU76" t="s" s="22">
        <v>85</v>
      </c>
      <c r="EV76" s="23">
        <v>6</v>
      </c>
      <c r="EW76" s="24">
        <v>7</v>
      </c>
      <c r="EX76" s="25">
        <v>6</v>
      </c>
      <c r="EY76" s="23">
        <v>4</v>
      </c>
      <c r="EZ76" s="24">
        <v>4</v>
      </c>
      <c r="FA76" s="25">
        <v>4</v>
      </c>
      <c r="FB76" s="23">
        <v>2</v>
      </c>
      <c r="FC76" s="24">
        <v>2</v>
      </c>
      <c r="FD76" s="25">
        <v>1</v>
      </c>
      <c r="FE76" t="s" s="26">
        <v>85</v>
      </c>
      <c r="FF76" t="s" s="21">
        <v>85</v>
      </c>
      <c r="FG76" t="s" s="22">
        <v>85</v>
      </c>
      <c r="FH76" s="23">
        <v>9</v>
      </c>
      <c r="FI76" s="24">
        <v>9</v>
      </c>
      <c r="FJ76" s="25">
        <v>9</v>
      </c>
      <c r="FK76" t="s" s="26">
        <v>85</v>
      </c>
      <c r="FL76" t="s" s="21">
        <v>85</v>
      </c>
      <c r="FM76" t="s" s="22">
        <v>85</v>
      </c>
      <c r="FN76" t="s" s="26">
        <v>85</v>
      </c>
      <c r="FO76" t="s" s="21">
        <v>85</v>
      </c>
      <c r="FP76" t="s" s="22">
        <v>85</v>
      </c>
      <c r="FQ76" s="23">
        <v>27</v>
      </c>
      <c r="FR76" s="24">
        <v>32</v>
      </c>
      <c r="FS76" s="25">
        <v>27</v>
      </c>
      <c r="FT76" s="23">
        <v>20</v>
      </c>
      <c r="FU76" s="24">
        <v>14</v>
      </c>
      <c r="FV76" s="25">
        <v>17</v>
      </c>
      <c r="FW76" t="s" s="26">
        <v>85</v>
      </c>
      <c r="FX76" t="s" s="21">
        <v>85</v>
      </c>
      <c r="FY76" t="s" s="22">
        <v>85</v>
      </c>
      <c r="FZ76" t="s" s="26">
        <v>85</v>
      </c>
      <c r="GA76" t="s" s="21">
        <v>85</v>
      </c>
      <c r="GB76" t="s" s="22">
        <v>85</v>
      </c>
      <c r="GC76" s="23">
        <v>89</v>
      </c>
      <c r="GD76" s="24">
        <v>87</v>
      </c>
      <c r="GE76" s="25">
        <v>89</v>
      </c>
      <c r="GF76" s="23">
        <v>19</v>
      </c>
      <c r="GG76" s="24">
        <v>11</v>
      </c>
      <c r="GH76" s="25">
        <v>26</v>
      </c>
      <c r="GI76" s="23">
        <v>30</v>
      </c>
      <c r="GJ76" s="24">
        <v>27</v>
      </c>
      <c r="GK76" s="25">
        <v>31</v>
      </c>
      <c r="GL76" t="s" s="26">
        <v>85</v>
      </c>
      <c r="GM76" t="s" s="21">
        <v>85</v>
      </c>
      <c r="GN76" t="s" s="22">
        <v>85</v>
      </c>
      <c r="GO76" s="23">
        <v>6</v>
      </c>
      <c r="GP76" s="24">
        <v>6</v>
      </c>
      <c r="GQ76" s="25">
        <v>4</v>
      </c>
      <c r="GR76" s="23">
        <v>1</v>
      </c>
      <c r="GS76" s="24">
        <v>1</v>
      </c>
      <c r="GT76" s="25">
        <v>1</v>
      </c>
      <c r="GU76" t="s" s="26">
        <v>85</v>
      </c>
      <c r="GV76" t="s" s="21">
        <v>85</v>
      </c>
      <c r="GW76" t="s" s="22">
        <v>85</v>
      </c>
      <c r="GX76" s="23">
        <v>15</v>
      </c>
      <c r="GY76" s="24">
        <v>17</v>
      </c>
      <c r="GZ76" s="25">
        <v>17</v>
      </c>
      <c r="HA76" t="s" s="26">
        <v>85</v>
      </c>
      <c r="HB76" t="s" s="21">
        <v>85</v>
      </c>
      <c r="HC76" t="s" s="22">
        <v>85</v>
      </c>
      <c r="HD76" t="s" s="26">
        <v>85</v>
      </c>
      <c r="HE76" t="s" s="21">
        <v>85</v>
      </c>
      <c r="HF76" t="s" s="22">
        <v>85</v>
      </c>
      <c r="HG76" t="s" s="26">
        <v>85</v>
      </c>
      <c r="HH76" t="s" s="21">
        <v>85</v>
      </c>
      <c r="HI76" t="s" s="22">
        <v>85</v>
      </c>
      <c r="HJ76" t="s" s="26">
        <v>85</v>
      </c>
      <c r="HK76" t="s" s="21">
        <v>85</v>
      </c>
      <c r="HL76" t="s" s="22">
        <v>85</v>
      </c>
      <c r="HM76" s="23">
        <v>4</v>
      </c>
      <c r="HN76" s="24">
        <v>4</v>
      </c>
      <c r="HO76" s="25">
        <v>4</v>
      </c>
      <c r="HP76" t="s" s="26">
        <v>85</v>
      </c>
      <c r="HQ76" t="s" s="21">
        <v>85</v>
      </c>
      <c r="HR76" t="s" s="22">
        <v>85</v>
      </c>
      <c r="HS76" t="s" s="26">
        <v>85</v>
      </c>
      <c r="HT76" t="s" s="21">
        <v>85</v>
      </c>
      <c r="HU76" t="s" s="22">
        <v>85</v>
      </c>
      <c r="HV76" s="23">
        <v>25</v>
      </c>
      <c r="HW76" s="24">
        <v>25</v>
      </c>
      <c r="HX76" s="25">
        <v>25</v>
      </c>
      <c r="HY76" t="s" s="26">
        <v>85</v>
      </c>
      <c r="HZ76" t="s" s="21">
        <v>85</v>
      </c>
      <c r="IA76" t="s" s="22">
        <v>85</v>
      </c>
      <c r="IB76" t="s" s="26">
        <v>85</v>
      </c>
      <c r="IC76" t="s" s="21">
        <v>85</v>
      </c>
      <c r="ID76" t="s" s="22">
        <v>85</v>
      </c>
      <c r="IE76" s="23">
        <v>8</v>
      </c>
      <c r="IF76" s="24">
        <v>6</v>
      </c>
      <c r="IG76" s="25">
        <v>7</v>
      </c>
      <c r="IH76" t="s" s="26">
        <v>85</v>
      </c>
      <c r="II76" t="s" s="21">
        <v>85</v>
      </c>
      <c r="IJ76" t="s" s="22">
        <v>85</v>
      </c>
      <c r="IK76" s="23">
        <v>34</v>
      </c>
      <c r="IL76" s="24">
        <v>39</v>
      </c>
      <c r="IM76" s="25">
        <v>32</v>
      </c>
      <c r="IN76" s="23">
        <v>1</v>
      </c>
      <c r="IO76" t="s" s="21">
        <v>85</v>
      </c>
      <c r="IP76" t="s" s="22">
        <v>85</v>
      </c>
      <c r="IQ76" t="s" s="26">
        <v>85</v>
      </c>
      <c r="IR76" t="s" s="21">
        <v>85</v>
      </c>
      <c r="IS76" t="s" s="22">
        <v>85</v>
      </c>
      <c r="IT76" s="27"/>
      <c r="IU76" s="28"/>
    </row>
    <row r="77" ht="22.35" customHeight="1">
      <c r="A77" s="19">
        <v>1985</v>
      </c>
      <c r="B77" s="29">
        <v>3</v>
      </c>
      <c r="C77" s="24">
        <v>3</v>
      </c>
      <c r="D77" s="25">
        <v>3</v>
      </c>
      <c r="E77" s="23">
        <v>1</v>
      </c>
      <c r="F77" s="24">
        <v>1</v>
      </c>
      <c r="G77" s="25">
        <v>1</v>
      </c>
      <c r="H77" s="23">
        <v>30</v>
      </c>
      <c r="I77" s="24">
        <v>26</v>
      </c>
      <c r="J77" s="25">
        <v>30</v>
      </c>
      <c r="K77" t="s" s="26">
        <v>85</v>
      </c>
      <c r="L77" t="s" s="21">
        <v>85</v>
      </c>
      <c r="M77" t="s" s="22">
        <v>85</v>
      </c>
      <c r="N77" s="23">
        <v>9</v>
      </c>
      <c r="O77" s="24">
        <v>6</v>
      </c>
      <c r="P77" s="25">
        <v>9</v>
      </c>
      <c r="Q77" t="s" s="26">
        <v>85</v>
      </c>
      <c r="R77" t="s" s="21">
        <v>85</v>
      </c>
      <c r="S77" t="s" s="22">
        <v>85</v>
      </c>
      <c r="T77" s="23">
        <v>48</v>
      </c>
      <c r="U77" s="24">
        <v>40</v>
      </c>
      <c r="V77" s="25">
        <v>48</v>
      </c>
      <c r="W77" s="23">
        <v>53</v>
      </c>
      <c r="X77" s="24">
        <v>42</v>
      </c>
      <c r="Y77" s="25">
        <v>38</v>
      </c>
      <c r="Z77" s="23">
        <v>12</v>
      </c>
      <c r="AA77" s="24">
        <v>16</v>
      </c>
      <c r="AB77" s="25">
        <v>12</v>
      </c>
      <c r="AC77" s="23">
        <v>1</v>
      </c>
      <c r="AD77" s="24">
        <v>1</v>
      </c>
      <c r="AE77" s="25">
        <v>1</v>
      </c>
      <c r="AF77" t="s" s="26">
        <v>85</v>
      </c>
      <c r="AG77" t="s" s="21">
        <v>85</v>
      </c>
      <c r="AH77" t="s" s="22">
        <v>85</v>
      </c>
      <c r="AI77" s="23">
        <v>6</v>
      </c>
      <c r="AJ77" s="24">
        <v>6</v>
      </c>
      <c r="AK77" s="25">
        <v>6</v>
      </c>
      <c r="AL77" t="s" s="26">
        <v>85</v>
      </c>
      <c r="AM77" t="s" s="21">
        <v>85</v>
      </c>
      <c r="AN77" t="s" s="22">
        <v>85</v>
      </c>
      <c r="AO77" s="23">
        <v>9</v>
      </c>
      <c r="AP77" s="24">
        <v>14</v>
      </c>
      <c r="AQ77" s="25">
        <v>11</v>
      </c>
      <c r="AR77" t="s" s="26">
        <v>85</v>
      </c>
      <c r="AS77" t="s" s="21">
        <v>85</v>
      </c>
      <c r="AT77" t="s" s="22">
        <v>85</v>
      </c>
      <c r="AU77" t="s" s="26">
        <v>85</v>
      </c>
      <c r="AV77" t="s" s="21">
        <v>85</v>
      </c>
      <c r="AW77" t="s" s="22">
        <v>85</v>
      </c>
      <c r="AX77" t="s" s="26">
        <v>85</v>
      </c>
      <c r="AY77" t="s" s="21">
        <v>85</v>
      </c>
      <c r="AZ77" t="s" s="22">
        <v>85</v>
      </c>
      <c r="BA77" s="23">
        <v>73</v>
      </c>
      <c r="BB77" s="24">
        <v>52</v>
      </c>
      <c r="BC77" s="25">
        <v>64</v>
      </c>
      <c r="BD77" t="s" s="26">
        <v>85</v>
      </c>
      <c r="BE77" t="s" s="21">
        <v>85</v>
      </c>
      <c r="BF77" t="s" s="22">
        <v>85</v>
      </c>
      <c r="BG77" t="s" s="26">
        <v>85</v>
      </c>
      <c r="BH77" t="s" s="21">
        <v>85</v>
      </c>
      <c r="BI77" t="s" s="22">
        <v>85</v>
      </c>
      <c r="BJ77" t="s" s="26">
        <v>85</v>
      </c>
      <c r="BK77" t="s" s="21">
        <v>85</v>
      </c>
      <c r="BL77" t="s" s="22">
        <v>85</v>
      </c>
      <c r="BM77" t="s" s="26">
        <v>85</v>
      </c>
      <c r="BN77" t="s" s="21">
        <v>85</v>
      </c>
      <c r="BO77" t="s" s="22">
        <v>85</v>
      </c>
      <c r="BP77" t="s" s="26">
        <v>85</v>
      </c>
      <c r="BQ77" t="s" s="21">
        <v>85</v>
      </c>
      <c r="BR77" t="s" s="22">
        <v>85</v>
      </c>
      <c r="BS77" s="23">
        <v>1</v>
      </c>
      <c r="BT77" s="24">
        <v>1</v>
      </c>
      <c r="BU77" s="25">
        <v>1</v>
      </c>
      <c r="BV77" s="23">
        <v>9</v>
      </c>
      <c r="BW77" s="24">
        <v>9</v>
      </c>
      <c r="BX77" s="25">
        <v>9</v>
      </c>
      <c r="BY77" s="23">
        <v>6</v>
      </c>
      <c r="BZ77" s="24">
        <v>4</v>
      </c>
      <c r="CA77" s="25">
        <v>6</v>
      </c>
      <c r="CB77" s="23">
        <v>10</v>
      </c>
      <c r="CC77" s="24">
        <v>8</v>
      </c>
      <c r="CD77" s="25">
        <v>6</v>
      </c>
      <c r="CE77" s="23">
        <v>2</v>
      </c>
      <c r="CF77" s="24">
        <v>1</v>
      </c>
      <c r="CG77" s="25">
        <v>4</v>
      </c>
      <c r="CH77" s="23">
        <v>8</v>
      </c>
      <c r="CI77" s="24">
        <v>9</v>
      </c>
      <c r="CJ77" s="25">
        <v>8</v>
      </c>
      <c r="CK77" t="s" s="26">
        <v>85</v>
      </c>
      <c r="CL77" t="s" s="21">
        <v>85</v>
      </c>
      <c r="CM77" t="s" s="22">
        <v>85</v>
      </c>
      <c r="CN77" s="23">
        <v>7</v>
      </c>
      <c r="CO77" s="24">
        <v>8</v>
      </c>
      <c r="CP77" s="25">
        <v>9</v>
      </c>
      <c r="CQ77" s="23">
        <v>12</v>
      </c>
      <c r="CR77" s="24">
        <v>11</v>
      </c>
      <c r="CS77" s="25">
        <v>12</v>
      </c>
      <c r="CT77" t="s" s="26">
        <v>85</v>
      </c>
      <c r="CU77" t="s" s="21">
        <v>85</v>
      </c>
      <c r="CV77" t="s" s="22">
        <v>85</v>
      </c>
      <c r="CW77" s="23">
        <v>3</v>
      </c>
      <c r="CX77" s="24">
        <v>4</v>
      </c>
      <c r="CY77" s="25">
        <v>4</v>
      </c>
      <c r="CZ77" s="23">
        <v>3</v>
      </c>
      <c r="DA77" s="24">
        <v>3</v>
      </c>
      <c r="DB77" s="25">
        <v>3</v>
      </c>
      <c r="DC77" t="s" s="26">
        <v>85</v>
      </c>
      <c r="DD77" t="s" s="21">
        <v>85</v>
      </c>
      <c r="DE77" t="s" s="22">
        <v>85</v>
      </c>
      <c r="DF77" s="23">
        <v>6</v>
      </c>
      <c r="DG77" s="24">
        <v>5</v>
      </c>
      <c r="DH77" s="25">
        <v>6</v>
      </c>
      <c r="DI77" s="23">
        <v>4</v>
      </c>
      <c r="DJ77" t="s" s="21">
        <v>85</v>
      </c>
      <c r="DK77" s="25">
        <v>6</v>
      </c>
      <c r="DL77" s="23">
        <v>9</v>
      </c>
      <c r="DM77" s="24">
        <v>9</v>
      </c>
      <c r="DN77" s="25">
        <v>11</v>
      </c>
      <c r="DO77" t="s" s="26">
        <v>85</v>
      </c>
      <c r="DP77" t="s" s="21">
        <v>85</v>
      </c>
      <c r="DQ77" t="s" s="22">
        <v>85</v>
      </c>
      <c r="DR77" t="s" s="26">
        <v>85</v>
      </c>
      <c r="DS77" s="24">
        <v>1</v>
      </c>
      <c r="DT77" t="s" s="22">
        <v>85</v>
      </c>
      <c r="DU77" s="23">
        <v>8</v>
      </c>
      <c r="DV77" s="24">
        <v>2</v>
      </c>
      <c r="DW77" s="25">
        <v>7</v>
      </c>
      <c r="DX77" s="23">
        <v>10</v>
      </c>
      <c r="DY77" s="24">
        <v>7</v>
      </c>
      <c r="DZ77" s="25">
        <v>17</v>
      </c>
      <c r="EA77" s="23">
        <v>33</v>
      </c>
      <c r="EB77" s="24">
        <v>36</v>
      </c>
      <c r="EC77" s="25">
        <v>33</v>
      </c>
      <c r="ED77" t="s" s="26">
        <v>85</v>
      </c>
      <c r="EE77" t="s" s="21">
        <v>85</v>
      </c>
      <c r="EF77" t="s" s="22">
        <v>85</v>
      </c>
      <c r="EG77" t="s" s="26">
        <v>85</v>
      </c>
      <c r="EH77" t="s" s="21">
        <v>85</v>
      </c>
      <c r="EI77" t="s" s="22">
        <v>85</v>
      </c>
      <c r="EJ77" s="23">
        <v>47</v>
      </c>
      <c r="EK77" s="24">
        <v>36</v>
      </c>
      <c r="EL77" s="25">
        <v>45</v>
      </c>
      <c r="EM77" t="s" s="26">
        <v>85</v>
      </c>
      <c r="EN77" t="s" s="21">
        <v>85</v>
      </c>
      <c r="EO77" t="s" s="22">
        <v>85</v>
      </c>
      <c r="EP77" t="s" s="26">
        <v>85</v>
      </c>
      <c r="EQ77" t="s" s="21">
        <v>85</v>
      </c>
      <c r="ER77" t="s" s="22">
        <v>85</v>
      </c>
      <c r="ES77" t="s" s="26">
        <v>85</v>
      </c>
      <c r="ET77" t="s" s="21">
        <v>85</v>
      </c>
      <c r="EU77" t="s" s="22">
        <v>85</v>
      </c>
      <c r="EV77" s="23">
        <v>12</v>
      </c>
      <c r="EW77" s="24">
        <v>13</v>
      </c>
      <c r="EX77" s="25">
        <v>12</v>
      </c>
      <c r="EY77" s="23">
        <v>1</v>
      </c>
      <c r="EZ77" s="24">
        <v>1</v>
      </c>
      <c r="FA77" s="25">
        <v>5</v>
      </c>
      <c r="FB77" s="23">
        <v>2</v>
      </c>
      <c r="FC77" s="24">
        <v>2</v>
      </c>
      <c r="FD77" s="25">
        <v>2</v>
      </c>
      <c r="FE77" s="23">
        <v>3</v>
      </c>
      <c r="FF77" s="24">
        <v>3</v>
      </c>
      <c r="FG77" s="25">
        <v>3</v>
      </c>
      <c r="FH77" s="23">
        <v>7</v>
      </c>
      <c r="FI77" s="24">
        <v>7</v>
      </c>
      <c r="FJ77" s="25">
        <v>7</v>
      </c>
      <c r="FK77" t="s" s="26">
        <v>85</v>
      </c>
      <c r="FL77" t="s" s="21">
        <v>85</v>
      </c>
      <c r="FM77" t="s" s="22">
        <v>85</v>
      </c>
      <c r="FN77" s="23">
        <v>1</v>
      </c>
      <c r="FO77" s="24">
        <v>1</v>
      </c>
      <c r="FP77" s="25">
        <v>1</v>
      </c>
      <c r="FQ77" s="23">
        <v>37</v>
      </c>
      <c r="FR77" s="24">
        <v>40</v>
      </c>
      <c r="FS77" s="25">
        <v>37</v>
      </c>
      <c r="FT77" s="23">
        <v>57</v>
      </c>
      <c r="FU77" s="24">
        <v>39</v>
      </c>
      <c r="FV77" s="25">
        <v>37</v>
      </c>
      <c r="FW77" t="s" s="26">
        <v>85</v>
      </c>
      <c r="FX77" t="s" s="21">
        <v>85</v>
      </c>
      <c r="FY77" t="s" s="22">
        <v>85</v>
      </c>
      <c r="FZ77" t="s" s="26">
        <v>85</v>
      </c>
      <c r="GA77" t="s" s="21">
        <v>85</v>
      </c>
      <c r="GB77" t="s" s="22">
        <v>85</v>
      </c>
      <c r="GC77" s="23">
        <v>100</v>
      </c>
      <c r="GD77" s="24">
        <v>101</v>
      </c>
      <c r="GE77" s="25">
        <v>122</v>
      </c>
      <c r="GF77" s="23">
        <v>23</v>
      </c>
      <c r="GG77" s="24">
        <v>16</v>
      </c>
      <c r="GH77" s="25">
        <v>24</v>
      </c>
      <c r="GI77" s="23">
        <v>36</v>
      </c>
      <c r="GJ77" s="24">
        <v>27</v>
      </c>
      <c r="GK77" s="25">
        <v>33</v>
      </c>
      <c r="GL77" s="23">
        <v>1</v>
      </c>
      <c r="GM77" s="24">
        <v>1</v>
      </c>
      <c r="GN77" s="25">
        <v>1</v>
      </c>
      <c r="GO77" s="23">
        <v>7</v>
      </c>
      <c r="GP77" s="24">
        <v>9</v>
      </c>
      <c r="GQ77" s="25">
        <v>7</v>
      </c>
      <c r="GR77" s="23">
        <v>3</v>
      </c>
      <c r="GS77" s="24">
        <v>4</v>
      </c>
      <c r="GT77" s="25">
        <v>3</v>
      </c>
      <c r="GU77" t="s" s="26">
        <v>85</v>
      </c>
      <c r="GV77" s="24">
        <v>1</v>
      </c>
      <c r="GW77" t="s" s="22">
        <v>85</v>
      </c>
      <c r="GX77" s="23">
        <v>22</v>
      </c>
      <c r="GY77" s="24">
        <v>23</v>
      </c>
      <c r="GZ77" s="25">
        <v>23</v>
      </c>
      <c r="HA77" t="s" s="26">
        <v>85</v>
      </c>
      <c r="HB77" t="s" s="21">
        <v>85</v>
      </c>
      <c r="HC77" t="s" s="22">
        <v>85</v>
      </c>
      <c r="HD77" t="s" s="26">
        <v>85</v>
      </c>
      <c r="HE77" t="s" s="21">
        <v>85</v>
      </c>
      <c r="HF77" t="s" s="22">
        <v>85</v>
      </c>
      <c r="HG77" s="23">
        <v>1</v>
      </c>
      <c r="HH77" s="24">
        <v>1</v>
      </c>
      <c r="HI77" s="25">
        <v>1</v>
      </c>
      <c r="HJ77" s="23">
        <v>3</v>
      </c>
      <c r="HK77" s="24">
        <v>3</v>
      </c>
      <c r="HL77" s="25">
        <v>2</v>
      </c>
      <c r="HM77" s="23">
        <v>8</v>
      </c>
      <c r="HN77" s="24">
        <v>6</v>
      </c>
      <c r="HO77" s="25">
        <v>8</v>
      </c>
      <c r="HP77" t="s" s="26">
        <v>85</v>
      </c>
      <c r="HQ77" t="s" s="21">
        <v>85</v>
      </c>
      <c r="HR77" t="s" s="22">
        <v>85</v>
      </c>
      <c r="HS77" s="23">
        <v>3</v>
      </c>
      <c r="HT77" s="24">
        <v>3</v>
      </c>
      <c r="HU77" s="25">
        <v>3</v>
      </c>
      <c r="HV77" s="23">
        <v>27</v>
      </c>
      <c r="HW77" s="24">
        <v>28</v>
      </c>
      <c r="HX77" s="25">
        <v>19</v>
      </c>
      <c r="HY77" s="23">
        <v>1</v>
      </c>
      <c r="HZ77" s="24">
        <v>1</v>
      </c>
      <c r="IA77" s="25">
        <v>1</v>
      </c>
      <c r="IB77" s="23">
        <v>1</v>
      </c>
      <c r="IC77" s="24">
        <v>2</v>
      </c>
      <c r="ID77" s="25">
        <v>2</v>
      </c>
      <c r="IE77" s="23">
        <v>6</v>
      </c>
      <c r="IF77" s="24">
        <v>5</v>
      </c>
      <c r="IG77" s="25">
        <v>7</v>
      </c>
      <c r="IH77" t="s" s="26">
        <v>85</v>
      </c>
      <c r="II77" t="s" s="21">
        <v>85</v>
      </c>
      <c r="IJ77" t="s" s="22">
        <v>85</v>
      </c>
      <c r="IK77" s="23">
        <v>43</v>
      </c>
      <c r="IL77" s="24">
        <v>53</v>
      </c>
      <c r="IM77" s="25">
        <v>45</v>
      </c>
      <c r="IN77" s="23">
        <v>1</v>
      </c>
      <c r="IO77" s="24">
        <v>1</v>
      </c>
      <c r="IP77" s="25">
        <v>1</v>
      </c>
      <c r="IQ77" t="s" s="26">
        <v>85</v>
      </c>
      <c r="IR77" t="s" s="21">
        <v>85</v>
      </c>
      <c r="IS77" t="s" s="22">
        <v>85</v>
      </c>
      <c r="IT77" s="27"/>
      <c r="IU77" s="28"/>
    </row>
    <row r="78" ht="22.35" customHeight="1">
      <c r="A78" s="19">
        <v>1986</v>
      </c>
      <c r="B78" s="29">
        <v>1</v>
      </c>
      <c r="C78" s="24">
        <v>1</v>
      </c>
      <c r="D78" s="25">
        <v>1</v>
      </c>
      <c r="E78" t="s" s="26">
        <v>85</v>
      </c>
      <c r="F78" t="s" s="21">
        <v>85</v>
      </c>
      <c r="G78" t="s" s="22">
        <v>85</v>
      </c>
      <c r="H78" s="23">
        <v>19</v>
      </c>
      <c r="I78" s="24">
        <v>17</v>
      </c>
      <c r="J78" s="25">
        <v>19</v>
      </c>
      <c r="K78" t="s" s="26">
        <v>85</v>
      </c>
      <c r="L78" t="s" s="21">
        <v>85</v>
      </c>
      <c r="M78" t="s" s="22">
        <v>85</v>
      </c>
      <c r="N78" s="23">
        <v>9</v>
      </c>
      <c r="O78" s="24">
        <v>4</v>
      </c>
      <c r="P78" s="25">
        <v>9</v>
      </c>
      <c r="Q78" t="s" s="26">
        <v>85</v>
      </c>
      <c r="R78" t="s" s="21">
        <v>85</v>
      </c>
      <c r="S78" t="s" s="22">
        <v>85</v>
      </c>
      <c r="T78" s="23">
        <v>54</v>
      </c>
      <c r="U78" s="24">
        <v>47</v>
      </c>
      <c r="V78" s="25">
        <v>54</v>
      </c>
      <c r="W78" s="23">
        <v>61</v>
      </c>
      <c r="X78" s="24">
        <v>52</v>
      </c>
      <c r="Y78" s="25">
        <v>46</v>
      </c>
      <c r="Z78" s="23">
        <v>17</v>
      </c>
      <c r="AA78" s="24">
        <v>17</v>
      </c>
      <c r="AB78" s="25">
        <v>15</v>
      </c>
      <c r="AC78" s="23">
        <v>1</v>
      </c>
      <c r="AD78" s="24">
        <v>1</v>
      </c>
      <c r="AE78" s="25">
        <v>1</v>
      </c>
      <c r="AF78" t="s" s="26">
        <v>85</v>
      </c>
      <c r="AG78" t="s" s="21">
        <v>85</v>
      </c>
      <c r="AH78" t="s" s="22">
        <v>85</v>
      </c>
      <c r="AI78" s="23">
        <v>3</v>
      </c>
      <c r="AJ78" s="24">
        <v>3</v>
      </c>
      <c r="AK78" s="25">
        <v>3</v>
      </c>
      <c r="AL78" t="s" s="26">
        <v>85</v>
      </c>
      <c r="AM78" t="s" s="21">
        <v>85</v>
      </c>
      <c r="AN78" t="s" s="22">
        <v>85</v>
      </c>
      <c r="AO78" s="23">
        <v>2</v>
      </c>
      <c r="AP78" s="24">
        <v>4</v>
      </c>
      <c r="AQ78" t="s" s="22">
        <v>85</v>
      </c>
      <c r="AR78" t="s" s="26">
        <v>85</v>
      </c>
      <c r="AS78" t="s" s="21">
        <v>85</v>
      </c>
      <c r="AT78" t="s" s="22">
        <v>85</v>
      </c>
      <c r="AU78" t="s" s="26">
        <v>85</v>
      </c>
      <c r="AV78" t="s" s="21">
        <v>85</v>
      </c>
      <c r="AW78" t="s" s="22">
        <v>85</v>
      </c>
      <c r="AX78" t="s" s="26">
        <v>85</v>
      </c>
      <c r="AY78" t="s" s="21">
        <v>85</v>
      </c>
      <c r="AZ78" t="s" s="22">
        <v>85</v>
      </c>
      <c r="BA78" s="23">
        <v>90</v>
      </c>
      <c r="BB78" s="24">
        <v>55</v>
      </c>
      <c r="BC78" s="25">
        <v>78</v>
      </c>
      <c r="BD78" t="s" s="26">
        <v>85</v>
      </c>
      <c r="BE78" t="s" s="21">
        <v>85</v>
      </c>
      <c r="BF78" t="s" s="22">
        <v>85</v>
      </c>
      <c r="BG78" t="s" s="26">
        <v>85</v>
      </c>
      <c r="BH78" t="s" s="21">
        <v>85</v>
      </c>
      <c r="BI78" t="s" s="22">
        <v>85</v>
      </c>
      <c r="BJ78" t="s" s="26">
        <v>85</v>
      </c>
      <c r="BK78" t="s" s="21">
        <v>85</v>
      </c>
      <c r="BL78" t="s" s="22">
        <v>85</v>
      </c>
      <c r="BM78" t="s" s="26">
        <v>85</v>
      </c>
      <c r="BN78" t="s" s="21">
        <v>85</v>
      </c>
      <c r="BO78" t="s" s="22">
        <v>85</v>
      </c>
      <c r="BP78" t="s" s="26">
        <v>85</v>
      </c>
      <c r="BQ78" t="s" s="21">
        <v>85</v>
      </c>
      <c r="BR78" t="s" s="22">
        <v>85</v>
      </c>
      <c r="BS78" t="s" s="26">
        <v>85</v>
      </c>
      <c r="BT78" t="s" s="21">
        <v>85</v>
      </c>
      <c r="BU78" t="s" s="22">
        <v>85</v>
      </c>
      <c r="BV78" s="23">
        <v>7</v>
      </c>
      <c r="BW78" s="24">
        <v>9</v>
      </c>
      <c r="BX78" s="25">
        <v>7</v>
      </c>
      <c r="BY78" s="23">
        <v>10</v>
      </c>
      <c r="BZ78" s="24">
        <v>6</v>
      </c>
      <c r="CA78" s="25">
        <v>10</v>
      </c>
      <c r="CB78" s="23">
        <v>5</v>
      </c>
      <c r="CC78" s="24">
        <v>5</v>
      </c>
      <c r="CD78" s="25">
        <v>5</v>
      </c>
      <c r="CE78" s="23">
        <v>1</v>
      </c>
      <c r="CF78" t="s" s="21">
        <v>85</v>
      </c>
      <c r="CG78" s="25">
        <v>3</v>
      </c>
      <c r="CH78" s="23">
        <v>6</v>
      </c>
      <c r="CI78" s="24">
        <v>8</v>
      </c>
      <c r="CJ78" s="25">
        <v>5</v>
      </c>
      <c r="CK78" t="s" s="26">
        <v>85</v>
      </c>
      <c r="CL78" t="s" s="21">
        <v>85</v>
      </c>
      <c r="CM78" t="s" s="22">
        <v>85</v>
      </c>
      <c r="CN78" s="23">
        <v>6</v>
      </c>
      <c r="CO78" s="24">
        <v>7</v>
      </c>
      <c r="CP78" s="25">
        <v>8</v>
      </c>
      <c r="CQ78" s="23">
        <v>10</v>
      </c>
      <c r="CR78" s="24">
        <v>7</v>
      </c>
      <c r="CS78" s="25">
        <v>10</v>
      </c>
      <c r="CT78" t="s" s="26">
        <v>85</v>
      </c>
      <c r="CU78" t="s" s="21">
        <v>85</v>
      </c>
      <c r="CV78" t="s" s="22">
        <v>85</v>
      </c>
      <c r="CW78" s="23">
        <v>3</v>
      </c>
      <c r="CX78" s="24">
        <v>3</v>
      </c>
      <c r="CY78" s="25">
        <v>3</v>
      </c>
      <c r="CZ78" t="s" s="26">
        <v>85</v>
      </c>
      <c r="DA78" s="24">
        <v>2</v>
      </c>
      <c r="DB78" s="25">
        <v>2</v>
      </c>
      <c r="DC78" t="s" s="26">
        <v>85</v>
      </c>
      <c r="DD78" t="s" s="21">
        <v>85</v>
      </c>
      <c r="DE78" t="s" s="22">
        <v>85</v>
      </c>
      <c r="DF78" s="23">
        <v>1</v>
      </c>
      <c r="DG78" s="24">
        <v>2</v>
      </c>
      <c r="DH78" s="25">
        <v>2</v>
      </c>
      <c r="DI78" s="23">
        <v>4</v>
      </c>
      <c r="DJ78" s="24">
        <v>4</v>
      </c>
      <c r="DK78" s="25">
        <v>7</v>
      </c>
      <c r="DL78" s="23">
        <v>12</v>
      </c>
      <c r="DM78" s="24">
        <v>13</v>
      </c>
      <c r="DN78" s="25">
        <v>14</v>
      </c>
      <c r="DO78" t="s" s="26">
        <v>85</v>
      </c>
      <c r="DP78" t="s" s="21">
        <v>85</v>
      </c>
      <c r="DQ78" t="s" s="22">
        <v>85</v>
      </c>
      <c r="DR78" t="s" s="26">
        <v>85</v>
      </c>
      <c r="DS78" t="s" s="21">
        <v>85</v>
      </c>
      <c r="DT78" t="s" s="22">
        <v>85</v>
      </c>
      <c r="DU78" s="23">
        <v>8</v>
      </c>
      <c r="DV78" s="24">
        <v>3</v>
      </c>
      <c r="DW78" s="25">
        <v>8</v>
      </c>
      <c r="DX78" s="23">
        <v>9</v>
      </c>
      <c r="DY78" s="24">
        <v>5</v>
      </c>
      <c r="DZ78" s="25">
        <v>13</v>
      </c>
      <c r="EA78" s="23">
        <v>35</v>
      </c>
      <c r="EB78" s="24">
        <v>35</v>
      </c>
      <c r="EC78" s="25">
        <v>35</v>
      </c>
      <c r="ED78" t="s" s="26">
        <v>85</v>
      </c>
      <c r="EE78" t="s" s="21">
        <v>85</v>
      </c>
      <c r="EF78" t="s" s="22">
        <v>85</v>
      </c>
      <c r="EG78" t="s" s="26">
        <v>85</v>
      </c>
      <c r="EH78" s="24">
        <v>1</v>
      </c>
      <c r="EI78" s="25">
        <v>1</v>
      </c>
      <c r="EJ78" s="23">
        <v>68</v>
      </c>
      <c r="EK78" s="24">
        <v>35</v>
      </c>
      <c r="EL78" s="25">
        <v>46</v>
      </c>
      <c r="EM78" t="s" s="26">
        <v>85</v>
      </c>
      <c r="EN78" t="s" s="21">
        <v>85</v>
      </c>
      <c r="EO78" t="s" s="22">
        <v>85</v>
      </c>
      <c r="EP78" t="s" s="26">
        <v>85</v>
      </c>
      <c r="EQ78" t="s" s="21">
        <v>85</v>
      </c>
      <c r="ER78" t="s" s="22">
        <v>85</v>
      </c>
      <c r="ES78" t="s" s="26">
        <v>85</v>
      </c>
      <c r="ET78" t="s" s="21">
        <v>85</v>
      </c>
      <c r="EU78" t="s" s="22">
        <v>85</v>
      </c>
      <c r="EV78" s="23">
        <v>8</v>
      </c>
      <c r="EW78" s="24">
        <v>8</v>
      </c>
      <c r="EX78" s="25">
        <v>8</v>
      </c>
      <c r="EY78" s="23">
        <v>3</v>
      </c>
      <c r="EZ78" s="24">
        <v>1</v>
      </c>
      <c r="FA78" s="25">
        <v>4</v>
      </c>
      <c r="FB78" s="23">
        <v>2</v>
      </c>
      <c r="FC78" s="24">
        <v>2</v>
      </c>
      <c r="FD78" s="25">
        <v>2</v>
      </c>
      <c r="FE78" t="s" s="26">
        <v>85</v>
      </c>
      <c r="FF78" t="s" s="21">
        <v>85</v>
      </c>
      <c r="FG78" t="s" s="22">
        <v>85</v>
      </c>
      <c r="FH78" s="23">
        <v>13</v>
      </c>
      <c r="FI78" s="24">
        <v>13</v>
      </c>
      <c r="FJ78" s="25">
        <v>13</v>
      </c>
      <c r="FK78" t="s" s="26">
        <v>85</v>
      </c>
      <c r="FL78" t="s" s="21">
        <v>85</v>
      </c>
      <c r="FM78" t="s" s="22">
        <v>85</v>
      </c>
      <c r="FN78" t="s" s="26">
        <v>85</v>
      </c>
      <c r="FO78" t="s" s="21">
        <v>85</v>
      </c>
      <c r="FP78" t="s" s="22">
        <v>85</v>
      </c>
      <c r="FQ78" s="23">
        <v>32</v>
      </c>
      <c r="FR78" s="24">
        <v>34</v>
      </c>
      <c r="FS78" s="25">
        <v>32</v>
      </c>
      <c r="FT78" s="23">
        <v>47</v>
      </c>
      <c r="FU78" s="24">
        <v>17</v>
      </c>
      <c r="FV78" s="25">
        <v>19</v>
      </c>
      <c r="FW78" t="s" s="26">
        <v>85</v>
      </c>
      <c r="FX78" t="s" s="21">
        <v>85</v>
      </c>
      <c r="FY78" t="s" s="22">
        <v>85</v>
      </c>
      <c r="FZ78" t="s" s="26">
        <v>85</v>
      </c>
      <c r="GA78" t="s" s="21">
        <v>85</v>
      </c>
      <c r="GB78" t="s" s="22">
        <v>85</v>
      </c>
      <c r="GC78" s="23">
        <v>122</v>
      </c>
      <c r="GD78" s="24">
        <v>122</v>
      </c>
      <c r="GE78" s="25">
        <v>130</v>
      </c>
      <c r="GF78" s="23">
        <v>35</v>
      </c>
      <c r="GG78" s="24">
        <v>24</v>
      </c>
      <c r="GH78" s="25">
        <v>39</v>
      </c>
      <c r="GI78" s="23">
        <v>19</v>
      </c>
      <c r="GJ78" s="24">
        <v>17</v>
      </c>
      <c r="GK78" s="25">
        <v>25</v>
      </c>
      <c r="GL78" t="s" s="26">
        <v>85</v>
      </c>
      <c r="GM78" t="s" s="21">
        <v>85</v>
      </c>
      <c r="GN78" t="s" s="22">
        <v>85</v>
      </c>
      <c r="GO78" s="23">
        <v>6</v>
      </c>
      <c r="GP78" s="24">
        <v>7</v>
      </c>
      <c r="GQ78" s="25">
        <v>6</v>
      </c>
      <c r="GR78" s="23">
        <v>5</v>
      </c>
      <c r="GS78" s="24">
        <v>6</v>
      </c>
      <c r="GT78" s="25">
        <v>5</v>
      </c>
      <c r="GU78" s="23">
        <v>1</v>
      </c>
      <c r="GV78" s="24">
        <v>1</v>
      </c>
      <c r="GW78" s="25">
        <v>1</v>
      </c>
      <c r="GX78" s="23">
        <v>14</v>
      </c>
      <c r="GY78" s="24">
        <v>17</v>
      </c>
      <c r="GZ78" s="25">
        <v>17</v>
      </c>
      <c r="HA78" s="23">
        <v>1</v>
      </c>
      <c r="HB78" s="24">
        <v>1</v>
      </c>
      <c r="HC78" s="25">
        <v>1</v>
      </c>
      <c r="HD78" t="s" s="26">
        <v>85</v>
      </c>
      <c r="HE78" t="s" s="21">
        <v>85</v>
      </c>
      <c r="HF78" t="s" s="22">
        <v>85</v>
      </c>
      <c r="HG78" s="23">
        <v>1</v>
      </c>
      <c r="HH78" s="24">
        <v>1</v>
      </c>
      <c r="HI78" s="25">
        <v>1</v>
      </c>
      <c r="HJ78" s="23">
        <v>3</v>
      </c>
      <c r="HK78" s="24">
        <v>2</v>
      </c>
      <c r="HL78" s="25">
        <v>2</v>
      </c>
      <c r="HM78" s="23">
        <v>8</v>
      </c>
      <c r="HN78" s="24">
        <v>6</v>
      </c>
      <c r="HO78" s="25">
        <v>8</v>
      </c>
      <c r="HP78" t="s" s="26">
        <v>85</v>
      </c>
      <c r="HQ78" t="s" s="21">
        <v>85</v>
      </c>
      <c r="HR78" t="s" s="22">
        <v>85</v>
      </c>
      <c r="HS78" s="23">
        <v>1</v>
      </c>
      <c r="HT78" s="24">
        <v>1</v>
      </c>
      <c r="HU78" s="25">
        <v>1</v>
      </c>
      <c r="HV78" s="23">
        <v>18</v>
      </c>
      <c r="HW78" s="24">
        <v>17</v>
      </c>
      <c r="HX78" t="s" s="22">
        <v>85</v>
      </c>
      <c r="HY78" t="s" s="26">
        <v>85</v>
      </c>
      <c r="HZ78" t="s" s="21">
        <v>85</v>
      </c>
      <c r="IA78" t="s" s="22">
        <v>85</v>
      </c>
      <c r="IB78" s="23">
        <v>1</v>
      </c>
      <c r="IC78" s="24">
        <v>2</v>
      </c>
      <c r="ID78" s="25">
        <v>2</v>
      </c>
      <c r="IE78" s="23">
        <v>3</v>
      </c>
      <c r="IF78" s="24">
        <v>2</v>
      </c>
      <c r="IG78" s="25">
        <v>2</v>
      </c>
      <c r="IH78" t="s" s="26">
        <v>85</v>
      </c>
      <c r="II78" t="s" s="21">
        <v>85</v>
      </c>
      <c r="IJ78" t="s" s="22">
        <v>85</v>
      </c>
      <c r="IK78" s="23">
        <v>42</v>
      </c>
      <c r="IL78" s="24">
        <v>47</v>
      </c>
      <c r="IM78" s="25">
        <v>44</v>
      </c>
      <c r="IN78" s="23">
        <v>1</v>
      </c>
      <c r="IO78" s="24">
        <v>1</v>
      </c>
      <c r="IP78" s="25">
        <v>1</v>
      </c>
      <c r="IQ78" t="s" s="26">
        <v>85</v>
      </c>
      <c r="IR78" t="s" s="21">
        <v>85</v>
      </c>
      <c r="IS78" t="s" s="22">
        <v>85</v>
      </c>
      <c r="IT78" s="27"/>
      <c r="IU78" s="28"/>
    </row>
    <row r="79" ht="22.35" customHeight="1">
      <c r="A79" s="19">
        <v>1987</v>
      </c>
      <c r="B79" s="29">
        <v>1</v>
      </c>
      <c r="C79" t="s" s="21">
        <v>85</v>
      </c>
      <c r="D79" s="25">
        <v>1</v>
      </c>
      <c r="E79" s="23">
        <v>1</v>
      </c>
      <c r="F79" s="24">
        <v>1</v>
      </c>
      <c r="G79" s="25">
        <v>1</v>
      </c>
      <c r="H79" s="23">
        <v>18</v>
      </c>
      <c r="I79" s="24">
        <v>16</v>
      </c>
      <c r="J79" s="25">
        <v>18</v>
      </c>
      <c r="K79" s="23">
        <v>1</v>
      </c>
      <c r="L79" t="s" s="21">
        <v>85</v>
      </c>
      <c r="M79" s="25">
        <v>1</v>
      </c>
      <c r="N79" s="23">
        <v>4</v>
      </c>
      <c r="O79" s="24">
        <v>2</v>
      </c>
      <c r="P79" s="25">
        <v>4</v>
      </c>
      <c r="Q79" t="s" s="26">
        <v>85</v>
      </c>
      <c r="R79" t="s" s="21">
        <v>85</v>
      </c>
      <c r="S79" t="s" s="22">
        <v>85</v>
      </c>
      <c r="T79" s="23">
        <v>53</v>
      </c>
      <c r="U79" s="24">
        <v>48</v>
      </c>
      <c r="V79" s="25">
        <v>53</v>
      </c>
      <c r="W79" s="23">
        <v>51</v>
      </c>
      <c r="X79" s="24">
        <v>49</v>
      </c>
      <c r="Y79" s="25">
        <v>44</v>
      </c>
      <c r="Z79" s="23">
        <v>13</v>
      </c>
      <c r="AA79" s="24">
        <v>14</v>
      </c>
      <c r="AB79" s="25">
        <v>12</v>
      </c>
      <c r="AC79" t="s" s="26">
        <v>85</v>
      </c>
      <c r="AD79" t="s" s="21">
        <v>85</v>
      </c>
      <c r="AE79" t="s" s="22">
        <v>85</v>
      </c>
      <c r="AF79" t="s" s="26">
        <v>85</v>
      </c>
      <c r="AG79" t="s" s="21">
        <v>85</v>
      </c>
      <c r="AH79" t="s" s="22">
        <v>85</v>
      </c>
      <c r="AI79" s="23">
        <v>4</v>
      </c>
      <c r="AJ79" s="24">
        <v>4</v>
      </c>
      <c r="AK79" s="25">
        <v>4</v>
      </c>
      <c r="AL79" t="s" s="26">
        <v>85</v>
      </c>
      <c r="AM79" t="s" s="21">
        <v>85</v>
      </c>
      <c r="AN79" t="s" s="22">
        <v>85</v>
      </c>
      <c r="AO79" s="23">
        <v>7</v>
      </c>
      <c r="AP79" s="24">
        <v>8</v>
      </c>
      <c r="AQ79" s="25">
        <v>2</v>
      </c>
      <c r="AR79" t="s" s="26">
        <v>85</v>
      </c>
      <c r="AS79" t="s" s="21">
        <v>85</v>
      </c>
      <c r="AT79" t="s" s="22">
        <v>85</v>
      </c>
      <c r="AU79" t="s" s="26">
        <v>85</v>
      </c>
      <c r="AV79" t="s" s="21">
        <v>85</v>
      </c>
      <c r="AW79" t="s" s="22">
        <v>85</v>
      </c>
      <c r="AX79" t="s" s="26">
        <v>85</v>
      </c>
      <c r="AY79" t="s" s="21">
        <v>85</v>
      </c>
      <c r="AZ79" t="s" s="22">
        <v>85</v>
      </c>
      <c r="BA79" s="23">
        <v>55</v>
      </c>
      <c r="BB79" s="24">
        <v>40</v>
      </c>
      <c r="BC79" s="25">
        <v>41</v>
      </c>
      <c r="BD79" t="s" s="26">
        <v>85</v>
      </c>
      <c r="BE79" t="s" s="21">
        <v>85</v>
      </c>
      <c r="BF79" t="s" s="22">
        <v>85</v>
      </c>
      <c r="BG79" t="s" s="26">
        <v>85</v>
      </c>
      <c r="BH79" t="s" s="21">
        <v>85</v>
      </c>
      <c r="BI79" t="s" s="22">
        <v>85</v>
      </c>
      <c r="BJ79" t="s" s="26">
        <v>85</v>
      </c>
      <c r="BK79" t="s" s="21">
        <v>85</v>
      </c>
      <c r="BL79" t="s" s="22">
        <v>85</v>
      </c>
      <c r="BM79" t="s" s="26">
        <v>85</v>
      </c>
      <c r="BN79" t="s" s="21">
        <v>85</v>
      </c>
      <c r="BO79" t="s" s="22">
        <v>85</v>
      </c>
      <c r="BP79" t="s" s="26">
        <v>85</v>
      </c>
      <c r="BQ79" t="s" s="21">
        <v>85</v>
      </c>
      <c r="BR79" t="s" s="22">
        <v>85</v>
      </c>
      <c r="BS79" t="s" s="26">
        <v>85</v>
      </c>
      <c r="BT79" t="s" s="21">
        <v>85</v>
      </c>
      <c r="BU79" t="s" s="22">
        <v>85</v>
      </c>
      <c r="BV79" s="23">
        <v>9</v>
      </c>
      <c r="BW79" s="24">
        <v>9</v>
      </c>
      <c r="BX79" s="25">
        <v>9</v>
      </c>
      <c r="BY79" s="23">
        <v>7</v>
      </c>
      <c r="BZ79" s="24">
        <v>6</v>
      </c>
      <c r="CA79" s="25">
        <v>6</v>
      </c>
      <c r="CB79" s="23">
        <v>8</v>
      </c>
      <c r="CC79" s="24">
        <v>7</v>
      </c>
      <c r="CD79" s="25">
        <v>7</v>
      </c>
      <c r="CE79" s="23">
        <v>2</v>
      </c>
      <c r="CF79" s="24">
        <v>2</v>
      </c>
      <c r="CG79" s="25">
        <v>2</v>
      </c>
      <c r="CH79" s="23">
        <v>9</v>
      </c>
      <c r="CI79" s="24">
        <v>11</v>
      </c>
      <c r="CJ79" s="25">
        <v>7</v>
      </c>
      <c r="CK79" t="s" s="26">
        <v>85</v>
      </c>
      <c r="CL79" t="s" s="21">
        <v>85</v>
      </c>
      <c r="CM79" t="s" s="22">
        <v>85</v>
      </c>
      <c r="CN79" s="23">
        <v>4</v>
      </c>
      <c r="CO79" s="24">
        <v>5</v>
      </c>
      <c r="CP79" s="25">
        <v>8</v>
      </c>
      <c r="CQ79" s="23">
        <v>8</v>
      </c>
      <c r="CR79" s="24">
        <v>5</v>
      </c>
      <c r="CS79" s="25">
        <v>8</v>
      </c>
      <c r="CT79" t="s" s="26">
        <v>85</v>
      </c>
      <c r="CU79" t="s" s="21">
        <v>85</v>
      </c>
      <c r="CV79" t="s" s="22">
        <v>85</v>
      </c>
      <c r="CW79" s="23">
        <v>3</v>
      </c>
      <c r="CX79" s="24">
        <v>3</v>
      </c>
      <c r="CY79" s="25">
        <v>3</v>
      </c>
      <c r="CZ79" s="23">
        <v>4</v>
      </c>
      <c r="DA79" s="24">
        <v>4</v>
      </c>
      <c r="DB79" s="25">
        <v>4</v>
      </c>
      <c r="DC79" t="s" s="26">
        <v>85</v>
      </c>
      <c r="DD79" t="s" s="21">
        <v>85</v>
      </c>
      <c r="DE79" t="s" s="22">
        <v>85</v>
      </c>
      <c r="DF79" t="s" s="26">
        <v>85</v>
      </c>
      <c r="DG79" s="24">
        <v>1</v>
      </c>
      <c r="DH79" s="25">
        <v>1</v>
      </c>
      <c r="DI79" s="23">
        <v>7</v>
      </c>
      <c r="DJ79" s="24">
        <v>4</v>
      </c>
      <c r="DK79" s="25">
        <v>9</v>
      </c>
      <c r="DL79" s="23">
        <v>14</v>
      </c>
      <c r="DM79" s="24">
        <v>15</v>
      </c>
      <c r="DN79" s="25">
        <v>15</v>
      </c>
      <c r="DO79" t="s" s="26">
        <v>85</v>
      </c>
      <c r="DP79" t="s" s="21">
        <v>85</v>
      </c>
      <c r="DQ79" t="s" s="22">
        <v>85</v>
      </c>
      <c r="DR79" s="23">
        <v>1</v>
      </c>
      <c r="DS79" s="24">
        <v>1</v>
      </c>
      <c r="DT79" s="25">
        <v>1</v>
      </c>
      <c r="DU79" s="23">
        <v>7</v>
      </c>
      <c r="DV79" s="24">
        <v>3</v>
      </c>
      <c r="DW79" s="25">
        <v>7</v>
      </c>
      <c r="DX79" s="23">
        <v>4</v>
      </c>
      <c r="DY79" s="24">
        <v>4</v>
      </c>
      <c r="DZ79" s="25">
        <v>6</v>
      </c>
      <c r="EA79" s="23">
        <v>14</v>
      </c>
      <c r="EB79" s="24">
        <v>10</v>
      </c>
      <c r="EC79" s="25">
        <v>14</v>
      </c>
      <c r="ED79" t="s" s="26">
        <v>85</v>
      </c>
      <c r="EE79" t="s" s="21">
        <v>85</v>
      </c>
      <c r="EF79" t="s" s="22">
        <v>85</v>
      </c>
      <c r="EG79" t="s" s="26">
        <v>85</v>
      </c>
      <c r="EH79" t="s" s="21">
        <v>85</v>
      </c>
      <c r="EI79" t="s" s="22">
        <v>85</v>
      </c>
      <c r="EJ79" s="23">
        <v>36</v>
      </c>
      <c r="EK79" s="24">
        <v>18</v>
      </c>
      <c r="EL79" s="25">
        <v>30</v>
      </c>
      <c r="EM79" t="s" s="26">
        <v>85</v>
      </c>
      <c r="EN79" t="s" s="21">
        <v>85</v>
      </c>
      <c r="EO79" t="s" s="22">
        <v>85</v>
      </c>
      <c r="EP79" t="s" s="26">
        <v>85</v>
      </c>
      <c r="EQ79" t="s" s="21">
        <v>85</v>
      </c>
      <c r="ER79" t="s" s="22">
        <v>85</v>
      </c>
      <c r="ES79" t="s" s="26">
        <v>85</v>
      </c>
      <c r="ET79" t="s" s="21">
        <v>85</v>
      </c>
      <c r="EU79" t="s" s="22">
        <v>85</v>
      </c>
      <c r="EV79" s="23">
        <v>3</v>
      </c>
      <c r="EW79" s="24">
        <v>3</v>
      </c>
      <c r="EX79" s="25">
        <v>3</v>
      </c>
      <c r="EY79" s="23">
        <v>2</v>
      </c>
      <c r="EZ79" s="24">
        <v>1</v>
      </c>
      <c r="FA79" s="25">
        <v>1</v>
      </c>
      <c r="FB79" t="s" s="26">
        <v>85</v>
      </c>
      <c r="FC79" s="24">
        <v>1</v>
      </c>
      <c r="FD79" t="s" s="22">
        <v>85</v>
      </c>
      <c r="FE79" s="23">
        <v>3</v>
      </c>
      <c r="FF79" s="24">
        <v>3</v>
      </c>
      <c r="FG79" s="25">
        <v>3</v>
      </c>
      <c r="FH79" s="23">
        <v>10</v>
      </c>
      <c r="FI79" s="24">
        <v>10</v>
      </c>
      <c r="FJ79" s="25">
        <v>10</v>
      </c>
      <c r="FK79" t="s" s="26">
        <v>85</v>
      </c>
      <c r="FL79" t="s" s="21">
        <v>85</v>
      </c>
      <c r="FM79" t="s" s="22">
        <v>85</v>
      </c>
      <c r="FN79" s="23">
        <v>1</v>
      </c>
      <c r="FO79" t="s" s="21">
        <v>85</v>
      </c>
      <c r="FP79" s="25">
        <v>1</v>
      </c>
      <c r="FQ79" s="23">
        <v>24</v>
      </c>
      <c r="FR79" s="24">
        <v>29</v>
      </c>
      <c r="FS79" s="25">
        <v>24</v>
      </c>
      <c r="FT79" s="23">
        <v>35</v>
      </c>
      <c r="FU79" s="24">
        <v>16</v>
      </c>
      <c r="FV79" s="25">
        <v>18</v>
      </c>
      <c r="FW79" t="s" s="26">
        <v>85</v>
      </c>
      <c r="FX79" t="s" s="21">
        <v>85</v>
      </c>
      <c r="FY79" t="s" s="22">
        <v>85</v>
      </c>
      <c r="FZ79" t="s" s="26">
        <v>85</v>
      </c>
      <c r="GA79" t="s" s="21">
        <v>85</v>
      </c>
      <c r="GB79" t="s" s="22">
        <v>85</v>
      </c>
      <c r="GC79" s="23">
        <v>66</v>
      </c>
      <c r="GD79" s="24">
        <v>66</v>
      </c>
      <c r="GE79" s="25">
        <v>88</v>
      </c>
      <c r="GF79" s="23">
        <v>29</v>
      </c>
      <c r="GG79" s="24">
        <v>25</v>
      </c>
      <c r="GH79" s="25">
        <v>37</v>
      </c>
      <c r="GI79" s="23">
        <v>11</v>
      </c>
      <c r="GJ79" s="24">
        <v>9</v>
      </c>
      <c r="GK79" s="25">
        <v>14</v>
      </c>
      <c r="GL79" s="23">
        <v>1</v>
      </c>
      <c r="GM79" t="s" s="21">
        <v>85</v>
      </c>
      <c r="GN79" s="25">
        <v>1</v>
      </c>
      <c r="GO79" s="23">
        <v>3</v>
      </c>
      <c r="GP79" s="24">
        <v>4</v>
      </c>
      <c r="GQ79" s="25">
        <v>3</v>
      </c>
      <c r="GR79" s="23">
        <v>5</v>
      </c>
      <c r="GS79" s="24">
        <v>7</v>
      </c>
      <c r="GT79" s="25">
        <v>5</v>
      </c>
      <c r="GU79" t="s" s="26">
        <v>85</v>
      </c>
      <c r="GV79" t="s" s="21">
        <v>85</v>
      </c>
      <c r="GW79" t="s" s="22">
        <v>85</v>
      </c>
      <c r="GX79" s="23">
        <v>15</v>
      </c>
      <c r="GY79" s="24">
        <v>18</v>
      </c>
      <c r="GZ79" s="25">
        <v>18</v>
      </c>
      <c r="HA79" t="s" s="26">
        <v>85</v>
      </c>
      <c r="HB79" t="s" s="21">
        <v>85</v>
      </c>
      <c r="HC79" t="s" s="22">
        <v>85</v>
      </c>
      <c r="HD79" t="s" s="26">
        <v>85</v>
      </c>
      <c r="HE79" t="s" s="21">
        <v>85</v>
      </c>
      <c r="HF79" t="s" s="22">
        <v>85</v>
      </c>
      <c r="HG79" t="s" s="26">
        <v>85</v>
      </c>
      <c r="HH79" t="s" s="21">
        <v>85</v>
      </c>
      <c r="HI79" t="s" s="22">
        <v>85</v>
      </c>
      <c r="HJ79" s="23">
        <v>3</v>
      </c>
      <c r="HK79" s="24">
        <v>3</v>
      </c>
      <c r="HL79" s="25">
        <v>1</v>
      </c>
      <c r="HM79" s="23">
        <v>5</v>
      </c>
      <c r="HN79" s="24">
        <v>3</v>
      </c>
      <c r="HO79" s="25">
        <v>5</v>
      </c>
      <c r="HP79" t="s" s="26">
        <v>85</v>
      </c>
      <c r="HQ79" t="s" s="21">
        <v>85</v>
      </c>
      <c r="HR79" t="s" s="22">
        <v>85</v>
      </c>
      <c r="HS79" t="s" s="26">
        <v>85</v>
      </c>
      <c r="HT79" t="s" s="21">
        <v>85</v>
      </c>
      <c r="HU79" s="25">
        <v>1</v>
      </c>
      <c r="HV79" s="23">
        <v>13</v>
      </c>
      <c r="HW79" s="24">
        <v>16</v>
      </c>
      <c r="HX79" t="s" s="22">
        <v>85</v>
      </c>
      <c r="HY79" t="s" s="26">
        <v>85</v>
      </c>
      <c r="HZ79" t="s" s="21">
        <v>85</v>
      </c>
      <c r="IA79" s="25">
        <v>1</v>
      </c>
      <c r="IB79" s="23">
        <v>6</v>
      </c>
      <c r="IC79" s="24">
        <v>8</v>
      </c>
      <c r="ID79" s="25">
        <v>9</v>
      </c>
      <c r="IE79" s="23">
        <v>1</v>
      </c>
      <c r="IF79" s="24">
        <v>1</v>
      </c>
      <c r="IG79" s="25">
        <v>1</v>
      </c>
      <c r="IH79" t="s" s="26">
        <v>85</v>
      </c>
      <c r="II79" t="s" s="21">
        <v>85</v>
      </c>
      <c r="IJ79" t="s" s="22">
        <v>85</v>
      </c>
      <c r="IK79" s="23">
        <v>25</v>
      </c>
      <c r="IL79" s="24">
        <v>29</v>
      </c>
      <c r="IM79" s="25">
        <v>27</v>
      </c>
      <c r="IN79" t="s" s="26">
        <v>85</v>
      </c>
      <c r="IO79" t="s" s="21">
        <v>85</v>
      </c>
      <c r="IP79" t="s" s="22">
        <v>85</v>
      </c>
      <c r="IQ79" t="s" s="26">
        <v>85</v>
      </c>
      <c r="IR79" t="s" s="21">
        <v>85</v>
      </c>
      <c r="IS79" t="s" s="22">
        <v>85</v>
      </c>
      <c r="IT79" s="27"/>
      <c r="IU79" s="28"/>
    </row>
    <row r="80" ht="22.35" customHeight="1">
      <c r="A80" s="19">
        <v>1988</v>
      </c>
      <c r="B80" s="29">
        <v>3</v>
      </c>
      <c r="C80" s="24">
        <v>1</v>
      </c>
      <c r="D80" s="25">
        <v>2</v>
      </c>
      <c r="E80" t="s" s="26">
        <v>85</v>
      </c>
      <c r="F80" t="s" s="21">
        <v>85</v>
      </c>
      <c r="G80" t="s" s="22">
        <v>85</v>
      </c>
      <c r="H80" s="23">
        <v>18</v>
      </c>
      <c r="I80" s="24">
        <v>19</v>
      </c>
      <c r="J80" s="25">
        <v>18</v>
      </c>
      <c r="K80" s="23">
        <v>1</v>
      </c>
      <c r="L80" s="24">
        <v>1</v>
      </c>
      <c r="M80" s="25">
        <v>1</v>
      </c>
      <c r="N80" s="23">
        <v>6</v>
      </c>
      <c r="O80" s="24">
        <v>4</v>
      </c>
      <c r="P80" s="25">
        <v>6</v>
      </c>
      <c r="Q80" t="s" s="26">
        <v>85</v>
      </c>
      <c r="R80" t="s" s="21">
        <v>85</v>
      </c>
      <c r="S80" t="s" s="22">
        <v>85</v>
      </c>
      <c r="T80" s="23">
        <v>59</v>
      </c>
      <c r="U80" s="24">
        <v>52</v>
      </c>
      <c r="V80" s="25">
        <v>59</v>
      </c>
      <c r="W80" s="23">
        <v>57</v>
      </c>
      <c r="X80" s="24">
        <v>48</v>
      </c>
      <c r="Y80" s="25">
        <v>54</v>
      </c>
      <c r="Z80" s="23">
        <v>12</v>
      </c>
      <c r="AA80" s="24">
        <v>12</v>
      </c>
      <c r="AB80" s="25">
        <v>11</v>
      </c>
      <c r="AC80" t="s" s="26">
        <v>85</v>
      </c>
      <c r="AD80" t="s" s="21">
        <v>85</v>
      </c>
      <c r="AE80" t="s" s="22">
        <v>85</v>
      </c>
      <c r="AF80" t="s" s="26">
        <v>85</v>
      </c>
      <c r="AG80" t="s" s="21">
        <v>85</v>
      </c>
      <c r="AH80" t="s" s="22">
        <v>85</v>
      </c>
      <c r="AI80" s="23">
        <v>8</v>
      </c>
      <c r="AJ80" s="24">
        <v>8</v>
      </c>
      <c r="AK80" s="25">
        <v>8</v>
      </c>
      <c r="AL80" t="s" s="26">
        <v>85</v>
      </c>
      <c r="AM80" t="s" s="21">
        <v>85</v>
      </c>
      <c r="AN80" t="s" s="22">
        <v>85</v>
      </c>
      <c r="AO80" s="23">
        <v>16</v>
      </c>
      <c r="AP80" s="24">
        <v>17</v>
      </c>
      <c r="AQ80" s="25">
        <v>10</v>
      </c>
      <c r="AR80" t="s" s="26">
        <v>85</v>
      </c>
      <c r="AS80" t="s" s="21">
        <v>85</v>
      </c>
      <c r="AT80" t="s" s="22">
        <v>85</v>
      </c>
      <c r="AU80" t="s" s="26">
        <v>85</v>
      </c>
      <c r="AV80" t="s" s="21">
        <v>85</v>
      </c>
      <c r="AW80" t="s" s="22">
        <v>85</v>
      </c>
      <c r="AX80" t="s" s="26">
        <v>85</v>
      </c>
      <c r="AY80" t="s" s="21">
        <v>85</v>
      </c>
      <c r="AZ80" t="s" s="22">
        <v>85</v>
      </c>
      <c r="BA80" s="23">
        <v>90</v>
      </c>
      <c r="BB80" s="24">
        <v>58</v>
      </c>
      <c r="BC80" s="25">
        <v>71</v>
      </c>
      <c r="BD80" t="s" s="26">
        <v>85</v>
      </c>
      <c r="BE80" t="s" s="21">
        <v>85</v>
      </c>
      <c r="BF80" t="s" s="22">
        <v>85</v>
      </c>
      <c r="BG80" t="s" s="26">
        <v>85</v>
      </c>
      <c r="BH80" t="s" s="21">
        <v>85</v>
      </c>
      <c r="BI80" t="s" s="22">
        <v>85</v>
      </c>
      <c r="BJ80" t="s" s="26">
        <v>85</v>
      </c>
      <c r="BK80" t="s" s="21">
        <v>85</v>
      </c>
      <c r="BL80" t="s" s="22">
        <v>85</v>
      </c>
      <c r="BM80" t="s" s="26">
        <v>85</v>
      </c>
      <c r="BN80" t="s" s="21">
        <v>85</v>
      </c>
      <c r="BO80" t="s" s="22">
        <v>85</v>
      </c>
      <c r="BP80" t="s" s="26">
        <v>85</v>
      </c>
      <c r="BQ80" t="s" s="21">
        <v>85</v>
      </c>
      <c r="BR80" t="s" s="22">
        <v>85</v>
      </c>
      <c r="BS80" t="s" s="26">
        <v>85</v>
      </c>
      <c r="BT80" t="s" s="21">
        <v>85</v>
      </c>
      <c r="BU80" t="s" s="22">
        <v>85</v>
      </c>
      <c r="BV80" s="23">
        <v>14</v>
      </c>
      <c r="BW80" s="24">
        <v>14</v>
      </c>
      <c r="BX80" s="25">
        <v>14</v>
      </c>
      <c r="BY80" s="23">
        <v>7</v>
      </c>
      <c r="BZ80" s="24">
        <v>5</v>
      </c>
      <c r="CA80" s="25">
        <v>7</v>
      </c>
      <c r="CB80" s="23">
        <v>9</v>
      </c>
      <c r="CC80" s="24">
        <v>8</v>
      </c>
      <c r="CD80" s="25">
        <v>7</v>
      </c>
      <c r="CE80" t="s" s="26">
        <v>85</v>
      </c>
      <c r="CF80" t="s" s="21">
        <v>85</v>
      </c>
      <c r="CG80" s="25">
        <v>2</v>
      </c>
      <c r="CH80" s="23">
        <v>3</v>
      </c>
      <c r="CI80" s="24">
        <v>5</v>
      </c>
      <c r="CJ80" s="25">
        <v>3</v>
      </c>
      <c r="CK80" t="s" s="26">
        <v>85</v>
      </c>
      <c r="CL80" s="24">
        <v>2</v>
      </c>
      <c r="CM80" t="s" s="22">
        <v>85</v>
      </c>
      <c r="CN80" s="23">
        <v>8</v>
      </c>
      <c r="CO80" s="24">
        <v>7</v>
      </c>
      <c r="CP80" s="25">
        <v>11</v>
      </c>
      <c r="CQ80" s="23">
        <v>13</v>
      </c>
      <c r="CR80" s="24">
        <v>9</v>
      </c>
      <c r="CS80" s="25">
        <v>13</v>
      </c>
      <c r="CT80" t="s" s="26">
        <v>85</v>
      </c>
      <c r="CU80" t="s" s="21">
        <v>85</v>
      </c>
      <c r="CV80" t="s" s="22">
        <v>85</v>
      </c>
      <c r="CW80" s="23">
        <v>8</v>
      </c>
      <c r="CX80" s="24">
        <v>8</v>
      </c>
      <c r="CY80" s="25">
        <v>8</v>
      </c>
      <c r="CZ80" s="23">
        <v>3</v>
      </c>
      <c r="DA80" s="24">
        <v>2</v>
      </c>
      <c r="DB80" s="25">
        <v>3</v>
      </c>
      <c r="DC80" t="s" s="26">
        <v>85</v>
      </c>
      <c r="DD80" t="s" s="21">
        <v>85</v>
      </c>
      <c r="DE80" t="s" s="22">
        <v>85</v>
      </c>
      <c r="DF80" s="23">
        <v>2</v>
      </c>
      <c r="DG80" s="24">
        <v>2</v>
      </c>
      <c r="DH80" s="25">
        <v>4</v>
      </c>
      <c r="DI80" s="23">
        <v>3</v>
      </c>
      <c r="DJ80" s="24">
        <v>2</v>
      </c>
      <c r="DK80" s="25">
        <v>4</v>
      </c>
      <c r="DL80" s="23">
        <v>5</v>
      </c>
      <c r="DM80" s="24">
        <v>5</v>
      </c>
      <c r="DN80" s="25">
        <v>7</v>
      </c>
      <c r="DO80" t="s" s="26">
        <v>85</v>
      </c>
      <c r="DP80" t="s" s="21">
        <v>85</v>
      </c>
      <c r="DQ80" t="s" s="22">
        <v>85</v>
      </c>
      <c r="DR80" s="23">
        <v>2</v>
      </c>
      <c r="DS80" s="24">
        <v>2</v>
      </c>
      <c r="DT80" s="25">
        <v>2</v>
      </c>
      <c r="DU80" s="23">
        <v>14</v>
      </c>
      <c r="DV80" s="24">
        <v>5</v>
      </c>
      <c r="DW80" s="25">
        <v>13</v>
      </c>
      <c r="DX80" s="23">
        <v>8</v>
      </c>
      <c r="DY80" s="24">
        <v>8</v>
      </c>
      <c r="DZ80" s="25">
        <v>19</v>
      </c>
      <c r="EA80" s="23">
        <v>27</v>
      </c>
      <c r="EB80" s="24">
        <v>23</v>
      </c>
      <c r="EC80" s="25">
        <v>27</v>
      </c>
      <c r="ED80" t="s" s="26">
        <v>85</v>
      </c>
      <c r="EE80" t="s" s="21">
        <v>85</v>
      </c>
      <c r="EF80" t="s" s="22">
        <v>85</v>
      </c>
      <c r="EG80" t="s" s="26">
        <v>85</v>
      </c>
      <c r="EH80" t="s" s="21">
        <v>85</v>
      </c>
      <c r="EI80" t="s" s="22">
        <v>85</v>
      </c>
      <c r="EJ80" s="23">
        <v>45</v>
      </c>
      <c r="EK80" s="24">
        <v>26</v>
      </c>
      <c r="EL80" s="25">
        <v>39</v>
      </c>
      <c r="EM80" t="s" s="26">
        <v>85</v>
      </c>
      <c r="EN80" t="s" s="21">
        <v>85</v>
      </c>
      <c r="EO80" t="s" s="22">
        <v>85</v>
      </c>
      <c r="EP80" t="s" s="26">
        <v>85</v>
      </c>
      <c r="EQ80" t="s" s="21">
        <v>85</v>
      </c>
      <c r="ER80" t="s" s="22">
        <v>85</v>
      </c>
      <c r="ES80" t="s" s="26">
        <v>85</v>
      </c>
      <c r="ET80" t="s" s="21">
        <v>85</v>
      </c>
      <c r="EU80" t="s" s="22">
        <v>85</v>
      </c>
      <c r="EV80" s="23">
        <v>6</v>
      </c>
      <c r="EW80" s="24">
        <v>5</v>
      </c>
      <c r="EX80" s="25">
        <v>6</v>
      </c>
      <c r="EY80" s="23">
        <v>4</v>
      </c>
      <c r="EZ80" t="s" s="21">
        <v>85</v>
      </c>
      <c r="FA80" s="25">
        <v>1</v>
      </c>
      <c r="FB80" s="23">
        <v>3</v>
      </c>
      <c r="FC80" s="24">
        <v>3</v>
      </c>
      <c r="FD80" s="25">
        <v>3</v>
      </c>
      <c r="FE80" s="23">
        <v>7</v>
      </c>
      <c r="FF80" s="24">
        <v>7</v>
      </c>
      <c r="FG80" s="25">
        <v>7</v>
      </c>
      <c r="FH80" s="23">
        <v>12</v>
      </c>
      <c r="FI80" s="24">
        <v>12</v>
      </c>
      <c r="FJ80" s="25">
        <v>12</v>
      </c>
      <c r="FK80" t="s" s="26">
        <v>85</v>
      </c>
      <c r="FL80" t="s" s="21">
        <v>85</v>
      </c>
      <c r="FM80" t="s" s="22">
        <v>85</v>
      </c>
      <c r="FN80" t="s" s="26">
        <v>85</v>
      </c>
      <c r="FO80" t="s" s="21">
        <v>85</v>
      </c>
      <c r="FP80" t="s" s="22">
        <v>85</v>
      </c>
      <c r="FQ80" s="23">
        <v>50</v>
      </c>
      <c r="FR80" s="24">
        <v>58</v>
      </c>
      <c r="FS80" s="25">
        <v>50</v>
      </c>
      <c r="FT80" s="23">
        <v>58</v>
      </c>
      <c r="FU80" s="24">
        <v>22</v>
      </c>
      <c r="FV80" s="25">
        <v>21</v>
      </c>
      <c r="FW80" t="s" s="26">
        <v>85</v>
      </c>
      <c r="FX80" t="s" s="21">
        <v>85</v>
      </c>
      <c r="FY80" t="s" s="22">
        <v>85</v>
      </c>
      <c r="FZ80" t="s" s="26">
        <v>85</v>
      </c>
      <c r="GA80" t="s" s="21">
        <v>85</v>
      </c>
      <c r="GB80" t="s" s="22">
        <v>85</v>
      </c>
      <c r="GC80" s="23">
        <v>98</v>
      </c>
      <c r="GD80" s="24">
        <v>99</v>
      </c>
      <c r="GE80" s="25">
        <v>110</v>
      </c>
      <c r="GF80" s="23">
        <v>38</v>
      </c>
      <c r="GG80" s="24">
        <v>35</v>
      </c>
      <c r="GH80" s="25">
        <v>42</v>
      </c>
      <c r="GI80" s="23">
        <v>29</v>
      </c>
      <c r="GJ80" s="24">
        <v>26</v>
      </c>
      <c r="GK80" s="25">
        <v>28</v>
      </c>
      <c r="GL80" s="23">
        <v>1</v>
      </c>
      <c r="GM80" s="24">
        <v>1</v>
      </c>
      <c r="GN80" s="25">
        <v>1</v>
      </c>
      <c r="GO80" s="23">
        <v>5</v>
      </c>
      <c r="GP80" s="24">
        <v>5</v>
      </c>
      <c r="GQ80" s="25">
        <v>5</v>
      </c>
      <c r="GR80" s="23">
        <v>7</v>
      </c>
      <c r="GS80" s="24">
        <v>12</v>
      </c>
      <c r="GT80" s="25">
        <v>7</v>
      </c>
      <c r="GU80" t="s" s="26">
        <v>85</v>
      </c>
      <c r="GV80" s="24">
        <v>1</v>
      </c>
      <c r="GW80" t="s" s="22">
        <v>85</v>
      </c>
      <c r="GX80" s="23">
        <v>9</v>
      </c>
      <c r="GY80" s="24">
        <v>13</v>
      </c>
      <c r="GZ80" s="25">
        <v>13</v>
      </c>
      <c r="HA80" t="s" s="26">
        <v>85</v>
      </c>
      <c r="HB80" t="s" s="21">
        <v>85</v>
      </c>
      <c r="HC80" t="s" s="22">
        <v>85</v>
      </c>
      <c r="HD80" t="s" s="26">
        <v>85</v>
      </c>
      <c r="HE80" t="s" s="21">
        <v>85</v>
      </c>
      <c r="HF80" t="s" s="22">
        <v>85</v>
      </c>
      <c r="HG80" s="23">
        <v>1</v>
      </c>
      <c r="HH80" s="24">
        <v>1</v>
      </c>
      <c r="HI80" s="25">
        <v>1</v>
      </c>
      <c r="HJ80" s="23">
        <v>5</v>
      </c>
      <c r="HK80" s="24">
        <v>5</v>
      </c>
      <c r="HL80" s="25">
        <v>3</v>
      </c>
      <c r="HM80" s="23">
        <v>14</v>
      </c>
      <c r="HN80" s="24">
        <v>12</v>
      </c>
      <c r="HO80" s="25">
        <v>14</v>
      </c>
      <c r="HP80" t="s" s="26">
        <v>85</v>
      </c>
      <c r="HQ80" t="s" s="21">
        <v>85</v>
      </c>
      <c r="HR80" t="s" s="22">
        <v>85</v>
      </c>
      <c r="HS80" t="s" s="26">
        <v>85</v>
      </c>
      <c r="HT80" t="s" s="21">
        <v>85</v>
      </c>
      <c r="HU80" t="s" s="22">
        <v>85</v>
      </c>
      <c r="HV80" s="23">
        <v>27</v>
      </c>
      <c r="HW80" s="24">
        <v>29</v>
      </c>
      <c r="HX80" t="s" s="22">
        <v>85</v>
      </c>
      <c r="HY80" t="s" s="26">
        <v>85</v>
      </c>
      <c r="HZ80" t="s" s="21">
        <v>85</v>
      </c>
      <c r="IA80" t="s" s="22">
        <v>85</v>
      </c>
      <c r="IB80" s="23">
        <v>1</v>
      </c>
      <c r="IC80" s="24">
        <v>4</v>
      </c>
      <c r="ID80" s="25">
        <v>4</v>
      </c>
      <c r="IE80" s="23">
        <v>5</v>
      </c>
      <c r="IF80" s="24">
        <v>6</v>
      </c>
      <c r="IG80" s="25">
        <v>6</v>
      </c>
      <c r="IH80" t="s" s="26">
        <v>85</v>
      </c>
      <c r="II80" t="s" s="21">
        <v>85</v>
      </c>
      <c r="IJ80" t="s" s="22">
        <v>85</v>
      </c>
      <c r="IK80" s="23">
        <v>39</v>
      </c>
      <c r="IL80" s="24">
        <v>46</v>
      </c>
      <c r="IM80" s="25">
        <v>36</v>
      </c>
      <c r="IN80" s="23">
        <v>2</v>
      </c>
      <c r="IO80" s="24">
        <v>2</v>
      </c>
      <c r="IP80" s="25">
        <v>1</v>
      </c>
      <c r="IQ80" s="23">
        <v>2</v>
      </c>
      <c r="IR80" s="24">
        <v>2</v>
      </c>
      <c r="IS80" t="s" s="22">
        <v>85</v>
      </c>
      <c r="IT80" s="27"/>
      <c r="IU80" s="28"/>
    </row>
    <row r="81" ht="22.35" customHeight="1">
      <c r="A81" s="19">
        <v>1989</v>
      </c>
      <c r="B81" s="29">
        <v>1</v>
      </c>
      <c r="C81" s="24">
        <v>1</v>
      </c>
      <c r="D81" s="25">
        <v>1</v>
      </c>
      <c r="E81" t="s" s="26">
        <v>85</v>
      </c>
      <c r="F81" t="s" s="21">
        <v>85</v>
      </c>
      <c r="G81" t="s" s="22">
        <v>85</v>
      </c>
      <c r="H81" s="23">
        <v>5</v>
      </c>
      <c r="I81" s="24">
        <v>3</v>
      </c>
      <c r="J81" s="25">
        <v>5</v>
      </c>
      <c r="K81" t="s" s="26">
        <v>85</v>
      </c>
      <c r="L81" t="s" s="21">
        <v>85</v>
      </c>
      <c r="M81" t="s" s="22">
        <v>85</v>
      </c>
      <c r="N81" s="23">
        <v>7</v>
      </c>
      <c r="O81" s="24">
        <v>2</v>
      </c>
      <c r="P81" s="25">
        <v>7</v>
      </c>
      <c r="Q81" t="s" s="26">
        <v>85</v>
      </c>
      <c r="R81" t="s" s="21">
        <v>85</v>
      </c>
      <c r="S81" t="s" s="22">
        <v>85</v>
      </c>
      <c r="T81" s="23">
        <v>35</v>
      </c>
      <c r="U81" s="24">
        <v>35</v>
      </c>
      <c r="V81" s="25">
        <v>35</v>
      </c>
      <c r="W81" s="23">
        <v>47</v>
      </c>
      <c r="X81" s="24">
        <v>39</v>
      </c>
      <c r="Y81" s="25">
        <v>40</v>
      </c>
      <c r="Z81" s="23">
        <v>3</v>
      </c>
      <c r="AA81" s="24">
        <v>3</v>
      </c>
      <c r="AB81" s="25">
        <v>3</v>
      </c>
      <c r="AC81" s="23">
        <v>3</v>
      </c>
      <c r="AD81" s="24">
        <v>1</v>
      </c>
      <c r="AE81" s="25">
        <v>3</v>
      </c>
      <c r="AF81" t="s" s="26">
        <v>85</v>
      </c>
      <c r="AG81" t="s" s="21">
        <v>85</v>
      </c>
      <c r="AH81" t="s" s="22">
        <v>85</v>
      </c>
      <c r="AI81" s="23">
        <v>8</v>
      </c>
      <c r="AJ81" s="24">
        <v>8</v>
      </c>
      <c r="AK81" s="25">
        <v>8</v>
      </c>
      <c r="AL81" t="s" s="26">
        <v>85</v>
      </c>
      <c r="AM81" t="s" s="21">
        <v>85</v>
      </c>
      <c r="AN81" t="s" s="22">
        <v>85</v>
      </c>
      <c r="AO81" s="23">
        <v>3</v>
      </c>
      <c r="AP81" s="24">
        <v>5</v>
      </c>
      <c r="AQ81" s="25">
        <v>2</v>
      </c>
      <c r="AR81" t="s" s="26">
        <v>85</v>
      </c>
      <c r="AS81" t="s" s="21">
        <v>85</v>
      </c>
      <c r="AT81" t="s" s="22">
        <v>85</v>
      </c>
      <c r="AU81" t="s" s="26">
        <v>85</v>
      </c>
      <c r="AV81" t="s" s="21">
        <v>85</v>
      </c>
      <c r="AW81" t="s" s="22">
        <v>85</v>
      </c>
      <c r="AX81" t="s" s="26">
        <v>85</v>
      </c>
      <c r="AY81" t="s" s="21">
        <v>85</v>
      </c>
      <c r="AZ81" t="s" s="22">
        <v>85</v>
      </c>
      <c r="BA81" s="23">
        <v>66</v>
      </c>
      <c r="BB81" s="24">
        <v>44</v>
      </c>
      <c r="BC81" s="25">
        <v>47</v>
      </c>
      <c r="BD81" t="s" s="26">
        <v>85</v>
      </c>
      <c r="BE81" t="s" s="21">
        <v>85</v>
      </c>
      <c r="BF81" t="s" s="22">
        <v>85</v>
      </c>
      <c r="BG81" t="s" s="26">
        <v>85</v>
      </c>
      <c r="BH81" t="s" s="21">
        <v>85</v>
      </c>
      <c r="BI81" t="s" s="22">
        <v>85</v>
      </c>
      <c r="BJ81" t="s" s="26">
        <v>85</v>
      </c>
      <c r="BK81" t="s" s="21">
        <v>85</v>
      </c>
      <c r="BL81" t="s" s="22">
        <v>85</v>
      </c>
      <c r="BM81" t="s" s="26">
        <v>85</v>
      </c>
      <c r="BN81" t="s" s="21">
        <v>85</v>
      </c>
      <c r="BO81" t="s" s="22">
        <v>85</v>
      </c>
      <c r="BP81" t="s" s="26">
        <v>85</v>
      </c>
      <c r="BQ81" t="s" s="21">
        <v>85</v>
      </c>
      <c r="BR81" t="s" s="22">
        <v>85</v>
      </c>
      <c r="BS81" t="s" s="26">
        <v>85</v>
      </c>
      <c r="BT81" t="s" s="21">
        <v>85</v>
      </c>
      <c r="BU81" t="s" s="22">
        <v>85</v>
      </c>
      <c r="BV81" s="23">
        <v>7</v>
      </c>
      <c r="BW81" s="24">
        <v>11</v>
      </c>
      <c r="BX81" s="25">
        <v>7</v>
      </c>
      <c r="BY81" s="23">
        <v>13</v>
      </c>
      <c r="BZ81" s="24">
        <v>8</v>
      </c>
      <c r="CA81" s="25">
        <v>12</v>
      </c>
      <c r="CB81" s="23">
        <v>1</v>
      </c>
      <c r="CC81" s="24">
        <v>1</v>
      </c>
      <c r="CD81" s="25">
        <v>1</v>
      </c>
      <c r="CE81" s="23">
        <v>1</v>
      </c>
      <c r="CF81" t="s" s="21">
        <v>85</v>
      </c>
      <c r="CG81" s="25">
        <v>2</v>
      </c>
      <c r="CH81" s="23">
        <v>2</v>
      </c>
      <c r="CI81" s="24">
        <v>3</v>
      </c>
      <c r="CJ81" s="25">
        <v>2</v>
      </c>
      <c r="CK81" t="s" s="26">
        <v>85</v>
      </c>
      <c r="CL81" t="s" s="21">
        <v>85</v>
      </c>
      <c r="CM81" t="s" s="22">
        <v>85</v>
      </c>
      <c r="CN81" s="23">
        <v>10</v>
      </c>
      <c r="CO81" s="24">
        <v>11</v>
      </c>
      <c r="CP81" s="25">
        <v>11</v>
      </c>
      <c r="CQ81" s="23">
        <v>7</v>
      </c>
      <c r="CR81" s="24">
        <v>5</v>
      </c>
      <c r="CS81" s="25">
        <v>7</v>
      </c>
      <c r="CT81" t="s" s="26">
        <v>85</v>
      </c>
      <c r="CU81" t="s" s="21">
        <v>85</v>
      </c>
      <c r="CV81" t="s" s="22">
        <v>85</v>
      </c>
      <c r="CW81" t="s" s="26">
        <v>85</v>
      </c>
      <c r="CX81" t="s" s="21">
        <v>85</v>
      </c>
      <c r="CY81" t="s" s="22">
        <v>85</v>
      </c>
      <c r="CZ81" t="s" s="26">
        <v>85</v>
      </c>
      <c r="DA81" t="s" s="21">
        <v>85</v>
      </c>
      <c r="DB81" t="s" s="22">
        <v>85</v>
      </c>
      <c r="DC81" t="s" s="26">
        <v>85</v>
      </c>
      <c r="DD81" t="s" s="21">
        <v>85</v>
      </c>
      <c r="DE81" t="s" s="22">
        <v>85</v>
      </c>
      <c r="DF81" s="23">
        <v>1</v>
      </c>
      <c r="DG81" s="24">
        <v>1</v>
      </c>
      <c r="DH81" s="25">
        <v>1</v>
      </c>
      <c r="DI81" s="23">
        <v>5</v>
      </c>
      <c r="DJ81" s="24">
        <v>3</v>
      </c>
      <c r="DK81" s="25">
        <v>8</v>
      </c>
      <c r="DL81" s="23">
        <v>12</v>
      </c>
      <c r="DM81" s="24">
        <v>12</v>
      </c>
      <c r="DN81" s="25">
        <v>13</v>
      </c>
      <c r="DO81" t="s" s="26">
        <v>85</v>
      </c>
      <c r="DP81" t="s" s="21">
        <v>85</v>
      </c>
      <c r="DQ81" t="s" s="22">
        <v>85</v>
      </c>
      <c r="DR81" t="s" s="26">
        <v>85</v>
      </c>
      <c r="DS81" t="s" s="21">
        <v>85</v>
      </c>
      <c r="DT81" t="s" s="22">
        <v>85</v>
      </c>
      <c r="DU81" t="s" s="26">
        <v>85</v>
      </c>
      <c r="DV81" t="s" s="21">
        <v>85</v>
      </c>
      <c r="DW81" t="s" s="22">
        <v>85</v>
      </c>
      <c r="DX81" s="23">
        <v>10</v>
      </c>
      <c r="DY81" s="24">
        <v>9</v>
      </c>
      <c r="DZ81" s="25">
        <v>10</v>
      </c>
      <c r="EA81" s="23">
        <v>15</v>
      </c>
      <c r="EB81" s="24">
        <v>17</v>
      </c>
      <c r="EC81" s="25">
        <v>15</v>
      </c>
      <c r="ED81" t="s" s="26">
        <v>85</v>
      </c>
      <c r="EE81" t="s" s="21">
        <v>85</v>
      </c>
      <c r="EF81" t="s" s="22">
        <v>85</v>
      </c>
      <c r="EG81" t="s" s="26">
        <v>85</v>
      </c>
      <c r="EH81" t="s" s="21">
        <v>85</v>
      </c>
      <c r="EI81" t="s" s="22">
        <v>85</v>
      </c>
      <c r="EJ81" s="23">
        <v>56</v>
      </c>
      <c r="EK81" s="24">
        <v>13</v>
      </c>
      <c r="EL81" s="25">
        <v>40</v>
      </c>
      <c r="EM81" t="s" s="26">
        <v>85</v>
      </c>
      <c r="EN81" t="s" s="21">
        <v>85</v>
      </c>
      <c r="EO81" t="s" s="22">
        <v>85</v>
      </c>
      <c r="EP81" t="s" s="26">
        <v>85</v>
      </c>
      <c r="EQ81" t="s" s="21">
        <v>85</v>
      </c>
      <c r="ER81" t="s" s="22">
        <v>85</v>
      </c>
      <c r="ES81" t="s" s="26">
        <v>85</v>
      </c>
      <c r="ET81" t="s" s="21">
        <v>85</v>
      </c>
      <c r="EU81" t="s" s="22">
        <v>85</v>
      </c>
      <c r="EV81" s="23">
        <v>5</v>
      </c>
      <c r="EW81" s="24">
        <v>5</v>
      </c>
      <c r="EX81" s="25">
        <v>5</v>
      </c>
      <c r="EY81" s="23">
        <v>3</v>
      </c>
      <c r="EZ81" s="24">
        <v>2</v>
      </c>
      <c r="FA81" s="25">
        <v>3</v>
      </c>
      <c r="FB81" s="23">
        <v>6</v>
      </c>
      <c r="FC81" s="24">
        <v>6</v>
      </c>
      <c r="FD81" s="25">
        <v>6</v>
      </c>
      <c r="FE81" s="23">
        <v>1</v>
      </c>
      <c r="FF81" s="24">
        <v>1</v>
      </c>
      <c r="FG81" s="25">
        <v>1</v>
      </c>
      <c r="FH81" s="23">
        <v>21</v>
      </c>
      <c r="FI81" s="24">
        <v>21</v>
      </c>
      <c r="FJ81" s="25">
        <v>21</v>
      </c>
      <c r="FK81" t="s" s="26">
        <v>85</v>
      </c>
      <c r="FL81" t="s" s="21">
        <v>85</v>
      </c>
      <c r="FM81" t="s" s="22">
        <v>85</v>
      </c>
      <c r="FN81" t="s" s="26">
        <v>85</v>
      </c>
      <c r="FO81" t="s" s="21">
        <v>85</v>
      </c>
      <c r="FP81" t="s" s="22">
        <v>85</v>
      </c>
      <c r="FQ81" s="23">
        <v>22</v>
      </c>
      <c r="FR81" s="24">
        <v>28</v>
      </c>
      <c r="FS81" s="25">
        <v>22</v>
      </c>
      <c r="FT81" s="23">
        <v>21</v>
      </c>
      <c r="FU81" s="24">
        <v>13</v>
      </c>
      <c r="FV81" s="25">
        <v>13</v>
      </c>
      <c r="FW81" t="s" s="26">
        <v>85</v>
      </c>
      <c r="FX81" t="s" s="21">
        <v>85</v>
      </c>
      <c r="FY81" t="s" s="22">
        <v>85</v>
      </c>
      <c r="FZ81" t="s" s="26">
        <v>85</v>
      </c>
      <c r="GA81" t="s" s="21">
        <v>85</v>
      </c>
      <c r="GB81" t="s" s="22">
        <v>85</v>
      </c>
      <c r="GC81" s="23">
        <v>86</v>
      </c>
      <c r="GD81" s="24">
        <v>84</v>
      </c>
      <c r="GE81" s="25">
        <v>105</v>
      </c>
      <c r="GF81" s="23">
        <v>29</v>
      </c>
      <c r="GG81" s="24">
        <v>22</v>
      </c>
      <c r="GH81" s="25">
        <v>39</v>
      </c>
      <c r="GI81" s="23">
        <v>24</v>
      </c>
      <c r="GJ81" s="24">
        <v>23</v>
      </c>
      <c r="GK81" s="25">
        <v>27</v>
      </c>
      <c r="GL81" t="s" s="26">
        <v>85</v>
      </c>
      <c r="GM81" t="s" s="21">
        <v>85</v>
      </c>
      <c r="GN81" t="s" s="22">
        <v>85</v>
      </c>
      <c r="GO81" s="23">
        <v>5</v>
      </c>
      <c r="GP81" s="24">
        <v>6</v>
      </c>
      <c r="GQ81" s="25">
        <v>5</v>
      </c>
      <c r="GR81" s="23">
        <v>3</v>
      </c>
      <c r="GS81" s="24">
        <v>3</v>
      </c>
      <c r="GT81" s="25">
        <v>3</v>
      </c>
      <c r="GU81" t="s" s="26">
        <v>85</v>
      </c>
      <c r="GV81" t="s" s="21">
        <v>85</v>
      </c>
      <c r="GW81" t="s" s="22">
        <v>85</v>
      </c>
      <c r="GX81" s="23">
        <v>13</v>
      </c>
      <c r="GY81" s="24">
        <v>15</v>
      </c>
      <c r="GZ81" s="25">
        <v>15</v>
      </c>
      <c r="HA81" t="s" s="26">
        <v>85</v>
      </c>
      <c r="HB81" t="s" s="21">
        <v>85</v>
      </c>
      <c r="HC81" t="s" s="22">
        <v>85</v>
      </c>
      <c r="HD81" t="s" s="26">
        <v>85</v>
      </c>
      <c r="HE81" t="s" s="21">
        <v>85</v>
      </c>
      <c r="HF81" t="s" s="22">
        <v>85</v>
      </c>
      <c r="HG81" t="s" s="26">
        <v>85</v>
      </c>
      <c r="HH81" t="s" s="21">
        <v>85</v>
      </c>
      <c r="HI81" t="s" s="22">
        <v>85</v>
      </c>
      <c r="HJ81" s="23">
        <v>1</v>
      </c>
      <c r="HK81" s="24">
        <v>1</v>
      </c>
      <c r="HL81" t="s" s="22">
        <v>85</v>
      </c>
      <c r="HM81" s="23">
        <v>2</v>
      </c>
      <c r="HN81" s="24">
        <v>1</v>
      </c>
      <c r="HO81" s="25">
        <v>2</v>
      </c>
      <c r="HP81" t="s" s="26">
        <v>85</v>
      </c>
      <c r="HQ81" t="s" s="21">
        <v>85</v>
      </c>
      <c r="HR81" t="s" s="22">
        <v>85</v>
      </c>
      <c r="HS81" t="s" s="26">
        <v>85</v>
      </c>
      <c r="HT81" t="s" s="21">
        <v>85</v>
      </c>
      <c r="HU81" t="s" s="22">
        <v>85</v>
      </c>
      <c r="HV81" s="23">
        <v>26</v>
      </c>
      <c r="HW81" s="24">
        <v>29</v>
      </c>
      <c r="HX81" t="s" s="22">
        <v>85</v>
      </c>
      <c r="HY81" t="s" s="26">
        <v>85</v>
      </c>
      <c r="HZ81" t="s" s="21">
        <v>85</v>
      </c>
      <c r="IA81" t="s" s="22">
        <v>85</v>
      </c>
      <c r="IB81" t="s" s="26">
        <v>85</v>
      </c>
      <c r="IC81" t="s" s="21">
        <v>85</v>
      </c>
      <c r="ID81" s="25">
        <v>2</v>
      </c>
      <c r="IE81" s="23">
        <v>6</v>
      </c>
      <c r="IF81" s="24">
        <v>5</v>
      </c>
      <c r="IG81" s="25">
        <v>6</v>
      </c>
      <c r="IH81" t="s" s="26">
        <v>85</v>
      </c>
      <c r="II81" t="s" s="21">
        <v>85</v>
      </c>
      <c r="IJ81" t="s" s="22">
        <v>85</v>
      </c>
      <c r="IK81" s="23">
        <v>13</v>
      </c>
      <c r="IL81" s="24">
        <v>14</v>
      </c>
      <c r="IM81" s="25">
        <v>15</v>
      </c>
      <c r="IN81" s="23">
        <v>1</v>
      </c>
      <c r="IO81" t="s" s="21">
        <v>85</v>
      </c>
      <c r="IP81" t="s" s="22">
        <v>85</v>
      </c>
      <c r="IQ81" t="s" s="26">
        <v>85</v>
      </c>
      <c r="IR81" t="s" s="21">
        <v>85</v>
      </c>
      <c r="IS81" t="s" s="22">
        <v>85</v>
      </c>
      <c r="IT81" s="27"/>
      <c r="IU81" s="28"/>
    </row>
    <row r="82" ht="22.35" customHeight="1">
      <c r="A82" s="19">
        <v>1990</v>
      </c>
      <c r="B82" s="29">
        <v>1</v>
      </c>
      <c r="C82" s="24">
        <v>1</v>
      </c>
      <c r="D82" s="25">
        <v>1</v>
      </c>
      <c r="E82" t="s" s="26">
        <v>85</v>
      </c>
      <c r="F82" t="s" s="21">
        <v>85</v>
      </c>
      <c r="G82" t="s" s="22">
        <v>85</v>
      </c>
      <c r="H82" s="23">
        <v>29</v>
      </c>
      <c r="I82" s="24">
        <v>29</v>
      </c>
      <c r="J82" s="25">
        <v>29</v>
      </c>
      <c r="K82" s="23">
        <v>2</v>
      </c>
      <c r="L82" s="24">
        <v>1</v>
      </c>
      <c r="M82" s="25">
        <v>2</v>
      </c>
      <c r="N82" s="23">
        <v>15</v>
      </c>
      <c r="O82" s="24">
        <v>8</v>
      </c>
      <c r="P82" s="25">
        <v>15</v>
      </c>
      <c r="Q82" t="s" s="26">
        <v>85</v>
      </c>
      <c r="R82" t="s" s="21">
        <v>85</v>
      </c>
      <c r="S82" t="s" s="22">
        <v>85</v>
      </c>
      <c r="T82" s="23">
        <v>61</v>
      </c>
      <c r="U82" s="24">
        <v>61</v>
      </c>
      <c r="V82" s="25">
        <v>61</v>
      </c>
      <c r="W82" s="23">
        <v>74</v>
      </c>
      <c r="X82" s="24">
        <v>64</v>
      </c>
      <c r="Y82" s="25">
        <v>62</v>
      </c>
      <c r="Z82" s="23">
        <v>26</v>
      </c>
      <c r="AA82" s="24">
        <v>26</v>
      </c>
      <c r="AB82" s="25">
        <v>22</v>
      </c>
      <c r="AC82" t="s" s="26">
        <v>85</v>
      </c>
      <c r="AD82" t="s" s="21">
        <v>85</v>
      </c>
      <c r="AE82" t="s" s="22">
        <v>85</v>
      </c>
      <c r="AF82" t="s" s="26">
        <v>85</v>
      </c>
      <c r="AG82" t="s" s="21">
        <v>85</v>
      </c>
      <c r="AH82" t="s" s="22">
        <v>85</v>
      </c>
      <c r="AI82" s="23">
        <v>9</v>
      </c>
      <c r="AJ82" s="24">
        <v>9</v>
      </c>
      <c r="AK82" s="25">
        <v>9</v>
      </c>
      <c r="AL82" t="s" s="26">
        <v>85</v>
      </c>
      <c r="AM82" t="s" s="21">
        <v>85</v>
      </c>
      <c r="AN82" t="s" s="22">
        <v>85</v>
      </c>
      <c r="AO82" s="23">
        <v>14</v>
      </c>
      <c r="AP82" s="24">
        <v>19</v>
      </c>
      <c r="AQ82" s="25">
        <v>13</v>
      </c>
      <c r="AR82" t="s" s="26">
        <v>85</v>
      </c>
      <c r="AS82" t="s" s="21">
        <v>85</v>
      </c>
      <c r="AT82" t="s" s="22">
        <v>85</v>
      </c>
      <c r="AU82" t="s" s="26">
        <v>85</v>
      </c>
      <c r="AV82" t="s" s="21">
        <v>85</v>
      </c>
      <c r="AW82" t="s" s="22">
        <v>85</v>
      </c>
      <c r="AX82" t="s" s="26">
        <v>85</v>
      </c>
      <c r="AY82" t="s" s="21">
        <v>85</v>
      </c>
      <c r="AZ82" t="s" s="22">
        <v>85</v>
      </c>
      <c r="BA82" s="23">
        <v>94</v>
      </c>
      <c r="BB82" s="24">
        <v>73</v>
      </c>
      <c r="BC82" s="25">
        <v>80</v>
      </c>
      <c r="BD82" s="23">
        <v>1</v>
      </c>
      <c r="BE82" t="s" s="21">
        <v>85</v>
      </c>
      <c r="BF82" t="s" s="22">
        <v>85</v>
      </c>
      <c r="BG82" t="s" s="26">
        <v>85</v>
      </c>
      <c r="BH82" t="s" s="21">
        <v>85</v>
      </c>
      <c r="BI82" t="s" s="22">
        <v>85</v>
      </c>
      <c r="BJ82" t="s" s="26">
        <v>85</v>
      </c>
      <c r="BK82" t="s" s="21">
        <v>85</v>
      </c>
      <c r="BL82" t="s" s="22">
        <v>85</v>
      </c>
      <c r="BM82" t="s" s="26">
        <v>85</v>
      </c>
      <c r="BN82" t="s" s="21">
        <v>85</v>
      </c>
      <c r="BO82" t="s" s="22">
        <v>85</v>
      </c>
      <c r="BP82" t="s" s="26">
        <v>85</v>
      </c>
      <c r="BQ82" t="s" s="21">
        <v>85</v>
      </c>
      <c r="BR82" t="s" s="22">
        <v>85</v>
      </c>
      <c r="BS82" t="s" s="26">
        <v>85</v>
      </c>
      <c r="BT82" t="s" s="21">
        <v>85</v>
      </c>
      <c r="BU82" t="s" s="22">
        <v>85</v>
      </c>
      <c r="BV82" s="23">
        <v>4</v>
      </c>
      <c r="BW82" s="24">
        <v>11</v>
      </c>
      <c r="BX82" s="25">
        <v>4</v>
      </c>
      <c r="BY82" s="23">
        <v>6</v>
      </c>
      <c r="BZ82" s="24">
        <v>5</v>
      </c>
      <c r="CA82" s="25">
        <v>6</v>
      </c>
      <c r="CB82" s="23">
        <v>18</v>
      </c>
      <c r="CC82" s="24">
        <v>17</v>
      </c>
      <c r="CD82" s="25">
        <v>18</v>
      </c>
      <c r="CE82" s="23">
        <v>2</v>
      </c>
      <c r="CF82" s="24">
        <v>1</v>
      </c>
      <c r="CG82" s="25">
        <v>3</v>
      </c>
      <c r="CH82" s="23">
        <v>11</v>
      </c>
      <c r="CI82" s="24">
        <v>12</v>
      </c>
      <c r="CJ82" s="25">
        <v>10</v>
      </c>
      <c r="CK82" t="s" s="26">
        <v>85</v>
      </c>
      <c r="CL82" t="s" s="21">
        <v>85</v>
      </c>
      <c r="CM82" t="s" s="22">
        <v>85</v>
      </c>
      <c r="CN82" s="23">
        <v>5</v>
      </c>
      <c r="CO82" s="24">
        <v>5</v>
      </c>
      <c r="CP82" s="25">
        <v>7</v>
      </c>
      <c r="CQ82" s="23">
        <v>6</v>
      </c>
      <c r="CR82" s="24">
        <v>3</v>
      </c>
      <c r="CS82" s="25">
        <v>6</v>
      </c>
      <c r="CT82" t="s" s="26">
        <v>85</v>
      </c>
      <c r="CU82" t="s" s="21">
        <v>85</v>
      </c>
      <c r="CV82" t="s" s="22">
        <v>85</v>
      </c>
      <c r="CW82" s="23">
        <v>3</v>
      </c>
      <c r="CX82" s="24">
        <v>3</v>
      </c>
      <c r="CY82" s="25">
        <v>3</v>
      </c>
      <c r="CZ82" s="23">
        <v>6</v>
      </c>
      <c r="DA82" s="24">
        <v>6</v>
      </c>
      <c r="DB82" s="25">
        <v>6</v>
      </c>
      <c r="DC82" t="s" s="26">
        <v>85</v>
      </c>
      <c r="DD82" t="s" s="21">
        <v>85</v>
      </c>
      <c r="DE82" t="s" s="22">
        <v>85</v>
      </c>
      <c r="DF82" s="23">
        <v>3</v>
      </c>
      <c r="DG82" s="24">
        <v>2</v>
      </c>
      <c r="DH82" s="25">
        <v>3</v>
      </c>
      <c r="DI82" s="23">
        <v>5</v>
      </c>
      <c r="DJ82" s="24">
        <v>2</v>
      </c>
      <c r="DK82" s="25">
        <v>8</v>
      </c>
      <c r="DL82" s="23">
        <v>12</v>
      </c>
      <c r="DM82" s="24">
        <v>11</v>
      </c>
      <c r="DN82" s="25">
        <v>12</v>
      </c>
      <c r="DO82" s="23">
        <v>1</v>
      </c>
      <c r="DP82" s="24">
        <v>1</v>
      </c>
      <c r="DQ82" s="25">
        <v>1</v>
      </c>
      <c r="DR82" s="23">
        <v>3</v>
      </c>
      <c r="DS82" s="24">
        <v>4</v>
      </c>
      <c r="DT82" s="25">
        <v>3</v>
      </c>
      <c r="DU82" s="23">
        <v>8</v>
      </c>
      <c r="DV82" s="24">
        <v>7</v>
      </c>
      <c r="DW82" s="25">
        <v>12</v>
      </c>
      <c r="DX82" s="23">
        <v>4</v>
      </c>
      <c r="DY82" s="24">
        <v>3</v>
      </c>
      <c r="DZ82" s="25">
        <v>4</v>
      </c>
      <c r="EA82" s="23">
        <v>31</v>
      </c>
      <c r="EB82" s="24">
        <v>31</v>
      </c>
      <c r="EC82" s="25">
        <v>31</v>
      </c>
      <c r="ED82" t="s" s="26">
        <v>85</v>
      </c>
      <c r="EE82" t="s" s="21">
        <v>85</v>
      </c>
      <c r="EF82" t="s" s="22">
        <v>85</v>
      </c>
      <c r="EG82" s="23">
        <v>2</v>
      </c>
      <c r="EH82" s="24">
        <v>2</v>
      </c>
      <c r="EI82" s="25">
        <v>2</v>
      </c>
      <c r="EJ82" s="23">
        <v>68</v>
      </c>
      <c r="EK82" s="24">
        <v>38</v>
      </c>
      <c r="EL82" s="25">
        <v>50</v>
      </c>
      <c r="EM82" t="s" s="26">
        <v>85</v>
      </c>
      <c r="EN82" t="s" s="21">
        <v>85</v>
      </c>
      <c r="EO82" t="s" s="22">
        <v>85</v>
      </c>
      <c r="EP82" t="s" s="26">
        <v>85</v>
      </c>
      <c r="EQ82" t="s" s="21">
        <v>85</v>
      </c>
      <c r="ER82" t="s" s="22">
        <v>85</v>
      </c>
      <c r="ES82" t="s" s="26">
        <v>85</v>
      </c>
      <c r="ET82" t="s" s="21">
        <v>85</v>
      </c>
      <c r="EU82" t="s" s="22">
        <v>85</v>
      </c>
      <c r="EV82" s="23">
        <v>10</v>
      </c>
      <c r="EW82" s="24">
        <v>10</v>
      </c>
      <c r="EX82" s="25">
        <v>10</v>
      </c>
      <c r="EY82" s="23">
        <v>3</v>
      </c>
      <c r="EZ82" t="s" s="21">
        <v>85</v>
      </c>
      <c r="FA82" s="25">
        <v>2</v>
      </c>
      <c r="FB82" t="s" s="26">
        <v>85</v>
      </c>
      <c r="FC82" t="s" s="21">
        <v>85</v>
      </c>
      <c r="FD82" t="s" s="22">
        <v>85</v>
      </c>
      <c r="FE82" s="23">
        <v>6</v>
      </c>
      <c r="FF82" s="24">
        <v>6</v>
      </c>
      <c r="FG82" s="25">
        <v>6</v>
      </c>
      <c r="FH82" s="23">
        <v>15</v>
      </c>
      <c r="FI82" s="24">
        <v>15</v>
      </c>
      <c r="FJ82" s="25">
        <v>15</v>
      </c>
      <c r="FK82" t="s" s="26">
        <v>85</v>
      </c>
      <c r="FL82" t="s" s="21">
        <v>85</v>
      </c>
      <c r="FM82" t="s" s="22">
        <v>85</v>
      </c>
      <c r="FN82" s="23">
        <v>1</v>
      </c>
      <c r="FO82" s="24">
        <v>1</v>
      </c>
      <c r="FP82" s="25">
        <v>1</v>
      </c>
      <c r="FQ82" s="23">
        <v>25</v>
      </c>
      <c r="FR82" s="24">
        <v>27</v>
      </c>
      <c r="FS82" s="25">
        <v>25</v>
      </c>
      <c r="FT82" s="23">
        <v>49</v>
      </c>
      <c r="FU82" s="24">
        <v>34</v>
      </c>
      <c r="FV82" s="25">
        <v>34</v>
      </c>
      <c r="FW82" t="s" s="26">
        <v>85</v>
      </c>
      <c r="FX82" t="s" s="21">
        <v>85</v>
      </c>
      <c r="FY82" t="s" s="22">
        <v>85</v>
      </c>
      <c r="FZ82" t="s" s="26">
        <v>85</v>
      </c>
      <c r="GA82" t="s" s="21">
        <v>85</v>
      </c>
      <c r="GB82" t="s" s="22">
        <v>85</v>
      </c>
      <c r="GC82" s="23">
        <v>104</v>
      </c>
      <c r="GD82" s="24">
        <v>102</v>
      </c>
      <c r="GE82" s="25">
        <v>130</v>
      </c>
      <c r="GF82" s="23">
        <v>41</v>
      </c>
      <c r="GG82" s="24">
        <v>32</v>
      </c>
      <c r="GH82" s="25">
        <v>46</v>
      </c>
      <c r="GI82" s="23">
        <v>21</v>
      </c>
      <c r="GJ82" s="24">
        <v>22</v>
      </c>
      <c r="GK82" s="25">
        <v>27</v>
      </c>
      <c r="GL82" t="s" s="26">
        <v>85</v>
      </c>
      <c r="GM82" t="s" s="21">
        <v>85</v>
      </c>
      <c r="GN82" t="s" s="22">
        <v>85</v>
      </c>
      <c r="GO82" s="23">
        <v>5</v>
      </c>
      <c r="GP82" s="24">
        <v>6</v>
      </c>
      <c r="GQ82" s="25">
        <v>5</v>
      </c>
      <c r="GR82" s="23">
        <v>7</v>
      </c>
      <c r="GS82" s="24">
        <v>9</v>
      </c>
      <c r="GT82" s="25">
        <v>7</v>
      </c>
      <c r="GU82" s="23">
        <v>1</v>
      </c>
      <c r="GV82" s="24">
        <v>2</v>
      </c>
      <c r="GW82" s="25">
        <v>2</v>
      </c>
      <c r="GX82" s="23">
        <v>7</v>
      </c>
      <c r="GY82" s="24">
        <v>9</v>
      </c>
      <c r="GZ82" s="25">
        <v>9</v>
      </c>
      <c r="HA82" s="23">
        <v>5</v>
      </c>
      <c r="HB82" s="24">
        <v>5</v>
      </c>
      <c r="HC82" s="25">
        <v>5</v>
      </c>
      <c r="HD82" s="23">
        <v>1</v>
      </c>
      <c r="HE82" s="24">
        <v>1</v>
      </c>
      <c r="HF82" s="25">
        <v>1</v>
      </c>
      <c r="HG82" t="s" s="26">
        <v>85</v>
      </c>
      <c r="HH82" t="s" s="21">
        <v>85</v>
      </c>
      <c r="HI82" t="s" s="22">
        <v>85</v>
      </c>
      <c r="HJ82" s="23">
        <v>4</v>
      </c>
      <c r="HK82" s="24">
        <v>4</v>
      </c>
      <c r="HL82" t="s" s="22">
        <v>85</v>
      </c>
      <c r="HM82" s="23">
        <v>12</v>
      </c>
      <c r="HN82" s="24">
        <v>12</v>
      </c>
      <c r="HO82" s="25">
        <v>12</v>
      </c>
      <c r="HP82" s="23">
        <v>1</v>
      </c>
      <c r="HQ82" s="24">
        <v>1</v>
      </c>
      <c r="HR82" s="25">
        <v>2</v>
      </c>
      <c r="HS82" s="23">
        <v>1</v>
      </c>
      <c r="HT82" s="24">
        <v>1</v>
      </c>
      <c r="HU82" s="25">
        <v>1</v>
      </c>
      <c r="HV82" s="23">
        <v>45</v>
      </c>
      <c r="HW82" s="24">
        <v>45</v>
      </c>
      <c r="HX82" t="s" s="22">
        <v>85</v>
      </c>
      <c r="HY82" s="23">
        <v>2</v>
      </c>
      <c r="HZ82" s="24">
        <v>2</v>
      </c>
      <c r="IA82" s="25">
        <v>2</v>
      </c>
      <c r="IB82" s="23">
        <v>1</v>
      </c>
      <c r="IC82" s="24">
        <v>1</v>
      </c>
      <c r="ID82" s="25">
        <v>4</v>
      </c>
      <c r="IE82" s="23">
        <v>1</v>
      </c>
      <c r="IF82" s="24">
        <v>1</v>
      </c>
      <c r="IG82" s="25">
        <v>1</v>
      </c>
      <c r="IH82" t="s" s="26">
        <v>85</v>
      </c>
      <c r="II82" t="s" s="21">
        <v>85</v>
      </c>
      <c r="IJ82" t="s" s="22">
        <v>85</v>
      </c>
      <c r="IK82" s="23">
        <v>50</v>
      </c>
      <c r="IL82" s="24">
        <v>47</v>
      </c>
      <c r="IM82" s="25">
        <v>47</v>
      </c>
      <c r="IN82" t="s" s="26">
        <v>85</v>
      </c>
      <c r="IO82" t="s" s="21">
        <v>85</v>
      </c>
      <c r="IP82" t="s" s="22">
        <v>85</v>
      </c>
      <c r="IQ82" t="s" s="26">
        <v>85</v>
      </c>
      <c r="IR82" t="s" s="21">
        <v>85</v>
      </c>
      <c r="IS82" t="s" s="22">
        <v>85</v>
      </c>
      <c r="IT82" s="27"/>
      <c r="IU82" s="28"/>
    </row>
    <row r="83" ht="22.35" customHeight="1">
      <c r="A83" s="19">
        <v>1991</v>
      </c>
      <c r="B83" s="29">
        <v>5</v>
      </c>
      <c r="C83" s="24">
        <v>5</v>
      </c>
      <c r="D83" s="25">
        <v>5</v>
      </c>
      <c r="E83" s="23">
        <v>2</v>
      </c>
      <c r="F83" s="24">
        <v>2</v>
      </c>
      <c r="G83" s="25">
        <v>2</v>
      </c>
      <c r="H83" s="23">
        <v>10</v>
      </c>
      <c r="I83" s="24">
        <v>9</v>
      </c>
      <c r="J83" s="25">
        <v>10</v>
      </c>
      <c r="K83" s="23">
        <v>1</v>
      </c>
      <c r="L83" t="s" s="21">
        <v>85</v>
      </c>
      <c r="M83" s="25">
        <v>1</v>
      </c>
      <c r="N83" s="23">
        <v>8</v>
      </c>
      <c r="O83" s="24">
        <v>5</v>
      </c>
      <c r="P83" s="25">
        <v>8</v>
      </c>
      <c r="Q83" t="s" s="26">
        <v>85</v>
      </c>
      <c r="R83" t="s" s="21">
        <v>85</v>
      </c>
      <c r="S83" t="s" s="22">
        <v>85</v>
      </c>
      <c r="T83" s="23">
        <v>34</v>
      </c>
      <c r="U83" s="24">
        <v>34</v>
      </c>
      <c r="V83" s="25">
        <v>34</v>
      </c>
      <c r="W83" s="23">
        <v>32</v>
      </c>
      <c r="X83" s="24">
        <v>20</v>
      </c>
      <c r="Y83" s="25">
        <v>26</v>
      </c>
      <c r="Z83" s="23">
        <v>13</v>
      </c>
      <c r="AA83" s="24">
        <v>14</v>
      </c>
      <c r="AB83" s="25">
        <v>8</v>
      </c>
      <c r="AC83" s="23">
        <v>3</v>
      </c>
      <c r="AD83" s="24">
        <v>3</v>
      </c>
      <c r="AE83" s="25">
        <v>3</v>
      </c>
      <c r="AF83" t="s" s="26">
        <v>85</v>
      </c>
      <c r="AG83" t="s" s="21">
        <v>85</v>
      </c>
      <c r="AH83" t="s" s="22">
        <v>85</v>
      </c>
      <c r="AI83" t="s" s="26">
        <v>85</v>
      </c>
      <c r="AJ83" t="s" s="21">
        <v>85</v>
      </c>
      <c r="AK83" t="s" s="22">
        <v>85</v>
      </c>
      <c r="AL83" t="s" s="26">
        <v>85</v>
      </c>
      <c r="AM83" t="s" s="21">
        <v>85</v>
      </c>
      <c r="AN83" t="s" s="22">
        <v>85</v>
      </c>
      <c r="AO83" s="23">
        <v>2</v>
      </c>
      <c r="AP83" s="24">
        <v>7</v>
      </c>
      <c r="AQ83" s="25">
        <v>1</v>
      </c>
      <c r="AR83" t="s" s="26">
        <v>85</v>
      </c>
      <c r="AS83" t="s" s="21">
        <v>85</v>
      </c>
      <c r="AT83" t="s" s="22">
        <v>85</v>
      </c>
      <c r="AU83" t="s" s="26">
        <v>85</v>
      </c>
      <c r="AV83" t="s" s="21">
        <v>85</v>
      </c>
      <c r="AW83" t="s" s="22">
        <v>85</v>
      </c>
      <c r="AX83" t="s" s="26">
        <v>85</v>
      </c>
      <c r="AY83" t="s" s="21">
        <v>85</v>
      </c>
      <c r="AZ83" t="s" s="22">
        <v>85</v>
      </c>
      <c r="BA83" s="23">
        <v>32</v>
      </c>
      <c r="BB83" s="24">
        <v>21</v>
      </c>
      <c r="BC83" s="25">
        <v>23</v>
      </c>
      <c r="BD83" t="s" s="26">
        <v>85</v>
      </c>
      <c r="BE83" t="s" s="21">
        <v>85</v>
      </c>
      <c r="BF83" t="s" s="22">
        <v>85</v>
      </c>
      <c r="BG83" t="s" s="26">
        <v>85</v>
      </c>
      <c r="BH83" t="s" s="21">
        <v>85</v>
      </c>
      <c r="BI83" t="s" s="22">
        <v>85</v>
      </c>
      <c r="BJ83" t="s" s="26">
        <v>85</v>
      </c>
      <c r="BK83" t="s" s="21">
        <v>85</v>
      </c>
      <c r="BL83" t="s" s="22">
        <v>85</v>
      </c>
      <c r="BM83" t="s" s="26">
        <v>85</v>
      </c>
      <c r="BN83" t="s" s="21">
        <v>85</v>
      </c>
      <c r="BO83" t="s" s="22">
        <v>85</v>
      </c>
      <c r="BP83" t="s" s="26">
        <v>85</v>
      </c>
      <c r="BQ83" t="s" s="21">
        <v>85</v>
      </c>
      <c r="BR83" t="s" s="22">
        <v>85</v>
      </c>
      <c r="BS83" t="s" s="26">
        <v>85</v>
      </c>
      <c r="BT83" s="24">
        <v>1</v>
      </c>
      <c r="BU83" s="25">
        <v>1</v>
      </c>
      <c r="BV83" s="23">
        <v>6</v>
      </c>
      <c r="BW83" s="24">
        <v>10</v>
      </c>
      <c r="BX83" s="25">
        <v>6</v>
      </c>
      <c r="BY83" s="23">
        <v>7</v>
      </c>
      <c r="BZ83" s="24">
        <v>6</v>
      </c>
      <c r="CA83" s="25">
        <v>8</v>
      </c>
      <c r="CB83" s="23">
        <v>4</v>
      </c>
      <c r="CC83" s="24">
        <v>4</v>
      </c>
      <c r="CD83" s="25">
        <v>3</v>
      </c>
      <c r="CE83" t="s" s="26">
        <v>85</v>
      </c>
      <c r="CF83" t="s" s="21">
        <v>85</v>
      </c>
      <c r="CG83" s="25">
        <v>5</v>
      </c>
      <c r="CH83" s="23">
        <v>8</v>
      </c>
      <c r="CI83" s="24">
        <v>8</v>
      </c>
      <c r="CJ83" s="25">
        <v>7</v>
      </c>
      <c r="CK83" t="s" s="26">
        <v>85</v>
      </c>
      <c r="CL83" t="s" s="21">
        <v>85</v>
      </c>
      <c r="CM83" t="s" s="22">
        <v>85</v>
      </c>
      <c r="CN83" s="23">
        <v>10</v>
      </c>
      <c r="CO83" s="24">
        <v>9</v>
      </c>
      <c r="CP83" s="25">
        <v>12</v>
      </c>
      <c r="CQ83" s="23">
        <v>17</v>
      </c>
      <c r="CR83" s="24">
        <v>16</v>
      </c>
      <c r="CS83" s="25">
        <v>17</v>
      </c>
      <c r="CT83" t="s" s="26">
        <v>85</v>
      </c>
      <c r="CU83" t="s" s="21">
        <v>85</v>
      </c>
      <c r="CV83" t="s" s="22">
        <v>85</v>
      </c>
      <c r="CW83" s="23">
        <v>7</v>
      </c>
      <c r="CX83" s="24">
        <v>7</v>
      </c>
      <c r="CY83" s="25">
        <v>7</v>
      </c>
      <c r="CZ83" t="s" s="26">
        <v>85</v>
      </c>
      <c r="DA83" t="s" s="21">
        <v>85</v>
      </c>
      <c r="DB83" t="s" s="22">
        <v>85</v>
      </c>
      <c r="DC83" t="s" s="26">
        <v>85</v>
      </c>
      <c r="DD83" t="s" s="21">
        <v>85</v>
      </c>
      <c r="DE83" t="s" s="22">
        <v>85</v>
      </c>
      <c r="DF83" s="23">
        <v>3</v>
      </c>
      <c r="DG83" s="24">
        <v>3</v>
      </c>
      <c r="DH83" s="25">
        <v>3</v>
      </c>
      <c r="DI83" s="23">
        <v>8</v>
      </c>
      <c r="DJ83" s="24">
        <v>5</v>
      </c>
      <c r="DK83" s="25">
        <v>10</v>
      </c>
      <c r="DL83" s="23">
        <v>15</v>
      </c>
      <c r="DM83" s="24">
        <v>15</v>
      </c>
      <c r="DN83" s="25">
        <v>15</v>
      </c>
      <c r="DO83" t="s" s="26">
        <v>85</v>
      </c>
      <c r="DP83" t="s" s="21">
        <v>85</v>
      </c>
      <c r="DQ83" t="s" s="22">
        <v>85</v>
      </c>
      <c r="DR83" t="s" s="26">
        <v>85</v>
      </c>
      <c r="DS83" t="s" s="21">
        <v>85</v>
      </c>
      <c r="DT83" t="s" s="22">
        <v>85</v>
      </c>
      <c r="DU83" s="23">
        <v>5</v>
      </c>
      <c r="DV83" s="24">
        <v>2</v>
      </c>
      <c r="DW83" s="25">
        <v>12</v>
      </c>
      <c r="DX83" s="23">
        <v>10</v>
      </c>
      <c r="DY83" s="24">
        <v>9</v>
      </c>
      <c r="DZ83" s="25">
        <v>10</v>
      </c>
      <c r="EA83" s="23">
        <v>24</v>
      </c>
      <c r="EB83" s="24">
        <v>28</v>
      </c>
      <c r="EC83" s="25">
        <v>24</v>
      </c>
      <c r="ED83" s="23">
        <v>1</v>
      </c>
      <c r="EE83" s="24">
        <v>1</v>
      </c>
      <c r="EF83" s="25">
        <v>1</v>
      </c>
      <c r="EG83" t="s" s="26">
        <v>85</v>
      </c>
      <c r="EH83" t="s" s="21">
        <v>85</v>
      </c>
      <c r="EI83" t="s" s="22">
        <v>85</v>
      </c>
      <c r="EJ83" s="23">
        <v>29</v>
      </c>
      <c r="EK83" s="24">
        <v>16</v>
      </c>
      <c r="EL83" s="25">
        <v>24</v>
      </c>
      <c r="EM83" t="s" s="26">
        <v>85</v>
      </c>
      <c r="EN83" t="s" s="21">
        <v>85</v>
      </c>
      <c r="EO83" t="s" s="22">
        <v>85</v>
      </c>
      <c r="EP83" t="s" s="26">
        <v>85</v>
      </c>
      <c r="EQ83" t="s" s="21">
        <v>85</v>
      </c>
      <c r="ER83" t="s" s="22">
        <v>85</v>
      </c>
      <c r="ES83" t="s" s="26">
        <v>85</v>
      </c>
      <c r="ET83" t="s" s="21">
        <v>85</v>
      </c>
      <c r="EU83" t="s" s="22">
        <v>85</v>
      </c>
      <c r="EV83" s="23">
        <v>13</v>
      </c>
      <c r="EW83" s="24">
        <v>13</v>
      </c>
      <c r="EX83" s="25">
        <v>13</v>
      </c>
      <c r="EY83" t="s" s="26">
        <v>85</v>
      </c>
      <c r="EZ83" t="s" s="21">
        <v>85</v>
      </c>
      <c r="FA83" t="s" s="22">
        <v>85</v>
      </c>
      <c r="FB83" s="23">
        <v>4</v>
      </c>
      <c r="FC83" s="24">
        <v>4</v>
      </c>
      <c r="FD83" s="25">
        <v>4</v>
      </c>
      <c r="FE83" s="23">
        <v>8</v>
      </c>
      <c r="FF83" s="24">
        <v>8</v>
      </c>
      <c r="FG83" s="25">
        <v>8</v>
      </c>
      <c r="FH83" s="23">
        <v>16</v>
      </c>
      <c r="FI83" s="24">
        <v>16</v>
      </c>
      <c r="FJ83" s="25">
        <v>16</v>
      </c>
      <c r="FK83" t="s" s="26">
        <v>85</v>
      </c>
      <c r="FL83" t="s" s="21">
        <v>85</v>
      </c>
      <c r="FM83" t="s" s="22">
        <v>85</v>
      </c>
      <c r="FN83" s="23">
        <v>5</v>
      </c>
      <c r="FO83" s="24">
        <v>4</v>
      </c>
      <c r="FP83" s="25">
        <v>5</v>
      </c>
      <c r="FQ83" s="23">
        <v>38</v>
      </c>
      <c r="FR83" s="24">
        <v>40</v>
      </c>
      <c r="FS83" s="25">
        <v>38</v>
      </c>
      <c r="FT83" s="23">
        <v>18</v>
      </c>
      <c r="FU83" s="24">
        <v>12</v>
      </c>
      <c r="FV83" s="25">
        <v>14</v>
      </c>
      <c r="FW83" t="s" s="26">
        <v>85</v>
      </c>
      <c r="FX83" t="s" s="21">
        <v>85</v>
      </c>
      <c r="FY83" t="s" s="22">
        <v>85</v>
      </c>
      <c r="FZ83" t="s" s="26">
        <v>85</v>
      </c>
      <c r="GA83" t="s" s="21">
        <v>85</v>
      </c>
      <c r="GB83" t="s" s="22">
        <v>85</v>
      </c>
      <c r="GC83" s="23">
        <v>124</v>
      </c>
      <c r="GD83" s="24">
        <v>120</v>
      </c>
      <c r="GE83" s="25">
        <v>145</v>
      </c>
      <c r="GF83" s="23">
        <v>51</v>
      </c>
      <c r="GG83" s="24">
        <v>38</v>
      </c>
      <c r="GH83" s="25">
        <v>55</v>
      </c>
      <c r="GI83" s="23">
        <v>54</v>
      </c>
      <c r="GJ83" s="24">
        <v>52</v>
      </c>
      <c r="GK83" s="25">
        <v>53</v>
      </c>
      <c r="GL83" s="23">
        <v>5</v>
      </c>
      <c r="GM83" s="24">
        <v>2</v>
      </c>
      <c r="GN83" s="25">
        <v>5</v>
      </c>
      <c r="GO83" s="23">
        <v>11</v>
      </c>
      <c r="GP83" s="24">
        <v>11</v>
      </c>
      <c r="GQ83" s="25">
        <v>10</v>
      </c>
      <c r="GR83" s="23">
        <v>10</v>
      </c>
      <c r="GS83" s="24">
        <v>12</v>
      </c>
      <c r="GT83" s="25">
        <v>10</v>
      </c>
      <c r="GU83" t="s" s="26">
        <v>85</v>
      </c>
      <c r="GV83" t="s" s="21">
        <v>85</v>
      </c>
      <c r="GW83" t="s" s="22">
        <v>85</v>
      </c>
      <c r="GX83" s="23">
        <v>15</v>
      </c>
      <c r="GY83" s="24">
        <v>19</v>
      </c>
      <c r="GZ83" s="25">
        <v>19</v>
      </c>
      <c r="HA83" t="s" s="26">
        <v>85</v>
      </c>
      <c r="HB83" t="s" s="21">
        <v>85</v>
      </c>
      <c r="HC83" t="s" s="22">
        <v>85</v>
      </c>
      <c r="HD83" t="s" s="26">
        <v>85</v>
      </c>
      <c r="HE83" t="s" s="21">
        <v>85</v>
      </c>
      <c r="HF83" t="s" s="22">
        <v>85</v>
      </c>
      <c r="HG83" s="23">
        <v>1</v>
      </c>
      <c r="HH83" s="24">
        <v>3</v>
      </c>
      <c r="HI83" s="25">
        <v>1</v>
      </c>
      <c r="HJ83" s="23">
        <v>6</v>
      </c>
      <c r="HK83" s="24">
        <v>6</v>
      </c>
      <c r="HL83" s="25">
        <v>6</v>
      </c>
      <c r="HM83" s="23">
        <v>4</v>
      </c>
      <c r="HN83" s="24">
        <v>4</v>
      </c>
      <c r="HO83" s="25">
        <v>4</v>
      </c>
      <c r="HP83" s="23">
        <v>3</v>
      </c>
      <c r="HQ83" s="24">
        <v>2</v>
      </c>
      <c r="HR83" s="25">
        <v>3</v>
      </c>
      <c r="HS83" s="23">
        <v>3</v>
      </c>
      <c r="HT83" s="24">
        <v>3</v>
      </c>
      <c r="HU83" s="25">
        <v>3</v>
      </c>
      <c r="HV83" s="23">
        <v>42</v>
      </c>
      <c r="HW83" s="24">
        <v>41</v>
      </c>
      <c r="HX83" t="s" s="22">
        <v>85</v>
      </c>
      <c r="HY83" t="s" s="26">
        <v>85</v>
      </c>
      <c r="HZ83" t="s" s="21">
        <v>85</v>
      </c>
      <c r="IA83" t="s" s="22">
        <v>85</v>
      </c>
      <c r="IB83" t="s" s="26">
        <v>85</v>
      </c>
      <c r="IC83" t="s" s="21">
        <v>85</v>
      </c>
      <c r="ID83" t="s" s="22">
        <v>85</v>
      </c>
      <c r="IE83" s="23">
        <v>8</v>
      </c>
      <c r="IF83" s="24">
        <v>8</v>
      </c>
      <c r="IG83" s="25">
        <v>10</v>
      </c>
      <c r="IH83" t="s" s="26">
        <v>85</v>
      </c>
      <c r="II83" t="s" s="21">
        <v>85</v>
      </c>
      <c r="IJ83" t="s" s="22">
        <v>85</v>
      </c>
      <c r="IK83" s="23">
        <v>37</v>
      </c>
      <c r="IL83" s="24">
        <v>37</v>
      </c>
      <c r="IM83" s="25">
        <v>37</v>
      </c>
      <c r="IN83" s="23">
        <v>1</v>
      </c>
      <c r="IO83" s="24">
        <v>1</v>
      </c>
      <c r="IP83" t="s" s="22">
        <v>85</v>
      </c>
      <c r="IQ83" t="s" s="26">
        <v>85</v>
      </c>
      <c r="IR83" t="s" s="21">
        <v>85</v>
      </c>
      <c r="IS83" t="s" s="22">
        <v>85</v>
      </c>
      <c r="IT83" s="27"/>
      <c r="IU83" s="28"/>
    </row>
    <row r="84" ht="22.35" customHeight="1">
      <c r="A84" s="19">
        <v>1992</v>
      </c>
      <c r="B84" s="29">
        <v>1</v>
      </c>
      <c r="C84" s="24">
        <v>1</v>
      </c>
      <c r="D84" t="s" s="22">
        <v>85</v>
      </c>
      <c r="E84" t="s" s="26">
        <v>85</v>
      </c>
      <c r="F84" t="s" s="21">
        <v>85</v>
      </c>
      <c r="G84" t="s" s="22">
        <v>85</v>
      </c>
      <c r="H84" s="23">
        <v>17</v>
      </c>
      <c r="I84" s="24">
        <v>16</v>
      </c>
      <c r="J84" s="25">
        <v>17</v>
      </c>
      <c r="K84" t="s" s="26">
        <v>85</v>
      </c>
      <c r="L84" t="s" s="21">
        <v>85</v>
      </c>
      <c r="M84" t="s" s="22">
        <v>85</v>
      </c>
      <c r="N84" s="23">
        <v>10</v>
      </c>
      <c r="O84" s="24">
        <v>7</v>
      </c>
      <c r="P84" s="25">
        <v>10</v>
      </c>
      <c r="Q84" t="s" s="26">
        <v>85</v>
      </c>
      <c r="R84" t="s" s="21">
        <v>85</v>
      </c>
      <c r="S84" t="s" s="22">
        <v>85</v>
      </c>
      <c r="T84" s="23">
        <v>28</v>
      </c>
      <c r="U84" s="24">
        <v>28</v>
      </c>
      <c r="V84" s="25">
        <v>28</v>
      </c>
      <c r="W84" s="23">
        <v>42</v>
      </c>
      <c r="X84" s="24">
        <v>36</v>
      </c>
      <c r="Y84" s="25">
        <v>34</v>
      </c>
      <c r="Z84" s="23">
        <v>5</v>
      </c>
      <c r="AA84" s="24">
        <v>5</v>
      </c>
      <c r="AB84" s="25">
        <v>5</v>
      </c>
      <c r="AC84" t="s" s="26">
        <v>85</v>
      </c>
      <c r="AD84" t="s" s="21">
        <v>85</v>
      </c>
      <c r="AE84" t="s" s="22">
        <v>85</v>
      </c>
      <c r="AF84" t="s" s="26">
        <v>85</v>
      </c>
      <c r="AG84" t="s" s="21">
        <v>85</v>
      </c>
      <c r="AH84" t="s" s="22">
        <v>85</v>
      </c>
      <c r="AI84" s="23">
        <v>1</v>
      </c>
      <c r="AJ84" s="24">
        <v>1</v>
      </c>
      <c r="AK84" s="25">
        <v>1</v>
      </c>
      <c r="AL84" t="s" s="26">
        <v>85</v>
      </c>
      <c r="AM84" t="s" s="21">
        <v>85</v>
      </c>
      <c r="AN84" t="s" s="22">
        <v>85</v>
      </c>
      <c r="AO84" s="23">
        <v>8</v>
      </c>
      <c r="AP84" s="24">
        <v>12</v>
      </c>
      <c r="AQ84" s="25">
        <v>7</v>
      </c>
      <c r="AR84" t="s" s="26">
        <v>85</v>
      </c>
      <c r="AS84" t="s" s="21">
        <v>85</v>
      </c>
      <c r="AT84" t="s" s="22">
        <v>85</v>
      </c>
      <c r="AU84" t="s" s="26">
        <v>85</v>
      </c>
      <c r="AV84" t="s" s="21">
        <v>85</v>
      </c>
      <c r="AW84" t="s" s="22">
        <v>85</v>
      </c>
      <c r="AX84" t="s" s="26">
        <v>85</v>
      </c>
      <c r="AY84" t="s" s="21">
        <v>85</v>
      </c>
      <c r="AZ84" t="s" s="22">
        <v>85</v>
      </c>
      <c r="BA84" s="23">
        <v>47</v>
      </c>
      <c r="BB84" s="24">
        <v>31</v>
      </c>
      <c r="BC84" s="25">
        <v>38</v>
      </c>
      <c r="BD84" t="s" s="26">
        <v>85</v>
      </c>
      <c r="BE84" t="s" s="21">
        <v>85</v>
      </c>
      <c r="BF84" t="s" s="22">
        <v>85</v>
      </c>
      <c r="BG84" t="s" s="26">
        <v>85</v>
      </c>
      <c r="BH84" t="s" s="21">
        <v>85</v>
      </c>
      <c r="BI84" t="s" s="22">
        <v>85</v>
      </c>
      <c r="BJ84" t="s" s="26">
        <v>85</v>
      </c>
      <c r="BK84" t="s" s="21">
        <v>85</v>
      </c>
      <c r="BL84" t="s" s="22">
        <v>85</v>
      </c>
      <c r="BM84" t="s" s="26">
        <v>85</v>
      </c>
      <c r="BN84" t="s" s="21">
        <v>85</v>
      </c>
      <c r="BO84" t="s" s="22">
        <v>85</v>
      </c>
      <c r="BP84" t="s" s="26">
        <v>85</v>
      </c>
      <c r="BQ84" t="s" s="21">
        <v>85</v>
      </c>
      <c r="BR84" t="s" s="22">
        <v>85</v>
      </c>
      <c r="BS84" t="s" s="26">
        <v>85</v>
      </c>
      <c r="BT84" t="s" s="21">
        <v>85</v>
      </c>
      <c r="BU84" t="s" s="22">
        <v>85</v>
      </c>
      <c r="BV84" t="s" s="26">
        <v>85</v>
      </c>
      <c r="BW84" s="24">
        <v>5</v>
      </c>
      <c r="BX84" t="s" s="22">
        <v>85</v>
      </c>
      <c r="BY84" s="23">
        <v>2</v>
      </c>
      <c r="BZ84" s="24">
        <v>2</v>
      </c>
      <c r="CA84" s="25">
        <v>2</v>
      </c>
      <c r="CB84" s="23">
        <v>2</v>
      </c>
      <c r="CC84" s="24">
        <v>1</v>
      </c>
      <c r="CD84" s="25">
        <v>2</v>
      </c>
      <c r="CE84" s="23">
        <v>2</v>
      </c>
      <c r="CF84" s="24">
        <v>2</v>
      </c>
      <c r="CG84" t="s" s="22">
        <v>85</v>
      </c>
      <c r="CH84" s="23">
        <v>3</v>
      </c>
      <c r="CI84" s="24">
        <v>3</v>
      </c>
      <c r="CJ84" s="25">
        <v>3</v>
      </c>
      <c r="CK84" t="s" s="26">
        <v>85</v>
      </c>
      <c r="CL84" t="s" s="21">
        <v>85</v>
      </c>
      <c r="CM84" t="s" s="22">
        <v>85</v>
      </c>
      <c r="CN84" s="23">
        <v>1</v>
      </c>
      <c r="CO84" s="24">
        <v>1</v>
      </c>
      <c r="CP84" s="25">
        <v>3</v>
      </c>
      <c r="CQ84" s="23">
        <v>3</v>
      </c>
      <c r="CR84" s="24">
        <v>3</v>
      </c>
      <c r="CS84" s="25">
        <v>3</v>
      </c>
      <c r="CT84" t="s" s="26">
        <v>85</v>
      </c>
      <c r="CU84" t="s" s="21">
        <v>85</v>
      </c>
      <c r="CV84" t="s" s="22">
        <v>85</v>
      </c>
      <c r="CW84" s="23">
        <v>2</v>
      </c>
      <c r="CX84" s="24">
        <v>2</v>
      </c>
      <c r="CY84" s="25">
        <v>2</v>
      </c>
      <c r="CZ84" s="23">
        <v>1</v>
      </c>
      <c r="DA84" s="24">
        <v>1</v>
      </c>
      <c r="DB84" s="25">
        <v>1</v>
      </c>
      <c r="DC84" t="s" s="26">
        <v>85</v>
      </c>
      <c r="DD84" t="s" s="21">
        <v>85</v>
      </c>
      <c r="DE84" t="s" s="22">
        <v>85</v>
      </c>
      <c r="DF84" s="23">
        <v>2</v>
      </c>
      <c r="DG84" s="24">
        <v>1</v>
      </c>
      <c r="DH84" s="25">
        <v>2</v>
      </c>
      <c r="DI84" s="23">
        <v>2</v>
      </c>
      <c r="DJ84" s="24">
        <v>2</v>
      </c>
      <c r="DK84" s="25">
        <v>2</v>
      </c>
      <c r="DL84" s="23">
        <v>7</v>
      </c>
      <c r="DM84" s="24">
        <v>7</v>
      </c>
      <c r="DN84" s="25">
        <v>8</v>
      </c>
      <c r="DO84" t="s" s="26">
        <v>85</v>
      </c>
      <c r="DP84" t="s" s="21">
        <v>85</v>
      </c>
      <c r="DQ84" t="s" s="22">
        <v>85</v>
      </c>
      <c r="DR84" t="s" s="26">
        <v>85</v>
      </c>
      <c r="DS84" t="s" s="21">
        <v>85</v>
      </c>
      <c r="DT84" t="s" s="22">
        <v>85</v>
      </c>
      <c r="DU84" s="23">
        <v>3</v>
      </c>
      <c r="DV84" s="24">
        <v>2</v>
      </c>
      <c r="DW84" s="25">
        <v>11</v>
      </c>
      <c r="DX84" s="23">
        <v>4</v>
      </c>
      <c r="DY84" s="24">
        <v>3</v>
      </c>
      <c r="DZ84" s="25">
        <v>4</v>
      </c>
      <c r="EA84" s="23">
        <v>24</v>
      </c>
      <c r="EB84" s="24">
        <v>25</v>
      </c>
      <c r="EC84" s="25">
        <v>24</v>
      </c>
      <c r="ED84" t="s" s="26">
        <v>85</v>
      </c>
      <c r="EE84" t="s" s="21">
        <v>85</v>
      </c>
      <c r="EF84" t="s" s="22">
        <v>85</v>
      </c>
      <c r="EG84" t="s" s="26">
        <v>85</v>
      </c>
      <c r="EH84" t="s" s="21">
        <v>85</v>
      </c>
      <c r="EI84" t="s" s="22">
        <v>85</v>
      </c>
      <c r="EJ84" s="23">
        <v>70</v>
      </c>
      <c r="EK84" s="24">
        <v>35</v>
      </c>
      <c r="EL84" s="25">
        <v>54</v>
      </c>
      <c r="EM84" t="s" s="26">
        <v>85</v>
      </c>
      <c r="EN84" t="s" s="21">
        <v>85</v>
      </c>
      <c r="EO84" t="s" s="22">
        <v>85</v>
      </c>
      <c r="EP84" t="s" s="26">
        <v>85</v>
      </c>
      <c r="EQ84" t="s" s="21">
        <v>85</v>
      </c>
      <c r="ER84" t="s" s="22">
        <v>85</v>
      </c>
      <c r="ES84" t="s" s="26">
        <v>85</v>
      </c>
      <c r="ET84" t="s" s="21">
        <v>85</v>
      </c>
      <c r="EU84" t="s" s="22">
        <v>85</v>
      </c>
      <c r="EV84" s="23">
        <v>5</v>
      </c>
      <c r="EW84" s="24">
        <v>4</v>
      </c>
      <c r="EX84" s="25">
        <v>5</v>
      </c>
      <c r="EY84" s="23">
        <v>4</v>
      </c>
      <c r="EZ84" s="24">
        <v>2</v>
      </c>
      <c r="FA84" s="25">
        <v>2</v>
      </c>
      <c r="FB84" t="s" s="26">
        <v>85</v>
      </c>
      <c r="FC84" t="s" s="21">
        <v>85</v>
      </c>
      <c r="FD84" t="s" s="22">
        <v>85</v>
      </c>
      <c r="FE84" s="23">
        <v>1</v>
      </c>
      <c r="FF84" s="24">
        <v>1</v>
      </c>
      <c r="FG84" s="25">
        <v>1</v>
      </c>
      <c r="FH84" s="23">
        <v>5</v>
      </c>
      <c r="FI84" s="24">
        <v>5</v>
      </c>
      <c r="FJ84" s="25">
        <v>5</v>
      </c>
      <c r="FK84" t="s" s="26">
        <v>85</v>
      </c>
      <c r="FL84" t="s" s="21">
        <v>85</v>
      </c>
      <c r="FM84" t="s" s="22">
        <v>85</v>
      </c>
      <c r="FN84" s="23">
        <v>1</v>
      </c>
      <c r="FO84" s="24">
        <v>1</v>
      </c>
      <c r="FP84" s="25">
        <v>1</v>
      </c>
      <c r="FQ84" s="23">
        <v>13</v>
      </c>
      <c r="FR84" s="24">
        <v>13</v>
      </c>
      <c r="FS84" s="25">
        <v>13</v>
      </c>
      <c r="FT84" s="23">
        <v>46</v>
      </c>
      <c r="FU84" s="24">
        <v>28</v>
      </c>
      <c r="FV84" s="25">
        <v>30</v>
      </c>
      <c r="FW84" t="s" s="26">
        <v>85</v>
      </c>
      <c r="FX84" t="s" s="21">
        <v>85</v>
      </c>
      <c r="FY84" t="s" s="22">
        <v>85</v>
      </c>
      <c r="FZ84" t="s" s="26">
        <v>85</v>
      </c>
      <c r="GA84" t="s" s="21">
        <v>85</v>
      </c>
      <c r="GB84" t="s" s="22">
        <v>85</v>
      </c>
      <c r="GC84" s="23">
        <v>80</v>
      </c>
      <c r="GD84" s="24">
        <v>76</v>
      </c>
      <c r="GE84" s="25">
        <v>112</v>
      </c>
      <c r="GF84" s="23">
        <v>14</v>
      </c>
      <c r="GG84" s="24">
        <v>7</v>
      </c>
      <c r="GH84" s="25">
        <v>18</v>
      </c>
      <c r="GI84" s="23">
        <v>26</v>
      </c>
      <c r="GJ84" s="24">
        <v>24</v>
      </c>
      <c r="GK84" s="25">
        <v>26</v>
      </c>
      <c r="GL84" t="s" s="26">
        <v>85</v>
      </c>
      <c r="GM84" t="s" s="21">
        <v>85</v>
      </c>
      <c r="GN84" t="s" s="22">
        <v>85</v>
      </c>
      <c r="GO84" s="23">
        <v>4</v>
      </c>
      <c r="GP84" s="24">
        <v>4</v>
      </c>
      <c r="GQ84" s="25">
        <v>3</v>
      </c>
      <c r="GR84" s="23">
        <v>1</v>
      </c>
      <c r="GS84" s="24">
        <v>2</v>
      </c>
      <c r="GT84" s="25">
        <v>1</v>
      </c>
      <c r="GU84" t="s" s="26">
        <v>85</v>
      </c>
      <c r="GV84" t="s" s="21">
        <v>85</v>
      </c>
      <c r="GW84" t="s" s="22">
        <v>85</v>
      </c>
      <c r="GX84" s="23">
        <v>1</v>
      </c>
      <c r="GY84" s="24">
        <v>1</v>
      </c>
      <c r="GZ84" s="25">
        <v>1</v>
      </c>
      <c r="HA84" t="s" s="26">
        <v>85</v>
      </c>
      <c r="HB84" t="s" s="21">
        <v>85</v>
      </c>
      <c r="HC84" t="s" s="22">
        <v>85</v>
      </c>
      <c r="HD84" t="s" s="26">
        <v>85</v>
      </c>
      <c r="HE84" t="s" s="21">
        <v>85</v>
      </c>
      <c r="HF84" t="s" s="22">
        <v>85</v>
      </c>
      <c r="HG84" t="s" s="26">
        <v>85</v>
      </c>
      <c r="HH84" t="s" s="21">
        <v>85</v>
      </c>
      <c r="HI84" t="s" s="22">
        <v>85</v>
      </c>
      <c r="HJ84" s="23">
        <v>1</v>
      </c>
      <c r="HK84" s="24">
        <v>1</v>
      </c>
      <c r="HL84" s="25">
        <v>1</v>
      </c>
      <c r="HM84" s="23">
        <v>7</v>
      </c>
      <c r="HN84" s="24">
        <v>7</v>
      </c>
      <c r="HO84" s="25">
        <v>7</v>
      </c>
      <c r="HP84" t="s" s="26">
        <v>85</v>
      </c>
      <c r="HQ84" t="s" s="21">
        <v>85</v>
      </c>
      <c r="HR84" t="s" s="22">
        <v>85</v>
      </c>
      <c r="HS84" t="s" s="26">
        <v>85</v>
      </c>
      <c r="HT84" t="s" s="21">
        <v>85</v>
      </c>
      <c r="HU84" t="s" s="22">
        <v>85</v>
      </c>
      <c r="HV84" t="s" s="26">
        <v>85</v>
      </c>
      <c r="HW84" t="s" s="21">
        <v>85</v>
      </c>
      <c r="HX84" t="s" s="22">
        <v>85</v>
      </c>
      <c r="HY84" t="s" s="26">
        <v>85</v>
      </c>
      <c r="HZ84" t="s" s="21">
        <v>85</v>
      </c>
      <c r="IA84" t="s" s="22">
        <v>85</v>
      </c>
      <c r="IB84" s="23">
        <v>3</v>
      </c>
      <c r="IC84" s="24">
        <v>3</v>
      </c>
      <c r="ID84" s="25">
        <v>3</v>
      </c>
      <c r="IE84" s="23">
        <v>2</v>
      </c>
      <c r="IF84" s="24">
        <v>1</v>
      </c>
      <c r="IG84" s="25">
        <v>1</v>
      </c>
      <c r="IH84" t="s" s="26">
        <v>85</v>
      </c>
      <c r="II84" t="s" s="21">
        <v>85</v>
      </c>
      <c r="IJ84" t="s" s="22">
        <v>85</v>
      </c>
      <c r="IK84" s="23">
        <v>29</v>
      </c>
      <c r="IL84" s="24">
        <v>29</v>
      </c>
      <c r="IM84" s="25">
        <v>29</v>
      </c>
      <c r="IN84" t="s" s="26">
        <v>85</v>
      </c>
      <c r="IO84" t="s" s="21">
        <v>85</v>
      </c>
      <c r="IP84" t="s" s="22">
        <v>85</v>
      </c>
      <c r="IQ84" t="s" s="26">
        <v>85</v>
      </c>
      <c r="IR84" t="s" s="21">
        <v>85</v>
      </c>
      <c r="IS84" t="s" s="22">
        <v>85</v>
      </c>
      <c r="IT84" s="27"/>
      <c r="IU84" s="28"/>
    </row>
    <row r="85" ht="22.35" customHeight="1">
      <c r="A85" s="19">
        <v>1993</v>
      </c>
      <c r="B85" s="29">
        <v>4</v>
      </c>
      <c r="C85" s="24">
        <v>4</v>
      </c>
      <c r="D85" s="25">
        <v>3</v>
      </c>
      <c r="E85" t="s" s="26">
        <v>85</v>
      </c>
      <c r="F85" t="s" s="21">
        <v>85</v>
      </c>
      <c r="G85" t="s" s="22">
        <v>85</v>
      </c>
      <c r="H85" s="23">
        <v>11</v>
      </c>
      <c r="I85" s="24">
        <v>9</v>
      </c>
      <c r="J85" s="25">
        <v>11</v>
      </c>
      <c r="K85" s="23">
        <v>1</v>
      </c>
      <c r="L85" s="24">
        <v>1</v>
      </c>
      <c r="M85" s="25">
        <v>1</v>
      </c>
      <c r="N85" t="s" s="26">
        <v>85</v>
      </c>
      <c r="O85" t="s" s="21">
        <v>85</v>
      </c>
      <c r="P85" t="s" s="22">
        <v>85</v>
      </c>
      <c r="Q85" t="s" s="26">
        <v>85</v>
      </c>
      <c r="R85" t="s" s="21">
        <v>85</v>
      </c>
      <c r="S85" t="s" s="22">
        <v>85</v>
      </c>
      <c r="T85" s="23">
        <v>44</v>
      </c>
      <c r="U85" s="24">
        <v>44</v>
      </c>
      <c r="V85" s="25">
        <v>44</v>
      </c>
      <c r="W85" s="23">
        <v>39</v>
      </c>
      <c r="X85" s="24">
        <v>32</v>
      </c>
      <c r="Y85" s="25">
        <v>25</v>
      </c>
      <c r="Z85" s="23">
        <v>19</v>
      </c>
      <c r="AA85" s="24">
        <v>19</v>
      </c>
      <c r="AB85" s="25">
        <v>18</v>
      </c>
      <c r="AC85" t="s" s="26">
        <v>85</v>
      </c>
      <c r="AD85" t="s" s="21">
        <v>85</v>
      </c>
      <c r="AE85" t="s" s="22">
        <v>85</v>
      </c>
      <c r="AF85" t="s" s="26">
        <v>85</v>
      </c>
      <c r="AG85" t="s" s="21">
        <v>85</v>
      </c>
      <c r="AH85" t="s" s="22">
        <v>85</v>
      </c>
      <c r="AI85" s="23">
        <v>4</v>
      </c>
      <c r="AJ85" s="24">
        <v>3</v>
      </c>
      <c r="AK85" s="25">
        <v>4</v>
      </c>
      <c r="AL85" t="s" s="26">
        <v>85</v>
      </c>
      <c r="AM85" t="s" s="21">
        <v>85</v>
      </c>
      <c r="AN85" t="s" s="22">
        <v>85</v>
      </c>
      <c r="AO85" s="23">
        <v>6</v>
      </c>
      <c r="AP85" s="24">
        <v>2</v>
      </c>
      <c r="AQ85" s="25">
        <v>2</v>
      </c>
      <c r="AR85" t="s" s="26">
        <v>85</v>
      </c>
      <c r="AS85" t="s" s="21">
        <v>85</v>
      </c>
      <c r="AT85" t="s" s="22">
        <v>85</v>
      </c>
      <c r="AU85" t="s" s="26">
        <v>85</v>
      </c>
      <c r="AV85" t="s" s="21">
        <v>85</v>
      </c>
      <c r="AW85" t="s" s="22">
        <v>85</v>
      </c>
      <c r="AX85" t="s" s="26">
        <v>85</v>
      </c>
      <c r="AY85" t="s" s="21">
        <v>85</v>
      </c>
      <c r="AZ85" t="s" s="22">
        <v>85</v>
      </c>
      <c r="BA85" s="23">
        <v>25</v>
      </c>
      <c r="BB85" s="24">
        <v>14</v>
      </c>
      <c r="BC85" s="25">
        <v>20</v>
      </c>
      <c r="BD85" t="s" s="26">
        <v>85</v>
      </c>
      <c r="BE85" t="s" s="21">
        <v>85</v>
      </c>
      <c r="BF85" t="s" s="22">
        <v>85</v>
      </c>
      <c r="BG85" t="s" s="26">
        <v>85</v>
      </c>
      <c r="BH85" t="s" s="21">
        <v>85</v>
      </c>
      <c r="BI85" t="s" s="22">
        <v>85</v>
      </c>
      <c r="BJ85" t="s" s="26">
        <v>85</v>
      </c>
      <c r="BK85" t="s" s="21">
        <v>85</v>
      </c>
      <c r="BL85" t="s" s="22">
        <v>85</v>
      </c>
      <c r="BM85" t="s" s="26">
        <v>85</v>
      </c>
      <c r="BN85" t="s" s="21">
        <v>85</v>
      </c>
      <c r="BO85" t="s" s="22">
        <v>85</v>
      </c>
      <c r="BP85" t="s" s="26">
        <v>85</v>
      </c>
      <c r="BQ85" t="s" s="21">
        <v>85</v>
      </c>
      <c r="BR85" t="s" s="22">
        <v>85</v>
      </c>
      <c r="BS85" t="s" s="26">
        <v>85</v>
      </c>
      <c r="BT85" t="s" s="21">
        <v>85</v>
      </c>
      <c r="BU85" t="s" s="22">
        <v>85</v>
      </c>
      <c r="BV85" s="23">
        <v>4</v>
      </c>
      <c r="BW85" s="24">
        <v>6</v>
      </c>
      <c r="BX85" s="25">
        <v>4</v>
      </c>
      <c r="BY85" s="23">
        <v>13</v>
      </c>
      <c r="BZ85" s="24">
        <v>10</v>
      </c>
      <c r="CA85" s="25">
        <v>13</v>
      </c>
      <c r="CB85" s="23">
        <v>4</v>
      </c>
      <c r="CC85" s="24">
        <v>4</v>
      </c>
      <c r="CD85" s="25">
        <v>2</v>
      </c>
      <c r="CE85" t="s" s="26">
        <v>85</v>
      </c>
      <c r="CF85" t="s" s="21">
        <v>85</v>
      </c>
      <c r="CG85" t="s" s="22">
        <v>85</v>
      </c>
      <c r="CH85" s="23">
        <v>5</v>
      </c>
      <c r="CI85" s="24">
        <v>4</v>
      </c>
      <c r="CJ85" s="25">
        <v>4</v>
      </c>
      <c r="CK85" t="s" s="26">
        <v>85</v>
      </c>
      <c r="CL85" t="s" s="21">
        <v>85</v>
      </c>
      <c r="CM85" t="s" s="22">
        <v>85</v>
      </c>
      <c r="CN85" s="23">
        <v>11</v>
      </c>
      <c r="CO85" s="24">
        <v>11</v>
      </c>
      <c r="CP85" s="25">
        <v>14</v>
      </c>
      <c r="CQ85" s="23">
        <v>15</v>
      </c>
      <c r="CR85" s="24">
        <v>12</v>
      </c>
      <c r="CS85" s="25">
        <v>15</v>
      </c>
      <c r="CT85" t="s" s="26">
        <v>85</v>
      </c>
      <c r="CU85" t="s" s="21">
        <v>85</v>
      </c>
      <c r="CV85" t="s" s="22">
        <v>85</v>
      </c>
      <c r="CW85" s="23">
        <v>3</v>
      </c>
      <c r="CX85" s="24">
        <v>3</v>
      </c>
      <c r="CY85" s="25">
        <v>3</v>
      </c>
      <c r="CZ85" t="s" s="26">
        <v>85</v>
      </c>
      <c r="DA85" s="24">
        <v>1</v>
      </c>
      <c r="DB85" t="s" s="22">
        <v>85</v>
      </c>
      <c r="DC85" t="s" s="26">
        <v>85</v>
      </c>
      <c r="DD85" t="s" s="21">
        <v>85</v>
      </c>
      <c r="DE85" t="s" s="22">
        <v>85</v>
      </c>
      <c r="DF85" s="23">
        <v>2</v>
      </c>
      <c r="DG85" s="24">
        <v>3</v>
      </c>
      <c r="DH85" s="25">
        <v>3</v>
      </c>
      <c r="DI85" s="23">
        <v>7</v>
      </c>
      <c r="DJ85" s="24">
        <v>2</v>
      </c>
      <c r="DK85" s="25">
        <v>8</v>
      </c>
      <c r="DL85" s="23">
        <v>15</v>
      </c>
      <c r="DM85" s="24">
        <v>15</v>
      </c>
      <c r="DN85" s="25">
        <v>16</v>
      </c>
      <c r="DO85" t="s" s="26">
        <v>85</v>
      </c>
      <c r="DP85" t="s" s="21">
        <v>85</v>
      </c>
      <c r="DQ85" t="s" s="22">
        <v>85</v>
      </c>
      <c r="DR85" t="s" s="26">
        <v>85</v>
      </c>
      <c r="DS85" t="s" s="21">
        <v>85</v>
      </c>
      <c r="DT85" t="s" s="22">
        <v>85</v>
      </c>
      <c r="DU85" s="23">
        <v>3</v>
      </c>
      <c r="DV85" s="24">
        <v>1</v>
      </c>
      <c r="DW85" s="25">
        <v>8</v>
      </c>
      <c r="DX85" s="23">
        <v>4</v>
      </c>
      <c r="DY85" s="24">
        <v>3</v>
      </c>
      <c r="DZ85" s="25">
        <v>4</v>
      </c>
      <c r="EA85" s="23">
        <v>14</v>
      </c>
      <c r="EB85" s="24">
        <v>13</v>
      </c>
      <c r="EC85" s="25">
        <v>14</v>
      </c>
      <c r="ED85" t="s" s="26">
        <v>85</v>
      </c>
      <c r="EE85" t="s" s="21">
        <v>85</v>
      </c>
      <c r="EF85" t="s" s="22">
        <v>85</v>
      </c>
      <c r="EG85" t="s" s="26">
        <v>85</v>
      </c>
      <c r="EH85" t="s" s="21">
        <v>85</v>
      </c>
      <c r="EI85" t="s" s="22">
        <v>85</v>
      </c>
      <c r="EJ85" s="23">
        <v>35</v>
      </c>
      <c r="EK85" s="24">
        <v>20</v>
      </c>
      <c r="EL85" s="25">
        <v>27</v>
      </c>
      <c r="EM85" t="s" s="26">
        <v>85</v>
      </c>
      <c r="EN85" t="s" s="21">
        <v>85</v>
      </c>
      <c r="EO85" t="s" s="22">
        <v>85</v>
      </c>
      <c r="EP85" t="s" s="26">
        <v>85</v>
      </c>
      <c r="EQ85" t="s" s="21">
        <v>85</v>
      </c>
      <c r="ER85" t="s" s="22">
        <v>85</v>
      </c>
      <c r="ES85" t="s" s="26">
        <v>85</v>
      </c>
      <c r="ET85" t="s" s="21">
        <v>85</v>
      </c>
      <c r="EU85" t="s" s="22">
        <v>85</v>
      </c>
      <c r="EV85" s="23">
        <v>13</v>
      </c>
      <c r="EW85" s="24">
        <v>12</v>
      </c>
      <c r="EX85" s="25">
        <v>13</v>
      </c>
      <c r="EY85" s="23">
        <v>1</v>
      </c>
      <c r="EZ85" s="24">
        <v>1</v>
      </c>
      <c r="FA85" s="25">
        <v>1</v>
      </c>
      <c r="FB85" s="23">
        <v>1</v>
      </c>
      <c r="FC85" s="24">
        <v>2</v>
      </c>
      <c r="FD85" s="25">
        <v>1</v>
      </c>
      <c r="FE85" s="23">
        <v>6</v>
      </c>
      <c r="FF85" s="24">
        <v>6</v>
      </c>
      <c r="FG85" s="25">
        <v>6</v>
      </c>
      <c r="FH85" s="23">
        <v>14</v>
      </c>
      <c r="FI85" s="24">
        <v>14</v>
      </c>
      <c r="FJ85" s="25">
        <v>14</v>
      </c>
      <c r="FK85" t="s" s="26">
        <v>85</v>
      </c>
      <c r="FL85" t="s" s="21">
        <v>85</v>
      </c>
      <c r="FM85" t="s" s="22">
        <v>85</v>
      </c>
      <c r="FN85" t="s" s="26">
        <v>85</v>
      </c>
      <c r="FO85" t="s" s="21">
        <v>85</v>
      </c>
      <c r="FP85" t="s" s="22">
        <v>85</v>
      </c>
      <c r="FQ85" s="23">
        <v>19</v>
      </c>
      <c r="FR85" s="24">
        <v>22</v>
      </c>
      <c r="FS85" s="25">
        <v>19</v>
      </c>
      <c r="FT85" s="23">
        <v>32</v>
      </c>
      <c r="FU85" s="24">
        <v>14</v>
      </c>
      <c r="FV85" s="25">
        <v>10</v>
      </c>
      <c r="FW85" t="s" s="26">
        <v>85</v>
      </c>
      <c r="FX85" t="s" s="21">
        <v>85</v>
      </c>
      <c r="FY85" t="s" s="22">
        <v>85</v>
      </c>
      <c r="FZ85" t="s" s="26">
        <v>85</v>
      </c>
      <c r="GA85" t="s" s="21">
        <v>85</v>
      </c>
      <c r="GB85" t="s" s="22">
        <v>85</v>
      </c>
      <c r="GC85" s="23">
        <v>94</v>
      </c>
      <c r="GD85" s="24">
        <v>90</v>
      </c>
      <c r="GE85" s="25">
        <v>120</v>
      </c>
      <c r="GF85" s="23">
        <v>38</v>
      </c>
      <c r="GG85" s="24">
        <v>34</v>
      </c>
      <c r="GH85" s="25">
        <v>38</v>
      </c>
      <c r="GI85" s="23">
        <v>29</v>
      </c>
      <c r="GJ85" s="24">
        <v>26</v>
      </c>
      <c r="GK85" s="25">
        <v>30</v>
      </c>
      <c r="GL85" s="23">
        <v>1</v>
      </c>
      <c r="GM85" s="24">
        <v>2</v>
      </c>
      <c r="GN85" s="25">
        <v>1</v>
      </c>
      <c r="GO85" s="23">
        <v>8</v>
      </c>
      <c r="GP85" s="24">
        <v>11</v>
      </c>
      <c r="GQ85" s="25">
        <v>8</v>
      </c>
      <c r="GR85" s="23">
        <v>3</v>
      </c>
      <c r="GS85" s="24">
        <v>5</v>
      </c>
      <c r="GT85" s="25">
        <v>3</v>
      </c>
      <c r="GU85" t="s" s="26">
        <v>85</v>
      </c>
      <c r="GV85" s="24">
        <v>1</v>
      </c>
      <c r="GW85" s="25">
        <v>1</v>
      </c>
      <c r="GX85" s="23">
        <v>19</v>
      </c>
      <c r="GY85" s="24">
        <v>19</v>
      </c>
      <c r="GZ85" s="25">
        <v>19</v>
      </c>
      <c r="HA85" s="23">
        <v>5</v>
      </c>
      <c r="HB85" s="24">
        <v>6</v>
      </c>
      <c r="HC85" s="25">
        <v>5</v>
      </c>
      <c r="HD85" s="23">
        <v>1</v>
      </c>
      <c r="HE85" s="24">
        <v>1</v>
      </c>
      <c r="HF85" s="25">
        <v>1</v>
      </c>
      <c r="HG85" s="23">
        <v>3</v>
      </c>
      <c r="HH85" s="24">
        <v>4</v>
      </c>
      <c r="HI85" s="25">
        <v>3</v>
      </c>
      <c r="HJ85" s="23">
        <v>6</v>
      </c>
      <c r="HK85" s="24">
        <v>6</v>
      </c>
      <c r="HL85" s="25">
        <v>5</v>
      </c>
      <c r="HM85" s="23">
        <v>3</v>
      </c>
      <c r="HN85" s="24">
        <v>3</v>
      </c>
      <c r="HO85" s="25">
        <v>3</v>
      </c>
      <c r="HP85" s="23">
        <v>2</v>
      </c>
      <c r="HQ85" s="24">
        <v>2</v>
      </c>
      <c r="HR85" s="25">
        <v>2</v>
      </c>
      <c r="HS85" s="23">
        <v>1</v>
      </c>
      <c r="HT85" s="24">
        <v>1</v>
      </c>
      <c r="HU85" s="25">
        <v>1</v>
      </c>
      <c r="HV85" t="s" s="26">
        <v>85</v>
      </c>
      <c r="HW85" t="s" s="21">
        <v>85</v>
      </c>
      <c r="HX85" t="s" s="22">
        <v>85</v>
      </c>
      <c r="HY85" t="s" s="26">
        <v>85</v>
      </c>
      <c r="HZ85" t="s" s="21">
        <v>85</v>
      </c>
      <c r="IA85" t="s" s="22">
        <v>85</v>
      </c>
      <c r="IB85" t="s" s="26">
        <v>85</v>
      </c>
      <c r="IC85" t="s" s="21">
        <v>85</v>
      </c>
      <c r="ID85" t="s" s="22">
        <v>85</v>
      </c>
      <c r="IE85" s="23">
        <v>2</v>
      </c>
      <c r="IF85" s="24">
        <v>2</v>
      </c>
      <c r="IG85" s="25">
        <v>2</v>
      </c>
      <c r="IH85" t="s" s="26">
        <v>85</v>
      </c>
      <c r="II85" t="s" s="21">
        <v>85</v>
      </c>
      <c r="IJ85" t="s" s="22">
        <v>85</v>
      </c>
      <c r="IK85" s="23">
        <v>36</v>
      </c>
      <c r="IL85" s="24">
        <v>36</v>
      </c>
      <c r="IM85" s="25">
        <v>36</v>
      </c>
      <c r="IN85" s="23">
        <v>5</v>
      </c>
      <c r="IO85" s="24">
        <v>3</v>
      </c>
      <c r="IP85" s="25">
        <v>5</v>
      </c>
      <c r="IQ85" t="s" s="26">
        <v>85</v>
      </c>
      <c r="IR85" t="s" s="21">
        <v>85</v>
      </c>
      <c r="IS85" t="s" s="22">
        <v>85</v>
      </c>
      <c r="IT85" s="27"/>
      <c r="IU85" s="28"/>
    </row>
    <row r="86" ht="22.35" customHeight="1">
      <c r="A86" s="19">
        <v>1994</v>
      </c>
      <c r="B86" s="29">
        <v>2</v>
      </c>
      <c r="C86" s="24">
        <v>2</v>
      </c>
      <c r="D86" s="25">
        <v>2</v>
      </c>
      <c r="E86" s="23">
        <v>1</v>
      </c>
      <c r="F86" s="24">
        <v>1</v>
      </c>
      <c r="G86" s="25">
        <v>1</v>
      </c>
      <c r="H86" s="23">
        <v>29</v>
      </c>
      <c r="I86" s="24">
        <v>29</v>
      </c>
      <c r="J86" s="25">
        <v>29</v>
      </c>
      <c r="K86" s="23">
        <v>5</v>
      </c>
      <c r="L86" s="24">
        <v>5</v>
      </c>
      <c r="M86" s="25">
        <v>5</v>
      </c>
      <c r="N86" s="23">
        <v>19</v>
      </c>
      <c r="O86" s="24">
        <v>11</v>
      </c>
      <c r="P86" s="25">
        <v>19</v>
      </c>
      <c r="Q86" t="s" s="26">
        <v>85</v>
      </c>
      <c r="R86" t="s" s="21">
        <v>85</v>
      </c>
      <c r="S86" t="s" s="22">
        <v>85</v>
      </c>
      <c r="T86" s="23">
        <v>49</v>
      </c>
      <c r="U86" s="24">
        <v>49</v>
      </c>
      <c r="V86" s="25">
        <v>49</v>
      </c>
      <c r="W86" s="23">
        <v>54</v>
      </c>
      <c r="X86" s="24">
        <v>47</v>
      </c>
      <c r="Y86" s="25">
        <v>47</v>
      </c>
      <c r="Z86" s="23">
        <v>19</v>
      </c>
      <c r="AA86" s="24">
        <v>19</v>
      </c>
      <c r="AB86" s="25">
        <v>17</v>
      </c>
      <c r="AC86" s="23">
        <v>1</v>
      </c>
      <c r="AD86" t="s" s="21">
        <v>85</v>
      </c>
      <c r="AE86" s="25">
        <v>1</v>
      </c>
      <c r="AF86" t="s" s="26">
        <v>85</v>
      </c>
      <c r="AG86" t="s" s="21">
        <v>85</v>
      </c>
      <c r="AH86" t="s" s="22">
        <v>85</v>
      </c>
      <c r="AI86" s="23">
        <v>2</v>
      </c>
      <c r="AJ86" s="24">
        <v>2</v>
      </c>
      <c r="AK86" s="25">
        <v>2</v>
      </c>
      <c r="AL86" t="s" s="26">
        <v>85</v>
      </c>
      <c r="AM86" t="s" s="21">
        <v>85</v>
      </c>
      <c r="AN86" t="s" s="22">
        <v>85</v>
      </c>
      <c r="AO86" s="23">
        <v>6</v>
      </c>
      <c r="AP86" s="24">
        <v>9</v>
      </c>
      <c r="AQ86" s="25">
        <v>6</v>
      </c>
      <c r="AR86" t="s" s="26">
        <v>85</v>
      </c>
      <c r="AS86" t="s" s="21">
        <v>85</v>
      </c>
      <c r="AT86" t="s" s="22">
        <v>85</v>
      </c>
      <c r="AU86" t="s" s="26">
        <v>85</v>
      </c>
      <c r="AV86" t="s" s="21">
        <v>85</v>
      </c>
      <c r="AW86" t="s" s="22">
        <v>85</v>
      </c>
      <c r="AX86" s="23">
        <v>1</v>
      </c>
      <c r="AY86" s="24">
        <v>1</v>
      </c>
      <c r="AZ86" s="25">
        <v>1</v>
      </c>
      <c r="BA86" s="23">
        <v>57</v>
      </c>
      <c r="BB86" s="24">
        <v>40</v>
      </c>
      <c r="BC86" s="25">
        <v>51</v>
      </c>
      <c r="BD86" t="s" s="26">
        <v>85</v>
      </c>
      <c r="BE86" t="s" s="21">
        <v>85</v>
      </c>
      <c r="BF86" t="s" s="22">
        <v>85</v>
      </c>
      <c r="BG86" t="s" s="26">
        <v>85</v>
      </c>
      <c r="BH86" t="s" s="21">
        <v>85</v>
      </c>
      <c r="BI86" t="s" s="22">
        <v>85</v>
      </c>
      <c r="BJ86" t="s" s="26">
        <v>85</v>
      </c>
      <c r="BK86" t="s" s="21">
        <v>85</v>
      </c>
      <c r="BL86" t="s" s="22">
        <v>85</v>
      </c>
      <c r="BM86" t="s" s="26">
        <v>85</v>
      </c>
      <c r="BN86" t="s" s="21">
        <v>85</v>
      </c>
      <c r="BO86" t="s" s="22">
        <v>85</v>
      </c>
      <c r="BP86" t="s" s="26">
        <v>85</v>
      </c>
      <c r="BQ86" t="s" s="21">
        <v>85</v>
      </c>
      <c r="BR86" t="s" s="22">
        <v>85</v>
      </c>
      <c r="BS86" t="s" s="26">
        <v>85</v>
      </c>
      <c r="BT86" t="s" s="21">
        <v>85</v>
      </c>
      <c r="BU86" t="s" s="22">
        <v>85</v>
      </c>
      <c r="BV86" s="23">
        <v>7</v>
      </c>
      <c r="BW86" s="24">
        <v>11</v>
      </c>
      <c r="BX86" s="25">
        <v>7</v>
      </c>
      <c r="BY86" s="23">
        <v>9</v>
      </c>
      <c r="BZ86" s="24">
        <v>3</v>
      </c>
      <c r="CA86" s="25">
        <v>8</v>
      </c>
      <c r="CB86" s="23">
        <v>10</v>
      </c>
      <c r="CC86" s="24">
        <v>9</v>
      </c>
      <c r="CD86" s="25">
        <v>11</v>
      </c>
      <c r="CE86" s="23">
        <v>8</v>
      </c>
      <c r="CF86" s="24">
        <v>8</v>
      </c>
      <c r="CG86" s="25">
        <v>10</v>
      </c>
      <c r="CH86" s="23">
        <v>11</v>
      </c>
      <c r="CI86" s="24">
        <v>13</v>
      </c>
      <c r="CJ86" s="25">
        <v>8</v>
      </c>
      <c r="CK86" s="23">
        <v>1</v>
      </c>
      <c r="CL86" s="24">
        <v>2</v>
      </c>
      <c r="CM86" s="25">
        <v>1</v>
      </c>
      <c r="CN86" s="23">
        <v>13</v>
      </c>
      <c r="CO86" s="24">
        <v>13</v>
      </c>
      <c r="CP86" s="25">
        <v>13</v>
      </c>
      <c r="CQ86" s="23">
        <v>10</v>
      </c>
      <c r="CR86" s="24">
        <v>11</v>
      </c>
      <c r="CS86" s="25">
        <v>10</v>
      </c>
      <c r="CT86" t="s" s="26">
        <v>85</v>
      </c>
      <c r="CU86" t="s" s="21">
        <v>85</v>
      </c>
      <c r="CV86" t="s" s="22">
        <v>85</v>
      </c>
      <c r="CW86" s="23">
        <v>4</v>
      </c>
      <c r="CX86" s="24">
        <v>4</v>
      </c>
      <c r="CY86" s="25">
        <v>4</v>
      </c>
      <c r="CZ86" s="23">
        <v>3</v>
      </c>
      <c r="DA86" s="24">
        <v>4</v>
      </c>
      <c r="DB86" s="25">
        <v>4</v>
      </c>
      <c r="DC86" t="s" s="26">
        <v>85</v>
      </c>
      <c r="DD86" t="s" s="21">
        <v>85</v>
      </c>
      <c r="DE86" t="s" s="22">
        <v>85</v>
      </c>
      <c r="DF86" s="23">
        <v>6</v>
      </c>
      <c r="DG86" s="24">
        <v>6</v>
      </c>
      <c r="DH86" s="25">
        <v>6</v>
      </c>
      <c r="DI86" s="23">
        <v>5</v>
      </c>
      <c r="DJ86" s="24">
        <v>3</v>
      </c>
      <c r="DK86" s="25">
        <v>8</v>
      </c>
      <c r="DL86" s="23">
        <v>11</v>
      </c>
      <c r="DM86" s="24">
        <v>11</v>
      </c>
      <c r="DN86" s="25">
        <v>14</v>
      </c>
      <c r="DO86" t="s" s="26">
        <v>85</v>
      </c>
      <c r="DP86" t="s" s="21">
        <v>85</v>
      </c>
      <c r="DQ86" t="s" s="22">
        <v>85</v>
      </c>
      <c r="DR86" s="23">
        <v>6</v>
      </c>
      <c r="DS86" s="24">
        <v>7</v>
      </c>
      <c r="DT86" s="25">
        <v>6</v>
      </c>
      <c r="DU86" s="23">
        <v>16</v>
      </c>
      <c r="DV86" s="24">
        <v>11</v>
      </c>
      <c r="DW86" s="25">
        <v>29</v>
      </c>
      <c r="DX86" s="23">
        <v>11</v>
      </c>
      <c r="DY86" s="24">
        <v>9</v>
      </c>
      <c r="DZ86" s="25">
        <v>11</v>
      </c>
      <c r="EA86" s="23">
        <v>26</v>
      </c>
      <c r="EB86" s="24">
        <v>21</v>
      </c>
      <c r="EC86" s="25">
        <v>26</v>
      </c>
      <c r="ED86" t="s" s="26">
        <v>85</v>
      </c>
      <c r="EE86" t="s" s="21">
        <v>85</v>
      </c>
      <c r="EF86" t="s" s="22">
        <v>85</v>
      </c>
      <c r="EG86" s="23">
        <v>2</v>
      </c>
      <c r="EH86" s="24">
        <v>2</v>
      </c>
      <c r="EI86" s="25">
        <v>2</v>
      </c>
      <c r="EJ86" s="23">
        <v>33</v>
      </c>
      <c r="EK86" s="24">
        <v>14</v>
      </c>
      <c r="EL86" s="25">
        <v>22</v>
      </c>
      <c r="EM86" t="s" s="26">
        <v>85</v>
      </c>
      <c r="EN86" t="s" s="21">
        <v>85</v>
      </c>
      <c r="EO86" t="s" s="22">
        <v>85</v>
      </c>
      <c r="EP86" t="s" s="26">
        <v>85</v>
      </c>
      <c r="EQ86" t="s" s="21">
        <v>85</v>
      </c>
      <c r="ER86" t="s" s="22">
        <v>85</v>
      </c>
      <c r="ES86" t="s" s="26">
        <v>85</v>
      </c>
      <c r="ET86" t="s" s="21">
        <v>85</v>
      </c>
      <c r="EU86" t="s" s="22">
        <v>85</v>
      </c>
      <c r="EV86" s="23">
        <v>11</v>
      </c>
      <c r="EW86" s="24">
        <v>7</v>
      </c>
      <c r="EX86" s="25">
        <v>11</v>
      </c>
      <c r="EY86" s="23">
        <v>2</v>
      </c>
      <c r="EZ86" s="24">
        <v>1</v>
      </c>
      <c r="FA86" s="25">
        <v>1</v>
      </c>
      <c r="FB86" s="23">
        <v>2</v>
      </c>
      <c r="FC86" s="24">
        <v>2</v>
      </c>
      <c r="FD86" s="25">
        <v>2</v>
      </c>
      <c r="FE86" s="23">
        <v>6</v>
      </c>
      <c r="FF86" s="24">
        <v>6</v>
      </c>
      <c r="FG86" s="25">
        <v>6</v>
      </c>
      <c r="FH86" s="23">
        <v>12</v>
      </c>
      <c r="FI86" s="24">
        <v>12</v>
      </c>
      <c r="FJ86" s="25">
        <v>12</v>
      </c>
      <c r="FK86" t="s" s="26">
        <v>85</v>
      </c>
      <c r="FL86" t="s" s="21">
        <v>85</v>
      </c>
      <c r="FM86" t="s" s="22">
        <v>85</v>
      </c>
      <c r="FN86" s="23">
        <v>1</v>
      </c>
      <c r="FO86" s="24">
        <v>4</v>
      </c>
      <c r="FP86" s="25">
        <v>1</v>
      </c>
      <c r="FQ86" s="23">
        <v>41</v>
      </c>
      <c r="FR86" s="24">
        <v>44</v>
      </c>
      <c r="FS86" s="25">
        <v>41</v>
      </c>
      <c r="FT86" s="23">
        <v>34</v>
      </c>
      <c r="FU86" s="24">
        <v>23</v>
      </c>
      <c r="FV86" s="25">
        <v>26</v>
      </c>
      <c r="FW86" t="s" s="26">
        <v>85</v>
      </c>
      <c r="FX86" t="s" s="21">
        <v>85</v>
      </c>
      <c r="FY86" t="s" s="22">
        <v>85</v>
      </c>
      <c r="FZ86" t="s" s="26">
        <v>85</v>
      </c>
      <c r="GA86" t="s" s="21">
        <v>85</v>
      </c>
      <c r="GB86" t="s" s="22">
        <v>85</v>
      </c>
      <c r="GC86" s="23">
        <v>92</v>
      </c>
      <c r="GD86" s="24">
        <v>90</v>
      </c>
      <c r="GE86" s="25">
        <v>114</v>
      </c>
      <c r="GF86" s="23">
        <v>38</v>
      </c>
      <c r="GG86" s="24">
        <v>31</v>
      </c>
      <c r="GH86" s="25">
        <v>38</v>
      </c>
      <c r="GI86" s="23">
        <v>23</v>
      </c>
      <c r="GJ86" s="24">
        <v>24</v>
      </c>
      <c r="GK86" s="25">
        <v>30</v>
      </c>
      <c r="GL86" s="23">
        <v>1</v>
      </c>
      <c r="GM86" s="24">
        <v>1</v>
      </c>
      <c r="GN86" s="25">
        <v>1</v>
      </c>
      <c r="GO86" s="23">
        <v>11</v>
      </c>
      <c r="GP86" s="24">
        <v>12</v>
      </c>
      <c r="GQ86" s="25">
        <v>10</v>
      </c>
      <c r="GR86" s="23">
        <v>5</v>
      </c>
      <c r="GS86" s="24">
        <v>7</v>
      </c>
      <c r="GT86" s="25">
        <v>5</v>
      </c>
      <c r="GU86" s="23">
        <v>1</v>
      </c>
      <c r="GV86" s="24">
        <v>5</v>
      </c>
      <c r="GW86" s="25">
        <v>5</v>
      </c>
      <c r="GX86" s="23">
        <v>14</v>
      </c>
      <c r="GY86" s="24">
        <v>17</v>
      </c>
      <c r="GZ86" s="25">
        <v>17</v>
      </c>
      <c r="HA86" s="23">
        <v>6</v>
      </c>
      <c r="HB86" s="24">
        <v>7</v>
      </c>
      <c r="HC86" s="25">
        <v>6</v>
      </c>
      <c r="HD86" t="s" s="26">
        <v>85</v>
      </c>
      <c r="HE86" t="s" s="21">
        <v>85</v>
      </c>
      <c r="HF86" t="s" s="22">
        <v>85</v>
      </c>
      <c r="HG86" s="23">
        <v>1</v>
      </c>
      <c r="HH86" s="24">
        <v>1</v>
      </c>
      <c r="HI86" s="25">
        <v>1</v>
      </c>
      <c r="HJ86" s="23">
        <v>4</v>
      </c>
      <c r="HK86" s="24">
        <v>4</v>
      </c>
      <c r="HL86" s="25">
        <v>1</v>
      </c>
      <c r="HM86" s="23">
        <v>8</v>
      </c>
      <c r="HN86" s="24">
        <v>8</v>
      </c>
      <c r="HO86" s="25">
        <v>8</v>
      </c>
      <c r="HP86" s="23">
        <v>1</v>
      </c>
      <c r="HQ86" s="24">
        <v>1</v>
      </c>
      <c r="HR86" s="25">
        <v>1</v>
      </c>
      <c r="HS86" s="23">
        <v>1</v>
      </c>
      <c r="HT86" s="24">
        <v>1</v>
      </c>
      <c r="HU86" s="25">
        <v>1</v>
      </c>
      <c r="HV86" s="23">
        <v>7</v>
      </c>
      <c r="HW86" s="24">
        <v>7</v>
      </c>
      <c r="HX86" s="25">
        <v>7</v>
      </c>
      <c r="HY86" s="23">
        <v>1</v>
      </c>
      <c r="HZ86" t="s" s="21">
        <v>85</v>
      </c>
      <c r="IA86" t="s" s="22">
        <v>85</v>
      </c>
      <c r="IB86" s="23">
        <v>1</v>
      </c>
      <c r="IC86" t="s" s="21">
        <v>85</v>
      </c>
      <c r="ID86" s="25">
        <v>4</v>
      </c>
      <c r="IE86" s="23">
        <v>3</v>
      </c>
      <c r="IF86" s="24">
        <v>3</v>
      </c>
      <c r="IG86" s="25">
        <v>3</v>
      </c>
      <c r="IH86" t="s" s="26">
        <v>85</v>
      </c>
      <c r="II86" t="s" s="21">
        <v>85</v>
      </c>
      <c r="IJ86" t="s" s="22">
        <v>85</v>
      </c>
      <c r="IK86" s="23">
        <v>43</v>
      </c>
      <c r="IL86" s="24">
        <v>43</v>
      </c>
      <c r="IM86" s="25">
        <v>43</v>
      </c>
      <c r="IN86" s="23">
        <v>1</v>
      </c>
      <c r="IO86" s="24">
        <v>1</v>
      </c>
      <c r="IP86" s="25">
        <v>1</v>
      </c>
      <c r="IQ86" s="23">
        <v>1</v>
      </c>
      <c r="IR86" s="24">
        <v>1</v>
      </c>
      <c r="IS86" s="25">
        <v>1</v>
      </c>
      <c r="IT86" s="27"/>
      <c r="IU86" s="28"/>
    </row>
    <row r="87" ht="22.35" customHeight="1">
      <c r="A87" s="19">
        <v>1995</v>
      </c>
      <c r="B87" t="s" s="20">
        <v>85</v>
      </c>
      <c r="C87" t="s" s="21">
        <v>85</v>
      </c>
      <c r="D87" t="s" s="22">
        <v>85</v>
      </c>
      <c r="E87" s="23">
        <v>1</v>
      </c>
      <c r="F87" s="24">
        <v>1</v>
      </c>
      <c r="G87" s="25">
        <v>1</v>
      </c>
      <c r="H87" s="23">
        <v>21</v>
      </c>
      <c r="I87" s="24">
        <v>15</v>
      </c>
      <c r="J87" s="25">
        <v>21</v>
      </c>
      <c r="K87" t="s" s="26">
        <v>85</v>
      </c>
      <c r="L87" t="s" s="21">
        <v>85</v>
      </c>
      <c r="M87" t="s" s="22">
        <v>85</v>
      </c>
      <c r="N87" s="23">
        <v>17</v>
      </c>
      <c r="O87" s="24">
        <v>9</v>
      </c>
      <c r="P87" s="25">
        <v>17</v>
      </c>
      <c r="Q87" t="s" s="26">
        <v>85</v>
      </c>
      <c r="R87" t="s" s="21">
        <v>85</v>
      </c>
      <c r="S87" t="s" s="22">
        <v>85</v>
      </c>
      <c r="T87" s="23">
        <v>40</v>
      </c>
      <c r="U87" s="24">
        <v>40</v>
      </c>
      <c r="V87" s="25">
        <v>40</v>
      </c>
      <c r="W87" s="23">
        <v>46</v>
      </c>
      <c r="X87" s="24">
        <v>39</v>
      </c>
      <c r="Y87" s="25">
        <v>37</v>
      </c>
      <c r="Z87" s="23">
        <v>8</v>
      </c>
      <c r="AA87" s="24">
        <v>8</v>
      </c>
      <c r="AB87" s="25">
        <v>6</v>
      </c>
      <c r="AC87" t="s" s="26">
        <v>85</v>
      </c>
      <c r="AD87" t="s" s="21">
        <v>85</v>
      </c>
      <c r="AE87" t="s" s="22">
        <v>85</v>
      </c>
      <c r="AF87" t="s" s="26">
        <v>85</v>
      </c>
      <c r="AG87" t="s" s="21">
        <v>85</v>
      </c>
      <c r="AH87" t="s" s="22">
        <v>85</v>
      </c>
      <c r="AI87" s="23">
        <v>5</v>
      </c>
      <c r="AJ87" s="24">
        <v>6</v>
      </c>
      <c r="AK87" s="25">
        <v>5</v>
      </c>
      <c r="AL87" t="s" s="26">
        <v>85</v>
      </c>
      <c r="AM87" t="s" s="21">
        <v>85</v>
      </c>
      <c r="AN87" t="s" s="22">
        <v>85</v>
      </c>
      <c r="AO87" s="23">
        <v>3</v>
      </c>
      <c r="AP87" s="24">
        <v>5</v>
      </c>
      <c r="AQ87" s="25">
        <v>3</v>
      </c>
      <c r="AR87" t="s" s="26">
        <v>85</v>
      </c>
      <c r="AS87" t="s" s="21">
        <v>85</v>
      </c>
      <c r="AT87" t="s" s="22">
        <v>85</v>
      </c>
      <c r="AU87" t="s" s="26">
        <v>85</v>
      </c>
      <c r="AV87" t="s" s="21">
        <v>85</v>
      </c>
      <c r="AW87" t="s" s="22">
        <v>85</v>
      </c>
      <c r="AX87" s="23">
        <v>1</v>
      </c>
      <c r="AY87" s="24">
        <v>3</v>
      </c>
      <c r="AZ87" s="25">
        <v>1</v>
      </c>
      <c r="BA87" s="23">
        <v>43</v>
      </c>
      <c r="BB87" s="24">
        <v>19</v>
      </c>
      <c r="BC87" s="25">
        <v>33</v>
      </c>
      <c r="BD87" t="s" s="26">
        <v>85</v>
      </c>
      <c r="BE87" t="s" s="21">
        <v>85</v>
      </c>
      <c r="BF87" t="s" s="22">
        <v>85</v>
      </c>
      <c r="BG87" t="s" s="26">
        <v>85</v>
      </c>
      <c r="BH87" t="s" s="21">
        <v>85</v>
      </c>
      <c r="BI87" t="s" s="22">
        <v>85</v>
      </c>
      <c r="BJ87" t="s" s="26">
        <v>85</v>
      </c>
      <c r="BK87" t="s" s="21">
        <v>85</v>
      </c>
      <c r="BL87" t="s" s="22">
        <v>85</v>
      </c>
      <c r="BM87" t="s" s="26">
        <v>85</v>
      </c>
      <c r="BN87" t="s" s="21">
        <v>85</v>
      </c>
      <c r="BO87" t="s" s="22">
        <v>85</v>
      </c>
      <c r="BP87" t="s" s="26">
        <v>85</v>
      </c>
      <c r="BQ87" t="s" s="21">
        <v>85</v>
      </c>
      <c r="BR87" t="s" s="22">
        <v>85</v>
      </c>
      <c r="BS87" t="s" s="26">
        <v>85</v>
      </c>
      <c r="BT87" t="s" s="21">
        <v>85</v>
      </c>
      <c r="BU87" s="25">
        <v>1</v>
      </c>
      <c r="BV87" s="23">
        <v>5</v>
      </c>
      <c r="BW87" s="24">
        <v>11</v>
      </c>
      <c r="BX87" s="25">
        <v>5</v>
      </c>
      <c r="BY87" s="23">
        <v>8</v>
      </c>
      <c r="BZ87" s="24">
        <v>2</v>
      </c>
      <c r="CA87" s="25">
        <v>6</v>
      </c>
      <c r="CB87" s="23">
        <v>9</v>
      </c>
      <c r="CC87" s="24">
        <v>9</v>
      </c>
      <c r="CD87" s="25">
        <v>9</v>
      </c>
      <c r="CE87" s="23">
        <v>5</v>
      </c>
      <c r="CF87" s="24">
        <v>5</v>
      </c>
      <c r="CG87" s="25">
        <v>5</v>
      </c>
      <c r="CH87" s="23">
        <v>1</v>
      </c>
      <c r="CI87" s="24">
        <v>4</v>
      </c>
      <c r="CJ87" s="25">
        <v>1</v>
      </c>
      <c r="CK87" t="s" s="26">
        <v>85</v>
      </c>
      <c r="CL87" t="s" s="21">
        <v>85</v>
      </c>
      <c r="CM87" t="s" s="22">
        <v>85</v>
      </c>
      <c r="CN87" s="23">
        <v>6</v>
      </c>
      <c r="CO87" s="24">
        <v>6</v>
      </c>
      <c r="CP87" s="25">
        <v>6</v>
      </c>
      <c r="CQ87" s="23">
        <v>6</v>
      </c>
      <c r="CR87" s="24">
        <v>5</v>
      </c>
      <c r="CS87" s="25">
        <v>6</v>
      </c>
      <c r="CT87" t="s" s="26">
        <v>85</v>
      </c>
      <c r="CU87" t="s" s="21">
        <v>85</v>
      </c>
      <c r="CV87" t="s" s="22">
        <v>85</v>
      </c>
      <c r="CW87" t="s" s="26">
        <v>85</v>
      </c>
      <c r="CX87" t="s" s="21">
        <v>85</v>
      </c>
      <c r="CY87" t="s" s="22">
        <v>85</v>
      </c>
      <c r="CZ87" t="s" s="26">
        <v>85</v>
      </c>
      <c r="DA87" t="s" s="21">
        <v>85</v>
      </c>
      <c r="DB87" t="s" s="22">
        <v>85</v>
      </c>
      <c r="DC87" t="s" s="26">
        <v>85</v>
      </c>
      <c r="DD87" t="s" s="21">
        <v>85</v>
      </c>
      <c r="DE87" t="s" s="22">
        <v>85</v>
      </c>
      <c r="DF87" s="23">
        <v>2</v>
      </c>
      <c r="DG87" t="s" s="21">
        <v>85</v>
      </c>
      <c r="DH87" s="25">
        <v>2</v>
      </c>
      <c r="DI87" t="s" s="26">
        <v>85</v>
      </c>
      <c r="DJ87" t="s" s="21">
        <v>85</v>
      </c>
      <c r="DK87" t="s" s="22">
        <v>85</v>
      </c>
      <c r="DL87" s="23">
        <v>3</v>
      </c>
      <c r="DM87" s="24">
        <v>3</v>
      </c>
      <c r="DN87" s="25">
        <v>3</v>
      </c>
      <c r="DO87" t="s" s="26">
        <v>85</v>
      </c>
      <c r="DP87" t="s" s="21">
        <v>85</v>
      </c>
      <c r="DQ87" t="s" s="22">
        <v>85</v>
      </c>
      <c r="DR87" t="s" s="26">
        <v>85</v>
      </c>
      <c r="DS87" s="24">
        <v>2</v>
      </c>
      <c r="DT87" t="s" s="22">
        <v>85</v>
      </c>
      <c r="DU87" s="23">
        <v>5</v>
      </c>
      <c r="DV87" s="24">
        <v>3</v>
      </c>
      <c r="DW87" s="25">
        <v>18</v>
      </c>
      <c r="DX87" s="23">
        <v>4</v>
      </c>
      <c r="DY87" s="24">
        <v>4</v>
      </c>
      <c r="DZ87" s="25">
        <v>4</v>
      </c>
      <c r="EA87" s="23">
        <v>17</v>
      </c>
      <c r="EB87" s="24">
        <v>10</v>
      </c>
      <c r="EC87" s="25">
        <v>17</v>
      </c>
      <c r="ED87" t="s" s="26">
        <v>85</v>
      </c>
      <c r="EE87" t="s" s="21">
        <v>85</v>
      </c>
      <c r="EF87" t="s" s="22">
        <v>85</v>
      </c>
      <c r="EG87" t="s" s="26">
        <v>85</v>
      </c>
      <c r="EH87" t="s" s="21">
        <v>85</v>
      </c>
      <c r="EI87" t="s" s="22">
        <v>85</v>
      </c>
      <c r="EJ87" s="23">
        <v>22</v>
      </c>
      <c r="EK87" s="24">
        <v>10</v>
      </c>
      <c r="EL87" s="25">
        <v>18</v>
      </c>
      <c r="EM87" t="s" s="26">
        <v>85</v>
      </c>
      <c r="EN87" t="s" s="21">
        <v>85</v>
      </c>
      <c r="EO87" t="s" s="22">
        <v>85</v>
      </c>
      <c r="EP87" t="s" s="26">
        <v>85</v>
      </c>
      <c r="EQ87" t="s" s="21">
        <v>85</v>
      </c>
      <c r="ER87" t="s" s="22">
        <v>85</v>
      </c>
      <c r="ES87" t="s" s="26">
        <v>85</v>
      </c>
      <c r="ET87" t="s" s="21">
        <v>85</v>
      </c>
      <c r="EU87" t="s" s="22">
        <v>85</v>
      </c>
      <c r="EV87" s="23">
        <v>3</v>
      </c>
      <c r="EW87" s="24">
        <v>2</v>
      </c>
      <c r="EX87" s="25">
        <v>3</v>
      </c>
      <c r="EY87" s="23">
        <v>2</v>
      </c>
      <c r="EZ87" s="24">
        <v>1</v>
      </c>
      <c r="FA87" s="25">
        <v>1</v>
      </c>
      <c r="FB87" t="s" s="26">
        <v>85</v>
      </c>
      <c r="FC87" t="s" s="21">
        <v>85</v>
      </c>
      <c r="FD87" t="s" s="22">
        <v>85</v>
      </c>
      <c r="FE87" s="23">
        <v>1</v>
      </c>
      <c r="FF87" s="24">
        <v>1</v>
      </c>
      <c r="FG87" s="25">
        <v>1</v>
      </c>
      <c r="FH87" s="23">
        <v>8</v>
      </c>
      <c r="FI87" s="24">
        <v>8</v>
      </c>
      <c r="FJ87" s="25">
        <v>8</v>
      </c>
      <c r="FK87" t="s" s="26">
        <v>85</v>
      </c>
      <c r="FL87" t="s" s="21">
        <v>85</v>
      </c>
      <c r="FM87" t="s" s="22">
        <v>85</v>
      </c>
      <c r="FN87" t="s" s="26">
        <v>85</v>
      </c>
      <c r="FO87" t="s" s="21">
        <v>85</v>
      </c>
      <c r="FP87" t="s" s="22">
        <v>85</v>
      </c>
      <c r="FQ87" s="23">
        <v>12</v>
      </c>
      <c r="FR87" s="24">
        <v>12</v>
      </c>
      <c r="FS87" s="25">
        <v>12</v>
      </c>
      <c r="FT87" s="23">
        <v>40</v>
      </c>
      <c r="FU87" s="24">
        <v>26</v>
      </c>
      <c r="FV87" s="25">
        <v>27</v>
      </c>
      <c r="FW87" t="s" s="26">
        <v>85</v>
      </c>
      <c r="FX87" t="s" s="21">
        <v>85</v>
      </c>
      <c r="FY87" t="s" s="22">
        <v>85</v>
      </c>
      <c r="FZ87" t="s" s="26">
        <v>85</v>
      </c>
      <c r="GA87" t="s" s="21">
        <v>85</v>
      </c>
      <c r="GB87" t="s" s="22">
        <v>85</v>
      </c>
      <c r="GC87" s="23">
        <v>58</v>
      </c>
      <c r="GD87" s="24">
        <v>56</v>
      </c>
      <c r="GE87" s="25">
        <v>76</v>
      </c>
      <c r="GF87" s="23">
        <v>19</v>
      </c>
      <c r="GG87" s="24">
        <v>18</v>
      </c>
      <c r="GH87" s="25">
        <v>19</v>
      </c>
      <c r="GI87" s="23">
        <v>15</v>
      </c>
      <c r="GJ87" s="24">
        <v>14</v>
      </c>
      <c r="GK87" s="25">
        <v>20</v>
      </c>
      <c r="GL87" s="23">
        <v>1</v>
      </c>
      <c r="GM87" t="s" s="21">
        <v>85</v>
      </c>
      <c r="GN87" s="25">
        <v>1</v>
      </c>
      <c r="GO87" s="23">
        <v>7</v>
      </c>
      <c r="GP87" s="24">
        <v>8</v>
      </c>
      <c r="GQ87" s="25">
        <v>6</v>
      </c>
      <c r="GR87" t="s" s="26">
        <v>85</v>
      </c>
      <c r="GS87" s="24">
        <v>1</v>
      </c>
      <c r="GT87" t="s" s="22">
        <v>85</v>
      </c>
      <c r="GU87" t="s" s="26">
        <v>85</v>
      </c>
      <c r="GV87" t="s" s="21">
        <v>85</v>
      </c>
      <c r="GW87" t="s" s="22">
        <v>85</v>
      </c>
      <c r="GX87" s="23">
        <v>12</v>
      </c>
      <c r="GY87" s="24">
        <v>12</v>
      </c>
      <c r="GZ87" s="25">
        <v>12</v>
      </c>
      <c r="HA87" t="s" s="26">
        <v>85</v>
      </c>
      <c r="HB87" t="s" s="21">
        <v>85</v>
      </c>
      <c r="HC87" t="s" s="22">
        <v>85</v>
      </c>
      <c r="HD87" t="s" s="26">
        <v>85</v>
      </c>
      <c r="HE87" t="s" s="21">
        <v>85</v>
      </c>
      <c r="HF87" t="s" s="22">
        <v>85</v>
      </c>
      <c r="HG87" t="s" s="26">
        <v>85</v>
      </c>
      <c r="HH87" s="24">
        <v>1</v>
      </c>
      <c r="HI87" t="s" s="22">
        <v>85</v>
      </c>
      <c r="HJ87" s="23">
        <v>2</v>
      </c>
      <c r="HK87" s="24">
        <v>2</v>
      </c>
      <c r="HL87" s="25">
        <v>1</v>
      </c>
      <c r="HM87" s="23">
        <v>6</v>
      </c>
      <c r="HN87" s="24">
        <v>6</v>
      </c>
      <c r="HO87" s="25">
        <v>6</v>
      </c>
      <c r="HP87" t="s" s="26">
        <v>85</v>
      </c>
      <c r="HQ87" t="s" s="21">
        <v>85</v>
      </c>
      <c r="HR87" t="s" s="22">
        <v>85</v>
      </c>
      <c r="HS87" t="s" s="26">
        <v>85</v>
      </c>
      <c r="HT87" t="s" s="21">
        <v>85</v>
      </c>
      <c r="HU87" t="s" s="22">
        <v>85</v>
      </c>
      <c r="HV87" s="23">
        <v>25</v>
      </c>
      <c r="HW87" s="24">
        <v>25</v>
      </c>
      <c r="HX87" s="25">
        <v>25</v>
      </c>
      <c r="HY87" t="s" s="26">
        <v>85</v>
      </c>
      <c r="HZ87" t="s" s="21">
        <v>85</v>
      </c>
      <c r="IA87" t="s" s="22">
        <v>85</v>
      </c>
      <c r="IB87" t="s" s="26">
        <v>85</v>
      </c>
      <c r="IC87" t="s" s="21">
        <v>85</v>
      </c>
      <c r="ID87" t="s" s="22">
        <v>85</v>
      </c>
      <c r="IE87" t="s" s="26">
        <v>85</v>
      </c>
      <c r="IF87" s="24">
        <v>1</v>
      </c>
      <c r="IG87" s="25">
        <v>2</v>
      </c>
      <c r="IH87" t="s" s="26">
        <v>85</v>
      </c>
      <c r="II87" t="s" s="21">
        <v>85</v>
      </c>
      <c r="IJ87" t="s" s="22">
        <v>85</v>
      </c>
      <c r="IK87" s="23">
        <v>14</v>
      </c>
      <c r="IL87" s="24">
        <v>17</v>
      </c>
      <c r="IM87" s="25">
        <v>17</v>
      </c>
      <c r="IN87" s="23">
        <v>1</v>
      </c>
      <c r="IO87" s="24">
        <v>1</v>
      </c>
      <c r="IP87" s="25">
        <v>1</v>
      </c>
      <c r="IQ87" t="s" s="26">
        <v>85</v>
      </c>
      <c r="IR87" t="s" s="21">
        <v>85</v>
      </c>
      <c r="IS87" t="s" s="22">
        <v>85</v>
      </c>
      <c r="IT87" s="27"/>
      <c r="IU87" s="28"/>
    </row>
    <row r="88" ht="22.35" customHeight="1">
      <c r="A88" s="19">
        <v>1996</v>
      </c>
      <c r="B88" s="29">
        <v>1</v>
      </c>
      <c r="C88" s="24">
        <v>1</v>
      </c>
      <c r="D88" s="25">
        <v>1</v>
      </c>
      <c r="E88" s="23">
        <v>3</v>
      </c>
      <c r="F88" s="24">
        <v>3</v>
      </c>
      <c r="G88" s="25">
        <v>3</v>
      </c>
      <c r="H88" s="23">
        <v>27</v>
      </c>
      <c r="I88" s="24">
        <v>26</v>
      </c>
      <c r="J88" s="25">
        <v>27</v>
      </c>
      <c r="K88" s="23">
        <v>2</v>
      </c>
      <c r="L88" t="s" s="21">
        <v>85</v>
      </c>
      <c r="M88" s="25">
        <v>2</v>
      </c>
      <c r="N88" s="23">
        <v>11</v>
      </c>
      <c r="O88" s="24">
        <v>9</v>
      </c>
      <c r="P88" s="25">
        <v>10</v>
      </c>
      <c r="Q88" t="s" s="26">
        <v>85</v>
      </c>
      <c r="R88" t="s" s="21">
        <v>85</v>
      </c>
      <c r="S88" t="s" s="22">
        <v>85</v>
      </c>
      <c r="T88" s="23">
        <v>53</v>
      </c>
      <c r="U88" s="24">
        <v>53</v>
      </c>
      <c r="V88" s="25">
        <v>53</v>
      </c>
      <c r="W88" s="23">
        <v>52</v>
      </c>
      <c r="X88" s="24">
        <v>45</v>
      </c>
      <c r="Y88" s="25">
        <v>42</v>
      </c>
      <c r="Z88" s="23">
        <v>16</v>
      </c>
      <c r="AA88" s="24">
        <v>17</v>
      </c>
      <c r="AB88" s="25">
        <v>16</v>
      </c>
      <c r="AC88" s="23">
        <v>1</v>
      </c>
      <c r="AD88" s="24">
        <v>1</v>
      </c>
      <c r="AE88" s="25">
        <v>1</v>
      </c>
      <c r="AF88" t="s" s="26">
        <v>85</v>
      </c>
      <c r="AG88" t="s" s="21">
        <v>85</v>
      </c>
      <c r="AH88" t="s" s="22">
        <v>85</v>
      </c>
      <c r="AI88" s="23">
        <v>3</v>
      </c>
      <c r="AJ88" s="24">
        <v>3</v>
      </c>
      <c r="AK88" s="25">
        <v>3</v>
      </c>
      <c r="AL88" t="s" s="26">
        <v>85</v>
      </c>
      <c r="AM88" t="s" s="21">
        <v>85</v>
      </c>
      <c r="AN88" t="s" s="22">
        <v>85</v>
      </c>
      <c r="AO88" t="s" s="26">
        <v>85</v>
      </c>
      <c r="AP88" s="24">
        <v>3</v>
      </c>
      <c r="AQ88" t="s" s="22">
        <v>85</v>
      </c>
      <c r="AR88" t="s" s="26">
        <v>85</v>
      </c>
      <c r="AS88" t="s" s="21">
        <v>85</v>
      </c>
      <c r="AT88" t="s" s="22">
        <v>85</v>
      </c>
      <c r="AU88" t="s" s="26">
        <v>85</v>
      </c>
      <c r="AV88" t="s" s="21">
        <v>85</v>
      </c>
      <c r="AW88" t="s" s="22">
        <v>85</v>
      </c>
      <c r="AX88" t="s" s="26">
        <v>85</v>
      </c>
      <c r="AY88" t="s" s="21">
        <v>85</v>
      </c>
      <c r="AZ88" t="s" s="22">
        <v>85</v>
      </c>
      <c r="BA88" s="23">
        <v>40</v>
      </c>
      <c r="BB88" s="24">
        <v>14</v>
      </c>
      <c r="BC88" s="25">
        <v>21</v>
      </c>
      <c r="BD88" t="s" s="26">
        <v>85</v>
      </c>
      <c r="BE88" t="s" s="21">
        <v>85</v>
      </c>
      <c r="BF88" t="s" s="22">
        <v>85</v>
      </c>
      <c r="BG88" t="s" s="26">
        <v>85</v>
      </c>
      <c r="BH88" t="s" s="21">
        <v>85</v>
      </c>
      <c r="BI88" t="s" s="22">
        <v>85</v>
      </c>
      <c r="BJ88" t="s" s="26">
        <v>85</v>
      </c>
      <c r="BK88" t="s" s="21">
        <v>85</v>
      </c>
      <c r="BL88" t="s" s="22">
        <v>85</v>
      </c>
      <c r="BM88" t="s" s="26">
        <v>85</v>
      </c>
      <c r="BN88" t="s" s="21">
        <v>85</v>
      </c>
      <c r="BO88" t="s" s="22">
        <v>85</v>
      </c>
      <c r="BP88" t="s" s="26">
        <v>85</v>
      </c>
      <c r="BQ88" t="s" s="21">
        <v>85</v>
      </c>
      <c r="BR88" t="s" s="22">
        <v>85</v>
      </c>
      <c r="BS88" t="s" s="26">
        <v>85</v>
      </c>
      <c r="BT88" t="s" s="21">
        <v>85</v>
      </c>
      <c r="BU88" t="s" s="22">
        <v>85</v>
      </c>
      <c r="BV88" s="23">
        <v>14</v>
      </c>
      <c r="BW88" s="24">
        <v>20</v>
      </c>
      <c r="BX88" s="25">
        <v>14</v>
      </c>
      <c r="BY88" s="23">
        <v>8</v>
      </c>
      <c r="BZ88" s="24">
        <v>6</v>
      </c>
      <c r="CA88" s="25">
        <v>8</v>
      </c>
      <c r="CB88" s="23">
        <v>7</v>
      </c>
      <c r="CC88" s="24">
        <v>8</v>
      </c>
      <c r="CD88" s="25">
        <v>7</v>
      </c>
      <c r="CE88" s="23">
        <v>1</v>
      </c>
      <c r="CF88" s="24">
        <v>1</v>
      </c>
      <c r="CG88" s="25">
        <v>5</v>
      </c>
      <c r="CH88" s="23">
        <v>9</v>
      </c>
      <c r="CI88" s="24">
        <v>9</v>
      </c>
      <c r="CJ88" s="25">
        <v>9</v>
      </c>
      <c r="CK88" t="s" s="26">
        <v>85</v>
      </c>
      <c r="CL88" t="s" s="21">
        <v>85</v>
      </c>
      <c r="CM88" t="s" s="22">
        <v>85</v>
      </c>
      <c r="CN88" s="23">
        <v>15</v>
      </c>
      <c r="CO88" s="24">
        <v>14</v>
      </c>
      <c r="CP88" s="25">
        <v>14</v>
      </c>
      <c r="CQ88" s="23">
        <v>23</v>
      </c>
      <c r="CR88" s="24">
        <v>17</v>
      </c>
      <c r="CS88" s="25">
        <v>23</v>
      </c>
      <c r="CT88" t="s" s="26">
        <v>85</v>
      </c>
      <c r="CU88" t="s" s="21">
        <v>85</v>
      </c>
      <c r="CV88" t="s" s="22">
        <v>85</v>
      </c>
      <c r="CW88" s="23">
        <v>2</v>
      </c>
      <c r="CX88" s="24">
        <v>2</v>
      </c>
      <c r="CY88" s="25">
        <v>2</v>
      </c>
      <c r="CZ88" s="23">
        <v>1</v>
      </c>
      <c r="DA88" s="24">
        <v>1</v>
      </c>
      <c r="DB88" s="25">
        <v>1</v>
      </c>
      <c r="DC88" t="s" s="26">
        <v>85</v>
      </c>
      <c r="DD88" t="s" s="21">
        <v>85</v>
      </c>
      <c r="DE88" t="s" s="22">
        <v>85</v>
      </c>
      <c r="DF88" s="23">
        <v>1</v>
      </c>
      <c r="DG88" t="s" s="21">
        <v>85</v>
      </c>
      <c r="DH88" s="25">
        <v>1</v>
      </c>
      <c r="DI88" s="23">
        <v>10</v>
      </c>
      <c r="DJ88" s="24">
        <v>10</v>
      </c>
      <c r="DK88" s="25">
        <v>10</v>
      </c>
      <c r="DL88" s="23">
        <v>13</v>
      </c>
      <c r="DM88" s="24">
        <v>13</v>
      </c>
      <c r="DN88" s="25">
        <v>13</v>
      </c>
      <c r="DO88" t="s" s="26">
        <v>85</v>
      </c>
      <c r="DP88" t="s" s="21">
        <v>85</v>
      </c>
      <c r="DQ88" t="s" s="22">
        <v>85</v>
      </c>
      <c r="DR88" s="23">
        <v>4</v>
      </c>
      <c r="DS88" s="24">
        <v>4</v>
      </c>
      <c r="DT88" s="25">
        <v>4</v>
      </c>
      <c r="DU88" s="23">
        <v>6</v>
      </c>
      <c r="DV88" s="24">
        <v>5</v>
      </c>
      <c r="DW88" s="25">
        <v>13</v>
      </c>
      <c r="DX88" s="23">
        <v>15</v>
      </c>
      <c r="DY88" s="24">
        <v>13</v>
      </c>
      <c r="DZ88" s="25">
        <v>15</v>
      </c>
      <c r="EA88" s="23">
        <v>27</v>
      </c>
      <c r="EB88" s="24">
        <v>24</v>
      </c>
      <c r="EC88" s="25">
        <v>27</v>
      </c>
      <c r="ED88" t="s" s="26">
        <v>85</v>
      </c>
      <c r="EE88" t="s" s="21">
        <v>85</v>
      </c>
      <c r="EF88" t="s" s="22">
        <v>85</v>
      </c>
      <c r="EG88" t="s" s="26">
        <v>85</v>
      </c>
      <c r="EH88" t="s" s="21">
        <v>85</v>
      </c>
      <c r="EI88" t="s" s="22">
        <v>85</v>
      </c>
      <c r="EJ88" s="23">
        <v>48</v>
      </c>
      <c r="EK88" s="24">
        <v>24</v>
      </c>
      <c r="EL88" s="25">
        <v>34</v>
      </c>
      <c r="EM88" t="s" s="26">
        <v>85</v>
      </c>
      <c r="EN88" t="s" s="21">
        <v>85</v>
      </c>
      <c r="EO88" t="s" s="22">
        <v>85</v>
      </c>
      <c r="EP88" t="s" s="26">
        <v>85</v>
      </c>
      <c r="EQ88" t="s" s="21">
        <v>85</v>
      </c>
      <c r="ER88" t="s" s="22">
        <v>85</v>
      </c>
      <c r="ES88" t="s" s="26">
        <v>85</v>
      </c>
      <c r="ET88" t="s" s="21">
        <v>85</v>
      </c>
      <c r="EU88" t="s" s="22">
        <v>85</v>
      </c>
      <c r="EV88" s="23">
        <v>13</v>
      </c>
      <c r="EW88" s="24">
        <v>8</v>
      </c>
      <c r="EX88" s="25">
        <v>13</v>
      </c>
      <c r="EY88" t="s" s="26">
        <v>85</v>
      </c>
      <c r="EZ88" t="s" s="21">
        <v>85</v>
      </c>
      <c r="FA88" t="s" s="22">
        <v>85</v>
      </c>
      <c r="FB88" s="23">
        <v>4</v>
      </c>
      <c r="FC88" s="24">
        <v>4</v>
      </c>
      <c r="FD88" s="25">
        <v>4</v>
      </c>
      <c r="FE88" s="23">
        <v>1</v>
      </c>
      <c r="FF88" s="24">
        <v>1</v>
      </c>
      <c r="FG88" s="25">
        <v>1</v>
      </c>
      <c r="FH88" s="23">
        <v>15</v>
      </c>
      <c r="FI88" s="24">
        <v>15</v>
      </c>
      <c r="FJ88" s="25">
        <v>15</v>
      </c>
      <c r="FK88" t="s" s="26">
        <v>85</v>
      </c>
      <c r="FL88" t="s" s="21">
        <v>85</v>
      </c>
      <c r="FM88" t="s" s="22">
        <v>85</v>
      </c>
      <c r="FN88" t="s" s="26">
        <v>85</v>
      </c>
      <c r="FO88" t="s" s="21">
        <v>85</v>
      </c>
      <c r="FP88" t="s" s="22">
        <v>85</v>
      </c>
      <c r="FQ88" s="23">
        <v>31</v>
      </c>
      <c r="FR88" s="24">
        <v>31</v>
      </c>
      <c r="FS88" s="25">
        <v>31</v>
      </c>
      <c r="FT88" s="23">
        <v>32</v>
      </c>
      <c r="FU88" s="24">
        <v>26</v>
      </c>
      <c r="FV88" s="25">
        <v>23</v>
      </c>
      <c r="FW88" t="s" s="26">
        <v>85</v>
      </c>
      <c r="FX88" t="s" s="21">
        <v>85</v>
      </c>
      <c r="FY88" t="s" s="22">
        <v>85</v>
      </c>
      <c r="FZ88" t="s" s="26">
        <v>85</v>
      </c>
      <c r="GA88" t="s" s="21">
        <v>85</v>
      </c>
      <c r="GB88" t="s" s="22">
        <v>85</v>
      </c>
      <c r="GC88" s="23">
        <v>96</v>
      </c>
      <c r="GD88" s="24">
        <v>95</v>
      </c>
      <c r="GE88" s="25">
        <v>132</v>
      </c>
      <c r="GF88" s="23">
        <v>28</v>
      </c>
      <c r="GG88" s="24">
        <v>24</v>
      </c>
      <c r="GH88" s="25">
        <v>28</v>
      </c>
      <c r="GI88" s="23">
        <v>41</v>
      </c>
      <c r="GJ88" s="24">
        <v>37</v>
      </c>
      <c r="GK88" s="25">
        <v>42</v>
      </c>
      <c r="GL88" t="s" s="26">
        <v>85</v>
      </c>
      <c r="GM88" t="s" s="21">
        <v>85</v>
      </c>
      <c r="GN88" t="s" s="22">
        <v>85</v>
      </c>
      <c r="GO88" s="23">
        <v>15</v>
      </c>
      <c r="GP88" s="24">
        <v>16</v>
      </c>
      <c r="GQ88" s="25">
        <v>15</v>
      </c>
      <c r="GR88" s="23">
        <v>2</v>
      </c>
      <c r="GS88" s="24">
        <v>2</v>
      </c>
      <c r="GT88" s="25">
        <v>2</v>
      </c>
      <c r="GU88" s="23">
        <v>2</v>
      </c>
      <c r="GV88" s="24">
        <v>4</v>
      </c>
      <c r="GW88" s="25">
        <v>4</v>
      </c>
      <c r="GX88" s="23">
        <v>37</v>
      </c>
      <c r="GY88" s="24">
        <v>37</v>
      </c>
      <c r="GZ88" s="25">
        <v>37</v>
      </c>
      <c r="HA88" s="23">
        <v>4</v>
      </c>
      <c r="HB88" s="24">
        <v>4</v>
      </c>
      <c r="HC88" s="25">
        <v>3</v>
      </c>
      <c r="HD88" t="s" s="26">
        <v>85</v>
      </c>
      <c r="HE88" t="s" s="21">
        <v>85</v>
      </c>
      <c r="HF88" t="s" s="22">
        <v>85</v>
      </c>
      <c r="HG88" s="23">
        <v>1</v>
      </c>
      <c r="HH88" s="24">
        <v>1</v>
      </c>
      <c r="HI88" s="25">
        <v>1</v>
      </c>
      <c r="HJ88" s="23">
        <v>1</v>
      </c>
      <c r="HK88" s="24">
        <v>1</v>
      </c>
      <c r="HL88" s="25">
        <v>1</v>
      </c>
      <c r="HM88" s="23">
        <v>2</v>
      </c>
      <c r="HN88" s="24">
        <v>2</v>
      </c>
      <c r="HO88" s="25">
        <v>2</v>
      </c>
      <c r="HP88" t="s" s="26">
        <v>85</v>
      </c>
      <c r="HQ88" t="s" s="21">
        <v>85</v>
      </c>
      <c r="HR88" t="s" s="22">
        <v>85</v>
      </c>
      <c r="HS88" s="23">
        <v>1</v>
      </c>
      <c r="HT88" s="24">
        <v>1</v>
      </c>
      <c r="HU88" s="25">
        <v>1</v>
      </c>
      <c r="HV88" s="23">
        <v>30</v>
      </c>
      <c r="HW88" s="24">
        <v>30</v>
      </c>
      <c r="HX88" s="25">
        <v>30</v>
      </c>
      <c r="HY88" t="s" s="26">
        <v>85</v>
      </c>
      <c r="HZ88" t="s" s="21">
        <v>85</v>
      </c>
      <c r="IA88" t="s" s="22">
        <v>85</v>
      </c>
      <c r="IB88" t="s" s="26">
        <v>85</v>
      </c>
      <c r="IC88" t="s" s="21">
        <v>85</v>
      </c>
      <c r="ID88" t="s" s="22">
        <v>85</v>
      </c>
      <c r="IE88" s="23">
        <v>6</v>
      </c>
      <c r="IF88" s="24">
        <v>6</v>
      </c>
      <c r="IG88" s="25">
        <v>9</v>
      </c>
      <c r="IH88" t="s" s="26">
        <v>85</v>
      </c>
      <c r="II88" t="s" s="21">
        <v>85</v>
      </c>
      <c r="IJ88" t="s" s="22">
        <v>85</v>
      </c>
      <c r="IK88" s="23">
        <v>37</v>
      </c>
      <c r="IL88" s="24">
        <v>36</v>
      </c>
      <c r="IM88" s="25">
        <v>36</v>
      </c>
      <c r="IN88" t="s" s="26">
        <v>85</v>
      </c>
      <c r="IO88" t="s" s="21">
        <v>85</v>
      </c>
      <c r="IP88" t="s" s="22">
        <v>85</v>
      </c>
      <c r="IQ88" s="23">
        <v>1</v>
      </c>
      <c r="IR88" s="24">
        <v>1</v>
      </c>
      <c r="IS88" t="s" s="22">
        <v>85</v>
      </c>
      <c r="IT88" s="27"/>
      <c r="IU88" s="28"/>
    </row>
    <row r="89" ht="22.35" customHeight="1">
      <c r="A89" s="19">
        <v>1997</v>
      </c>
      <c r="B89" s="29">
        <v>4</v>
      </c>
      <c r="C89" s="24">
        <v>4</v>
      </c>
      <c r="D89" s="25">
        <v>3</v>
      </c>
      <c r="E89" s="23">
        <v>3</v>
      </c>
      <c r="F89" s="24">
        <v>3</v>
      </c>
      <c r="G89" s="25">
        <v>3</v>
      </c>
      <c r="H89" s="23">
        <v>13</v>
      </c>
      <c r="I89" s="24">
        <v>11</v>
      </c>
      <c r="J89" s="25">
        <v>13</v>
      </c>
      <c r="K89" t="s" s="26">
        <v>85</v>
      </c>
      <c r="L89" t="s" s="21">
        <v>85</v>
      </c>
      <c r="M89" t="s" s="22">
        <v>85</v>
      </c>
      <c r="N89" s="23">
        <v>6</v>
      </c>
      <c r="O89" s="24">
        <v>2</v>
      </c>
      <c r="P89" s="25">
        <v>6</v>
      </c>
      <c r="Q89" t="s" s="26">
        <v>85</v>
      </c>
      <c r="R89" t="s" s="21">
        <v>85</v>
      </c>
      <c r="S89" t="s" s="22">
        <v>85</v>
      </c>
      <c r="T89" s="23">
        <v>46</v>
      </c>
      <c r="U89" s="24">
        <v>46</v>
      </c>
      <c r="V89" s="25">
        <v>46</v>
      </c>
      <c r="W89" s="23">
        <v>33</v>
      </c>
      <c r="X89" s="24">
        <v>22</v>
      </c>
      <c r="Y89" s="25">
        <v>24</v>
      </c>
      <c r="Z89" s="23">
        <v>15</v>
      </c>
      <c r="AA89" s="24">
        <v>15</v>
      </c>
      <c r="AB89" s="25">
        <v>15</v>
      </c>
      <c r="AC89" s="23">
        <v>3</v>
      </c>
      <c r="AD89" s="24">
        <v>2</v>
      </c>
      <c r="AE89" s="25">
        <v>3</v>
      </c>
      <c r="AF89" t="s" s="26">
        <v>85</v>
      </c>
      <c r="AG89" t="s" s="21">
        <v>85</v>
      </c>
      <c r="AH89" t="s" s="22">
        <v>85</v>
      </c>
      <c r="AI89" s="23">
        <v>3</v>
      </c>
      <c r="AJ89" s="24">
        <v>3</v>
      </c>
      <c r="AK89" s="25">
        <v>3</v>
      </c>
      <c r="AL89" t="s" s="26">
        <v>85</v>
      </c>
      <c r="AM89" t="s" s="21">
        <v>85</v>
      </c>
      <c r="AN89" t="s" s="22">
        <v>85</v>
      </c>
      <c r="AO89" s="23">
        <v>2</v>
      </c>
      <c r="AP89" s="24">
        <v>3</v>
      </c>
      <c r="AQ89" t="s" s="22">
        <v>85</v>
      </c>
      <c r="AR89" t="s" s="26">
        <v>85</v>
      </c>
      <c r="AS89" t="s" s="21">
        <v>85</v>
      </c>
      <c r="AT89" t="s" s="22">
        <v>85</v>
      </c>
      <c r="AU89" t="s" s="26">
        <v>85</v>
      </c>
      <c r="AV89" t="s" s="21">
        <v>85</v>
      </c>
      <c r="AW89" t="s" s="22">
        <v>85</v>
      </c>
      <c r="AX89" t="s" s="26">
        <v>85</v>
      </c>
      <c r="AY89" t="s" s="21">
        <v>85</v>
      </c>
      <c r="AZ89" t="s" s="22">
        <v>85</v>
      </c>
      <c r="BA89" s="23">
        <v>5</v>
      </c>
      <c r="BB89" s="24">
        <v>2</v>
      </c>
      <c r="BC89" t="s" s="22">
        <v>85</v>
      </c>
      <c r="BD89" t="s" s="26">
        <v>85</v>
      </c>
      <c r="BE89" t="s" s="21">
        <v>85</v>
      </c>
      <c r="BF89" t="s" s="22">
        <v>85</v>
      </c>
      <c r="BG89" t="s" s="26">
        <v>85</v>
      </c>
      <c r="BH89" t="s" s="21">
        <v>85</v>
      </c>
      <c r="BI89" t="s" s="22">
        <v>85</v>
      </c>
      <c r="BJ89" t="s" s="26">
        <v>85</v>
      </c>
      <c r="BK89" t="s" s="21">
        <v>85</v>
      </c>
      <c r="BL89" t="s" s="22">
        <v>85</v>
      </c>
      <c r="BM89" t="s" s="26">
        <v>85</v>
      </c>
      <c r="BN89" t="s" s="21">
        <v>85</v>
      </c>
      <c r="BO89" t="s" s="22">
        <v>85</v>
      </c>
      <c r="BP89" t="s" s="26">
        <v>85</v>
      </c>
      <c r="BQ89" t="s" s="21">
        <v>85</v>
      </c>
      <c r="BR89" t="s" s="22">
        <v>85</v>
      </c>
      <c r="BS89" s="23">
        <v>1</v>
      </c>
      <c r="BT89" s="24">
        <v>1</v>
      </c>
      <c r="BU89" s="25">
        <v>1</v>
      </c>
      <c r="BV89" s="23">
        <v>7</v>
      </c>
      <c r="BW89" s="24">
        <v>14</v>
      </c>
      <c r="BX89" s="25">
        <v>7</v>
      </c>
      <c r="BY89" s="23">
        <v>15</v>
      </c>
      <c r="BZ89" s="24">
        <v>11</v>
      </c>
      <c r="CA89" s="25">
        <v>13</v>
      </c>
      <c r="CB89" s="23">
        <v>2</v>
      </c>
      <c r="CC89" s="24">
        <v>1</v>
      </c>
      <c r="CD89" t="s" s="22">
        <v>85</v>
      </c>
      <c r="CE89" t="s" s="26">
        <v>85</v>
      </c>
      <c r="CF89" t="s" s="21">
        <v>85</v>
      </c>
      <c r="CG89" t="s" s="22">
        <v>85</v>
      </c>
      <c r="CH89" s="23">
        <v>8</v>
      </c>
      <c r="CI89" s="24">
        <v>9</v>
      </c>
      <c r="CJ89" s="25">
        <v>8</v>
      </c>
      <c r="CK89" t="s" s="26">
        <v>85</v>
      </c>
      <c r="CL89" t="s" s="21">
        <v>85</v>
      </c>
      <c r="CM89" t="s" s="22">
        <v>85</v>
      </c>
      <c r="CN89" s="23">
        <v>14</v>
      </c>
      <c r="CO89" s="24">
        <v>14</v>
      </c>
      <c r="CP89" s="25">
        <v>14</v>
      </c>
      <c r="CQ89" s="23">
        <v>16</v>
      </c>
      <c r="CR89" s="24">
        <v>15</v>
      </c>
      <c r="CS89" s="25">
        <v>16</v>
      </c>
      <c r="CT89" t="s" s="26">
        <v>85</v>
      </c>
      <c r="CU89" t="s" s="21">
        <v>85</v>
      </c>
      <c r="CV89" t="s" s="22">
        <v>85</v>
      </c>
      <c r="CW89" s="23">
        <v>9</v>
      </c>
      <c r="CX89" s="24">
        <v>9</v>
      </c>
      <c r="CY89" s="25">
        <v>8</v>
      </c>
      <c r="CZ89" s="23">
        <v>6</v>
      </c>
      <c r="DA89" s="24">
        <v>6</v>
      </c>
      <c r="DB89" s="25">
        <v>6</v>
      </c>
      <c r="DC89" t="s" s="26">
        <v>85</v>
      </c>
      <c r="DD89" t="s" s="21">
        <v>85</v>
      </c>
      <c r="DE89" t="s" s="22">
        <v>85</v>
      </c>
      <c r="DF89" s="23">
        <v>5</v>
      </c>
      <c r="DG89" s="24">
        <v>3</v>
      </c>
      <c r="DH89" s="25">
        <v>6</v>
      </c>
      <c r="DI89" s="23">
        <v>11</v>
      </c>
      <c r="DJ89" s="24">
        <v>11</v>
      </c>
      <c r="DK89" s="25">
        <v>11</v>
      </c>
      <c r="DL89" s="23">
        <v>15</v>
      </c>
      <c r="DM89" s="24">
        <v>15</v>
      </c>
      <c r="DN89" s="25">
        <v>15</v>
      </c>
      <c r="DO89" t="s" s="26">
        <v>85</v>
      </c>
      <c r="DP89" t="s" s="21">
        <v>85</v>
      </c>
      <c r="DQ89" t="s" s="22">
        <v>85</v>
      </c>
      <c r="DR89" t="s" s="26">
        <v>85</v>
      </c>
      <c r="DS89" t="s" s="21">
        <v>85</v>
      </c>
      <c r="DT89" t="s" s="22">
        <v>85</v>
      </c>
      <c r="DU89" s="23">
        <v>1</v>
      </c>
      <c r="DV89" s="24">
        <v>1</v>
      </c>
      <c r="DW89" t="s" s="22">
        <v>85</v>
      </c>
      <c r="DX89" s="23">
        <v>13</v>
      </c>
      <c r="DY89" s="24">
        <v>11</v>
      </c>
      <c r="DZ89" s="25">
        <v>13</v>
      </c>
      <c r="EA89" s="23">
        <v>11</v>
      </c>
      <c r="EB89" s="24">
        <v>18</v>
      </c>
      <c r="EC89" s="25">
        <v>11</v>
      </c>
      <c r="ED89" t="s" s="26">
        <v>85</v>
      </c>
      <c r="EE89" t="s" s="21">
        <v>85</v>
      </c>
      <c r="EF89" t="s" s="22">
        <v>85</v>
      </c>
      <c r="EG89" s="23">
        <v>1</v>
      </c>
      <c r="EH89" s="24">
        <v>1</v>
      </c>
      <c r="EI89" s="25">
        <v>1</v>
      </c>
      <c r="EJ89" s="23">
        <v>12</v>
      </c>
      <c r="EK89" s="24">
        <v>5</v>
      </c>
      <c r="EL89" s="25">
        <v>11</v>
      </c>
      <c r="EM89" t="s" s="26">
        <v>85</v>
      </c>
      <c r="EN89" t="s" s="21">
        <v>85</v>
      </c>
      <c r="EO89" t="s" s="22">
        <v>85</v>
      </c>
      <c r="EP89" t="s" s="26">
        <v>85</v>
      </c>
      <c r="EQ89" t="s" s="21">
        <v>85</v>
      </c>
      <c r="ER89" t="s" s="22">
        <v>85</v>
      </c>
      <c r="ES89" t="s" s="26">
        <v>85</v>
      </c>
      <c r="ET89" t="s" s="21">
        <v>85</v>
      </c>
      <c r="EU89" t="s" s="22">
        <v>85</v>
      </c>
      <c r="EV89" s="23">
        <v>13</v>
      </c>
      <c r="EW89" s="24">
        <v>10</v>
      </c>
      <c r="EX89" s="25">
        <v>13</v>
      </c>
      <c r="EY89" s="23">
        <v>2</v>
      </c>
      <c r="EZ89" s="24">
        <v>3</v>
      </c>
      <c r="FA89" s="25">
        <v>2</v>
      </c>
      <c r="FB89" s="23">
        <v>5</v>
      </c>
      <c r="FC89" s="24">
        <v>5</v>
      </c>
      <c r="FD89" s="25">
        <v>5</v>
      </c>
      <c r="FE89" s="23">
        <v>9</v>
      </c>
      <c r="FF89" s="24">
        <v>9</v>
      </c>
      <c r="FG89" s="25">
        <v>9</v>
      </c>
      <c r="FH89" s="23">
        <v>17</v>
      </c>
      <c r="FI89" s="24">
        <v>17</v>
      </c>
      <c r="FJ89" s="25">
        <v>18</v>
      </c>
      <c r="FK89" t="s" s="26">
        <v>85</v>
      </c>
      <c r="FL89" t="s" s="21">
        <v>85</v>
      </c>
      <c r="FM89" t="s" s="22">
        <v>85</v>
      </c>
      <c r="FN89" s="23">
        <v>4</v>
      </c>
      <c r="FO89" s="24">
        <v>2</v>
      </c>
      <c r="FP89" s="25">
        <v>2</v>
      </c>
      <c r="FQ89" s="23">
        <v>30</v>
      </c>
      <c r="FR89" s="24">
        <v>30</v>
      </c>
      <c r="FS89" s="25">
        <v>30</v>
      </c>
      <c r="FT89" s="23">
        <v>22</v>
      </c>
      <c r="FU89" s="24">
        <v>22</v>
      </c>
      <c r="FV89" s="25">
        <v>22</v>
      </c>
      <c r="FW89" t="s" s="26">
        <v>85</v>
      </c>
      <c r="FX89" t="s" s="21">
        <v>85</v>
      </c>
      <c r="FY89" t="s" s="22">
        <v>85</v>
      </c>
      <c r="FZ89" t="s" s="26">
        <v>85</v>
      </c>
      <c r="GA89" t="s" s="21">
        <v>85</v>
      </c>
      <c r="GB89" t="s" s="22">
        <v>85</v>
      </c>
      <c r="GC89" s="23">
        <v>68</v>
      </c>
      <c r="GD89" s="24">
        <v>69</v>
      </c>
      <c r="GE89" s="25">
        <v>87</v>
      </c>
      <c r="GF89" s="23">
        <v>37</v>
      </c>
      <c r="GG89" s="24">
        <v>31</v>
      </c>
      <c r="GH89" s="25">
        <v>38</v>
      </c>
      <c r="GI89" s="23">
        <v>24</v>
      </c>
      <c r="GJ89" s="24">
        <v>26</v>
      </c>
      <c r="GK89" s="25">
        <v>26</v>
      </c>
      <c r="GL89" s="23">
        <v>4</v>
      </c>
      <c r="GM89" s="24">
        <v>1</v>
      </c>
      <c r="GN89" s="25">
        <v>4</v>
      </c>
      <c r="GO89" s="23">
        <v>16</v>
      </c>
      <c r="GP89" s="24">
        <v>16</v>
      </c>
      <c r="GQ89" s="25">
        <v>16</v>
      </c>
      <c r="GR89" s="23">
        <v>8</v>
      </c>
      <c r="GS89" s="24">
        <v>12</v>
      </c>
      <c r="GT89" s="25">
        <v>8</v>
      </c>
      <c r="GU89" s="23">
        <v>2</v>
      </c>
      <c r="GV89" s="24">
        <v>2</v>
      </c>
      <c r="GW89" s="25">
        <v>2</v>
      </c>
      <c r="GX89" s="23">
        <v>29</v>
      </c>
      <c r="GY89" s="24">
        <v>29</v>
      </c>
      <c r="GZ89" s="25">
        <v>28</v>
      </c>
      <c r="HA89" s="23">
        <v>4</v>
      </c>
      <c r="HB89" s="24">
        <v>4</v>
      </c>
      <c r="HC89" s="25">
        <v>3</v>
      </c>
      <c r="HD89" t="s" s="26">
        <v>85</v>
      </c>
      <c r="HE89" t="s" s="21">
        <v>85</v>
      </c>
      <c r="HF89" t="s" s="22">
        <v>85</v>
      </c>
      <c r="HG89" s="23">
        <v>3</v>
      </c>
      <c r="HH89" s="24">
        <v>5</v>
      </c>
      <c r="HI89" s="25">
        <v>3</v>
      </c>
      <c r="HJ89" s="23">
        <v>8</v>
      </c>
      <c r="HK89" s="24">
        <v>8</v>
      </c>
      <c r="HL89" s="25">
        <v>8</v>
      </c>
      <c r="HM89" t="s" s="26">
        <v>85</v>
      </c>
      <c r="HN89" t="s" s="21">
        <v>85</v>
      </c>
      <c r="HO89" t="s" s="22">
        <v>85</v>
      </c>
      <c r="HP89" s="23">
        <v>2</v>
      </c>
      <c r="HQ89" s="24">
        <v>2</v>
      </c>
      <c r="HR89" s="25">
        <v>2</v>
      </c>
      <c r="HS89" s="23">
        <v>2</v>
      </c>
      <c r="HT89" s="24">
        <v>2</v>
      </c>
      <c r="HU89" s="25">
        <v>1</v>
      </c>
      <c r="HV89" s="23">
        <v>34</v>
      </c>
      <c r="HW89" s="24">
        <v>34</v>
      </c>
      <c r="HX89" s="25">
        <v>34</v>
      </c>
      <c r="HY89" s="23">
        <v>2</v>
      </c>
      <c r="HZ89" s="24">
        <v>2</v>
      </c>
      <c r="IA89" s="25">
        <v>2</v>
      </c>
      <c r="IB89" t="s" s="26">
        <v>85</v>
      </c>
      <c r="IC89" s="24">
        <v>1</v>
      </c>
      <c r="ID89" t="s" s="22">
        <v>85</v>
      </c>
      <c r="IE89" s="23">
        <v>9</v>
      </c>
      <c r="IF89" s="24">
        <v>8</v>
      </c>
      <c r="IG89" s="25">
        <v>8</v>
      </c>
      <c r="IH89" t="s" s="26">
        <v>85</v>
      </c>
      <c r="II89" t="s" s="21">
        <v>85</v>
      </c>
      <c r="IJ89" t="s" s="22">
        <v>85</v>
      </c>
      <c r="IK89" s="23">
        <v>16</v>
      </c>
      <c r="IL89" s="24">
        <v>17</v>
      </c>
      <c r="IM89" s="25">
        <v>17</v>
      </c>
      <c r="IN89" s="23">
        <v>3</v>
      </c>
      <c r="IO89" s="24">
        <v>3</v>
      </c>
      <c r="IP89" s="25">
        <v>3</v>
      </c>
      <c r="IQ89" t="s" s="26">
        <v>85</v>
      </c>
      <c r="IR89" t="s" s="21">
        <v>85</v>
      </c>
      <c r="IS89" t="s" s="22">
        <v>85</v>
      </c>
      <c r="IT89" s="27"/>
      <c r="IU89" s="28"/>
    </row>
    <row r="90" ht="22.35" customHeight="1">
      <c r="A90" s="19">
        <v>1998</v>
      </c>
      <c r="B90" s="29">
        <v>3</v>
      </c>
      <c r="C90" s="24">
        <v>2</v>
      </c>
      <c r="D90" s="25">
        <v>1</v>
      </c>
      <c r="E90" s="23">
        <v>1</v>
      </c>
      <c r="F90" s="24">
        <v>1</v>
      </c>
      <c r="G90" s="25">
        <v>1</v>
      </c>
      <c r="H90" s="23">
        <v>27</v>
      </c>
      <c r="I90" s="24">
        <v>30</v>
      </c>
      <c r="J90" s="25">
        <v>27</v>
      </c>
      <c r="K90" s="23">
        <v>2</v>
      </c>
      <c r="L90" s="24">
        <v>2</v>
      </c>
      <c r="M90" s="25">
        <v>2</v>
      </c>
      <c r="N90" s="23">
        <v>15</v>
      </c>
      <c r="O90" s="24">
        <v>5</v>
      </c>
      <c r="P90" s="25">
        <v>15</v>
      </c>
      <c r="Q90" t="s" s="26">
        <v>85</v>
      </c>
      <c r="R90" t="s" s="21">
        <v>85</v>
      </c>
      <c r="S90" t="s" s="22">
        <v>85</v>
      </c>
      <c r="T90" s="23">
        <v>54</v>
      </c>
      <c r="U90" s="24">
        <v>54</v>
      </c>
      <c r="V90" s="25">
        <v>49</v>
      </c>
      <c r="W90" s="23">
        <v>60</v>
      </c>
      <c r="X90" s="24">
        <v>56</v>
      </c>
      <c r="Y90" s="25">
        <v>49</v>
      </c>
      <c r="Z90" s="23">
        <v>13</v>
      </c>
      <c r="AA90" s="24">
        <v>16</v>
      </c>
      <c r="AB90" s="25">
        <v>14</v>
      </c>
      <c r="AC90" s="23">
        <v>2</v>
      </c>
      <c r="AD90" s="24">
        <v>2</v>
      </c>
      <c r="AE90" s="25">
        <v>2</v>
      </c>
      <c r="AF90" t="s" s="26">
        <v>85</v>
      </c>
      <c r="AG90" t="s" s="21">
        <v>85</v>
      </c>
      <c r="AH90" t="s" s="22">
        <v>85</v>
      </c>
      <c r="AI90" s="23">
        <v>2</v>
      </c>
      <c r="AJ90" s="24">
        <v>2</v>
      </c>
      <c r="AK90" s="25">
        <v>2</v>
      </c>
      <c r="AL90" t="s" s="26">
        <v>85</v>
      </c>
      <c r="AM90" t="s" s="21">
        <v>85</v>
      </c>
      <c r="AN90" t="s" s="22">
        <v>85</v>
      </c>
      <c r="AO90" s="23">
        <v>4</v>
      </c>
      <c r="AP90" s="24">
        <v>8</v>
      </c>
      <c r="AQ90" s="25">
        <v>2</v>
      </c>
      <c r="AR90" t="s" s="26">
        <v>85</v>
      </c>
      <c r="AS90" t="s" s="21">
        <v>85</v>
      </c>
      <c r="AT90" t="s" s="22">
        <v>85</v>
      </c>
      <c r="AU90" t="s" s="26">
        <v>85</v>
      </c>
      <c r="AV90" t="s" s="21">
        <v>85</v>
      </c>
      <c r="AW90" t="s" s="22">
        <v>85</v>
      </c>
      <c r="AX90" t="s" s="26">
        <v>85</v>
      </c>
      <c r="AY90" t="s" s="21">
        <v>85</v>
      </c>
      <c r="AZ90" t="s" s="22">
        <v>85</v>
      </c>
      <c r="BA90" s="23">
        <v>20</v>
      </c>
      <c r="BB90" s="24">
        <v>4</v>
      </c>
      <c r="BC90" s="25">
        <v>25</v>
      </c>
      <c r="BD90" s="23">
        <v>1</v>
      </c>
      <c r="BE90" s="24">
        <v>1</v>
      </c>
      <c r="BF90" s="25">
        <v>1</v>
      </c>
      <c r="BG90" t="s" s="26">
        <v>85</v>
      </c>
      <c r="BH90" t="s" s="21">
        <v>85</v>
      </c>
      <c r="BI90" t="s" s="22">
        <v>85</v>
      </c>
      <c r="BJ90" t="s" s="26">
        <v>85</v>
      </c>
      <c r="BK90" t="s" s="21">
        <v>85</v>
      </c>
      <c r="BL90" t="s" s="22">
        <v>85</v>
      </c>
      <c r="BM90" t="s" s="26">
        <v>85</v>
      </c>
      <c r="BN90" t="s" s="21">
        <v>85</v>
      </c>
      <c r="BO90" t="s" s="22">
        <v>85</v>
      </c>
      <c r="BP90" t="s" s="26">
        <v>85</v>
      </c>
      <c r="BQ90" t="s" s="21">
        <v>85</v>
      </c>
      <c r="BR90" t="s" s="22">
        <v>85</v>
      </c>
      <c r="BS90" t="s" s="26">
        <v>85</v>
      </c>
      <c r="BT90" t="s" s="21">
        <v>85</v>
      </c>
      <c r="BU90" t="s" s="22">
        <v>85</v>
      </c>
      <c r="BV90" s="23">
        <v>7</v>
      </c>
      <c r="BW90" s="24">
        <v>11</v>
      </c>
      <c r="BX90" s="25">
        <v>7</v>
      </c>
      <c r="BY90" s="23">
        <v>10</v>
      </c>
      <c r="BZ90" s="24">
        <v>8</v>
      </c>
      <c r="CA90" s="25">
        <v>9</v>
      </c>
      <c r="CB90" s="23">
        <v>11</v>
      </c>
      <c r="CC90" s="24">
        <v>9</v>
      </c>
      <c r="CD90" s="25">
        <v>7</v>
      </c>
      <c r="CE90" t="s" s="26">
        <v>85</v>
      </c>
      <c r="CF90" t="s" s="21">
        <v>85</v>
      </c>
      <c r="CG90" t="s" s="22">
        <v>85</v>
      </c>
      <c r="CH90" s="23">
        <v>4</v>
      </c>
      <c r="CI90" s="24">
        <v>8</v>
      </c>
      <c r="CJ90" s="25">
        <v>4</v>
      </c>
      <c r="CK90" t="s" s="26">
        <v>85</v>
      </c>
      <c r="CL90" t="s" s="21">
        <v>85</v>
      </c>
      <c r="CM90" t="s" s="22">
        <v>85</v>
      </c>
      <c r="CN90" s="23">
        <v>15</v>
      </c>
      <c r="CO90" s="24">
        <v>15</v>
      </c>
      <c r="CP90" s="25">
        <v>15</v>
      </c>
      <c r="CQ90" s="23">
        <v>17</v>
      </c>
      <c r="CR90" s="24">
        <v>12</v>
      </c>
      <c r="CS90" s="25">
        <v>17</v>
      </c>
      <c r="CT90" t="s" s="26">
        <v>85</v>
      </c>
      <c r="CU90" t="s" s="21">
        <v>85</v>
      </c>
      <c r="CV90" t="s" s="22">
        <v>85</v>
      </c>
      <c r="CW90" s="23">
        <v>8</v>
      </c>
      <c r="CX90" s="24">
        <v>8</v>
      </c>
      <c r="CY90" s="25">
        <v>7</v>
      </c>
      <c r="CZ90" s="23">
        <v>3</v>
      </c>
      <c r="DA90" s="24">
        <v>3</v>
      </c>
      <c r="DB90" s="25">
        <v>3</v>
      </c>
      <c r="DC90" t="s" s="26">
        <v>85</v>
      </c>
      <c r="DD90" t="s" s="21">
        <v>85</v>
      </c>
      <c r="DE90" t="s" s="22">
        <v>85</v>
      </c>
      <c r="DF90" s="23">
        <v>2</v>
      </c>
      <c r="DG90" s="24">
        <v>1</v>
      </c>
      <c r="DH90" s="25">
        <v>2</v>
      </c>
      <c r="DI90" s="23">
        <v>8</v>
      </c>
      <c r="DJ90" s="24">
        <v>8</v>
      </c>
      <c r="DK90" s="25">
        <v>8</v>
      </c>
      <c r="DL90" s="23">
        <v>15</v>
      </c>
      <c r="DM90" s="24">
        <v>17</v>
      </c>
      <c r="DN90" s="25">
        <v>17</v>
      </c>
      <c r="DO90" t="s" s="26">
        <v>85</v>
      </c>
      <c r="DP90" t="s" s="21">
        <v>85</v>
      </c>
      <c r="DQ90" t="s" s="22">
        <v>85</v>
      </c>
      <c r="DR90" s="23">
        <v>1</v>
      </c>
      <c r="DS90" s="24">
        <v>1</v>
      </c>
      <c r="DT90" s="25">
        <v>1</v>
      </c>
      <c r="DU90" s="23">
        <v>1</v>
      </c>
      <c r="DV90" s="24">
        <v>1</v>
      </c>
      <c r="DW90" s="25">
        <v>4</v>
      </c>
      <c r="DX90" s="23">
        <v>12</v>
      </c>
      <c r="DY90" s="24">
        <v>10</v>
      </c>
      <c r="DZ90" s="25">
        <v>12</v>
      </c>
      <c r="EA90" s="23">
        <v>28</v>
      </c>
      <c r="EB90" s="24">
        <v>33</v>
      </c>
      <c r="EC90" s="25">
        <v>28</v>
      </c>
      <c r="ED90" t="s" s="26">
        <v>85</v>
      </c>
      <c r="EE90" t="s" s="21">
        <v>85</v>
      </c>
      <c r="EF90" t="s" s="22">
        <v>85</v>
      </c>
      <c r="EG90" t="s" s="26">
        <v>85</v>
      </c>
      <c r="EH90" t="s" s="21">
        <v>85</v>
      </c>
      <c r="EI90" t="s" s="22">
        <v>85</v>
      </c>
      <c r="EJ90" s="23">
        <v>50</v>
      </c>
      <c r="EK90" s="24">
        <v>11</v>
      </c>
      <c r="EL90" s="25">
        <v>26</v>
      </c>
      <c r="EM90" t="s" s="26">
        <v>85</v>
      </c>
      <c r="EN90" t="s" s="21">
        <v>85</v>
      </c>
      <c r="EO90" t="s" s="22">
        <v>85</v>
      </c>
      <c r="EP90" t="s" s="26">
        <v>85</v>
      </c>
      <c r="EQ90" t="s" s="21">
        <v>85</v>
      </c>
      <c r="ER90" t="s" s="22">
        <v>85</v>
      </c>
      <c r="ES90" t="s" s="26">
        <v>85</v>
      </c>
      <c r="ET90" t="s" s="21">
        <v>85</v>
      </c>
      <c r="EU90" t="s" s="22">
        <v>85</v>
      </c>
      <c r="EV90" s="23">
        <v>13</v>
      </c>
      <c r="EW90" s="24">
        <v>8</v>
      </c>
      <c r="EX90" s="25">
        <v>13</v>
      </c>
      <c r="EY90" s="23">
        <v>4</v>
      </c>
      <c r="EZ90" s="24">
        <v>4</v>
      </c>
      <c r="FA90" t="s" s="22">
        <v>85</v>
      </c>
      <c r="FB90" s="23">
        <v>2</v>
      </c>
      <c r="FC90" s="24">
        <v>2</v>
      </c>
      <c r="FD90" s="25">
        <v>2</v>
      </c>
      <c r="FE90" s="23">
        <v>8</v>
      </c>
      <c r="FF90" s="24">
        <v>8</v>
      </c>
      <c r="FG90" s="25">
        <v>2</v>
      </c>
      <c r="FH90" s="23">
        <v>11</v>
      </c>
      <c r="FI90" s="24">
        <v>11</v>
      </c>
      <c r="FJ90" s="25">
        <v>11</v>
      </c>
      <c r="FK90" t="s" s="26">
        <v>85</v>
      </c>
      <c r="FL90" t="s" s="21">
        <v>85</v>
      </c>
      <c r="FM90" t="s" s="22">
        <v>85</v>
      </c>
      <c r="FN90" s="23">
        <v>4</v>
      </c>
      <c r="FO90" s="24">
        <v>4</v>
      </c>
      <c r="FP90" s="25">
        <v>5</v>
      </c>
      <c r="FQ90" s="23">
        <v>39</v>
      </c>
      <c r="FR90" s="24">
        <v>39</v>
      </c>
      <c r="FS90" s="25">
        <v>39</v>
      </c>
      <c r="FT90" s="23">
        <v>27</v>
      </c>
      <c r="FU90" s="24">
        <v>27</v>
      </c>
      <c r="FV90" s="25">
        <v>27</v>
      </c>
      <c r="FW90" t="s" s="26">
        <v>85</v>
      </c>
      <c r="FX90" t="s" s="21">
        <v>85</v>
      </c>
      <c r="FY90" t="s" s="22">
        <v>85</v>
      </c>
      <c r="FZ90" t="s" s="26">
        <v>85</v>
      </c>
      <c r="GA90" t="s" s="21">
        <v>85</v>
      </c>
      <c r="GB90" t="s" s="22">
        <v>85</v>
      </c>
      <c r="GC90" s="23">
        <v>104</v>
      </c>
      <c r="GD90" s="24">
        <v>104</v>
      </c>
      <c r="GE90" s="25">
        <v>104</v>
      </c>
      <c r="GF90" s="23">
        <v>36</v>
      </c>
      <c r="GG90" s="24">
        <v>34</v>
      </c>
      <c r="GH90" s="25">
        <v>37</v>
      </c>
      <c r="GI90" s="23">
        <v>48</v>
      </c>
      <c r="GJ90" s="24">
        <v>42</v>
      </c>
      <c r="GK90" s="25">
        <v>42</v>
      </c>
      <c r="GL90" s="23">
        <v>4</v>
      </c>
      <c r="GM90" s="24">
        <v>4</v>
      </c>
      <c r="GN90" s="25">
        <v>4</v>
      </c>
      <c r="GO90" s="23">
        <v>12</v>
      </c>
      <c r="GP90" s="24">
        <v>13</v>
      </c>
      <c r="GQ90" s="25">
        <v>11</v>
      </c>
      <c r="GR90" s="23">
        <v>9</v>
      </c>
      <c r="GS90" s="24">
        <v>11</v>
      </c>
      <c r="GT90" s="25">
        <v>9</v>
      </c>
      <c r="GU90" t="s" s="26">
        <v>85</v>
      </c>
      <c r="GV90" s="24">
        <v>1</v>
      </c>
      <c r="GW90" t="s" s="22">
        <v>85</v>
      </c>
      <c r="GX90" s="23">
        <v>37</v>
      </c>
      <c r="GY90" s="24">
        <v>37</v>
      </c>
      <c r="GZ90" s="25">
        <v>36</v>
      </c>
      <c r="HA90" s="23">
        <v>3</v>
      </c>
      <c r="HB90" s="24">
        <v>3</v>
      </c>
      <c r="HC90" s="25">
        <v>3</v>
      </c>
      <c r="HD90" s="23">
        <v>2</v>
      </c>
      <c r="HE90" s="24">
        <v>2</v>
      </c>
      <c r="HF90" s="25">
        <v>2</v>
      </c>
      <c r="HG90" s="23">
        <v>2</v>
      </c>
      <c r="HH90" s="24">
        <v>3</v>
      </c>
      <c r="HI90" s="25">
        <v>2</v>
      </c>
      <c r="HJ90" s="23">
        <v>10</v>
      </c>
      <c r="HK90" s="24">
        <v>10</v>
      </c>
      <c r="HL90" s="25">
        <v>5</v>
      </c>
      <c r="HM90" s="23">
        <v>2</v>
      </c>
      <c r="HN90" s="24">
        <v>2</v>
      </c>
      <c r="HO90" s="25">
        <v>2</v>
      </c>
      <c r="HP90" s="23">
        <v>2</v>
      </c>
      <c r="HQ90" s="24">
        <v>1</v>
      </c>
      <c r="HR90" s="25">
        <v>2</v>
      </c>
      <c r="HS90" s="23">
        <v>3</v>
      </c>
      <c r="HT90" s="24">
        <v>3</v>
      </c>
      <c r="HU90" s="25">
        <v>1</v>
      </c>
      <c r="HV90" s="23">
        <v>31</v>
      </c>
      <c r="HW90" s="24">
        <v>31</v>
      </c>
      <c r="HX90" s="25">
        <v>31</v>
      </c>
      <c r="HY90" s="23">
        <v>3</v>
      </c>
      <c r="HZ90" s="24">
        <v>3</v>
      </c>
      <c r="IA90" s="25">
        <v>2</v>
      </c>
      <c r="IB90" s="23">
        <v>1</v>
      </c>
      <c r="IC90" s="24">
        <v>1</v>
      </c>
      <c r="ID90" t="s" s="22">
        <v>85</v>
      </c>
      <c r="IE90" s="23">
        <v>8</v>
      </c>
      <c r="IF90" s="24">
        <v>8</v>
      </c>
      <c r="IG90" s="25">
        <v>8</v>
      </c>
      <c r="IH90" t="s" s="26">
        <v>85</v>
      </c>
      <c r="II90" t="s" s="21">
        <v>85</v>
      </c>
      <c r="IJ90" t="s" s="22">
        <v>85</v>
      </c>
      <c r="IK90" s="23">
        <v>34</v>
      </c>
      <c r="IL90" s="24">
        <v>33</v>
      </c>
      <c r="IM90" s="25">
        <v>33</v>
      </c>
      <c r="IN90" s="23">
        <v>2</v>
      </c>
      <c r="IO90" s="24">
        <v>2</v>
      </c>
      <c r="IP90" s="25">
        <v>2</v>
      </c>
      <c r="IQ90" t="s" s="26">
        <v>85</v>
      </c>
      <c r="IR90" t="s" s="21">
        <v>85</v>
      </c>
      <c r="IS90" t="s" s="22">
        <v>85</v>
      </c>
      <c r="IT90" s="27"/>
      <c r="IU90" s="28"/>
    </row>
    <row r="91" ht="22.35" customHeight="1">
      <c r="A91" s="19">
        <v>1999</v>
      </c>
      <c r="B91" s="29">
        <v>4</v>
      </c>
      <c r="C91" s="24">
        <v>3</v>
      </c>
      <c r="D91" s="25">
        <v>3</v>
      </c>
      <c r="E91" t="s" s="26">
        <v>85</v>
      </c>
      <c r="F91" t="s" s="21">
        <v>85</v>
      </c>
      <c r="G91" t="s" s="22">
        <v>85</v>
      </c>
      <c r="H91" s="23">
        <v>12</v>
      </c>
      <c r="I91" s="24">
        <v>12</v>
      </c>
      <c r="J91" s="25">
        <v>12</v>
      </c>
      <c r="K91" t="s" s="26">
        <v>85</v>
      </c>
      <c r="L91" t="s" s="21">
        <v>85</v>
      </c>
      <c r="M91" t="s" s="22">
        <v>85</v>
      </c>
      <c r="N91" s="23">
        <v>6</v>
      </c>
      <c r="O91" s="24">
        <v>1</v>
      </c>
      <c r="P91" s="25">
        <v>6</v>
      </c>
      <c r="Q91" t="s" s="26">
        <v>85</v>
      </c>
      <c r="R91" t="s" s="21">
        <v>85</v>
      </c>
      <c r="S91" t="s" s="22">
        <v>85</v>
      </c>
      <c r="T91" s="23">
        <v>44</v>
      </c>
      <c r="U91" s="24">
        <v>44</v>
      </c>
      <c r="V91" s="25">
        <v>13</v>
      </c>
      <c r="W91" s="23">
        <v>32</v>
      </c>
      <c r="X91" s="24">
        <v>29</v>
      </c>
      <c r="Y91" s="25">
        <v>27</v>
      </c>
      <c r="Z91" s="23">
        <v>11</v>
      </c>
      <c r="AA91" s="24">
        <v>11</v>
      </c>
      <c r="AB91" s="25">
        <v>11</v>
      </c>
      <c r="AC91" t="s" s="26">
        <v>85</v>
      </c>
      <c r="AD91" t="s" s="21">
        <v>85</v>
      </c>
      <c r="AE91" t="s" s="22">
        <v>85</v>
      </c>
      <c r="AF91" t="s" s="26">
        <v>85</v>
      </c>
      <c r="AG91" t="s" s="21">
        <v>85</v>
      </c>
      <c r="AH91" t="s" s="22">
        <v>85</v>
      </c>
      <c r="AI91" t="s" s="26">
        <v>85</v>
      </c>
      <c r="AJ91" t="s" s="21">
        <v>85</v>
      </c>
      <c r="AK91" t="s" s="22">
        <v>85</v>
      </c>
      <c r="AL91" t="s" s="26">
        <v>85</v>
      </c>
      <c r="AM91" t="s" s="21">
        <v>85</v>
      </c>
      <c r="AN91" t="s" s="22">
        <v>85</v>
      </c>
      <c r="AO91" t="s" s="26">
        <v>85</v>
      </c>
      <c r="AP91" t="s" s="21">
        <v>85</v>
      </c>
      <c r="AQ91" t="s" s="22">
        <v>85</v>
      </c>
      <c r="AR91" t="s" s="26">
        <v>85</v>
      </c>
      <c r="AS91" t="s" s="21">
        <v>85</v>
      </c>
      <c r="AT91" t="s" s="22">
        <v>85</v>
      </c>
      <c r="AU91" t="s" s="26">
        <v>85</v>
      </c>
      <c r="AV91" t="s" s="21">
        <v>85</v>
      </c>
      <c r="AW91" t="s" s="22">
        <v>85</v>
      </c>
      <c r="AX91" t="s" s="26">
        <v>85</v>
      </c>
      <c r="AY91" t="s" s="21">
        <v>85</v>
      </c>
      <c r="AZ91" t="s" s="22">
        <v>85</v>
      </c>
      <c r="BA91" s="23">
        <v>22</v>
      </c>
      <c r="BB91" s="24">
        <v>3</v>
      </c>
      <c r="BC91" s="25">
        <v>22</v>
      </c>
      <c r="BD91" t="s" s="26">
        <v>85</v>
      </c>
      <c r="BE91" t="s" s="21">
        <v>85</v>
      </c>
      <c r="BF91" t="s" s="22">
        <v>85</v>
      </c>
      <c r="BG91" t="s" s="26">
        <v>85</v>
      </c>
      <c r="BH91" t="s" s="21">
        <v>85</v>
      </c>
      <c r="BI91" t="s" s="22">
        <v>85</v>
      </c>
      <c r="BJ91" t="s" s="26">
        <v>85</v>
      </c>
      <c r="BK91" t="s" s="21">
        <v>85</v>
      </c>
      <c r="BL91" t="s" s="22">
        <v>85</v>
      </c>
      <c r="BM91" t="s" s="26">
        <v>85</v>
      </c>
      <c r="BN91" t="s" s="21">
        <v>85</v>
      </c>
      <c r="BO91" t="s" s="22">
        <v>85</v>
      </c>
      <c r="BP91" t="s" s="26">
        <v>85</v>
      </c>
      <c r="BQ91" t="s" s="21">
        <v>85</v>
      </c>
      <c r="BR91" t="s" s="22">
        <v>85</v>
      </c>
      <c r="BS91" t="s" s="26">
        <v>85</v>
      </c>
      <c r="BT91" t="s" s="21">
        <v>85</v>
      </c>
      <c r="BU91" t="s" s="22">
        <v>85</v>
      </c>
      <c r="BV91" t="s" s="26">
        <v>85</v>
      </c>
      <c r="BW91" s="24">
        <v>2</v>
      </c>
      <c r="BX91" t="s" s="22">
        <v>85</v>
      </c>
      <c r="BY91" s="23">
        <v>9</v>
      </c>
      <c r="BZ91" s="24">
        <v>7</v>
      </c>
      <c r="CA91" s="25">
        <v>7</v>
      </c>
      <c r="CB91" s="23">
        <v>4</v>
      </c>
      <c r="CC91" s="24">
        <v>4</v>
      </c>
      <c r="CD91" s="25">
        <v>3</v>
      </c>
      <c r="CE91" t="s" s="26">
        <v>85</v>
      </c>
      <c r="CF91" t="s" s="21">
        <v>85</v>
      </c>
      <c r="CG91" t="s" s="22">
        <v>85</v>
      </c>
      <c r="CH91" s="23">
        <v>3</v>
      </c>
      <c r="CI91" s="24">
        <v>12</v>
      </c>
      <c r="CJ91" s="25">
        <v>3</v>
      </c>
      <c r="CK91" t="s" s="26">
        <v>85</v>
      </c>
      <c r="CL91" t="s" s="21">
        <v>85</v>
      </c>
      <c r="CM91" t="s" s="22">
        <v>85</v>
      </c>
      <c r="CN91" s="23">
        <v>8</v>
      </c>
      <c r="CO91" s="24">
        <v>8</v>
      </c>
      <c r="CP91" s="25">
        <v>8</v>
      </c>
      <c r="CQ91" s="23">
        <v>10</v>
      </c>
      <c r="CR91" s="24">
        <v>9</v>
      </c>
      <c r="CS91" s="25">
        <v>10</v>
      </c>
      <c r="CT91" t="s" s="26">
        <v>85</v>
      </c>
      <c r="CU91" t="s" s="21">
        <v>85</v>
      </c>
      <c r="CV91" t="s" s="22">
        <v>85</v>
      </c>
      <c r="CW91" s="23">
        <v>7</v>
      </c>
      <c r="CX91" s="24">
        <v>7</v>
      </c>
      <c r="CY91" s="25">
        <v>7</v>
      </c>
      <c r="CZ91" t="s" s="26">
        <v>85</v>
      </c>
      <c r="DA91" t="s" s="21">
        <v>85</v>
      </c>
      <c r="DB91" t="s" s="22">
        <v>85</v>
      </c>
      <c r="DC91" t="s" s="26">
        <v>85</v>
      </c>
      <c r="DD91" t="s" s="21">
        <v>85</v>
      </c>
      <c r="DE91" t="s" s="22">
        <v>85</v>
      </c>
      <c r="DF91" t="s" s="26">
        <v>85</v>
      </c>
      <c r="DG91" t="s" s="21">
        <v>85</v>
      </c>
      <c r="DH91" t="s" s="22">
        <v>85</v>
      </c>
      <c r="DI91" s="23">
        <v>1</v>
      </c>
      <c r="DJ91" s="24">
        <v>1</v>
      </c>
      <c r="DK91" s="25">
        <v>1</v>
      </c>
      <c r="DL91" s="23">
        <v>8</v>
      </c>
      <c r="DM91" s="24">
        <v>8</v>
      </c>
      <c r="DN91" s="25">
        <v>8</v>
      </c>
      <c r="DO91" t="s" s="26">
        <v>85</v>
      </c>
      <c r="DP91" t="s" s="21">
        <v>85</v>
      </c>
      <c r="DQ91" t="s" s="22">
        <v>85</v>
      </c>
      <c r="DR91" t="s" s="26">
        <v>85</v>
      </c>
      <c r="DS91" t="s" s="21">
        <v>85</v>
      </c>
      <c r="DT91" t="s" s="22">
        <v>85</v>
      </c>
      <c r="DU91" t="s" s="26">
        <v>85</v>
      </c>
      <c r="DV91" t="s" s="21">
        <v>85</v>
      </c>
      <c r="DW91" s="25">
        <v>2</v>
      </c>
      <c r="DX91" s="23">
        <v>5</v>
      </c>
      <c r="DY91" s="24">
        <v>5</v>
      </c>
      <c r="DZ91" s="25">
        <v>5</v>
      </c>
      <c r="EA91" s="23">
        <v>5</v>
      </c>
      <c r="EB91" s="24">
        <v>10</v>
      </c>
      <c r="EC91" s="25">
        <v>5</v>
      </c>
      <c r="ED91" t="s" s="26">
        <v>85</v>
      </c>
      <c r="EE91" t="s" s="21">
        <v>85</v>
      </c>
      <c r="EF91" t="s" s="22">
        <v>85</v>
      </c>
      <c r="EG91" t="s" s="26">
        <v>85</v>
      </c>
      <c r="EH91" t="s" s="21">
        <v>85</v>
      </c>
      <c r="EI91" t="s" s="22">
        <v>85</v>
      </c>
      <c r="EJ91" s="23">
        <v>4</v>
      </c>
      <c r="EK91" s="24">
        <v>1</v>
      </c>
      <c r="EL91" s="25">
        <v>2</v>
      </c>
      <c r="EM91" t="s" s="26">
        <v>85</v>
      </c>
      <c r="EN91" t="s" s="21">
        <v>85</v>
      </c>
      <c r="EO91" t="s" s="22">
        <v>85</v>
      </c>
      <c r="EP91" t="s" s="26">
        <v>85</v>
      </c>
      <c r="EQ91" t="s" s="21">
        <v>85</v>
      </c>
      <c r="ER91" t="s" s="22">
        <v>85</v>
      </c>
      <c r="ES91" t="s" s="26">
        <v>85</v>
      </c>
      <c r="ET91" t="s" s="21">
        <v>85</v>
      </c>
      <c r="EU91" t="s" s="22">
        <v>85</v>
      </c>
      <c r="EV91" s="23">
        <v>7</v>
      </c>
      <c r="EW91" s="24">
        <v>5</v>
      </c>
      <c r="EX91" s="25">
        <v>7</v>
      </c>
      <c r="EY91" t="s" s="26">
        <v>85</v>
      </c>
      <c r="EZ91" t="s" s="21">
        <v>85</v>
      </c>
      <c r="FA91" t="s" s="22">
        <v>85</v>
      </c>
      <c r="FB91" t="s" s="26">
        <v>85</v>
      </c>
      <c r="FC91" t="s" s="21">
        <v>85</v>
      </c>
      <c r="FD91" t="s" s="22">
        <v>85</v>
      </c>
      <c r="FE91" s="23">
        <v>6</v>
      </c>
      <c r="FF91" s="24">
        <v>6</v>
      </c>
      <c r="FG91" t="s" s="22">
        <v>85</v>
      </c>
      <c r="FH91" s="23">
        <v>10</v>
      </c>
      <c r="FI91" s="24">
        <v>10</v>
      </c>
      <c r="FJ91" s="25">
        <v>10</v>
      </c>
      <c r="FK91" t="s" s="26">
        <v>85</v>
      </c>
      <c r="FL91" t="s" s="21">
        <v>85</v>
      </c>
      <c r="FM91" t="s" s="22">
        <v>85</v>
      </c>
      <c r="FN91" t="s" s="26">
        <v>85</v>
      </c>
      <c r="FO91" t="s" s="21">
        <v>85</v>
      </c>
      <c r="FP91" t="s" s="22">
        <v>85</v>
      </c>
      <c r="FQ91" s="23">
        <v>17</v>
      </c>
      <c r="FR91" s="24">
        <v>17</v>
      </c>
      <c r="FS91" s="25">
        <v>17</v>
      </c>
      <c r="FT91" s="23">
        <v>7</v>
      </c>
      <c r="FU91" s="24">
        <v>7</v>
      </c>
      <c r="FV91" s="25">
        <v>7</v>
      </c>
      <c r="FW91" t="s" s="26">
        <v>85</v>
      </c>
      <c r="FX91" t="s" s="21">
        <v>85</v>
      </c>
      <c r="FY91" t="s" s="22">
        <v>85</v>
      </c>
      <c r="FZ91" t="s" s="26">
        <v>85</v>
      </c>
      <c r="GA91" t="s" s="21">
        <v>85</v>
      </c>
      <c r="GB91" t="s" s="22">
        <v>85</v>
      </c>
      <c r="GC91" s="23">
        <v>49</v>
      </c>
      <c r="GD91" s="24">
        <v>49</v>
      </c>
      <c r="GE91" s="25">
        <v>49</v>
      </c>
      <c r="GF91" s="23">
        <v>28</v>
      </c>
      <c r="GG91" s="24">
        <v>28</v>
      </c>
      <c r="GH91" s="25">
        <v>30</v>
      </c>
      <c r="GI91" s="23">
        <v>17</v>
      </c>
      <c r="GJ91" s="24">
        <v>17</v>
      </c>
      <c r="GK91" s="25">
        <v>17</v>
      </c>
      <c r="GL91" t="s" s="26">
        <v>85</v>
      </c>
      <c r="GM91" t="s" s="21">
        <v>85</v>
      </c>
      <c r="GN91" t="s" s="22">
        <v>85</v>
      </c>
      <c r="GO91" s="23">
        <v>8</v>
      </c>
      <c r="GP91" s="24">
        <v>11</v>
      </c>
      <c r="GQ91" s="25">
        <v>11</v>
      </c>
      <c r="GR91" s="23">
        <v>7</v>
      </c>
      <c r="GS91" s="24">
        <v>8</v>
      </c>
      <c r="GT91" s="25">
        <v>7</v>
      </c>
      <c r="GU91" t="s" s="26">
        <v>85</v>
      </c>
      <c r="GV91" t="s" s="21">
        <v>85</v>
      </c>
      <c r="GW91" t="s" s="22">
        <v>85</v>
      </c>
      <c r="GX91" s="23">
        <v>23</v>
      </c>
      <c r="GY91" s="24">
        <v>23</v>
      </c>
      <c r="GZ91" s="25">
        <v>20</v>
      </c>
      <c r="HA91" t="s" s="26">
        <v>85</v>
      </c>
      <c r="HB91" t="s" s="21">
        <v>85</v>
      </c>
      <c r="HC91" t="s" s="22">
        <v>85</v>
      </c>
      <c r="HD91" t="s" s="26">
        <v>85</v>
      </c>
      <c r="HE91" t="s" s="21">
        <v>85</v>
      </c>
      <c r="HF91" t="s" s="22">
        <v>85</v>
      </c>
      <c r="HG91" s="23">
        <v>1</v>
      </c>
      <c r="HH91" s="24">
        <v>1</v>
      </c>
      <c r="HI91" s="25">
        <v>1</v>
      </c>
      <c r="HJ91" s="23">
        <v>6</v>
      </c>
      <c r="HK91" s="24">
        <v>6</v>
      </c>
      <c r="HL91" s="25">
        <v>6</v>
      </c>
      <c r="HM91" t="s" s="26">
        <v>85</v>
      </c>
      <c r="HN91" t="s" s="21">
        <v>85</v>
      </c>
      <c r="HO91" t="s" s="22">
        <v>85</v>
      </c>
      <c r="HP91" t="s" s="26">
        <v>85</v>
      </c>
      <c r="HQ91" t="s" s="21">
        <v>85</v>
      </c>
      <c r="HR91" t="s" s="22">
        <v>85</v>
      </c>
      <c r="HS91" s="23">
        <v>3</v>
      </c>
      <c r="HT91" s="24">
        <v>3</v>
      </c>
      <c r="HU91" s="25">
        <v>3</v>
      </c>
      <c r="HV91" s="23">
        <v>32</v>
      </c>
      <c r="HW91" s="24">
        <v>32</v>
      </c>
      <c r="HX91" s="25">
        <v>32</v>
      </c>
      <c r="HY91" s="23">
        <v>1</v>
      </c>
      <c r="HZ91" s="24">
        <v>1</v>
      </c>
      <c r="IA91" s="25">
        <v>1</v>
      </c>
      <c r="IB91" t="s" s="26">
        <v>85</v>
      </c>
      <c r="IC91" t="s" s="21">
        <v>85</v>
      </c>
      <c r="ID91" t="s" s="22">
        <v>85</v>
      </c>
      <c r="IE91" s="23">
        <v>2</v>
      </c>
      <c r="IF91" s="24">
        <v>2</v>
      </c>
      <c r="IG91" s="25">
        <v>2</v>
      </c>
      <c r="IH91" t="s" s="26">
        <v>85</v>
      </c>
      <c r="II91" t="s" s="21">
        <v>85</v>
      </c>
      <c r="IJ91" t="s" s="22">
        <v>85</v>
      </c>
      <c r="IK91" s="23">
        <v>11</v>
      </c>
      <c r="IL91" s="24">
        <v>11</v>
      </c>
      <c r="IM91" s="25">
        <v>11</v>
      </c>
      <c r="IN91" s="23">
        <v>1</v>
      </c>
      <c r="IO91" s="24">
        <v>1</v>
      </c>
      <c r="IP91" s="25">
        <v>1</v>
      </c>
      <c r="IQ91" t="s" s="26">
        <v>85</v>
      </c>
      <c r="IR91" t="s" s="21">
        <v>85</v>
      </c>
      <c r="IS91" t="s" s="22">
        <v>85</v>
      </c>
      <c r="IT91" s="27"/>
      <c r="IU91" s="28"/>
    </row>
    <row r="92" ht="22.35" customHeight="1">
      <c r="A92" s="19">
        <v>2000</v>
      </c>
      <c r="B92" s="29">
        <v>6</v>
      </c>
      <c r="C92" s="24">
        <v>5</v>
      </c>
      <c r="D92" s="25">
        <v>2</v>
      </c>
      <c r="E92" s="23">
        <v>1</v>
      </c>
      <c r="F92" s="24">
        <v>1</v>
      </c>
      <c r="G92" s="25">
        <v>1</v>
      </c>
      <c r="H92" s="23">
        <v>8</v>
      </c>
      <c r="I92" s="24">
        <v>8</v>
      </c>
      <c r="J92" s="25">
        <v>8</v>
      </c>
      <c r="K92" s="23">
        <v>1</v>
      </c>
      <c r="L92" s="24">
        <v>1</v>
      </c>
      <c r="M92" s="25">
        <v>1</v>
      </c>
      <c r="N92" s="23">
        <v>2</v>
      </c>
      <c r="O92" s="24">
        <v>1</v>
      </c>
      <c r="P92" s="25">
        <v>2</v>
      </c>
      <c r="Q92" t="s" s="26">
        <v>85</v>
      </c>
      <c r="R92" t="s" s="21">
        <v>85</v>
      </c>
      <c r="S92" t="s" s="22">
        <v>85</v>
      </c>
      <c r="T92" s="23">
        <v>23</v>
      </c>
      <c r="U92" s="24">
        <v>23</v>
      </c>
      <c r="V92" s="25">
        <v>19</v>
      </c>
      <c r="W92" s="23">
        <v>14</v>
      </c>
      <c r="X92" s="24">
        <v>13</v>
      </c>
      <c r="Y92" s="25">
        <v>14</v>
      </c>
      <c r="Z92" s="23">
        <v>6</v>
      </c>
      <c r="AA92" s="24">
        <v>6</v>
      </c>
      <c r="AB92" s="25">
        <v>6</v>
      </c>
      <c r="AC92" t="s" s="26">
        <v>85</v>
      </c>
      <c r="AD92" t="s" s="21">
        <v>85</v>
      </c>
      <c r="AE92" t="s" s="22">
        <v>85</v>
      </c>
      <c r="AF92" t="s" s="26">
        <v>85</v>
      </c>
      <c r="AG92" t="s" s="21">
        <v>85</v>
      </c>
      <c r="AH92" t="s" s="22">
        <v>85</v>
      </c>
      <c r="AI92" s="23">
        <v>1</v>
      </c>
      <c r="AJ92" s="24">
        <v>1</v>
      </c>
      <c r="AK92" s="25">
        <v>1</v>
      </c>
      <c r="AL92" t="s" s="26">
        <v>85</v>
      </c>
      <c r="AM92" t="s" s="21">
        <v>85</v>
      </c>
      <c r="AN92" t="s" s="22">
        <v>85</v>
      </c>
      <c r="AO92" s="23">
        <v>3</v>
      </c>
      <c r="AP92" s="24">
        <v>4</v>
      </c>
      <c r="AQ92" t="s" s="22">
        <v>85</v>
      </c>
      <c r="AR92" t="s" s="26">
        <v>85</v>
      </c>
      <c r="AS92" t="s" s="21">
        <v>85</v>
      </c>
      <c r="AT92" t="s" s="22">
        <v>85</v>
      </c>
      <c r="AU92" t="s" s="26">
        <v>85</v>
      </c>
      <c r="AV92" t="s" s="21">
        <v>85</v>
      </c>
      <c r="AW92" t="s" s="22">
        <v>85</v>
      </c>
      <c r="AX92" t="s" s="26">
        <v>85</v>
      </c>
      <c r="AY92" t="s" s="21">
        <v>85</v>
      </c>
      <c r="AZ92" t="s" s="22">
        <v>85</v>
      </c>
      <c r="BA92" s="23">
        <v>26</v>
      </c>
      <c r="BB92" s="24">
        <v>5</v>
      </c>
      <c r="BC92" s="25">
        <v>28</v>
      </c>
      <c r="BD92" t="s" s="26">
        <v>85</v>
      </c>
      <c r="BE92" t="s" s="21">
        <v>85</v>
      </c>
      <c r="BF92" t="s" s="22">
        <v>85</v>
      </c>
      <c r="BG92" t="s" s="26">
        <v>85</v>
      </c>
      <c r="BH92" t="s" s="21">
        <v>85</v>
      </c>
      <c r="BI92" t="s" s="22">
        <v>85</v>
      </c>
      <c r="BJ92" t="s" s="26">
        <v>85</v>
      </c>
      <c r="BK92" t="s" s="21">
        <v>85</v>
      </c>
      <c r="BL92" t="s" s="22">
        <v>85</v>
      </c>
      <c r="BM92" t="s" s="26">
        <v>85</v>
      </c>
      <c r="BN92" t="s" s="21">
        <v>85</v>
      </c>
      <c r="BO92" t="s" s="22">
        <v>85</v>
      </c>
      <c r="BP92" t="s" s="26">
        <v>85</v>
      </c>
      <c r="BQ92" t="s" s="21">
        <v>85</v>
      </c>
      <c r="BR92" t="s" s="22">
        <v>85</v>
      </c>
      <c r="BS92" t="s" s="26">
        <v>85</v>
      </c>
      <c r="BT92" t="s" s="21">
        <v>85</v>
      </c>
      <c r="BU92" t="s" s="22">
        <v>85</v>
      </c>
      <c r="BV92" s="23">
        <v>9</v>
      </c>
      <c r="BW92" s="24">
        <v>12</v>
      </c>
      <c r="BX92" s="25">
        <v>9</v>
      </c>
      <c r="BY92" s="23">
        <v>11</v>
      </c>
      <c r="BZ92" s="24">
        <v>11</v>
      </c>
      <c r="CA92" s="25">
        <v>11</v>
      </c>
      <c r="CB92" s="23">
        <v>2</v>
      </c>
      <c r="CC92" s="24">
        <v>2</v>
      </c>
      <c r="CD92" s="25">
        <v>2</v>
      </c>
      <c r="CE92" t="s" s="26">
        <v>85</v>
      </c>
      <c r="CF92" t="s" s="21">
        <v>85</v>
      </c>
      <c r="CG92" t="s" s="22">
        <v>85</v>
      </c>
      <c r="CH92" s="23">
        <v>4</v>
      </c>
      <c r="CI92" s="24">
        <v>6</v>
      </c>
      <c r="CJ92" s="25">
        <v>4</v>
      </c>
      <c r="CK92" t="s" s="26">
        <v>85</v>
      </c>
      <c r="CL92" t="s" s="21">
        <v>85</v>
      </c>
      <c r="CM92" t="s" s="22">
        <v>85</v>
      </c>
      <c r="CN92" s="23">
        <v>2</v>
      </c>
      <c r="CO92" s="24">
        <v>2</v>
      </c>
      <c r="CP92" s="25">
        <v>2</v>
      </c>
      <c r="CQ92" s="23">
        <v>4</v>
      </c>
      <c r="CR92" s="24">
        <v>3</v>
      </c>
      <c r="CS92" s="25">
        <v>4</v>
      </c>
      <c r="CT92" t="s" s="26">
        <v>85</v>
      </c>
      <c r="CU92" t="s" s="21">
        <v>85</v>
      </c>
      <c r="CV92" t="s" s="22">
        <v>85</v>
      </c>
      <c r="CW92" s="23">
        <v>8</v>
      </c>
      <c r="CX92" s="24">
        <v>8</v>
      </c>
      <c r="CY92" s="25">
        <v>5</v>
      </c>
      <c r="CZ92" t="s" s="26">
        <v>85</v>
      </c>
      <c r="DA92" t="s" s="21">
        <v>85</v>
      </c>
      <c r="DB92" t="s" s="22">
        <v>85</v>
      </c>
      <c r="DC92" t="s" s="26">
        <v>85</v>
      </c>
      <c r="DD92" t="s" s="21">
        <v>85</v>
      </c>
      <c r="DE92" t="s" s="22">
        <v>85</v>
      </c>
      <c r="DF92" t="s" s="26">
        <v>85</v>
      </c>
      <c r="DG92" s="24">
        <v>1</v>
      </c>
      <c r="DH92" t="s" s="22">
        <v>85</v>
      </c>
      <c r="DI92" s="23">
        <v>5</v>
      </c>
      <c r="DJ92" s="24">
        <v>5</v>
      </c>
      <c r="DK92" s="25">
        <v>5</v>
      </c>
      <c r="DL92" s="23">
        <v>7</v>
      </c>
      <c r="DM92" s="24">
        <v>7</v>
      </c>
      <c r="DN92" s="25">
        <v>7</v>
      </c>
      <c r="DO92" t="s" s="26">
        <v>85</v>
      </c>
      <c r="DP92" t="s" s="21">
        <v>85</v>
      </c>
      <c r="DQ92" t="s" s="22">
        <v>85</v>
      </c>
      <c r="DR92" s="23">
        <v>3</v>
      </c>
      <c r="DS92" s="24">
        <v>3</v>
      </c>
      <c r="DT92" s="25">
        <v>3</v>
      </c>
      <c r="DU92" t="s" s="26">
        <v>85</v>
      </c>
      <c r="DV92" t="s" s="21">
        <v>85</v>
      </c>
      <c r="DW92" t="s" s="22">
        <v>85</v>
      </c>
      <c r="DX92" s="23">
        <v>11</v>
      </c>
      <c r="DY92" s="24">
        <v>11</v>
      </c>
      <c r="DZ92" s="25">
        <v>11</v>
      </c>
      <c r="EA92" s="23">
        <v>3</v>
      </c>
      <c r="EB92" s="24">
        <v>8</v>
      </c>
      <c r="EC92" s="25">
        <v>3</v>
      </c>
      <c r="ED92" t="s" s="26">
        <v>85</v>
      </c>
      <c r="EE92" t="s" s="21">
        <v>85</v>
      </c>
      <c r="EF92" t="s" s="22">
        <v>85</v>
      </c>
      <c r="EG92" s="23">
        <v>1</v>
      </c>
      <c r="EH92" s="24">
        <v>1</v>
      </c>
      <c r="EI92" s="25">
        <v>1</v>
      </c>
      <c r="EJ92" s="23">
        <v>9</v>
      </c>
      <c r="EK92" s="24">
        <v>2</v>
      </c>
      <c r="EL92" s="25">
        <v>5</v>
      </c>
      <c r="EM92" t="s" s="26">
        <v>85</v>
      </c>
      <c r="EN92" t="s" s="21">
        <v>85</v>
      </c>
      <c r="EO92" t="s" s="22">
        <v>85</v>
      </c>
      <c r="EP92" t="s" s="26">
        <v>85</v>
      </c>
      <c r="EQ92" t="s" s="21">
        <v>85</v>
      </c>
      <c r="ER92" t="s" s="22">
        <v>85</v>
      </c>
      <c r="ES92" t="s" s="26">
        <v>85</v>
      </c>
      <c r="ET92" t="s" s="21">
        <v>85</v>
      </c>
      <c r="EU92" t="s" s="22">
        <v>85</v>
      </c>
      <c r="EV92" s="23">
        <v>3</v>
      </c>
      <c r="EW92" s="24">
        <v>3</v>
      </c>
      <c r="EX92" s="25">
        <v>3</v>
      </c>
      <c r="EY92" s="23">
        <v>4</v>
      </c>
      <c r="EZ92" s="24">
        <v>4</v>
      </c>
      <c r="FA92" s="25">
        <v>4</v>
      </c>
      <c r="FB92" t="s" s="26">
        <v>85</v>
      </c>
      <c r="FC92" s="24">
        <v>1</v>
      </c>
      <c r="FD92" t="s" s="22">
        <v>85</v>
      </c>
      <c r="FE92" s="23">
        <v>6</v>
      </c>
      <c r="FF92" s="24">
        <v>6</v>
      </c>
      <c r="FG92" s="25">
        <v>7</v>
      </c>
      <c r="FH92" s="23">
        <v>18</v>
      </c>
      <c r="FI92" s="24">
        <v>18</v>
      </c>
      <c r="FJ92" s="25">
        <v>18</v>
      </c>
      <c r="FK92" t="s" s="26">
        <v>85</v>
      </c>
      <c r="FL92" t="s" s="21">
        <v>85</v>
      </c>
      <c r="FM92" t="s" s="22">
        <v>85</v>
      </c>
      <c r="FN92" s="23">
        <v>2</v>
      </c>
      <c r="FO92" s="24">
        <v>3</v>
      </c>
      <c r="FP92" s="25">
        <v>2</v>
      </c>
      <c r="FQ92" s="23">
        <v>16</v>
      </c>
      <c r="FR92" s="24">
        <v>16</v>
      </c>
      <c r="FS92" s="25">
        <v>16</v>
      </c>
      <c r="FT92" s="23">
        <v>4</v>
      </c>
      <c r="FU92" s="24">
        <v>4</v>
      </c>
      <c r="FV92" s="25">
        <v>4</v>
      </c>
      <c r="FW92" t="s" s="26">
        <v>85</v>
      </c>
      <c r="FX92" t="s" s="21">
        <v>85</v>
      </c>
      <c r="FY92" t="s" s="22">
        <v>85</v>
      </c>
      <c r="FZ92" t="s" s="26">
        <v>85</v>
      </c>
      <c r="GA92" t="s" s="21">
        <v>85</v>
      </c>
      <c r="GB92" t="s" s="22">
        <v>85</v>
      </c>
      <c r="GC92" s="23">
        <v>43</v>
      </c>
      <c r="GD92" s="24">
        <v>43</v>
      </c>
      <c r="GE92" s="25">
        <v>39</v>
      </c>
      <c r="GF92" s="23">
        <v>36</v>
      </c>
      <c r="GG92" s="24">
        <v>30</v>
      </c>
      <c r="GH92" s="25">
        <v>36</v>
      </c>
      <c r="GI92" s="23">
        <v>16</v>
      </c>
      <c r="GJ92" s="24">
        <v>16</v>
      </c>
      <c r="GK92" s="25">
        <v>16</v>
      </c>
      <c r="GL92" s="23">
        <v>2</v>
      </c>
      <c r="GM92" t="s" s="21">
        <v>85</v>
      </c>
      <c r="GN92" s="25">
        <v>2</v>
      </c>
      <c r="GO92" s="23">
        <v>2</v>
      </c>
      <c r="GP92" s="24">
        <v>3</v>
      </c>
      <c r="GQ92" s="25">
        <v>2</v>
      </c>
      <c r="GR92" s="23">
        <v>10</v>
      </c>
      <c r="GS92" s="24">
        <v>11</v>
      </c>
      <c r="GT92" s="25">
        <v>10</v>
      </c>
      <c r="GU92" s="23">
        <v>1</v>
      </c>
      <c r="GV92" s="24">
        <v>1</v>
      </c>
      <c r="GW92" s="25">
        <v>1</v>
      </c>
      <c r="GX92" s="23">
        <v>14</v>
      </c>
      <c r="GY92" s="24">
        <v>14</v>
      </c>
      <c r="GZ92" s="25">
        <v>13</v>
      </c>
      <c r="HA92" s="23">
        <v>1</v>
      </c>
      <c r="HB92" s="24">
        <v>1</v>
      </c>
      <c r="HC92" s="25">
        <v>1</v>
      </c>
      <c r="HD92" t="s" s="26">
        <v>85</v>
      </c>
      <c r="HE92" t="s" s="21">
        <v>85</v>
      </c>
      <c r="HF92" t="s" s="22">
        <v>85</v>
      </c>
      <c r="HG92" t="s" s="26">
        <v>85</v>
      </c>
      <c r="HH92" s="24">
        <v>1</v>
      </c>
      <c r="HI92" t="s" s="22">
        <v>85</v>
      </c>
      <c r="HJ92" s="23">
        <v>5</v>
      </c>
      <c r="HK92" s="24">
        <v>6</v>
      </c>
      <c r="HL92" s="25">
        <v>5</v>
      </c>
      <c r="HM92" s="23">
        <v>1</v>
      </c>
      <c r="HN92" s="24">
        <v>1</v>
      </c>
      <c r="HO92" s="25">
        <v>1</v>
      </c>
      <c r="HP92" s="23">
        <v>1</v>
      </c>
      <c r="HQ92" t="s" s="21">
        <v>85</v>
      </c>
      <c r="HR92" t="s" s="22">
        <v>85</v>
      </c>
      <c r="HS92" s="23">
        <v>3</v>
      </c>
      <c r="HT92" s="24">
        <v>3</v>
      </c>
      <c r="HU92" s="25">
        <v>3</v>
      </c>
      <c r="HV92" s="23">
        <v>30</v>
      </c>
      <c r="HW92" s="24">
        <v>30</v>
      </c>
      <c r="HX92" s="25">
        <v>30</v>
      </c>
      <c r="HY92" s="23">
        <v>2</v>
      </c>
      <c r="HZ92" s="24">
        <v>2</v>
      </c>
      <c r="IA92" s="25">
        <v>2</v>
      </c>
      <c r="IB92" t="s" s="26">
        <v>85</v>
      </c>
      <c r="IC92" t="s" s="21">
        <v>85</v>
      </c>
      <c r="ID92" t="s" s="22">
        <v>85</v>
      </c>
      <c r="IE92" s="23">
        <v>2</v>
      </c>
      <c r="IF92" s="24">
        <v>2</v>
      </c>
      <c r="IG92" s="25">
        <v>2</v>
      </c>
      <c r="IH92" t="s" s="26">
        <v>85</v>
      </c>
      <c r="II92" t="s" s="21">
        <v>85</v>
      </c>
      <c r="IJ92" t="s" s="22">
        <v>85</v>
      </c>
      <c r="IK92" s="23">
        <v>18</v>
      </c>
      <c r="IL92" s="24">
        <v>18</v>
      </c>
      <c r="IM92" s="25">
        <v>18</v>
      </c>
      <c r="IN92" s="23">
        <v>3</v>
      </c>
      <c r="IO92" s="24">
        <v>3</v>
      </c>
      <c r="IP92" s="25">
        <v>2</v>
      </c>
      <c r="IQ92" t="s" s="26">
        <v>85</v>
      </c>
      <c r="IR92" t="s" s="21">
        <v>85</v>
      </c>
      <c r="IS92" t="s" s="22">
        <v>85</v>
      </c>
      <c r="IT92" s="27"/>
      <c r="IU92" s="28"/>
    </row>
    <row r="93" ht="22.35" customHeight="1">
      <c r="A93" s="19">
        <v>2001</v>
      </c>
      <c r="B93" s="29">
        <v>8</v>
      </c>
      <c r="C93" s="24">
        <v>7</v>
      </c>
      <c r="D93" s="25">
        <v>4</v>
      </c>
      <c r="E93" t="s" s="26">
        <v>85</v>
      </c>
      <c r="F93" t="s" s="21">
        <v>85</v>
      </c>
      <c r="G93" t="s" s="22">
        <v>85</v>
      </c>
      <c r="H93" s="23">
        <v>7</v>
      </c>
      <c r="I93" s="24">
        <v>7</v>
      </c>
      <c r="J93" s="25">
        <v>7</v>
      </c>
      <c r="K93" s="23">
        <v>2</v>
      </c>
      <c r="L93" s="24">
        <v>2</v>
      </c>
      <c r="M93" s="25">
        <v>2</v>
      </c>
      <c r="N93" s="23">
        <v>6</v>
      </c>
      <c r="O93" s="24">
        <v>6</v>
      </c>
      <c r="P93" s="25">
        <v>6</v>
      </c>
      <c r="Q93" t="s" s="26">
        <v>85</v>
      </c>
      <c r="R93" t="s" s="21">
        <v>85</v>
      </c>
      <c r="S93" t="s" s="22">
        <v>85</v>
      </c>
      <c r="T93" s="23">
        <v>58</v>
      </c>
      <c r="U93" s="24">
        <v>58</v>
      </c>
      <c r="V93" s="25">
        <v>52</v>
      </c>
      <c r="W93" s="23">
        <v>35</v>
      </c>
      <c r="X93" s="24">
        <v>35</v>
      </c>
      <c r="Y93" s="25">
        <v>36</v>
      </c>
      <c r="Z93" s="23">
        <v>32</v>
      </c>
      <c r="AA93" s="24">
        <v>32</v>
      </c>
      <c r="AB93" s="25">
        <v>32</v>
      </c>
      <c r="AC93" t="s" s="26">
        <v>85</v>
      </c>
      <c r="AD93" t="s" s="21">
        <v>85</v>
      </c>
      <c r="AE93" t="s" s="22">
        <v>85</v>
      </c>
      <c r="AF93" t="s" s="26">
        <v>85</v>
      </c>
      <c r="AG93" t="s" s="21">
        <v>85</v>
      </c>
      <c r="AH93" t="s" s="22">
        <v>85</v>
      </c>
      <c r="AI93" t="s" s="26">
        <v>85</v>
      </c>
      <c r="AJ93" t="s" s="21">
        <v>85</v>
      </c>
      <c r="AK93" t="s" s="22">
        <v>85</v>
      </c>
      <c r="AL93" t="s" s="26">
        <v>85</v>
      </c>
      <c r="AM93" t="s" s="21">
        <v>85</v>
      </c>
      <c r="AN93" t="s" s="22">
        <v>85</v>
      </c>
      <c r="AO93" s="23">
        <v>5</v>
      </c>
      <c r="AP93" s="24">
        <v>8</v>
      </c>
      <c r="AQ93" s="25">
        <v>3</v>
      </c>
      <c r="AR93" t="s" s="26">
        <v>85</v>
      </c>
      <c r="AS93" t="s" s="21">
        <v>85</v>
      </c>
      <c r="AT93" t="s" s="22">
        <v>85</v>
      </c>
      <c r="AU93" t="s" s="26">
        <v>85</v>
      </c>
      <c r="AV93" t="s" s="21">
        <v>85</v>
      </c>
      <c r="AW93" t="s" s="22">
        <v>85</v>
      </c>
      <c r="AX93" t="s" s="26">
        <v>85</v>
      </c>
      <c r="AY93" t="s" s="21">
        <v>85</v>
      </c>
      <c r="AZ93" t="s" s="22">
        <v>85</v>
      </c>
      <c r="BA93" s="23">
        <v>40</v>
      </c>
      <c r="BB93" s="24">
        <v>22</v>
      </c>
      <c r="BC93" s="25">
        <v>41</v>
      </c>
      <c r="BD93" s="23">
        <v>1</v>
      </c>
      <c r="BE93" t="s" s="21">
        <v>85</v>
      </c>
      <c r="BF93" t="s" s="22">
        <v>85</v>
      </c>
      <c r="BG93" t="s" s="26">
        <v>85</v>
      </c>
      <c r="BH93" t="s" s="21">
        <v>85</v>
      </c>
      <c r="BI93" t="s" s="22">
        <v>85</v>
      </c>
      <c r="BJ93" t="s" s="26">
        <v>85</v>
      </c>
      <c r="BK93" t="s" s="21">
        <v>85</v>
      </c>
      <c r="BL93" t="s" s="22">
        <v>85</v>
      </c>
      <c r="BM93" t="s" s="26">
        <v>85</v>
      </c>
      <c r="BN93" t="s" s="21">
        <v>85</v>
      </c>
      <c r="BO93" t="s" s="22">
        <v>85</v>
      </c>
      <c r="BP93" t="s" s="26">
        <v>85</v>
      </c>
      <c r="BQ93" t="s" s="21">
        <v>85</v>
      </c>
      <c r="BR93" t="s" s="22">
        <v>85</v>
      </c>
      <c r="BS93" t="s" s="26">
        <v>85</v>
      </c>
      <c r="BT93" t="s" s="21">
        <v>85</v>
      </c>
      <c r="BU93" t="s" s="22">
        <v>85</v>
      </c>
      <c r="BV93" s="23">
        <v>1</v>
      </c>
      <c r="BW93" s="24">
        <v>2</v>
      </c>
      <c r="BX93" s="25">
        <v>1</v>
      </c>
      <c r="BY93" s="23">
        <v>15</v>
      </c>
      <c r="BZ93" s="24">
        <v>15</v>
      </c>
      <c r="CA93" s="25">
        <v>15</v>
      </c>
      <c r="CB93" s="23">
        <v>7</v>
      </c>
      <c r="CC93" s="24">
        <v>9</v>
      </c>
      <c r="CD93" s="25">
        <v>6</v>
      </c>
      <c r="CE93" s="23">
        <v>7</v>
      </c>
      <c r="CF93" s="24">
        <v>7</v>
      </c>
      <c r="CG93" s="25">
        <v>7</v>
      </c>
      <c r="CH93" s="23">
        <v>16</v>
      </c>
      <c r="CI93" s="24">
        <v>16</v>
      </c>
      <c r="CJ93" s="25">
        <v>16</v>
      </c>
      <c r="CK93" t="s" s="26">
        <v>85</v>
      </c>
      <c r="CL93" t="s" s="21">
        <v>85</v>
      </c>
      <c r="CM93" t="s" s="22">
        <v>85</v>
      </c>
      <c r="CN93" s="23">
        <v>5</v>
      </c>
      <c r="CO93" s="24">
        <v>5</v>
      </c>
      <c r="CP93" s="25">
        <v>5</v>
      </c>
      <c r="CQ93" s="23">
        <v>7</v>
      </c>
      <c r="CR93" s="24">
        <v>7</v>
      </c>
      <c r="CS93" s="25">
        <v>7</v>
      </c>
      <c r="CT93" t="s" s="26">
        <v>85</v>
      </c>
      <c r="CU93" t="s" s="21">
        <v>85</v>
      </c>
      <c r="CV93" t="s" s="22">
        <v>85</v>
      </c>
      <c r="CW93" s="23">
        <v>4</v>
      </c>
      <c r="CX93" s="24">
        <v>4</v>
      </c>
      <c r="CY93" s="25">
        <v>3</v>
      </c>
      <c r="CZ93" s="23">
        <v>5</v>
      </c>
      <c r="DA93" s="24">
        <v>5</v>
      </c>
      <c r="DB93" s="25">
        <v>5</v>
      </c>
      <c r="DC93" t="s" s="26">
        <v>85</v>
      </c>
      <c r="DD93" t="s" s="21">
        <v>85</v>
      </c>
      <c r="DE93" t="s" s="22">
        <v>85</v>
      </c>
      <c r="DF93" s="23">
        <v>2</v>
      </c>
      <c r="DG93" s="24">
        <v>1</v>
      </c>
      <c r="DH93" s="25">
        <v>2</v>
      </c>
      <c r="DI93" s="23">
        <v>3</v>
      </c>
      <c r="DJ93" s="24">
        <v>3</v>
      </c>
      <c r="DK93" s="25">
        <v>3</v>
      </c>
      <c r="DL93" s="23">
        <v>15</v>
      </c>
      <c r="DM93" s="24">
        <v>15</v>
      </c>
      <c r="DN93" s="25">
        <v>15</v>
      </c>
      <c r="DO93" t="s" s="26">
        <v>85</v>
      </c>
      <c r="DP93" t="s" s="21">
        <v>85</v>
      </c>
      <c r="DQ93" t="s" s="22">
        <v>85</v>
      </c>
      <c r="DR93" s="23">
        <v>1</v>
      </c>
      <c r="DS93" s="24">
        <v>2</v>
      </c>
      <c r="DT93" s="25">
        <v>1</v>
      </c>
      <c r="DU93" s="23">
        <v>12</v>
      </c>
      <c r="DV93" s="24">
        <v>10</v>
      </c>
      <c r="DW93" s="25">
        <v>10</v>
      </c>
      <c r="DX93" s="23">
        <v>4</v>
      </c>
      <c r="DY93" s="24">
        <v>4</v>
      </c>
      <c r="DZ93" s="25">
        <v>4</v>
      </c>
      <c r="EA93" s="23">
        <v>13</v>
      </c>
      <c r="EB93" s="24">
        <v>19</v>
      </c>
      <c r="EC93" s="25">
        <v>13</v>
      </c>
      <c r="ED93" t="s" s="26">
        <v>85</v>
      </c>
      <c r="EE93" t="s" s="21">
        <v>85</v>
      </c>
      <c r="EF93" t="s" s="22">
        <v>85</v>
      </c>
      <c r="EG93" s="23">
        <v>1</v>
      </c>
      <c r="EH93" s="24">
        <v>1</v>
      </c>
      <c r="EI93" s="25">
        <v>1</v>
      </c>
      <c r="EJ93" s="23">
        <v>18</v>
      </c>
      <c r="EK93" s="24">
        <v>8</v>
      </c>
      <c r="EL93" s="25">
        <v>12</v>
      </c>
      <c r="EM93" t="s" s="26">
        <v>85</v>
      </c>
      <c r="EN93" t="s" s="21">
        <v>85</v>
      </c>
      <c r="EO93" t="s" s="22">
        <v>85</v>
      </c>
      <c r="EP93" t="s" s="26">
        <v>85</v>
      </c>
      <c r="EQ93" t="s" s="21">
        <v>85</v>
      </c>
      <c r="ER93" t="s" s="22">
        <v>85</v>
      </c>
      <c r="ES93" t="s" s="26">
        <v>85</v>
      </c>
      <c r="ET93" t="s" s="21">
        <v>85</v>
      </c>
      <c r="EU93" t="s" s="22">
        <v>85</v>
      </c>
      <c r="EV93" s="23">
        <v>9</v>
      </c>
      <c r="EW93" s="24">
        <v>4</v>
      </c>
      <c r="EX93" s="25">
        <v>9</v>
      </c>
      <c r="EY93" s="23">
        <v>14</v>
      </c>
      <c r="EZ93" s="24">
        <v>14</v>
      </c>
      <c r="FA93" s="25">
        <v>14</v>
      </c>
      <c r="FB93" t="s" s="26">
        <v>85</v>
      </c>
      <c r="FC93" s="24">
        <v>1</v>
      </c>
      <c r="FD93" t="s" s="22">
        <v>85</v>
      </c>
      <c r="FE93" s="23">
        <v>4</v>
      </c>
      <c r="FF93" s="24">
        <v>4</v>
      </c>
      <c r="FG93" s="25">
        <v>4</v>
      </c>
      <c r="FH93" s="23">
        <v>21</v>
      </c>
      <c r="FI93" s="24">
        <v>21</v>
      </c>
      <c r="FJ93" s="25">
        <v>21</v>
      </c>
      <c r="FK93" t="s" s="26">
        <v>85</v>
      </c>
      <c r="FL93" t="s" s="21">
        <v>85</v>
      </c>
      <c r="FM93" t="s" s="22">
        <v>85</v>
      </c>
      <c r="FN93" s="23">
        <v>1</v>
      </c>
      <c r="FO93" s="24">
        <v>1</v>
      </c>
      <c r="FP93" s="25">
        <v>1</v>
      </c>
      <c r="FQ93" s="23">
        <v>15</v>
      </c>
      <c r="FR93" s="24">
        <v>15</v>
      </c>
      <c r="FS93" s="25">
        <v>15</v>
      </c>
      <c r="FT93" s="23">
        <v>17</v>
      </c>
      <c r="FU93" s="24">
        <v>17</v>
      </c>
      <c r="FV93" s="25">
        <v>17</v>
      </c>
      <c r="FW93" t="s" s="26">
        <v>85</v>
      </c>
      <c r="FX93" t="s" s="21">
        <v>85</v>
      </c>
      <c r="FY93" t="s" s="22">
        <v>85</v>
      </c>
      <c r="FZ93" t="s" s="26">
        <v>85</v>
      </c>
      <c r="GA93" t="s" s="21">
        <v>85</v>
      </c>
      <c r="GB93" t="s" s="22">
        <v>85</v>
      </c>
      <c r="GC93" s="23">
        <v>52</v>
      </c>
      <c r="GD93" s="24">
        <v>52</v>
      </c>
      <c r="GE93" s="25">
        <v>48</v>
      </c>
      <c r="GF93" s="23">
        <v>41</v>
      </c>
      <c r="GG93" s="24">
        <v>38</v>
      </c>
      <c r="GH93" s="25">
        <v>41</v>
      </c>
      <c r="GI93" s="23">
        <v>18</v>
      </c>
      <c r="GJ93" s="24">
        <v>18</v>
      </c>
      <c r="GK93" s="25">
        <v>18</v>
      </c>
      <c r="GL93" s="23">
        <v>1</v>
      </c>
      <c r="GM93" s="24">
        <v>1</v>
      </c>
      <c r="GN93" s="25">
        <v>1</v>
      </c>
      <c r="GO93" s="23">
        <v>6</v>
      </c>
      <c r="GP93" s="24">
        <v>6</v>
      </c>
      <c r="GQ93" s="25">
        <v>6</v>
      </c>
      <c r="GR93" s="23">
        <v>10</v>
      </c>
      <c r="GS93" s="24">
        <v>9</v>
      </c>
      <c r="GT93" s="25">
        <v>10</v>
      </c>
      <c r="GU93" s="23">
        <v>7</v>
      </c>
      <c r="GV93" s="24">
        <v>7</v>
      </c>
      <c r="GW93" s="25">
        <v>6</v>
      </c>
      <c r="GX93" s="23">
        <v>10</v>
      </c>
      <c r="GY93" s="24">
        <v>10</v>
      </c>
      <c r="GZ93" s="25">
        <v>11</v>
      </c>
      <c r="HA93" s="23">
        <v>3</v>
      </c>
      <c r="HB93" s="24">
        <v>3</v>
      </c>
      <c r="HC93" s="25">
        <v>3</v>
      </c>
      <c r="HD93" t="s" s="26">
        <v>85</v>
      </c>
      <c r="HE93" t="s" s="21">
        <v>85</v>
      </c>
      <c r="HF93" t="s" s="22">
        <v>85</v>
      </c>
      <c r="HG93" s="23">
        <v>2</v>
      </c>
      <c r="HH93" s="24">
        <v>2</v>
      </c>
      <c r="HI93" s="25">
        <v>2</v>
      </c>
      <c r="HJ93" s="23">
        <v>5</v>
      </c>
      <c r="HK93" s="24">
        <v>5</v>
      </c>
      <c r="HL93" s="25">
        <v>5</v>
      </c>
      <c r="HM93" s="23">
        <v>4</v>
      </c>
      <c r="HN93" s="24">
        <v>4</v>
      </c>
      <c r="HO93" t="s" s="22">
        <v>85</v>
      </c>
      <c r="HP93" s="23">
        <v>1</v>
      </c>
      <c r="HQ93" s="24">
        <v>1</v>
      </c>
      <c r="HR93" s="25">
        <v>1</v>
      </c>
      <c r="HS93" s="23">
        <v>6</v>
      </c>
      <c r="HT93" s="24">
        <v>6</v>
      </c>
      <c r="HU93" s="25">
        <v>6</v>
      </c>
      <c r="HV93" s="23">
        <v>39</v>
      </c>
      <c r="HW93" s="24">
        <v>39</v>
      </c>
      <c r="HX93" s="25">
        <v>39</v>
      </c>
      <c r="HY93" s="23">
        <v>1</v>
      </c>
      <c r="HZ93" s="24">
        <v>1</v>
      </c>
      <c r="IA93" s="25">
        <v>1</v>
      </c>
      <c r="IB93" s="23">
        <v>4</v>
      </c>
      <c r="IC93" s="24">
        <v>4</v>
      </c>
      <c r="ID93" s="25">
        <v>4</v>
      </c>
      <c r="IE93" s="23">
        <v>1</v>
      </c>
      <c r="IF93" s="24">
        <v>1</v>
      </c>
      <c r="IG93" s="25">
        <v>1</v>
      </c>
      <c r="IH93" t="s" s="26">
        <v>85</v>
      </c>
      <c r="II93" t="s" s="21">
        <v>85</v>
      </c>
      <c r="IJ93" t="s" s="22">
        <v>85</v>
      </c>
      <c r="IK93" s="23">
        <v>15</v>
      </c>
      <c r="IL93" s="24">
        <v>15</v>
      </c>
      <c r="IM93" s="25">
        <v>15</v>
      </c>
      <c r="IN93" s="23">
        <v>2</v>
      </c>
      <c r="IO93" s="24">
        <v>2</v>
      </c>
      <c r="IP93" s="25">
        <v>2</v>
      </c>
      <c r="IQ93" t="s" s="26">
        <v>85</v>
      </c>
      <c r="IR93" t="s" s="21">
        <v>85</v>
      </c>
      <c r="IS93" t="s" s="22">
        <v>85</v>
      </c>
      <c r="IT93" s="27"/>
      <c r="IU93" s="28"/>
    </row>
    <row r="94" ht="22.35" customHeight="1">
      <c r="A94" s="19">
        <v>2002</v>
      </c>
      <c r="B94" s="29">
        <v>1</v>
      </c>
      <c r="C94" s="24">
        <v>1</v>
      </c>
      <c r="D94" s="25">
        <v>1</v>
      </c>
      <c r="E94" t="s" s="26">
        <v>85</v>
      </c>
      <c r="F94" t="s" s="21">
        <v>85</v>
      </c>
      <c r="G94" t="s" s="22">
        <v>85</v>
      </c>
      <c r="H94" s="23">
        <v>13</v>
      </c>
      <c r="I94" s="24">
        <v>13</v>
      </c>
      <c r="J94" s="25">
        <v>13</v>
      </c>
      <c r="K94" s="23">
        <v>2</v>
      </c>
      <c r="L94" s="24">
        <v>2</v>
      </c>
      <c r="M94" s="25">
        <v>2</v>
      </c>
      <c r="N94" s="23">
        <v>14</v>
      </c>
      <c r="O94" s="24">
        <v>14</v>
      </c>
      <c r="P94" s="25">
        <v>14</v>
      </c>
      <c r="Q94" t="s" s="26">
        <v>85</v>
      </c>
      <c r="R94" t="s" s="21">
        <v>85</v>
      </c>
      <c r="S94" t="s" s="22">
        <v>85</v>
      </c>
      <c r="T94" s="23">
        <v>57</v>
      </c>
      <c r="U94" s="24">
        <v>57</v>
      </c>
      <c r="V94" s="25">
        <v>64</v>
      </c>
      <c r="W94" s="23">
        <v>75</v>
      </c>
      <c r="X94" s="24">
        <v>73</v>
      </c>
      <c r="Y94" s="25">
        <v>76</v>
      </c>
      <c r="Z94" s="23">
        <v>23</v>
      </c>
      <c r="AA94" s="24">
        <v>25</v>
      </c>
      <c r="AB94" s="25">
        <v>24</v>
      </c>
      <c r="AC94" s="23">
        <v>1</v>
      </c>
      <c r="AD94" s="24">
        <v>1</v>
      </c>
      <c r="AE94" s="25">
        <v>1</v>
      </c>
      <c r="AF94" t="s" s="26">
        <v>85</v>
      </c>
      <c r="AG94" t="s" s="21">
        <v>85</v>
      </c>
      <c r="AH94" t="s" s="22">
        <v>85</v>
      </c>
      <c r="AI94" s="23">
        <v>9</v>
      </c>
      <c r="AJ94" s="24">
        <v>9</v>
      </c>
      <c r="AK94" s="25">
        <v>9</v>
      </c>
      <c r="AL94" t="s" s="26">
        <v>85</v>
      </c>
      <c r="AM94" t="s" s="21">
        <v>85</v>
      </c>
      <c r="AN94" t="s" s="22">
        <v>85</v>
      </c>
      <c r="AO94" s="23">
        <v>10</v>
      </c>
      <c r="AP94" s="24">
        <v>10</v>
      </c>
      <c r="AQ94" s="25">
        <v>10</v>
      </c>
      <c r="AR94" t="s" s="26">
        <v>85</v>
      </c>
      <c r="AS94" t="s" s="21">
        <v>85</v>
      </c>
      <c r="AT94" t="s" s="22">
        <v>85</v>
      </c>
      <c r="AU94" t="s" s="26">
        <v>85</v>
      </c>
      <c r="AV94" t="s" s="21">
        <v>85</v>
      </c>
      <c r="AW94" t="s" s="22">
        <v>85</v>
      </c>
      <c r="AX94" t="s" s="26">
        <v>85</v>
      </c>
      <c r="AY94" t="s" s="21">
        <v>85</v>
      </c>
      <c r="AZ94" t="s" s="22">
        <v>85</v>
      </c>
      <c r="BA94" s="23">
        <v>75</v>
      </c>
      <c r="BB94" s="24">
        <v>68</v>
      </c>
      <c r="BC94" s="25">
        <v>80</v>
      </c>
      <c r="BD94" t="s" s="26">
        <v>85</v>
      </c>
      <c r="BE94" t="s" s="21">
        <v>85</v>
      </c>
      <c r="BF94" t="s" s="22">
        <v>85</v>
      </c>
      <c r="BG94" t="s" s="26">
        <v>85</v>
      </c>
      <c r="BH94" t="s" s="21">
        <v>85</v>
      </c>
      <c r="BI94" t="s" s="22">
        <v>85</v>
      </c>
      <c r="BJ94" t="s" s="26">
        <v>85</v>
      </c>
      <c r="BK94" t="s" s="21">
        <v>85</v>
      </c>
      <c r="BL94" t="s" s="22">
        <v>85</v>
      </c>
      <c r="BM94" t="s" s="26">
        <v>85</v>
      </c>
      <c r="BN94" t="s" s="21">
        <v>85</v>
      </c>
      <c r="BO94" t="s" s="22">
        <v>85</v>
      </c>
      <c r="BP94" t="s" s="26">
        <v>85</v>
      </c>
      <c r="BQ94" t="s" s="21">
        <v>85</v>
      </c>
      <c r="BR94" t="s" s="22">
        <v>85</v>
      </c>
      <c r="BS94" t="s" s="26">
        <v>85</v>
      </c>
      <c r="BT94" t="s" s="21">
        <v>85</v>
      </c>
      <c r="BU94" t="s" s="22">
        <v>85</v>
      </c>
      <c r="BV94" s="23">
        <v>6</v>
      </c>
      <c r="BW94" s="24">
        <v>11</v>
      </c>
      <c r="BX94" s="25">
        <v>6</v>
      </c>
      <c r="BY94" s="23">
        <v>11</v>
      </c>
      <c r="BZ94" s="24">
        <v>7</v>
      </c>
      <c r="CA94" s="25">
        <v>7</v>
      </c>
      <c r="CB94" s="23">
        <v>8</v>
      </c>
      <c r="CC94" s="24">
        <v>5</v>
      </c>
      <c r="CD94" s="25">
        <v>6</v>
      </c>
      <c r="CE94" s="23">
        <v>4</v>
      </c>
      <c r="CF94" s="24">
        <v>4</v>
      </c>
      <c r="CG94" s="25">
        <v>4</v>
      </c>
      <c r="CH94" s="23">
        <v>8</v>
      </c>
      <c r="CI94" s="24">
        <v>8</v>
      </c>
      <c r="CJ94" s="25">
        <v>8</v>
      </c>
      <c r="CK94" s="23">
        <v>2</v>
      </c>
      <c r="CL94" s="24">
        <v>2</v>
      </c>
      <c r="CM94" s="25">
        <v>2</v>
      </c>
      <c r="CN94" s="23">
        <v>3</v>
      </c>
      <c r="CO94" s="24">
        <v>3</v>
      </c>
      <c r="CP94" s="25">
        <v>3</v>
      </c>
      <c r="CQ94" s="23">
        <v>8</v>
      </c>
      <c r="CR94" s="24">
        <v>4</v>
      </c>
      <c r="CS94" s="25">
        <v>8</v>
      </c>
      <c r="CT94" t="s" s="26">
        <v>85</v>
      </c>
      <c r="CU94" t="s" s="21">
        <v>85</v>
      </c>
      <c r="CV94" t="s" s="22">
        <v>85</v>
      </c>
      <c r="CW94" s="23">
        <v>8</v>
      </c>
      <c r="CX94" s="24">
        <v>8</v>
      </c>
      <c r="CY94" s="25">
        <v>8</v>
      </c>
      <c r="CZ94" t="s" s="26">
        <v>85</v>
      </c>
      <c r="DA94" t="s" s="21">
        <v>85</v>
      </c>
      <c r="DB94" t="s" s="22">
        <v>85</v>
      </c>
      <c r="DC94" t="s" s="26">
        <v>85</v>
      </c>
      <c r="DD94" t="s" s="21">
        <v>85</v>
      </c>
      <c r="DE94" t="s" s="22">
        <v>85</v>
      </c>
      <c r="DF94" s="23">
        <v>1</v>
      </c>
      <c r="DG94" t="s" s="21">
        <v>85</v>
      </c>
      <c r="DH94" s="25">
        <v>1</v>
      </c>
      <c r="DI94" s="23">
        <v>4</v>
      </c>
      <c r="DJ94" s="24">
        <v>4</v>
      </c>
      <c r="DK94" s="25">
        <v>4</v>
      </c>
      <c r="DL94" s="23">
        <v>10</v>
      </c>
      <c r="DM94" s="24">
        <v>10</v>
      </c>
      <c r="DN94" s="25">
        <v>10</v>
      </c>
      <c r="DO94" t="s" s="26">
        <v>85</v>
      </c>
      <c r="DP94" t="s" s="21">
        <v>85</v>
      </c>
      <c r="DQ94" t="s" s="22">
        <v>85</v>
      </c>
      <c r="DR94" s="23">
        <v>1</v>
      </c>
      <c r="DS94" s="24">
        <v>1</v>
      </c>
      <c r="DT94" s="25">
        <v>1</v>
      </c>
      <c r="DU94" s="23">
        <v>9</v>
      </c>
      <c r="DV94" s="24">
        <v>11</v>
      </c>
      <c r="DW94" s="25">
        <v>15</v>
      </c>
      <c r="DX94" s="23">
        <v>4</v>
      </c>
      <c r="DY94" s="24">
        <v>4</v>
      </c>
      <c r="DZ94" s="25">
        <v>4</v>
      </c>
      <c r="EA94" s="23">
        <v>8</v>
      </c>
      <c r="EB94" s="24">
        <v>11</v>
      </c>
      <c r="EC94" s="25">
        <v>8</v>
      </c>
      <c r="ED94" t="s" s="26">
        <v>85</v>
      </c>
      <c r="EE94" t="s" s="21">
        <v>85</v>
      </c>
      <c r="EF94" t="s" s="22">
        <v>85</v>
      </c>
      <c r="EG94" t="s" s="26">
        <v>85</v>
      </c>
      <c r="EH94" t="s" s="21">
        <v>85</v>
      </c>
      <c r="EI94" t="s" s="22">
        <v>85</v>
      </c>
      <c r="EJ94" s="23">
        <v>35</v>
      </c>
      <c r="EK94" s="24">
        <v>25</v>
      </c>
      <c r="EL94" s="25">
        <v>30</v>
      </c>
      <c r="EM94" t="s" s="26">
        <v>85</v>
      </c>
      <c r="EN94" t="s" s="21">
        <v>85</v>
      </c>
      <c r="EO94" t="s" s="22">
        <v>85</v>
      </c>
      <c r="EP94" t="s" s="26">
        <v>85</v>
      </c>
      <c r="EQ94" t="s" s="21">
        <v>85</v>
      </c>
      <c r="ER94" t="s" s="22">
        <v>85</v>
      </c>
      <c r="ES94" t="s" s="26">
        <v>85</v>
      </c>
      <c r="ET94" t="s" s="21">
        <v>85</v>
      </c>
      <c r="EU94" t="s" s="22">
        <v>85</v>
      </c>
      <c r="EV94" s="23">
        <v>7</v>
      </c>
      <c r="EW94" s="24">
        <v>2</v>
      </c>
      <c r="EX94" s="25">
        <v>7</v>
      </c>
      <c r="EY94" s="23">
        <v>13</v>
      </c>
      <c r="EZ94" s="24">
        <v>13</v>
      </c>
      <c r="FA94" s="25">
        <v>13</v>
      </c>
      <c r="FB94" s="23">
        <v>2</v>
      </c>
      <c r="FC94" s="24">
        <v>2</v>
      </c>
      <c r="FD94" s="25">
        <v>2</v>
      </c>
      <c r="FE94" s="23">
        <v>3</v>
      </c>
      <c r="FF94" s="24">
        <v>3</v>
      </c>
      <c r="FG94" s="25">
        <v>3</v>
      </c>
      <c r="FH94" s="23">
        <v>14</v>
      </c>
      <c r="FI94" s="24">
        <v>14</v>
      </c>
      <c r="FJ94" s="25">
        <v>14</v>
      </c>
      <c r="FK94" t="s" s="26">
        <v>85</v>
      </c>
      <c r="FL94" t="s" s="21">
        <v>85</v>
      </c>
      <c r="FM94" t="s" s="22">
        <v>85</v>
      </c>
      <c r="FN94" t="s" s="26">
        <v>85</v>
      </c>
      <c r="FO94" t="s" s="21">
        <v>85</v>
      </c>
      <c r="FP94" t="s" s="22">
        <v>85</v>
      </c>
      <c r="FQ94" s="23">
        <v>28</v>
      </c>
      <c r="FR94" s="24">
        <v>28</v>
      </c>
      <c r="FS94" s="25">
        <v>28</v>
      </c>
      <c r="FT94" s="23">
        <v>39</v>
      </c>
      <c r="FU94" s="24">
        <v>39</v>
      </c>
      <c r="FV94" s="25">
        <v>39</v>
      </c>
      <c r="FW94" t="s" s="26">
        <v>85</v>
      </c>
      <c r="FX94" t="s" s="21">
        <v>85</v>
      </c>
      <c r="FY94" t="s" s="22">
        <v>85</v>
      </c>
      <c r="FZ94" t="s" s="26">
        <v>85</v>
      </c>
      <c r="GA94" t="s" s="21">
        <v>85</v>
      </c>
      <c r="GB94" t="s" s="22">
        <v>85</v>
      </c>
      <c r="GC94" s="23">
        <v>108</v>
      </c>
      <c r="GD94" s="24">
        <v>108</v>
      </c>
      <c r="GE94" s="25">
        <v>102</v>
      </c>
      <c r="GF94" s="23">
        <v>36</v>
      </c>
      <c r="GG94" s="24">
        <v>27</v>
      </c>
      <c r="GH94" s="25">
        <v>36</v>
      </c>
      <c r="GI94" s="23">
        <v>23</v>
      </c>
      <c r="GJ94" s="24">
        <v>23</v>
      </c>
      <c r="GK94" s="25">
        <v>23</v>
      </c>
      <c r="GL94" t="s" s="26">
        <v>85</v>
      </c>
      <c r="GM94" t="s" s="21">
        <v>85</v>
      </c>
      <c r="GN94" t="s" s="22">
        <v>85</v>
      </c>
      <c r="GO94" s="23">
        <v>5</v>
      </c>
      <c r="GP94" s="24">
        <v>5</v>
      </c>
      <c r="GQ94" s="25">
        <v>5</v>
      </c>
      <c r="GR94" s="23">
        <v>6</v>
      </c>
      <c r="GS94" s="24">
        <v>7</v>
      </c>
      <c r="GT94" s="25">
        <v>6</v>
      </c>
      <c r="GU94" s="23">
        <v>2</v>
      </c>
      <c r="GV94" s="24">
        <v>2</v>
      </c>
      <c r="GW94" s="25">
        <v>3</v>
      </c>
      <c r="GX94" s="23">
        <v>18</v>
      </c>
      <c r="GY94" s="24">
        <v>18</v>
      </c>
      <c r="GZ94" s="25">
        <v>17</v>
      </c>
      <c r="HA94" s="23">
        <v>3</v>
      </c>
      <c r="HB94" s="24">
        <v>3</v>
      </c>
      <c r="HC94" s="25">
        <v>3</v>
      </c>
      <c r="HD94" t="s" s="26">
        <v>85</v>
      </c>
      <c r="HE94" t="s" s="21">
        <v>85</v>
      </c>
      <c r="HF94" t="s" s="22">
        <v>85</v>
      </c>
      <c r="HG94" t="s" s="26">
        <v>85</v>
      </c>
      <c r="HH94" t="s" s="21">
        <v>85</v>
      </c>
      <c r="HI94" t="s" s="22">
        <v>85</v>
      </c>
      <c r="HJ94" s="23">
        <v>3</v>
      </c>
      <c r="HK94" s="24">
        <v>3</v>
      </c>
      <c r="HL94" s="25">
        <v>3</v>
      </c>
      <c r="HM94" s="23">
        <v>6</v>
      </c>
      <c r="HN94" s="24">
        <v>6</v>
      </c>
      <c r="HO94" s="25">
        <v>6</v>
      </c>
      <c r="HP94" s="23">
        <v>1</v>
      </c>
      <c r="HQ94" s="24">
        <v>1</v>
      </c>
      <c r="HR94" s="25">
        <v>2</v>
      </c>
      <c r="HS94" s="23">
        <v>3</v>
      </c>
      <c r="HT94" s="24">
        <v>3</v>
      </c>
      <c r="HU94" s="25">
        <v>3</v>
      </c>
      <c r="HV94" s="23">
        <v>27</v>
      </c>
      <c r="HW94" s="24">
        <v>27</v>
      </c>
      <c r="HX94" s="25">
        <v>27</v>
      </c>
      <c r="HY94" t="s" s="26">
        <v>85</v>
      </c>
      <c r="HZ94" t="s" s="21">
        <v>85</v>
      </c>
      <c r="IA94" t="s" s="22">
        <v>85</v>
      </c>
      <c r="IB94" s="23">
        <v>6</v>
      </c>
      <c r="IC94" s="24">
        <v>6</v>
      </c>
      <c r="ID94" s="25">
        <v>6</v>
      </c>
      <c r="IE94" s="23">
        <v>3</v>
      </c>
      <c r="IF94" s="24">
        <v>3</v>
      </c>
      <c r="IG94" s="25">
        <v>3</v>
      </c>
      <c r="IH94" t="s" s="26">
        <v>85</v>
      </c>
      <c r="II94" t="s" s="21">
        <v>85</v>
      </c>
      <c r="IJ94" t="s" s="22">
        <v>85</v>
      </c>
      <c r="IK94" s="23">
        <v>47</v>
      </c>
      <c r="IL94" s="24">
        <v>47</v>
      </c>
      <c r="IM94" s="25">
        <v>47</v>
      </c>
      <c r="IN94" s="23">
        <v>1</v>
      </c>
      <c r="IO94" s="24">
        <v>1</v>
      </c>
      <c r="IP94" s="25">
        <v>1</v>
      </c>
      <c r="IQ94" s="23">
        <v>1</v>
      </c>
      <c r="IR94" s="24">
        <v>1</v>
      </c>
      <c r="IS94" s="25">
        <v>1</v>
      </c>
      <c r="IT94" s="27"/>
      <c r="IU94" s="28"/>
    </row>
    <row r="95" ht="22.35" customHeight="1">
      <c r="A95" s="19">
        <v>2003</v>
      </c>
      <c r="B95" s="29">
        <v>6</v>
      </c>
      <c r="C95" s="24">
        <v>6</v>
      </c>
      <c r="D95" s="25">
        <v>6</v>
      </c>
      <c r="E95" s="23">
        <v>3</v>
      </c>
      <c r="F95" s="24">
        <v>3</v>
      </c>
      <c r="G95" s="25">
        <v>3</v>
      </c>
      <c r="H95" s="23">
        <v>16</v>
      </c>
      <c r="I95" s="24">
        <v>16</v>
      </c>
      <c r="J95" s="25">
        <v>16</v>
      </c>
      <c r="K95" t="s" s="26">
        <v>85</v>
      </c>
      <c r="L95" t="s" s="21">
        <v>85</v>
      </c>
      <c r="M95" t="s" s="22">
        <v>85</v>
      </c>
      <c r="N95" s="23">
        <v>14</v>
      </c>
      <c r="O95" s="24">
        <v>14</v>
      </c>
      <c r="P95" s="25">
        <v>14</v>
      </c>
      <c r="Q95" t="s" s="26">
        <v>85</v>
      </c>
      <c r="R95" t="s" s="21">
        <v>85</v>
      </c>
      <c r="S95" t="s" s="22">
        <v>85</v>
      </c>
      <c r="T95" s="23">
        <v>59</v>
      </c>
      <c r="U95" s="24">
        <v>59</v>
      </c>
      <c r="V95" s="25">
        <v>58</v>
      </c>
      <c r="W95" s="23">
        <v>50</v>
      </c>
      <c r="X95" s="24">
        <v>47</v>
      </c>
      <c r="Y95" s="25">
        <v>50</v>
      </c>
      <c r="Z95" s="23">
        <v>28</v>
      </c>
      <c r="AA95" s="24">
        <v>31</v>
      </c>
      <c r="AB95" s="25">
        <v>28</v>
      </c>
      <c r="AC95" t="s" s="26">
        <v>85</v>
      </c>
      <c r="AD95" t="s" s="21">
        <v>85</v>
      </c>
      <c r="AE95" t="s" s="22">
        <v>85</v>
      </c>
      <c r="AF95" t="s" s="26">
        <v>85</v>
      </c>
      <c r="AG95" t="s" s="21">
        <v>85</v>
      </c>
      <c r="AH95" t="s" s="22">
        <v>85</v>
      </c>
      <c r="AI95" s="23">
        <v>6</v>
      </c>
      <c r="AJ95" s="24">
        <v>6</v>
      </c>
      <c r="AK95" s="25">
        <v>6</v>
      </c>
      <c r="AL95" t="s" s="26">
        <v>85</v>
      </c>
      <c r="AM95" t="s" s="21">
        <v>85</v>
      </c>
      <c r="AN95" t="s" s="22">
        <v>85</v>
      </c>
      <c r="AO95" s="23">
        <v>11</v>
      </c>
      <c r="AP95" s="24">
        <v>12</v>
      </c>
      <c r="AQ95" s="25">
        <v>11</v>
      </c>
      <c r="AR95" t="s" s="26">
        <v>85</v>
      </c>
      <c r="AS95" t="s" s="21">
        <v>85</v>
      </c>
      <c r="AT95" t="s" s="22">
        <v>85</v>
      </c>
      <c r="AU95" t="s" s="26">
        <v>85</v>
      </c>
      <c r="AV95" t="s" s="21">
        <v>85</v>
      </c>
      <c r="AW95" t="s" s="22">
        <v>85</v>
      </c>
      <c r="AX95" t="s" s="26">
        <v>85</v>
      </c>
      <c r="AY95" t="s" s="21">
        <v>85</v>
      </c>
      <c r="AZ95" t="s" s="22">
        <v>85</v>
      </c>
      <c r="BA95" s="23">
        <v>18</v>
      </c>
      <c r="BB95" s="24">
        <v>17</v>
      </c>
      <c r="BC95" s="25">
        <v>19</v>
      </c>
      <c r="BD95" s="23">
        <v>1</v>
      </c>
      <c r="BE95" t="s" s="21">
        <v>85</v>
      </c>
      <c r="BF95" t="s" s="22">
        <v>85</v>
      </c>
      <c r="BG95" t="s" s="26">
        <v>85</v>
      </c>
      <c r="BH95" t="s" s="21">
        <v>85</v>
      </c>
      <c r="BI95" t="s" s="22">
        <v>85</v>
      </c>
      <c r="BJ95" t="s" s="26">
        <v>85</v>
      </c>
      <c r="BK95" t="s" s="21">
        <v>85</v>
      </c>
      <c r="BL95" t="s" s="22">
        <v>85</v>
      </c>
      <c r="BM95" t="s" s="26">
        <v>85</v>
      </c>
      <c r="BN95" t="s" s="21">
        <v>85</v>
      </c>
      <c r="BO95" t="s" s="22">
        <v>85</v>
      </c>
      <c r="BP95" t="s" s="26">
        <v>85</v>
      </c>
      <c r="BQ95" t="s" s="21">
        <v>85</v>
      </c>
      <c r="BR95" t="s" s="22">
        <v>85</v>
      </c>
      <c r="BS95" t="s" s="26">
        <v>85</v>
      </c>
      <c r="BT95" t="s" s="21">
        <v>85</v>
      </c>
      <c r="BU95" t="s" s="22">
        <v>85</v>
      </c>
      <c r="BV95" s="23">
        <v>8</v>
      </c>
      <c r="BW95" s="24">
        <v>8</v>
      </c>
      <c r="BX95" s="25">
        <v>8</v>
      </c>
      <c r="BY95" s="23">
        <v>11</v>
      </c>
      <c r="BZ95" s="24">
        <v>11</v>
      </c>
      <c r="CA95" s="25">
        <v>11</v>
      </c>
      <c r="CB95" s="23">
        <v>13</v>
      </c>
      <c r="CC95" s="24">
        <v>14</v>
      </c>
      <c r="CD95" s="25">
        <v>13</v>
      </c>
      <c r="CE95" s="23">
        <v>4</v>
      </c>
      <c r="CF95" s="24">
        <v>4</v>
      </c>
      <c r="CG95" s="25">
        <v>4</v>
      </c>
      <c r="CH95" s="23">
        <v>15</v>
      </c>
      <c r="CI95" s="24">
        <v>15</v>
      </c>
      <c r="CJ95" s="25">
        <v>15</v>
      </c>
      <c r="CK95" t="s" s="26">
        <v>85</v>
      </c>
      <c r="CL95" t="s" s="21">
        <v>85</v>
      </c>
      <c r="CM95" t="s" s="22">
        <v>85</v>
      </c>
      <c r="CN95" s="23">
        <v>10</v>
      </c>
      <c r="CO95" s="24">
        <v>10</v>
      </c>
      <c r="CP95" s="25">
        <v>10</v>
      </c>
      <c r="CQ95" s="23">
        <v>18</v>
      </c>
      <c r="CR95" s="24">
        <v>18</v>
      </c>
      <c r="CS95" s="25">
        <v>18</v>
      </c>
      <c r="CT95" t="s" s="26">
        <v>85</v>
      </c>
      <c r="CU95" t="s" s="21">
        <v>85</v>
      </c>
      <c r="CV95" t="s" s="22">
        <v>85</v>
      </c>
      <c r="CW95" s="23">
        <v>7</v>
      </c>
      <c r="CX95" s="24">
        <v>7</v>
      </c>
      <c r="CY95" s="25">
        <v>7</v>
      </c>
      <c r="CZ95" s="23">
        <v>5</v>
      </c>
      <c r="DA95" s="24">
        <v>5</v>
      </c>
      <c r="DB95" s="25">
        <v>5</v>
      </c>
      <c r="DC95" t="s" s="26">
        <v>85</v>
      </c>
      <c r="DD95" t="s" s="21">
        <v>85</v>
      </c>
      <c r="DE95" t="s" s="22">
        <v>85</v>
      </c>
      <c r="DF95" s="23">
        <v>4</v>
      </c>
      <c r="DG95" s="24">
        <v>4</v>
      </c>
      <c r="DH95" s="25">
        <v>4</v>
      </c>
      <c r="DI95" s="23">
        <v>4</v>
      </c>
      <c r="DJ95" s="24">
        <v>4</v>
      </c>
      <c r="DK95" s="25">
        <v>4</v>
      </c>
      <c r="DL95" s="23">
        <v>14</v>
      </c>
      <c r="DM95" s="24">
        <v>14</v>
      </c>
      <c r="DN95" s="25">
        <v>14</v>
      </c>
      <c r="DO95" t="s" s="26">
        <v>85</v>
      </c>
      <c r="DP95" t="s" s="21">
        <v>85</v>
      </c>
      <c r="DQ95" t="s" s="22">
        <v>85</v>
      </c>
      <c r="DR95" s="23">
        <v>1</v>
      </c>
      <c r="DS95" s="24">
        <v>1</v>
      </c>
      <c r="DT95" s="25">
        <v>1</v>
      </c>
      <c r="DU95" s="23">
        <v>16</v>
      </c>
      <c r="DV95" s="24">
        <v>17</v>
      </c>
      <c r="DW95" s="25">
        <v>17</v>
      </c>
      <c r="DX95" s="23">
        <v>8</v>
      </c>
      <c r="DY95" s="24">
        <v>8</v>
      </c>
      <c r="DZ95" s="25">
        <v>8</v>
      </c>
      <c r="EA95" s="23">
        <v>13</v>
      </c>
      <c r="EB95" s="24">
        <v>19</v>
      </c>
      <c r="EC95" s="25">
        <v>13</v>
      </c>
      <c r="ED95" t="s" s="26">
        <v>85</v>
      </c>
      <c r="EE95" t="s" s="21">
        <v>85</v>
      </c>
      <c r="EF95" t="s" s="22">
        <v>85</v>
      </c>
      <c r="EG95" s="23">
        <v>4</v>
      </c>
      <c r="EH95" s="24">
        <v>4</v>
      </c>
      <c r="EI95" s="25">
        <v>4</v>
      </c>
      <c r="EJ95" s="23">
        <v>45</v>
      </c>
      <c r="EK95" s="24">
        <v>23</v>
      </c>
      <c r="EL95" s="25">
        <v>33</v>
      </c>
      <c r="EM95" t="s" s="26">
        <v>85</v>
      </c>
      <c r="EN95" t="s" s="21">
        <v>85</v>
      </c>
      <c r="EO95" t="s" s="22">
        <v>85</v>
      </c>
      <c r="EP95" t="s" s="26">
        <v>85</v>
      </c>
      <c r="EQ95" t="s" s="21">
        <v>85</v>
      </c>
      <c r="ER95" t="s" s="22">
        <v>85</v>
      </c>
      <c r="ES95" t="s" s="26">
        <v>85</v>
      </c>
      <c r="ET95" t="s" s="21">
        <v>85</v>
      </c>
      <c r="EU95" t="s" s="22">
        <v>85</v>
      </c>
      <c r="EV95" s="23">
        <v>12</v>
      </c>
      <c r="EW95" s="24">
        <v>7</v>
      </c>
      <c r="EX95" s="25">
        <v>12</v>
      </c>
      <c r="EY95" s="23">
        <v>1</v>
      </c>
      <c r="EZ95" s="24">
        <v>1</v>
      </c>
      <c r="FA95" s="25">
        <v>1</v>
      </c>
      <c r="FB95" s="23">
        <v>4</v>
      </c>
      <c r="FC95" s="24">
        <v>3</v>
      </c>
      <c r="FD95" s="25">
        <v>4</v>
      </c>
      <c r="FE95" s="23">
        <v>7</v>
      </c>
      <c r="FF95" s="24">
        <v>7</v>
      </c>
      <c r="FG95" s="25">
        <v>7</v>
      </c>
      <c r="FH95" s="23">
        <v>16</v>
      </c>
      <c r="FI95" s="24">
        <v>16</v>
      </c>
      <c r="FJ95" s="25">
        <v>17</v>
      </c>
      <c r="FK95" t="s" s="26">
        <v>85</v>
      </c>
      <c r="FL95" t="s" s="21">
        <v>85</v>
      </c>
      <c r="FM95" t="s" s="22">
        <v>85</v>
      </c>
      <c r="FN95" s="23">
        <v>3</v>
      </c>
      <c r="FO95" s="24">
        <v>3</v>
      </c>
      <c r="FP95" s="25">
        <v>3</v>
      </c>
      <c r="FQ95" s="23">
        <v>46</v>
      </c>
      <c r="FR95" s="24">
        <v>46</v>
      </c>
      <c r="FS95" s="25">
        <v>46</v>
      </c>
      <c r="FT95" s="23">
        <v>32</v>
      </c>
      <c r="FU95" s="24">
        <v>32</v>
      </c>
      <c r="FV95" s="25">
        <v>32</v>
      </c>
      <c r="FW95" t="s" s="26">
        <v>85</v>
      </c>
      <c r="FX95" t="s" s="21">
        <v>85</v>
      </c>
      <c r="FY95" t="s" s="22">
        <v>85</v>
      </c>
      <c r="FZ95" t="s" s="26">
        <v>85</v>
      </c>
      <c r="GA95" t="s" s="21">
        <v>85</v>
      </c>
      <c r="GB95" t="s" s="22">
        <v>85</v>
      </c>
      <c r="GC95" s="23">
        <v>108</v>
      </c>
      <c r="GD95" s="24">
        <v>108</v>
      </c>
      <c r="GE95" s="25">
        <v>108</v>
      </c>
      <c r="GF95" s="23">
        <v>54</v>
      </c>
      <c r="GG95" s="24">
        <v>45</v>
      </c>
      <c r="GH95" s="25">
        <v>54</v>
      </c>
      <c r="GI95" s="23">
        <v>29</v>
      </c>
      <c r="GJ95" s="24">
        <v>29</v>
      </c>
      <c r="GK95" s="25">
        <v>29</v>
      </c>
      <c r="GL95" s="23">
        <v>3</v>
      </c>
      <c r="GM95" s="24">
        <v>2</v>
      </c>
      <c r="GN95" s="25">
        <v>3</v>
      </c>
      <c r="GO95" s="23">
        <v>6</v>
      </c>
      <c r="GP95" s="24">
        <v>9</v>
      </c>
      <c r="GQ95" s="25">
        <v>6</v>
      </c>
      <c r="GR95" s="23">
        <v>8</v>
      </c>
      <c r="GS95" s="24">
        <v>10</v>
      </c>
      <c r="GT95" s="25">
        <v>8</v>
      </c>
      <c r="GU95" s="23">
        <v>2</v>
      </c>
      <c r="GV95" s="24">
        <v>2</v>
      </c>
      <c r="GW95" s="25">
        <v>5</v>
      </c>
      <c r="GX95" s="23">
        <v>37</v>
      </c>
      <c r="GY95" s="24">
        <v>37</v>
      </c>
      <c r="GZ95" s="25">
        <v>36</v>
      </c>
      <c r="HA95" s="23">
        <v>7</v>
      </c>
      <c r="HB95" s="24">
        <v>7</v>
      </c>
      <c r="HC95" s="25">
        <v>7</v>
      </c>
      <c r="HD95" s="23">
        <v>1</v>
      </c>
      <c r="HE95" s="24">
        <v>1</v>
      </c>
      <c r="HF95" s="25">
        <v>1</v>
      </c>
      <c r="HG95" t="s" s="26">
        <v>85</v>
      </c>
      <c r="HH95" t="s" s="21">
        <v>85</v>
      </c>
      <c r="HI95" t="s" s="22">
        <v>85</v>
      </c>
      <c r="HJ95" s="23">
        <v>5</v>
      </c>
      <c r="HK95" s="24">
        <v>5</v>
      </c>
      <c r="HL95" s="25">
        <v>4</v>
      </c>
      <c r="HM95" s="23">
        <v>10</v>
      </c>
      <c r="HN95" s="24">
        <v>10</v>
      </c>
      <c r="HO95" s="25">
        <v>10</v>
      </c>
      <c r="HP95" s="23">
        <v>2</v>
      </c>
      <c r="HQ95" s="24">
        <v>2</v>
      </c>
      <c r="HR95" s="25">
        <v>2</v>
      </c>
      <c r="HS95" s="23">
        <v>3</v>
      </c>
      <c r="HT95" s="24">
        <v>3</v>
      </c>
      <c r="HU95" s="25">
        <v>3</v>
      </c>
      <c r="HV95" s="23">
        <v>43</v>
      </c>
      <c r="HW95" s="24">
        <v>43</v>
      </c>
      <c r="HX95" s="25">
        <v>43</v>
      </c>
      <c r="HY95" s="23">
        <v>2</v>
      </c>
      <c r="HZ95" s="24">
        <v>2</v>
      </c>
      <c r="IA95" s="25">
        <v>2</v>
      </c>
      <c r="IB95" s="23">
        <v>4</v>
      </c>
      <c r="IC95" s="24">
        <v>4</v>
      </c>
      <c r="ID95" s="25">
        <v>4</v>
      </c>
      <c r="IE95" s="23">
        <v>6</v>
      </c>
      <c r="IF95" s="24">
        <v>6</v>
      </c>
      <c r="IG95" s="25">
        <v>6</v>
      </c>
      <c r="IH95" t="s" s="26">
        <v>85</v>
      </c>
      <c r="II95" t="s" s="21">
        <v>85</v>
      </c>
      <c r="IJ95" t="s" s="22">
        <v>85</v>
      </c>
      <c r="IK95" s="23">
        <v>36</v>
      </c>
      <c r="IL95" s="24">
        <v>36</v>
      </c>
      <c r="IM95" s="25">
        <v>36</v>
      </c>
      <c r="IN95" s="23">
        <v>1</v>
      </c>
      <c r="IO95" s="24">
        <v>1</v>
      </c>
      <c r="IP95" s="25">
        <v>1</v>
      </c>
      <c r="IQ95" t="s" s="26">
        <v>85</v>
      </c>
      <c r="IR95" t="s" s="21">
        <v>85</v>
      </c>
      <c r="IS95" t="s" s="22">
        <v>85</v>
      </c>
      <c r="IT95" s="27"/>
      <c r="IU95" s="28"/>
    </row>
    <row r="96" ht="22.35" customHeight="1">
      <c r="A96" s="19">
        <v>2004</v>
      </c>
      <c r="B96" s="29">
        <v>3</v>
      </c>
      <c r="C96" s="24">
        <v>3</v>
      </c>
      <c r="D96" s="25">
        <v>3</v>
      </c>
      <c r="E96" t="s" s="26">
        <v>85</v>
      </c>
      <c r="F96" t="s" s="21">
        <v>85</v>
      </c>
      <c r="G96" t="s" s="22">
        <v>85</v>
      </c>
      <c r="H96" s="23">
        <v>22</v>
      </c>
      <c r="I96" s="24">
        <v>22</v>
      </c>
      <c r="J96" s="25">
        <v>22</v>
      </c>
      <c r="K96" s="23">
        <v>4</v>
      </c>
      <c r="L96" s="24">
        <v>4</v>
      </c>
      <c r="M96" s="25">
        <v>4</v>
      </c>
      <c r="N96" s="23">
        <v>8</v>
      </c>
      <c r="O96" s="24">
        <v>8</v>
      </c>
      <c r="P96" s="25">
        <v>8</v>
      </c>
      <c r="Q96" s="23">
        <v>1</v>
      </c>
      <c r="R96" s="24">
        <v>1</v>
      </c>
      <c r="S96" s="25">
        <v>1</v>
      </c>
      <c r="T96" s="23">
        <v>56</v>
      </c>
      <c r="U96" s="24">
        <v>56</v>
      </c>
      <c r="V96" s="25">
        <v>63</v>
      </c>
      <c r="W96" s="23">
        <v>43</v>
      </c>
      <c r="X96" s="24">
        <v>40</v>
      </c>
      <c r="Y96" s="25">
        <v>43</v>
      </c>
      <c r="Z96" s="23">
        <v>22</v>
      </c>
      <c r="AA96" s="24">
        <v>27</v>
      </c>
      <c r="AB96" s="25">
        <v>23</v>
      </c>
      <c r="AC96" s="23">
        <v>2</v>
      </c>
      <c r="AD96" s="24">
        <v>1</v>
      </c>
      <c r="AE96" s="25">
        <v>2</v>
      </c>
      <c r="AF96" s="23">
        <v>1</v>
      </c>
      <c r="AG96" s="24">
        <v>1</v>
      </c>
      <c r="AH96" s="25">
        <v>1</v>
      </c>
      <c r="AI96" s="23">
        <v>5</v>
      </c>
      <c r="AJ96" s="24">
        <v>5</v>
      </c>
      <c r="AK96" s="25">
        <v>5</v>
      </c>
      <c r="AL96" t="s" s="26">
        <v>85</v>
      </c>
      <c r="AM96" t="s" s="21">
        <v>85</v>
      </c>
      <c r="AN96" t="s" s="22">
        <v>85</v>
      </c>
      <c r="AO96" s="23">
        <v>8</v>
      </c>
      <c r="AP96" s="24">
        <v>9</v>
      </c>
      <c r="AQ96" s="25">
        <v>8</v>
      </c>
      <c r="AR96" t="s" s="26">
        <v>85</v>
      </c>
      <c r="AS96" t="s" s="21">
        <v>85</v>
      </c>
      <c r="AT96" t="s" s="22">
        <v>85</v>
      </c>
      <c r="AU96" t="s" s="26">
        <v>85</v>
      </c>
      <c r="AV96" t="s" s="21">
        <v>85</v>
      </c>
      <c r="AW96" t="s" s="22">
        <v>85</v>
      </c>
      <c r="AX96" t="s" s="26">
        <v>85</v>
      </c>
      <c r="AY96" t="s" s="21">
        <v>85</v>
      </c>
      <c r="AZ96" t="s" s="22">
        <v>85</v>
      </c>
      <c r="BA96" s="23">
        <v>34</v>
      </c>
      <c r="BB96" s="24">
        <v>30</v>
      </c>
      <c r="BC96" s="25">
        <v>34</v>
      </c>
      <c r="BD96" t="s" s="26">
        <v>85</v>
      </c>
      <c r="BE96" t="s" s="21">
        <v>85</v>
      </c>
      <c r="BF96" t="s" s="22">
        <v>85</v>
      </c>
      <c r="BG96" t="s" s="26">
        <v>85</v>
      </c>
      <c r="BH96" t="s" s="21">
        <v>85</v>
      </c>
      <c r="BI96" t="s" s="22">
        <v>85</v>
      </c>
      <c r="BJ96" t="s" s="26">
        <v>85</v>
      </c>
      <c r="BK96" t="s" s="21">
        <v>85</v>
      </c>
      <c r="BL96" t="s" s="22">
        <v>85</v>
      </c>
      <c r="BM96" t="s" s="26">
        <v>85</v>
      </c>
      <c r="BN96" t="s" s="21">
        <v>85</v>
      </c>
      <c r="BO96" t="s" s="22">
        <v>85</v>
      </c>
      <c r="BP96" t="s" s="26">
        <v>85</v>
      </c>
      <c r="BQ96" t="s" s="21">
        <v>85</v>
      </c>
      <c r="BR96" t="s" s="22">
        <v>85</v>
      </c>
      <c r="BS96" t="s" s="26">
        <v>85</v>
      </c>
      <c r="BT96" t="s" s="21">
        <v>85</v>
      </c>
      <c r="BU96" t="s" s="22">
        <v>85</v>
      </c>
      <c r="BV96" t="s" s="26">
        <v>85</v>
      </c>
      <c r="BW96" s="24">
        <v>2</v>
      </c>
      <c r="BX96" t="s" s="22">
        <v>85</v>
      </c>
      <c r="BY96" s="23">
        <v>14</v>
      </c>
      <c r="BZ96" s="24">
        <v>12</v>
      </c>
      <c r="CA96" s="25">
        <v>12</v>
      </c>
      <c r="CB96" s="23">
        <v>10</v>
      </c>
      <c r="CC96" s="24">
        <v>10</v>
      </c>
      <c r="CD96" s="25">
        <v>10</v>
      </c>
      <c r="CE96" s="23">
        <v>3</v>
      </c>
      <c r="CF96" s="24">
        <v>3</v>
      </c>
      <c r="CG96" s="25">
        <v>3</v>
      </c>
      <c r="CH96" s="23">
        <v>22</v>
      </c>
      <c r="CI96" s="24">
        <v>22</v>
      </c>
      <c r="CJ96" s="25">
        <v>22</v>
      </c>
      <c r="CK96" s="23">
        <v>2</v>
      </c>
      <c r="CL96" s="24">
        <v>2</v>
      </c>
      <c r="CM96" s="25">
        <v>2</v>
      </c>
      <c r="CN96" s="23">
        <v>9</v>
      </c>
      <c r="CO96" s="24">
        <v>9</v>
      </c>
      <c r="CP96" s="25">
        <v>9</v>
      </c>
      <c r="CQ96" s="23">
        <v>11</v>
      </c>
      <c r="CR96" s="24">
        <v>11</v>
      </c>
      <c r="CS96" s="25">
        <v>11</v>
      </c>
      <c r="CT96" t="s" s="26">
        <v>85</v>
      </c>
      <c r="CU96" t="s" s="21">
        <v>85</v>
      </c>
      <c r="CV96" t="s" s="22">
        <v>85</v>
      </c>
      <c r="CW96" s="23">
        <v>8</v>
      </c>
      <c r="CX96" s="24">
        <v>8</v>
      </c>
      <c r="CY96" s="25">
        <v>8</v>
      </c>
      <c r="CZ96" s="23">
        <v>17</v>
      </c>
      <c r="DA96" s="24">
        <v>17</v>
      </c>
      <c r="DB96" s="25">
        <v>17</v>
      </c>
      <c r="DC96" t="s" s="26">
        <v>85</v>
      </c>
      <c r="DD96" t="s" s="21">
        <v>85</v>
      </c>
      <c r="DE96" t="s" s="22">
        <v>85</v>
      </c>
      <c r="DF96" s="23">
        <v>3</v>
      </c>
      <c r="DG96" s="24">
        <v>2</v>
      </c>
      <c r="DH96" s="25">
        <v>3</v>
      </c>
      <c r="DI96" s="23">
        <v>4</v>
      </c>
      <c r="DJ96" s="24">
        <v>4</v>
      </c>
      <c r="DK96" s="25">
        <v>4</v>
      </c>
      <c r="DL96" s="23">
        <v>13</v>
      </c>
      <c r="DM96" s="24">
        <v>13</v>
      </c>
      <c r="DN96" s="25">
        <v>13</v>
      </c>
      <c r="DO96" t="s" s="26">
        <v>85</v>
      </c>
      <c r="DP96" t="s" s="21">
        <v>85</v>
      </c>
      <c r="DQ96" t="s" s="22">
        <v>85</v>
      </c>
      <c r="DR96" t="s" s="26">
        <v>85</v>
      </c>
      <c r="DS96" s="24">
        <v>2</v>
      </c>
      <c r="DT96" s="25">
        <v>3</v>
      </c>
      <c r="DU96" s="23">
        <v>6</v>
      </c>
      <c r="DV96" s="24">
        <v>6</v>
      </c>
      <c r="DW96" s="25">
        <v>10</v>
      </c>
      <c r="DX96" s="23">
        <v>10</v>
      </c>
      <c r="DY96" s="24">
        <v>10</v>
      </c>
      <c r="DZ96" s="25">
        <v>10</v>
      </c>
      <c r="EA96" s="23">
        <v>12</v>
      </c>
      <c r="EB96" s="24">
        <v>17</v>
      </c>
      <c r="EC96" s="25">
        <v>12</v>
      </c>
      <c r="ED96" t="s" s="26">
        <v>85</v>
      </c>
      <c r="EE96" t="s" s="21">
        <v>85</v>
      </c>
      <c r="EF96" t="s" s="22">
        <v>85</v>
      </c>
      <c r="EG96" s="23">
        <v>6</v>
      </c>
      <c r="EH96" s="24">
        <v>6</v>
      </c>
      <c r="EI96" s="25">
        <v>6</v>
      </c>
      <c r="EJ96" s="23">
        <v>43</v>
      </c>
      <c r="EK96" s="24">
        <v>31</v>
      </c>
      <c r="EL96" s="25">
        <v>43</v>
      </c>
      <c r="EM96" t="s" s="26">
        <v>85</v>
      </c>
      <c r="EN96" t="s" s="21">
        <v>85</v>
      </c>
      <c r="EO96" t="s" s="22">
        <v>85</v>
      </c>
      <c r="EP96" t="s" s="26">
        <v>85</v>
      </c>
      <c r="EQ96" t="s" s="21">
        <v>85</v>
      </c>
      <c r="ER96" t="s" s="22">
        <v>85</v>
      </c>
      <c r="ES96" t="s" s="26">
        <v>85</v>
      </c>
      <c r="ET96" t="s" s="21">
        <v>85</v>
      </c>
      <c r="EU96" t="s" s="22">
        <v>85</v>
      </c>
      <c r="EV96" s="23">
        <v>13</v>
      </c>
      <c r="EW96" s="24">
        <v>9</v>
      </c>
      <c r="EX96" s="25">
        <v>13</v>
      </c>
      <c r="EY96" s="23">
        <v>2</v>
      </c>
      <c r="EZ96" s="24">
        <v>2</v>
      </c>
      <c r="FA96" s="25">
        <v>2</v>
      </c>
      <c r="FB96" s="23">
        <v>2</v>
      </c>
      <c r="FC96" s="24">
        <v>3</v>
      </c>
      <c r="FD96" s="25">
        <v>2</v>
      </c>
      <c r="FE96" s="23">
        <v>7</v>
      </c>
      <c r="FF96" s="24">
        <v>7</v>
      </c>
      <c r="FG96" s="25">
        <v>7</v>
      </c>
      <c r="FH96" s="23">
        <v>21</v>
      </c>
      <c r="FI96" s="24">
        <v>21</v>
      </c>
      <c r="FJ96" s="25">
        <v>21</v>
      </c>
      <c r="FK96" t="s" s="26">
        <v>85</v>
      </c>
      <c r="FL96" t="s" s="21">
        <v>85</v>
      </c>
      <c r="FM96" t="s" s="22">
        <v>85</v>
      </c>
      <c r="FN96" s="23">
        <v>2</v>
      </c>
      <c r="FO96" s="24">
        <v>1</v>
      </c>
      <c r="FP96" s="25">
        <v>2</v>
      </c>
      <c r="FQ96" s="23">
        <v>35</v>
      </c>
      <c r="FR96" s="24">
        <v>35</v>
      </c>
      <c r="FS96" s="25">
        <v>35</v>
      </c>
      <c r="FT96" s="23">
        <v>29</v>
      </c>
      <c r="FU96" s="24">
        <v>29</v>
      </c>
      <c r="FV96" s="25">
        <v>29</v>
      </c>
      <c r="FW96" t="s" s="26">
        <v>85</v>
      </c>
      <c r="FX96" t="s" s="21">
        <v>85</v>
      </c>
      <c r="FY96" t="s" s="22">
        <v>85</v>
      </c>
      <c r="FZ96" t="s" s="26">
        <v>85</v>
      </c>
      <c r="GA96" t="s" s="21">
        <v>85</v>
      </c>
      <c r="GB96" t="s" s="22">
        <v>85</v>
      </c>
      <c r="GC96" s="23">
        <v>108</v>
      </c>
      <c r="GD96" s="24">
        <v>108</v>
      </c>
      <c r="GE96" s="25">
        <v>108</v>
      </c>
      <c r="GF96" s="23">
        <v>40</v>
      </c>
      <c r="GG96" s="24">
        <v>34</v>
      </c>
      <c r="GH96" s="25">
        <v>40</v>
      </c>
      <c r="GI96" s="23">
        <v>39</v>
      </c>
      <c r="GJ96" s="24">
        <v>39</v>
      </c>
      <c r="GK96" s="25">
        <v>39</v>
      </c>
      <c r="GL96" s="23">
        <v>1</v>
      </c>
      <c r="GM96" t="s" s="21">
        <v>85</v>
      </c>
      <c r="GN96" s="25">
        <v>1</v>
      </c>
      <c r="GO96" s="23">
        <v>10</v>
      </c>
      <c r="GP96" s="24">
        <v>12</v>
      </c>
      <c r="GQ96" s="25">
        <v>8</v>
      </c>
      <c r="GR96" s="23">
        <v>12</v>
      </c>
      <c r="GS96" s="24">
        <v>13</v>
      </c>
      <c r="GT96" s="25">
        <v>12</v>
      </c>
      <c r="GU96" s="23">
        <v>4</v>
      </c>
      <c r="GV96" s="24">
        <v>4</v>
      </c>
      <c r="GW96" s="25">
        <v>6</v>
      </c>
      <c r="GX96" s="23">
        <v>28</v>
      </c>
      <c r="GY96" s="24">
        <v>28</v>
      </c>
      <c r="GZ96" s="25">
        <v>32</v>
      </c>
      <c r="HA96" s="23">
        <v>7</v>
      </c>
      <c r="HB96" s="24">
        <v>7</v>
      </c>
      <c r="HC96" s="25">
        <v>7</v>
      </c>
      <c r="HD96" t="s" s="26">
        <v>85</v>
      </c>
      <c r="HE96" t="s" s="21">
        <v>85</v>
      </c>
      <c r="HF96" t="s" s="22">
        <v>85</v>
      </c>
      <c r="HG96" s="23">
        <v>1</v>
      </c>
      <c r="HH96" s="24">
        <v>1</v>
      </c>
      <c r="HI96" s="25">
        <v>1</v>
      </c>
      <c r="HJ96" s="23">
        <v>4</v>
      </c>
      <c r="HK96" s="24">
        <v>3</v>
      </c>
      <c r="HL96" s="25">
        <v>3</v>
      </c>
      <c r="HM96" s="23">
        <v>5</v>
      </c>
      <c r="HN96" s="24">
        <v>5</v>
      </c>
      <c r="HO96" s="25">
        <v>5</v>
      </c>
      <c r="HP96" t="s" s="26">
        <v>85</v>
      </c>
      <c r="HQ96" t="s" s="21">
        <v>85</v>
      </c>
      <c r="HR96" t="s" s="22">
        <v>85</v>
      </c>
      <c r="HS96" s="23">
        <v>3</v>
      </c>
      <c r="HT96" s="24">
        <v>3</v>
      </c>
      <c r="HU96" s="25">
        <v>3</v>
      </c>
      <c r="HV96" s="23">
        <v>41</v>
      </c>
      <c r="HW96" s="24">
        <v>41</v>
      </c>
      <c r="HX96" s="25">
        <v>41</v>
      </c>
      <c r="HY96" t="s" s="26">
        <v>85</v>
      </c>
      <c r="HZ96" t="s" s="21">
        <v>85</v>
      </c>
      <c r="IA96" t="s" s="22">
        <v>85</v>
      </c>
      <c r="IB96" s="23">
        <v>2</v>
      </c>
      <c r="IC96" s="24">
        <v>2</v>
      </c>
      <c r="ID96" s="25">
        <v>2</v>
      </c>
      <c r="IE96" s="23">
        <v>5</v>
      </c>
      <c r="IF96" s="24">
        <v>5</v>
      </c>
      <c r="IG96" s="25">
        <v>5</v>
      </c>
      <c r="IH96" t="s" s="26">
        <v>85</v>
      </c>
      <c r="II96" t="s" s="21">
        <v>85</v>
      </c>
      <c r="IJ96" t="s" s="22">
        <v>85</v>
      </c>
      <c r="IK96" s="23">
        <v>44</v>
      </c>
      <c r="IL96" s="24">
        <v>44</v>
      </c>
      <c r="IM96" s="25">
        <v>44</v>
      </c>
      <c r="IN96" s="23">
        <v>4</v>
      </c>
      <c r="IO96" s="24">
        <v>4</v>
      </c>
      <c r="IP96" s="25">
        <v>4</v>
      </c>
      <c r="IQ96" s="23">
        <v>2</v>
      </c>
      <c r="IR96" s="24">
        <v>2</v>
      </c>
      <c r="IS96" s="25">
        <v>2</v>
      </c>
      <c r="IT96" s="27"/>
      <c r="IU96" s="28"/>
    </row>
    <row r="97" ht="22.35" customHeight="1">
      <c r="A97" s="19">
        <v>2005</v>
      </c>
      <c r="B97" s="29">
        <v>2</v>
      </c>
      <c r="C97" s="24">
        <v>2</v>
      </c>
      <c r="D97" s="25">
        <v>2</v>
      </c>
      <c r="E97" t="s" s="26">
        <v>85</v>
      </c>
      <c r="F97" t="s" s="21">
        <v>85</v>
      </c>
      <c r="G97" t="s" s="22">
        <v>85</v>
      </c>
      <c r="H97" s="23">
        <v>23</v>
      </c>
      <c r="I97" s="24">
        <v>23</v>
      </c>
      <c r="J97" s="25">
        <v>23</v>
      </c>
      <c r="K97" s="23">
        <v>1</v>
      </c>
      <c r="L97" s="24">
        <v>1</v>
      </c>
      <c r="M97" s="25">
        <v>1</v>
      </c>
      <c r="N97" s="23">
        <v>17</v>
      </c>
      <c r="O97" s="24">
        <v>17</v>
      </c>
      <c r="P97" s="25">
        <v>17</v>
      </c>
      <c r="Q97" t="s" s="26">
        <v>85</v>
      </c>
      <c r="R97" t="s" s="21">
        <v>85</v>
      </c>
      <c r="S97" t="s" s="22">
        <v>85</v>
      </c>
      <c r="T97" s="23">
        <v>64</v>
      </c>
      <c r="U97" s="24">
        <v>66</v>
      </c>
      <c r="V97" s="25">
        <v>65</v>
      </c>
      <c r="W97" s="23">
        <v>59</v>
      </c>
      <c r="X97" s="24">
        <v>53</v>
      </c>
      <c r="Y97" s="25">
        <v>60</v>
      </c>
      <c r="Z97" s="23">
        <v>35</v>
      </c>
      <c r="AA97" s="24">
        <v>35</v>
      </c>
      <c r="AB97" s="25">
        <v>35</v>
      </c>
      <c r="AC97" s="23">
        <v>1</v>
      </c>
      <c r="AD97" s="24">
        <v>1</v>
      </c>
      <c r="AE97" s="25">
        <v>1</v>
      </c>
      <c r="AF97" t="s" s="26">
        <v>85</v>
      </c>
      <c r="AG97" t="s" s="21">
        <v>85</v>
      </c>
      <c r="AH97" t="s" s="22">
        <v>85</v>
      </c>
      <c r="AI97" s="23">
        <v>5</v>
      </c>
      <c r="AJ97" s="24">
        <v>5</v>
      </c>
      <c r="AK97" s="25">
        <v>5</v>
      </c>
      <c r="AL97" t="s" s="26">
        <v>85</v>
      </c>
      <c r="AM97" t="s" s="21">
        <v>85</v>
      </c>
      <c r="AN97" t="s" s="22">
        <v>85</v>
      </c>
      <c r="AO97" s="23">
        <v>13</v>
      </c>
      <c r="AP97" s="24">
        <v>15</v>
      </c>
      <c r="AQ97" s="25">
        <v>13</v>
      </c>
      <c r="AR97" t="s" s="26">
        <v>85</v>
      </c>
      <c r="AS97" t="s" s="21">
        <v>85</v>
      </c>
      <c r="AT97" t="s" s="22">
        <v>85</v>
      </c>
      <c r="AU97" t="s" s="26">
        <v>85</v>
      </c>
      <c r="AV97" t="s" s="21">
        <v>85</v>
      </c>
      <c r="AW97" t="s" s="22">
        <v>85</v>
      </c>
      <c r="AX97" t="s" s="26">
        <v>85</v>
      </c>
      <c r="AY97" t="s" s="21">
        <v>85</v>
      </c>
      <c r="AZ97" t="s" s="22">
        <v>85</v>
      </c>
      <c r="BA97" s="23">
        <v>42</v>
      </c>
      <c r="BB97" s="24">
        <v>30</v>
      </c>
      <c r="BC97" s="25">
        <v>42</v>
      </c>
      <c r="BD97" t="s" s="26">
        <v>85</v>
      </c>
      <c r="BE97" t="s" s="21">
        <v>85</v>
      </c>
      <c r="BF97" t="s" s="22">
        <v>85</v>
      </c>
      <c r="BG97" t="s" s="26">
        <v>85</v>
      </c>
      <c r="BH97" t="s" s="21">
        <v>85</v>
      </c>
      <c r="BI97" t="s" s="22">
        <v>85</v>
      </c>
      <c r="BJ97" t="s" s="26">
        <v>85</v>
      </c>
      <c r="BK97" t="s" s="21">
        <v>85</v>
      </c>
      <c r="BL97" t="s" s="22">
        <v>85</v>
      </c>
      <c r="BM97" t="s" s="26">
        <v>85</v>
      </c>
      <c r="BN97" t="s" s="21">
        <v>85</v>
      </c>
      <c r="BO97" t="s" s="22">
        <v>85</v>
      </c>
      <c r="BP97" t="s" s="26">
        <v>85</v>
      </c>
      <c r="BQ97" t="s" s="21">
        <v>85</v>
      </c>
      <c r="BR97" t="s" s="22">
        <v>85</v>
      </c>
      <c r="BS97" t="s" s="26">
        <v>85</v>
      </c>
      <c r="BT97" t="s" s="21">
        <v>85</v>
      </c>
      <c r="BU97" t="s" s="22">
        <v>85</v>
      </c>
      <c r="BV97" s="23">
        <v>5</v>
      </c>
      <c r="BW97" s="24">
        <v>7</v>
      </c>
      <c r="BX97" s="25">
        <v>5</v>
      </c>
      <c r="BY97" s="23">
        <v>18</v>
      </c>
      <c r="BZ97" s="24">
        <v>13</v>
      </c>
      <c r="CA97" s="25">
        <v>13</v>
      </c>
      <c r="CB97" s="23">
        <v>27</v>
      </c>
      <c r="CC97" s="24">
        <v>27</v>
      </c>
      <c r="CD97" s="25">
        <v>27</v>
      </c>
      <c r="CE97" s="23">
        <v>1</v>
      </c>
      <c r="CF97" s="24">
        <v>1</v>
      </c>
      <c r="CG97" s="25">
        <v>1</v>
      </c>
      <c r="CH97" s="23">
        <v>16</v>
      </c>
      <c r="CI97" s="24">
        <v>16</v>
      </c>
      <c r="CJ97" s="25">
        <v>16</v>
      </c>
      <c r="CK97" s="23">
        <v>1</v>
      </c>
      <c r="CL97" s="24">
        <v>1</v>
      </c>
      <c r="CM97" s="25">
        <v>1</v>
      </c>
      <c r="CN97" s="23">
        <v>8</v>
      </c>
      <c r="CO97" s="24">
        <v>8</v>
      </c>
      <c r="CP97" s="25">
        <v>8</v>
      </c>
      <c r="CQ97" s="23">
        <v>11</v>
      </c>
      <c r="CR97" s="24">
        <v>11</v>
      </c>
      <c r="CS97" s="25">
        <v>11</v>
      </c>
      <c r="CT97" t="s" s="26">
        <v>85</v>
      </c>
      <c r="CU97" t="s" s="21">
        <v>85</v>
      </c>
      <c r="CV97" t="s" s="22">
        <v>85</v>
      </c>
      <c r="CW97" s="23">
        <v>5</v>
      </c>
      <c r="CX97" s="24">
        <v>5</v>
      </c>
      <c r="CY97" s="25">
        <v>5</v>
      </c>
      <c r="CZ97" s="23">
        <v>6</v>
      </c>
      <c r="DA97" s="24">
        <v>6</v>
      </c>
      <c r="DB97" s="25">
        <v>6</v>
      </c>
      <c r="DC97" t="s" s="26">
        <v>85</v>
      </c>
      <c r="DD97" t="s" s="21">
        <v>85</v>
      </c>
      <c r="DE97" t="s" s="22">
        <v>85</v>
      </c>
      <c r="DF97" s="23">
        <v>4</v>
      </c>
      <c r="DG97" s="24">
        <v>4</v>
      </c>
      <c r="DH97" s="25">
        <v>4</v>
      </c>
      <c r="DI97" s="23">
        <v>11</v>
      </c>
      <c r="DJ97" s="24">
        <v>11</v>
      </c>
      <c r="DK97" s="25">
        <v>11</v>
      </c>
      <c r="DL97" s="23">
        <v>21</v>
      </c>
      <c r="DM97" s="24">
        <v>21</v>
      </c>
      <c r="DN97" s="25">
        <v>21</v>
      </c>
      <c r="DO97" t="s" s="26">
        <v>85</v>
      </c>
      <c r="DP97" t="s" s="21">
        <v>85</v>
      </c>
      <c r="DQ97" t="s" s="22">
        <v>85</v>
      </c>
      <c r="DR97" t="s" s="26">
        <v>85</v>
      </c>
      <c r="DS97" s="24">
        <v>1</v>
      </c>
      <c r="DT97" s="25">
        <v>1</v>
      </c>
      <c r="DU97" s="23">
        <v>12</v>
      </c>
      <c r="DV97" s="24">
        <v>12</v>
      </c>
      <c r="DW97" s="25">
        <v>12</v>
      </c>
      <c r="DX97" s="23">
        <v>5</v>
      </c>
      <c r="DY97" s="24">
        <v>5</v>
      </c>
      <c r="DZ97" s="25">
        <v>5</v>
      </c>
      <c r="EA97" s="23">
        <v>21</v>
      </c>
      <c r="EB97" s="24">
        <v>30</v>
      </c>
      <c r="EC97" s="25">
        <v>21</v>
      </c>
      <c r="ED97" t="s" s="26">
        <v>85</v>
      </c>
      <c r="EE97" t="s" s="21">
        <v>85</v>
      </c>
      <c r="EF97" t="s" s="22">
        <v>85</v>
      </c>
      <c r="EG97" s="23">
        <v>2</v>
      </c>
      <c r="EH97" s="24">
        <v>2</v>
      </c>
      <c r="EI97" s="25">
        <v>2</v>
      </c>
      <c r="EJ97" s="23">
        <v>50</v>
      </c>
      <c r="EK97" s="24">
        <v>34</v>
      </c>
      <c r="EL97" s="25">
        <v>50</v>
      </c>
      <c r="EM97" t="s" s="26">
        <v>85</v>
      </c>
      <c r="EN97" t="s" s="21">
        <v>85</v>
      </c>
      <c r="EO97" t="s" s="22">
        <v>85</v>
      </c>
      <c r="EP97" t="s" s="26">
        <v>85</v>
      </c>
      <c r="EQ97" t="s" s="21">
        <v>85</v>
      </c>
      <c r="ER97" t="s" s="22">
        <v>85</v>
      </c>
      <c r="ES97" t="s" s="26">
        <v>85</v>
      </c>
      <c r="ET97" t="s" s="21">
        <v>85</v>
      </c>
      <c r="EU97" t="s" s="22">
        <v>85</v>
      </c>
      <c r="EV97" s="23">
        <v>16</v>
      </c>
      <c r="EW97" s="24">
        <v>14</v>
      </c>
      <c r="EX97" s="25">
        <v>16</v>
      </c>
      <c r="EY97" s="23">
        <v>5</v>
      </c>
      <c r="EZ97" s="24">
        <v>5</v>
      </c>
      <c r="FA97" s="25">
        <v>5</v>
      </c>
      <c r="FB97" t="s" s="26">
        <v>85</v>
      </c>
      <c r="FC97" t="s" s="21">
        <v>85</v>
      </c>
      <c r="FD97" t="s" s="22">
        <v>85</v>
      </c>
      <c r="FE97" s="23">
        <v>6</v>
      </c>
      <c r="FF97" s="24">
        <v>6</v>
      </c>
      <c r="FG97" s="25">
        <v>6</v>
      </c>
      <c r="FH97" s="23">
        <v>14</v>
      </c>
      <c r="FI97" s="24">
        <v>14</v>
      </c>
      <c r="FJ97" s="25">
        <v>14</v>
      </c>
      <c r="FK97" t="s" s="26">
        <v>85</v>
      </c>
      <c r="FL97" t="s" s="21">
        <v>85</v>
      </c>
      <c r="FM97" t="s" s="22">
        <v>85</v>
      </c>
      <c r="FN97" s="23">
        <v>2</v>
      </c>
      <c r="FO97" s="24">
        <v>2</v>
      </c>
      <c r="FP97" s="25">
        <v>2</v>
      </c>
      <c r="FQ97" s="23">
        <v>55</v>
      </c>
      <c r="FR97" s="24">
        <v>55</v>
      </c>
      <c r="FS97" s="25">
        <v>55</v>
      </c>
      <c r="FT97" s="23">
        <v>41</v>
      </c>
      <c r="FU97" s="24">
        <v>41</v>
      </c>
      <c r="FV97" s="25">
        <v>41</v>
      </c>
      <c r="FW97" t="s" s="26">
        <v>85</v>
      </c>
      <c r="FX97" t="s" s="21">
        <v>85</v>
      </c>
      <c r="FY97" t="s" s="22">
        <v>85</v>
      </c>
      <c r="FZ97" t="s" s="26">
        <v>85</v>
      </c>
      <c r="GA97" t="s" s="21">
        <v>85</v>
      </c>
      <c r="GB97" t="s" s="22">
        <v>85</v>
      </c>
      <c r="GC97" s="23">
        <v>148</v>
      </c>
      <c r="GD97" s="24">
        <v>148</v>
      </c>
      <c r="GE97" s="25">
        <v>148</v>
      </c>
      <c r="GF97" s="23">
        <v>39</v>
      </c>
      <c r="GG97" s="24">
        <v>37</v>
      </c>
      <c r="GH97" s="25">
        <v>40</v>
      </c>
      <c r="GI97" s="23">
        <v>51</v>
      </c>
      <c r="GJ97" s="24">
        <v>51</v>
      </c>
      <c r="GK97" s="25">
        <v>51</v>
      </c>
      <c r="GL97" s="23">
        <v>1</v>
      </c>
      <c r="GM97" s="24">
        <v>1</v>
      </c>
      <c r="GN97" s="25">
        <v>1</v>
      </c>
      <c r="GO97" s="23">
        <v>9</v>
      </c>
      <c r="GP97" s="24">
        <v>11</v>
      </c>
      <c r="GQ97" s="25">
        <v>9</v>
      </c>
      <c r="GR97" s="23">
        <v>7</v>
      </c>
      <c r="GS97" s="24">
        <v>6</v>
      </c>
      <c r="GT97" s="25">
        <v>7</v>
      </c>
      <c r="GU97" s="23">
        <v>3</v>
      </c>
      <c r="GV97" s="24">
        <v>5</v>
      </c>
      <c r="GW97" s="25">
        <v>3</v>
      </c>
      <c r="GX97" s="23">
        <v>19</v>
      </c>
      <c r="GY97" s="24">
        <v>19</v>
      </c>
      <c r="GZ97" s="25">
        <v>19</v>
      </c>
      <c r="HA97" s="23">
        <v>5</v>
      </c>
      <c r="HB97" s="24">
        <v>5</v>
      </c>
      <c r="HC97" s="25">
        <v>5</v>
      </c>
      <c r="HD97" t="s" s="26">
        <v>85</v>
      </c>
      <c r="HE97" t="s" s="21">
        <v>85</v>
      </c>
      <c r="HF97" t="s" s="22">
        <v>85</v>
      </c>
      <c r="HG97" s="23">
        <v>1</v>
      </c>
      <c r="HH97" s="24">
        <v>1</v>
      </c>
      <c r="HI97" s="25">
        <v>1</v>
      </c>
      <c r="HJ97" s="23">
        <v>3</v>
      </c>
      <c r="HK97" s="24">
        <v>3</v>
      </c>
      <c r="HL97" s="25">
        <v>3</v>
      </c>
      <c r="HM97" s="23">
        <v>8</v>
      </c>
      <c r="HN97" s="24">
        <v>8</v>
      </c>
      <c r="HO97" s="25">
        <v>8</v>
      </c>
      <c r="HP97" s="23">
        <v>1</v>
      </c>
      <c r="HQ97" t="s" s="21">
        <v>85</v>
      </c>
      <c r="HR97" s="25">
        <v>1</v>
      </c>
      <c r="HS97" s="23">
        <v>3</v>
      </c>
      <c r="HT97" s="24">
        <v>3</v>
      </c>
      <c r="HU97" s="25">
        <v>3</v>
      </c>
      <c r="HV97" s="23">
        <v>44</v>
      </c>
      <c r="HW97" s="24">
        <v>44</v>
      </c>
      <c r="HX97" s="25">
        <v>44</v>
      </c>
      <c r="HY97" t="s" s="26">
        <v>85</v>
      </c>
      <c r="HZ97" t="s" s="21">
        <v>85</v>
      </c>
      <c r="IA97" t="s" s="22">
        <v>85</v>
      </c>
      <c r="IB97" s="23">
        <v>1</v>
      </c>
      <c r="IC97" s="24">
        <v>1</v>
      </c>
      <c r="ID97" s="25">
        <v>1</v>
      </c>
      <c r="IE97" s="23">
        <v>2</v>
      </c>
      <c r="IF97" s="24">
        <v>2</v>
      </c>
      <c r="IG97" s="25">
        <v>2</v>
      </c>
      <c r="IH97" t="s" s="26">
        <v>85</v>
      </c>
      <c r="II97" t="s" s="21">
        <v>85</v>
      </c>
      <c r="IJ97" t="s" s="22">
        <v>85</v>
      </c>
      <c r="IK97" s="23">
        <v>48</v>
      </c>
      <c r="IL97" s="24">
        <v>48</v>
      </c>
      <c r="IM97" s="25">
        <v>48</v>
      </c>
      <c r="IN97" s="23">
        <v>2</v>
      </c>
      <c r="IO97" s="24">
        <v>2</v>
      </c>
      <c r="IP97" s="25">
        <v>2</v>
      </c>
      <c r="IQ97" s="23">
        <v>1</v>
      </c>
      <c r="IR97" s="24">
        <v>1</v>
      </c>
      <c r="IS97" s="25">
        <v>1</v>
      </c>
      <c r="IT97" s="27"/>
      <c r="IU97" s="28"/>
    </row>
    <row r="98" ht="22.35" customHeight="1">
      <c r="A98" s="19">
        <v>2006</v>
      </c>
      <c r="B98" s="29">
        <v>7</v>
      </c>
      <c r="C98" s="24">
        <v>7</v>
      </c>
      <c r="D98" s="25">
        <v>7</v>
      </c>
      <c r="E98" t="s" s="26">
        <v>85</v>
      </c>
      <c r="F98" t="s" s="21">
        <v>85</v>
      </c>
      <c r="G98" t="s" s="22">
        <v>85</v>
      </c>
      <c r="H98" s="23">
        <v>34</v>
      </c>
      <c r="I98" s="24">
        <v>34</v>
      </c>
      <c r="J98" s="25">
        <v>34</v>
      </c>
      <c r="K98" s="23">
        <v>1</v>
      </c>
      <c r="L98" s="24">
        <v>1</v>
      </c>
      <c r="M98" s="25">
        <v>1</v>
      </c>
      <c r="N98" s="23">
        <v>15</v>
      </c>
      <c r="O98" s="24">
        <v>15</v>
      </c>
      <c r="P98" s="25">
        <v>15</v>
      </c>
      <c r="Q98" t="s" s="26">
        <v>85</v>
      </c>
      <c r="R98" t="s" s="21">
        <v>85</v>
      </c>
      <c r="S98" t="s" s="22">
        <v>85</v>
      </c>
      <c r="T98" s="23">
        <v>62</v>
      </c>
      <c r="U98" s="24">
        <v>67</v>
      </c>
      <c r="V98" s="25">
        <v>67</v>
      </c>
      <c r="W98" s="23">
        <v>59</v>
      </c>
      <c r="X98" s="24">
        <v>59</v>
      </c>
      <c r="Y98" s="25">
        <v>59</v>
      </c>
      <c r="Z98" s="23">
        <v>26</v>
      </c>
      <c r="AA98" s="24">
        <v>30</v>
      </c>
      <c r="AB98" s="25">
        <v>29</v>
      </c>
      <c r="AC98" t="s" s="26">
        <v>85</v>
      </c>
      <c r="AD98" t="s" s="21">
        <v>85</v>
      </c>
      <c r="AE98" t="s" s="22">
        <v>85</v>
      </c>
      <c r="AF98" t="s" s="26">
        <v>85</v>
      </c>
      <c r="AG98" t="s" s="21">
        <v>85</v>
      </c>
      <c r="AH98" t="s" s="22">
        <v>85</v>
      </c>
      <c r="AI98" s="23">
        <v>2</v>
      </c>
      <c r="AJ98" s="24">
        <v>2</v>
      </c>
      <c r="AK98" s="25">
        <v>2</v>
      </c>
      <c r="AL98" t="s" s="26">
        <v>85</v>
      </c>
      <c r="AM98" t="s" s="21">
        <v>85</v>
      </c>
      <c r="AN98" t="s" s="22">
        <v>85</v>
      </c>
      <c r="AO98" s="23">
        <v>10</v>
      </c>
      <c r="AP98" s="24">
        <v>11</v>
      </c>
      <c r="AQ98" s="25">
        <v>10</v>
      </c>
      <c r="AR98" t="s" s="26">
        <v>85</v>
      </c>
      <c r="AS98" t="s" s="21">
        <v>85</v>
      </c>
      <c r="AT98" t="s" s="22">
        <v>85</v>
      </c>
      <c r="AU98" t="s" s="26">
        <v>85</v>
      </c>
      <c r="AV98" t="s" s="21">
        <v>85</v>
      </c>
      <c r="AW98" t="s" s="22">
        <v>85</v>
      </c>
      <c r="AX98" t="s" s="26">
        <v>85</v>
      </c>
      <c r="AY98" t="s" s="21">
        <v>85</v>
      </c>
      <c r="AZ98" t="s" s="22">
        <v>85</v>
      </c>
      <c r="BA98" s="23">
        <v>46</v>
      </c>
      <c r="BB98" s="24">
        <v>40</v>
      </c>
      <c r="BC98" s="25">
        <v>46</v>
      </c>
      <c r="BD98" s="23">
        <v>1</v>
      </c>
      <c r="BE98" t="s" s="21">
        <v>85</v>
      </c>
      <c r="BF98" t="s" s="22">
        <v>85</v>
      </c>
      <c r="BG98" t="s" s="26">
        <v>85</v>
      </c>
      <c r="BH98" t="s" s="21">
        <v>85</v>
      </c>
      <c r="BI98" t="s" s="22">
        <v>85</v>
      </c>
      <c r="BJ98" t="s" s="26">
        <v>85</v>
      </c>
      <c r="BK98" t="s" s="21">
        <v>85</v>
      </c>
      <c r="BL98" t="s" s="22">
        <v>85</v>
      </c>
      <c r="BM98" t="s" s="26">
        <v>85</v>
      </c>
      <c r="BN98" t="s" s="21">
        <v>85</v>
      </c>
      <c r="BO98" t="s" s="22">
        <v>85</v>
      </c>
      <c r="BP98" t="s" s="26">
        <v>85</v>
      </c>
      <c r="BQ98" t="s" s="21">
        <v>85</v>
      </c>
      <c r="BR98" t="s" s="22">
        <v>85</v>
      </c>
      <c r="BS98" s="23">
        <v>1</v>
      </c>
      <c r="BT98" s="24">
        <v>1</v>
      </c>
      <c r="BU98" s="25">
        <v>1</v>
      </c>
      <c r="BV98" s="23">
        <v>4</v>
      </c>
      <c r="BW98" s="24">
        <v>9</v>
      </c>
      <c r="BX98" s="25">
        <v>4</v>
      </c>
      <c r="BY98" s="23">
        <v>13</v>
      </c>
      <c r="BZ98" s="24">
        <v>12</v>
      </c>
      <c r="CA98" s="25">
        <v>12</v>
      </c>
      <c r="CB98" s="23">
        <v>21</v>
      </c>
      <c r="CC98" s="24">
        <v>21</v>
      </c>
      <c r="CD98" s="25">
        <v>21</v>
      </c>
      <c r="CE98" s="23">
        <v>5</v>
      </c>
      <c r="CF98" s="24">
        <v>5</v>
      </c>
      <c r="CG98" s="25">
        <v>5</v>
      </c>
      <c r="CH98" s="23">
        <v>13</v>
      </c>
      <c r="CI98" s="24">
        <v>13</v>
      </c>
      <c r="CJ98" s="25">
        <v>13</v>
      </c>
      <c r="CK98" s="23">
        <v>1</v>
      </c>
      <c r="CL98" s="24">
        <v>1</v>
      </c>
      <c r="CM98" s="25">
        <v>1</v>
      </c>
      <c r="CN98" s="23">
        <v>4</v>
      </c>
      <c r="CO98" s="24">
        <v>4</v>
      </c>
      <c r="CP98" s="25">
        <v>4</v>
      </c>
      <c r="CQ98" s="23">
        <v>2</v>
      </c>
      <c r="CR98" s="24">
        <v>2</v>
      </c>
      <c r="CS98" s="25">
        <v>2</v>
      </c>
      <c r="CT98" t="s" s="26">
        <v>85</v>
      </c>
      <c r="CU98" t="s" s="21">
        <v>85</v>
      </c>
      <c r="CV98" t="s" s="22">
        <v>85</v>
      </c>
      <c r="CW98" s="23">
        <v>8</v>
      </c>
      <c r="CX98" s="24">
        <v>8</v>
      </c>
      <c r="CY98" s="25">
        <v>8</v>
      </c>
      <c r="CZ98" s="23">
        <v>6</v>
      </c>
      <c r="DA98" s="24">
        <v>6</v>
      </c>
      <c r="DB98" s="25">
        <v>6</v>
      </c>
      <c r="DC98" t="s" s="26">
        <v>85</v>
      </c>
      <c r="DD98" t="s" s="21">
        <v>85</v>
      </c>
      <c r="DE98" t="s" s="22">
        <v>85</v>
      </c>
      <c r="DF98" s="23">
        <v>1</v>
      </c>
      <c r="DG98" s="24">
        <v>1</v>
      </c>
      <c r="DH98" s="25">
        <v>1</v>
      </c>
      <c r="DI98" s="23">
        <v>7</v>
      </c>
      <c r="DJ98" s="24">
        <v>7</v>
      </c>
      <c r="DK98" s="25">
        <v>7</v>
      </c>
      <c r="DL98" s="23">
        <v>17</v>
      </c>
      <c r="DM98" s="24">
        <v>17</v>
      </c>
      <c r="DN98" s="25">
        <v>17</v>
      </c>
      <c r="DO98" t="s" s="26">
        <v>85</v>
      </c>
      <c r="DP98" t="s" s="21">
        <v>85</v>
      </c>
      <c r="DQ98" t="s" s="22">
        <v>85</v>
      </c>
      <c r="DR98" s="23">
        <v>2</v>
      </c>
      <c r="DS98" s="24">
        <v>2</v>
      </c>
      <c r="DT98" t="s" s="22">
        <v>85</v>
      </c>
      <c r="DU98" s="23">
        <v>6</v>
      </c>
      <c r="DV98" s="24">
        <v>6</v>
      </c>
      <c r="DW98" s="25">
        <v>6</v>
      </c>
      <c r="DX98" s="23">
        <v>5</v>
      </c>
      <c r="DY98" s="24">
        <v>5</v>
      </c>
      <c r="DZ98" s="25">
        <v>5</v>
      </c>
      <c r="EA98" s="23">
        <v>17</v>
      </c>
      <c r="EB98" s="24">
        <v>22</v>
      </c>
      <c r="EC98" s="25">
        <v>17</v>
      </c>
      <c r="ED98" t="s" s="26">
        <v>85</v>
      </c>
      <c r="EE98" t="s" s="21">
        <v>85</v>
      </c>
      <c r="EF98" t="s" s="22">
        <v>85</v>
      </c>
      <c r="EG98" s="23">
        <v>3</v>
      </c>
      <c r="EH98" s="24">
        <v>3</v>
      </c>
      <c r="EI98" s="25">
        <v>3</v>
      </c>
      <c r="EJ98" s="23">
        <v>26</v>
      </c>
      <c r="EK98" s="24">
        <v>23</v>
      </c>
      <c r="EL98" s="25">
        <v>27</v>
      </c>
      <c r="EM98" t="s" s="26">
        <v>85</v>
      </c>
      <c r="EN98" t="s" s="21">
        <v>85</v>
      </c>
      <c r="EO98" t="s" s="22">
        <v>85</v>
      </c>
      <c r="EP98" t="s" s="26">
        <v>85</v>
      </c>
      <c r="EQ98" t="s" s="21">
        <v>85</v>
      </c>
      <c r="ER98" t="s" s="22">
        <v>85</v>
      </c>
      <c r="ES98" t="s" s="26">
        <v>85</v>
      </c>
      <c r="ET98" t="s" s="21">
        <v>85</v>
      </c>
      <c r="EU98" t="s" s="22">
        <v>85</v>
      </c>
      <c r="EV98" s="23">
        <v>9</v>
      </c>
      <c r="EW98" s="24">
        <v>4</v>
      </c>
      <c r="EX98" s="25">
        <v>9</v>
      </c>
      <c r="EY98" t="s" s="26">
        <v>85</v>
      </c>
      <c r="EZ98" t="s" s="21">
        <v>85</v>
      </c>
      <c r="FA98" t="s" s="22">
        <v>85</v>
      </c>
      <c r="FB98" t="s" s="26">
        <v>85</v>
      </c>
      <c r="FC98" t="s" s="21">
        <v>85</v>
      </c>
      <c r="FD98" t="s" s="22">
        <v>85</v>
      </c>
      <c r="FE98" s="23">
        <v>7</v>
      </c>
      <c r="FF98" s="24">
        <v>7</v>
      </c>
      <c r="FG98" s="25">
        <v>7</v>
      </c>
      <c r="FH98" s="23">
        <v>14</v>
      </c>
      <c r="FI98" s="24">
        <v>14</v>
      </c>
      <c r="FJ98" s="25">
        <v>15</v>
      </c>
      <c r="FK98" t="s" s="26">
        <v>85</v>
      </c>
      <c r="FL98" t="s" s="21">
        <v>85</v>
      </c>
      <c r="FM98" t="s" s="22">
        <v>85</v>
      </c>
      <c r="FN98" s="23">
        <v>4</v>
      </c>
      <c r="FO98" s="24">
        <v>4</v>
      </c>
      <c r="FP98" s="25">
        <v>4</v>
      </c>
      <c r="FQ98" s="23">
        <v>25</v>
      </c>
      <c r="FR98" s="24">
        <v>25</v>
      </c>
      <c r="FS98" s="25">
        <v>25</v>
      </c>
      <c r="FT98" s="23">
        <v>35</v>
      </c>
      <c r="FU98" s="24">
        <v>35</v>
      </c>
      <c r="FV98" s="25">
        <v>35</v>
      </c>
      <c r="FW98" t="s" s="26">
        <v>85</v>
      </c>
      <c r="FX98" t="s" s="21">
        <v>85</v>
      </c>
      <c r="FY98" t="s" s="22">
        <v>85</v>
      </c>
      <c r="FZ98" t="s" s="26">
        <v>85</v>
      </c>
      <c r="GA98" t="s" s="21">
        <v>85</v>
      </c>
      <c r="GB98" t="s" s="22">
        <v>85</v>
      </c>
      <c r="GC98" s="23">
        <v>83</v>
      </c>
      <c r="GD98" s="24">
        <v>83</v>
      </c>
      <c r="GE98" s="25">
        <v>83</v>
      </c>
      <c r="GF98" s="23">
        <v>58</v>
      </c>
      <c r="GG98" s="24">
        <v>51</v>
      </c>
      <c r="GH98" s="25">
        <v>58</v>
      </c>
      <c r="GI98" s="23">
        <v>12</v>
      </c>
      <c r="GJ98" s="24">
        <v>12</v>
      </c>
      <c r="GK98" s="25">
        <v>12</v>
      </c>
      <c r="GL98" s="23">
        <v>3</v>
      </c>
      <c r="GM98" s="24">
        <v>3</v>
      </c>
      <c r="GN98" s="25">
        <v>3</v>
      </c>
      <c r="GO98" s="23">
        <v>2</v>
      </c>
      <c r="GP98" s="24">
        <v>2</v>
      </c>
      <c r="GQ98" s="25">
        <v>2</v>
      </c>
      <c r="GR98" s="23">
        <v>12</v>
      </c>
      <c r="GS98" s="24">
        <v>12</v>
      </c>
      <c r="GT98" s="25">
        <v>12</v>
      </c>
      <c r="GU98" s="23">
        <v>5</v>
      </c>
      <c r="GV98" s="24">
        <v>6</v>
      </c>
      <c r="GW98" s="25">
        <v>5</v>
      </c>
      <c r="GX98" s="23">
        <v>15</v>
      </c>
      <c r="GY98" s="24">
        <v>15</v>
      </c>
      <c r="GZ98" s="25">
        <v>15</v>
      </c>
      <c r="HA98" s="23">
        <v>8</v>
      </c>
      <c r="HB98" s="24">
        <v>8</v>
      </c>
      <c r="HC98" s="25">
        <v>8</v>
      </c>
      <c r="HD98" s="23">
        <v>1</v>
      </c>
      <c r="HE98" s="24">
        <v>1</v>
      </c>
      <c r="HF98" s="25">
        <v>1</v>
      </c>
      <c r="HG98" s="23">
        <v>4</v>
      </c>
      <c r="HH98" s="24">
        <v>4</v>
      </c>
      <c r="HI98" s="25">
        <v>4</v>
      </c>
      <c r="HJ98" s="23">
        <v>8</v>
      </c>
      <c r="HK98" s="24">
        <v>8</v>
      </c>
      <c r="HL98" s="25">
        <v>6</v>
      </c>
      <c r="HM98" s="23">
        <v>3</v>
      </c>
      <c r="HN98" s="24">
        <v>3</v>
      </c>
      <c r="HO98" s="25">
        <v>3</v>
      </c>
      <c r="HP98" s="23">
        <v>3</v>
      </c>
      <c r="HQ98" s="24">
        <v>2</v>
      </c>
      <c r="HR98" s="25">
        <v>2</v>
      </c>
      <c r="HS98" s="23">
        <v>4</v>
      </c>
      <c r="HT98" s="24">
        <v>4</v>
      </c>
      <c r="HU98" s="25">
        <v>4</v>
      </c>
      <c r="HV98" s="23">
        <v>38</v>
      </c>
      <c r="HW98" s="24">
        <v>38</v>
      </c>
      <c r="HX98" s="25">
        <v>38</v>
      </c>
      <c r="HY98" s="23">
        <v>2</v>
      </c>
      <c r="HZ98" s="24">
        <v>2</v>
      </c>
      <c r="IA98" s="25">
        <v>3</v>
      </c>
      <c r="IB98" t="s" s="26">
        <v>85</v>
      </c>
      <c r="IC98" t="s" s="21">
        <v>85</v>
      </c>
      <c r="ID98" t="s" s="22">
        <v>85</v>
      </c>
      <c r="IE98" s="23">
        <v>1</v>
      </c>
      <c r="IF98" s="24">
        <v>1</v>
      </c>
      <c r="IG98" s="25">
        <v>1</v>
      </c>
      <c r="IH98" s="23">
        <v>1</v>
      </c>
      <c r="II98" s="24">
        <v>1</v>
      </c>
      <c r="IJ98" s="25">
        <v>1</v>
      </c>
      <c r="IK98" s="23">
        <v>45</v>
      </c>
      <c r="IL98" s="24">
        <v>45</v>
      </c>
      <c r="IM98" s="25">
        <v>45</v>
      </c>
      <c r="IN98" s="23">
        <v>3</v>
      </c>
      <c r="IO98" s="24">
        <v>3</v>
      </c>
      <c r="IP98" s="25">
        <v>3</v>
      </c>
      <c r="IQ98" t="s" s="26">
        <v>85</v>
      </c>
      <c r="IR98" t="s" s="21">
        <v>85</v>
      </c>
      <c r="IS98" t="s" s="22">
        <v>85</v>
      </c>
      <c r="IT98" s="27"/>
      <c r="IU98" s="28"/>
    </row>
    <row r="99" ht="22.35" customHeight="1">
      <c r="A99" s="19">
        <v>2007</v>
      </c>
      <c r="B99" s="29">
        <v>6</v>
      </c>
      <c r="C99" s="24">
        <v>6</v>
      </c>
      <c r="D99" s="25">
        <v>6</v>
      </c>
      <c r="E99" s="23">
        <v>1</v>
      </c>
      <c r="F99" s="24">
        <v>1</v>
      </c>
      <c r="G99" s="25">
        <v>1</v>
      </c>
      <c r="H99" s="23">
        <v>13</v>
      </c>
      <c r="I99" s="24">
        <v>13</v>
      </c>
      <c r="J99" s="25">
        <v>13</v>
      </c>
      <c r="K99" t="s" s="26">
        <v>85</v>
      </c>
      <c r="L99" t="s" s="21">
        <v>85</v>
      </c>
      <c r="M99" t="s" s="22">
        <v>85</v>
      </c>
      <c r="N99" t="s" s="26">
        <v>85</v>
      </c>
      <c r="O99" t="s" s="21">
        <v>85</v>
      </c>
      <c r="P99" t="s" s="22">
        <v>85</v>
      </c>
      <c r="Q99" t="s" s="26">
        <v>85</v>
      </c>
      <c r="R99" t="s" s="21">
        <v>85</v>
      </c>
      <c r="S99" t="s" s="22">
        <v>85</v>
      </c>
      <c r="T99" s="23">
        <v>45</v>
      </c>
      <c r="U99" s="24">
        <v>46</v>
      </c>
      <c r="V99" s="25">
        <v>46</v>
      </c>
      <c r="W99" s="23">
        <v>45</v>
      </c>
      <c r="X99" s="24">
        <v>44</v>
      </c>
      <c r="Y99" s="25">
        <v>47</v>
      </c>
      <c r="Z99" s="23">
        <v>14</v>
      </c>
      <c r="AA99" s="24">
        <v>18</v>
      </c>
      <c r="AB99" s="25">
        <v>14</v>
      </c>
      <c r="AC99" s="23">
        <v>5</v>
      </c>
      <c r="AD99" s="24">
        <v>4</v>
      </c>
      <c r="AE99" s="25">
        <v>5</v>
      </c>
      <c r="AF99" t="s" s="26">
        <v>85</v>
      </c>
      <c r="AG99" t="s" s="21">
        <v>85</v>
      </c>
      <c r="AH99" t="s" s="22">
        <v>85</v>
      </c>
      <c r="AI99" s="23">
        <v>7</v>
      </c>
      <c r="AJ99" s="24">
        <v>7</v>
      </c>
      <c r="AK99" s="25">
        <v>7</v>
      </c>
      <c r="AL99" t="s" s="26">
        <v>85</v>
      </c>
      <c r="AM99" t="s" s="21">
        <v>85</v>
      </c>
      <c r="AN99" t="s" s="22">
        <v>85</v>
      </c>
      <c r="AO99" s="23">
        <v>2</v>
      </c>
      <c r="AP99" s="24">
        <v>5</v>
      </c>
      <c r="AQ99" s="25">
        <v>2</v>
      </c>
      <c r="AR99" t="s" s="26">
        <v>85</v>
      </c>
      <c r="AS99" t="s" s="21">
        <v>85</v>
      </c>
      <c r="AT99" t="s" s="22">
        <v>85</v>
      </c>
      <c r="AU99" t="s" s="26">
        <v>85</v>
      </c>
      <c r="AV99" t="s" s="21">
        <v>85</v>
      </c>
      <c r="AW99" t="s" s="22">
        <v>85</v>
      </c>
      <c r="AX99" t="s" s="26">
        <v>85</v>
      </c>
      <c r="AY99" t="s" s="21">
        <v>85</v>
      </c>
      <c r="AZ99" t="s" s="22">
        <v>85</v>
      </c>
      <c r="BA99" s="23">
        <v>28</v>
      </c>
      <c r="BB99" s="24">
        <v>21</v>
      </c>
      <c r="BC99" s="25">
        <v>29</v>
      </c>
      <c r="BD99" s="23">
        <v>1</v>
      </c>
      <c r="BE99" s="24">
        <v>1</v>
      </c>
      <c r="BF99" s="25">
        <v>1</v>
      </c>
      <c r="BG99" t="s" s="26">
        <v>85</v>
      </c>
      <c r="BH99" t="s" s="21">
        <v>85</v>
      </c>
      <c r="BI99" t="s" s="22">
        <v>85</v>
      </c>
      <c r="BJ99" t="s" s="26">
        <v>85</v>
      </c>
      <c r="BK99" t="s" s="21">
        <v>85</v>
      </c>
      <c r="BL99" t="s" s="22">
        <v>85</v>
      </c>
      <c r="BM99" t="s" s="26">
        <v>85</v>
      </c>
      <c r="BN99" t="s" s="21">
        <v>85</v>
      </c>
      <c r="BO99" t="s" s="22">
        <v>85</v>
      </c>
      <c r="BP99" t="s" s="26">
        <v>85</v>
      </c>
      <c r="BQ99" t="s" s="21">
        <v>85</v>
      </c>
      <c r="BR99" t="s" s="22">
        <v>85</v>
      </c>
      <c r="BS99" t="s" s="26">
        <v>85</v>
      </c>
      <c r="BT99" s="24">
        <v>1</v>
      </c>
      <c r="BU99" t="s" s="22">
        <v>85</v>
      </c>
      <c r="BV99" s="23">
        <v>5</v>
      </c>
      <c r="BW99" s="24">
        <v>5</v>
      </c>
      <c r="BX99" s="25">
        <v>5</v>
      </c>
      <c r="BY99" s="23">
        <v>12</v>
      </c>
      <c r="BZ99" s="24">
        <v>12</v>
      </c>
      <c r="CA99" s="25">
        <v>12</v>
      </c>
      <c r="CB99" t="s" s="26">
        <v>85</v>
      </c>
      <c r="CC99" t="s" s="21">
        <v>85</v>
      </c>
      <c r="CD99" t="s" s="22">
        <v>85</v>
      </c>
      <c r="CE99" t="s" s="26">
        <v>85</v>
      </c>
      <c r="CF99" t="s" s="21">
        <v>85</v>
      </c>
      <c r="CG99" t="s" s="22">
        <v>85</v>
      </c>
      <c r="CH99" s="23">
        <v>9</v>
      </c>
      <c r="CI99" s="24">
        <v>9</v>
      </c>
      <c r="CJ99" s="25">
        <v>9</v>
      </c>
      <c r="CK99" t="s" s="26">
        <v>85</v>
      </c>
      <c r="CL99" t="s" s="21">
        <v>85</v>
      </c>
      <c r="CM99" t="s" s="22">
        <v>85</v>
      </c>
      <c r="CN99" s="23">
        <v>17</v>
      </c>
      <c r="CO99" s="24">
        <v>18</v>
      </c>
      <c r="CP99" s="25">
        <v>18</v>
      </c>
      <c r="CQ99" s="23">
        <v>16</v>
      </c>
      <c r="CR99" s="24">
        <v>17</v>
      </c>
      <c r="CS99" s="25">
        <v>16</v>
      </c>
      <c r="CT99" t="s" s="26">
        <v>85</v>
      </c>
      <c r="CU99" t="s" s="21">
        <v>85</v>
      </c>
      <c r="CV99" t="s" s="22">
        <v>85</v>
      </c>
      <c r="CW99" s="23">
        <v>7</v>
      </c>
      <c r="CX99" s="24">
        <v>7</v>
      </c>
      <c r="CY99" s="25">
        <v>7</v>
      </c>
      <c r="CZ99" s="23">
        <v>2</v>
      </c>
      <c r="DA99" s="24">
        <v>2</v>
      </c>
      <c r="DB99" s="25">
        <v>2</v>
      </c>
      <c r="DC99" t="s" s="26">
        <v>85</v>
      </c>
      <c r="DD99" t="s" s="21">
        <v>85</v>
      </c>
      <c r="DE99" t="s" s="22">
        <v>85</v>
      </c>
      <c r="DF99" s="23">
        <v>3</v>
      </c>
      <c r="DG99" s="24">
        <v>3</v>
      </c>
      <c r="DH99" s="25">
        <v>3</v>
      </c>
      <c r="DI99" s="23">
        <v>9</v>
      </c>
      <c r="DJ99" s="24">
        <v>9</v>
      </c>
      <c r="DK99" s="25">
        <v>9</v>
      </c>
      <c r="DL99" s="23">
        <v>27</v>
      </c>
      <c r="DM99" s="24">
        <v>27</v>
      </c>
      <c r="DN99" s="25">
        <v>27</v>
      </c>
      <c r="DO99" t="s" s="26">
        <v>85</v>
      </c>
      <c r="DP99" t="s" s="21">
        <v>85</v>
      </c>
      <c r="DQ99" t="s" s="22">
        <v>85</v>
      </c>
      <c r="DR99" s="23">
        <v>1</v>
      </c>
      <c r="DS99" s="24">
        <v>1</v>
      </c>
      <c r="DT99" s="25">
        <v>1</v>
      </c>
      <c r="DU99" s="23">
        <v>1</v>
      </c>
      <c r="DV99" s="24">
        <v>1</v>
      </c>
      <c r="DW99" s="25">
        <v>1</v>
      </c>
      <c r="DX99" s="23">
        <v>8</v>
      </c>
      <c r="DY99" s="24">
        <v>8</v>
      </c>
      <c r="DZ99" s="25">
        <v>8</v>
      </c>
      <c r="EA99" s="23">
        <v>33</v>
      </c>
      <c r="EB99" s="24">
        <v>39</v>
      </c>
      <c r="EC99" s="25">
        <v>33</v>
      </c>
      <c r="ED99" t="s" s="26">
        <v>85</v>
      </c>
      <c r="EE99" t="s" s="21">
        <v>85</v>
      </c>
      <c r="EF99" t="s" s="22">
        <v>85</v>
      </c>
      <c r="EG99" s="23">
        <v>1</v>
      </c>
      <c r="EH99" s="24">
        <v>1</v>
      </c>
      <c r="EI99" s="25">
        <v>1</v>
      </c>
      <c r="EJ99" s="23">
        <v>22</v>
      </c>
      <c r="EK99" s="24">
        <v>13</v>
      </c>
      <c r="EL99" s="25">
        <v>22</v>
      </c>
      <c r="EM99" t="s" s="26">
        <v>85</v>
      </c>
      <c r="EN99" t="s" s="21">
        <v>85</v>
      </c>
      <c r="EO99" t="s" s="22">
        <v>85</v>
      </c>
      <c r="EP99" t="s" s="26">
        <v>85</v>
      </c>
      <c r="EQ99" t="s" s="21">
        <v>85</v>
      </c>
      <c r="ER99" t="s" s="22">
        <v>85</v>
      </c>
      <c r="ES99" t="s" s="26">
        <v>85</v>
      </c>
      <c r="ET99" t="s" s="21">
        <v>85</v>
      </c>
      <c r="EU99" t="s" s="22">
        <v>85</v>
      </c>
      <c r="EV99" s="23">
        <v>23</v>
      </c>
      <c r="EW99" s="24">
        <v>20</v>
      </c>
      <c r="EX99" s="25">
        <v>23</v>
      </c>
      <c r="EY99" s="23">
        <v>2</v>
      </c>
      <c r="EZ99" s="24">
        <v>2</v>
      </c>
      <c r="FA99" s="25">
        <v>2</v>
      </c>
      <c r="FB99" s="23">
        <v>3</v>
      </c>
      <c r="FC99" s="24">
        <v>5</v>
      </c>
      <c r="FD99" s="25">
        <v>3</v>
      </c>
      <c r="FE99" s="23">
        <v>7</v>
      </c>
      <c r="FF99" s="24">
        <v>7</v>
      </c>
      <c r="FG99" s="25">
        <v>7</v>
      </c>
      <c r="FH99" s="23">
        <v>16</v>
      </c>
      <c r="FI99" s="24">
        <v>16</v>
      </c>
      <c r="FJ99" s="25">
        <v>16</v>
      </c>
      <c r="FK99" t="s" s="26">
        <v>85</v>
      </c>
      <c r="FL99" t="s" s="21">
        <v>85</v>
      </c>
      <c r="FM99" t="s" s="22">
        <v>85</v>
      </c>
      <c r="FN99" s="23">
        <v>3</v>
      </c>
      <c r="FO99" s="24">
        <v>3</v>
      </c>
      <c r="FP99" s="25">
        <v>3</v>
      </c>
      <c r="FQ99" s="23">
        <v>49</v>
      </c>
      <c r="FR99" s="24">
        <v>49</v>
      </c>
      <c r="FS99" s="25">
        <v>49</v>
      </c>
      <c r="FT99" s="23">
        <v>18</v>
      </c>
      <c r="FU99" s="24">
        <v>18</v>
      </c>
      <c r="FV99" s="25">
        <v>18</v>
      </c>
      <c r="FW99" t="s" s="26">
        <v>85</v>
      </c>
      <c r="FX99" t="s" s="21">
        <v>85</v>
      </c>
      <c r="FY99" t="s" s="22">
        <v>85</v>
      </c>
      <c r="FZ99" t="s" s="26">
        <v>85</v>
      </c>
      <c r="GA99" t="s" s="21">
        <v>85</v>
      </c>
      <c r="GB99" t="s" s="22">
        <v>85</v>
      </c>
      <c r="GC99" s="23">
        <v>111</v>
      </c>
      <c r="GD99" s="24">
        <v>111</v>
      </c>
      <c r="GE99" s="25">
        <v>111</v>
      </c>
      <c r="GF99" s="23">
        <v>40</v>
      </c>
      <c r="GG99" s="24">
        <v>39</v>
      </c>
      <c r="GH99" s="25">
        <v>41</v>
      </c>
      <c r="GI99" s="23">
        <v>49</v>
      </c>
      <c r="GJ99" s="24">
        <v>49</v>
      </c>
      <c r="GK99" s="25">
        <v>49</v>
      </c>
      <c r="GL99" s="23">
        <v>3</v>
      </c>
      <c r="GM99" s="24">
        <v>2</v>
      </c>
      <c r="GN99" s="25">
        <v>3</v>
      </c>
      <c r="GO99" s="23">
        <v>11</v>
      </c>
      <c r="GP99" s="24">
        <v>11</v>
      </c>
      <c r="GQ99" s="25">
        <v>11</v>
      </c>
      <c r="GR99" s="23">
        <v>8</v>
      </c>
      <c r="GS99" s="24">
        <v>8</v>
      </c>
      <c r="GT99" s="25">
        <v>8</v>
      </c>
      <c r="GU99" t="s" s="26">
        <v>85</v>
      </c>
      <c r="GV99" t="s" s="21">
        <v>85</v>
      </c>
      <c r="GW99" t="s" s="22">
        <v>85</v>
      </c>
      <c r="GX99" s="23">
        <v>29</v>
      </c>
      <c r="GY99" s="24">
        <v>29</v>
      </c>
      <c r="GZ99" s="25">
        <v>29</v>
      </c>
      <c r="HA99" t="s" s="26">
        <v>85</v>
      </c>
      <c r="HB99" t="s" s="21">
        <v>85</v>
      </c>
      <c r="HC99" t="s" s="22">
        <v>85</v>
      </c>
      <c r="HD99" t="s" s="26">
        <v>85</v>
      </c>
      <c r="HE99" t="s" s="21">
        <v>85</v>
      </c>
      <c r="HF99" t="s" s="22">
        <v>85</v>
      </c>
      <c r="HG99" s="23">
        <v>2</v>
      </c>
      <c r="HH99" s="24">
        <v>2</v>
      </c>
      <c r="HI99" s="25">
        <v>2</v>
      </c>
      <c r="HJ99" s="23">
        <v>5</v>
      </c>
      <c r="HK99" s="24">
        <v>5</v>
      </c>
      <c r="HL99" s="25">
        <v>4</v>
      </c>
      <c r="HM99" s="23">
        <v>3</v>
      </c>
      <c r="HN99" s="24">
        <v>3</v>
      </c>
      <c r="HO99" s="25">
        <v>3</v>
      </c>
      <c r="HP99" s="23">
        <v>1</v>
      </c>
      <c r="HQ99" s="24">
        <v>1</v>
      </c>
      <c r="HR99" s="25">
        <v>1</v>
      </c>
      <c r="HS99" s="23">
        <v>4</v>
      </c>
      <c r="HT99" s="24">
        <v>4</v>
      </c>
      <c r="HU99" s="25">
        <v>4</v>
      </c>
      <c r="HV99" s="23">
        <v>45</v>
      </c>
      <c r="HW99" s="24">
        <v>45</v>
      </c>
      <c r="HX99" s="25">
        <v>45</v>
      </c>
      <c r="HY99" t="s" s="26">
        <v>85</v>
      </c>
      <c r="HZ99" t="s" s="21">
        <v>85</v>
      </c>
      <c r="IA99" t="s" s="22">
        <v>85</v>
      </c>
      <c r="IB99" t="s" s="26">
        <v>85</v>
      </c>
      <c r="IC99" t="s" s="21">
        <v>85</v>
      </c>
      <c r="ID99" t="s" s="22">
        <v>85</v>
      </c>
      <c r="IE99" s="23">
        <v>12</v>
      </c>
      <c r="IF99" s="24">
        <v>12</v>
      </c>
      <c r="IG99" s="25">
        <v>12</v>
      </c>
      <c r="IH99" t="s" s="26">
        <v>85</v>
      </c>
      <c r="II99" t="s" s="21">
        <v>85</v>
      </c>
      <c r="IJ99" t="s" s="22">
        <v>85</v>
      </c>
      <c r="IK99" s="23">
        <v>37</v>
      </c>
      <c r="IL99" s="24">
        <v>37</v>
      </c>
      <c r="IM99" s="25">
        <v>37</v>
      </c>
      <c r="IN99" s="23">
        <v>5</v>
      </c>
      <c r="IO99" s="24">
        <v>5</v>
      </c>
      <c r="IP99" s="25">
        <v>5</v>
      </c>
      <c r="IQ99" t="s" s="26">
        <v>85</v>
      </c>
      <c r="IR99" t="s" s="21">
        <v>85</v>
      </c>
      <c r="IS99" t="s" s="22">
        <v>85</v>
      </c>
      <c r="IT99" s="27"/>
      <c r="IU99" s="28"/>
    </row>
    <row r="100" ht="22.35" customHeight="1">
      <c r="A100" s="19">
        <v>2008</v>
      </c>
      <c r="B100" s="29">
        <v>5</v>
      </c>
      <c r="C100" s="24">
        <v>5</v>
      </c>
      <c r="D100" s="25">
        <v>5</v>
      </c>
      <c r="E100" s="23">
        <v>1</v>
      </c>
      <c r="F100" s="24">
        <v>1</v>
      </c>
      <c r="G100" s="25">
        <v>1</v>
      </c>
      <c r="H100" s="23">
        <v>24</v>
      </c>
      <c r="I100" s="24">
        <v>24</v>
      </c>
      <c r="J100" s="25">
        <v>24</v>
      </c>
      <c r="K100" t="s" s="26">
        <v>85</v>
      </c>
      <c r="L100" t="s" s="21">
        <v>85</v>
      </c>
      <c r="M100" t="s" s="22">
        <v>85</v>
      </c>
      <c r="N100" s="23">
        <v>6</v>
      </c>
      <c r="O100" s="24">
        <v>6</v>
      </c>
      <c r="P100" s="25">
        <v>6</v>
      </c>
      <c r="Q100" t="s" s="26">
        <v>85</v>
      </c>
      <c r="R100" t="s" s="21">
        <v>85</v>
      </c>
      <c r="S100" t="s" s="22">
        <v>85</v>
      </c>
      <c r="T100" s="23">
        <v>56</v>
      </c>
      <c r="U100" s="24">
        <v>58</v>
      </c>
      <c r="V100" s="25">
        <v>58</v>
      </c>
      <c r="W100" s="23">
        <v>72</v>
      </c>
      <c r="X100" s="24">
        <v>70</v>
      </c>
      <c r="Y100" s="25">
        <v>73</v>
      </c>
      <c r="Z100" s="23">
        <v>6</v>
      </c>
      <c r="AA100" s="24">
        <v>7</v>
      </c>
      <c r="AB100" s="25">
        <v>6</v>
      </c>
      <c r="AC100" t="s" s="26">
        <v>85</v>
      </c>
      <c r="AD100" t="s" s="21">
        <v>85</v>
      </c>
      <c r="AE100" t="s" s="22">
        <v>85</v>
      </c>
      <c r="AF100" t="s" s="26">
        <v>85</v>
      </c>
      <c r="AG100" t="s" s="21">
        <v>85</v>
      </c>
      <c r="AH100" t="s" s="22">
        <v>85</v>
      </c>
      <c r="AI100" s="23">
        <v>3</v>
      </c>
      <c r="AJ100" s="24">
        <v>3</v>
      </c>
      <c r="AK100" s="25">
        <v>3</v>
      </c>
      <c r="AL100" t="s" s="26">
        <v>85</v>
      </c>
      <c r="AM100" t="s" s="21">
        <v>85</v>
      </c>
      <c r="AN100" t="s" s="22">
        <v>85</v>
      </c>
      <c r="AO100" s="23">
        <v>3</v>
      </c>
      <c r="AP100" s="24">
        <v>5</v>
      </c>
      <c r="AQ100" s="25">
        <v>3</v>
      </c>
      <c r="AR100" t="s" s="26">
        <v>85</v>
      </c>
      <c r="AS100" t="s" s="21">
        <v>85</v>
      </c>
      <c r="AT100" t="s" s="22">
        <v>85</v>
      </c>
      <c r="AU100" t="s" s="26">
        <v>85</v>
      </c>
      <c r="AV100" t="s" s="21">
        <v>85</v>
      </c>
      <c r="AW100" t="s" s="22">
        <v>85</v>
      </c>
      <c r="AX100" t="s" s="26">
        <v>85</v>
      </c>
      <c r="AY100" t="s" s="21">
        <v>85</v>
      </c>
      <c r="AZ100" t="s" s="22">
        <v>85</v>
      </c>
      <c r="BA100" s="23">
        <v>72</v>
      </c>
      <c r="BB100" s="24">
        <v>55</v>
      </c>
      <c r="BC100" s="25">
        <v>73</v>
      </c>
      <c r="BD100" t="s" s="26">
        <v>85</v>
      </c>
      <c r="BE100" t="s" s="21">
        <v>85</v>
      </c>
      <c r="BF100" t="s" s="22">
        <v>85</v>
      </c>
      <c r="BG100" t="s" s="26">
        <v>85</v>
      </c>
      <c r="BH100" t="s" s="21">
        <v>85</v>
      </c>
      <c r="BI100" t="s" s="22">
        <v>85</v>
      </c>
      <c r="BJ100" t="s" s="26">
        <v>85</v>
      </c>
      <c r="BK100" t="s" s="21">
        <v>85</v>
      </c>
      <c r="BL100" t="s" s="22">
        <v>85</v>
      </c>
      <c r="BM100" t="s" s="26">
        <v>85</v>
      </c>
      <c r="BN100" t="s" s="21">
        <v>85</v>
      </c>
      <c r="BO100" t="s" s="22">
        <v>85</v>
      </c>
      <c r="BP100" t="s" s="26">
        <v>85</v>
      </c>
      <c r="BQ100" t="s" s="21">
        <v>85</v>
      </c>
      <c r="BR100" t="s" s="22">
        <v>85</v>
      </c>
      <c r="BS100" t="s" s="26">
        <v>85</v>
      </c>
      <c r="BT100" t="s" s="21">
        <v>85</v>
      </c>
      <c r="BU100" t="s" s="22">
        <v>85</v>
      </c>
      <c r="BV100" t="s" s="26">
        <v>85</v>
      </c>
      <c r="BW100" s="24">
        <v>2</v>
      </c>
      <c r="BX100" t="s" s="22">
        <v>85</v>
      </c>
      <c r="BY100" s="23">
        <v>14</v>
      </c>
      <c r="BZ100" s="24">
        <v>14</v>
      </c>
      <c r="CA100" s="25">
        <v>14</v>
      </c>
      <c r="CB100" s="23">
        <v>3</v>
      </c>
      <c r="CC100" s="24">
        <v>3</v>
      </c>
      <c r="CD100" s="25">
        <v>3</v>
      </c>
      <c r="CE100" t="s" s="26">
        <v>85</v>
      </c>
      <c r="CF100" t="s" s="21">
        <v>85</v>
      </c>
      <c r="CG100" t="s" s="22">
        <v>85</v>
      </c>
      <c r="CH100" s="23">
        <v>1</v>
      </c>
      <c r="CI100" s="24">
        <v>1</v>
      </c>
      <c r="CJ100" s="25">
        <v>1</v>
      </c>
      <c r="CK100" t="s" s="26">
        <v>85</v>
      </c>
      <c r="CL100" t="s" s="21">
        <v>85</v>
      </c>
      <c r="CM100" t="s" s="22">
        <v>85</v>
      </c>
      <c r="CN100" s="23">
        <v>16</v>
      </c>
      <c r="CO100" s="24">
        <v>16</v>
      </c>
      <c r="CP100" s="25">
        <v>16</v>
      </c>
      <c r="CQ100" s="23">
        <v>13</v>
      </c>
      <c r="CR100" s="24">
        <v>13</v>
      </c>
      <c r="CS100" s="25">
        <v>13</v>
      </c>
      <c r="CT100" t="s" s="26">
        <v>85</v>
      </c>
      <c r="CU100" t="s" s="21">
        <v>85</v>
      </c>
      <c r="CV100" t="s" s="22">
        <v>85</v>
      </c>
      <c r="CW100" s="23">
        <v>4</v>
      </c>
      <c r="CX100" s="24">
        <v>4</v>
      </c>
      <c r="CY100" s="25">
        <v>4</v>
      </c>
      <c r="CZ100" t="s" s="26">
        <v>85</v>
      </c>
      <c r="DA100" t="s" s="21">
        <v>85</v>
      </c>
      <c r="DB100" t="s" s="22">
        <v>85</v>
      </c>
      <c r="DC100" t="s" s="26">
        <v>85</v>
      </c>
      <c r="DD100" t="s" s="21">
        <v>85</v>
      </c>
      <c r="DE100" t="s" s="22">
        <v>85</v>
      </c>
      <c r="DF100" s="23">
        <v>2</v>
      </c>
      <c r="DG100" s="24">
        <v>2</v>
      </c>
      <c r="DH100" s="25">
        <v>2</v>
      </c>
      <c r="DI100" s="23">
        <v>12</v>
      </c>
      <c r="DJ100" s="24">
        <v>12</v>
      </c>
      <c r="DK100" s="25">
        <v>12</v>
      </c>
      <c r="DL100" s="23">
        <v>20</v>
      </c>
      <c r="DM100" s="24">
        <v>20</v>
      </c>
      <c r="DN100" s="25">
        <v>20</v>
      </c>
      <c r="DO100" t="s" s="26">
        <v>85</v>
      </c>
      <c r="DP100" t="s" s="21">
        <v>85</v>
      </c>
      <c r="DQ100" t="s" s="22">
        <v>85</v>
      </c>
      <c r="DR100" s="23">
        <v>3</v>
      </c>
      <c r="DS100" s="24">
        <v>3</v>
      </c>
      <c r="DT100" s="25">
        <v>3</v>
      </c>
      <c r="DU100" t="s" s="26">
        <v>85</v>
      </c>
      <c r="DV100" t="s" s="21">
        <v>85</v>
      </c>
      <c r="DW100" t="s" s="22">
        <v>85</v>
      </c>
      <c r="DX100" s="23">
        <v>6</v>
      </c>
      <c r="DY100" s="24">
        <v>6</v>
      </c>
      <c r="DZ100" s="25">
        <v>6</v>
      </c>
      <c r="EA100" s="23">
        <v>21</v>
      </c>
      <c r="EB100" s="24">
        <v>29</v>
      </c>
      <c r="EC100" s="25">
        <v>21</v>
      </c>
      <c r="ED100" t="s" s="26">
        <v>85</v>
      </c>
      <c r="EE100" t="s" s="21">
        <v>85</v>
      </c>
      <c r="EF100" t="s" s="22">
        <v>85</v>
      </c>
      <c r="EG100" t="s" s="26">
        <v>85</v>
      </c>
      <c r="EH100" t="s" s="21">
        <v>85</v>
      </c>
      <c r="EI100" t="s" s="22">
        <v>85</v>
      </c>
      <c r="EJ100" s="23">
        <v>20</v>
      </c>
      <c r="EK100" s="24">
        <v>10</v>
      </c>
      <c r="EL100" s="25">
        <v>20</v>
      </c>
      <c r="EM100" t="s" s="26">
        <v>85</v>
      </c>
      <c r="EN100" t="s" s="21">
        <v>85</v>
      </c>
      <c r="EO100" t="s" s="22">
        <v>85</v>
      </c>
      <c r="EP100" t="s" s="26">
        <v>85</v>
      </c>
      <c r="EQ100" t="s" s="21">
        <v>85</v>
      </c>
      <c r="ER100" t="s" s="22">
        <v>85</v>
      </c>
      <c r="ES100" t="s" s="26">
        <v>85</v>
      </c>
      <c r="ET100" t="s" s="21">
        <v>85</v>
      </c>
      <c r="EU100" t="s" s="22">
        <v>85</v>
      </c>
      <c r="EV100" s="23">
        <v>11</v>
      </c>
      <c r="EW100" s="24">
        <v>9</v>
      </c>
      <c r="EX100" s="25">
        <v>11</v>
      </c>
      <c r="EY100" s="23">
        <v>5</v>
      </c>
      <c r="EZ100" s="24">
        <v>5</v>
      </c>
      <c r="FA100" s="25">
        <v>5</v>
      </c>
      <c r="FB100" s="23">
        <v>2</v>
      </c>
      <c r="FC100" s="24">
        <v>2</v>
      </c>
      <c r="FD100" s="25">
        <v>2</v>
      </c>
      <c r="FE100" s="23">
        <v>7</v>
      </c>
      <c r="FF100" s="24">
        <v>7</v>
      </c>
      <c r="FG100" s="25">
        <v>7</v>
      </c>
      <c r="FH100" s="23">
        <v>21</v>
      </c>
      <c r="FI100" s="24">
        <v>21</v>
      </c>
      <c r="FJ100" s="25">
        <v>21</v>
      </c>
      <c r="FK100" t="s" s="26">
        <v>85</v>
      </c>
      <c r="FL100" t="s" s="21">
        <v>85</v>
      </c>
      <c r="FM100" t="s" s="22">
        <v>85</v>
      </c>
      <c r="FN100" s="23">
        <v>5</v>
      </c>
      <c r="FO100" s="24">
        <v>3</v>
      </c>
      <c r="FP100" s="25">
        <v>5</v>
      </c>
      <c r="FQ100" s="23">
        <v>25</v>
      </c>
      <c r="FR100" s="24">
        <v>25</v>
      </c>
      <c r="FS100" s="25">
        <v>25</v>
      </c>
      <c r="FT100" s="23">
        <v>25</v>
      </c>
      <c r="FU100" s="24">
        <v>25</v>
      </c>
      <c r="FV100" s="25">
        <v>25</v>
      </c>
      <c r="FW100" t="s" s="26">
        <v>85</v>
      </c>
      <c r="FX100" t="s" s="21">
        <v>85</v>
      </c>
      <c r="FY100" t="s" s="22">
        <v>85</v>
      </c>
      <c r="FZ100" t="s" s="26">
        <v>85</v>
      </c>
      <c r="GA100" t="s" s="21">
        <v>85</v>
      </c>
      <c r="GB100" t="s" s="22">
        <v>85</v>
      </c>
      <c r="GC100" s="23">
        <v>104</v>
      </c>
      <c r="GD100" s="24">
        <v>105</v>
      </c>
      <c r="GE100" s="25">
        <v>105</v>
      </c>
      <c r="GF100" s="23">
        <v>31</v>
      </c>
      <c r="GG100" s="24">
        <v>28</v>
      </c>
      <c r="GH100" s="25">
        <v>32</v>
      </c>
      <c r="GI100" s="23">
        <v>46</v>
      </c>
      <c r="GJ100" s="24">
        <v>46</v>
      </c>
      <c r="GK100" s="25">
        <v>46</v>
      </c>
      <c r="GL100" s="23">
        <v>2</v>
      </c>
      <c r="GM100" s="24">
        <v>2</v>
      </c>
      <c r="GN100" s="25">
        <v>2</v>
      </c>
      <c r="GO100" s="23">
        <v>9</v>
      </c>
      <c r="GP100" s="24">
        <v>9</v>
      </c>
      <c r="GQ100" s="25">
        <v>9</v>
      </c>
      <c r="GR100" s="23">
        <v>5</v>
      </c>
      <c r="GS100" s="24">
        <v>4</v>
      </c>
      <c r="GT100" s="25">
        <v>5</v>
      </c>
      <c r="GU100" t="s" s="26">
        <v>85</v>
      </c>
      <c r="GV100" t="s" s="21">
        <v>85</v>
      </c>
      <c r="GW100" t="s" s="22">
        <v>85</v>
      </c>
      <c r="GX100" s="23">
        <v>29</v>
      </c>
      <c r="GY100" s="24">
        <v>29</v>
      </c>
      <c r="GZ100" s="25">
        <v>29</v>
      </c>
      <c r="HA100" t="s" s="26">
        <v>85</v>
      </c>
      <c r="HB100" t="s" s="21">
        <v>85</v>
      </c>
      <c r="HC100" t="s" s="22">
        <v>85</v>
      </c>
      <c r="HD100" t="s" s="26">
        <v>85</v>
      </c>
      <c r="HE100" t="s" s="21">
        <v>85</v>
      </c>
      <c r="HF100" t="s" s="22">
        <v>85</v>
      </c>
      <c r="HG100" s="23">
        <v>3</v>
      </c>
      <c r="HH100" s="24">
        <v>3</v>
      </c>
      <c r="HI100" s="25">
        <v>3</v>
      </c>
      <c r="HJ100" s="23">
        <v>6</v>
      </c>
      <c r="HK100" s="24">
        <v>6</v>
      </c>
      <c r="HL100" s="25">
        <v>4</v>
      </c>
      <c r="HM100" s="23">
        <v>5</v>
      </c>
      <c r="HN100" s="24">
        <v>5</v>
      </c>
      <c r="HO100" s="25">
        <v>5</v>
      </c>
      <c r="HP100" t="s" s="26">
        <v>85</v>
      </c>
      <c r="HQ100" t="s" s="21">
        <v>85</v>
      </c>
      <c r="HR100" t="s" s="22">
        <v>85</v>
      </c>
      <c r="HS100" s="23">
        <v>2</v>
      </c>
      <c r="HT100" s="24">
        <v>2</v>
      </c>
      <c r="HU100" s="25">
        <v>2</v>
      </c>
      <c r="HV100" s="23">
        <v>27</v>
      </c>
      <c r="HW100" s="24">
        <v>27</v>
      </c>
      <c r="HX100" s="25">
        <v>27</v>
      </c>
      <c r="HY100" s="23">
        <v>1</v>
      </c>
      <c r="HZ100" s="24">
        <v>1</v>
      </c>
      <c r="IA100" s="25">
        <v>1</v>
      </c>
      <c r="IB100" t="s" s="26">
        <v>85</v>
      </c>
      <c r="IC100" t="s" s="21">
        <v>85</v>
      </c>
      <c r="ID100" t="s" s="22">
        <v>85</v>
      </c>
      <c r="IE100" s="23">
        <v>5</v>
      </c>
      <c r="IF100" s="24">
        <v>5</v>
      </c>
      <c r="IG100" s="25">
        <v>5</v>
      </c>
      <c r="IH100" t="s" s="26">
        <v>85</v>
      </c>
      <c r="II100" t="s" s="21">
        <v>85</v>
      </c>
      <c r="IJ100" t="s" s="22">
        <v>85</v>
      </c>
      <c r="IK100" s="23">
        <v>26</v>
      </c>
      <c r="IL100" s="24">
        <v>26</v>
      </c>
      <c r="IM100" s="25">
        <v>26</v>
      </c>
      <c r="IN100" s="23">
        <v>3</v>
      </c>
      <c r="IO100" s="24">
        <v>3</v>
      </c>
      <c r="IP100" s="25">
        <v>3</v>
      </c>
      <c r="IQ100" t="s" s="26">
        <v>85</v>
      </c>
      <c r="IR100" t="s" s="21">
        <v>85</v>
      </c>
      <c r="IS100" t="s" s="22">
        <v>85</v>
      </c>
      <c r="IT100" s="27"/>
      <c r="IU100" s="28"/>
    </row>
    <row r="101" ht="22.35" customHeight="1">
      <c r="A101" s="19">
        <v>2009</v>
      </c>
      <c r="B101" s="29">
        <v>12</v>
      </c>
      <c r="C101" s="24">
        <v>12</v>
      </c>
      <c r="D101" s="25">
        <v>12</v>
      </c>
      <c r="E101" s="23">
        <v>1</v>
      </c>
      <c r="F101" s="24">
        <v>1</v>
      </c>
      <c r="G101" s="25">
        <v>1</v>
      </c>
      <c r="H101" s="23">
        <v>17</v>
      </c>
      <c r="I101" s="24">
        <v>17</v>
      </c>
      <c r="J101" s="25">
        <v>17</v>
      </c>
      <c r="K101" s="23">
        <v>1</v>
      </c>
      <c r="L101" s="24">
        <v>1</v>
      </c>
      <c r="M101" s="25">
        <v>1</v>
      </c>
      <c r="N101" s="23">
        <v>10</v>
      </c>
      <c r="O101" s="24">
        <v>10</v>
      </c>
      <c r="P101" s="25">
        <v>10</v>
      </c>
      <c r="Q101" t="s" s="26">
        <v>85</v>
      </c>
      <c r="R101" t="s" s="21">
        <v>85</v>
      </c>
      <c r="S101" t="s" s="22">
        <v>85</v>
      </c>
      <c r="T101" s="23">
        <v>47</v>
      </c>
      <c r="U101" s="24">
        <v>49</v>
      </c>
      <c r="V101" s="25">
        <v>49</v>
      </c>
      <c r="W101" s="23">
        <v>24</v>
      </c>
      <c r="X101" s="24">
        <v>24</v>
      </c>
      <c r="Y101" s="25">
        <v>24</v>
      </c>
      <c r="Z101" s="23">
        <v>31</v>
      </c>
      <c r="AA101" s="24">
        <v>32</v>
      </c>
      <c r="AB101" s="25">
        <v>31</v>
      </c>
      <c r="AC101" s="23">
        <v>1</v>
      </c>
      <c r="AD101" s="24">
        <v>1</v>
      </c>
      <c r="AE101" s="25">
        <v>1</v>
      </c>
      <c r="AF101" t="s" s="26">
        <v>85</v>
      </c>
      <c r="AG101" t="s" s="21">
        <v>85</v>
      </c>
      <c r="AH101" t="s" s="22">
        <v>85</v>
      </c>
      <c r="AI101" s="23">
        <v>7</v>
      </c>
      <c r="AJ101" s="24">
        <v>7</v>
      </c>
      <c r="AK101" s="25">
        <v>7</v>
      </c>
      <c r="AL101" t="s" s="26">
        <v>85</v>
      </c>
      <c r="AM101" t="s" s="21">
        <v>85</v>
      </c>
      <c r="AN101" t="s" s="22">
        <v>85</v>
      </c>
      <c r="AO101" s="23">
        <v>1</v>
      </c>
      <c r="AP101" s="24">
        <v>5</v>
      </c>
      <c r="AQ101" s="25">
        <v>1</v>
      </c>
      <c r="AR101" t="s" s="26">
        <v>85</v>
      </c>
      <c r="AS101" t="s" s="21">
        <v>85</v>
      </c>
      <c r="AT101" t="s" s="22">
        <v>85</v>
      </c>
      <c r="AU101" t="s" s="26">
        <v>85</v>
      </c>
      <c r="AV101" t="s" s="21">
        <v>85</v>
      </c>
      <c r="AW101" t="s" s="22">
        <v>85</v>
      </c>
      <c r="AX101" t="s" s="26">
        <v>85</v>
      </c>
      <c r="AY101" t="s" s="21">
        <v>85</v>
      </c>
      <c r="AZ101" t="s" s="22">
        <v>85</v>
      </c>
      <c r="BA101" s="23">
        <v>20</v>
      </c>
      <c r="BB101" s="24">
        <v>19</v>
      </c>
      <c r="BC101" s="25">
        <v>20</v>
      </c>
      <c r="BD101" s="23">
        <v>3</v>
      </c>
      <c r="BE101" s="24">
        <v>2</v>
      </c>
      <c r="BF101" s="25">
        <v>3</v>
      </c>
      <c r="BG101" s="23">
        <v>1</v>
      </c>
      <c r="BH101" s="24">
        <v>1</v>
      </c>
      <c r="BI101" s="25">
        <v>1</v>
      </c>
      <c r="BJ101" t="s" s="26">
        <v>85</v>
      </c>
      <c r="BK101" t="s" s="21">
        <v>85</v>
      </c>
      <c r="BL101" t="s" s="22">
        <v>85</v>
      </c>
      <c r="BM101" t="s" s="26">
        <v>85</v>
      </c>
      <c r="BN101" t="s" s="21">
        <v>85</v>
      </c>
      <c r="BO101" t="s" s="22">
        <v>85</v>
      </c>
      <c r="BP101" t="s" s="26">
        <v>85</v>
      </c>
      <c r="BQ101" t="s" s="21">
        <v>85</v>
      </c>
      <c r="BR101" t="s" s="22">
        <v>85</v>
      </c>
      <c r="BS101" s="23">
        <v>1</v>
      </c>
      <c r="BT101" s="24">
        <v>2</v>
      </c>
      <c r="BU101" s="25">
        <v>1</v>
      </c>
      <c r="BV101" s="23">
        <v>4</v>
      </c>
      <c r="BW101" s="24">
        <v>9</v>
      </c>
      <c r="BX101" s="25">
        <v>4</v>
      </c>
      <c r="BY101" s="23">
        <v>23</v>
      </c>
      <c r="BZ101" s="24">
        <v>23</v>
      </c>
      <c r="CA101" s="25">
        <v>23</v>
      </c>
      <c r="CB101" s="23">
        <v>14</v>
      </c>
      <c r="CC101" s="24">
        <v>14</v>
      </c>
      <c r="CD101" s="25">
        <v>14</v>
      </c>
      <c r="CE101" t="s" s="26">
        <v>85</v>
      </c>
      <c r="CF101" t="s" s="21">
        <v>85</v>
      </c>
      <c r="CG101" t="s" s="22">
        <v>85</v>
      </c>
      <c r="CH101" s="23">
        <v>18</v>
      </c>
      <c r="CI101" s="24">
        <v>18</v>
      </c>
      <c r="CJ101" s="25">
        <v>18</v>
      </c>
      <c r="CK101" t="s" s="26">
        <v>85</v>
      </c>
      <c r="CL101" t="s" s="21">
        <v>85</v>
      </c>
      <c r="CM101" t="s" s="22">
        <v>85</v>
      </c>
      <c r="CN101" s="23">
        <v>17</v>
      </c>
      <c r="CO101" s="24">
        <v>17</v>
      </c>
      <c r="CP101" s="25">
        <v>17</v>
      </c>
      <c r="CQ101" s="23">
        <v>14</v>
      </c>
      <c r="CR101" s="24">
        <v>19</v>
      </c>
      <c r="CS101" s="25">
        <v>14</v>
      </c>
      <c r="CT101" t="s" s="26">
        <v>85</v>
      </c>
      <c r="CU101" t="s" s="21">
        <v>85</v>
      </c>
      <c r="CV101" t="s" s="22">
        <v>85</v>
      </c>
      <c r="CW101" s="23">
        <v>14</v>
      </c>
      <c r="CX101" s="24">
        <v>14</v>
      </c>
      <c r="CY101" s="25">
        <v>14</v>
      </c>
      <c r="CZ101" s="23">
        <v>8</v>
      </c>
      <c r="DA101" s="24">
        <v>8</v>
      </c>
      <c r="DB101" s="25">
        <v>8</v>
      </c>
      <c r="DC101" t="s" s="26">
        <v>85</v>
      </c>
      <c r="DD101" t="s" s="21">
        <v>85</v>
      </c>
      <c r="DE101" t="s" s="22">
        <v>85</v>
      </c>
      <c r="DF101" s="23">
        <v>3</v>
      </c>
      <c r="DG101" s="24">
        <v>3</v>
      </c>
      <c r="DH101" s="25">
        <v>3</v>
      </c>
      <c r="DI101" s="23">
        <v>10</v>
      </c>
      <c r="DJ101" s="24">
        <v>10</v>
      </c>
      <c r="DK101" s="25">
        <v>10</v>
      </c>
      <c r="DL101" s="23">
        <v>21</v>
      </c>
      <c r="DM101" s="24">
        <v>21</v>
      </c>
      <c r="DN101" s="25">
        <v>21</v>
      </c>
      <c r="DO101" t="s" s="26">
        <v>85</v>
      </c>
      <c r="DP101" t="s" s="21">
        <v>85</v>
      </c>
      <c r="DQ101" t="s" s="22">
        <v>85</v>
      </c>
      <c r="DR101" s="23">
        <v>1</v>
      </c>
      <c r="DS101" s="24">
        <v>1</v>
      </c>
      <c r="DT101" s="25">
        <v>1</v>
      </c>
      <c r="DU101" s="23">
        <v>3</v>
      </c>
      <c r="DV101" s="24">
        <v>3</v>
      </c>
      <c r="DW101" s="25">
        <v>3</v>
      </c>
      <c r="DX101" s="23">
        <v>13</v>
      </c>
      <c r="DY101" s="24">
        <v>13</v>
      </c>
      <c r="DZ101" s="25">
        <v>13</v>
      </c>
      <c r="EA101" s="23">
        <v>28</v>
      </c>
      <c r="EB101" s="24">
        <v>32</v>
      </c>
      <c r="EC101" s="25">
        <v>28</v>
      </c>
      <c r="ED101" t="s" s="26">
        <v>85</v>
      </c>
      <c r="EE101" t="s" s="21">
        <v>85</v>
      </c>
      <c r="EF101" t="s" s="22">
        <v>85</v>
      </c>
      <c r="EG101" s="23">
        <v>6</v>
      </c>
      <c r="EH101" s="24">
        <v>6</v>
      </c>
      <c r="EI101" s="25">
        <v>6</v>
      </c>
      <c r="EJ101" s="23">
        <v>37</v>
      </c>
      <c r="EK101" s="24">
        <v>29</v>
      </c>
      <c r="EL101" s="25">
        <v>37</v>
      </c>
      <c r="EM101" t="s" s="26">
        <v>85</v>
      </c>
      <c r="EN101" t="s" s="21">
        <v>85</v>
      </c>
      <c r="EO101" t="s" s="22">
        <v>85</v>
      </c>
      <c r="EP101" t="s" s="26">
        <v>85</v>
      </c>
      <c r="EQ101" t="s" s="21">
        <v>85</v>
      </c>
      <c r="ER101" t="s" s="22">
        <v>85</v>
      </c>
      <c r="ES101" t="s" s="26">
        <v>85</v>
      </c>
      <c r="ET101" t="s" s="21">
        <v>85</v>
      </c>
      <c r="EU101" t="s" s="22">
        <v>85</v>
      </c>
      <c r="EV101" s="23">
        <v>14</v>
      </c>
      <c r="EW101" s="24">
        <v>10</v>
      </c>
      <c r="EX101" s="25">
        <v>14</v>
      </c>
      <c r="EY101" s="23">
        <v>7</v>
      </c>
      <c r="EZ101" s="24">
        <v>7</v>
      </c>
      <c r="FA101" s="25">
        <v>7</v>
      </c>
      <c r="FB101" s="23">
        <v>1</v>
      </c>
      <c r="FC101" s="24">
        <v>1</v>
      </c>
      <c r="FD101" s="25">
        <v>1</v>
      </c>
      <c r="FE101" s="23">
        <v>14</v>
      </c>
      <c r="FF101" s="24">
        <v>14</v>
      </c>
      <c r="FG101" s="25">
        <v>14</v>
      </c>
      <c r="FH101" s="23">
        <v>32</v>
      </c>
      <c r="FI101" s="24">
        <v>32</v>
      </c>
      <c r="FJ101" s="25">
        <v>32</v>
      </c>
      <c r="FK101" s="23">
        <v>1</v>
      </c>
      <c r="FL101" s="24">
        <v>1</v>
      </c>
      <c r="FM101" s="25">
        <v>1</v>
      </c>
      <c r="FN101" s="23">
        <v>6</v>
      </c>
      <c r="FO101" s="24">
        <v>7</v>
      </c>
      <c r="FP101" s="25">
        <v>6</v>
      </c>
      <c r="FQ101" s="23">
        <v>46</v>
      </c>
      <c r="FR101" s="24">
        <v>46</v>
      </c>
      <c r="FS101" s="25">
        <v>46</v>
      </c>
      <c r="FT101" s="23">
        <v>20</v>
      </c>
      <c r="FU101" s="24">
        <v>20</v>
      </c>
      <c r="FV101" s="25">
        <v>20</v>
      </c>
      <c r="FW101" t="s" s="26">
        <v>85</v>
      </c>
      <c r="FX101" t="s" s="21">
        <v>85</v>
      </c>
      <c r="FY101" t="s" s="22">
        <v>85</v>
      </c>
      <c r="FZ101" t="s" s="26">
        <v>85</v>
      </c>
      <c r="GA101" t="s" s="21">
        <v>85</v>
      </c>
      <c r="GB101" t="s" s="22">
        <v>85</v>
      </c>
      <c r="GC101" s="23">
        <v>110</v>
      </c>
      <c r="GD101" s="24">
        <v>111</v>
      </c>
      <c r="GE101" s="25">
        <v>111</v>
      </c>
      <c r="GF101" s="23">
        <v>54</v>
      </c>
      <c r="GG101" s="24">
        <v>45</v>
      </c>
      <c r="GH101" s="25">
        <v>54</v>
      </c>
      <c r="GI101" s="23">
        <v>43</v>
      </c>
      <c r="GJ101" s="24">
        <v>43</v>
      </c>
      <c r="GK101" s="25">
        <v>43</v>
      </c>
      <c r="GL101" s="23">
        <v>5</v>
      </c>
      <c r="GM101" s="24">
        <v>5</v>
      </c>
      <c r="GN101" s="25">
        <v>5</v>
      </c>
      <c r="GO101" s="23">
        <v>15</v>
      </c>
      <c r="GP101" s="24">
        <v>15</v>
      </c>
      <c r="GQ101" s="25">
        <v>15</v>
      </c>
      <c r="GR101" s="23">
        <v>24</v>
      </c>
      <c r="GS101" s="24">
        <v>23</v>
      </c>
      <c r="GT101" s="25">
        <v>24</v>
      </c>
      <c r="GU101" s="23">
        <v>5</v>
      </c>
      <c r="GV101" s="24">
        <v>5</v>
      </c>
      <c r="GW101" s="25">
        <v>5</v>
      </c>
      <c r="GX101" s="23">
        <v>39</v>
      </c>
      <c r="GY101" s="24">
        <v>39</v>
      </c>
      <c r="GZ101" s="25">
        <v>39</v>
      </c>
      <c r="HA101" s="23">
        <v>12</v>
      </c>
      <c r="HB101" s="24">
        <v>12</v>
      </c>
      <c r="HC101" s="25">
        <v>12</v>
      </c>
      <c r="HD101" s="23">
        <v>2</v>
      </c>
      <c r="HE101" s="24">
        <v>2</v>
      </c>
      <c r="HF101" s="25">
        <v>2</v>
      </c>
      <c r="HG101" s="23">
        <v>3</v>
      </c>
      <c r="HH101" s="24">
        <v>3</v>
      </c>
      <c r="HI101" s="25">
        <v>3</v>
      </c>
      <c r="HJ101" s="23">
        <v>10</v>
      </c>
      <c r="HK101" s="24">
        <v>10</v>
      </c>
      <c r="HL101" s="25">
        <v>10</v>
      </c>
      <c r="HM101" s="23">
        <v>3</v>
      </c>
      <c r="HN101" s="24">
        <v>3</v>
      </c>
      <c r="HO101" s="25">
        <v>3</v>
      </c>
      <c r="HP101" s="23">
        <v>4</v>
      </c>
      <c r="HQ101" s="24">
        <v>4</v>
      </c>
      <c r="HR101" s="25">
        <v>4</v>
      </c>
      <c r="HS101" s="23">
        <v>9</v>
      </c>
      <c r="HT101" s="24">
        <v>9</v>
      </c>
      <c r="HU101" s="25">
        <v>9</v>
      </c>
      <c r="HV101" s="23">
        <v>49</v>
      </c>
      <c r="HW101" s="24">
        <v>49</v>
      </c>
      <c r="HX101" s="25">
        <v>49</v>
      </c>
      <c r="HY101" s="23">
        <v>4</v>
      </c>
      <c r="HZ101" s="24">
        <v>4</v>
      </c>
      <c r="IA101" s="25">
        <v>4</v>
      </c>
      <c r="IB101" t="s" s="26">
        <v>85</v>
      </c>
      <c r="IC101" t="s" s="21">
        <v>85</v>
      </c>
      <c r="ID101" t="s" s="22">
        <v>85</v>
      </c>
      <c r="IE101" s="23">
        <v>3</v>
      </c>
      <c r="IF101" s="24">
        <v>3</v>
      </c>
      <c r="IG101" s="25">
        <v>3</v>
      </c>
      <c r="IH101" t="s" s="26">
        <v>85</v>
      </c>
      <c r="II101" t="s" s="21">
        <v>85</v>
      </c>
      <c r="IJ101" t="s" s="22">
        <v>85</v>
      </c>
      <c r="IK101" s="23">
        <v>47</v>
      </c>
      <c r="IL101" s="24">
        <v>47</v>
      </c>
      <c r="IM101" s="25">
        <v>47</v>
      </c>
      <c r="IN101" s="23">
        <v>6</v>
      </c>
      <c r="IO101" s="24">
        <v>6</v>
      </c>
      <c r="IP101" s="25">
        <v>6</v>
      </c>
      <c r="IQ101" t="s" s="26">
        <v>85</v>
      </c>
      <c r="IR101" t="s" s="21">
        <v>85</v>
      </c>
      <c r="IS101" t="s" s="22">
        <v>85</v>
      </c>
      <c r="IT101" s="27"/>
      <c r="IU101" s="28"/>
    </row>
    <row r="102" ht="22.35" customHeight="1">
      <c r="A102" s="19">
        <v>2010</v>
      </c>
      <c r="B102" s="29">
        <v>5</v>
      </c>
      <c r="C102" s="24">
        <v>5</v>
      </c>
      <c r="D102" s="25">
        <v>5</v>
      </c>
      <c r="E102" s="23">
        <v>1</v>
      </c>
      <c r="F102" s="24">
        <v>1</v>
      </c>
      <c r="G102" s="25">
        <v>1</v>
      </c>
      <c r="H102" s="23">
        <v>3</v>
      </c>
      <c r="I102" s="24">
        <v>3</v>
      </c>
      <c r="J102" s="25">
        <v>3</v>
      </c>
      <c r="K102" t="s" s="26">
        <v>85</v>
      </c>
      <c r="L102" t="s" s="21">
        <v>85</v>
      </c>
      <c r="M102" t="s" s="22">
        <v>85</v>
      </c>
      <c r="N102" t="s" s="26">
        <v>85</v>
      </c>
      <c r="O102" t="s" s="21">
        <v>85</v>
      </c>
      <c r="P102" t="s" s="22">
        <v>85</v>
      </c>
      <c r="Q102" t="s" s="26">
        <v>85</v>
      </c>
      <c r="R102" t="s" s="21">
        <v>85</v>
      </c>
      <c r="S102" t="s" s="22">
        <v>85</v>
      </c>
      <c r="T102" s="23">
        <v>23</v>
      </c>
      <c r="U102" s="24">
        <v>23</v>
      </c>
      <c r="V102" s="25">
        <v>23</v>
      </c>
      <c r="W102" s="23">
        <v>12</v>
      </c>
      <c r="X102" s="24">
        <v>13</v>
      </c>
      <c r="Y102" s="25">
        <v>12</v>
      </c>
      <c r="Z102" s="23">
        <v>7</v>
      </c>
      <c r="AA102" s="24">
        <v>7</v>
      </c>
      <c r="AB102" s="25">
        <v>7</v>
      </c>
      <c r="AC102" s="23">
        <v>2</v>
      </c>
      <c r="AD102" s="24">
        <v>1</v>
      </c>
      <c r="AE102" s="25">
        <v>2</v>
      </c>
      <c r="AF102" t="s" s="26">
        <v>85</v>
      </c>
      <c r="AG102" t="s" s="21">
        <v>85</v>
      </c>
      <c r="AH102" t="s" s="22">
        <v>85</v>
      </c>
      <c r="AI102" s="23">
        <v>6</v>
      </c>
      <c r="AJ102" s="24">
        <v>6</v>
      </c>
      <c r="AK102" s="25">
        <v>6</v>
      </c>
      <c r="AL102" t="s" s="26">
        <v>85</v>
      </c>
      <c r="AM102" t="s" s="21">
        <v>85</v>
      </c>
      <c r="AN102" t="s" s="22">
        <v>85</v>
      </c>
      <c r="AO102" s="23">
        <v>2</v>
      </c>
      <c r="AP102" s="24">
        <v>3</v>
      </c>
      <c r="AQ102" s="25">
        <v>2</v>
      </c>
      <c r="AR102" t="s" s="26">
        <v>85</v>
      </c>
      <c r="AS102" t="s" s="21">
        <v>85</v>
      </c>
      <c r="AT102" t="s" s="22">
        <v>85</v>
      </c>
      <c r="AU102" t="s" s="26">
        <v>85</v>
      </c>
      <c r="AV102" t="s" s="21">
        <v>85</v>
      </c>
      <c r="AW102" t="s" s="22">
        <v>85</v>
      </c>
      <c r="AX102" t="s" s="26">
        <v>85</v>
      </c>
      <c r="AY102" t="s" s="21">
        <v>85</v>
      </c>
      <c r="AZ102" t="s" s="22">
        <v>85</v>
      </c>
      <c r="BA102" s="23">
        <v>5</v>
      </c>
      <c r="BB102" s="24">
        <v>4</v>
      </c>
      <c r="BC102" s="25">
        <v>5</v>
      </c>
      <c r="BD102" t="s" s="26">
        <v>85</v>
      </c>
      <c r="BE102" t="s" s="21">
        <v>85</v>
      </c>
      <c r="BF102" t="s" s="22">
        <v>85</v>
      </c>
      <c r="BG102" t="s" s="26">
        <v>85</v>
      </c>
      <c r="BH102" t="s" s="21">
        <v>85</v>
      </c>
      <c r="BI102" t="s" s="22">
        <v>85</v>
      </c>
      <c r="BJ102" t="s" s="26">
        <v>85</v>
      </c>
      <c r="BK102" t="s" s="21">
        <v>85</v>
      </c>
      <c r="BL102" t="s" s="22">
        <v>85</v>
      </c>
      <c r="BM102" t="s" s="26">
        <v>85</v>
      </c>
      <c r="BN102" t="s" s="21">
        <v>85</v>
      </c>
      <c r="BO102" t="s" s="22">
        <v>85</v>
      </c>
      <c r="BP102" t="s" s="26">
        <v>85</v>
      </c>
      <c r="BQ102" t="s" s="21">
        <v>85</v>
      </c>
      <c r="BR102" t="s" s="22">
        <v>85</v>
      </c>
      <c r="BS102" t="s" s="26">
        <v>85</v>
      </c>
      <c r="BT102" t="s" s="21">
        <v>85</v>
      </c>
      <c r="BU102" t="s" s="22">
        <v>85</v>
      </c>
      <c r="BV102" s="23">
        <v>3</v>
      </c>
      <c r="BW102" s="24">
        <v>5</v>
      </c>
      <c r="BX102" s="25">
        <v>3</v>
      </c>
      <c r="BY102" s="23">
        <v>10</v>
      </c>
      <c r="BZ102" s="24">
        <v>10</v>
      </c>
      <c r="CA102" s="25">
        <v>10</v>
      </c>
      <c r="CB102" t="s" s="26">
        <v>85</v>
      </c>
      <c r="CC102" t="s" s="21">
        <v>85</v>
      </c>
      <c r="CD102" t="s" s="22">
        <v>85</v>
      </c>
      <c r="CE102" t="s" s="26">
        <v>85</v>
      </c>
      <c r="CF102" t="s" s="21">
        <v>85</v>
      </c>
      <c r="CG102" t="s" s="22">
        <v>85</v>
      </c>
      <c r="CH102" s="23">
        <v>8</v>
      </c>
      <c r="CI102" s="24">
        <v>8</v>
      </c>
      <c r="CJ102" s="25">
        <v>8</v>
      </c>
      <c r="CK102" t="s" s="26">
        <v>85</v>
      </c>
      <c r="CL102" t="s" s="21">
        <v>85</v>
      </c>
      <c r="CM102" t="s" s="22">
        <v>85</v>
      </c>
      <c r="CN102" s="23">
        <v>19</v>
      </c>
      <c r="CO102" s="24">
        <v>19</v>
      </c>
      <c r="CP102" s="25">
        <v>19</v>
      </c>
      <c r="CQ102" s="23">
        <v>22</v>
      </c>
      <c r="CR102" s="24">
        <v>22</v>
      </c>
      <c r="CS102" s="25">
        <v>22</v>
      </c>
      <c r="CT102" t="s" s="26">
        <v>85</v>
      </c>
      <c r="CU102" t="s" s="21">
        <v>85</v>
      </c>
      <c r="CV102" t="s" s="22">
        <v>85</v>
      </c>
      <c r="CW102" s="23">
        <v>6</v>
      </c>
      <c r="CX102" s="24">
        <v>6</v>
      </c>
      <c r="CY102" s="25">
        <v>6</v>
      </c>
      <c r="CZ102" t="s" s="26">
        <v>85</v>
      </c>
      <c r="DA102" t="s" s="21">
        <v>85</v>
      </c>
      <c r="DB102" t="s" s="22">
        <v>85</v>
      </c>
      <c r="DC102" t="s" s="26">
        <v>85</v>
      </c>
      <c r="DD102" t="s" s="21">
        <v>85</v>
      </c>
      <c r="DE102" t="s" s="22">
        <v>85</v>
      </c>
      <c r="DF102" s="23">
        <v>3</v>
      </c>
      <c r="DG102" s="24">
        <v>3</v>
      </c>
      <c r="DH102" s="25">
        <v>3</v>
      </c>
      <c r="DI102" s="23">
        <v>3</v>
      </c>
      <c r="DJ102" s="24">
        <v>3</v>
      </c>
      <c r="DK102" s="25">
        <v>3</v>
      </c>
      <c r="DL102" s="23">
        <v>14</v>
      </c>
      <c r="DM102" s="24">
        <v>14</v>
      </c>
      <c r="DN102" s="25">
        <v>14</v>
      </c>
      <c r="DO102" t="s" s="26">
        <v>85</v>
      </c>
      <c r="DP102" t="s" s="21">
        <v>85</v>
      </c>
      <c r="DQ102" t="s" s="22">
        <v>85</v>
      </c>
      <c r="DR102" t="s" s="26">
        <v>85</v>
      </c>
      <c r="DS102" t="s" s="21">
        <v>85</v>
      </c>
      <c r="DT102" t="s" s="22">
        <v>85</v>
      </c>
      <c r="DU102" t="s" s="26">
        <v>85</v>
      </c>
      <c r="DV102" t="s" s="21">
        <v>85</v>
      </c>
      <c r="DW102" t="s" s="22">
        <v>85</v>
      </c>
      <c r="DX102" s="23">
        <v>13</v>
      </c>
      <c r="DY102" s="24">
        <v>13</v>
      </c>
      <c r="DZ102" s="25">
        <v>13</v>
      </c>
      <c r="EA102" s="23">
        <v>19</v>
      </c>
      <c r="EB102" s="24">
        <v>19</v>
      </c>
      <c r="EC102" s="25">
        <v>19</v>
      </c>
      <c r="ED102" t="s" s="26">
        <v>85</v>
      </c>
      <c r="EE102" t="s" s="21">
        <v>85</v>
      </c>
      <c r="EF102" t="s" s="22">
        <v>85</v>
      </c>
      <c r="EG102" t="s" s="26">
        <v>85</v>
      </c>
      <c r="EH102" t="s" s="21">
        <v>85</v>
      </c>
      <c r="EI102" t="s" s="22">
        <v>85</v>
      </c>
      <c r="EJ102" s="23">
        <v>14</v>
      </c>
      <c r="EK102" s="24">
        <v>14</v>
      </c>
      <c r="EL102" s="25">
        <v>14</v>
      </c>
      <c r="EM102" t="s" s="26">
        <v>85</v>
      </c>
      <c r="EN102" t="s" s="21">
        <v>85</v>
      </c>
      <c r="EO102" t="s" s="22">
        <v>85</v>
      </c>
      <c r="EP102" t="s" s="26">
        <v>85</v>
      </c>
      <c r="EQ102" t="s" s="21">
        <v>85</v>
      </c>
      <c r="ER102" t="s" s="22">
        <v>85</v>
      </c>
      <c r="ES102" t="s" s="26">
        <v>85</v>
      </c>
      <c r="ET102" t="s" s="21">
        <v>85</v>
      </c>
      <c r="EU102" t="s" s="22">
        <v>85</v>
      </c>
      <c r="EV102" s="23">
        <v>19</v>
      </c>
      <c r="EW102" s="24">
        <v>19</v>
      </c>
      <c r="EX102" s="25">
        <v>19</v>
      </c>
      <c r="EY102" t="s" s="26">
        <v>85</v>
      </c>
      <c r="EZ102" t="s" s="21">
        <v>85</v>
      </c>
      <c r="FA102" t="s" s="22">
        <v>85</v>
      </c>
      <c r="FB102" s="23">
        <v>2</v>
      </c>
      <c r="FC102" s="24">
        <v>3</v>
      </c>
      <c r="FD102" s="25">
        <v>2</v>
      </c>
      <c r="FE102" s="23">
        <v>6</v>
      </c>
      <c r="FF102" s="24">
        <v>6</v>
      </c>
      <c r="FG102" s="25">
        <v>6</v>
      </c>
      <c r="FH102" s="23">
        <v>14</v>
      </c>
      <c r="FI102" s="24">
        <v>14</v>
      </c>
      <c r="FJ102" s="25">
        <v>14</v>
      </c>
      <c r="FK102" t="s" s="26">
        <v>85</v>
      </c>
      <c r="FL102" t="s" s="21">
        <v>85</v>
      </c>
      <c r="FM102" t="s" s="22">
        <v>85</v>
      </c>
      <c r="FN102" s="23">
        <v>2</v>
      </c>
      <c r="FO102" s="24">
        <v>2</v>
      </c>
      <c r="FP102" s="25">
        <v>2</v>
      </c>
      <c r="FQ102" s="23">
        <v>35</v>
      </c>
      <c r="FR102" s="24">
        <v>35</v>
      </c>
      <c r="FS102" s="25">
        <v>35</v>
      </c>
      <c r="FT102" t="s" s="26">
        <v>85</v>
      </c>
      <c r="FU102" t="s" s="21">
        <v>85</v>
      </c>
      <c r="FV102" t="s" s="22">
        <v>85</v>
      </c>
      <c r="FW102" t="s" s="26">
        <v>85</v>
      </c>
      <c r="FX102" t="s" s="21">
        <v>85</v>
      </c>
      <c r="FY102" t="s" s="22">
        <v>85</v>
      </c>
      <c r="FZ102" t="s" s="26">
        <v>85</v>
      </c>
      <c r="GA102" t="s" s="21">
        <v>85</v>
      </c>
      <c r="GB102" t="s" s="22">
        <v>85</v>
      </c>
      <c r="GC102" s="23">
        <v>109</v>
      </c>
      <c r="GD102" s="24">
        <v>109</v>
      </c>
      <c r="GE102" s="25">
        <v>109</v>
      </c>
      <c r="GF102" s="23">
        <v>28</v>
      </c>
      <c r="GG102" s="24">
        <v>20</v>
      </c>
      <c r="GH102" s="25">
        <v>28</v>
      </c>
      <c r="GI102" s="23">
        <v>60</v>
      </c>
      <c r="GJ102" s="24">
        <v>60</v>
      </c>
      <c r="GK102" s="25">
        <v>60</v>
      </c>
      <c r="GL102" s="23">
        <v>2</v>
      </c>
      <c r="GM102" s="24">
        <v>2</v>
      </c>
      <c r="GN102" s="25">
        <v>2</v>
      </c>
      <c r="GO102" s="23">
        <v>18</v>
      </c>
      <c r="GP102" s="24">
        <v>18</v>
      </c>
      <c r="GQ102" s="25">
        <v>18</v>
      </c>
      <c r="GR102" s="23">
        <v>8</v>
      </c>
      <c r="GS102" s="24">
        <v>8</v>
      </c>
      <c r="GT102" s="25">
        <v>8</v>
      </c>
      <c r="GU102" t="s" s="26">
        <v>85</v>
      </c>
      <c r="GV102" t="s" s="21">
        <v>85</v>
      </c>
      <c r="GW102" t="s" s="22">
        <v>85</v>
      </c>
      <c r="GX102" s="23">
        <v>37</v>
      </c>
      <c r="GY102" s="24">
        <v>37</v>
      </c>
      <c r="GZ102" s="25">
        <v>37</v>
      </c>
      <c r="HA102" t="s" s="26">
        <v>85</v>
      </c>
      <c r="HB102" t="s" s="21">
        <v>85</v>
      </c>
      <c r="HC102" t="s" s="22">
        <v>85</v>
      </c>
      <c r="HD102" t="s" s="26">
        <v>85</v>
      </c>
      <c r="HE102" t="s" s="21">
        <v>85</v>
      </c>
      <c r="HF102" t="s" s="22">
        <v>85</v>
      </c>
      <c r="HG102" s="23">
        <v>2</v>
      </c>
      <c r="HH102" s="24">
        <v>2</v>
      </c>
      <c r="HI102" s="25">
        <v>2</v>
      </c>
      <c r="HJ102" s="23">
        <v>4</v>
      </c>
      <c r="HK102" s="24">
        <v>4</v>
      </c>
      <c r="HL102" s="25">
        <v>4</v>
      </c>
      <c r="HM102" t="s" s="26">
        <v>85</v>
      </c>
      <c r="HN102" t="s" s="21">
        <v>85</v>
      </c>
      <c r="HO102" t="s" s="22">
        <v>85</v>
      </c>
      <c r="HP102" s="23">
        <v>1</v>
      </c>
      <c r="HQ102" s="24">
        <v>1</v>
      </c>
      <c r="HR102" s="25">
        <v>1</v>
      </c>
      <c r="HS102" s="23">
        <v>4</v>
      </c>
      <c r="HT102" s="24">
        <v>4</v>
      </c>
      <c r="HU102" s="25">
        <v>4</v>
      </c>
      <c r="HV102" s="23">
        <v>20</v>
      </c>
      <c r="HW102" s="24">
        <v>20</v>
      </c>
      <c r="HX102" s="25">
        <v>20</v>
      </c>
      <c r="HY102" s="23">
        <v>2</v>
      </c>
      <c r="HZ102" s="24">
        <v>2</v>
      </c>
      <c r="IA102" s="25">
        <v>2</v>
      </c>
      <c r="IB102" t="s" s="26">
        <v>85</v>
      </c>
      <c r="IC102" t="s" s="21">
        <v>85</v>
      </c>
      <c r="ID102" t="s" s="22">
        <v>85</v>
      </c>
      <c r="IE102" s="23">
        <v>10</v>
      </c>
      <c r="IF102" s="24">
        <v>10</v>
      </c>
      <c r="IG102" s="25">
        <v>10</v>
      </c>
      <c r="IH102" t="s" s="26">
        <v>85</v>
      </c>
      <c r="II102" t="s" s="21">
        <v>85</v>
      </c>
      <c r="IJ102" t="s" s="22">
        <v>85</v>
      </c>
      <c r="IK102" s="23">
        <v>31</v>
      </c>
      <c r="IL102" s="24">
        <v>31</v>
      </c>
      <c r="IM102" s="25">
        <v>31</v>
      </c>
      <c r="IN102" s="23">
        <v>2</v>
      </c>
      <c r="IO102" s="24">
        <v>2</v>
      </c>
      <c r="IP102" s="25">
        <v>2</v>
      </c>
      <c r="IQ102" t="s" s="26">
        <v>85</v>
      </c>
      <c r="IR102" t="s" s="21">
        <v>85</v>
      </c>
      <c r="IS102" t="s" s="22">
        <v>85</v>
      </c>
      <c r="IT102" s="27"/>
      <c r="IU102" s="28"/>
    </row>
    <row r="103" ht="22.35" customHeight="1">
      <c r="A103" s="19">
        <v>2011</v>
      </c>
      <c r="B103" s="29">
        <v>2</v>
      </c>
      <c r="C103" s="24">
        <v>2</v>
      </c>
      <c r="D103" s="25">
        <v>2</v>
      </c>
      <c r="E103" t="s" s="26">
        <v>85</v>
      </c>
      <c r="F103" t="s" s="21">
        <v>85</v>
      </c>
      <c r="G103" t="s" s="22">
        <v>85</v>
      </c>
      <c r="H103" s="23">
        <v>10</v>
      </c>
      <c r="I103" s="24">
        <v>10</v>
      </c>
      <c r="J103" s="25">
        <v>10</v>
      </c>
      <c r="K103" t="s" s="26">
        <v>85</v>
      </c>
      <c r="L103" t="s" s="21">
        <v>85</v>
      </c>
      <c r="M103" t="s" s="22">
        <v>85</v>
      </c>
      <c r="N103" t="s" s="26">
        <v>85</v>
      </c>
      <c r="O103" t="s" s="21">
        <v>85</v>
      </c>
      <c r="P103" t="s" s="22">
        <v>85</v>
      </c>
      <c r="Q103" t="s" s="26">
        <v>85</v>
      </c>
      <c r="R103" t="s" s="21">
        <v>85</v>
      </c>
      <c r="S103" t="s" s="22">
        <v>85</v>
      </c>
      <c r="T103" s="23">
        <v>56</v>
      </c>
      <c r="U103" s="24">
        <v>56</v>
      </c>
      <c r="V103" s="25">
        <v>56</v>
      </c>
      <c r="W103" s="23">
        <v>34</v>
      </c>
      <c r="X103" s="24">
        <v>29</v>
      </c>
      <c r="Y103" s="25">
        <v>35</v>
      </c>
      <c r="Z103" s="23">
        <v>10</v>
      </c>
      <c r="AA103" s="24">
        <v>10</v>
      </c>
      <c r="AB103" s="25">
        <v>10</v>
      </c>
      <c r="AC103" t="s" s="26">
        <v>85</v>
      </c>
      <c r="AD103" t="s" s="21">
        <v>85</v>
      </c>
      <c r="AE103" t="s" s="22">
        <v>85</v>
      </c>
      <c r="AF103" t="s" s="26">
        <v>85</v>
      </c>
      <c r="AG103" t="s" s="21">
        <v>85</v>
      </c>
      <c r="AH103" t="s" s="22">
        <v>85</v>
      </c>
      <c r="AI103" s="23">
        <v>3</v>
      </c>
      <c r="AJ103" s="24">
        <v>3</v>
      </c>
      <c r="AK103" s="25">
        <v>3</v>
      </c>
      <c r="AL103" t="s" s="26">
        <v>85</v>
      </c>
      <c r="AM103" t="s" s="21">
        <v>85</v>
      </c>
      <c r="AN103" t="s" s="22">
        <v>85</v>
      </c>
      <c r="AO103" s="23">
        <v>4</v>
      </c>
      <c r="AP103" s="24">
        <v>6</v>
      </c>
      <c r="AQ103" s="25">
        <v>4</v>
      </c>
      <c r="AR103" t="s" s="26">
        <v>85</v>
      </c>
      <c r="AS103" t="s" s="21">
        <v>85</v>
      </c>
      <c r="AT103" t="s" s="22">
        <v>85</v>
      </c>
      <c r="AU103" t="s" s="26">
        <v>85</v>
      </c>
      <c r="AV103" t="s" s="21">
        <v>85</v>
      </c>
      <c r="AW103" t="s" s="22">
        <v>85</v>
      </c>
      <c r="AX103" t="s" s="26">
        <v>85</v>
      </c>
      <c r="AY103" t="s" s="21">
        <v>85</v>
      </c>
      <c r="AZ103" t="s" s="22">
        <v>85</v>
      </c>
      <c r="BA103" s="23">
        <v>6</v>
      </c>
      <c r="BB103" s="24">
        <v>4</v>
      </c>
      <c r="BC103" s="25">
        <v>6</v>
      </c>
      <c r="BD103" t="s" s="26">
        <v>85</v>
      </c>
      <c r="BE103" t="s" s="21">
        <v>85</v>
      </c>
      <c r="BF103" t="s" s="22">
        <v>85</v>
      </c>
      <c r="BG103" t="s" s="26">
        <v>85</v>
      </c>
      <c r="BH103" t="s" s="21">
        <v>85</v>
      </c>
      <c r="BI103" t="s" s="22">
        <v>85</v>
      </c>
      <c r="BJ103" t="s" s="26">
        <v>85</v>
      </c>
      <c r="BK103" t="s" s="21">
        <v>85</v>
      </c>
      <c r="BL103" t="s" s="22">
        <v>85</v>
      </c>
      <c r="BM103" t="s" s="26">
        <v>85</v>
      </c>
      <c r="BN103" t="s" s="21">
        <v>85</v>
      </c>
      <c r="BO103" t="s" s="22">
        <v>85</v>
      </c>
      <c r="BP103" t="s" s="26">
        <v>85</v>
      </c>
      <c r="BQ103" t="s" s="21">
        <v>85</v>
      </c>
      <c r="BR103" t="s" s="22">
        <v>85</v>
      </c>
      <c r="BS103" t="s" s="26">
        <v>85</v>
      </c>
      <c r="BT103" t="s" s="21">
        <v>85</v>
      </c>
      <c r="BU103" t="s" s="22">
        <v>85</v>
      </c>
      <c r="BV103" s="23">
        <v>2</v>
      </c>
      <c r="BW103" s="24">
        <v>2</v>
      </c>
      <c r="BX103" s="25">
        <v>2</v>
      </c>
      <c r="BY103" s="23">
        <v>7</v>
      </c>
      <c r="BZ103" s="24">
        <v>7</v>
      </c>
      <c r="CA103" s="25">
        <v>7</v>
      </c>
      <c r="CB103" s="23">
        <v>4</v>
      </c>
      <c r="CC103" s="24">
        <v>4</v>
      </c>
      <c r="CD103" s="25">
        <v>4</v>
      </c>
      <c r="CE103" t="s" s="26">
        <v>85</v>
      </c>
      <c r="CF103" t="s" s="21">
        <v>85</v>
      </c>
      <c r="CG103" s="25">
        <v>1</v>
      </c>
      <c r="CH103" s="23">
        <v>5</v>
      </c>
      <c r="CI103" s="24">
        <v>5</v>
      </c>
      <c r="CJ103" s="25">
        <v>5</v>
      </c>
      <c r="CK103" t="s" s="26">
        <v>85</v>
      </c>
      <c r="CL103" t="s" s="21">
        <v>85</v>
      </c>
      <c r="CM103" t="s" s="22">
        <v>85</v>
      </c>
      <c r="CN103" s="23">
        <v>12</v>
      </c>
      <c r="CO103" s="24">
        <v>12</v>
      </c>
      <c r="CP103" s="25">
        <v>12</v>
      </c>
      <c r="CQ103" s="23">
        <v>7</v>
      </c>
      <c r="CR103" s="24">
        <v>8</v>
      </c>
      <c r="CS103" s="25">
        <v>7</v>
      </c>
      <c r="CT103" t="s" s="26">
        <v>85</v>
      </c>
      <c r="CU103" t="s" s="21">
        <v>85</v>
      </c>
      <c r="CV103" t="s" s="22">
        <v>85</v>
      </c>
      <c r="CW103" s="23">
        <v>2</v>
      </c>
      <c r="CX103" s="24">
        <v>2</v>
      </c>
      <c r="CY103" s="25">
        <v>2</v>
      </c>
      <c r="CZ103" s="23">
        <v>2</v>
      </c>
      <c r="DA103" s="24">
        <v>2</v>
      </c>
      <c r="DB103" s="25">
        <v>2</v>
      </c>
      <c r="DC103" t="s" s="26">
        <v>85</v>
      </c>
      <c r="DD103" t="s" s="21">
        <v>85</v>
      </c>
      <c r="DE103" t="s" s="22">
        <v>85</v>
      </c>
      <c r="DF103" s="23">
        <v>3</v>
      </c>
      <c r="DG103" s="24">
        <v>3</v>
      </c>
      <c r="DH103" s="25">
        <v>3</v>
      </c>
      <c r="DI103" s="23">
        <v>6</v>
      </c>
      <c r="DJ103" s="24">
        <v>6</v>
      </c>
      <c r="DK103" s="25">
        <v>6</v>
      </c>
      <c r="DL103" s="23">
        <v>10</v>
      </c>
      <c r="DM103" s="24">
        <v>10</v>
      </c>
      <c r="DN103" s="25">
        <v>10</v>
      </c>
      <c r="DO103" t="s" s="26">
        <v>85</v>
      </c>
      <c r="DP103" t="s" s="21">
        <v>85</v>
      </c>
      <c r="DQ103" t="s" s="22">
        <v>85</v>
      </c>
      <c r="DR103" t="s" s="26">
        <v>85</v>
      </c>
      <c r="DS103" t="s" s="21">
        <v>85</v>
      </c>
      <c r="DT103" t="s" s="22">
        <v>85</v>
      </c>
      <c r="DU103" t="s" s="26">
        <v>85</v>
      </c>
      <c r="DV103" t="s" s="21">
        <v>85</v>
      </c>
      <c r="DW103" t="s" s="22">
        <v>85</v>
      </c>
      <c r="DX103" s="23">
        <v>7</v>
      </c>
      <c r="DY103" s="24">
        <v>8</v>
      </c>
      <c r="DZ103" s="25">
        <v>7</v>
      </c>
      <c r="EA103" s="23">
        <v>21</v>
      </c>
      <c r="EB103" s="24">
        <v>21</v>
      </c>
      <c r="EC103" s="25">
        <v>21</v>
      </c>
      <c r="ED103" t="s" s="26">
        <v>85</v>
      </c>
      <c r="EE103" t="s" s="21">
        <v>85</v>
      </c>
      <c r="EF103" t="s" s="22">
        <v>85</v>
      </c>
      <c r="EG103" s="23">
        <v>1</v>
      </c>
      <c r="EH103" s="24">
        <v>1</v>
      </c>
      <c r="EI103" s="25">
        <v>1</v>
      </c>
      <c r="EJ103" s="23">
        <v>6</v>
      </c>
      <c r="EK103" s="24">
        <v>6</v>
      </c>
      <c r="EL103" s="25">
        <v>6</v>
      </c>
      <c r="EM103" t="s" s="26">
        <v>85</v>
      </c>
      <c r="EN103" t="s" s="21">
        <v>85</v>
      </c>
      <c r="EO103" t="s" s="22">
        <v>85</v>
      </c>
      <c r="EP103" t="s" s="26">
        <v>85</v>
      </c>
      <c r="EQ103" t="s" s="21">
        <v>85</v>
      </c>
      <c r="ER103" t="s" s="22">
        <v>85</v>
      </c>
      <c r="ES103" t="s" s="26">
        <v>85</v>
      </c>
      <c r="ET103" t="s" s="21">
        <v>85</v>
      </c>
      <c r="EU103" t="s" s="22">
        <v>85</v>
      </c>
      <c r="EV103" s="23">
        <v>8</v>
      </c>
      <c r="EW103" s="24">
        <v>8</v>
      </c>
      <c r="EX103" s="25">
        <v>8</v>
      </c>
      <c r="EY103" t="s" s="26">
        <v>85</v>
      </c>
      <c r="EZ103" t="s" s="21">
        <v>85</v>
      </c>
      <c r="FA103" t="s" s="22">
        <v>85</v>
      </c>
      <c r="FB103" s="23">
        <v>1</v>
      </c>
      <c r="FC103" s="24">
        <v>2</v>
      </c>
      <c r="FD103" s="25">
        <v>1</v>
      </c>
      <c r="FE103" s="23">
        <v>2</v>
      </c>
      <c r="FF103" s="24">
        <v>2</v>
      </c>
      <c r="FG103" s="25">
        <v>2</v>
      </c>
      <c r="FH103" s="23">
        <v>9</v>
      </c>
      <c r="FI103" s="24">
        <v>9</v>
      </c>
      <c r="FJ103" s="25">
        <v>9</v>
      </c>
      <c r="FK103" t="s" s="26">
        <v>85</v>
      </c>
      <c r="FL103" t="s" s="21">
        <v>85</v>
      </c>
      <c r="FM103" t="s" s="22">
        <v>85</v>
      </c>
      <c r="FN103" s="23">
        <v>1</v>
      </c>
      <c r="FO103" s="24">
        <v>1</v>
      </c>
      <c r="FP103" s="25">
        <v>1</v>
      </c>
      <c r="FQ103" s="23">
        <v>15</v>
      </c>
      <c r="FR103" s="24">
        <v>15</v>
      </c>
      <c r="FS103" s="25">
        <v>15</v>
      </c>
      <c r="FT103" s="23">
        <v>6</v>
      </c>
      <c r="FU103" s="24">
        <v>6</v>
      </c>
      <c r="FV103" s="25">
        <v>6</v>
      </c>
      <c r="FW103" t="s" s="26">
        <v>85</v>
      </c>
      <c r="FX103" t="s" s="21">
        <v>85</v>
      </c>
      <c r="FY103" t="s" s="22">
        <v>85</v>
      </c>
      <c r="FZ103" t="s" s="26">
        <v>85</v>
      </c>
      <c r="GA103" t="s" s="21">
        <v>85</v>
      </c>
      <c r="GB103" t="s" s="22">
        <v>85</v>
      </c>
      <c r="GC103" s="23">
        <v>58</v>
      </c>
      <c r="GD103" s="24">
        <v>58</v>
      </c>
      <c r="GE103" s="25">
        <v>58</v>
      </c>
      <c r="GF103" s="23">
        <v>32</v>
      </c>
      <c r="GG103" s="24">
        <v>31</v>
      </c>
      <c r="GH103" s="25">
        <v>33</v>
      </c>
      <c r="GI103" s="23">
        <v>24</v>
      </c>
      <c r="GJ103" s="24">
        <v>24</v>
      </c>
      <c r="GK103" s="25">
        <v>24</v>
      </c>
      <c r="GL103" s="23">
        <v>1</v>
      </c>
      <c r="GM103" t="s" s="21">
        <v>85</v>
      </c>
      <c r="GN103" s="25">
        <v>1</v>
      </c>
      <c r="GO103" s="23">
        <v>6</v>
      </c>
      <c r="GP103" s="24">
        <v>6</v>
      </c>
      <c r="GQ103" s="25">
        <v>6</v>
      </c>
      <c r="GR103" s="23">
        <v>1</v>
      </c>
      <c r="GS103" s="24">
        <v>2</v>
      </c>
      <c r="GT103" s="25">
        <v>1</v>
      </c>
      <c r="GU103" t="s" s="26">
        <v>85</v>
      </c>
      <c r="GV103" t="s" s="21">
        <v>85</v>
      </c>
      <c r="GW103" t="s" s="22">
        <v>85</v>
      </c>
      <c r="GX103" s="23">
        <v>13</v>
      </c>
      <c r="GY103" s="24">
        <v>13</v>
      </c>
      <c r="GZ103" s="25">
        <v>13</v>
      </c>
      <c r="HA103" s="23">
        <v>3</v>
      </c>
      <c r="HB103" s="24">
        <v>3</v>
      </c>
      <c r="HC103" s="25">
        <v>3</v>
      </c>
      <c r="HD103" s="23">
        <v>2</v>
      </c>
      <c r="HE103" s="24">
        <v>2</v>
      </c>
      <c r="HF103" s="25">
        <v>2</v>
      </c>
      <c r="HG103" t="s" s="26">
        <v>85</v>
      </c>
      <c r="HH103" t="s" s="21">
        <v>85</v>
      </c>
      <c r="HI103" t="s" s="22">
        <v>85</v>
      </c>
      <c r="HJ103" s="23">
        <v>2</v>
      </c>
      <c r="HK103" s="24">
        <v>2</v>
      </c>
      <c r="HL103" s="25">
        <v>2</v>
      </c>
      <c r="HM103" s="23">
        <v>2</v>
      </c>
      <c r="HN103" s="24">
        <v>2</v>
      </c>
      <c r="HO103" s="25">
        <v>2</v>
      </c>
      <c r="HP103" s="23">
        <v>1</v>
      </c>
      <c r="HQ103" s="24">
        <v>1</v>
      </c>
      <c r="HR103" s="25">
        <v>1</v>
      </c>
      <c r="HS103" s="23">
        <v>2</v>
      </c>
      <c r="HT103" s="24">
        <v>2</v>
      </c>
      <c r="HU103" s="25">
        <v>2</v>
      </c>
      <c r="HV103" s="23">
        <v>39</v>
      </c>
      <c r="HW103" s="24">
        <v>39</v>
      </c>
      <c r="HX103" s="25">
        <v>39</v>
      </c>
      <c r="HY103" s="23">
        <v>1</v>
      </c>
      <c r="HZ103" s="24">
        <v>1</v>
      </c>
      <c r="IA103" s="25">
        <v>1</v>
      </c>
      <c r="IB103" s="23">
        <v>1</v>
      </c>
      <c r="IC103" s="24">
        <v>1</v>
      </c>
      <c r="ID103" s="25">
        <v>1</v>
      </c>
      <c r="IE103" s="23">
        <v>5</v>
      </c>
      <c r="IF103" s="24">
        <v>5</v>
      </c>
      <c r="IG103" s="25">
        <v>5</v>
      </c>
      <c r="IH103" t="s" s="26">
        <v>85</v>
      </c>
      <c r="II103" t="s" s="21">
        <v>85</v>
      </c>
      <c r="IJ103" t="s" s="22">
        <v>85</v>
      </c>
      <c r="IK103" s="23">
        <v>7</v>
      </c>
      <c r="IL103" s="24">
        <v>7</v>
      </c>
      <c r="IM103" s="25">
        <v>7</v>
      </c>
      <c r="IN103" s="23">
        <v>2</v>
      </c>
      <c r="IO103" s="24">
        <v>2</v>
      </c>
      <c r="IP103" s="25">
        <v>2</v>
      </c>
      <c r="IQ103" t="s" s="26">
        <v>85</v>
      </c>
      <c r="IR103" t="s" s="21">
        <v>85</v>
      </c>
      <c r="IS103" t="s" s="22">
        <v>85</v>
      </c>
      <c r="IT103" s="27"/>
      <c r="IU103" s="28"/>
    </row>
    <row r="104" ht="22.35" customHeight="1">
      <c r="A104" s="19">
        <v>2012</v>
      </c>
      <c r="B104" s="29">
        <v>4</v>
      </c>
      <c r="C104" s="24">
        <v>4</v>
      </c>
      <c r="D104" s="25">
        <v>4</v>
      </c>
      <c r="E104" t="s" s="26">
        <v>85</v>
      </c>
      <c r="F104" t="s" s="21">
        <v>85</v>
      </c>
      <c r="G104" t="s" s="22">
        <v>85</v>
      </c>
      <c r="H104" s="23">
        <v>36</v>
      </c>
      <c r="I104" s="24">
        <v>36</v>
      </c>
      <c r="J104" s="25">
        <v>36</v>
      </c>
      <c r="K104" s="23">
        <v>1</v>
      </c>
      <c r="L104" s="24">
        <v>1</v>
      </c>
      <c r="M104" s="25">
        <v>1</v>
      </c>
      <c r="N104" s="23">
        <v>11</v>
      </c>
      <c r="O104" s="24">
        <v>10</v>
      </c>
      <c r="P104" s="25">
        <v>11</v>
      </c>
      <c r="Q104" t="s" s="26">
        <v>85</v>
      </c>
      <c r="R104" t="s" s="21">
        <v>85</v>
      </c>
      <c r="S104" t="s" s="22">
        <v>85</v>
      </c>
      <c r="T104" s="23">
        <v>68</v>
      </c>
      <c r="U104" s="24">
        <v>68</v>
      </c>
      <c r="V104" s="25">
        <v>68</v>
      </c>
      <c r="W104" s="23">
        <v>72</v>
      </c>
      <c r="X104" s="24">
        <v>60</v>
      </c>
      <c r="Y104" s="25">
        <v>72</v>
      </c>
      <c r="Z104" s="23">
        <v>13</v>
      </c>
      <c r="AA104" s="24">
        <v>13</v>
      </c>
      <c r="AB104" s="25">
        <v>13</v>
      </c>
      <c r="AC104" s="23">
        <v>3</v>
      </c>
      <c r="AD104" s="24">
        <v>2</v>
      </c>
      <c r="AE104" s="25">
        <v>2</v>
      </c>
      <c r="AF104" t="s" s="26">
        <v>85</v>
      </c>
      <c r="AG104" t="s" s="21">
        <v>85</v>
      </c>
      <c r="AH104" t="s" s="22">
        <v>85</v>
      </c>
      <c r="AI104" s="23">
        <v>6</v>
      </c>
      <c r="AJ104" s="24">
        <v>6</v>
      </c>
      <c r="AK104" s="25">
        <v>6</v>
      </c>
      <c r="AL104" t="s" s="26">
        <v>85</v>
      </c>
      <c r="AM104" t="s" s="21">
        <v>85</v>
      </c>
      <c r="AN104" t="s" s="22">
        <v>85</v>
      </c>
      <c r="AO104" s="23">
        <v>5</v>
      </c>
      <c r="AP104" s="24">
        <v>5</v>
      </c>
      <c r="AQ104" s="25">
        <v>5</v>
      </c>
      <c r="AR104" t="s" s="26">
        <v>85</v>
      </c>
      <c r="AS104" t="s" s="21">
        <v>85</v>
      </c>
      <c r="AT104" t="s" s="22">
        <v>85</v>
      </c>
      <c r="AU104" t="s" s="26">
        <v>85</v>
      </c>
      <c r="AV104" t="s" s="21">
        <v>85</v>
      </c>
      <c r="AW104" t="s" s="22">
        <v>85</v>
      </c>
      <c r="AX104" t="s" s="26">
        <v>85</v>
      </c>
      <c r="AY104" t="s" s="21">
        <v>85</v>
      </c>
      <c r="AZ104" t="s" s="22">
        <v>85</v>
      </c>
      <c r="BA104" s="23">
        <v>50</v>
      </c>
      <c r="BB104" s="24">
        <v>50</v>
      </c>
      <c r="BC104" s="25">
        <v>50</v>
      </c>
      <c r="BD104" t="s" s="26">
        <v>85</v>
      </c>
      <c r="BE104" t="s" s="21">
        <v>85</v>
      </c>
      <c r="BF104" t="s" s="22">
        <v>85</v>
      </c>
      <c r="BG104" t="s" s="26">
        <v>85</v>
      </c>
      <c r="BH104" t="s" s="21">
        <v>85</v>
      </c>
      <c r="BI104" t="s" s="22">
        <v>85</v>
      </c>
      <c r="BJ104" t="s" s="26">
        <v>85</v>
      </c>
      <c r="BK104" t="s" s="21">
        <v>85</v>
      </c>
      <c r="BL104" t="s" s="22">
        <v>85</v>
      </c>
      <c r="BM104" t="s" s="26">
        <v>85</v>
      </c>
      <c r="BN104" t="s" s="21">
        <v>85</v>
      </c>
      <c r="BO104" t="s" s="22">
        <v>85</v>
      </c>
      <c r="BP104" t="s" s="26">
        <v>85</v>
      </c>
      <c r="BQ104" t="s" s="21">
        <v>85</v>
      </c>
      <c r="BR104" t="s" s="22">
        <v>85</v>
      </c>
      <c r="BS104" t="s" s="26">
        <v>85</v>
      </c>
      <c r="BT104" t="s" s="21">
        <v>85</v>
      </c>
      <c r="BU104" t="s" s="22">
        <v>85</v>
      </c>
      <c r="BV104" s="23">
        <v>11</v>
      </c>
      <c r="BW104" s="24">
        <v>11</v>
      </c>
      <c r="BX104" s="25">
        <v>11</v>
      </c>
      <c r="BY104" s="23">
        <v>7</v>
      </c>
      <c r="BZ104" s="24">
        <v>7</v>
      </c>
      <c r="CA104" s="25">
        <v>7</v>
      </c>
      <c r="CB104" s="23">
        <v>8</v>
      </c>
      <c r="CC104" s="24">
        <v>8</v>
      </c>
      <c r="CD104" s="25">
        <v>8</v>
      </c>
      <c r="CE104" s="23">
        <v>3</v>
      </c>
      <c r="CF104" s="24">
        <v>3</v>
      </c>
      <c r="CG104" s="25">
        <v>3</v>
      </c>
      <c r="CH104" s="23">
        <v>4</v>
      </c>
      <c r="CI104" s="24">
        <v>4</v>
      </c>
      <c r="CJ104" s="25">
        <v>4</v>
      </c>
      <c r="CK104" t="s" s="26">
        <v>85</v>
      </c>
      <c r="CL104" t="s" s="21">
        <v>85</v>
      </c>
      <c r="CM104" t="s" s="22">
        <v>85</v>
      </c>
      <c r="CN104" s="23">
        <v>18</v>
      </c>
      <c r="CO104" s="24">
        <v>18</v>
      </c>
      <c r="CP104" s="25">
        <v>18</v>
      </c>
      <c r="CQ104" s="23">
        <v>6</v>
      </c>
      <c r="CR104" s="24">
        <v>6</v>
      </c>
      <c r="CS104" s="25">
        <v>6</v>
      </c>
      <c r="CT104" t="s" s="26">
        <v>85</v>
      </c>
      <c r="CU104" t="s" s="21">
        <v>85</v>
      </c>
      <c r="CV104" t="s" s="22">
        <v>85</v>
      </c>
      <c r="CW104" s="23">
        <v>3</v>
      </c>
      <c r="CX104" s="24">
        <v>3</v>
      </c>
      <c r="CY104" s="25">
        <v>3</v>
      </c>
      <c r="CZ104" s="23">
        <v>1</v>
      </c>
      <c r="DA104" s="24">
        <v>1</v>
      </c>
      <c r="DB104" s="25">
        <v>1</v>
      </c>
      <c r="DC104" t="s" s="26">
        <v>85</v>
      </c>
      <c r="DD104" t="s" s="21">
        <v>85</v>
      </c>
      <c r="DE104" t="s" s="22">
        <v>85</v>
      </c>
      <c r="DF104" s="23">
        <v>2</v>
      </c>
      <c r="DG104" s="24">
        <v>2</v>
      </c>
      <c r="DH104" s="25">
        <v>2</v>
      </c>
      <c r="DI104" s="23">
        <v>8</v>
      </c>
      <c r="DJ104" s="24">
        <v>8</v>
      </c>
      <c r="DK104" s="25">
        <v>8</v>
      </c>
      <c r="DL104" s="23">
        <v>12</v>
      </c>
      <c r="DM104" s="24">
        <v>12</v>
      </c>
      <c r="DN104" s="25">
        <v>12</v>
      </c>
      <c r="DO104" t="s" s="26">
        <v>85</v>
      </c>
      <c r="DP104" t="s" s="21">
        <v>85</v>
      </c>
      <c r="DQ104" t="s" s="22">
        <v>85</v>
      </c>
      <c r="DR104" s="23">
        <v>1</v>
      </c>
      <c r="DS104" s="24">
        <v>1</v>
      </c>
      <c r="DT104" s="25">
        <v>1</v>
      </c>
      <c r="DU104" s="23">
        <v>4</v>
      </c>
      <c r="DV104" s="24">
        <v>4</v>
      </c>
      <c r="DW104" s="25">
        <v>4</v>
      </c>
      <c r="DX104" s="23">
        <v>8</v>
      </c>
      <c r="DY104" s="24">
        <v>16</v>
      </c>
      <c r="DZ104" s="25">
        <v>8</v>
      </c>
      <c r="EA104" s="23">
        <v>18</v>
      </c>
      <c r="EB104" s="24">
        <v>18</v>
      </c>
      <c r="EC104" s="25">
        <v>18</v>
      </c>
      <c r="ED104" t="s" s="26">
        <v>85</v>
      </c>
      <c r="EE104" t="s" s="21">
        <v>85</v>
      </c>
      <c r="EF104" t="s" s="22">
        <v>85</v>
      </c>
      <c r="EG104" s="23">
        <v>1</v>
      </c>
      <c r="EH104" s="24">
        <v>1</v>
      </c>
      <c r="EI104" s="25">
        <v>1</v>
      </c>
      <c r="EJ104" s="23">
        <v>15</v>
      </c>
      <c r="EK104" s="24">
        <v>15</v>
      </c>
      <c r="EL104" s="25">
        <v>15</v>
      </c>
      <c r="EM104" t="s" s="26">
        <v>85</v>
      </c>
      <c r="EN104" t="s" s="21">
        <v>85</v>
      </c>
      <c r="EO104" t="s" s="22">
        <v>85</v>
      </c>
      <c r="EP104" t="s" s="26">
        <v>85</v>
      </c>
      <c r="EQ104" t="s" s="21">
        <v>85</v>
      </c>
      <c r="ER104" t="s" s="22">
        <v>85</v>
      </c>
      <c r="ES104" t="s" s="26">
        <v>85</v>
      </c>
      <c r="ET104" t="s" s="21">
        <v>85</v>
      </c>
      <c r="EU104" t="s" s="22">
        <v>85</v>
      </c>
      <c r="EV104" s="23">
        <v>6</v>
      </c>
      <c r="EW104" s="24">
        <v>6</v>
      </c>
      <c r="EX104" s="25">
        <v>6</v>
      </c>
      <c r="EY104" t="s" s="26">
        <v>85</v>
      </c>
      <c r="EZ104" t="s" s="21">
        <v>85</v>
      </c>
      <c r="FA104" t="s" s="22">
        <v>85</v>
      </c>
      <c r="FB104" s="23">
        <v>3</v>
      </c>
      <c r="FC104" s="24">
        <v>3</v>
      </c>
      <c r="FD104" s="25">
        <v>3</v>
      </c>
      <c r="FE104" s="23">
        <v>4</v>
      </c>
      <c r="FF104" s="24">
        <v>4</v>
      </c>
      <c r="FG104" s="25">
        <v>4</v>
      </c>
      <c r="FH104" s="23">
        <v>9</v>
      </c>
      <c r="FI104" s="24">
        <v>9</v>
      </c>
      <c r="FJ104" s="25">
        <v>9</v>
      </c>
      <c r="FK104" t="s" s="26">
        <v>85</v>
      </c>
      <c r="FL104" t="s" s="21">
        <v>85</v>
      </c>
      <c r="FM104" t="s" s="22">
        <v>85</v>
      </c>
      <c r="FN104" t="s" s="26">
        <v>85</v>
      </c>
      <c r="FO104" t="s" s="21">
        <v>85</v>
      </c>
      <c r="FP104" t="s" s="22">
        <v>85</v>
      </c>
      <c r="FQ104" s="23">
        <v>20</v>
      </c>
      <c r="FR104" s="24">
        <v>20</v>
      </c>
      <c r="FS104" s="25">
        <v>20</v>
      </c>
      <c r="FT104" s="23">
        <v>27</v>
      </c>
      <c r="FU104" s="24">
        <v>27</v>
      </c>
      <c r="FV104" s="25">
        <v>27</v>
      </c>
      <c r="FW104" t="s" s="26">
        <v>85</v>
      </c>
      <c r="FX104" t="s" s="21">
        <v>85</v>
      </c>
      <c r="FY104" t="s" s="22">
        <v>85</v>
      </c>
      <c r="FZ104" t="s" s="26">
        <v>85</v>
      </c>
      <c r="GA104" t="s" s="21">
        <v>85</v>
      </c>
      <c r="GB104" t="s" s="22">
        <v>85</v>
      </c>
      <c r="GC104" s="23">
        <v>79</v>
      </c>
      <c r="GD104" s="24">
        <v>79</v>
      </c>
      <c r="GE104" s="25">
        <v>80</v>
      </c>
      <c r="GF104" s="23">
        <v>36</v>
      </c>
      <c r="GG104" s="24">
        <v>32</v>
      </c>
      <c r="GH104" s="25">
        <v>36</v>
      </c>
      <c r="GI104" s="23">
        <v>11</v>
      </c>
      <c r="GJ104" s="24">
        <v>11</v>
      </c>
      <c r="GK104" s="25">
        <v>11</v>
      </c>
      <c r="GL104" s="23">
        <v>1</v>
      </c>
      <c r="GM104" t="s" s="21">
        <v>85</v>
      </c>
      <c r="GN104" s="25">
        <v>1</v>
      </c>
      <c r="GO104" s="23">
        <v>8</v>
      </c>
      <c r="GP104" s="24">
        <v>7</v>
      </c>
      <c r="GQ104" s="25">
        <v>8</v>
      </c>
      <c r="GR104" s="23">
        <v>5</v>
      </c>
      <c r="GS104" s="24">
        <v>5</v>
      </c>
      <c r="GT104" s="25">
        <v>5</v>
      </c>
      <c r="GU104" s="23">
        <v>2</v>
      </c>
      <c r="GV104" s="24">
        <v>2</v>
      </c>
      <c r="GW104" s="25">
        <v>2</v>
      </c>
      <c r="GX104" s="23">
        <v>19</v>
      </c>
      <c r="GY104" s="24">
        <v>19</v>
      </c>
      <c r="GZ104" s="25">
        <v>19</v>
      </c>
      <c r="HA104" s="23">
        <v>3</v>
      </c>
      <c r="HB104" s="24">
        <v>3</v>
      </c>
      <c r="HC104" s="25">
        <v>3</v>
      </c>
      <c r="HD104" t="s" s="26">
        <v>85</v>
      </c>
      <c r="HE104" t="s" s="21">
        <v>85</v>
      </c>
      <c r="HF104" t="s" s="22">
        <v>85</v>
      </c>
      <c r="HG104" s="23">
        <v>3</v>
      </c>
      <c r="HH104" s="24">
        <v>3</v>
      </c>
      <c r="HI104" s="25">
        <v>3</v>
      </c>
      <c r="HJ104" s="23">
        <v>4</v>
      </c>
      <c r="HK104" s="24">
        <v>4</v>
      </c>
      <c r="HL104" s="25">
        <v>4</v>
      </c>
      <c r="HM104" s="23">
        <v>3</v>
      </c>
      <c r="HN104" s="24">
        <v>3</v>
      </c>
      <c r="HO104" s="25">
        <v>3</v>
      </c>
      <c r="HP104" t="s" s="26">
        <v>85</v>
      </c>
      <c r="HQ104" t="s" s="21">
        <v>85</v>
      </c>
      <c r="HR104" t="s" s="22">
        <v>85</v>
      </c>
      <c r="HS104" s="23">
        <v>2</v>
      </c>
      <c r="HT104" s="24">
        <v>2</v>
      </c>
      <c r="HU104" s="25">
        <v>2</v>
      </c>
      <c r="HV104" s="23">
        <v>45</v>
      </c>
      <c r="HW104" s="24">
        <v>45</v>
      </c>
      <c r="HX104" s="25">
        <v>45</v>
      </c>
      <c r="HY104" t="s" s="26">
        <v>85</v>
      </c>
      <c r="HZ104" t="s" s="21">
        <v>85</v>
      </c>
      <c r="IA104" t="s" s="22">
        <v>85</v>
      </c>
      <c r="IB104" s="23">
        <v>2</v>
      </c>
      <c r="IC104" s="24">
        <v>2</v>
      </c>
      <c r="ID104" s="25">
        <v>2</v>
      </c>
      <c r="IE104" s="23">
        <v>10</v>
      </c>
      <c r="IF104" s="24">
        <v>10</v>
      </c>
      <c r="IG104" s="25">
        <v>10</v>
      </c>
      <c r="IH104" t="s" s="26">
        <v>85</v>
      </c>
      <c r="II104" t="s" s="21">
        <v>85</v>
      </c>
      <c r="IJ104" t="s" s="22">
        <v>85</v>
      </c>
      <c r="IK104" s="23">
        <v>10</v>
      </c>
      <c r="IL104" s="24">
        <v>10</v>
      </c>
      <c r="IM104" s="25">
        <v>10</v>
      </c>
      <c r="IN104" s="23">
        <v>3</v>
      </c>
      <c r="IO104" s="24">
        <v>3</v>
      </c>
      <c r="IP104" s="25">
        <v>3</v>
      </c>
      <c r="IQ104" t="s" s="26">
        <v>85</v>
      </c>
      <c r="IR104" t="s" s="21">
        <v>85</v>
      </c>
      <c r="IS104" t="s" s="22">
        <v>85</v>
      </c>
      <c r="IT104" s="27"/>
      <c r="IU104" s="28"/>
    </row>
    <row r="105" ht="22.35" customHeight="1">
      <c r="A105" s="19">
        <v>2013</v>
      </c>
      <c r="B105" s="29">
        <v>7</v>
      </c>
      <c r="C105" s="24">
        <v>7</v>
      </c>
      <c r="D105" s="25">
        <v>7</v>
      </c>
      <c r="E105" s="23">
        <v>1</v>
      </c>
      <c r="F105" s="24">
        <v>2</v>
      </c>
      <c r="G105" s="25">
        <v>1</v>
      </c>
      <c r="H105" s="23">
        <v>40</v>
      </c>
      <c r="I105" s="24">
        <v>40</v>
      </c>
      <c r="J105" s="25">
        <v>40</v>
      </c>
      <c r="K105" s="23">
        <v>2</v>
      </c>
      <c r="L105" s="24">
        <v>2</v>
      </c>
      <c r="M105" s="25">
        <v>2</v>
      </c>
      <c r="N105" s="23">
        <v>15</v>
      </c>
      <c r="O105" s="24">
        <v>15</v>
      </c>
      <c r="P105" s="25">
        <v>15</v>
      </c>
      <c r="Q105" s="23">
        <v>1</v>
      </c>
      <c r="R105" s="24">
        <v>1</v>
      </c>
      <c r="S105" s="25">
        <v>1</v>
      </c>
      <c r="T105" s="23">
        <v>74</v>
      </c>
      <c r="U105" s="24">
        <v>74</v>
      </c>
      <c r="V105" s="25">
        <v>74</v>
      </c>
      <c r="W105" s="23">
        <v>61</v>
      </c>
      <c r="X105" s="24">
        <v>52</v>
      </c>
      <c r="Y105" s="25">
        <v>61</v>
      </c>
      <c r="Z105" s="23">
        <v>27</v>
      </c>
      <c r="AA105" s="24">
        <v>27</v>
      </c>
      <c r="AB105" s="25">
        <v>27</v>
      </c>
      <c r="AC105" t="s" s="26">
        <v>85</v>
      </c>
      <c r="AD105" t="s" s="21">
        <v>85</v>
      </c>
      <c r="AE105" t="s" s="22">
        <v>85</v>
      </c>
      <c r="AF105" t="s" s="26">
        <v>85</v>
      </c>
      <c r="AG105" t="s" s="21">
        <v>85</v>
      </c>
      <c r="AH105" t="s" s="22">
        <v>85</v>
      </c>
      <c r="AI105" s="23">
        <v>9</v>
      </c>
      <c r="AJ105" s="24">
        <v>9</v>
      </c>
      <c r="AK105" s="25">
        <v>9</v>
      </c>
      <c r="AL105" t="s" s="26">
        <v>85</v>
      </c>
      <c r="AM105" t="s" s="21">
        <v>85</v>
      </c>
      <c r="AN105" t="s" s="22">
        <v>85</v>
      </c>
      <c r="AO105" s="23">
        <v>14</v>
      </c>
      <c r="AP105" s="24">
        <v>14</v>
      </c>
      <c r="AQ105" s="25">
        <v>14</v>
      </c>
      <c r="AR105" t="s" s="26">
        <v>85</v>
      </c>
      <c r="AS105" t="s" s="21">
        <v>85</v>
      </c>
      <c r="AT105" t="s" s="22">
        <v>85</v>
      </c>
      <c r="AU105" t="s" s="26">
        <v>85</v>
      </c>
      <c r="AV105" t="s" s="21">
        <v>85</v>
      </c>
      <c r="AW105" t="s" s="22">
        <v>85</v>
      </c>
      <c r="AX105" t="s" s="26">
        <v>85</v>
      </c>
      <c r="AY105" t="s" s="21">
        <v>85</v>
      </c>
      <c r="AZ105" t="s" s="22">
        <v>85</v>
      </c>
      <c r="BA105" s="23">
        <v>66</v>
      </c>
      <c r="BB105" s="24">
        <v>66</v>
      </c>
      <c r="BC105" s="25">
        <v>66</v>
      </c>
      <c r="BD105" s="23">
        <v>2</v>
      </c>
      <c r="BE105" s="24">
        <v>2</v>
      </c>
      <c r="BF105" s="25">
        <v>2</v>
      </c>
      <c r="BG105" t="s" s="26">
        <v>85</v>
      </c>
      <c r="BH105" t="s" s="21">
        <v>85</v>
      </c>
      <c r="BI105" t="s" s="22">
        <v>85</v>
      </c>
      <c r="BJ105" t="s" s="26">
        <v>85</v>
      </c>
      <c r="BK105" t="s" s="21">
        <v>85</v>
      </c>
      <c r="BL105" t="s" s="22">
        <v>85</v>
      </c>
      <c r="BM105" t="s" s="26">
        <v>85</v>
      </c>
      <c r="BN105" t="s" s="21">
        <v>85</v>
      </c>
      <c r="BO105" t="s" s="22">
        <v>85</v>
      </c>
      <c r="BP105" t="s" s="26">
        <v>85</v>
      </c>
      <c r="BQ105" t="s" s="21">
        <v>85</v>
      </c>
      <c r="BR105" t="s" s="22">
        <v>85</v>
      </c>
      <c r="BS105" s="23">
        <v>1</v>
      </c>
      <c r="BT105" s="24">
        <v>1</v>
      </c>
      <c r="BU105" s="25">
        <v>1</v>
      </c>
      <c r="BV105" s="23">
        <v>11</v>
      </c>
      <c r="BW105" s="24">
        <v>11</v>
      </c>
      <c r="BX105" s="25">
        <v>11</v>
      </c>
      <c r="BY105" s="23">
        <v>12</v>
      </c>
      <c r="BZ105" s="24">
        <v>12</v>
      </c>
      <c r="CA105" s="25">
        <v>12</v>
      </c>
      <c r="CB105" s="23">
        <v>13</v>
      </c>
      <c r="CC105" s="24">
        <v>13</v>
      </c>
      <c r="CD105" s="25">
        <v>13</v>
      </c>
      <c r="CE105" s="23">
        <v>4</v>
      </c>
      <c r="CF105" s="24">
        <v>4</v>
      </c>
      <c r="CG105" s="25">
        <v>4</v>
      </c>
      <c r="CH105" s="23">
        <v>14</v>
      </c>
      <c r="CI105" s="24">
        <v>14</v>
      </c>
      <c r="CJ105" s="25">
        <v>14</v>
      </c>
      <c r="CK105" t="s" s="26">
        <v>85</v>
      </c>
      <c r="CL105" t="s" s="21">
        <v>85</v>
      </c>
      <c r="CM105" t="s" s="22">
        <v>85</v>
      </c>
      <c r="CN105" s="23">
        <v>17</v>
      </c>
      <c r="CO105" s="24">
        <v>17</v>
      </c>
      <c r="CP105" s="25">
        <v>17</v>
      </c>
      <c r="CQ105" s="23">
        <v>13</v>
      </c>
      <c r="CR105" s="24">
        <v>13</v>
      </c>
      <c r="CS105" s="25">
        <v>13</v>
      </c>
      <c r="CT105" t="s" s="26">
        <v>85</v>
      </c>
      <c r="CU105" t="s" s="21">
        <v>85</v>
      </c>
      <c r="CV105" t="s" s="22">
        <v>85</v>
      </c>
      <c r="CW105" s="23">
        <v>10</v>
      </c>
      <c r="CX105" s="24">
        <v>10</v>
      </c>
      <c r="CY105" s="25">
        <v>10</v>
      </c>
      <c r="CZ105" s="23">
        <v>8</v>
      </c>
      <c r="DA105" s="24">
        <v>8</v>
      </c>
      <c r="DB105" s="25">
        <v>8</v>
      </c>
      <c r="DC105" t="s" s="26">
        <v>85</v>
      </c>
      <c r="DD105" t="s" s="21">
        <v>85</v>
      </c>
      <c r="DE105" t="s" s="22">
        <v>85</v>
      </c>
      <c r="DF105" s="23">
        <v>4</v>
      </c>
      <c r="DG105" s="24">
        <v>4</v>
      </c>
      <c r="DH105" s="25">
        <v>4</v>
      </c>
      <c r="DI105" s="23">
        <v>12</v>
      </c>
      <c r="DJ105" s="24">
        <v>12</v>
      </c>
      <c r="DK105" s="25">
        <v>12</v>
      </c>
      <c r="DL105" s="23">
        <v>27</v>
      </c>
      <c r="DM105" s="24">
        <v>27</v>
      </c>
      <c r="DN105" s="25">
        <v>27</v>
      </c>
      <c r="DO105" t="s" s="26">
        <v>85</v>
      </c>
      <c r="DP105" t="s" s="21">
        <v>85</v>
      </c>
      <c r="DQ105" t="s" s="22">
        <v>85</v>
      </c>
      <c r="DR105" s="23">
        <v>1</v>
      </c>
      <c r="DS105" s="24">
        <v>1</v>
      </c>
      <c r="DT105" s="25">
        <v>1</v>
      </c>
      <c r="DU105" s="23">
        <v>4</v>
      </c>
      <c r="DV105" s="24">
        <v>4</v>
      </c>
      <c r="DW105" s="25">
        <v>4</v>
      </c>
      <c r="DX105" s="23">
        <v>16</v>
      </c>
      <c r="DY105" s="24">
        <v>19</v>
      </c>
      <c r="DZ105" s="25">
        <v>16</v>
      </c>
      <c r="EA105" s="23">
        <v>33</v>
      </c>
      <c r="EB105" s="24">
        <v>33</v>
      </c>
      <c r="EC105" s="25">
        <v>33</v>
      </c>
      <c r="ED105" s="23">
        <v>1</v>
      </c>
      <c r="EE105" s="24">
        <v>1</v>
      </c>
      <c r="EF105" s="25">
        <v>1</v>
      </c>
      <c r="EG105" s="23">
        <v>5</v>
      </c>
      <c r="EH105" s="24">
        <v>5</v>
      </c>
      <c r="EI105" s="25">
        <v>5</v>
      </c>
      <c r="EJ105" s="23">
        <v>24</v>
      </c>
      <c r="EK105" s="24">
        <v>24</v>
      </c>
      <c r="EL105" s="25">
        <v>24</v>
      </c>
      <c r="EM105" s="23">
        <v>1</v>
      </c>
      <c r="EN105" s="24">
        <v>1</v>
      </c>
      <c r="EO105" s="25">
        <v>1</v>
      </c>
      <c r="EP105" t="s" s="26">
        <v>85</v>
      </c>
      <c r="EQ105" t="s" s="21">
        <v>85</v>
      </c>
      <c r="ER105" t="s" s="22">
        <v>85</v>
      </c>
      <c r="ES105" t="s" s="26">
        <v>85</v>
      </c>
      <c r="ET105" t="s" s="21">
        <v>85</v>
      </c>
      <c r="EU105" t="s" s="22">
        <v>85</v>
      </c>
      <c r="EV105" s="23">
        <v>17</v>
      </c>
      <c r="EW105" s="24">
        <v>17</v>
      </c>
      <c r="EX105" s="25">
        <v>17</v>
      </c>
      <c r="EY105" s="23">
        <v>5</v>
      </c>
      <c r="EZ105" s="24">
        <v>5</v>
      </c>
      <c r="FA105" s="25">
        <v>5</v>
      </c>
      <c r="FB105" s="23">
        <v>5</v>
      </c>
      <c r="FC105" s="24">
        <v>5</v>
      </c>
      <c r="FD105" s="25">
        <v>5</v>
      </c>
      <c r="FE105" s="23">
        <v>8</v>
      </c>
      <c r="FF105" s="24">
        <v>8</v>
      </c>
      <c r="FG105" s="25">
        <v>8</v>
      </c>
      <c r="FH105" s="23">
        <v>19</v>
      </c>
      <c r="FI105" s="24">
        <v>19</v>
      </c>
      <c r="FJ105" s="25">
        <v>19</v>
      </c>
      <c r="FK105" t="s" s="26">
        <v>85</v>
      </c>
      <c r="FL105" t="s" s="21">
        <v>85</v>
      </c>
      <c r="FM105" t="s" s="22">
        <v>85</v>
      </c>
      <c r="FN105" s="23">
        <v>4</v>
      </c>
      <c r="FO105" s="24">
        <v>4</v>
      </c>
      <c r="FP105" s="25">
        <v>4</v>
      </c>
      <c r="FQ105" s="23">
        <v>41</v>
      </c>
      <c r="FR105" s="24">
        <v>41</v>
      </c>
      <c r="FS105" s="25">
        <v>41</v>
      </c>
      <c r="FT105" s="23">
        <v>34</v>
      </c>
      <c r="FU105" s="24">
        <v>34</v>
      </c>
      <c r="FV105" s="25">
        <v>34</v>
      </c>
      <c r="FW105" t="s" s="26">
        <v>85</v>
      </c>
      <c r="FX105" t="s" s="21">
        <v>85</v>
      </c>
      <c r="FY105" t="s" s="22">
        <v>85</v>
      </c>
      <c r="FZ105" t="s" s="26">
        <v>85</v>
      </c>
      <c r="GA105" t="s" s="21">
        <v>85</v>
      </c>
      <c r="GB105" t="s" s="22">
        <v>85</v>
      </c>
      <c r="GC105" s="23">
        <v>108</v>
      </c>
      <c r="GD105" s="24">
        <v>108</v>
      </c>
      <c r="GE105" s="25">
        <v>108</v>
      </c>
      <c r="GF105" s="23">
        <v>54</v>
      </c>
      <c r="GG105" s="24">
        <v>45</v>
      </c>
      <c r="GH105" s="25">
        <v>54</v>
      </c>
      <c r="GI105" s="23">
        <v>34</v>
      </c>
      <c r="GJ105" s="24">
        <v>34</v>
      </c>
      <c r="GK105" s="25">
        <v>34</v>
      </c>
      <c r="GL105" s="23">
        <v>2</v>
      </c>
      <c r="GM105" s="24">
        <v>2</v>
      </c>
      <c r="GN105" s="25">
        <v>2</v>
      </c>
      <c r="GO105" s="23">
        <v>15</v>
      </c>
      <c r="GP105" s="24">
        <v>15</v>
      </c>
      <c r="GQ105" s="25">
        <v>15</v>
      </c>
      <c r="GR105" s="23">
        <v>12</v>
      </c>
      <c r="GS105" s="24">
        <v>12</v>
      </c>
      <c r="GT105" s="25">
        <v>12</v>
      </c>
      <c r="GU105" s="23">
        <v>6</v>
      </c>
      <c r="GV105" s="24">
        <v>6</v>
      </c>
      <c r="GW105" s="25">
        <v>6</v>
      </c>
      <c r="GX105" s="23">
        <v>34</v>
      </c>
      <c r="GY105" s="24">
        <v>34</v>
      </c>
      <c r="GZ105" s="25">
        <v>34</v>
      </c>
      <c r="HA105" s="23">
        <v>6</v>
      </c>
      <c r="HB105" s="24">
        <v>6</v>
      </c>
      <c r="HC105" s="25">
        <v>6</v>
      </c>
      <c r="HD105" s="23">
        <v>2</v>
      </c>
      <c r="HE105" s="24">
        <v>2</v>
      </c>
      <c r="HF105" s="25">
        <v>2</v>
      </c>
      <c r="HG105" s="23">
        <v>4</v>
      </c>
      <c r="HH105" s="24">
        <v>4</v>
      </c>
      <c r="HI105" s="25">
        <v>4</v>
      </c>
      <c r="HJ105" s="23">
        <v>5</v>
      </c>
      <c r="HK105" s="24">
        <v>5</v>
      </c>
      <c r="HL105" s="25">
        <v>5</v>
      </c>
      <c r="HM105" s="23">
        <v>10</v>
      </c>
      <c r="HN105" s="24">
        <v>10</v>
      </c>
      <c r="HO105" s="25">
        <v>10</v>
      </c>
      <c r="HP105" s="23">
        <v>3</v>
      </c>
      <c r="HQ105" s="24">
        <v>3</v>
      </c>
      <c r="HR105" s="25">
        <v>3</v>
      </c>
      <c r="HS105" s="23">
        <v>5</v>
      </c>
      <c r="HT105" s="24">
        <v>5</v>
      </c>
      <c r="HU105" s="25">
        <v>5</v>
      </c>
      <c r="HV105" s="23">
        <v>49</v>
      </c>
      <c r="HW105" s="24">
        <v>49</v>
      </c>
      <c r="HX105" s="25">
        <v>49</v>
      </c>
      <c r="HY105" s="23">
        <v>3</v>
      </c>
      <c r="HZ105" s="24">
        <v>3</v>
      </c>
      <c r="IA105" s="25">
        <v>3</v>
      </c>
      <c r="IB105" s="23">
        <v>1</v>
      </c>
      <c r="IC105" s="24">
        <v>1</v>
      </c>
      <c r="ID105" s="25">
        <v>1</v>
      </c>
      <c r="IE105" s="23">
        <v>4</v>
      </c>
      <c r="IF105" s="24">
        <v>4</v>
      </c>
      <c r="IG105" s="25">
        <v>4</v>
      </c>
      <c r="IH105" s="23">
        <v>2</v>
      </c>
      <c r="II105" s="24">
        <v>2</v>
      </c>
      <c r="IJ105" s="25">
        <v>2</v>
      </c>
      <c r="IK105" s="23">
        <v>28</v>
      </c>
      <c r="IL105" s="24">
        <v>28</v>
      </c>
      <c r="IM105" s="25">
        <v>28</v>
      </c>
      <c r="IN105" s="23">
        <v>3</v>
      </c>
      <c r="IO105" s="24">
        <v>3</v>
      </c>
      <c r="IP105" s="25">
        <v>3</v>
      </c>
      <c r="IQ105" t="s" s="26">
        <v>85</v>
      </c>
      <c r="IR105" t="s" s="21">
        <v>85</v>
      </c>
      <c r="IS105" t="s" s="22">
        <v>85</v>
      </c>
      <c r="IT105" s="27"/>
      <c r="IU105" s="28"/>
    </row>
    <row r="106" ht="22.35" customHeight="1">
      <c r="A106" s="19">
        <v>2014</v>
      </c>
      <c r="B106" s="29">
        <v>11</v>
      </c>
      <c r="C106" s="24">
        <v>11</v>
      </c>
      <c r="D106" s="25">
        <v>11</v>
      </c>
      <c r="E106" t="s" s="26">
        <v>85</v>
      </c>
      <c r="F106" t="s" s="21">
        <v>85</v>
      </c>
      <c r="G106" t="s" s="22">
        <v>85</v>
      </c>
      <c r="H106" s="23">
        <v>22</v>
      </c>
      <c r="I106" s="24">
        <v>22</v>
      </c>
      <c r="J106" s="25">
        <v>22</v>
      </c>
      <c r="K106" s="23">
        <v>5</v>
      </c>
      <c r="L106" s="24">
        <v>5</v>
      </c>
      <c r="M106" s="25">
        <v>5</v>
      </c>
      <c r="N106" s="23">
        <v>25</v>
      </c>
      <c r="O106" s="24">
        <v>25</v>
      </c>
      <c r="P106" s="25">
        <v>25</v>
      </c>
      <c r="Q106" t="s" s="26">
        <v>85</v>
      </c>
      <c r="R106" t="s" s="21">
        <v>85</v>
      </c>
      <c r="S106" t="s" s="22">
        <v>85</v>
      </c>
      <c r="T106" s="23">
        <v>70</v>
      </c>
      <c r="U106" s="24">
        <v>70</v>
      </c>
      <c r="V106" s="25">
        <v>70</v>
      </c>
      <c r="W106" s="23">
        <v>41</v>
      </c>
      <c r="X106" s="24">
        <v>40</v>
      </c>
      <c r="Y106" s="25">
        <v>41</v>
      </c>
      <c r="Z106" s="23">
        <v>33</v>
      </c>
      <c r="AA106" s="24">
        <v>33</v>
      </c>
      <c r="AB106" s="25">
        <v>33</v>
      </c>
      <c r="AC106" s="23">
        <v>1</v>
      </c>
      <c r="AD106" s="24">
        <v>1</v>
      </c>
      <c r="AE106" s="25">
        <v>1</v>
      </c>
      <c r="AF106" t="s" s="26">
        <v>85</v>
      </c>
      <c r="AG106" t="s" s="21">
        <v>85</v>
      </c>
      <c r="AH106" t="s" s="22">
        <v>85</v>
      </c>
      <c r="AI106" s="23">
        <v>5</v>
      </c>
      <c r="AJ106" s="24">
        <v>5</v>
      </c>
      <c r="AK106" s="25">
        <v>5</v>
      </c>
      <c r="AL106" t="s" s="26">
        <v>85</v>
      </c>
      <c r="AM106" t="s" s="21">
        <v>85</v>
      </c>
      <c r="AN106" t="s" s="22">
        <v>85</v>
      </c>
      <c r="AO106" s="23">
        <v>12</v>
      </c>
      <c r="AP106" s="24">
        <v>12</v>
      </c>
      <c r="AQ106" s="25">
        <v>12</v>
      </c>
      <c r="AR106" t="s" s="26">
        <v>85</v>
      </c>
      <c r="AS106" t="s" s="21">
        <v>85</v>
      </c>
      <c r="AT106" t="s" s="22">
        <v>85</v>
      </c>
      <c r="AU106" t="s" s="26">
        <v>85</v>
      </c>
      <c r="AV106" t="s" s="21">
        <v>85</v>
      </c>
      <c r="AW106" t="s" s="22">
        <v>85</v>
      </c>
      <c r="AX106" t="s" s="26">
        <v>85</v>
      </c>
      <c r="AY106" t="s" s="21">
        <v>85</v>
      </c>
      <c r="AZ106" t="s" s="22">
        <v>85</v>
      </c>
      <c r="BA106" s="23">
        <v>42</v>
      </c>
      <c r="BB106" s="24">
        <v>42</v>
      </c>
      <c r="BC106" s="25">
        <v>42</v>
      </c>
      <c r="BD106" s="23">
        <v>3</v>
      </c>
      <c r="BE106" s="24">
        <v>3</v>
      </c>
      <c r="BF106" s="25">
        <v>3</v>
      </c>
      <c r="BG106" t="s" s="26">
        <v>85</v>
      </c>
      <c r="BH106" t="s" s="21">
        <v>85</v>
      </c>
      <c r="BI106" t="s" s="22">
        <v>85</v>
      </c>
      <c r="BJ106" t="s" s="26">
        <v>85</v>
      </c>
      <c r="BK106" t="s" s="21">
        <v>85</v>
      </c>
      <c r="BL106" t="s" s="22">
        <v>85</v>
      </c>
      <c r="BM106" t="s" s="26">
        <v>85</v>
      </c>
      <c r="BN106" t="s" s="21">
        <v>85</v>
      </c>
      <c r="BO106" t="s" s="22">
        <v>85</v>
      </c>
      <c r="BP106" t="s" s="26">
        <v>85</v>
      </c>
      <c r="BQ106" t="s" s="21">
        <v>85</v>
      </c>
      <c r="BR106" t="s" s="22">
        <v>85</v>
      </c>
      <c r="BS106" t="s" s="26">
        <v>85</v>
      </c>
      <c r="BT106" t="s" s="21">
        <v>85</v>
      </c>
      <c r="BU106" t="s" s="22">
        <v>85</v>
      </c>
      <c r="BV106" s="23">
        <v>14</v>
      </c>
      <c r="BW106" s="24">
        <v>14</v>
      </c>
      <c r="BX106" s="25">
        <v>14</v>
      </c>
      <c r="BY106" s="23">
        <v>15</v>
      </c>
      <c r="BZ106" s="24">
        <v>15</v>
      </c>
      <c r="CA106" s="25">
        <v>15</v>
      </c>
      <c r="CB106" s="23">
        <v>18</v>
      </c>
      <c r="CC106" s="24">
        <v>18</v>
      </c>
      <c r="CD106" s="25">
        <v>18</v>
      </c>
      <c r="CE106" s="23">
        <v>4</v>
      </c>
      <c r="CF106" s="24">
        <v>4</v>
      </c>
      <c r="CG106" s="25">
        <v>4</v>
      </c>
      <c r="CH106" s="23">
        <v>17</v>
      </c>
      <c r="CI106" s="24">
        <v>17</v>
      </c>
      <c r="CJ106" s="25">
        <v>17</v>
      </c>
      <c r="CK106" t="s" s="26">
        <v>85</v>
      </c>
      <c r="CL106" t="s" s="21">
        <v>85</v>
      </c>
      <c r="CM106" t="s" s="22">
        <v>85</v>
      </c>
      <c r="CN106" s="23">
        <v>9</v>
      </c>
      <c r="CO106" s="24">
        <v>9</v>
      </c>
      <c r="CP106" s="25">
        <v>9</v>
      </c>
      <c r="CQ106" s="23">
        <v>10</v>
      </c>
      <c r="CR106" s="24">
        <v>10</v>
      </c>
      <c r="CS106" s="25">
        <v>10</v>
      </c>
      <c r="CT106" t="s" s="26">
        <v>85</v>
      </c>
      <c r="CU106" t="s" s="21">
        <v>85</v>
      </c>
      <c r="CV106" t="s" s="22">
        <v>85</v>
      </c>
      <c r="CW106" s="23">
        <v>15</v>
      </c>
      <c r="CX106" s="24">
        <v>15</v>
      </c>
      <c r="CY106" s="25">
        <v>15</v>
      </c>
      <c r="CZ106" s="23">
        <v>6</v>
      </c>
      <c r="DA106" s="24">
        <v>6</v>
      </c>
      <c r="DB106" s="25">
        <v>6</v>
      </c>
      <c r="DC106" t="s" s="26">
        <v>85</v>
      </c>
      <c r="DD106" t="s" s="21">
        <v>85</v>
      </c>
      <c r="DE106" t="s" s="22">
        <v>85</v>
      </c>
      <c r="DF106" s="23">
        <v>1</v>
      </c>
      <c r="DG106" s="24">
        <v>1</v>
      </c>
      <c r="DH106" s="25">
        <v>1</v>
      </c>
      <c r="DI106" s="23">
        <v>6</v>
      </c>
      <c r="DJ106" s="24">
        <v>6</v>
      </c>
      <c r="DK106" s="25">
        <v>6</v>
      </c>
      <c r="DL106" s="23">
        <v>14</v>
      </c>
      <c r="DM106" s="24">
        <v>14</v>
      </c>
      <c r="DN106" s="25">
        <v>14</v>
      </c>
      <c r="DO106" t="s" s="26">
        <v>85</v>
      </c>
      <c r="DP106" t="s" s="21">
        <v>85</v>
      </c>
      <c r="DQ106" t="s" s="22">
        <v>85</v>
      </c>
      <c r="DR106" s="23">
        <v>8</v>
      </c>
      <c r="DS106" s="24">
        <v>8</v>
      </c>
      <c r="DT106" s="25">
        <v>8</v>
      </c>
      <c r="DU106" s="23">
        <v>5</v>
      </c>
      <c r="DV106" s="24">
        <v>5</v>
      </c>
      <c r="DW106" s="25">
        <v>5</v>
      </c>
      <c r="DX106" s="23">
        <v>15</v>
      </c>
      <c r="DY106" s="24">
        <v>16</v>
      </c>
      <c r="DZ106" s="25">
        <v>16</v>
      </c>
      <c r="EA106" s="23">
        <v>25</v>
      </c>
      <c r="EB106" s="24">
        <v>25</v>
      </c>
      <c r="EC106" s="25">
        <v>25</v>
      </c>
      <c r="ED106" t="s" s="26">
        <v>85</v>
      </c>
      <c r="EE106" t="s" s="21">
        <v>85</v>
      </c>
      <c r="EF106" t="s" s="22">
        <v>85</v>
      </c>
      <c r="EG106" s="23">
        <v>6</v>
      </c>
      <c r="EH106" s="24">
        <v>6</v>
      </c>
      <c r="EI106" s="25">
        <v>6</v>
      </c>
      <c r="EJ106" s="23">
        <v>30</v>
      </c>
      <c r="EK106" s="24">
        <v>30</v>
      </c>
      <c r="EL106" s="25">
        <v>30</v>
      </c>
      <c r="EM106" t="s" s="26">
        <v>85</v>
      </c>
      <c r="EN106" t="s" s="21">
        <v>85</v>
      </c>
      <c r="EO106" t="s" s="22">
        <v>85</v>
      </c>
      <c r="EP106" t="s" s="26">
        <v>85</v>
      </c>
      <c r="EQ106" t="s" s="21">
        <v>85</v>
      </c>
      <c r="ER106" t="s" s="22">
        <v>85</v>
      </c>
      <c r="ES106" s="23">
        <v>1</v>
      </c>
      <c r="ET106" s="24">
        <v>1</v>
      </c>
      <c r="EU106" s="25">
        <v>1</v>
      </c>
      <c r="EV106" s="23">
        <v>7</v>
      </c>
      <c r="EW106" s="24">
        <v>7</v>
      </c>
      <c r="EX106" s="25">
        <v>7</v>
      </c>
      <c r="EY106" s="23">
        <v>1</v>
      </c>
      <c r="EZ106" s="24">
        <v>1</v>
      </c>
      <c r="FA106" s="25">
        <v>1</v>
      </c>
      <c r="FB106" s="23">
        <v>2</v>
      </c>
      <c r="FC106" s="24">
        <v>2</v>
      </c>
      <c r="FD106" s="25">
        <v>2</v>
      </c>
      <c r="FE106" s="23">
        <v>15</v>
      </c>
      <c r="FF106" s="24">
        <v>15</v>
      </c>
      <c r="FG106" s="25">
        <v>15</v>
      </c>
      <c r="FH106" s="23">
        <v>19</v>
      </c>
      <c r="FI106" s="24">
        <v>19</v>
      </c>
      <c r="FJ106" s="25">
        <v>19</v>
      </c>
      <c r="FK106" t="s" s="26">
        <v>85</v>
      </c>
      <c r="FL106" t="s" s="21">
        <v>85</v>
      </c>
      <c r="FM106" t="s" s="22">
        <v>85</v>
      </c>
      <c r="FN106" s="23">
        <v>6</v>
      </c>
      <c r="FO106" s="24">
        <v>6</v>
      </c>
      <c r="FP106" s="25">
        <v>6</v>
      </c>
      <c r="FQ106" s="23">
        <v>39</v>
      </c>
      <c r="FR106" s="24">
        <v>39</v>
      </c>
      <c r="FS106" s="25">
        <v>39</v>
      </c>
      <c r="FT106" s="23">
        <v>49</v>
      </c>
      <c r="FU106" s="24">
        <v>49</v>
      </c>
      <c r="FV106" s="25">
        <v>49</v>
      </c>
      <c r="FW106" t="s" s="26">
        <v>85</v>
      </c>
      <c r="FX106" t="s" s="21">
        <v>85</v>
      </c>
      <c r="FY106" t="s" s="22">
        <v>85</v>
      </c>
      <c r="FZ106" t="s" s="26">
        <v>85</v>
      </c>
      <c r="GA106" t="s" s="21">
        <v>85</v>
      </c>
      <c r="GB106" t="s" s="22">
        <v>85</v>
      </c>
      <c r="GC106" s="23">
        <v>130</v>
      </c>
      <c r="GD106" s="24">
        <v>130</v>
      </c>
      <c r="GE106" s="25">
        <v>130</v>
      </c>
      <c r="GF106" s="23">
        <v>54</v>
      </c>
      <c r="GG106" s="24">
        <v>47</v>
      </c>
      <c r="GH106" s="25">
        <v>54</v>
      </c>
      <c r="GI106" s="23">
        <v>27</v>
      </c>
      <c r="GJ106" s="24">
        <v>27</v>
      </c>
      <c r="GK106" s="25">
        <v>27</v>
      </c>
      <c r="GL106" s="23">
        <v>7</v>
      </c>
      <c r="GM106" s="24">
        <v>6</v>
      </c>
      <c r="GN106" s="25">
        <v>7</v>
      </c>
      <c r="GO106" s="23">
        <v>10</v>
      </c>
      <c r="GP106" s="24">
        <v>10</v>
      </c>
      <c r="GQ106" s="25">
        <v>10</v>
      </c>
      <c r="GR106" s="23">
        <v>17</v>
      </c>
      <c r="GS106" s="24">
        <v>17</v>
      </c>
      <c r="GT106" s="25">
        <v>17</v>
      </c>
      <c r="GU106" s="23">
        <v>8</v>
      </c>
      <c r="GV106" s="24">
        <v>8</v>
      </c>
      <c r="GW106" s="25">
        <v>8</v>
      </c>
      <c r="GX106" s="23">
        <v>28</v>
      </c>
      <c r="GY106" s="24">
        <v>28</v>
      </c>
      <c r="GZ106" s="25">
        <v>28</v>
      </c>
      <c r="HA106" s="23">
        <v>12</v>
      </c>
      <c r="HB106" s="24">
        <v>12</v>
      </c>
      <c r="HC106" s="25">
        <v>12</v>
      </c>
      <c r="HD106" t="s" s="26">
        <v>85</v>
      </c>
      <c r="HE106" t="s" s="21">
        <v>85</v>
      </c>
      <c r="HF106" t="s" s="22">
        <v>85</v>
      </c>
      <c r="HG106" s="23">
        <v>5</v>
      </c>
      <c r="HH106" s="24">
        <v>5</v>
      </c>
      <c r="HI106" s="25">
        <v>5</v>
      </c>
      <c r="HJ106" s="23">
        <v>9</v>
      </c>
      <c r="HK106" s="24">
        <v>9</v>
      </c>
      <c r="HL106" s="25">
        <v>9</v>
      </c>
      <c r="HM106" s="23">
        <v>1</v>
      </c>
      <c r="HN106" s="24">
        <v>1</v>
      </c>
      <c r="HO106" s="25">
        <v>1</v>
      </c>
      <c r="HP106" s="23">
        <v>1</v>
      </c>
      <c r="HQ106" s="24">
        <v>1</v>
      </c>
      <c r="HR106" s="25">
        <v>1</v>
      </c>
      <c r="HS106" s="23">
        <v>10</v>
      </c>
      <c r="HT106" s="24">
        <v>10</v>
      </c>
      <c r="HU106" s="25">
        <v>10</v>
      </c>
      <c r="HV106" s="23">
        <v>56</v>
      </c>
      <c r="HW106" s="24">
        <v>56</v>
      </c>
      <c r="HX106" s="25">
        <v>56</v>
      </c>
      <c r="HY106" s="23">
        <v>4</v>
      </c>
      <c r="HZ106" s="24">
        <v>4</v>
      </c>
      <c r="IA106" s="25">
        <v>4</v>
      </c>
      <c r="IB106" s="23">
        <v>2</v>
      </c>
      <c r="IC106" s="24">
        <v>2</v>
      </c>
      <c r="ID106" s="25">
        <v>2</v>
      </c>
      <c r="IE106" s="23">
        <v>4</v>
      </c>
      <c r="IF106" s="24">
        <v>4</v>
      </c>
      <c r="IG106" s="25">
        <v>4</v>
      </c>
      <c r="IH106" t="s" s="26">
        <v>85</v>
      </c>
      <c r="II106" t="s" s="21">
        <v>85</v>
      </c>
      <c r="IJ106" t="s" s="22">
        <v>85</v>
      </c>
      <c r="IK106" s="23">
        <v>50</v>
      </c>
      <c r="IL106" s="24">
        <v>50</v>
      </c>
      <c r="IM106" s="25">
        <v>50</v>
      </c>
      <c r="IN106" s="23">
        <v>6</v>
      </c>
      <c r="IO106" s="24">
        <v>6</v>
      </c>
      <c r="IP106" s="25">
        <v>6</v>
      </c>
      <c r="IQ106" t="s" s="26">
        <v>85</v>
      </c>
      <c r="IR106" t="s" s="21">
        <v>85</v>
      </c>
      <c r="IS106" t="s" s="22">
        <v>85</v>
      </c>
      <c r="IT106" s="27"/>
      <c r="IU106" s="28"/>
    </row>
    <row r="107" ht="22.35" customHeight="1">
      <c r="A107" s="19">
        <v>2015</v>
      </c>
      <c r="B107" s="29">
        <v>12</v>
      </c>
      <c r="C107" s="24">
        <v>12</v>
      </c>
      <c r="D107" s="25">
        <v>12</v>
      </c>
      <c r="E107" s="23">
        <v>1</v>
      </c>
      <c r="F107" s="24">
        <v>1</v>
      </c>
      <c r="G107" s="25">
        <v>1</v>
      </c>
      <c r="H107" s="23">
        <v>17</v>
      </c>
      <c r="I107" s="24">
        <v>17</v>
      </c>
      <c r="J107" s="25">
        <v>17</v>
      </c>
      <c r="K107" t="s" s="26">
        <v>85</v>
      </c>
      <c r="L107" t="s" s="21">
        <v>85</v>
      </c>
      <c r="M107" t="s" s="22">
        <v>85</v>
      </c>
      <c r="N107" s="23">
        <v>17</v>
      </c>
      <c r="O107" s="24">
        <v>17</v>
      </c>
      <c r="P107" s="25">
        <v>17</v>
      </c>
      <c r="Q107" t="s" s="26">
        <v>85</v>
      </c>
      <c r="R107" t="s" s="21">
        <v>85</v>
      </c>
      <c r="S107" t="s" s="22">
        <v>85</v>
      </c>
      <c r="T107" s="23">
        <v>65</v>
      </c>
      <c r="U107" s="24">
        <v>65</v>
      </c>
      <c r="V107" s="25">
        <v>65</v>
      </c>
      <c r="W107" s="23">
        <v>61</v>
      </c>
      <c r="X107" s="24">
        <v>55</v>
      </c>
      <c r="Y107" s="25">
        <v>61</v>
      </c>
      <c r="Z107" s="23">
        <v>19</v>
      </c>
      <c r="AA107" s="24">
        <v>19</v>
      </c>
      <c r="AB107" s="25">
        <v>19</v>
      </c>
      <c r="AC107" s="23">
        <v>1</v>
      </c>
      <c r="AD107" s="24">
        <v>1</v>
      </c>
      <c r="AE107" s="25">
        <v>1</v>
      </c>
      <c r="AF107" t="s" s="26">
        <v>85</v>
      </c>
      <c r="AG107" t="s" s="21">
        <v>85</v>
      </c>
      <c r="AH107" t="s" s="22">
        <v>85</v>
      </c>
      <c r="AI107" s="23">
        <v>3</v>
      </c>
      <c r="AJ107" s="24">
        <v>3</v>
      </c>
      <c r="AK107" s="25">
        <v>3</v>
      </c>
      <c r="AL107" t="s" s="26">
        <v>85</v>
      </c>
      <c r="AM107" t="s" s="21">
        <v>85</v>
      </c>
      <c r="AN107" t="s" s="22">
        <v>85</v>
      </c>
      <c r="AO107" s="23">
        <v>19</v>
      </c>
      <c r="AP107" s="24">
        <v>19</v>
      </c>
      <c r="AQ107" s="25">
        <v>19</v>
      </c>
      <c r="AR107" t="s" s="26">
        <v>85</v>
      </c>
      <c r="AS107" t="s" s="21">
        <v>85</v>
      </c>
      <c r="AT107" t="s" s="22">
        <v>85</v>
      </c>
      <c r="AU107" t="s" s="26">
        <v>85</v>
      </c>
      <c r="AV107" t="s" s="21">
        <v>85</v>
      </c>
      <c r="AW107" t="s" s="22">
        <v>85</v>
      </c>
      <c r="AX107" t="s" s="26">
        <v>85</v>
      </c>
      <c r="AY107" t="s" s="21">
        <v>85</v>
      </c>
      <c r="AZ107" t="s" s="22">
        <v>85</v>
      </c>
      <c r="BA107" s="23">
        <v>44</v>
      </c>
      <c r="BB107" s="24">
        <v>44</v>
      </c>
      <c r="BC107" s="25">
        <v>44</v>
      </c>
      <c r="BD107" t="s" s="26">
        <v>85</v>
      </c>
      <c r="BE107" t="s" s="21">
        <v>85</v>
      </c>
      <c r="BF107" t="s" s="22">
        <v>85</v>
      </c>
      <c r="BG107" t="s" s="26">
        <v>85</v>
      </c>
      <c r="BH107" t="s" s="21">
        <v>85</v>
      </c>
      <c r="BI107" t="s" s="22">
        <v>85</v>
      </c>
      <c r="BJ107" t="s" s="26">
        <v>85</v>
      </c>
      <c r="BK107" t="s" s="21">
        <v>85</v>
      </c>
      <c r="BL107" t="s" s="22">
        <v>85</v>
      </c>
      <c r="BM107" t="s" s="26">
        <v>85</v>
      </c>
      <c r="BN107" t="s" s="21">
        <v>85</v>
      </c>
      <c r="BO107" t="s" s="22">
        <v>85</v>
      </c>
      <c r="BP107" t="s" s="26">
        <v>85</v>
      </c>
      <c r="BQ107" t="s" s="21">
        <v>85</v>
      </c>
      <c r="BR107" t="s" s="22">
        <v>85</v>
      </c>
      <c r="BS107" t="s" s="26">
        <v>85</v>
      </c>
      <c r="BT107" t="s" s="21">
        <v>85</v>
      </c>
      <c r="BU107" t="s" s="22">
        <v>85</v>
      </c>
      <c r="BV107" s="23">
        <v>7</v>
      </c>
      <c r="BW107" s="24">
        <v>7</v>
      </c>
      <c r="BX107" s="25">
        <v>7</v>
      </c>
      <c r="BY107" s="23">
        <v>12</v>
      </c>
      <c r="BZ107" s="24">
        <v>12</v>
      </c>
      <c r="CA107" s="25">
        <v>12</v>
      </c>
      <c r="CB107" s="23">
        <v>15</v>
      </c>
      <c r="CC107" s="24">
        <v>15</v>
      </c>
      <c r="CD107" s="25">
        <v>15</v>
      </c>
      <c r="CE107" t="s" s="26">
        <v>85</v>
      </c>
      <c r="CF107" t="s" s="21">
        <v>85</v>
      </c>
      <c r="CG107" t="s" s="22">
        <v>85</v>
      </c>
      <c r="CH107" s="23">
        <v>5</v>
      </c>
      <c r="CI107" s="24">
        <v>5</v>
      </c>
      <c r="CJ107" s="25">
        <v>5</v>
      </c>
      <c r="CK107" t="s" s="26">
        <v>85</v>
      </c>
      <c r="CL107" t="s" s="21">
        <v>85</v>
      </c>
      <c r="CM107" t="s" s="22">
        <v>85</v>
      </c>
      <c r="CN107" s="23">
        <v>18</v>
      </c>
      <c r="CO107" s="24">
        <v>18</v>
      </c>
      <c r="CP107" s="25">
        <v>18</v>
      </c>
      <c r="CQ107" s="23">
        <v>15</v>
      </c>
      <c r="CR107" s="24">
        <v>15</v>
      </c>
      <c r="CS107" s="25">
        <v>15</v>
      </c>
      <c r="CT107" t="s" s="26">
        <v>85</v>
      </c>
      <c r="CU107" t="s" s="21">
        <v>85</v>
      </c>
      <c r="CV107" t="s" s="22">
        <v>85</v>
      </c>
      <c r="CW107" s="23">
        <v>4</v>
      </c>
      <c r="CX107" s="24">
        <v>4</v>
      </c>
      <c r="CY107" s="25">
        <v>4</v>
      </c>
      <c r="CZ107" t="s" s="26">
        <v>85</v>
      </c>
      <c r="DA107" t="s" s="21">
        <v>85</v>
      </c>
      <c r="DB107" t="s" s="22">
        <v>85</v>
      </c>
      <c r="DC107" t="s" s="26">
        <v>85</v>
      </c>
      <c r="DD107" t="s" s="21">
        <v>85</v>
      </c>
      <c r="DE107" t="s" s="22">
        <v>85</v>
      </c>
      <c r="DF107" s="23">
        <v>5</v>
      </c>
      <c r="DG107" s="24">
        <v>5</v>
      </c>
      <c r="DH107" s="25">
        <v>5</v>
      </c>
      <c r="DI107" s="23">
        <v>8</v>
      </c>
      <c r="DJ107" s="24">
        <v>8</v>
      </c>
      <c r="DK107" s="25">
        <v>8</v>
      </c>
      <c r="DL107" s="23">
        <v>23</v>
      </c>
      <c r="DM107" s="24">
        <v>23</v>
      </c>
      <c r="DN107" s="25">
        <v>23</v>
      </c>
      <c r="DO107" t="s" s="26">
        <v>85</v>
      </c>
      <c r="DP107" t="s" s="21">
        <v>85</v>
      </c>
      <c r="DQ107" t="s" s="22">
        <v>85</v>
      </c>
      <c r="DR107" t="s" s="26">
        <v>85</v>
      </c>
      <c r="DS107" t="s" s="21">
        <v>85</v>
      </c>
      <c r="DT107" t="s" s="22">
        <v>85</v>
      </c>
      <c r="DU107" s="23">
        <v>2</v>
      </c>
      <c r="DV107" s="24">
        <v>2</v>
      </c>
      <c r="DW107" s="25">
        <v>2</v>
      </c>
      <c r="DX107" s="23">
        <v>8</v>
      </c>
      <c r="DY107" s="24">
        <v>8</v>
      </c>
      <c r="DZ107" s="25">
        <v>8</v>
      </c>
      <c r="EA107" s="23">
        <v>35</v>
      </c>
      <c r="EB107" s="24">
        <v>35</v>
      </c>
      <c r="EC107" s="25">
        <v>35</v>
      </c>
      <c r="ED107" t="s" s="26">
        <v>85</v>
      </c>
      <c r="EE107" t="s" s="21">
        <v>85</v>
      </c>
      <c r="EF107" t="s" s="22">
        <v>85</v>
      </c>
      <c r="EG107" s="23">
        <v>1</v>
      </c>
      <c r="EH107" s="24">
        <v>1</v>
      </c>
      <c r="EI107" s="25">
        <v>1</v>
      </c>
      <c r="EJ107" s="23">
        <v>17</v>
      </c>
      <c r="EK107" s="24">
        <v>17</v>
      </c>
      <c r="EL107" s="25">
        <v>17</v>
      </c>
      <c r="EM107" t="s" s="26">
        <v>85</v>
      </c>
      <c r="EN107" t="s" s="21">
        <v>85</v>
      </c>
      <c r="EO107" t="s" s="22">
        <v>85</v>
      </c>
      <c r="EP107" t="s" s="26">
        <v>85</v>
      </c>
      <c r="EQ107" t="s" s="21">
        <v>85</v>
      </c>
      <c r="ER107" t="s" s="22">
        <v>85</v>
      </c>
      <c r="ES107" t="s" s="26">
        <v>85</v>
      </c>
      <c r="ET107" t="s" s="21">
        <v>85</v>
      </c>
      <c r="EU107" t="s" s="22">
        <v>85</v>
      </c>
      <c r="EV107" s="23">
        <v>14</v>
      </c>
      <c r="EW107" s="24">
        <v>14</v>
      </c>
      <c r="EX107" s="25">
        <v>14</v>
      </c>
      <c r="EY107" s="23">
        <v>2</v>
      </c>
      <c r="EZ107" s="24">
        <v>2</v>
      </c>
      <c r="FA107" s="25">
        <v>2</v>
      </c>
      <c r="FB107" s="23">
        <v>3</v>
      </c>
      <c r="FC107" s="24">
        <v>3</v>
      </c>
      <c r="FD107" s="25">
        <v>3</v>
      </c>
      <c r="FE107" s="23">
        <v>6</v>
      </c>
      <c r="FF107" s="24">
        <v>6</v>
      </c>
      <c r="FG107" s="25">
        <v>6</v>
      </c>
      <c r="FH107" s="23">
        <v>24</v>
      </c>
      <c r="FI107" s="24">
        <v>24</v>
      </c>
      <c r="FJ107" s="25">
        <v>24</v>
      </c>
      <c r="FK107" t="s" s="26">
        <v>85</v>
      </c>
      <c r="FL107" t="s" s="21">
        <v>85</v>
      </c>
      <c r="FM107" t="s" s="22">
        <v>85</v>
      </c>
      <c r="FN107" s="23">
        <v>4</v>
      </c>
      <c r="FO107" s="24">
        <v>4</v>
      </c>
      <c r="FP107" s="25">
        <v>4</v>
      </c>
      <c r="FQ107" s="23">
        <v>30</v>
      </c>
      <c r="FR107" s="24">
        <v>30</v>
      </c>
      <c r="FS107" s="25">
        <v>30</v>
      </c>
      <c r="FT107" s="23">
        <v>43</v>
      </c>
      <c r="FU107" s="24">
        <v>43</v>
      </c>
      <c r="FV107" s="25">
        <v>44</v>
      </c>
      <c r="FW107" t="s" s="26">
        <v>85</v>
      </c>
      <c r="FX107" t="s" s="21">
        <v>85</v>
      </c>
      <c r="FY107" t="s" s="22">
        <v>85</v>
      </c>
      <c r="FZ107" t="s" s="26">
        <v>85</v>
      </c>
      <c r="GA107" t="s" s="21">
        <v>85</v>
      </c>
      <c r="GB107" t="s" s="22">
        <v>85</v>
      </c>
      <c r="GC107" s="23">
        <v>130</v>
      </c>
      <c r="GD107" s="24">
        <v>130</v>
      </c>
      <c r="GE107" s="25">
        <v>130</v>
      </c>
      <c r="GF107" s="23">
        <v>39</v>
      </c>
      <c r="GG107" s="24">
        <v>36</v>
      </c>
      <c r="GH107" s="25">
        <v>38</v>
      </c>
      <c r="GI107" s="23">
        <v>54</v>
      </c>
      <c r="GJ107" s="24">
        <v>54</v>
      </c>
      <c r="GK107" s="25">
        <v>54</v>
      </c>
      <c r="GL107" s="23">
        <v>1</v>
      </c>
      <c r="GM107" s="24">
        <v>1</v>
      </c>
      <c r="GN107" s="25">
        <v>1</v>
      </c>
      <c r="GO107" s="23">
        <v>16</v>
      </c>
      <c r="GP107" s="24">
        <v>16</v>
      </c>
      <c r="GQ107" s="25">
        <v>16</v>
      </c>
      <c r="GR107" s="23">
        <v>16</v>
      </c>
      <c r="GS107" s="24">
        <v>16</v>
      </c>
      <c r="GT107" s="25">
        <v>16</v>
      </c>
      <c r="GU107" s="23">
        <v>2</v>
      </c>
      <c r="GV107" s="24">
        <v>2</v>
      </c>
      <c r="GW107" s="25">
        <v>2</v>
      </c>
      <c r="GX107" s="23">
        <v>30</v>
      </c>
      <c r="GY107" s="24">
        <v>30</v>
      </c>
      <c r="GZ107" s="25">
        <v>30</v>
      </c>
      <c r="HA107" s="23">
        <v>3</v>
      </c>
      <c r="HB107" s="24">
        <v>3</v>
      </c>
      <c r="HC107" s="25">
        <v>3</v>
      </c>
      <c r="HD107" t="s" s="26">
        <v>85</v>
      </c>
      <c r="HE107" t="s" s="21">
        <v>85</v>
      </c>
      <c r="HF107" t="s" s="22">
        <v>85</v>
      </c>
      <c r="HG107" s="23">
        <v>4</v>
      </c>
      <c r="HH107" s="24">
        <v>4</v>
      </c>
      <c r="HI107" s="25">
        <v>4</v>
      </c>
      <c r="HJ107" s="23">
        <v>8</v>
      </c>
      <c r="HK107" s="24">
        <v>8</v>
      </c>
      <c r="HL107" s="25">
        <v>8</v>
      </c>
      <c r="HM107" s="23">
        <v>3</v>
      </c>
      <c r="HN107" s="24">
        <v>3</v>
      </c>
      <c r="HO107" s="25">
        <v>3</v>
      </c>
      <c r="HP107" s="23">
        <v>1</v>
      </c>
      <c r="HQ107" s="24">
        <v>1</v>
      </c>
      <c r="HR107" s="25">
        <v>1</v>
      </c>
      <c r="HS107" s="23">
        <v>5</v>
      </c>
      <c r="HT107" s="24">
        <v>5</v>
      </c>
      <c r="HU107" s="25">
        <v>5</v>
      </c>
      <c r="HV107" s="23">
        <v>43</v>
      </c>
      <c r="HW107" s="24">
        <v>43</v>
      </c>
      <c r="HX107" s="25">
        <v>43</v>
      </c>
      <c r="HY107" s="23">
        <v>2</v>
      </c>
      <c r="HZ107" s="24">
        <v>2</v>
      </c>
      <c r="IA107" s="25">
        <v>2</v>
      </c>
      <c r="IB107" s="23">
        <v>1</v>
      </c>
      <c r="IC107" s="24">
        <v>1</v>
      </c>
      <c r="ID107" s="25">
        <v>1</v>
      </c>
      <c r="IE107" s="23">
        <v>3</v>
      </c>
      <c r="IF107" s="24">
        <v>3</v>
      </c>
      <c r="IG107" s="25">
        <v>3</v>
      </c>
      <c r="IH107" t="s" s="26">
        <v>85</v>
      </c>
      <c r="II107" t="s" s="21">
        <v>85</v>
      </c>
      <c r="IJ107" t="s" s="22">
        <v>85</v>
      </c>
      <c r="IK107" s="23">
        <v>49</v>
      </c>
      <c r="IL107" s="24">
        <v>49</v>
      </c>
      <c r="IM107" s="25">
        <v>49</v>
      </c>
      <c r="IN107" s="23">
        <v>6</v>
      </c>
      <c r="IO107" s="24">
        <v>6</v>
      </c>
      <c r="IP107" s="25">
        <v>6</v>
      </c>
      <c r="IQ107" t="s" s="26">
        <v>85</v>
      </c>
      <c r="IR107" t="s" s="21">
        <v>85</v>
      </c>
      <c r="IS107" t="s" s="22">
        <v>85</v>
      </c>
      <c r="IT107" s="27"/>
      <c r="IU107" s="28"/>
    </row>
    <row r="108" ht="22.35" customHeight="1">
      <c r="A108" s="19">
        <v>2016</v>
      </c>
      <c r="B108" s="29">
        <v>1</v>
      </c>
      <c r="C108" s="24">
        <v>1</v>
      </c>
      <c r="D108" s="25">
        <v>1</v>
      </c>
      <c r="E108" t="s" s="26">
        <v>85</v>
      </c>
      <c r="F108" t="s" s="21">
        <v>85</v>
      </c>
      <c r="G108" t="s" s="22">
        <v>85</v>
      </c>
      <c r="H108" s="23">
        <v>13</v>
      </c>
      <c r="I108" s="24">
        <v>13</v>
      </c>
      <c r="J108" s="25">
        <v>13</v>
      </c>
      <c r="K108" t="s" s="26">
        <v>85</v>
      </c>
      <c r="L108" t="s" s="21">
        <v>85</v>
      </c>
      <c r="M108" t="s" s="22">
        <v>85</v>
      </c>
      <c r="N108" s="23">
        <v>17</v>
      </c>
      <c r="O108" s="24">
        <v>16</v>
      </c>
      <c r="P108" s="25">
        <v>17</v>
      </c>
      <c r="Q108" t="s" s="26">
        <v>85</v>
      </c>
      <c r="R108" t="s" s="21">
        <v>85</v>
      </c>
      <c r="S108" t="s" s="22">
        <v>85</v>
      </c>
      <c r="T108" s="23">
        <v>61</v>
      </c>
      <c r="U108" s="24">
        <v>61</v>
      </c>
      <c r="V108" s="25">
        <v>61</v>
      </c>
      <c r="W108" s="23">
        <v>56</v>
      </c>
      <c r="X108" s="24">
        <v>55</v>
      </c>
      <c r="Y108" s="25">
        <v>56</v>
      </c>
      <c r="Z108" s="23">
        <v>24</v>
      </c>
      <c r="AA108" s="24">
        <v>24</v>
      </c>
      <c r="AB108" s="25">
        <v>24</v>
      </c>
      <c r="AC108" t="s" s="26">
        <v>85</v>
      </c>
      <c r="AD108" t="s" s="21">
        <v>85</v>
      </c>
      <c r="AE108" t="s" s="22">
        <v>85</v>
      </c>
      <c r="AF108" t="s" s="26">
        <v>85</v>
      </c>
      <c r="AG108" t="s" s="21">
        <v>85</v>
      </c>
      <c r="AH108" t="s" s="22">
        <v>85</v>
      </c>
      <c r="AI108" s="23">
        <v>8</v>
      </c>
      <c r="AJ108" s="24">
        <v>8</v>
      </c>
      <c r="AK108" s="25">
        <v>8</v>
      </c>
      <c r="AL108" t="s" s="26">
        <v>85</v>
      </c>
      <c r="AM108" t="s" s="21">
        <v>85</v>
      </c>
      <c r="AN108" t="s" s="22">
        <v>85</v>
      </c>
      <c r="AO108" s="23">
        <v>8</v>
      </c>
      <c r="AP108" s="24">
        <v>8</v>
      </c>
      <c r="AQ108" s="25">
        <v>8</v>
      </c>
      <c r="AR108" t="s" s="26">
        <v>85</v>
      </c>
      <c r="AS108" t="s" s="21">
        <v>85</v>
      </c>
      <c r="AT108" t="s" s="22">
        <v>85</v>
      </c>
      <c r="AU108" t="s" s="26">
        <v>85</v>
      </c>
      <c r="AV108" t="s" s="21">
        <v>85</v>
      </c>
      <c r="AW108" t="s" s="22">
        <v>85</v>
      </c>
      <c r="AX108" t="s" s="26">
        <v>85</v>
      </c>
      <c r="AY108" t="s" s="21">
        <v>85</v>
      </c>
      <c r="AZ108" t="s" s="22">
        <v>85</v>
      </c>
      <c r="BA108" s="23">
        <v>42</v>
      </c>
      <c r="BB108" s="24">
        <v>42</v>
      </c>
      <c r="BC108" s="25">
        <v>42</v>
      </c>
      <c r="BD108" t="s" s="26">
        <v>85</v>
      </c>
      <c r="BE108" t="s" s="21">
        <v>85</v>
      </c>
      <c r="BF108" t="s" s="22">
        <v>85</v>
      </c>
      <c r="BG108" t="s" s="26">
        <v>85</v>
      </c>
      <c r="BH108" t="s" s="21">
        <v>85</v>
      </c>
      <c r="BI108" t="s" s="22">
        <v>85</v>
      </c>
      <c r="BJ108" t="s" s="26">
        <v>85</v>
      </c>
      <c r="BK108" t="s" s="21">
        <v>85</v>
      </c>
      <c r="BL108" t="s" s="22">
        <v>85</v>
      </c>
      <c r="BM108" t="s" s="26">
        <v>85</v>
      </c>
      <c r="BN108" t="s" s="21">
        <v>85</v>
      </c>
      <c r="BO108" t="s" s="22">
        <v>85</v>
      </c>
      <c r="BP108" t="s" s="26">
        <v>85</v>
      </c>
      <c r="BQ108" t="s" s="21">
        <v>85</v>
      </c>
      <c r="BR108" t="s" s="22">
        <v>85</v>
      </c>
      <c r="BS108" t="s" s="26">
        <v>85</v>
      </c>
      <c r="BT108" t="s" s="21">
        <v>85</v>
      </c>
      <c r="BU108" t="s" s="22">
        <v>85</v>
      </c>
      <c r="BV108" s="23">
        <v>4</v>
      </c>
      <c r="BW108" s="24">
        <v>4</v>
      </c>
      <c r="BX108" s="25">
        <v>4</v>
      </c>
      <c r="BY108" s="23">
        <v>8</v>
      </c>
      <c r="BZ108" s="24">
        <v>8</v>
      </c>
      <c r="CA108" s="25">
        <v>8</v>
      </c>
      <c r="CB108" s="23">
        <v>12</v>
      </c>
      <c r="CC108" s="24">
        <v>12</v>
      </c>
      <c r="CD108" s="25">
        <v>12</v>
      </c>
      <c r="CE108" s="23">
        <v>3</v>
      </c>
      <c r="CF108" s="24">
        <v>3</v>
      </c>
      <c r="CG108" s="25">
        <v>3</v>
      </c>
      <c r="CH108" s="23">
        <v>10</v>
      </c>
      <c r="CI108" s="24">
        <v>10</v>
      </c>
      <c r="CJ108" s="25">
        <v>10</v>
      </c>
      <c r="CK108" t="s" s="26">
        <v>85</v>
      </c>
      <c r="CL108" t="s" s="21">
        <v>85</v>
      </c>
      <c r="CM108" t="s" s="22">
        <v>85</v>
      </c>
      <c r="CN108" s="23">
        <v>15</v>
      </c>
      <c r="CO108" s="24">
        <v>15</v>
      </c>
      <c r="CP108" s="25">
        <v>15</v>
      </c>
      <c r="CQ108" s="23">
        <v>12</v>
      </c>
      <c r="CR108" s="24">
        <v>12</v>
      </c>
      <c r="CS108" s="25">
        <v>12</v>
      </c>
      <c r="CT108" t="s" s="26">
        <v>85</v>
      </c>
      <c r="CU108" t="s" s="21">
        <v>85</v>
      </c>
      <c r="CV108" t="s" s="22">
        <v>85</v>
      </c>
      <c r="CW108" s="23">
        <v>10</v>
      </c>
      <c r="CX108" s="24">
        <v>10</v>
      </c>
      <c r="CY108" s="25">
        <v>10</v>
      </c>
      <c r="CZ108" s="23">
        <v>2</v>
      </c>
      <c r="DA108" s="24">
        <v>2</v>
      </c>
      <c r="DB108" s="25">
        <v>2</v>
      </c>
      <c r="DC108" t="s" s="26">
        <v>85</v>
      </c>
      <c r="DD108" t="s" s="21">
        <v>85</v>
      </c>
      <c r="DE108" t="s" s="22">
        <v>85</v>
      </c>
      <c r="DF108" s="23">
        <v>2</v>
      </c>
      <c r="DG108" s="24">
        <v>2</v>
      </c>
      <c r="DH108" s="25">
        <v>2</v>
      </c>
      <c r="DI108" s="23">
        <v>5</v>
      </c>
      <c r="DJ108" s="24">
        <v>5</v>
      </c>
      <c r="DK108" s="25">
        <v>5</v>
      </c>
      <c r="DL108" s="23">
        <v>9</v>
      </c>
      <c r="DM108" s="24">
        <v>9</v>
      </c>
      <c r="DN108" s="25">
        <v>9</v>
      </c>
      <c r="DO108" t="s" s="26">
        <v>85</v>
      </c>
      <c r="DP108" t="s" s="21">
        <v>85</v>
      </c>
      <c r="DQ108" t="s" s="22">
        <v>85</v>
      </c>
      <c r="DR108" s="23">
        <v>3</v>
      </c>
      <c r="DS108" s="24">
        <v>3</v>
      </c>
      <c r="DT108" s="25">
        <v>3</v>
      </c>
      <c r="DU108" s="23">
        <v>5</v>
      </c>
      <c r="DV108" s="24">
        <v>5</v>
      </c>
      <c r="DW108" s="25">
        <v>5</v>
      </c>
      <c r="DX108" s="23">
        <v>9</v>
      </c>
      <c r="DY108" s="24">
        <v>9</v>
      </c>
      <c r="DZ108" s="25">
        <v>9</v>
      </c>
      <c r="EA108" s="23">
        <v>22</v>
      </c>
      <c r="EB108" s="24">
        <v>22</v>
      </c>
      <c r="EC108" s="25">
        <v>22</v>
      </c>
      <c r="ED108" t="s" s="26">
        <v>85</v>
      </c>
      <c r="EE108" t="s" s="21">
        <v>85</v>
      </c>
      <c r="EF108" t="s" s="22">
        <v>85</v>
      </c>
      <c r="EG108" s="23">
        <v>5</v>
      </c>
      <c r="EH108" s="24">
        <v>5</v>
      </c>
      <c r="EI108" s="25">
        <v>5</v>
      </c>
      <c r="EJ108" s="23">
        <v>35</v>
      </c>
      <c r="EK108" s="24">
        <v>35</v>
      </c>
      <c r="EL108" s="25">
        <v>35</v>
      </c>
      <c r="EM108" t="s" s="26">
        <v>85</v>
      </c>
      <c r="EN108" t="s" s="21">
        <v>85</v>
      </c>
      <c r="EO108" t="s" s="22">
        <v>85</v>
      </c>
      <c r="EP108" t="s" s="26">
        <v>85</v>
      </c>
      <c r="EQ108" t="s" s="21">
        <v>85</v>
      </c>
      <c r="ER108" t="s" s="22">
        <v>85</v>
      </c>
      <c r="ES108" t="s" s="26">
        <v>85</v>
      </c>
      <c r="ET108" t="s" s="21">
        <v>85</v>
      </c>
      <c r="EU108" t="s" s="22">
        <v>85</v>
      </c>
      <c r="EV108" s="23">
        <v>4</v>
      </c>
      <c r="EW108" s="24">
        <v>4</v>
      </c>
      <c r="EX108" s="25">
        <v>4</v>
      </c>
      <c r="EY108" s="23">
        <v>7</v>
      </c>
      <c r="EZ108" s="24">
        <v>7</v>
      </c>
      <c r="FA108" s="25">
        <v>7</v>
      </c>
      <c r="FB108" s="23">
        <v>1</v>
      </c>
      <c r="FC108" s="24">
        <v>1</v>
      </c>
      <c r="FD108" s="25">
        <v>1</v>
      </c>
      <c r="FE108" s="23">
        <v>10</v>
      </c>
      <c r="FF108" s="24">
        <v>10</v>
      </c>
      <c r="FG108" s="25">
        <v>10</v>
      </c>
      <c r="FH108" s="23">
        <v>9</v>
      </c>
      <c r="FI108" s="24">
        <v>9</v>
      </c>
      <c r="FJ108" s="25">
        <v>9</v>
      </c>
      <c r="FK108" t="s" s="26">
        <v>85</v>
      </c>
      <c r="FL108" t="s" s="21">
        <v>85</v>
      </c>
      <c r="FM108" t="s" s="22">
        <v>85</v>
      </c>
      <c r="FN108" s="23">
        <v>3</v>
      </c>
      <c r="FO108" s="24">
        <v>3</v>
      </c>
      <c r="FP108" s="25">
        <v>3</v>
      </c>
      <c r="FQ108" s="23">
        <v>32</v>
      </c>
      <c r="FR108" s="24">
        <v>32</v>
      </c>
      <c r="FS108" s="25">
        <v>33</v>
      </c>
      <c r="FT108" s="23">
        <v>30</v>
      </c>
      <c r="FU108" s="24">
        <v>30</v>
      </c>
      <c r="FV108" s="25">
        <v>31</v>
      </c>
      <c r="FW108" t="s" s="26">
        <v>85</v>
      </c>
      <c r="FX108" t="s" s="21">
        <v>85</v>
      </c>
      <c r="FY108" t="s" s="22">
        <v>85</v>
      </c>
      <c r="FZ108" t="s" s="26">
        <v>85</v>
      </c>
      <c r="GA108" t="s" s="21">
        <v>85</v>
      </c>
      <c r="GB108" t="s" s="22">
        <v>85</v>
      </c>
      <c r="GC108" s="23">
        <v>145</v>
      </c>
      <c r="GD108" s="24">
        <v>145</v>
      </c>
      <c r="GE108" s="25">
        <v>145</v>
      </c>
      <c r="GF108" s="23">
        <v>36</v>
      </c>
      <c r="GG108" s="24">
        <v>34</v>
      </c>
      <c r="GH108" s="25">
        <v>36</v>
      </c>
      <c r="GI108" s="23">
        <v>30</v>
      </c>
      <c r="GJ108" s="24">
        <v>30</v>
      </c>
      <c r="GK108" s="25">
        <v>30</v>
      </c>
      <c r="GL108" s="23">
        <v>1</v>
      </c>
      <c r="GM108" s="24">
        <v>1</v>
      </c>
      <c r="GN108" s="25">
        <v>1</v>
      </c>
      <c r="GO108" s="23">
        <v>7</v>
      </c>
      <c r="GP108" s="24">
        <v>7</v>
      </c>
      <c r="GQ108" s="25">
        <v>7</v>
      </c>
      <c r="GR108" s="23">
        <v>15</v>
      </c>
      <c r="GS108" s="24">
        <v>15</v>
      </c>
      <c r="GT108" s="25">
        <v>15</v>
      </c>
      <c r="GU108" s="23">
        <v>4</v>
      </c>
      <c r="GV108" s="24">
        <v>4</v>
      </c>
      <c r="GW108" s="25">
        <v>4</v>
      </c>
      <c r="GX108" s="23">
        <v>23</v>
      </c>
      <c r="GY108" s="24">
        <v>23</v>
      </c>
      <c r="GZ108" s="25">
        <v>23</v>
      </c>
      <c r="HA108" s="23">
        <v>8</v>
      </c>
      <c r="HB108" s="24">
        <v>8</v>
      </c>
      <c r="HC108" s="25">
        <v>8</v>
      </c>
      <c r="HD108" s="23">
        <v>1</v>
      </c>
      <c r="HE108" s="24">
        <v>1</v>
      </c>
      <c r="HF108" s="25">
        <v>1</v>
      </c>
      <c r="HG108" t="s" s="26">
        <v>85</v>
      </c>
      <c r="HH108" t="s" s="21">
        <v>85</v>
      </c>
      <c r="HI108" t="s" s="22">
        <v>85</v>
      </c>
      <c r="HJ108" s="23">
        <v>4</v>
      </c>
      <c r="HK108" s="24">
        <v>4</v>
      </c>
      <c r="HL108" s="25">
        <v>4</v>
      </c>
      <c r="HM108" s="23">
        <v>6</v>
      </c>
      <c r="HN108" s="24">
        <v>6</v>
      </c>
      <c r="HO108" s="25">
        <v>6</v>
      </c>
      <c r="HP108" s="23">
        <v>1</v>
      </c>
      <c r="HQ108" s="24">
        <v>1</v>
      </c>
      <c r="HR108" s="25">
        <v>1</v>
      </c>
      <c r="HS108" s="23">
        <v>1</v>
      </c>
      <c r="HT108" s="24">
        <v>1</v>
      </c>
      <c r="HU108" s="25">
        <v>1</v>
      </c>
      <c r="HV108" s="23">
        <v>34</v>
      </c>
      <c r="HW108" s="24">
        <v>34</v>
      </c>
      <c r="HX108" s="25">
        <v>34</v>
      </c>
      <c r="HY108" s="23">
        <v>2</v>
      </c>
      <c r="HZ108" s="24">
        <v>2</v>
      </c>
      <c r="IA108" s="25">
        <v>2</v>
      </c>
      <c r="IB108" s="23">
        <v>2</v>
      </c>
      <c r="IC108" s="24">
        <v>2</v>
      </c>
      <c r="ID108" s="25">
        <v>2</v>
      </c>
      <c r="IE108" s="23">
        <v>7</v>
      </c>
      <c r="IF108" s="24">
        <v>7</v>
      </c>
      <c r="IG108" s="25">
        <v>7</v>
      </c>
      <c r="IH108" t="s" s="26">
        <v>85</v>
      </c>
      <c r="II108" t="s" s="21">
        <v>85</v>
      </c>
      <c r="IJ108" t="s" s="22">
        <v>85</v>
      </c>
      <c r="IK108" s="23">
        <v>43</v>
      </c>
      <c r="IL108" s="24">
        <v>43</v>
      </c>
      <c r="IM108" s="25">
        <v>43</v>
      </c>
      <c r="IN108" t="s" s="26">
        <v>85</v>
      </c>
      <c r="IO108" t="s" s="21">
        <v>85</v>
      </c>
      <c r="IP108" t="s" s="22">
        <v>85</v>
      </c>
      <c r="IQ108" t="s" s="26">
        <v>85</v>
      </c>
      <c r="IR108" t="s" s="21">
        <v>85</v>
      </c>
      <c r="IS108" t="s" s="22">
        <v>85</v>
      </c>
      <c r="IT108" s="27"/>
      <c r="IU108" s="28"/>
    </row>
    <row r="109" ht="22.35" customHeight="1">
      <c r="A109" s="19">
        <v>2017</v>
      </c>
      <c r="B109" s="29">
        <v>5</v>
      </c>
      <c r="C109" s="24">
        <v>5</v>
      </c>
      <c r="D109" s="25">
        <v>5</v>
      </c>
      <c r="E109" t="s" s="26">
        <v>85</v>
      </c>
      <c r="F109" t="s" s="21">
        <v>85</v>
      </c>
      <c r="G109" t="s" s="22">
        <v>85</v>
      </c>
      <c r="H109" s="23">
        <v>22</v>
      </c>
      <c r="I109" s="24">
        <v>22</v>
      </c>
      <c r="J109" s="25">
        <v>22</v>
      </c>
      <c r="K109" s="23">
        <v>3</v>
      </c>
      <c r="L109" s="24">
        <v>3</v>
      </c>
      <c r="M109" s="25">
        <v>3</v>
      </c>
      <c r="N109" s="23">
        <v>16</v>
      </c>
      <c r="O109" s="24">
        <v>16</v>
      </c>
      <c r="P109" s="25">
        <v>16</v>
      </c>
      <c r="Q109" s="23">
        <v>1</v>
      </c>
      <c r="R109" s="24">
        <v>1</v>
      </c>
      <c r="S109" s="25">
        <v>1</v>
      </c>
      <c r="T109" s="23">
        <v>94</v>
      </c>
      <c r="U109" s="24">
        <v>94</v>
      </c>
      <c r="V109" s="25">
        <v>94</v>
      </c>
      <c r="W109" s="23">
        <v>74</v>
      </c>
      <c r="X109" s="24">
        <v>74</v>
      </c>
      <c r="Y109" s="25">
        <v>74</v>
      </c>
      <c r="Z109" s="23">
        <v>42</v>
      </c>
      <c r="AA109" s="24">
        <v>42</v>
      </c>
      <c r="AB109" s="25">
        <v>42</v>
      </c>
      <c r="AC109" s="23">
        <v>1</v>
      </c>
      <c r="AD109" s="24">
        <v>1</v>
      </c>
      <c r="AE109" s="25">
        <v>1</v>
      </c>
      <c r="AF109" t="s" s="26">
        <v>85</v>
      </c>
      <c r="AG109" t="s" s="21">
        <v>85</v>
      </c>
      <c r="AH109" t="s" s="22">
        <v>85</v>
      </c>
      <c r="AI109" s="23">
        <v>5</v>
      </c>
      <c r="AJ109" s="24">
        <v>5</v>
      </c>
      <c r="AK109" s="25">
        <v>5</v>
      </c>
      <c r="AL109" t="s" s="26">
        <v>85</v>
      </c>
      <c r="AM109" t="s" s="21">
        <v>85</v>
      </c>
      <c r="AN109" t="s" s="22">
        <v>85</v>
      </c>
      <c r="AO109" s="23">
        <v>5</v>
      </c>
      <c r="AP109" s="24">
        <v>5</v>
      </c>
      <c r="AQ109" s="25">
        <v>5</v>
      </c>
      <c r="AR109" t="s" s="26">
        <v>85</v>
      </c>
      <c r="AS109" t="s" s="21">
        <v>85</v>
      </c>
      <c r="AT109" t="s" s="22">
        <v>85</v>
      </c>
      <c r="AU109" t="s" s="26">
        <v>85</v>
      </c>
      <c r="AV109" t="s" s="21">
        <v>85</v>
      </c>
      <c r="AW109" t="s" s="22">
        <v>85</v>
      </c>
      <c r="AX109" t="s" s="26">
        <v>85</v>
      </c>
      <c r="AY109" t="s" s="21">
        <v>85</v>
      </c>
      <c r="AZ109" t="s" s="22">
        <v>85</v>
      </c>
      <c r="BA109" s="23">
        <v>40</v>
      </c>
      <c r="BB109" s="24">
        <v>40</v>
      </c>
      <c r="BC109" s="25">
        <v>40</v>
      </c>
      <c r="BD109" s="23">
        <v>2</v>
      </c>
      <c r="BE109" s="24">
        <v>2</v>
      </c>
      <c r="BF109" s="25">
        <v>2</v>
      </c>
      <c r="BG109" t="s" s="26">
        <v>85</v>
      </c>
      <c r="BH109" t="s" s="21">
        <v>85</v>
      </c>
      <c r="BI109" t="s" s="22">
        <v>85</v>
      </c>
      <c r="BJ109" t="s" s="26">
        <v>85</v>
      </c>
      <c r="BK109" t="s" s="21">
        <v>85</v>
      </c>
      <c r="BL109" t="s" s="22">
        <v>85</v>
      </c>
      <c r="BM109" t="s" s="26">
        <v>85</v>
      </c>
      <c r="BN109" t="s" s="21">
        <v>85</v>
      </c>
      <c r="BO109" t="s" s="22">
        <v>85</v>
      </c>
      <c r="BP109" t="s" s="26">
        <v>85</v>
      </c>
      <c r="BQ109" t="s" s="21">
        <v>85</v>
      </c>
      <c r="BR109" t="s" s="22">
        <v>85</v>
      </c>
      <c r="BS109" t="s" s="26">
        <v>85</v>
      </c>
      <c r="BT109" t="s" s="21">
        <v>85</v>
      </c>
      <c r="BU109" t="s" s="22">
        <v>85</v>
      </c>
      <c r="BV109" s="23">
        <v>6</v>
      </c>
      <c r="BW109" s="24">
        <v>6</v>
      </c>
      <c r="BX109" s="25">
        <v>6</v>
      </c>
      <c r="BY109" s="23">
        <v>12</v>
      </c>
      <c r="BZ109" s="24">
        <v>12</v>
      </c>
      <c r="CA109" s="25">
        <v>12</v>
      </c>
      <c r="CB109" s="23">
        <v>27</v>
      </c>
      <c r="CC109" s="24">
        <v>28</v>
      </c>
      <c r="CD109" s="25">
        <v>28</v>
      </c>
      <c r="CE109" s="23">
        <v>1</v>
      </c>
      <c r="CF109" s="24">
        <v>1</v>
      </c>
      <c r="CG109" s="25">
        <v>1</v>
      </c>
      <c r="CH109" s="23">
        <v>29</v>
      </c>
      <c r="CI109" s="24">
        <v>29</v>
      </c>
      <c r="CJ109" s="25">
        <v>29</v>
      </c>
      <c r="CK109" t="s" s="26">
        <v>85</v>
      </c>
      <c r="CL109" t="s" s="21">
        <v>85</v>
      </c>
      <c r="CM109" t="s" s="22">
        <v>85</v>
      </c>
      <c r="CN109" s="23">
        <v>8</v>
      </c>
      <c r="CO109" s="24">
        <v>8</v>
      </c>
      <c r="CP109" s="25">
        <v>8</v>
      </c>
      <c r="CQ109" s="23">
        <v>12</v>
      </c>
      <c r="CR109" s="24">
        <v>12</v>
      </c>
      <c r="CS109" s="25">
        <v>12</v>
      </c>
      <c r="CT109" t="s" s="26">
        <v>85</v>
      </c>
      <c r="CU109" t="s" s="21">
        <v>85</v>
      </c>
      <c r="CV109" t="s" s="22">
        <v>85</v>
      </c>
      <c r="CW109" s="23">
        <v>7</v>
      </c>
      <c r="CX109" s="24">
        <v>7</v>
      </c>
      <c r="CY109" s="25">
        <v>7</v>
      </c>
      <c r="CZ109" s="23">
        <v>17</v>
      </c>
      <c r="DA109" s="24">
        <v>17</v>
      </c>
      <c r="DB109" s="25">
        <v>17</v>
      </c>
      <c r="DC109" t="s" s="26">
        <v>85</v>
      </c>
      <c r="DD109" t="s" s="21">
        <v>85</v>
      </c>
      <c r="DE109" t="s" s="22">
        <v>85</v>
      </c>
      <c r="DF109" s="23">
        <v>1</v>
      </c>
      <c r="DG109" s="24">
        <v>1</v>
      </c>
      <c r="DH109" s="25">
        <v>1</v>
      </c>
      <c r="DI109" s="23">
        <v>8</v>
      </c>
      <c r="DJ109" s="24">
        <v>8</v>
      </c>
      <c r="DK109" s="25">
        <v>8</v>
      </c>
      <c r="DL109" s="23">
        <v>11</v>
      </c>
      <c r="DM109" s="24">
        <v>11</v>
      </c>
      <c r="DN109" s="25">
        <v>11</v>
      </c>
      <c r="DO109" t="s" s="26">
        <v>85</v>
      </c>
      <c r="DP109" t="s" s="21">
        <v>85</v>
      </c>
      <c r="DQ109" t="s" s="22">
        <v>85</v>
      </c>
      <c r="DR109" s="23">
        <v>3</v>
      </c>
      <c r="DS109" s="24">
        <v>3</v>
      </c>
      <c r="DT109" s="25">
        <v>3</v>
      </c>
      <c r="DU109" s="23">
        <v>4</v>
      </c>
      <c r="DV109" s="24">
        <v>4</v>
      </c>
      <c r="DW109" s="25">
        <v>4</v>
      </c>
      <c r="DX109" s="23">
        <v>12</v>
      </c>
      <c r="DY109" s="24">
        <v>12</v>
      </c>
      <c r="DZ109" s="25">
        <v>12</v>
      </c>
      <c r="EA109" s="23">
        <v>11</v>
      </c>
      <c r="EB109" s="24">
        <v>11</v>
      </c>
      <c r="EC109" s="25">
        <v>11</v>
      </c>
      <c r="ED109" t="s" s="26">
        <v>85</v>
      </c>
      <c r="EE109" t="s" s="21">
        <v>85</v>
      </c>
      <c r="EF109" t="s" s="22">
        <v>85</v>
      </c>
      <c r="EG109" s="23">
        <v>10</v>
      </c>
      <c r="EH109" s="24">
        <v>10</v>
      </c>
      <c r="EI109" s="25">
        <v>10</v>
      </c>
      <c r="EJ109" s="23">
        <v>19</v>
      </c>
      <c r="EK109" s="24">
        <v>19</v>
      </c>
      <c r="EL109" s="25">
        <v>19</v>
      </c>
      <c r="EM109" t="s" s="26">
        <v>85</v>
      </c>
      <c r="EN109" t="s" s="21">
        <v>85</v>
      </c>
      <c r="EO109" t="s" s="22">
        <v>85</v>
      </c>
      <c r="EP109" t="s" s="26">
        <v>85</v>
      </c>
      <c r="EQ109" t="s" s="21">
        <v>85</v>
      </c>
      <c r="ER109" t="s" s="22">
        <v>85</v>
      </c>
      <c r="ES109" s="23">
        <v>2</v>
      </c>
      <c r="ET109" s="24">
        <v>2</v>
      </c>
      <c r="EU109" s="25">
        <v>2</v>
      </c>
      <c r="EV109" s="23">
        <v>6</v>
      </c>
      <c r="EW109" s="24">
        <v>6</v>
      </c>
      <c r="EX109" s="25">
        <v>6</v>
      </c>
      <c r="EY109" s="23">
        <v>1</v>
      </c>
      <c r="EZ109" s="24">
        <v>1</v>
      </c>
      <c r="FA109" s="25">
        <v>1</v>
      </c>
      <c r="FB109" s="23">
        <v>2</v>
      </c>
      <c r="FC109" s="24">
        <v>2</v>
      </c>
      <c r="FD109" s="25">
        <v>2</v>
      </c>
      <c r="FE109" s="23">
        <v>5</v>
      </c>
      <c r="FF109" s="24">
        <v>5</v>
      </c>
      <c r="FG109" s="25">
        <v>5</v>
      </c>
      <c r="FH109" s="23">
        <v>16</v>
      </c>
      <c r="FI109" s="24">
        <v>16</v>
      </c>
      <c r="FJ109" s="25">
        <v>16</v>
      </c>
      <c r="FK109" t="s" s="26">
        <v>85</v>
      </c>
      <c r="FL109" t="s" s="21">
        <v>85</v>
      </c>
      <c r="FM109" t="s" s="22">
        <v>85</v>
      </c>
      <c r="FN109" t="s" s="26">
        <v>85</v>
      </c>
      <c r="FO109" t="s" s="21">
        <v>85</v>
      </c>
      <c r="FP109" t="s" s="22">
        <v>85</v>
      </c>
      <c r="FQ109" s="23">
        <v>30</v>
      </c>
      <c r="FR109" s="24">
        <v>30</v>
      </c>
      <c r="FS109" s="25">
        <v>30</v>
      </c>
      <c r="FT109" s="23">
        <v>48</v>
      </c>
      <c r="FU109" s="24">
        <v>48</v>
      </c>
      <c r="FV109" s="25">
        <v>48</v>
      </c>
      <c r="FW109" t="s" s="26">
        <v>85</v>
      </c>
      <c r="FX109" t="s" s="21">
        <v>85</v>
      </c>
      <c r="FY109" t="s" s="22">
        <v>85</v>
      </c>
      <c r="FZ109" t="s" s="26">
        <v>85</v>
      </c>
      <c r="GA109" t="s" s="21">
        <v>85</v>
      </c>
      <c r="GB109" t="s" s="22">
        <v>85</v>
      </c>
      <c r="GC109" s="23">
        <v>84</v>
      </c>
      <c r="GD109" s="24">
        <v>84</v>
      </c>
      <c r="GE109" s="25">
        <v>84</v>
      </c>
      <c r="GF109" s="23">
        <v>45</v>
      </c>
      <c r="GG109" s="24">
        <v>45</v>
      </c>
      <c r="GH109" s="25">
        <v>45</v>
      </c>
      <c r="GI109" s="23">
        <v>20</v>
      </c>
      <c r="GJ109" s="24">
        <v>20</v>
      </c>
      <c r="GK109" s="25">
        <v>20</v>
      </c>
      <c r="GL109" t="s" s="26">
        <v>85</v>
      </c>
      <c r="GM109" t="s" s="21">
        <v>85</v>
      </c>
      <c r="GN109" t="s" s="22">
        <v>85</v>
      </c>
      <c r="GO109" s="23">
        <v>9</v>
      </c>
      <c r="GP109" s="24">
        <v>9</v>
      </c>
      <c r="GQ109" s="25">
        <v>9</v>
      </c>
      <c r="GR109" s="23">
        <v>11</v>
      </c>
      <c r="GS109" s="24">
        <v>11</v>
      </c>
      <c r="GT109" s="25">
        <v>11</v>
      </c>
      <c r="GU109" s="23">
        <v>7</v>
      </c>
      <c r="GV109" s="24">
        <v>7</v>
      </c>
      <c r="GW109" s="25">
        <v>7</v>
      </c>
      <c r="GX109" s="23">
        <v>19</v>
      </c>
      <c r="GY109" s="24">
        <v>19</v>
      </c>
      <c r="GZ109" s="25">
        <v>19</v>
      </c>
      <c r="HA109" s="23">
        <v>19</v>
      </c>
      <c r="HB109" s="24">
        <v>19</v>
      </c>
      <c r="HC109" s="25">
        <v>19</v>
      </c>
      <c r="HD109" s="23">
        <v>1</v>
      </c>
      <c r="HE109" s="24">
        <v>1</v>
      </c>
      <c r="HF109" s="25">
        <v>1</v>
      </c>
      <c r="HG109" t="s" s="26">
        <v>85</v>
      </c>
      <c r="HH109" t="s" s="21">
        <v>85</v>
      </c>
      <c r="HI109" t="s" s="22">
        <v>85</v>
      </c>
      <c r="HJ109" s="23">
        <v>5</v>
      </c>
      <c r="HK109" s="24">
        <v>5</v>
      </c>
      <c r="HL109" s="25">
        <v>5</v>
      </c>
      <c r="HM109" s="23">
        <v>2</v>
      </c>
      <c r="HN109" s="24">
        <v>2</v>
      </c>
      <c r="HO109" s="25">
        <v>2</v>
      </c>
      <c r="HP109" s="23">
        <v>4</v>
      </c>
      <c r="HQ109" s="24">
        <v>4</v>
      </c>
      <c r="HR109" s="25">
        <v>4</v>
      </c>
      <c r="HS109" s="23">
        <v>3</v>
      </c>
      <c r="HT109" s="24">
        <v>3</v>
      </c>
      <c r="HU109" s="25">
        <v>3</v>
      </c>
      <c r="HV109" s="23">
        <v>49</v>
      </c>
      <c r="HW109" s="24">
        <v>49</v>
      </c>
      <c r="HX109" s="25">
        <v>49</v>
      </c>
      <c r="HY109" t="s" s="26">
        <v>85</v>
      </c>
      <c r="HZ109" t="s" s="21">
        <v>85</v>
      </c>
      <c r="IA109" t="s" s="22">
        <v>85</v>
      </c>
      <c r="IB109" s="23">
        <v>1</v>
      </c>
      <c r="IC109" s="24">
        <v>1</v>
      </c>
      <c r="ID109" s="25">
        <v>1</v>
      </c>
      <c r="IE109" s="23">
        <v>3</v>
      </c>
      <c r="IF109" s="24">
        <v>3</v>
      </c>
      <c r="IG109" s="25">
        <v>3</v>
      </c>
      <c r="IH109" t="s" s="26">
        <v>85</v>
      </c>
      <c r="II109" t="s" s="21">
        <v>85</v>
      </c>
      <c r="IJ109" t="s" s="22">
        <v>85</v>
      </c>
      <c r="IK109" s="23">
        <v>24</v>
      </c>
      <c r="IL109" s="24">
        <v>24</v>
      </c>
      <c r="IM109" s="25">
        <v>24</v>
      </c>
      <c r="IN109" s="23">
        <v>1</v>
      </c>
      <c r="IO109" s="24">
        <v>1</v>
      </c>
      <c r="IP109" s="25">
        <v>1</v>
      </c>
      <c r="IQ109" s="23">
        <v>2</v>
      </c>
      <c r="IR109" s="24">
        <v>2</v>
      </c>
      <c r="IS109" s="25">
        <v>2</v>
      </c>
      <c r="IT109" s="27"/>
      <c r="IU109" s="28"/>
    </row>
    <row r="110" ht="20.35" customHeight="1">
      <c r="A110" s="30"/>
      <c r="B110" s="31"/>
      <c r="C110" s="28"/>
      <c r="D110" s="32"/>
      <c r="E110" s="27"/>
      <c r="F110" s="28"/>
      <c r="G110" s="32"/>
      <c r="H110" s="27"/>
      <c r="I110" s="28"/>
      <c r="J110" s="32"/>
      <c r="K110" s="27"/>
      <c r="L110" s="28"/>
      <c r="M110" s="32"/>
      <c r="N110" s="27"/>
      <c r="O110" s="28"/>
      <c r="P110" s="32"/>
      <c r="Q110" s="27"/>
      <c r="R110" s="28"/>
      <c r="S110" s="32"/>
      <c r="T110" s="27"/>
      <c r="U110" s="28"/>
      <c r="V110" s="32"/>
      <c r="W110" s="27"/>
      <c r="X110" s="28"/>
      <c r="Y110" s="32"/>
      <c r="Z110" s="27"/>
      <c r="AA110" s="28"/>
      <c r="AB110" s="32"/>
      <c r="AC110" s="27"/>
      <c r="AD110" s="28"/>
      <c r="AE110" s="32"/>
      <c r="AF110" s="27"/>
      <c r="AG110" s="28"/>
      <c r="AH110" s="32"/>
      <c r="AI110" s="27"/>
      <c r="AJ110" s="28"/>
      <c r="AK110" s="32"/>
      <c r="AL110" s="27"/>
      <c r="AM110" s="28"/>
      <c r="AN110" s="32"/>
      <c r="AO110" s="27"/>
      <c r="AP110" s="28"/>
      <c r="AQ110" s="32"/>
      <c r="AR110" s="27"/>
      <c r="AS110" s="28"/>
      <c r="AT110" s="32"/>
      <c r="AU110" s="27"/>
      <c r="AV110" s="28"/>
      <c r="AW110" s="32"/>
      <c r="AX110" s="27"/>
      <c r="AY110" s="28"/>
      <c r="AZ110" s="32"/>
      <c r="BA110" s="27"/>
      <c r="BB110" s="28"/>
      <c r="BC110" s="32"/>
      <c r="BD110" s="27"/>
      <c r="BE110" s="28"/>
      <c r="BF110" s="32"/>
      <c r="BG110" s="27"/>
      <c r="BH110" s="28"/>
      <c r="BI110" s="32"/>
      <c r="BJ110" s="27"/>
      <c r="BK110" s="28"/>
      <c r="BL110" s="32"/>
      <c r="BM110" s="27"/>
      <c r="BN110" s="28"/>
      <c r="BO110" s="32"/>
      <c r="BP110" s="27"/>
      <c r="BQ110" s="28"/>
      <c r="BR110" s="32"/>
      <c r="BS110" s="27"/>
      <c r="BT110" s="28"/>
      <c r="BU110" s="32"/>
      <c r="BV110" s="27"/>
      <c r="BW110" s="28"/>
      <c r="BX110" s="32"/>
      <c r="BY110" s="27"/>
      <c r="BZ110" s="28"/>
      <c r="CA110" s="32"/>
      <c r="CB110" s="27"/>
      <c r="CC110" s="28"/>
      <c r="CD110" s="32"/>
      <c r="CE110" s="27"/>
      <c r="CF110" s="28"/>
      <c r="CG110" s="32"/>
      <c r="CH110" s="27"/>
      <c r="CI110" s="28"/>
      <c r="CJ110" s="32"/>
      <c r="CK110" s="27"/>
      <c r="CL110" s="28"/>
      <c r="CM110" s="32"/>
      <c r="CN110" s="27"/>
      <c r="CO110" s="28"/>
      <c r="CP110" s="32"/>
      <c r="CQ110" s="27"/>
      <c r="CR110" s="28"/>
      <c r="CS110" s="32"/>
      <c r="CT110" s="27"/>
      <c r="CU110" s="28"/>
      <c r="CV110" s="32"/>
      <c r="CW110" s="27"/>
      <c r="CX110" s="28"/>
      <c r="CY110" s="32"/>
      <c r="CZ110" s="27"/>
      <c r="DA110" s="28"/>
      <c r="DB110" s="32"/>
      <c r="DC110" s="27"/>
      <c r="DD110" s="28"/>
      <c r="DE110" s="32"/>
      <c r="DF110" s="27"/>
      <c r="DG110" s="28"/>
      <c r="DH110" s="32"/>
      <c r="DI110" s="27"/>
      <c r="DJ110" s="28"/>
      <c r="DK110" s="32"/>
      <c r="DL110" s="27"/>
      <c r="DM110" s="28"/>
      <c r="DN110" s="32"/>
      <c r="DO110" s="27"/>
      <c r="DP110" s="28"/>
      <c r="DQ110" s="32"/>
      <c r="DR110" s="27"/>
      <c r="DS110" s="28"/>
      <c r="DT110" s="32"/>
      <c r="DU110" s="27"/>
      <c r="DV110" s="28"/>
      <c r="DW110" s="32"/>
      <c r="DX110" s="27"/>
      <c r="DY110" s="28"/>
      <c r="DZ110" s="32"/>
      <c r="EA110" s="27"/>
      <c r="EB110" s="28"/>
      <c r="EC110" s="32"/>
      <c r="ED110" s="27"/>
      <c r="EE110" s="28"/>
      <c r="EF110" s="32"/>
      <c r="EG110" s="27"/>
      <c r="EH110" s="28"/>
      <c r="EI110" s="32"/>
      <c r="EJ110" s="27"/>
      <c r="EK110" s="28"/>
      <c r="EL110" s="32"/>
      <c r="EM110" s="27"/>
      <c r="EN110" s="28"/>
      <c r="EO110" s="32"/>
      <c r="EP110" s="27"/>
      <c r="EQ110" s="28"/>
      <c r="ER110" s="32"/>
      <c r="ES110" s="27"/>
      <c r="ET110" s="28"/>
      <c r="EU110" s="32"/>
      <c r="EV110" s="27"/>
      <c r="EW110" s="28"/>
      <c r="EX110" s="32"/>
      <c r="EY110" s="27"/>
      <c r="EZ110" s="28"/>
      <c r="FA110" s="32"/>
      <c r="FB110" s="27"/>
      <c r="FC110" s="28"/>
      <c r="FD110" s="32"/>
      <c r="FE110" s="27"/>
      <c r="FF110" s="28"/>
      <c r="FG110" s="32"/>
      <c r="FH110" s="27"/>
      <c r="FI110" s="28"/>
      <c r="FJ110" s="32"/>
      <c r="FK110" s="27"/>
      <c r="FL110" s="28"/>
      <c r="FM110" s="32"/>
      <c r="FN110" s="27"/>
      <c r="FO110" s="28"/>
      <c r="FP110" s="32"/>
      <c r="FQ110" s="27"/>
      <c r="FR110" s="28"/>
      <c r="FS110" s="32"/>
      <c r="FT110" s="27"/>
      <c r="FU110" s="28"/>
      <c r="FV110" s="32"/>
      <c r="FW110" s="27"/>
      <c r="FX110" s="28"/>
      <c r="FY110" s="32"/>
      <c r="FZ110" s="27"/>
      <c r="GA110" s="28"/>
      <c r="GB110" s="32"/>
      <c r="GC110" s="27"/>
      <c r="GD110" s="28"/>
      <c r="GE110" s="32"/>
      <c r="GF110" s="27"/>
      <c r="GG110" s="28"/>
      <c r="GH110" s="32"/>
      <c r="GI110" s="27"/>
      <c r="GJ110" s="28"/>
      <c r="GK110" s="32"/>
      <c r="GL110" s="27"/>
      <c r="GM110" s="28"/>
      <c r="GN110" s="32"/>
      <c r="GO110" s="27"/>
      <c r="GP110" s="28"/>
      <c r="GQ110" s="32"/>
      <c r="GR110" s="27"/>
      <c r="GS110" s="28"/>
      <c r="GT110" s="32"/>
      <c r="GU110" s="27"/>
      <c r="GV110" s="28"/>
      <c r="GW110" s="32"/>
      <c r="GX110" s="27"/>
      <c r="GY110" s="28"/>
      <c r="GZ110" s="32"/>
      <c r="HA110" s="27"/>
      <c r="HB110" s="28"/>
      <c r="HC110" s="32"/>
      <c r="HD110" s="27"/>
      <c r="HE110" s="28"/>
      <c r="HF110" s="32"/>
      <c r="HG110" s="27"/>
      <c r="HH110" s="28"/>
      <c r="HI110" s="32"/>
      <c r="HJ110" s="27"/>
      <c r="HK110" s="28"/>
      <c r="HL110" s="32"/>
      <c r="HM110" s="27"/>
      <c r="HN110" s="28"/>
      <c r="HO110" s="32"/>
      <c r="HP110" s="27"/>
      <c r="HQ110" s="28"/>
      <c r="HR110" s="32"/>
      <c r="HS110" s="27"/>
      <c r="HT110" s="28"/>
      <c r="HU110" s="32"/>
      <c r="HV110" s="27"/>
      <c r="HW110" s="28"/>
      <c r="HX110" s="32"/>
      <c r="HY110" s="27"/>
      <c r="HZ110" s="28"/>
      <c r="IA110" s="32"/>
      <c r="IB110" s="27"/>
      <c r="IC110" s="28"/>
      <c r="ID110" s="32"/>
      <c r="IE110" s="27"/>
      <c r="IF110" s="28"/>
      <c r="IG110" s="32"/>
      <c r="IH110" s="27"/>
      <c r="II110" s="28"/>
      <c r="IJ110" s="32"/>
      <c r="IK110" s="27"/>
      <c r="IL110" s="28"/>
      <c r="IM110" s="32"/>
      <c r="IN110" s="27"/>
      <c r="IO110" s="28"/>
      <c r="IP110" s="32"/>
      <c r="IQ110" s="27"/>
      <c r="IR110" s="28"/>
      <c r="IS110" s="32"/>
      <c r="IT110" s="27"/>
      <c r="IU110" s="28"/>
    </row>
    <row r="111" ht="20.35" customHeight="1">
      <c r="A111" t="s" s="33">
        <v>86</v>
      </c>
      <c r="B111" t="s" s="34">
        <v>87</v>
      </c>
      <c r="C111" t="s" s="35">
        <v>88</v>
      </c>
      <c r="D111" t="s" s="36">
        <v>89</v>
      </c>
      <c r="E111" t="s" s="37">
        <v>87</v>
      </c>
      <c r="F111" t="s" s="35">
        <v>88</v>
      </c>
      <c r="G111" t="s" s="36">
        <v>89</v>
      </c>
      <c r="H111" t="s" s="38">
        <v>87</v>
      </c>
      <c r="I111" t="s" s="39">
        <v>88</v>
      </c>
      <c r="J111" t="s" s="40">
        <v>89</v>
      </c>
      <c r="K111" t="s" s="38">
        <v>87</v>
      </c>
      <c r="L111" t="s" s="39">
        <v>88</v>
      </c>
      <c r="M111" t="s" s="40">
        <v>89</v>
      </c>
      <c r="N111" t="s" s="38">
        <v>87</v>
      </c>
      <c r="O111" t="s" s="39">
        <v>88</v>
      </c>
      <c r="P111" t="s" s="40">
        <v>89</v>
      </c>
      <c r="Q111" t="s" s="38">
        <v>87</v>
      </c>
      <c r="R111" t="s" s="39">
        <v>88</v>
      </c>
      <c r="S111" t="s" s="40">
        <v>89</v>
      </c>
      <c r="T111" t="s" s="38">
        <v>87</v>
      </c>
      <c r="U111" t="s" s="39">
        <v>88</v>
      </c>
      <c r="V111" t="s" s="40">
        <v>89</v>
      </c>
      <c r="W111" t="s" s="38">
        <v>87</v>
      </c>
      <c r="X111" t="s" s="39">
        <v>88</v>
      </c>
      <c r="Y111" t="s" s="40">
        <v>89</v>
      </c>
      <c r="Z111" t="s" s="38">
        <v>87</v>
      </c>
      <c r="AA111" t="s" s="39">
        <v>88</v>
      </c>
      <c r="AB111" t="s" s="40">
        <v>89</v>
      </c>
      <c r="AC111" t="s" s="38">
        <v>87</v>
      </c>
      <c r="AD111" t="s" s="39">
        <v>88</v>
      </c>
      <c r="AE111" t="s" s="40">
        <v>89</v>
      </c>
      <c r="AF111" t="s" s="38">
        <v>87</v>
      </c>
      <c r="AG111" t="s" s="39">
        <v>88</v>
      </c>
      <c r="AH111" t="s" s="40">
        <v>89</v>
      </c>
      <c r="AI111" t="s" s="38">
        <v>87</v>
      </c>
      <c r="AJ111" t="s" s="39">
        <v>88</v>
      </c>
      <c r="AK111" t="s" s="40">
        <v>89</v>
      </c>
      <c r="AL111" t="s" s="38">
        <v>87</v>
      </c>
      <c r="AM111" t="s" s="39">
        <v>88</v>
      </c>
      <c r="AN111" t="s" s="40">
        <v>89</v>
      </c>
      <c r="AO111" t="s" s="38">
        <v>87</v>
      </c>
      <c r="AP111" t="s" s="39">
        <v>88</v>
      </c>
      <c r="AQ111" t="s" s="40">
        <v>89</v>
      </c>
      <c r="AR111" t="s" s="38">
        <v>87</v>
      </c>
      <c r="AS111" t="s" s="39">
        <v>88</v>
      </c>
      <c r="AT111" t="s" s="40">
        <v>89</v>
      </c>
      <c r="AU111" t="s" s="38">
        <v>87</v>
      </c>
      <c r="AV111" t="s" s="39">
        <v>88</v>
      </c>
      <c r="AW111" t="s" s="40">
        <v>89</v>
      </c>
      <c r="AX111" t="s" s="38">
        <v>87</v>
      </c>
      <c r="AY111" t="s" s="39">
        <v>88</v>
      </c>
      <c r="AZ111" t="s" s="40">
        <v>89</v>
      </c>
      <c r="BA111" t="s" s="38">
        <v>87</v>
      </c>
      <c r="BB111" t="s" s="39">
        <v>88</v>
      </c>
      <c r="BC111" t="s" s="40">
        <v>89</v>
      </c>
      <c r="BD111" t="s" s="38">
        <v>87</v>
      </c>
      <c r="BE111" t="s" s="39">
        <v>88</v>
      </c>
      <c r="BF111" t="s" s="40">
        <v>89</v>
      </c>
      <c r="BG111" t="s" s="38">
        <v>87</v>
      </c>
      <c r="BH111" t="s" s="39">
        <v>88</v>
      </c>
      <c r="BI111" t="s" s="40">
        <v>89</v>
      </c>
      <c r="BJ111" t="s" s="38">
        <v>87</v>
      </c>
      <c r="BK111" t="s" s="39">
        <v>88</v>
      </c>
      <c r="BL111" t="s" s="40">
        <v>89</v>
      </c>
      <c r="BM111" t="s" s="38">
        <v>87</v>
      </c>
      <c r="BN111" t="s" s="39">
        <v>88</v>
      </c>
      <c r="BO111" t="s" s="40">
        <v>89</v>
      </c>
      <c r="BP111" t="s" s="38">
        <v>87</v>
      </c>
      <c r="BQ111" t="s" s="39">
        <v>88</v>
      </c>
      <c r="BR111" t="s" s="40">
        <v>89</v>
      </c>
      <c r="BS111" t="s" s="38">
        <v>87</v>
      </c>
      <c r="BT111" t="s" s="39">
        <v>88</v>
      </c>
      <c r="BU111" t="s" s="40">
        <v>89</v>
      </c>
      <c r="BV111" t="s" s="38">
        <v>87</v>
      </c>
      <c r="BW111" t="s" s="39">
        <v>88</v>
      </c>
      <c r="BX111" t="s" s="40">
        <v>89</v>
      </c>
      <c r="BY111" t="s" s="38">
        <v>87</v>
      </c>
      <c r="BZ111" t="s" s="39">
        <v>88</v>
      </c>
      <c r="CA111" t="s" s="40">
        <v>89</v>
      </c>
      <c r="CB111" t="s" s="38">
        <v>87</v>
      </c>
      <c r="CC111" t="s" s="39">
        <v>88</v>
      </c>
      <c r="CD111" t="s" s="40">
        <v>89</v>
      </c>
      <c r="CE111" t="s" s="38">
        <v>87</v>
      </c>
      <c r="CF111" t="s" s="39">
        <v>88</v>
      </c>
      <c r="CG111" t="s" s="40">
        <v>89</v>
      </c>
      <c r="CH111" t="s" s="38">
        <v>87</v>
      </c>
      <c r="CI111" t="s" s="39">
        <v>88</v>
      </c>
      <c r="CJ111" t="s" s="40">
        <v>89</v>
      </c>
      <c r="CK111" t="s" s="38">
        <v>87</v>
      </c>
      <c r="CL111" t="s" s="39">
        <v>88</v>
      </c>
      <c r="CM111" t="s" s="40">
        <v>89</v>
      </c>
      <c r="CN111" t="s" s="38">
        <v>87</v>
      </c>
      <c r="CO111" t="s" s="39">
        <v>88</v>
      </c>
      <c r="CP111" t="s" s="40">
        <v>89</v>
      </c>
      <c r="CQ111" t="s" s="38">
        <v>87</v>
      </c>
      <c r="CR111" t="s" s="39">
        <v>88</v>
      </c>
      <c r="CS111" t="s" s="40">
        <v>89</v>
      </c>
      <c r="CT111" t="s" s="38">
        <v>87</v>
      </c>
      <c r="CU111" t="s" s="39">
        <v>88</v>
      </c>
      <c r="CV111" t="s" s="40">
        <v>89</v>
      </c>
      <c r="CW111" t="s" s="38">
        <v>87</v>
      </c>
      <c r="CX111" t="s" s="39">
        <v>88</v>
      </c>
      <c r="CY111" t="s" s="40">
        <v>89</v>
      </c>
      <c r="CZ111" t="s" s="38">
        <v>87</v>
      </c>
      <c r="DA111" t="s" s="39">
        <v>88</v>
      </c>
      <c r="DB111" t="s" s="40">
        <v>89</v>
      </c>
      <c r="DC111" t="s" s="38">
        <v>87</v>
      </c>
      <c r="DD111" t="s" s="39">
        <v>88</v>
      </c>
      <c r="DE111" t="s" s="40">
        <v>89</v>
      </c>
      <c r="DF111" t="s" s="38">
        <v>87</v>
      </c>
      <c r="DG111" t="s" s="39">
        <v>88</v>
      </c>
      <c r="DH111" t="s" s="40">
        <v>89</v>
      </c>
      <c r="DI111" t="s" s="38">
        <v>87</v>
      </c>
      <c r="DJ111" t="s" s="39">
        <v>88</v>
      </c>
      <c r="DK111" t="s" s="40">
        <v>89</v>
      </c>
      <c r="DL111" t="s" s="38">
        <v>87</v>
      </c>
      <c r="DM111" t="s" s="39">
        <v>88</v>
      </c>
      <c r="DN111" t="s" s="40">
        <v>89</v>
      </c>
      <c r="DO111" t="s" s="38">
        <v>87</v>
      </c>
      <c r="DP111" t="s" s="39">
        <v>88</v>
      </c>
      <c r="DQ111" t="s" s="40">
        <v>89</v>
      </c>
      <c r="DR111" t="s" s="38">
        <v>87</v>
      </c>
      <c r="DS111" t="s" s="39">
        <v>88</v>
      </c>
      <c r="DT111" t="s" s="40">
        <v>89</v>
      </c>
      <c r="DU111" t="s" s="38">
        <v>87</v>
      </c>
      <c r="DV111" t="s" s="39">
        <v>88</v>
      </c>
      <c r="DW111" t="s" s="40">
        <v>89</v>
      </c>
      <c r="DX111" t="s" s="38">
        <v>87</v>
      </c>
      <c r="DY111" t="s" s="39">
        <v>88</v>
      </c>
      <c r="DZ111" t="s" s="40">
        <v>89</v>
      </c>
      <c r="EA111" t="s" s="38">
        <v>87</v>
      </c>
      <c r="EB111" t="s" s="39">
        <v>88</v>
      </c>
      <c r="EC111" t="s" s="40">
        <v>89</v>
      </c>
      <c r="ED111" t="s" s="38">
        <v>87</v>
      </c>
      <c r="EE111" t="s" s="39">
        <v>88</v>
      </c>
      <c r="EF111" t="s" s="40">
        <v>89</v>
      </c>
      <c r="EG111" t="s" s="38">
        <v>87</v>
      </c>
      <c r="EH111" t="s" s="39">
        <v>88</v>
      </c>
      <c r="EI111" t="s" s="40">
        <v>89</v>
      </c>
      <c r="EJ111" t="s" s="38">
        <v>87</v>
      </c>
      <c r="EK111" t="s" s="39">
        <v>88</v>
      </c>
      <c r="EL111" t="s" s="40">
        <v>89</v>
      </c>
      <c r="EM111" t="s" s="38">
        <v>87</v>
      </c>
      <c r="EN111" t="s" s="39">
        <v>88</v>
      </c>
      <c r="EO111" t="s" s="40">
        <v>89</v>
      </c>
      <c r="EP111" t="s" s="38">
        <v>87</v>
      </c>
      <c r="EQ111" t="s" s="39">
        <v>88</v>
      </c>
      <c r="ER111" t="s" s="40">
        <v>89</v>
      </c>
      <c r="ES111" t="s" s="38">
        <v>87</v>
      </c>
      <c r="ET111" t="s" s="39">
        <v>88</v>
      </c>
      <c r="EU111" t="s" s="40">
        <v>89</v>
      </c>
      <c r="EV111" t="s" s="38">
        <v>87</v>
      </c>
      <c r="EW111" t="s" s="39">
        <v>88</v>
      </c>
      <c r="EX111" t="s" s="40">
        <v>89</v>
      </c>
      <c r="EY111" t="s" s="38">
        <v>87</v>
      </c>
      <c r="EZ111" t="s" s="39">
        <v>88</v>
      </c>
      <c r="FA111" t="s" s="40">
        <v>89</v>
      </c>
      <c r="FB111" t="s" s="38">
        <v>87</v>
      </c>
      <c r="FC111" t="s" s="39">
        <v>88</v>
      </c>
      <c r="FD111" t="s" s="40">
        <v>89</v>
      </c>
      <c r="FE111" t="s" s="38">
        <v>87</v>
      </c>
      <c r="FF111" t="s" s="39">
        <v>88</v>
      </c>
      <c r="FG111" t="s" s="40">
        <v>89</v>
      </c>
      <c r="FH111" t="s" s="38">
        <v>87</v>
      </c>
      <c r="FI111" t="s" s="39">
        <v>88</v>
      </c>
      <c r="FJ111" t="s" s="40">
        <v>89</v>
      </c>
      <c r="FK111" t="s" s="38">
        <v>87</v>
      </c>
      <c r="FL111" t="s" s="39">
        <v>88</v>
      </c>
      <c r="FM111" t="s" s="40">
        <v>89</v>
      </c>
      <c r="FN111" t="s" s="38">
        <v>87</v>
      </c>
      <c r="FO111" t="s" s="39">
        <v>88</v>
      </c>
      <c r="FP111" t="s" s="40">
        <v>89</v>
      </c>
      <c r="FQ111" t="s" s="38">
        <v>87</v>
      </c>
      <c r="FR111" t="s" s="39">
        <v>88</v>
      </c>
      <c r="FS111" t="s" s="40">
        <v>89</v>
      </c>
      <c r="FT111" t="s" s="38">
        <v>87</v>
      </c>
      <c r="FU111" t="s" s="39">
        <v>88</v>
      </c>
      <c r="FV111" t="s" s="40">
        <v>89</v>
      </c>
      <c r="FW111" t="s" s="38">
        <v>87</v>
      </c>
      <c r="FX111" t="s" s="39">
        <v>88</v>
      </c>
      <c r="FY111" t="s" s="40">
        <v>89</v>
      </c>
      <c r="FZ111" t="s" s="38">
        <v>87</v>
      </c>
      <c r="GA111" t="s" s="39">
        <v>88</v>
      </c>
      <c r="GB111" t="s" s="40">
        <v>89</v>
      </c>
      <c r="GC111" t="s" s="38">
        <v>87</v>
      </c>
      <c r="GD111" t="s" s="39">
        <v>88</v>
      </c>
      <c r="GE111" t="s" s="40">
        <v>89</v>
      </c>
      <c r="GF111" t="s" s="38">
        <v>87</v>
      </c>
      <c r="GG111" t="s" s="39">
        <v>88</v>
      </c>
      <c r="GH111" t="s" s="40">
        <v>89</v>
      </c>
      <c r="GI111" t="s" s="38">
        <v>87</v>
      </c>
      <c r="GJ111" t="s" s="39">
        <v>88</v>
      </c>
      <c r="GK111" t="s" s="40">
        <v>89</v>
      </c>
      <c r="GL111" t="s" s="38">
        <v>87</v>
      </c>
      <c r="GM111" t="s" s="39">
        <v>88</v>
      </c>
      <c r="GN111" t="s" s="40">
        <v>89</v>
      </c>
      <c r="GO111" t="s" s="38">
        <v>87</v>
      </c>
      <c r="GP111" t="s" s="39">
        <v>88</v>
      </c>
      <c r="GQ111" t="s" s="40">
        <v>89</v>
      </c>
      <c r="GR111" t="s" s="38">
        <v>87</v>
      </c>
      <c r="GS111" t="s" s="39">
        <v>88</v>
      </c>
      <c r="GT111" t="s" s="40">
        <v>89</v>
      </c>
      <c r="GU111" t="s" s="38">
        <v>87</v>
      </c>
      <c r="GV111" t="s" s="39">
        <v>88</v>
      </c>
      <c r="GW111" t="s" s="40">
        <v>89</v>
      </c>
      <c r="GX111" t="s" s="38">
        <v>87</v>
      </c>
      <c r="GY111" t="s" s="39">
        <v>88</v>
      </c>
      <c r="GZ111" t="s" s="40">
        <v>89</v>
      </c>
      <c r="HA111" t="s" s="38">
        <v>87</v>
      </c>
      <c r="HB111" t="s" s="39">
        <v>88</v>
      </c>
      <c r="HC111" t="s" s="40">
        <v>89</v>
      </c>
      <c r="HD111" t="s" s="38">
        <v>87</v>
      </c>
      <c r="HE111" t="s" s="39">
        <v>88</v>
      </c>
      <c r="HF111" t="s" s="40">
        <v>89</v>
      </c>
      <c r="HG111" t="s" s="38">
        <v>87</v>
      </c>
      <c r="HH111" t="s" s="39">
        <v>88</v>
      </c>
      <c r="HI111" t="s" s="40">
        <v>89</v>
      </c>
      <c r="HJ111" t="s" s="38">
        <v>87</v>
      </c>
      <c r="HK111" t="s" s="39">
        <v>88</v>
      </c>
      <c r="HL111" t="s" s="40">
        <v>89</v>
      </c>
      <c r="HM111" t="s" s="38">
        <v>87</v>
      </c>
      <c r="HN111" t="s" s="39">
        <v>88</v>
      </c>
      <c r="HO111" t="s" s="40">
        <v>89</v>
      </c>
      <c r="HP111" t="s" s="38">
        <v>87</v>
      </c>
      <c r="HQ111" t="s" s="39">
        <v>88</v>
      </c>
      <c r="HR111" t="s" s="40">
        <v>89</v>
      </c>
      <c r="HS111" t="s" s="38">
        <v>87</v>
      </c>
      <c r="HT111" t="s" s="39">
        <v>88</v>
      </c>
      <c r="HU111" t="s" s="40">
        <v>89</v>
      </c>
      <c r="HV111" t="s" s="38">
        <v>87</v>
      </c>
      <c r="HW111" t="s" s="39">
        <v>88</v>
      </c>
      <c r="HX111" t="s" s="40">
        <v>89</v>
      </c>
      <c r="HY111" t="s" s="38">
        <v>87</v>
      </c>
      <c r="HZ111" t="s" s="39">
        <v>88</v>
      </c>
      <c r="IA111" t="s" s="40">
        <v>89</v>
      </c>
      <c r="IB111" t="s" s="38">
        <v>87</v>
      </c>
      <c r="IC111" t="s" s="39">
        <v>88</v>
      </c>
      <c r="ID111" t="s" s="40">
        <v>89</v>
      </c>
      <c r="IE111" t="s" s="38">
        <v>87</v>
      </c>
      <c r="IF111" t="s" s="39">
        <v>88</v>
      </c>
      <c r="IG111" t="s" s="40">
        <v>89</v>
      </c>
      <c r="IH111" t="s" s="38">
        <v>87</v>
      </c>
      <c r="II111" t="s" s="39">
        <v>88</v>
      </c>
      <c r="IJ111" t="s" s="40">
        <v>89</v>
      </c>
      <c r="IK111" t="s" s="38">
        <v>87</v>
      </c>
      <c r="IL111" t="s" s="39">
        <v>88</v>
      </c>
      <c r="IM111" t="s" s="40">
        <v>89</v>
      </c>
      <c r="IN111" t="s" s="38">
        <v>87</v>
      </c>
      <c r="IO111" t="s" s="39">
        <v>88</v>
      </c>
      <c r="IP111" t="s" s="40">
        <v>89</v>
      </c>
      <c r="IQ111" t="s" s="38">
        <v>87</v>
      </c>
      <c r="IR111" t="s" s="39">
        <v>88</v>
      </c>
      <c r="IS111" t="s" s="40">
        <v>89</v>
      </c>
      <c r="IT111" s="41"/>
      <c r="IU111" s="42"/>
    </row>
    <row r="112" ht="22.35" customHeight="1">
      <c r="A112" s="19">
        <v>1910</v>
      </c>
      <c r="B112" s="29">
        <v>40.68333333333334</v>
      </c>
      <c r="C112" s="24">
        <v>40.46666666666666</v>
      </c>
      <c r="D112" s="25">
        <v>40.6</v>
      </c>
      <c r="E112" s="43">
        <v>44.1</v>
      </c>
      <c r="F112" s="44">
        <v>42.1</v>
      </c>
      <c r="G112" s="45">
        <v>40.1</v>
      </c>
      <c r="H112" s="23">
        <v>40.56666666666666</v>
      </c>
      <c r="I112" s="24"/>
      <c r="J112" s="25">
        <v>40.74285714285714</v>
      </c>
      <c r="K112" s="23"/>
      <c r="L112" s="24"/>
      <c r="M112" s="25"/>
      <c r="N112" s="23"/>
      <c r="O112" s="24"/>
      <c r="P112" s="25"/>
      <c r="Q112" s="46"/>
      <c r="R112" s="44"/>
      <c r="S112" s="47"/>
      <c r="T112" s="23"/>
      <c r="U112" s="24"/>
      <c r="V112" s="25"/>
      <c r="W112" s="46">
        <v>40.9875</v>
      </c>
      <c r="X112" s="44">
        <v>41.25</v>
      </c>
      <c r="Y112" s="47">
        <v>41.32142857142857</v>
      </c>
      <c r="Z112" s="46">
        <v>41.6375</v>
      </c>
      <c r="AA112" s="44">
        <v>41.06666666666666</v>
      </c>
      <c r="AB112" s="47">
        <v>41.7875</v>
      </c>
      <c r="AC112" s="46">
        <v>40.3</v>
      </c>
      <c r="AD112" s="44">
        <v>41.5</v>
      </c>
      <c r="AE112" s="47">
        <v>40.3</v>
      </c>
      <c r="AF112" s="23"/>
      <c r="AG112" s="24"/>
      <c r="AH112" s="25"/>
      <c r="AI112" s="46">
        <v>40.2</v>
      </c>
      <c r="AJ112" s="44"/>
      <c r="AK112" s="47">
        <v>40.4</v>
      </c>
      <c r="AL112" s="23"/>
      <c r="AM112" s="24"/>
      <c r="AN112" s="25"/>
      <c r="AO112" s="46">
        <v>40.3</v>
      </c>
      <c r="AP112" s="44">
        <v>41</v>
      </c>
      <c r="AQ112" s="47">
        <v>40.63333333333333</v>
      </c>
      <c r="AR112" s="23"/>
      <c r="AS112" s="24"/>
      <c r="AT112" s="25"/>
      <c r="AU112" s="23"/>
      <c r="AV112" s="24"/>
      <c r="AW112" s="25"/>
      <c r="AX112" s="46"/>
      <c r="AY112" s="44"/>
      <c r="AZ112" s="47"/>
      <c r="BA112" s="23"/>
      <c r="BB112" s="24"/>
      <c r="BC112" s="25"/>
      <c r="BD112" s="23"/>
      <c r="BE112" s="24"/>
      <c r="BF112" s="25"/>
      <c r="BG112" s="23"/>
      <c r="BH112" s="24"/>
      <c r="BI112" s="25"/>
      <c r="BJ112" s="23"/>
      <c r="BK112" s="24"/>
      <c r="BL112" s="25"/>
      <c r="BM112" s="23"/>
      <c r="BN112" s="24"/>
      <c r="BO112" s="25"/>
      <c r="BP112" s="23"/>
      <c r="BQ112" s="24"/>
      <c r="BR112" s="25"/>
      <c r="BS112" s="23"/>
      <c r="BT112" s="24"/>
      <c r="BU112" s="25"/>
      <c r="BV112" s="23">
        <v>41.38333333333333</v>
      </c>
      <c r="BW112" s="24">
        <v>41.13125000000001</v>
      </c>
      <c r="BX112" s="25">
        <v>40.88571428571429</v>
      </c>
      <c r="BY112" s="23"/>
      <c r="BZ112" s="24"/>
      <c r="CA112" s="25"/>
      <c r="CB112" s="23"/>
      <c r="CC112" s="24"/>
      <c r="CD112" s="25">
        <v>40.3</v>
      </c>
      <c r="CE112" s="23"/>
      <c r="CF112" s="24"/>
      <c r="CG112" s="25"/>
      <c r="CH112" s="23">
        <v>43.3</v>
      </c>
      <c r="CI112" s="24">
        <v>42.65000000000001</v>
      </c>
      <c r="CJ112" s="25">
        <v>43.6</v>
      </c>
      <c r="CK112" s="23"/>
      <c r="CL112" s="24"/>
      <c r="CM112" s="25"/>
      <c r="CN112" s="23"/>
      <c r="CO112" s="24"/>
      <c r="CP112" s="25"/>
      <c r="CQ112" s="23"/>
      <c r="CR112" s="24"/>
      <c r="CS112" s="25"/>
      <c r="CT112" s="23"/>
      <c r="CU112" s="24"/>
      <c r="CV112" s="25"/>
      <c r="CW112" s="23">
        <v>41.31428571428571</v>
      </c>
      <c r="CX112" s="24">
        <v>40.81999999999999</v>
      </c>
      <c r="CY112" s="25">
        <v>40.96666666666666</v>
      </c>
      <c r="CZ112" s="23"/>
      <c r="DA112" s="24"/>
      <c r="DB112" s="25"/>
      <c r="DC112" s="23"/>
      <c r="DD112" s="24"/>
      <c r="DE112" s="25"/>
      <c r="DF112" s="23">
        <v>41.95</v>
      </c>
      <c r="DG112" s="24">
        <v>41.63333333333333</v>
      </c>
      <c r="DH112" s="25">
        <v>41.8</v>
      </c>
      <c r="DI112" s="23"/>
      <c r="DJ112" s="24"/>
      <c r="DK112" s="25"/>
      <c r="DL112" s="23"/>
      <c r="DM112" s="24"/>
      <c r="DN112" s="25"/>
      <c r="DO112" s="23"/>
      <c r="DP112" s="24"/>
      <c r="DQ112" s="25"/>
      <c r="DR112" s="23"/>
      <c r="DS112" s="24"/>
      <c r="DT112" s="25"/>
      <c r="DU112" s="23"/>
      <c r="DV112" s="24"/>
      <c r="DW112" s="25"/>
      <c r="DX112" s="23">
        <v>41.53333333333333</v>
      </c>
      <c r="DY112" s="24">
        <v>41.05</v>
      </c>
      <c r="DZ112" s="25">
        <v>40.98333333333333</v>
      </c>
      <c r="EA112" s="23"/>
      <c r="EB112" s="24"/>
      <c r="EC112" s="25"/>
      <c r="ED112" s="23"/>
      <c r="EE112" s="24"/>
      <c r="EF112" s="25"/>
      <c r="EG112" s="23"/>
      <c r="EH112" s="24"/>
      <c r="EI112" s="25"/>
      <c r="EJ112" s="23">
        <v>40.82000000000001</v>
      </c>
      <c r="EK112" s="24">
        <v>40.59</v>
      </c>
      <c r="EL112" s="25">
        <v>40.725</v>
      </c>
      <c r="EM112" s="23"/>
      <c r="EN112" s="24"/>
      <c r="EO112" s="25"/>
      <c r="EP112" s="23"/>
      <c r="EQ112" s="24"/>
      <c r="ER112" s="25"/>
      <c r="ES112" s="23"/>
      <c r="ET112" s="24"/>
      <c r="EU112" s="25"/>
      <c r="EV112" s="23">
        <v>42.125</v>
      </c>
      <c r="EW112" s="24">
        <v>42.16666666666666</v>
      </c>
      <c r="EX112" s="25">
        <v>42.72222222222223</v>
      </c>
      <c r="EY112" s="23"/>
      <c r="EZ112" s="24"/>
      <c r="FA112" s="25"/>
      <c r="FB112" s="23">
        <v>41.5</v>
      </c>
      <c r="FC112" s="24">
        <v>41.96666666666667</v>
      </c>
      <c r="FD112" s="25">
        <v>42</v>
      </c>
      <c r="FE112" s="23">
        <v>40.825</v>
      </c>
      <c r="FF112" s="24">
        <v>40.8</v>
      </c>
      <c r="FG112" s="25">
        <v>41.04</v>
      </c>
      <c r="FH112" s="23"/>
      <c r="FI112" s="24"/>
      <c r="FJ112" s="25"/>
      <c r="FK112" s="23"/>
      <c r="FL112" s="24"/>
      <c r="FM112" s="25"/>
      <c r="FN112" s="23"/>
      <c r="FO112" s="24"/>
      <c r="FP112" s="25"/>
      <c r="FQ112" s="23"/>
      <c r="FR112" s="24"/>
      <c r="FS112" s="25"/>
      <c r="FT112" s="23">
        <v>41.61428571428571</v>
      </c>
      <c r="FU112" s="24">
        <v>41.65238095238095</v>
      </c>
      <c r="FV112" s="25">
        <v>41.06666666666667</v>
      </c>
      <c r="FW112" s="23"/>
      <c r="FX112" s="24"/>
      <c r="FY112" s="25"/>
      <c r="FZ112" s="23"/>
      <c r="GA112" s="24"/>
      <c r="GB112" s="25"/>
      <c r="GC112" s="23">
        <v>42.94642857142857</v>
      </c>
      <c r="GD112" s="24">
        <v>42.9961038961039</v>
      </c>
      <c r="GE112" s="25">
        <v>42.62280701754385</v>
      </c>
      <c r="GF112" s="23">
        <v>40.93846153846153</v>
      </c>
      <c r="GG112" s="24">
        <v>40.82000000000001</v>
      </c>
      <c r="GH112" s="25">
        <v>40.89166666666667</v>
      </c>
      <c r="GI112" s="23"/>
      <c r="GJ112" s="24"/>
      <c r="GK112" s="25"/>
      <c r="GL112" s="23">
        <v>40.7</v>
      </c>
      <c r="GM112" s="24">
        <v>40.6</v>
      </c>
      <c r="GN112" s="25">
        <v>40.2</v>
      </c>
      <c r="GO112" s="23"/>
      <c r="GP112" s="24"/>
      <c r="GQ112" s="25"/>
      <c r="GR112" s="23">
        <v>41.95714285714286</v>
      </c>
      <c r="GS112" s="24">
        <v>41.94444444444444</v>
      </c>
      <c r="GT112" s="25">
        <v>41.5</v>
      </c>
      <c r="GU112" s="23"/>
      <c r="GV112" s="24"/>
      <c r="GW112" s="25"/>
      <c r="GX112" s="23"/>
      <c r="GY112" s="24"/>
      <c r="GZ112" s="25"/>
      <c r="HA112" s="23"/>
      <c r="HB112" s="24"/>
      <c r="HC112" s="25">
        <v>40.575</v>
      </c>
      <c r="HD112" s="23"/>
      <c r="HE112" s="24"/>
      <c r="HF112" s="25"/>
      <c r="HG112" s="23">
        <v>40.43333333333333</v>
      </c>
      <c r="HH112" s="24">
        <v>41.025</v>
      </c>
      <c r="HI112" s="25"/>
      <c r="HJ112" s="23"/>
      <c r="HK112" s="24"/>
      <c r="HL112" s="25"/>
      <c r="HM112" s="23"/>
      <c r="HN112" s="24"/>
      <c r="HO112" s="25">
        <v>40.54285714285714</v>
      </c>
      <c r="HP112" s="23"/>
      <c r="HQ112" s="24"/>
      <c r="HR112" s="25"/>
      <c r="HS112" s="23"/>
      <c r="HT112" s="24"/>
      <c r="HU112" s="25"/>
      <c r="HV112" s="23"/>
      <c r="HW112" s="24"/>
      <c r="HX112" s="25"/>
      <c r="HY112" s="23"/>
      <c r="HZ112" s="24"/>
      <c r="IA112" s="25"/>
      <c r="IB112" s="23"/>
      <c r="IC112" s="24"/>
      <c r="ID112" s="25"/>
      <c r="IE112" s="23">
        <v>40.7</v>
      </c>
      <c r="IF112" s="24">
        <v>40</v>
      </c>
      <c r="IG112" s="25"/>
      <c r="IH112" s="23"/>
      <c r="II112" s="24"/>
      <c r="IJ112" s="25"/>
      <c r="IK112" s="23"/>
      <c r="IL112" s="24"/>
      <c r="IM112" s="25"/>
      <c r="IN112" s="23"/>
      <c r="IO112" s="24"/>
      <c r="IP112" s="25"/>
      <c r="IQ112" s="23"/>
      <c r="IR112" s="24"/>
      <c r="IS112" s="25"/>
      <c r="IT112" s="27"/>
      <c r="IU112" s="28"/>
    </row>
    <row r="113" ht="22.35" customHeight="1">
      <c r="A113" s="19">
        <v>1911</v>
      </c>
      <c r="B113" s="29"/>
      <c r="C113" s="24"/>
      <c r="D113" s="25"/>
      <c r="E113" s="43">
        <v>40.4</v>
      </c>
      <c r="F113" s="44"/>
      <c r="G113" s="45"/>
      <c r="H113" s="23">
        <v>40.8125</v>
      </c>
      <c r="I113" s="24">
        <v>41</v>
      </c>
      <c r="J113" s="25">
        <v>41.1625</v>
      </c>
      <c r="K113" s="23"/>
      <c r="L113" s="24"/>
      <c r="M113" s="25"/>
      <c r="N113" s="23"/>
      <c r="O113" s="24"/>
      <c r="P113" s="25"/>
      <c r="Q113" s="46"/>
      <c r="R113" s="44"/>
      <c r="S113" s="47"/>
      <c r="T113" s="23"/>
      <c r="U113" s="24"/>
      <c r="V113" s="25"/>
      <c r="W113" s="46">
        <v>41.225</v>
      </c>
      <c r="X113" s="44">
        <v>40.91</v>
      </c>
      <c r="Y113" s="47">
        <v>41.53333333333334</v>
      </c>
      <c r="Z113" s="46">
        <v>41.7875</v>
      </c>
      <c r="AA113" s="44">
        <v>40.71428571428572</v>
      </c>
      <c r="AB113" s="47">
        <v>40.86999999999999</v>
      </c>
      <c r="AC113" s="46"/>
      <c r="AD113" s="44"/>
      <c r="AE113" s="47"/>
      <c r="AF113" s="23"/>
      <c r="AG113" s="24"/>
      <c r="AH113" s="25"/>
      <c r="AI113" s="46"/>
      <c r="AJ113" s="44"/>
      <c r="AK113" s="47">
        <v>40</v>
      </c>
      <c r="AL113" s="23"/>
      <c r="AM113" s="24"/>
      <c r="AN113" s="25"/>
      <c r="AO113" s="46">
        <v>40.35</v>
      </c>
      <c r="AP113" s="44">
        <v>41.39999999999999</v>
      </c>
      <c r="AQ113" s="47">
        <v>40.425</v>
      </c>
      <c r="AR113" s="23"/>
      <c r="AS113" s="24"/>
      <c r="AT113" s="25"/>
      <c r="AU113" s="23"/>
      <c r="AV113" s="24"/>
      <c r="AW113" s="25"/>
      <c r="AX113" s="46"/>
      <c r="AY113" s="44"/>
      <c r="AZ113" s="47"/>
      <c r="BA113" s="23"/>
      <c r="BB113" s="24"/>
      <c r="BC113" s="25"/>
      <c r="BD113" s="23"/>
      <c r="BE113" s="24"/>
      <c r="BF113" s="25"/>
      <c r="BG113" s="23"/>
      <c r="BH113" s="24"/>
      <c r="BI113" s="25"/>
      <c r="BJ113" s="23"/>
      <c r="BK113" s="24"/>
      <c r="BL113" s="25"/>
      <c r="BM113" s="23"/>
      <c r="BN113" s="24"/>
      <c r="BO113" s="25"/>
      <c r="BP113" s="23"/>
      <c r="BQ113" s="24"/>
      <c r="BR113" s="25"/>
      <c r="BS113" s="23"/>
      <c r="BT113" s="24"/>
      <c r="BU113" s="25"/>
      <c r="BV113" s="23">
        <v>41.66</v>
      </c>
      <c r="BW113" s="24">
        <v>41.425</v>
      </c>
      <c r="BX113" s="25">
        <v>41.3</v>
      </c>
      <c r="BY113" s="23"/>
      <c r="BZ113" s="24"/>
      <c r="CA113" s="25"/>
      <c r="CB113" s="23">
        <v>41.04</v>
      </c>
      <c r="CC113" s="24"/>
      <c r="CD113" s="25">
        <v>40.21666666666667</v>
      </c>
      <c r="CE113" s="23">
        <v>40.34999999999999</v>
      </c>
      <c r="CF113" s="24"/>
      <c r="CG113" s="25">
        <v>40.38000000000001</v>
      </c>
      <c r="CH113" s="23"/>
      <c r="CI113" s="24">
        <v>40.3</v>
      </c>
      <c r="CJ113" s="25"/>
      <c r="CK113" s="23"/>
      <c r="CL113" s="24"/>
      <c r="CM113" s="25"/>
      <c r="CN113" s="23"/>
      <c r="CO113" s="24"/>
      <c r="CP113" s="25"/>
      <c r="CQ113" s="23"/>
      <c r="CR113" s="24"/>
      <c r="CS113" s="25"/>
      <c r="CT113" s="23"/>
      <c r="CU113" s="24"/>
      <c r="CV113" s="25"/>
      <c r="CW113" s="23">
        <v>41.5</v>
      </c>
      <c r="CX113" s="24">
        <v>40.2</v>
      </c>
      <c r="CY113" s="25">
        <v>41.1</v>
      </c>
      <c r="CZ113" s="23"/>
      <c r="DA113" s="24"/>
      <c r="DB113" s="25"/>
      <c r="DC113" s="23"/>
      <c r="DD113" s="24"/>
      <c r="DE113" s="25"/>
      <c r="DF113" s="23">
        <v>42.4</v>
      </c>
      <c r="DG113" s="24">
        <v>41.15</v>
      </c>
      <c r="DH113" s="25">
        <v>42.1</v>
      </c>
      <c r="DI113" s="23"/>
      <c r="DJ113" s="24"/>
      <c r="DK113" s="25"/>
      <c r="DL113" s="23"/>
      <c r="DM113" s="24"/>
      <c r="DN113" s="25"/>
      <c r="DO113" s="23"/>
      <c r="DP113" s="24"/>
      <c r="DQ113" s="25"/>
      <c r="DR113" s="23">
        <v>40</v>
      </c>
      <c r="DS113" s="24"/>
      <c r="DT113" s="25">
        <v>40.05</v>
      </c>
      <c r="DU113" s="23">
        <v>41.34</v>
      </c>
      <c r="DV113" s="24"/>
      <c r="DW113" s="25">
        <v>40</v>
      </c>
      <c r="DX113" s="23"/>
      <c r="DY113" s="24"/>
      <c r="DZ113" s="25"/>
      <c r="EA113" s="23"/>
      <c r="EB113" s="24"/>
      <c r="EC113" s="25"/>
      <c r="ED113" s="23"/>
      <c r="EE113" s="24"/>
      <c r="EF113" s="25"/>
      <c r="EG113" s="23"/>
      <c r="EH113" s="24"/>
      <c r="EI113" s="25"/>
      <c r="EJ113" s="23">
        <v>40.85111111111112</v>
      </c>
      <c r="EK113" s="24">
        <v>40.36666666666666</v>
      </c>
      <c r="EL113" s="25">
        <v>40.99523809523809</v>
      </c>
      <c r="EM113" s="23"/>
      <c r="EN113" s="24"/>
      <c r="EO113" s="25"/>
      <c r="EP113" s="23"/>
      <c r="EQ113" s="24"/>
      <c r="ER113" s="25"/>
      <c r="ES113" s="23"/>
      <c r="ET113" s="24"/>
      <c r="EU113" s="25"/>
      <c r="EV113" s="23">
        <v>41.9</v>
      </c>
      <c r="EW113" s="24">
        <v>41.35714285714285</v>
      </c>
      <c r="EX113" s="25">
        <v>41.06923076923078</v>
      </c>
      <c r="EY113" s="23"/>
      <c r="EZ113" s="24"/>
      <c r="FA113" s="25"/>
      <c r="FB113" s="23"/>
      <c r="FC113" s="24"/>
      <c r="FD113" s="25">
        <v>40.3</v>
      </c>
      <c r="FE113" s="23">
        <v>41.1</v>
      </c>
      <c r="FF113" s="24">
        <v>40.4</v>
      </c>
      <c r="FG113" s="25">
        <v>41.8</v>
      </c>
      <c r="FH113" s="23"/>
      <c r="FI113" s="24"/>
      <c r="FJ113" s="25"/>
      <c r="FK113" s="23"/>
      <c r="FL113" s="24"/>
      <c r="FM113" s="25"/>
      <c r="FN113" s="23"/>
      <c r="FO113" s="24"/>
      <c r="FP113" s="25"/>
      <c r="FQ113" s="23"/>
      <c r="FR113" s="24"/>
      <c r="FS113" s="25"/>
      <c r="FT113" s="23">
        <v>41.52666666666666</v>
      </c>
      <c r="FU113" s="24">
        <v>41.39</v>
      </c>
      <c r="FV113" s="25">
        <v>40.95</v>
      </c>
      <c r="FW113" s="23"/>
      <c r="FX113" s="24"/>
      <c r="FY113" s="25"/>
      <c r="FZ113" s="23"/>
      <c r="GA113" s="24"/>
      <c r="GB113" s="25"/>
      <c r="GC113" s="23">
        <v>42.56605504587156</v>
      </c>
      <c r="GD113" s="24">
        <v>42.36095238095236</v>
      </c>
      <c r="GE113" s="25">
        <v>42.57089552238808</v>
      </c>
      <c r="GF113" s="23">
        <v>41.97272727272727</v>
      </c>
      <c r="GG113" s="24">
        <v>40.73333333333333</v>
      </c>
      <c r="GH113" s="25">
        <v>41.35714285714285</v>
      </c>
      <c r="GI113" s="23"/>
      <c r="GJ113" s="24"/>
      <c r="GK113" s="25"/>
      <c r="GL113" s="23">
        <v>40.9</v>
      </c>
      <c r="GM113" s="24"/>
      <c r="GN113" s="25">
        <v>40.7</v>
      </c>
      <c r="GO113" s="23"/>
      <c r="GP113" s="24"/>
      <c r="GQ113" s="25"/>
      <c r="GR113" s="23">
        <v>40</v>
      </c>
      <c r="GS113" s="24">
        <v>40.65000000000001</v>
      </c>
      <c r="GT113" s="25"/>
      <c r="GU113" s="23">
        <v>40.2</v>
      </c>
      <c r="GV113" s="24">
        <v>40.3</v>
      </c>
      <c r="GW113" s="25">
        <v>40.3</v>
      </c>
      <c r="GX113" s="23"/>
      <c r="GY113" s="24"/>
      <c r="GZ113" s="25"/>
      <c r="HA113" s="23"/>
      <c r="HB113" s="24"/>
      <c r="HC113" s="25">
        <v>41.53333333333333</v>
      </c>
      <c r="HD113" s="23"/>
      <c r="HE113" s="24"/>
      <c r="HF113" s="25"/>
      <c r="HG113" s="23"/>
      <c r="HH113" s="24"/>
      <c r="HI113" s="25"/>
      <c r="HJ113" s="23">
        <v>41.4</v>
      </c>
      <c r="HK113" s="24">
        <v>41.9</v>
      </c>
      <c r="HL113" s="25">
        <v>41.1</v>
      </c>
      <c r="HM113" s="23">
        <v>40.7</v>
      </c>
      <c r="HN113" s="24">
        <v>40.1</v>
      </c>
      <c r="HO113" s="25">
        <v>41.075</v>
      </c>
      <c r="HP113" s="23"/>
      <c r="HQ113" s="24"/>
      <c r="HR113" s="25"/>
      <c r="HS113" s="23"/>
      <c r="HT113" s="24"/>
      <c r="HU113" s="25"/>
      <c r="HV113" s="23"/>
      <c r="HW113" s="24"/>
      <c r="HX113" s="25"/>
      <c r="HY113" s="23"/>
      <c r="HZ113" s="24"/>
      <c r="IA113" s="25"/>
      <c r="IB113" s="23"/>
      <c r="IC113" s="24"/>
      <c r="ID113" s="25"/>
      <c r="IE113" s="23"/>
      <c r="IF113" s="24"/>
      <c r="IG113" s="25"/>
      <c r="IH113" s="23"/>
      <c r="II113" s="24"/>
      <c r="IJ113" s="25"/>
      <c r="IK113" s="23"/>
      <c r="IL113" s="24"/>
      <c r="IM113" s="25"/>
      <c r="IN113" s="23"/>
      <c r="IO113" s="24"/>
      <c r="IP113" s="25"/>
      <c r="IQ113" s="23"/>
      <c r="IR113" s="24"/>
      <c r="IS113" s="25"/>
      <c r="IT113" s="27"/>
      <c r="IU113" s="28"/>
    </row>
    <row r="114" ht="22.35" customHeight="1">
      <c r="A114" s="19">
        <v>1912</v>
      </c>
      <c r="B114" s="29">
        <v>42.05714285714286</v>
      </c>
      <c r="C114" s="24">
        <v>41.88333333333333</v>
      </c>
      <c r="D114" s="25">
        <v>42.17999999999999</v>
      </c>
      <c r="E114" s="43">
        <v>40.2</v>
      </c>
      <c r="F114" s="44">
        <v>40.9</v>
      </c>
      <c r="G114" s="45"/>
      <c r="H114" s="23">
        <v>41.11666666666667</v>
      </c>
      <c r="I114" s="24"/>
      <c r="J114" s="25">
        <v>41.075</v>
      </c>
      <c r="K114" s="23"/>
      <c r="L114" s="24"/>
      <c r="M114" s="25"/>
      <c r="N114" s="23"/>
      <c r="O114" s="24"/>
      <c r="P114" s="25"/>
      <c r="Q114" s="46"/>
      <c r="R114" s="44"/>
      <c r="S114" s="47"/>
      <c r="T114" s="23"/>
      <c r="U114" s="24"/>
      <c r="V114" s="25"/>
      <c r="W114" s="46">
        <v>41.62162162162161</v>
      </c>
      <c r="X114" s="44">
        <v>42.00000000000001</v>
      </c>
      <c r="Y114" s="47">
        <v>42.30983606557377</v>
      </c>
      <c r="Z114" s="46">
        <v>42.42499999999999</v>
      </c>
      <c r="AA114" s="44">
        <v>41.44666666666667</v>
      </c>
      <c r="AB114" s="47">
        <v>42.19615384615385</v>
      </c>
      <c r="AC114" s="46">
        <v>40.66666666666666</v>
      </c>
      <c r="AD114" s="44">
        <v>40.975</v>
      </c>
      <c r="AE114" s="47">
        <v>40.5</v>
      </c>
      <c r="AF114" s="23"/>
      <c r="AG114" s="24"/>
      <c r="AH114" s="25"/>
      <c r="AI114" s="46"/>
      <c r="AJ114" s="44"/>
      <c r="AK114" s="47"/>
      <c r="AL114" s="23"/>
      <c r="AM114" s="24"/>
      <c r="AN114" s="25"/>
      <c r="AO114" s="46">
        <v>41.3</v>
      </c>
      <c r="AP114" s="44">
        <v>41.08181818181818</v>
      </c>
      <c r="AQ114" s="47">
        <v>40.86666666666667</v>
      </c>
      <c r="AR114" s="23"/>
      <c r="AS114" s="24"/>
      <c r="AT114" s="25"/>
      <c r="AU114" s="23"/>
      <c r="AV114" s="24"/>
      <c r="AW114" s="25"/>
      <c r="AX114" s="46"/>
      <c r="AY114" s="44"/>
      <c r="AZ114" s="47"/>
      <c r="BA114" s="23"/>
      <c r="BB114" s="24"/>
      <c r="BC114" s="25"/>
      <c r="BD114" s="23"/>
      <c r="BE114" s="24"/>
      <c r="BF114" s="25"/>
      <c r="BG114" s="23"/>
      <c r="BH114" s="24"/>
      <c r="BI114" s="25"/>
      <c r="BJ114" s="23"/>
      <c r="BK114" s="24"/>
      <c r="BL114" s="25"/>
      <c r="BM114" s="23"/>
      <c r="BN114" s="24"/>
      <c r="BO114" s="25"/>
      <c r="BP114" s="23"/>
      <c r="BQ114" s="24"/>
      <c r="BR114" s="25"/>
      <c r="BS114" s="23"/>
      <c r="BT114" s="24"/>
      <c r="BU114" s="25"/>
      <c r="BV114" s="23">
        <v>42.7</v>
      </c>
      <c r="BW114" s="24">
        <v>42.52857142857142</v>
      </c>
      <c r="BX114" s="25">
        <v>42.7</v>
      </c>
      <c r="BY114" s="23"/>
      <c r="BZ114" s="24"/>
      <c r="CA114" s="25"/>
      <c r="CB114" s="23">
        <v>41.3</v>
      </c>
      <c r="CC114" s="24">
        <v>40.9</v>
      </c>
      <c r="CD114" s="25">
        <v>40.58750000000001</v>
      </c>
      <c r="CE114" s="23">
        <v>40.1</v>
      </c>
      <c r="CF114" s="24">
        <v>40.8</v>
      </c>
      <c r="CG114" s="25">
        <v>40.53333333333333</v>
      </c>
      <c r="CH114" s="23">
        <v>41.96363636363636</v>
      </c>
      <c r="CI114" s="24">
        <v>43.11666666666667</v>
      </c>
      <c r="CJ114" s="25">
        <v>41.5923076923077</v>
      </c>
      <c r="CK114" s="23"/>
      <c r="CL114" s="24"/>
      <c r="CM114" s="25"/>
      <c r="CN114" s="23"/>
      <c r="CO114" s="24"/>
      <c r="CP114" s="25"/>
      <c r="CQ114" s="23"/>
      <c r="CR114" s="24"/>
      <c r="CS114" s="25"/>
      <c r="CT114" s="23"/>
      <c r="CU114" s="24"/>
      <c r="CV114" s="25"/>
      <c r="CW114" s="23">
        <v>40.63333333333333</v>
      </c>
      <c r="CX114" s="24">
        <v>40.5</v>
      </c>
      <c r="CY114" s="25">
        <v>40.53333333333333</v>
      </c>
      <c r="CZ114" s="23"/>
      <c r="DA114" s="24"/>
      <c r="DB114" s="25"/>
      <c r="DC114" s="23"/>
      <c r="DD114" s="24"/>
      <c r="DE114" s="25"/>
      <c r="DF114" s="23">
        <v>41.58333333333334</v>
      </c>
      <c r="DG114" s="24">
        <v>41.67999999999999</v>
      </c>
      <c r="DH114" s="25">
        <v>41.4</v>
      </c>
      <c r="DI114" s="23"/>
      <c r="DJ114" s="24"/>
      <c r="DK114" s="25"/>
      <c r="DL114" s="23"/>
      <c r="DM114" s="24"/>
      <c r="DN114" s="25"/>
      <c r="DO114" s="23"/>
      <c r="DP114" s="24"/>
      <c r="DQ114" s="25"/>
      <c r="DR114" s="23"/>
      <c r="DS114" s="24"/>
      <c r="DT114" s="25"/>
      <c r="DU114" s="23">
        <v>41.525</v>
      </c>
      <c r="DV114" s="24">
        <v>40.1</v>
      </c>
      <c r="DW114" s="25">
        <v>40.15</v>
      </c>
      <c r="DX114" s="23">
        <v>42.78333333333333</v>
      </c>
      <c r="DY114" s="24">
        <v>41.66666666666666</v>
      </c>
      <c r="DZ114" s="25">
        <v>41.81666666666666</v>
      </c>
      <c r="EA114" s="23"/>
      <c r="EB114" s="24"/>
      <c r="EC114" s="25"/>
      <c r="ED114" s="23"/>
      <c r="EE114" s="24"/>
      <c r="EF114" s="25"/>
      <c r="EG114" s="23"/>
      <c r="EH114" s="24"/>
      <c r="EI114" s="25"/>
      <c r="EJ114" s="23">
        <v>40.92608695652174</v>
      </c>
      <c r="EK114" s="24">
        <v>40.85454545454546</v>
      </c>
      <c r="EL114" s="25">
        <v>40.7560975609756</v>
      </c>
      <c r="EM114" s="23"/>
      <c r="EN114" s="24"/>
      <c r="EO114" s="25"/>
      <c r="EP114" s="23"/>
      <c r="EQ114" s="24"/>
      <c r="ER114" s="25"/>
      <c r="ES114" s="23"/>
      <c r="ET114" s="24"/>
      <c r="EU114" s="25"/>
      <c r="EV114" s="23">
        <v>41.61875000000001</v>
      </c>
      <c r="EW114" s="24">
        <v>42.42222222222222</v>
      </c>
      <c r="EX114" s="25">
        <v>41.86800000000001</v>
      </c>
      <c r="EY114" s="23"/>
      <c r="EZ114" s="24"/>
      <c r="FA114" s="25"/>
      <c r="FB114" s="23"/>
      <c r="FC114" s="24">
        <v>40.1</v>
      </c>
      <c r="FD114" s="25">
        <v>40.7</v>
      </c>
      <c r="FE114" s="23">
        <v>41.32857142857143</v>
      </c>
      <c r="FF114" s="24">
        <v>41.45714285714286</v>
      </c>
      <c r="FG114" s="25">
        <v>41.5625</v>
      </c>
      <c r="FH114" s="23"/>
      <c r="FI114" s="24"/>
      <c r="FJ114" s="25"/>
      <c r="FK114" s="23"/>
      <c r="FL114" s="24"/>
      <c r="FM114" s="25"/>
      <c r="FN114" s="23"/>
      <c r="FO114" s="24"/>
      <c r="FP114" s="25"/>
      <c r="FQ114" s="23"/>
      <c r="FR114" s="24"/>
      <c r="FS114" s="25"/>
      <c r="FT114" s="23">
        <v>42.43513513513515</v>
      </c>
      <c r="FU114" s="24">
        <v>41.8695652173913</v>
      </c>
      <c r="FV114" s="25">
        <v>41.5942857142857</v>
      </c>
      <c r="FW114" s="23"/>
      <c r="FX114" s="24"/>
      <c r="FY114" s="25"/>
      <c r="FZ114" s="23"/>
      <c r="GA114" s="24"/>
      <c r="GB114" s="25"/>
      <c r="GC114" s="23">
        <v>42.36796116504856</v>
      </c>
      <c r="GD114" s="24">
        <v>42.35208333333334</v>
      </c>
      <c r="GE114" s="25">
        <v>42.27538461538459</v>
      </c>
      <c r="GF114" s="23">
        <v>41.60740740740742</v>
      </c>
      <c r="GG114" s="24">
        <v>40.90625000000001</v>
      </c>
      <c r="GH114" s="25">
        <v>41.37391304347826</v>
      </c>
      <c r="GI114" s="23"/>
      <c r="GJ114" s="24"/>
      <c r="GK114" s="25"/>
      <c r="GL114" s="23">
        <v>41.8</v>
      </c>
      <c r="GM114" s="24">
        <v>41.3</v>
      </c>
      <c r="GN114" s="25">
        <v>41.2</v>
      </c>
      <c r="GO114" s="23"/>
      <c r="GP114" s="24"/>
      <c r="GQ114" s="25"/>
      <c r="GR114" s="23">
        <v>41.94000000000001</v>
      </c>
      <c r="GS114" s="24">
        <v>42.00714285714286</v>
      </c>
      <c r="GT114" s="25">
        <v>41.66666666666666</v>
      </c>
      <c r="GU114" s="23"/>
      <c r="GV114" s="24">
        <v>40.40000000000001</v>
      </c>
      <c r="GW114" s="25"/>
      <c r="GX114" s="23"/>
      <c r="GY114" s="24"/>
      <c r="GZ114" s="25"/>
      <c r="HA114" s="23"/>
      <c r="HB114" s="24">
        <v>41.20999999999999</v>
      </c>
      <c r="HC114" s="25">
        <v>41.54117647058823</v>
      </c>
      <c r="HD114" s="23">
        <v>40.9</v>
      </c>
      <c r="HE114" s="24">
        <v>40.5</v>
      </c>
      <c r="HF114" s="25">
        <v>40</v>
      </c>
      <c r="HG114" s="23">
        <v>43.86666666666667</v>
      </c>
      <c r="HH114" s="24">
        <v>44.86666666666667</v>
      </c>
      <c r="HI114" s="25">
        <v>42.56666666666667</v>
      </c>
      <c r="HJ114" s="23">
        <v>40.96666666666667</v>
      </c>
      <c r="HK114" s="24">
        <v>41.26666666666666</v>
      </c>
      <c r="HL114" s="25">
        <v>41.04285714285714</v>
      </c>
      <c r="HM114" s="23">
        <v>40.3</v>
      </c>
      <c r="HN114" s="24"/>
      <c r="HO114" s="25">
        <v>40.70909090909092</v>
      </c>
      <c r="HP114" s="23"/>
      <c r="HQ114" s="24"/>
      <c r="HR114" s="25"/>
      <c r="HS114" s="23"/>
      <c r="HT114" s="24"/>
      <c r="HU114" s="25"/>
      <c r="HV114" s="23"/>
      <c r="HW114" s="24"/>
      <c r="HX114" s="25"/>
      <c r="HY114" s="23"/>
      <c r="HZ114" s="24"/>
      <c r="IA114" s="25"/>
      <c r="IB114" s="23">
        <v>40</v>
      </c>
      <c r="IC114" s="24">
        <v>40.2</v>
      </c>
      <c r="ID114" s="25"/>
      <c r="IE114" s="23">
        <v>41.68333333333333</v>
      </c>
      <c r="IF114" s="24">
        <v>40.93333333333333</v>
      </c>
      <c r="IG114" s="25">
        <v>40.725</v>
      </c>
      <c r="IH114" s="23"/>
      <c r="II114" s="24"/>
      <c r="IJ114" s="25"/>
      <c r="IK114" s="23"/>
      <c r="IL114" s="24"/>
      <c r="IM114" s="25"/>
      <c r="IN114" s="23">
        <v>40.52500000000001</v>
      </c>
      <c r="IO114" s="24">
        <v>41.9</v>
      </c>
      <c r="IP114" s="25">
        <v>40.66666666666666</v>
      </c>
      <c r="IQ114" s="23"/>
      <c r="IR114" s="24"/>
      <c r="IS114" s="25"/>
      <c r="IT114" s="27"/>
      <c r="IU114" s="28"/>
    </row>
    <row r="115" ht="22.35" customHeight="1">
      <c r="A115" s="19">
        <v>1913</v>
      </c>
      <c r="B115" s="29">
        <v>41.96666666666666</v>
      </c>
      <c r="C115" s="24">
        <v>42.15000000000001</v>
      </c>
      <c r="D115" s="25">
        <v>41.46666666666667</v>
      </c>
      <c r="E115" s="43"/>
      <c r="F115" s="44"/>
      <c r="G115" s="45"/>
      <c r="H115" s="23">
        <v>40.82000000000001</v>
      </c>
      <c r="I115" s="24">
        <v>41.15000000000001</v>
      </c>
      <c r="J115" s="25">
        <v>40.965</v>
      </c>
      <c r="K115" s="23"/>
      <c r="L115" s="24"/>
      <c r="M115" s="25"/>
      <c r="N115" s="23"/>
      <c r="O115" s="24"/>
      <c r="P115" s="25"/>
      <c r="Q115" s="46"/>
      <c r="R115" s="44"/>
      <c r="S115" s="47"/>
      <c r="T115" s="23"/>
      <c r="U115" s="24"/>
      <c r="V115" s="25"/>
      <c r="W115" s="46">
        <v>41.11111111111111</v>
      </c>
      <c r="X115" s="44">
        <v>41.625</v>
      </c>
      <c r="Y115" s="47">
        <v>41.84074074074074</v>
      </c>
      <c r="Z115" s="46">
        <v>42.56842105263158</v>
      </c>
      <c r="AA115" s="44">
        <v>42.02142857142858</v>
      </c>
      <c r="AB115" s="47">
        <v>42.21200000000001</v>
      </c>
      <c r="AC115" s="46">
        <v>40.3</v>
      </c>
      <c r="AD115" s="44">
        <v>40.7</v>
      </c>
      <c r="AE115" s="47">
        <v>40</v>
      </c>
      <c r="AF115" s="23"/>
      <c r="AG115" s="24"/>
      <c r="AH115" s="25"/>
      <c r="AI115" s="46">
        <v>40.4</v>
      </c>
      <c r="AJ115" s="44">
        <v>40.3</v>
      </c>
      <c r="AK115" s="47">
        <v>40.8</v>
      </c>
      <c r="AL115" s="23"/>
      <c r="AM115" s="24"/>
      <c r="AN115" s="25"/>
      <c r="AO115" s="46">
        <v>41.26000000000001</v>
      </c>
      <c r="AP115" s="44">
        <v>41.44285714285714</v>
      </c>
      <c r="AQ115" s="47">
        <v>41.01428571428571</v>
      </c>
      <c r="AR115" s="23"/>
      <c r="AS115" s="24"/>
      <c r="AT115" s="25"/>
      <c r="AU115" s="23"/>
      <c r="AV115" s="24"/>
      <c r="AW115" s="25"/>
      <c r="AX115" s="46"/>
      <c r="AY115" s="44"/>
      <c r="AZ115" s="47"/>
      <c r="BA115" s="23"/>
      <c r="BB115" s="24"/>
      <c r="BC115" s="25"/>
      <c r="BD115" s="23"/>
      <c r="BE115" s="24"/>
      <c r="BF115" s="25"/>
      <c r="BG115" s="23"/>
      <c r="BH115" s="24"/>
      <c r="BI115" s="25"/>
      <c r="BJ115" s="23"/>
      <c r="BK115" s="24"/>
      <c r="BL115" s="25"/>
      <c r="BM115" s="23"/>
      <c r="BN115" s="24"/>
      <c r="BO115" s="25"/>
      <c r="BP115" s="23"/>
      <c r="BQ115" s="24"/>
      <c r="BR115" s="25"/>
      <c r="BS115" s="23"/>
      <c r="BT115" s="24"/>
      <c r="BU115" s="25"/>
      <c r="BV115" s="23">
        <v>41.675</v>
      </c>
      <c r="BW115" s="24">
        <v>41.8</v>
      </c>
      <c r="BX115" s="25">
        <v>41.575</v>
      </c>
      <c r="BY115" s="23"/>
      <c r="BZ115" s="24"/>
      <c r="CA115" s="25"/>
      <c r="CB115" s="23">
        <v>41.74</v>
      </c>
      <c r="CC115" s="24">
        <v>42.05</v>
      </c>
      <c r="CD115" s="25">
        <v>41.90000000000001</v>
      </c>
      <c r="CE115" s="23">
        <v>41.04</v>
      </c>
      <c r="CF115" s="24">
        <v>41.05</v>
      </c>
      <c r="CG115" s="25">
        <v>41.08999999999999</v>
      </c>
      <c r="CH115" s="23">
        <v>42.28181818181818</v>
      </c>
      <c r="CI115" s="24">
        <v>43.12</v>
      </c>
      <c r="CJ115" s="25">
        <v>41.87857142857143</v>
      </c>
      <c r="CK115" s="23"/>
      <c r="CL115" s="24"/>
      <c r="CM115" s="25"/>
      <c r="CN115" s="23"/>
      <c r="CO115" s="24"/>
      <c r="CP115" s="25"/>
      <c r="CQ115" s="23"/>
      <c r="CR115" s="24"/>
      <c r="CS115" s="25"/>
      <c r="CT115" s="23"/>
      <c r="CU115" s="24"/>
      <c r="CV115" s="25"/>
      <c r="CW115" s="23">
        <v>41.3</v>
      </c>
      <c r="CX115" s="24">
        <v>40.44</v>
      </c>
      <c r="CY115" s="25">
        <v>40.41428571428571</v>
      </c>
      <c r="CZ115" s="23"/>
      <c r="DA115" s="24"/>
      <c r="DB115" s="25"/>
      <c r="DC115" s="23"/>
      <c r="DD115" s="24"/>
      <c r="DE115" s="25"/>
      <c r="DF115" s="23">
        <v>41.46666666666667</v>
      </c>
      <c r="DG115" s="24">
        <v>41.03333333333333</v>
      </c>
      <c r="DH115" s="25">
        <v>41.03333333333333</v>
      </c>
      <c r="DI115" s="23"/>
      <c r="DJ115" s="24"/>
      <c r="DK115" s="25"/>
      <c r="DL115" s="23"/>
      <c r="DM115" s="24"/>
      <c r="DN115" s="25"/>
      <c r="DO115" s="23"/>
      <c r="DP115" s="24"/>
      <c r="DQ115" s="25"/>
      <c r="DR115" s="23">
        <v>43.2</v>
      </c>
      <c r="DS115" s="24">
        <v>42.3</v>
      </c>
      <c r="DT115" s="25">
        <v>42.8</v>
      </c>
      <c r="DU115" s="23">
        <v>42.2470588235294</v>
      </c>
      <c r="DV115" s="24">
        <v>40.8</v>
      </c>
      <c r="DW115" s="25">
        <v>40.9</v>
      </c>
      <c r="DX115" s="23">
        <v>41.66</v>
      </c>
      <c r="DY115" s="24">
        <v>40.83333333333334</v>
      </c>
      <c r="DZ115" s="25">
        <v>41</v>
      </c>
      <c r="EA115" s="23"/>
      <c r="EB115" s="24"/>
      <c r="EC115" s="25"/>
      <c r="ED115" s="23"/>
      <c r="EE115" s="24"/>
      <c r="EF115" s="25"/>
      <c r="EG115" s="23"/>
      <c r="EH115" s="24"/>
      <c r="EI115" s="25"/>
      <c r="EJ115" s="23">
        <v>40.96904761904761</v>
      </c>
      <c r="EK115" s="24">
        <v>40.50555555555556</v>
      </c>
      <c r="EL115" s="25">
        <v>41.11020408163265</v>
      </c>
      <c r="EM115" s="23"/>
      <c r="EN115" s="24"/>
      <c r="EO115" s="25"/>
      <c r="EP115" s="23"/>
      <c r="EQ115" s="24"/>
      <c r="ER115" s="25"/>
      <c r="ES115" s="23"/>
      <c r="ET115" s="24"/>
      <c r="EU115" s="25">
        <v>40.8</v>
      </c>
      <c r="EV115" s="23">
        <v>41.75714285714286</v>
      </c>
      <c r="EW115" s="24">
        <v>42.31250000000001</v>
      </c>
      <c r="EX115" s="25">
        <v>42.26875</v>
      </c>
      <c r="EY115" s="23"/>
      <c r="EZ115" s="24"/>
      <c r="FA115" s="25"/>
      <c r="FB115" s="23">
        <v>40.6</v>
      </c>
      <c r="FC115" s="24">
        <v>41.2</v>
      </c>
      <c r="FD115" s="25">
        <v>41.8</v>
      </c>
      <c r="FE115" s="23">
        <v>40.45</v>
      </c>
      <c r="FF115" s="24">
        <v>40.56666666666667</v>
      </c>
      <c r="FG115" s="25">
        <v>40.5</v>
      </c>
      <c r="FH115" s="23"/>
      <c r="FI115" s="24"/>
      <c r="FJ115" s="25"/>
      <c r="FK115" s="23"/>
      <c r="FL115" s="24"/>
      <c r="FM115" s="25"/>
      <c r="FN115" s="23"/>
      <c r="FO115" s="24"/>
      <c r="FP115" s="25"/>
      <c r="FQ115" s="23"/>
      <c r="FR115" s="24"/>
      <c r="FS115" s="25"/>
      <c r="FT115" s="23">
        <v>42.72272727272727</v>
      </c>
      <c r="FU115" s="24">
        <v>42.40322580645162</v>
      </c>
      <c r="FV115" s="25">
        <v>42.31666666666667</v>
      </c>
      <c r="FW115" s="23"/>
      <c r="FX115" s="24"/>
      <c r="FY115" s="25"/>
      <c r="FZ115" s="23"/>
      <c r="GA115" s="24"/>
      <c r="GB115" s="25"/>
      <c r="GC115" s="23">
        <v>42.46813186813186</v>
      </c>
      <c r="GD115" s="24">
        <v>42.13723404255317</v>
      </c>
      <c r="GE115" s="25">
        <v>42.49642857142858</v>
      </c>
      <c r="GF115" s="23">
        <v>42.59999999999999</v>
      </c>
      <c r="GG115" s="24">
        <v>41.395</v>
      </c>
      <c r="GH115" s="25">
        <v>42.18260869565218</v>
      </c>
      <c r="GI115" s="23"/>
      <c r="GJ115" s="24"/>
      <c r="GK115" s="25"/>
      <c r="GL115" s="23">
        <v>41.3</v>
      </c>
      <c r="GM115" s="24">
        <v>40.8</v>
      </c>
      <c r="GN115" s="25">
        <v>40.7</v>
      </c>
      <c r="GO115" s="23"/>
      <c r="GP115" s="24"/>
      <c r="GQ115" s="25"/>
      <c r="GR115" s="23">
        <v>41.59090909090909</v>
      </c>
      <c r="GS115" s="24">
        <v>42.55555555555556</v>
      </c>
      <c r="GT115" s="25">
        <v>41.02727272727273</v>
      </c>
      <c r="GU115" s="23">
        <v>41.3</v>
      </c>
      <c r="GV115" s="24">
        <v>41.47142857142857</v>
      </c>
      <c r="GW115" s="25">
        <v>41.38</v>
      </c>
      <c r="GX115" s="23"/>
      <c r="GY115" s="24"/>
      <c r="GZ115" s="25"/>
      <c r="HA115" s="23"/>
      <c r="HB115" s="24">
        <v>41.87272727272727</v>
      </c>
      <c r="HC115" s="25">
        <v>42.50769230769231</v>
      </c>
      <c r="HD115" s="23"/>
      <c r="HE115" s="24"/>
      <c r="HF115" s="25"/>
      <c r="HG115" s="23">
        <v>40.3</v>
      </c>
      <c r="HH115" s="24"/>
      <c r="HI115" s="25"/>
      <c r="HJ115" s="23"/>
      <c r="HK115" s="24">
        <v>40.27999999999999</v>
      </c>
      <c r="HL115" s="25">
        <v>40.6</v>
      </c>
      <c r="HM115" s="23">
        <v>40.35</v>
      </c>
      <c r="HN115" s="24">
        <v>40.2</v>
      </c>
      <c r="HO115" s="25">
        <v>40.93076923076923</v>
      </c>
      <c r="HP115" s="23"/>
      <c r="HQ115" s="24"/>
      <c r="HR115" s="25"/>
      <c r="HS115" s="23"/>
      <c r="HT115" s="24"/>
      <c r="HU115" s="25"/>
      <c r="HV115" s="23"/>
      <c r="HW115" s="24"/>
      <c r="HX115" s="25"/>
      <c r="HY115" s="23"/>
      <c r="HZ115" s="24"/>
      <c r="IA115" s="25"/>
      <c r="IB115" s="23">
        <v>40.725</v>
      </c>
      <c r="IC115" s="24">
        <v>40.88</v>
      </c>
      <c r="ID115" s="25">
        <v>40.95</v>
      </c>
      <c r="IE115" s="23">
        <v>40.96666666666667</v>
      </c>
      <c r="IF115" s="24">
        <v>41</v>
      </c>
      <c r="IG115" s="25">
        <v>40.3</v>
      </c>
      <c r="IH115" s="23"/>
      <c r="II115" s="24"/>
      <c r="IJ115" s="25"/>
      <c r="IK115" s="23">
        <v>41.88888888888889</v>
      </c>
      <c r="IL115" s="24">
        <v>41.6125</v>
      </c>
      <c r="IM115" s="25">
        <v>41.425</v>
      </c>
      <c r="IN115" s="23">
        <v>40.7</v>
      </c>
      <c r="IO115" s="24">
        <v>42.8</v>
      </c>
      <c r="IP115" s="25">
        <v>40.6</v>
      </c>
      <c r="IQ115" s="23"/>
      <c r="IR115" s="24"/>
      <c r="IS115" s="25"/>
      <c r="IT115" s="27"/>
      <c r="IU115" s="28"/>
    </row>
    <row r="116" ht="22.35" customHeight="1">
      <c r="A116" s="19">
        <v>1914</v>
      </c>
      <c r="B116" s="29">
        <v>41.6</v>
      </c>
      <c r="C116" s="24">
        <v>41</v>
      </c>
      <c r="D116" s="25">
        <v>40.9</v>
      </c>
      <c r="E116" s="43">
        <v>43.7</v>
      </c>
      <c r="F116" s="44">
        <v>41.7</v>
      </c>
      <c r="G116" s="45"/>
      <c r="H116" s="23">
        <v>40.9</v>
      </c>
      <c r="I116" s="24"/>
      <c r="J116" s="25">
        <v>40.78888888888889</v>
      </c>
      <c r="K116" s="23"/>
      <c r="L116" s="24"/>
      <c r="M116" s="25"/>
      <c r="N116" s="23"/>
      <c r="O116" s="24"/>
      <c r="P116" s="25"/>
      <c r="Q116" s="46"/>
      <c r="R116" s="44"/>
      <c r="S116" s="47"/>
      <c r="T116" s="23"/>
      <c r="U116" s="24"/>
      <c r="V116" s="25"/>
      <c r="W116" s="46"/>
      <c r="X116" s="44"/>
      <c r="Y116" s="47">
        <v>42.32019230769231</v>
      </c>
      <c r="Z116" s="46">
        <v>42.33103448275861</v>
      </c>
      <c r="AA116" s="44">
        <v>41.66923076923078</v>
      </c>
      <c r="AB116" s="47">
        <v>42.11794871794871</v>
      </c>
      <c r="AC116" s="46"/>
      <c r="AD116" s="44">
        <v>40.6</v>
      </c>
      <c r="AE116" s="47"/>
      <c r="AF116" s="23"/>
      <c r="AG116" s="24"/>
      <c r="AH116" s="25"/>
      <c r="AI116" s="46"/>
      <c r="AJ116" s="44"/>
      <c r="AK116" s="47"/>
      <c r="AL116" s="23"/>
      <c r="AM116" s="24"/>
      <c r="AN116" s="25"/>
      <c r="AO116" s="46">
        <v>40.7</v>
      </c>
      <c r="AP116" s="44">
        <v>41.58750000000001</v>
      </c>
      <c r="AQ116" s="47">
        <v>40.86666666666667</v>
      </c>
      <c r="AR116" s="23"/>
      <c r="AS116" s="24"/>
      <c r="AT116" s="25"/>
      <c r="AU116" s="23"/>
      <c r="AV116" s="24"/>
      <c r="AW116" s="25"/>
      <c r="AX116" s="46"/>
      <c r="AY116" s="44"/>
      <c r="AZ116" s="47"/>
      <c r="BA116" s="23"/>
      <c r="BB116" s="24"/>
      <c r="BC116" s="25"/>
      <c r="BD116" s="23"/>
      <c r="BE116" s="24"/>
      <c r="BF116" s="25"/>
      <c r="BG116" s="23"/>
      <c r="BH116" s="24"/>
      <c r="BI116" s="25"/>
      <c r="BJ116" s="23"/>
      <c r="BK116" s="24"/>
      <c r="BL116" s="25"/>
      <c r="BM116" s="23"/>
      <c r="BN116" s="24"/>
      <c r="BO116" s="25"/>
      <c r="BP116" s="23"/>
      <c r="BQ116" s="24"/>
      <c r="BR116" s="25"/>
      <c r="BS116" s="23"/>
      <c r="BT116" s="24"/>
      <c r="BU116" s="25"/>
      <c r="BV116" s="23">
        <v>42.02500000000001</v>
      </c>
      <c r="BW116" s="24">
        <v>42.41</v>
      </c>
      <c r="BX116" s="25">
        <v>42.25714285714286</v>
      </c>
      <c r="BY116" s="23"/>
      <c r="BZ116" s="24"/>
      <c r="CA116" s="25"/>
      <c r="CB116" s="23">
        <v>40.5375</v>
      </c>
      <c r="CC116" s="24">
        <v>40.93333333333334</v>
      </c>
      <c r="CD116" s="25">
        <v>40.90000000000001</v>
      </c>
      <c r="CE116" s="23"/>
      <c r="CF116" s="24"/>
      <c r="CG116" s="25">
        <v>40</v>
      </c>
      <c r="CH116" s="23">
        <v>42.03333333333333</v>
      </c>
      <c r="CI116" s="24">
        <v>42.57916666666667</v>
      </c>
      <c r="CJ116" s="25">
        <v>41.544</v>
      </c>
      <c r="CK116" s="23"/>
      <c r="CL116" s="24"/>
      <c r="CM116" s="25"/>
      <c r="CN116" s="23"/>
      <c r="CO116" s="24"/>
      <c r="CP116" s="25"/>
      <c r="CQ116" s="23"/>
      <c r="CR116" s="24"/>
      <c r="CS116" s="25"/>
      <c r="CT116" s="23"/>
      <c r="CU116" s="24"/>
      <c r="CV116" s="25"/>
      <c r="CW116" s="23">
        <v>40.825</v>
      </c>
      <c r="CX116" s="24">
        <v>41</v>
      </c>
      <c r="CY116" s="25">
        <v>40.93333333333333</v>
      </c>
      <c r="CZ116" s="23"/>
      <c r="DA116" s="24"/>
      <c r="DB116" s="25"/>
      <c r="DC116" s="23"/>
      <c r="DD116" s="24"/>
      <c r="DE116" s="25"/>
      <c r="DF116" s="23">
        <v>42.05</v>
      </c>
      <c r="DG116" s="24">
        <v>40.55</v>
      </c>
      <c r="DH116" s="25">
        <v>41.5</v>
      </c>
      <c r="DI116" s="23">
        <v>41.09999999999999</v>
      </c>
      <c r="DJ116" s="24">
        <v>41.3</v>
      </c>
      <c r="DK116" s="25">
        <v>41.82</v>
      </c>
      <c r="DL116" s="23"/>
      <c r="DM116" s="24"/>
      <c r="DN116" s="25"/>
      <c r="DO116" s="23"/>
      <c r="DP116" s="24"/>
      <c r="DQ116" s="25"/>
      <c r="DR116" s="23"/>
      <c r="DS116" s="24"/>
      <c r="DT116" s="25"/>
      <c r="DU116" s="23">
        <v>41.3</v>
      </c>
      <c r="DV116" s="24"/>
      <c r="DW116" s="25"/>
      <c r="DX116" s="23">
        <v>41.425</v>
      </c>
      <c r="DY116" s="24">
        <v>41.96666666666667</v>
      </c>
      <c r="DZ116" s="25">
        <v>41.28571428571428</v>
      </c>
      <c r="EA116" s="23"/>
      <c r="EB116" s="24"/>
      <c r="EC116" s="25"/>
      <c r="ED116" s="23"/>
      <c r="EE116" s="24"/>
      <c r="EF116" s="25"/>
      <c r="EG116" s="23"/>
      <c r="EH116" s="24"/>
      <c r="EI116" s="25"/>
      <c r="EJ116" s="23">
        <v>40.84999999999999</v>
      </c>
      <c r="EK116" s="24"/>
      <c r="EL116" s="25">
        <v>40.35555555555555</v>
      </c>
      <c r="EM116" s="23"/>
      <c r="EN116" s="24"/>
      <c r="EO116" s="25"/>
      <c r="EP116" s="23"/>
      <c r="EQ116" s="24"/>
      <c r="ER116" s="25"/>
      <c r="ES116" s="23"/>
      <c r="ET116" s="24"/>
      <c r="EU116" s="25"/>
      <c r="EV116" s="23">
        <v>41.02</v>
      </c>
      <c r="EW116" s="24">
        <v>41.88</v>
      </c>
      <c r="EX116" s="25">
        <v>41.8</v>
      </c>
      <c r="EY116" s="23"/>
      <c r="EZ116" s="24"/>
      <c r="FA116" s="25"/>
      <c r="FB116" s="23">
        <v>40.1</v>
      </c>
      <c r="FC116" s="24">
        <v>41.1</v>
      </c>
      <c r="FD116" s="25">
        <v>40.9</v>
      </c>
      <c r="FE116" s="23">
        <v>40.9625</v>
      </c>
      <c r="FF116" s="24">
        <v>41.2375</v>
      </c>
      <c r="FG116" s="25">
        <v>41.07000000000001</v>
      </c>
      <c r="FH116" s="23"/>
      <c r="FI116" s="24"/>
      <c r="FJ116" s="25"/>
      <c r="FK116" s="23"/>
      <c r="FL116" s="24"/>
      <c r="FM116" s="25"/>
      <c r="FN116" s="23"/>
      <c r="FO116" s="24"/>
      <c r="FP116" s="25"/>
      <c r="FQ116" s="23"/>
      <c r="FR116" s="24"/>
      <c r="FS116" s="25"/>
      <c r="FT116" s="23">
        <v>41.66153846153846</v>
      </c>
      <c r="FU116" s="24">
        <v>41.56744186046511</v>
      </c>
      <c r="FV116" s="25">
        <v>41.19655172413793</v>
      </c>
      <c r="FW116" s="23"/>
      <c r="FX116" s="24"/>
      <c r="FY116" s="25"/>
      <c r="FZ116" s="23"/>
      <c r="GA116" s="24"/>
      <c r="GB116" s="25"/>
      <c r="GC116" s="23">
        <v>41.9225</v>
      </c>
      <c r="GD116" s="24">
        <v>41.67571428571429</v>
      </c>
      <c r="GE116" s="25">
        <v>41.78135593220341</v>
      </c>
      <c r="GF116" s="23">
        <v>42.2525</v>
      </c>
      <c r="GG116" s="24">
        <v>41.10384615384616</v>
      </c>
      <c r="GH116" s="25">
        <v>42.10357142857142</v>
      </c>
      <c r="GI116" s="23"/>
      <c r="GJ116" s="24"/>
      <c r="GK116" s="25"/>
      <c r="GL116" s="23">
        <v>41.13333333333333</v>
      </c>
      <c r="GM116" s="24">
        <v>40.63333333333333</v>
      </c>
      <c r="GN116" s="25">
        <v>40.53333333333333</v>
      </c>
      <c r="GO116" s="23"/>
      <c r="GP116" s="24"/>
      <c r="GQ116" s="25"/>
      <c r="GR116" s="23">
        <v>41.67</v>
      </c>
      <c r="GS116" s="24">
        <v>41.75</v>
      </c>
      <c r="GT116" s="25">
        <v>41.23</v>
      </c>
      <c r="GU116" s="23">
        <v>40.66666666666666</v>
      </c>
      <c r="GV116" s="24">
        <v>40.91818181818182</v>
      </c>
      <c r="GW116" s="25">
        <v>40.15714285714286</v>
      </c>
      <c r="GX116" s="23"/>
      <c r="GY116" s="24"/>
      <c r="GZ116" s="25"/>
      <c r="HA116" s="23"/>
      <c r="HB116" s="24">
        <v>40.9875</v>
      </c>
      <c r="HC116" s="25">
        <v>41.05555555555555</v>
      </c>
      <c r="HD116" s="23"/>
      <c r="HE116" s="24"/>
      <c r="HF116" s="25"/>
      <c r="HG116" s="23">
        <v>41.2</v>
      </c>
      <c r="HH116" s="24">
        <v>42.125</v>
      </c>
      <c r="HI116" s="25">
        <v>40.75</v>
      </c>
      <c r="HJ116" s="23">
        <v>41.2</v>
      </c>
      <c r="HK116" s="24">
        <v>41.1</v>
      </c>
      <c r="HL116" s="25">
        <v>41.25</v>
      </c>
      <c r="HM116" s="23">
        <v>40.3</v>
      </c>
      <c r="HN116" s="24"/>
      <c r="HO116" s="25">
        <v>40.40833333333334</v>
      </c>
      <c r="HP116" s="23"/>
      <c r="HQ116" s="24"/>
      <c r="HR116" s="25"/>
      <c r="HS116" s="23"/>
      <c r="HT116" s="24"/>
      <c r="HU116" s="25"/>
      <c r="HV116" s="23"/>
      <c r="HW116" s="24"/>
      <c r="HX116" s="25"/>
      <c r="HY116" s="23"/>
      <c r="HZ116" s="24"/>
      <c r="IA116" s="25"/>
      <c r="IB116" s="23"/>
      <c r="IC116" s="24"/>
      <c r="ID116" s="25"/>
      <c r="IE116" s="23">
        <v>40.95</v>
      </c>
      <c r="IF116" s="24">
        <v>40.43333333333333</v>
      </c>
      <c r="IG116" s="25">
        <v>41.2</v>
      </c>
      <c r="IH116" s="23"/>
      <c r="II116" s="24"/>
      <c r="IJ116" s="25"/>
      <c r="IK116" s="23">
        <v>40.99230769230769</v>
      </c>
      <c r="IL116" s="24">
        <v>41.14242424242424</v>
      </c>
      <c r="IM116" s="25">
        <v>40.7</v>
      </c>
      <c r="IN116" s="23"/>
      <c r="IO116" s="24"/>
      <c r="IP116" s="25"/>
      <c r="IQ116" s="23">
        <v>41.7</v>
      </c>
      <c r="IR116" s="24"/>
      <c r="IS116" s="25"/>
      <c r="IT116" s="27"/>
      <c r="IU116" s="28"/>
    </row>
    <row r="117" ht="22.35" customHeight="1">
      <c r="A117" s="19">
        <v>1915</v>
      </c>
      <c r="B117" s="29">
        <v>41.35</v>
      </c>
      <c r="C117" s="24">
        <v>40.76666666666667</v>
      </c>
      <c r="D117" s="25">
        <v>41.2</v>
      </c>
      <c r="E117" s="43">
        <v>46.8</v>
      </c>
      <c r="F117" s="44">
        <v>44.8</v>
      </c>
      <c r="G117" s="45">
        <v>42.8</v>
      </c>
      <c r="H117" s="23">
        <v>40.75714285714286</v>
      </c>
      <c r="I117" s="24">
        <v>40.96666666666667</v>
      </c>
      <c r="J117" s="25">
        <v>40.71333333333334</v>
      </c>
      <c r="K117" s="23"/>
      <c r="L117" s="24"/>
      <c r="M117" s="25"/>
      <c r="N117" s="23"/>
      <c r="O117" s="24"/>
      <c r="P117" s="25"/>
      <c r="Q117" s="46"/>
      <c r="R117" s="44"/>
      <c r="S117" s="47"/>
      <c r="T117" s="23"/>
      <c r="U117" s="24"/>
      <c r="V117" s="25"/>
      <c r="W117" s="46">
        <v>41.88275862068964</v>
      </c>
      <c r="X117" s="44">
        <v>41.95454545454545</v>
      </c>
      <c r="Y117" s="47">
        <v>42.54356435643564</v>
      </c>
      <c r="Z117" s="46">
        <v>42.38888888888887</v>
      </c>
      <c r="AA117" s="44">
        <v>41.6</v>
      </c>
      <c r="AB117" s="47">
        <v>42.01874999999999</v>
      </c>
      <c r="AC117" s="46">
        <v>41.05</v>
      </c>
      <c r="AD117" s="44">
        <v>40.83333333333334</v>
      </c>
      <c r="AE117" s="47">
        <v>40.56666666666667</v>
      </c>
      <c r="AF117" s="23"/>
      <c r="AG117" s="24"/>
      <c r="AH117" s="25"/>
      <c r="AI117" s="46">
        <v>40.4</v>
      </c>
      <c r="AJ117" s="44"/>
      <c r="AK117" s="47">
        <v>40.6</v>
      </c>
      <c r="AL117" s="23"/>
      <c r="AM117" s="24"/>
      <c r="AN117" s="25"/>
      <c r="AO117" s="46">
        <v>40.93333333333334</v>
      </c>
      <c r="AP117" s="44">
        <v>41.3</v>
      </c>
      <c r="AQ117" s="47">
        <v>41.2</v>
      </c>
      <c r="AR117" s="23"/>
      <c r="AS117" s="24"/>
      <c r="AT117" s="25"/>
      <c r="AU117" s="23"/>
      <c r="AV117" s="24"/>
      <c r="AW117" s="25"/>
      <c r="AX117" s="46"/>
      <c r="AY117" s="44">
        <v>40.3</v>
      </c>
      <c r="AZ117" s="47"/>
      <c r="BA117" s="23"/>
      <c r="BB117" s="24"/>
      <c r="BC117" s="25"/>
      <c r="BD117" s="23"/>
      <c r="BE117" s="24"/>
      <c r="BF117" s="25"/>
      <c r="BG117" s="23"/>
      <c r="BH117" s="24"/>
      <c r="BI117" s="25"/>
      <c r="BJ117" s="23"/>
      <c r="BK117" s="24"/>
      <c r="BL117" s="25"/>
      <c r="BM117" s="23"/>
      <c r="BN117" s="24"/>
      <c r="BO117" s="25"/>
      <c r="BP117" s="23"/>
      <c r="BQ117" s="24"/>
      <c r="BR117" s="25"/>
      <c r="BS117" s="23"/>
      <c r="BT117" s="24"/>
      <c r="BU117" s="25"/>
      <c r="BV117" s="23">
        <v>44.2</v>
      </c>
      <c r="BW117" s="24">
        <v>42.22000000000001</v>
      </c>
      <c r="BX117" s="25">
        <v>43.7</v>
      </c>
      <c r="BY117" s="23"/>
      <c r="BZ117" s="24"/>
      <c r="CA117" s="25"/>
      <c r="CB117" s="23">
        <v>41.06666666666667</v>
      </c>
      <c r="CC117" s="24">
        <v>41.4875</v>
      </c>
      <c r="CD117" s="25">
        <v>41.19722222222222</v>
      </c>
      <c r="CE117" s="23">
        <v>41.05</v>
      </c>
      <c r="CF117" s="24">
        <v>40.43333333333334</v>
      </c>
      <c r="CG117" s="25">
        <v>40.97142857142858</v>
      </c>
      <c r="CH117" s="23">
        <v>43.02727272727273</v>
      </c>
      <c r="CI117" s="24">
        <v>43.2625</v>
      </c>
      <c r="CJ117" s="25">
        <v>42.40000000000001</v>
      </c>
      <c r="CK117" s="23"/>
      <c r="CL117" s="24"/>
      <c r="CM117" s="25"/>
      <c r="CN117" s="23"/>
      <c r="CO117" s="24"/>
      <c r="CP117" s="25"/>
      <c r="CQ117" s="23"/>
      <c r="CR117" s="24"/>
      <c r="CS117" s="25"/>
      <c r="CT117" s="23"/>
      <c r="CU117" s="24"/>
      <c r="CV117" s="25"/>
      <c r="CW117" s="23">
        <v>41.3</v>
      </c>
      <c r="CX117" s="24">
        <v>40.8125</v>
      </c>
      <c r="CY117" s="25">
        <v>40.88888888888889</v>
      </c>
      <c r="CZ117" s="23"/>
      <c r="DA117" s="24"/>
      <c r="DB117" s="25"/>
      <c r="DC117" s="23"/>
      <c r="DD117" s="24"/>
      <c r="DE117" s="25"/>
      <c r="DF117" s="23">
        <v>42.09999999999999</v>
      </c>
      <c r="DG117" s="24">
        <v>40.66666666666666</v>
      </c>
      <c r="DH117" s="25">
        <v>41.13333333333333</v>
      </c>
      <c r="DI117" s="23">
        <v>40.76666666666667</v>
      </c>
      <c r="DJ117" s="24">
        <v>41.1</v>
      </c>
      <c r="DK117" s="25">
        <v>42.3</v>
      </c>
      <c r="DL117" s="23"/>
      <c r="DM117" s="24"/>
      <c r="DN117" s="25"/>
      <c r="DO117" s="23"/>
      <c r="DP117" s="24"/>
      <c r="DQ117" s="25"/>
      <c r="DR117" s="23"/>
      <c r="DS117" s="24"/>
      <c r="DT117" s="25">
        <v>40.47777777777778</v>
      </c>
      <c r="DU117" s="23">
        <v>40.66666666666667</v>
      </c>
      <c r="DV117" s="24"/>
      <c r="DW117" s="25">
        <v>40</v>
      </c>
      <c r="DX117" s="23">
        <v>42.72000000000001</v>
      </c>
      <c r="DY117" s="24">
        <v>41.72222222222221</v>
      </c>
      <c r="DZ117" s="25">
        <v>41.65714285714286</v>
      </c>
      <c r="EA117" s="23"/>
      <c r="EB117" s="24"/>
      <c r="EC117" s="25"/>
      <c r="ED117" s="23"/>
      <c r="EE117" s="24"/>
      <c r="EF117" s="25"/>
      <c r="EG117" s="23"/>
      <c r="EH117" s="24"/>
      <c r="EI117" s="25"/>
      <c r="EJ117" s="23">
        <v>41.06451612903223</v>
      </c>
      <c r="EK117" s="24">
        <v>40.23636363636363</v>
      </c>
      <c r="EL117" s="25">
        <v>41.15116279069767</v>
      </c>
      <c r="EM117" s="23"/>
      <c r="EN117" s="24"/>
      <c r="EO117" s="25"/>
      <c r="EP117" s="23"/>
      <c r="EQ117" s="24"/>
      <c r="ER117" s="25"/>
      <c r="ES117" s="23"/>
      <c r="ET117" s="24"/>
      <c r="EU117" s="25"/>
      <c r="EV117" s="23">
        <v>40.82000000000001</v>
      </c>
      <c r="EW117" s="24">
        <v>41.08571428571428</v>
      </c>
      <c r="EX117" s="25">
        <v>41.33333333333334</v>
      </c>
      <c r="EY117" s="23"/>
      <c r="EZ117" s="24"/>
      <c r="FA117" s="25"/>
      <c r="FB117" s="23">
        <v>40.3</v>
      </c>
      <c r="FC117" s="24">
        <v>41.125</v>
      </c>
      <c r="FD117" s="25">
        <v>40.925</v>
      </c>
      <c r="FE117" s="23">
        <v>41.95</v>
      </c>
      <c r="FF117" s="24">
        <v>41.46666666666666</v>
      </c>
      <c r="FG117" s="25">
        <v>41.55714285714286</v>
      </c>
      <c r="FH117" s="23"/>
      <c r="FI117" s="24"/>
      <c r="FJ117" s="25"/>
      <c r="FK117" s="23"/>
      <c r="FL117" s="24"/>
      <c r="FM117" s="25"/>
      <c r="FN117" s="23"/>
      <c r="FO117" s="24"/>
      <c r="FP117" s="25"/>
      <c r="FQ117" s="23"/>
      <c r="FR117" s="24"/>
      <c r="FS117" s="25"/>
      <c r="FT117" s="23">
        <v>42.11754385964912</v>
      </c>
      <c r="FU117" s="24">
        <v>41.60181818181818</v>
      </c>
      <c r="FV117" s="25">
        <v>41.78974358974359</v>
      </c>
      <c r="FW117" s="23"/>
      <c r="FX117" s="24"/>
      <c r="FY117" s="25"/>
      <c r="FZ117" s="23"/>
      <c r="GA117" s="24"/>
      <c r="GB117" s="25"/>
      <c r="GC117" s="23">
        <v>42.30319148936173</v>
      </c>
      <c r="GD117" s="24">
        <v>42.51139240506331</v>
      </c>
      <c r="GE117" s="25">
        <v>42.58095238095238</v>
      </c>
      <c r="GF117" s="23">
        <v>41.90000000000001</v>
      </c>
      <c r="GG117" s="24">
        <v>41.36666666666667</v>
      </c>
      <c r="GH117" s="25">
        <v>41.87826086956522</v>
      </c>
      <c r="GI117" s="23"/>
      <c r="GJ117" s="24"/>
      <c r="GK117" s="25"/>
      <c r="GL117" s="23">
        <v>40.4</v>
      </c>
      <c r="GM117" s="24">
        <v>40.1</v>
      </c>
      <c r="GN117" s="25"/>
      <c r="GO117" s="23">
        <v>41.25</v>
      </c>
      <c r="GP117" s="24">
        <v>41.72000000000001</v>
      </c>
      <c r="GQ117" s="25">
        <v>41.11428571428571</v>
      </c>
      <c r="GR117" s="23">
        <v>42.04</v>
      </c>
      <c r="GS117" s="24">
        <v>41.6125</v>
      </c>
      <c r="GT117" s="25">
        <v>41.58</v>
      </c>
      <c r="GU117" s="23">
        <v>40.625</v>
      </c>
      <c r="GV117" s="24">
        <v>40.59999999999999</v>
      </c>
      <c r="GW117" s="25">
        <v>40.65</v>
      </c>
      <c r="GX117" s="23"/>
      <c r="GY117" s="24"/>
      <c r="GZ117" s="25"/>
      <c r="HA117" s="23"/>
      <c r="HB117" s="24">
        <v>41.64999999999999</v>
      </c>
      <c r="HC117" s="25">
        <v>41.31111111111112</v>
      </c>
      <c r="HD117" s="23"/>
      <c r="HE117" s="24"/>
      <c r="HF117" s="25"/>
      <c r="HG117" s="23">
        <v>40.25</v>
      </c>
      <c r="HH117" s="24">
        <v>41.15000000000001</v>
      </c>
      <c r="HI117" s="25"/>
      <c r="HJ117" s="23">
        <v>40.3</v>
      </c>
      <c r="HK117" s="24">
        <v>40.52</v>
      </c>
      <c r="HL117" s="25">
        <v>40.85</v>
      </c>
      <c r="HM117" s="23">
        <v>41.09999999999999</v>
      </c>
      <c r="HN117" s="24">
        <v>41.3</v>
      </c>
      <c r="HO117" s="25">
        <v>40.88823529411765</v>
      </c>
      <c r="HP117" s="23"/>
      <c r="HQ117" s="24"/>
      <c r="HR117" s="25"/>
      <c r="HS117" s="23"/>
      <c r="HT117" s="24"/>
      <c r="HU117" s="25"/>
      <c r="HV117" s="23"/>
      <c r="HW117" s="24"/>
      <c r="HX117" s="25"/>
      <c r="HY117" s="23"/>
      <c r="HZ117" s="24"/>
      <c r="IA117" s="25"/>
      <c r="IB117" s="23">
        <v>40.7</v>
      </c>
      <c r="IC117" s="24">
        <v>40.5</v>
      </c>
      <c r="ID117" s="25">
        <v>40.4</v>
      </c>
      <c r="IE117" s="23">
        <v>41.425</v>
      </c>
      <c r="IF117" s="24">
        <v>41.09999999999999</v>
      </c>
      <c r="IG117" s="25">
        <v>41.05</v>
      </c>
      <c r="IH117" s="23"/>
      <c r="II117" s="24"/>
      <c r="IJ117" s="25"/>
      <c r="IK117" s="23">
        <v>42.55</v>
      </c>
      <c r="IL117" s="24">
        <v>42.47714285714286</v>
      </c>
      <c r="IM117" s="25">
        <v>41.4875</v>
      </c>
      <c r="IN117" s="23">
        <v>40.55</v>
      </c>
      <c r="IO117" s="24">
        <v>41.86666666666667</v>
      </c>
      <c r="IP117" s="25">
        <v>40.45</v>
      </c>
      <c r="IQ117" s="23">
        <v>43.45</v>
      </c>
      <c r="IR117" s="24">
        <v>41.7</v>
      </c>
      <c r="IS117" s="25"/>
      <c r="IT117" s="27"/>
      <c r="IU117" s="28"/>
    </row>
    <row r="118" ht="22.35" customHeight="1">
      <c r="A118" s="19">
        <v>1916</v>
      </c>
      <c r="B118" s="29">
        <v>40.9</v>
      </c>
      <c r="C118" s="24">
        <v>40.675</v>
      </c>
      <c r="D118" s="25">
        <v>40.575</v>
      </c>
      <c r="E118" s="43">
        <v>40</v>
      </c>
      <c r="F118" s="44"/>
      <c r="G118" s="45"/>
      <c r="H118" s="23">
        <v>40.2</v>
      </c>
      <c r="I118" s="24"/>
      <c r="J118" s="25">
        <v>40.6</v>
      </c>
      <c r="K118" s="23"/>
      <c r="L118" s="24"/>
      <c r="M118" s="25"/>
      <c r="N118" s="23"/>
      <c r="O118" s="24"/>
      <c r="P118" s="25"/>
      <c r="Q118" s="46"/>
      <c r="R118" s="44"/>
      <c r="S118" s="47"/>
      <c r="T118" s="23"/>
      <c r="U118" s="24"/>
      <c r="V118" s="25"/>
      <c r="W118" s="46">
        <v>41.00625</v>
      </c>
      <c r="X118" s="44">
        <v>40.85714285714285</v>
      </c>
      <c r="Y118" s="47">
        <v>41.03636363636363</v>
      </c>
      <c r="Z118" s="46">
        <v>41.77619047619047</v>
      </c>
      <c r="AA118" s="44">
        <v>41.23999999999999</v>
      </c>
      <c r="AB118" s="47">
        <v>41.88064516129031</v>
      </c>
      <c r="AC118" s="46"/>
      <c r="AD118" s="44"/>
      <c r="AE118" s="47"/>
      <c r="AF118" s="23"/>
      <c r="AG118" s="24"/>
      <c r="AH118" s="25"/>
      <c r="AI118" s="46">
        <v>41.15000000000001</v>
      </c>
      <c r="AJ118" s="44">
        <v>40.45</v>
      </c>
      <c r="AK118" s="47">
        <v>41.35</v>
      </c>
      <c r="AL118" s="23"/>
      <c r="AM118" s="24"/>
      <c r="AN118" s="25"/>
      <c r="AO118" s="46"/>
      <c r="AP118" s="44">
        <v>40.3</v>
      </c>
      <c r="AQ118" s="47"/>
      <c r="AR118" s="23"/>
      <c r="AS118" s="24"/>
      <c r="AT118" s="25"/>
      <c r="AU118" s="23"/>
      <c r="AV118" s="24"/>
      <c r="AW118" s="25"/>
      <c r="AX118" s="46"/>
      <c r="AY118" s="44"/>
      <c r="AZ118" s="47"/>
      <c r="BA118" s="23"/>
      <c r="BB118" s="24"/>
      <c r="BC118" s="25"/>
      <c r="BD118" s="23"/>
      <c r="BE118" s="24"/>
      <c r="BF118" s="25"/>
      <c r="BG118" s="23"/>
      <c r="BH118" s="24"/>
      <c r="BI118" s="25"/>
      <c r="BJ118" s="23"/>
      <c r="BK118" s="24"/>
      <c r="BL118" s="25"/>
      <c r="BM118" s="23"/>
      <c r="BN118" s="24"/>
      <c r="BO118" s="25"/>
      <c r="BP118" s="23"/>
      <c r="BQ118" s="24"/>
      <c r="BR118" s="25"/>
      <c r="BS118" s="23"/>
      <c r="BT118" s="24"/>
      <c r="BU118" s="25"/>
      <c r="BV118" s="23">
        <v>41</v>
      </c>
      <c r="BW118" s="24">
        <v>41.3</v>
      </c>
      <c r="BX118" s="25">
        <v>40.85</v>
      </c>
      <c r="BY118" s="23"/>
      <c r="BZ118" s="24"/>
      <c r="CA118" s="25"/>
      <c r="CB118" s="23">
        <v>40.47499999999999</v>
      </c>
      <c r="CC118" s="24">
        <v>40.675</v>
      </c>
      <c r="CD118" s="25">
        <v>41.12</v>
      </c>
      <c r="CE118" s="23"/>
      <c r="CF118" s="24"/>
      <c r="CG118" s="25">
        <v>40.1</v>
      </c>
      <c r="CH118" s="23">
        <v>41.48571428571428</v>
      </c>
      <c r="CI118" s="24">
        <v>42.41</v>
      </c>
      <c r="CJ118" s="25">
        <v>40.97</v>
      </c>
      <c r="CK118" s="23"/>
      <c r="CL118" s="24"/>
      <c r="CM118" s="25"/>
      <c r="CN118" s="23"/>
      <c r="CO118" s="24"/>
      <c r="CP118" s="25"/>
      <c r="CQ118" s="23"/>
      <c r="CR118" s="24"/>
      <c r="CS118" s="25"/>
      <c r="CT118" s="23"/>
      <c r="CU118" s="24"/>
      <c r="CV118" s="25"/>
      <c r="CW118" s="23">
        <v>41.28</v>
      </c>
      <c r="CX118" s="24">
        <v>41.125</v>
      </c>
      <c r="CY118" s="25">
        <v>41.14</v>
      </c>
      <c r="CZ118" s="23"/>
      <c r="DA118" s="24"/>
      <c r="DB118" s="25"/>
      <c r="DC118" s="23"/>
      <c r="DD118" s="24"/>
      <c r="DE118" s="25"/>
      <c r="DF118" s="23">
        <v>42.95</v>
      </c>
      <c r="DG118" s="24">
        <v>41.59999999999999</v>
      </c>
      <c r="DH118" s="25">
        <v>42.1</v>
      </c>
      <c r="DI118" s="23">
        <v>41.3</v>
      </c>
      <c r="DJ118" s="24">
        <v>42</v>
      </c>
      <c r="DK118" s="25">
        <v>42.04285714285714</v>
      </c>
      <c r="DL118" s="23"/>
      <c r="DM118" s="24"/>
      <c r="DN118" s="25"/>
      <c r="DO118" s="23"/>
      <c r="DP118" s="24"/>
      <c r="DQ118" s="25"/>
      <c r="DR118" s="23">
        <v>42.2</v>
      </c>
      <c r="DS118" s="24">
        <v>40.8</v>
      </c>
      <c r="DT118" s="25">
        <v>42.5</v>
      </c>
      <c r="DU118" s="23">
        <v>41</v>
      </c>
      <c r="DV118" s="24"/>
      <c r="DW118" s="25"/>
      <c r="DX118" s="23">
        <v>43</v>
      </c>
      <c r="DY118" s="24">
        <v>41.6</v>
      </c>
      <c r="DZ118" s="25">
        <v>41.4</v>
      </c>
      <c r="EA118" s="23"/>
      <c r="EB118" s="24"/>
      <c r="EC118" s="25"/>
      <c r="ED118" s="23"/>
      <c r="EE118" s="24"/>
      <c r="EF118" s="25"/>
      <c r="EG118" s="23"/>
      <c r="EH118" s="24"/>
      <c r="EI118" s="25"/>
      <c r="EJ118" s="23">
        <v>40.56250000000001</v>
      </c>
      <c r="EK118" s="24">
        <v>40.22222222222222</v>
      </c>
      <c r="EL118" s="25">
        <v>40.62352941176471</v>
      </c>
      <c r="EM118" s="23"/>
      <c r="EN118" s="24"/>
      <c r="EO118" s="25"/>
      <c r="EP118" s="23"/>
      <c r="EQ118" s="24"/>
      <c r="ER118" s="25"/>
      <c r="ES118" s="23"/>
      <c r="ET118" s="24"/>
      <c r="EU118" s="25"/>
      <c r="EV118" s="23">
        <v>41.51111111111111</v>
      </c>
      <c r="EW118" s="24">
        <v>42.2</v>
      </c>
      <c r="EX118" s="25">
        <v>42</v>
      </c>
      <c r="EY118" s="23"/>
      <c r="EZ118" s="24"/>
      <c r="FA118" s="25"/>
      <c r="FB118" s="23"/>
      <c r="FC118" s="24"/>
      <c r="FD118" s="25"/>
      <c r="FE118" s="23">
        <v>41.23999999999999</v>
      </c>
      <c r="FF118" s="24">
        <v>41.01666666666667</v>
      </c>
      <c r="FG118" s="25">
        <v>41.36666666666667</v>
      </c>
      <c r="FH118" s="23"/>
      <c r="FI118" s="24"/>
      <c r="FJ118" s="25"/>
      <c r="FK118" s="23"/>
      <c r="FL118" s="24"/>
      <c r="FM118" s="25"/>
      <c r="FN118" s="23"/>
      <c r="FO118" s="24"/>
      <c r="FP118" s="25"/>
      <c r="FQ118" s="23"/>
      <c r="FR118" s="24"/>
      <c r="FS118" s="25"/>
      <c r="FT118" s="23">
        <v>41.78571428571428</v>
      </c>
      <c r="FU118" s="24">
        <v>41.22666666666667</v>
      </c>
      <c r="FV118" s="25">
        <v>40.90476190476189</v>
      </c>
      <c r="FW118" s="23"/>
      <c r="FX118" s="24"/>
      <c r="FY118" s="25"/>
      <c r="FZ118" s="23"/>
      <c r="GA118" s="24"/>
      <c r="GB118" s="25"/>
      <c r="GC118" s="23">
        <v>43.06075949367091</v>
      </c>
      <c r="GD118" s="24">
        <v>42.98701298701299</v>
      </c>
      <c r="GE118" s="25">
        <v>42.92755102040818</v>
      </c>
      <c r="GF118" s="23">
        <v>41.13913043478261</v>
      </c>
      <c r="GG118" s="24">
        <v>40.66428571428573</v>
      </c>
      <c r="GH118" s="25">
        <v>41.14347826086958</v>
      </c>
      <c r="GI118" s="23"/>
      <c r="GJ118" s="24"/>
      <c r="GK118" s="25"/>
      <c r="GL118" s="23">
        <v>40.6</v>
      </c>
      <c r="GM118" s="24">
        <v>40.5</v>
      </c>
      <c r="GN118" s="25">
        <v>40.1</v>
      </c>
      <c r="GO118" s="23">
        <v>40.46666666666667</v>
      </c>
      <c r="GP118" s="24">
        <v>40.76666666666667</v>
      </c>
      <c r="GQ118" s="25">
        <v>40.25</v>
      </c>
      <c r="GR118" s="23">
        <v>42.34444444444445</v>
      </c>
      <c r="GS118" s="24">
        <v>43.55</v>
      </c>
      <c r="GT118" s="25">
        <v>42.54285714285714</v>
      </c>
      <c r="GU118" s="23">
        <v>40.95</v>
      </c>
      <c r="GV118" s="24">
        <v>41.45</v>
      </c>
      <c r="GW118" s="25">
        <v>40.65000000000001</v>
      </c>
      <c r="GX118" s="23"/>
      <c r="GY118" s="24"/>
      <c r="GZ118" s="25"/>
      <c r="HA118" s="23"/>
      <c r="HB118" s="24">
        <v>40.68333333333333</v>
      </c>
      <c r="HC118" s="25">
        <v>41.18</v>
      </c>
      <c r="HD118" s="23">
        <v>40.5</v>
      </c>
      <c r="HE118" s="24">
        <v>40.1</v>
      </c>
      <c r="HF118" s="25"/>
      <c r="HG118" s="23"/>
      <c r="HH118" s="24">
        <v>41.2</v>
      </c>
      <c r="HI118" s="25"/>
      <c r="HJ118" s="23">
        <v>40.93333333333333</v>
      </c>
      <c r="HK118" s="24">
        <v>41.52500000000001</v>
      </c>
      <c r="HL118" s="25">
        <v>42.06666666666667</v>
      </c>
      <c r="HM118" s="23">
        <v>42.8</v>
      </c>
      <c r="HN118" s="24">
        <v>42</v>
      </c>
      <c r="HO118" s="25">
        <v>42.25</v>
      </c>
      <c r="HP118" s="23"/>
      <c r="HQ118" s="24"/>
      <c r="HR118" s="25"/>
      <c r="HS118" s="23"/>
      <c r="HT118" s="24"/>
      <c r="HU118" s="25"/>
      <c r="HV118" s="23"/>
      <c r="HW118" s="24"/>
      <c r="HX118" s="25"/>
      <c r="HY118" s="23"/>
      <c r="HZ118" s="24"/>
      <c r="IA118" s="25"/>
      <c r="IB118" s="23"/>
      <c r="IC118" s="24"/>
      <c r="ID118" s="25"/>
      <c r="IE118" s="23">
        <v>40.5</v>
      </c>
      <c r="IF118" s="24"/>
      <c r="IG118" s="25"/>
      <c r="IH118" s="23"/>
      <c r="II118" s="24"/>
      <c r="IJ118" s="25"/>
      <c r="IK118" s="23">
        <v>41.8375</v>
      </c>
      <c r="IL118" s="24">
        <v>41.95652173913044</v>
      </c>
      <c r="IM118" s="25">
        <v>41.3</v>
      </c>
      <c r="IN118" s="23"/>
      <c r="IO118" s="24">
        <v>42.6</v>
      </c>
      <c r="IP118" s="25">
        <v>40</v>
      </c>
      <c r="IQ118" s="23"/>
      <c r="IR118" s="24"/>
      <c r="IS118" s="25"/>
      <c r="IT118" s="27"/>
      <c r="IU118" s="28"/>
    </row>
    <row r="119" ht="22.35" customHeight="1">
      <c r="A119" s="19">
        <v>1917</v>
      </c>
      <c r="B119" s="29">
        <v>40.1</v>
      </c>
      <c r="C119" s="24"/>
      <c r="D119" s="25"/>
      <c r="E119" s="43"/>
      <c r="F119" s="44"/>
      <c r="G119" s="45"/>
      <c r="H119" s="23">
        <v>40.2</v>
      </c>
      <c r="I119" s="24"/>
      <c r="J119" s="25">
        <v>40.7</v>
      </c>
      <c r="K119" s="23"/>
      <c r="L119" s="24"/>
      <c r="M119" s="25"/>
      <c r="N119" s="23"/>
      <c r="O119" s="24"/>
      <c r="P119" s="25"/>
      <c r="Q119" s="46"/>
      <c r="R119" s="44"/>
      <c r="S119" s="47"/>
      <c r="T119" s="23"/>
      <c r="U119" s="24"/>
      <c r="V119" s="25"/>
      <c r="W119" s="46">
        <v>41.47857142857142</v>
      </c>
      <c r="X119" s="44">
        <v>41.52999999999999</v>
      </c>
      <c r="Y119" s="47">
        <v>41.385</v>
      </c>
      <c r="Z119" s="46">
        <v>42.2</v>
      </c>
      <c r="AA119" s="44">
        <v>42.575</v>
      </c>
      <c r="AB119" s="47">
        <v>43.21111111111111</v>
      </c>
      <c r="AC119" s="46"/>
      <c r="AD119" s="44">
        <v>40.3</v>
      </c>
      <c r="AE119" s="47"/>
      <c r="AF119" s="23"/>
      <c r="AG119" s="24"/>
      <c r="AH119" s="25"/>
      <c r="AI119" s="46"/>
      <c r="AJ119" s="44"/>
      <c r="AK119" s="47"/>
      <c r="AL119" s="23"/>
      <c r="AM119" s="24"/>
      <c r="AN119" s="25"/>
      <c r="AO119" s="46"/>
      <c r="AP119" s="44">
        <v>40.6</v>
      </c>
      <c r="AQ119" s="47"/>
      <c r="AR119" s="23"/>
      <c r="AS119" s="24"/>
      <c r="AT119" s="25"/>
      <c r="AU119" s="23"/>
      <c r="AV119" s="24"/>
      <c r="AW119" s="25"/>
      <c r="AX119" s="46"/>
      <c r="AY119" s="44"/>
      <c r="AZ119" s="47"/>
      <c r="BA119" s="23"/>
      <c r="BB119" s="24"/>
      <c r="BC119" s="25"/>
      <c r="BD119" s="23"/>
      <c r="BE119" s="24"/>
      <c r="BF119" s="25"/>
      <c r="BG119" s="23"/>
      <c r="BH119" s="24"/>
      <c r="BI119" s="25"/>
      <c r="BJ119" s="23"/>
      <c r="BK119" s="24"/>
      <c r="BL119" s="25"/>
      <c r="BM119" s="23"/>
      <c r="BN119" s="24"/>
      <c r="BO119" s="25"/>
      <c r="BP119" s="23"/>
      <c r="BQ119" s="24"/>
      <c r="BR119" s="25"/>
      <c r="BS119" s="23"/>
      <c r="BT119" s="24"/>
      <c r="BU119" s="25"/>
      <c r="BV119" s="23">
        <v>41.83333333333333</v>
      </c>
      <c r="BW119" s="24">
        <v>42.04</v>
      </c>
      <c r="BX119" s="25">
        <v>41.43333333333333</v>
      </c>
      <c r="BY119" s="23"/>
      <c r="BZ119" s="24"/>
      <c r="CA119" s="25"/>
      <c r="CB119" s="23">
        <v>41.1</v>
      </c>
      <c r="CC119" s="24">
        <v>41.1</v>
      </c>
      <c r="CD119" s="25">
        <v>41.45</v>
      </c>
      <c r="CE119" s="23">
        <v>40.2</v>
      </c>
      <c r="CF119" s="24"/>
      <c r="CG119" s="25">
        <v>40.6</v>
      </c>
      <c r="CH119" s="23">
        <v>42.86666666666667</v>
      </c>
      <c r="CI119" s="24">
        <v>43.1</v>
      </c>
      <c r="CJ119" s="25">
        <v>42.76666666666667</v>
      </c>
      <c r="CK119" s="23"/>
      <c r="CL119" s="24"/>
      <c r="CM119" s="25"/>
      <c r="CN119" s="23"/>
      <c r="CO119" s="24"/>
      <c r="CP119" s="25"/>
      <c r="CQ119" s="23"/>
      <c r="CR119" s="24"/>
      <c r="CS119" s="25"/>
      <c r="CT119" s="23"/>
      <c r="CU119" s="24"/>
      <c r="CV119" s="25"/>
      <c r="CW119" s="23">
        <v>43.2</v>
      </c>
      <c r="CX119" s="24">
        <v>42.1</v>
      </c>
      <c r="CY119" s="25">
        <v>42.5</v>
      </c>
      <c r="CZ119" s="23"/>
      <c r="DA119" s="24"/>
      <c r="DB119" s="25"/>
      <c r="DC119" s="23"/>
      <c r="DD119" s="24"/>
      <c r="DE119" s="25"/>
      <c r="DF119" s="23"/>
      <c r="DG119" s="24">
        <v>40.2</v>
      </c>
      <c r="DH119" s="25"/>
      <c r="DI119" s="23"/>
      <c r="DJ119" s="24">
        <v>41.675</v>
      </c>
      <c r="DK119" s="25">
        <v>42.2</v>
      </c>
      <c r="DL119" s="23"/>
      <c r="DM119" s="24"/>
      <c r="DN119" s="25"/>
      <c r="DO119" s="23"/>
      <c r="DP119" s="24"/>
      <c r="DQ119" s="25"/>
      <c r="DR119" s="23">
        <v>40.2</v>
      </c>
      <c r="DS119" s="24"/>
      <c r="DT119" s="25">
        <v>40.5</v>
      </c>
      <c r="DU119" s="23"/>
      <c r="DV119" s="24"/>
      <c r="DW119" s="25"/>
      <c r="DX119" s="23">
        <v>41.18333333333334</v>
      </c>
      <c r="DY119" s="24">
        <v>40.55</v>
      </c>
      <c r="DZ119" s="25">
        <v>40.975</v>
      </c>
      <c r="EA119" s="23"/>
      <c r="EB119" s="24"/>
      <c r="EC119" s="25"/>
      <c r="ED119" s="23"/>
      <c r="EE119" s="24"/>
      <c r="EF119" s="25"/>
      <c r="EG119" s="23"/>
      <c r="EH119" s="24"/>
      <c r="EI119" s="25"/>
      <c r="EJ119" s="23">
        <v>40.375</v>
      </c>
      <c r="EK119" s="24"/>
      <c r="EL119" s="25">
        <v>40.375</v>
      </c>
      <c r="EM119" s="23"/>
      <c r="EN119" s="24"/>
      <c r="EO119" s="25"/>
      <c r="EP119" s="23"/>
      <c r="EQ119" s="24"/>
      <c r="ER119" s="25"/>
      <c r="ES119" s="23"/>
      <c r="ET119" s="24"/>
      <c r="EU119" s="25"/>
      <c r="EV119" s="23">
        <v>41.34999999999999</v>
      </c>
      <c r="EW119" s="24">
        <v>41.7</v>
      </c>
      <c r="EX119" s="25">
        <v>41.56363636363637</v>
      </c>
      <c r="EY119" s="23"/>
      <c r="EZ119" s="24"/>
      <c r="FA119" s="25"/>
      <c r="FB119" s="23">
        <v>40</v>
      </c>
      <c r="FC119" s="24">
        <v>40.83333333333334</v>
      </c>
      <c r="FD119" s="25">
        <v>40.90000000000001</v>
      </c>
      <c r="FE119" s="23">
        <v>41.6</v>
      </c>
      <c r="FF119" s="24">
        <v>41.3</v>
      </c>
      <c r="FG119" s="25">
        <v>41.09999999999999</v>
      </c>
      <c r="FH119" s="23"/>
      <c r="FI119" s="24"/>
      <c r="FJ119" s="25"/>
      <c r="FK119" s="23"/>
      <c r="FL119" s="24"/>
      <c r="FM119" s="25"/>
      <c r="FN119" s="23"/>
      <c r="FO119" s="24"/>
      <c r="FP119" s="25"/>
      <c r="FQ119" s="23"/>
      <c r="FR119" s="24"/>
      <c r="FS119" s="25"/>
      <c r="FT119" s="23">
        <v>42.63333333333333</v>
      </c>
      <c r="FU119" s="24">
        <v>41.4375</v>
      </c>
      <c r="FV119" s="25">
        <v>42.13333333333333</v>
      </c>
      <c r="FW119" s="23"/>
      <c r="FX119" s="24"/>
      <c r="FY119" s="25"/>
      <c r="FZ119" s="23"/>
      <c r="GA119" s="24"/>
      <c r="GB119" s="25"/>
      <c r="GC119" s="23">
        <v>41.81818181818182</v>
      </c>
      <c r="GD119" s="24">
        <v>41.82916666666667</v>
      </c>
      <c r="GE119" s="25">
        <v>41.93380281690139</v>
      </c>
      <c r="GF119" s="23">
        <v>41.68125</v>
      </c>
      <c r="GG119" s="24">
        <v>41.46666666666667</v>
      </c>
      <c r="GH119" s="25">
        <v>41.97499999999999</v>
      </c>
      <c r="GI119" s="23"/>
      <c r="GJ119" s="24"/>
      <c r="GK119" s="25"/>
      <c r="GL119" s="23"/>
      <c r="GM119" s="24"/>
      <c r="GN119" s="25"/>
      <c r="GO119" s="23">
        <v>42.75</v>
      </c>
      <c r="GP119" s="24">
        <v>42.75</v>
      </c>
      <c r="GQ119" s="25">
        <v>43.05</v>
      </c>
      <c r="GR119" s="23">
        <v>42.03333333333333</v>
      </c>
      <c r="GS119" s="24">
        <v>43</v>
      </c>
      <c r="GT119" s="25">
        <v>44.4</v>
      </c>
      <c r="GU119" s="23">
        <v>40</v>
      </c>
      <c r="GV119" s="24">
        <v>40.4</v>
      </c>
      <c r="GW119" s="25"/>
      <c r="GX119" s="23"/>
      <c r="GY119" s="24"/>
      <c r="GZ119" s="25"/>
      <c r="HA119" s="23"/>
      <c r="HB119" s="24">
        <v>40.6</v>
      </c>
      <c r="HC119" s="25">
        <v>41.66666666666666</v>
      </c>
      <c r="HD119" s="23"/>
      <c r="HE119" s="24"/>
      <c r="HF119" s="25"/>
      <c r="HG119" s="23"/>
      <c r="HH119" s="24"/>
      <c r="HI119" s="25"/>
      <c r="HJ119" s="23">
        <v>40.1</v>
      </c>
      <c r="HK119" s="24">
        <v>41.675</v>
      </c>
      <c r="HL119" s="25">
        <v>40.6</v>
      </c>
      <c r="HM119" s="23"/>
      <c r="HN119" s="24"/>
      <c r="HO119" s="25"/>
      <c r="HP119" s="23"/>
      <c r="HQ119" s="24"/>
      <c r="HR119" s="25"/>
      <c r="HS119" s="23"/>
      <c r="HT119" s="24"/>
      <c r="HU119" s="25"/>
      <c r="HV119" s="23"/>
      <c r="HW119" s="24"/>
      <c r="HX119" s="25"/>
      <c r="HY119" s="23"/>
      <c r="HZ119" s="24"/>
      <c r="IA119" s="25"/>
      <c r="IB119" s="23"/>
      <c r="IC119" s="24"/>
      <c r="ID119" s="25"/>
      <c r="IE119" s="23">
        <v>40.2</v>
      </c>
      <c r="IF119" s="24"/>
      <c r="IG119" s="25"/>
      <c r="IH119" s="23"/>
      <c r="II119" s="24"/>
      <c r="IJ119" s="25"/>
      <c r="IK119" s="23">
        <v>41.68461538461538</v>
      </c>
      <c r="IL119" s="24">
        <v>41.7952380952381</v>
      </c>
      <c r="IM119" s="25">
        <v>41.97499999999999</v>
      </c>
      <c r="IN119" s="23"/>
      <c r="IO119" s="24">
        <v>40.8</v>
      </c>
      <c r="IP119" s="25"/>
      <c r="IQ119" s="23"/>
      <c r="IR119" s="24"/>
      <c r="IS119" s="25"/>
      <c r="IT119" s="27"/>
      <c r="IU119" s="28"/>
    </row>
    <row r="120" ht="22.35" customHeight="1">
      <c r="A120" s="19">
        <v>1918</v>
      </c>
      <c r="B120" s="29">
        <v>41.93333333333334</v>
      </c>
      <c r="C120" s="24">
        <v>41.6</v>
      </c>
      <c r="D120" s="25">
        <v>41.09999999999999</v>
      </c>
      <c r="E120" s="43">
        <v>42.7</v>
      </c>
      <c r="F120" s="44">
        <v>42.5</v>
      </c>
      <c r="G120" s="45">
        <v>40.6</v>
      </c>
      <c r="H120" s="23">
        <v>40.52500000000001</v>
      </c>
      <c r="I120" s="24">
        <v>41</v>
      </c>
      <c r="J120" s="25">
        <v>40.57857142857144</v>
      </c>
      <c r="K120" s="23"/>
      <c r="L120" s="24"/>
      <c r="M120" s="25"/>
      <c r="N120" s="23"/>
      <c r="O120" s="24"/>
      <c r="P120" s="25"/>
      <c r="Q120" s="46"/>
      <c r="R120" s="44"/>
      <c r="S120" s="47"/>
      <c r="T120" s="23"/>
      <c r="U120" s="24"/>
      <c r="V120" s="25"/>
      <c r="W120" s="46">
        <v>41.6857142857143</v>
      </c>
      <c r="X120" s="44">
        <v>41.77619047619047</v>
      </c>
      <c r="Y120" s="47">
        <v>41.84545454545455</v>
      </c>
      <c r="Z120" s="46">
        <v>42.28125000000001</v>
      </c>
      <c r="AA120" s="44">
        <v>42.15555555555556</v>
      </c>
      <c r="AB120" s="47">
        <v>41.97272727272728</v>
      </c>
      <c r="AC120" s="46">
        <v>40.15000000000001</v>
      </c>
      <c r="AD120" s="44">
        <v>41.15000000000001</v>
      </c>
      <c r="AE120" s="47">
        <v>40.05</v>
      </c>
      <c r="AF120" s="23"/>
      <c r="AG120" s="24"/>
      <c r="AH120" s="25"/>
      <c r="AI120" s="46">
        <v>40.26666666666667</v>
      </c>
      <c r="AJ120" s="44">
        <v>40</v>
      </c>
      <c r="AK120" s="47">
        <v>40.5</v>
      </c>
      <c r="AL120" s="23"/>
      <c r="AM120" s="24"/>
      <c r="AN120" s="25"/>
      <c r="AO120" s="46">
        <v>41.6</v>
      </c>
      <c r="AP120" s="44">
        <v>41.55714285714286</v>
      </c>
      <c r="AQ120" s="47">
        <v>41.65</v>
      </c>
      <c r="AR120" s="23"/>
      <c r="AS120" s="24"/>
      <c r="AT120" s="25"/>
      <c r="AU120" s="23"/>
      <c r="AV120" s="24"/>
      <c r="AW120" s="25"/>
      <c r="AX120" s="46"/>
      <c r="AY120" s="44"/>
      <c r="AZ120" s="47"/>
      <c r="BA120" s="23"/>
      <c r="BB120" s="24"/>
      <c r="BC120" s="25"/>
      <c r="BD120" s="23"/>
      <c r="BE120" s="24"/>
      <c r="BF120" s="25"/>
      <c r="BG120" s="23"/>
      <c r="BH120" s="24"/>
      <c r="BI120" s="25"/>
      <c r="BJ120" s="23"/>
      <c r="BK120" s="24"/>
      <c r="BL120" s="25"/>
      <c r="BM120" s="23"/>
      <c r="BN120" s="24"/>
      <c r="BO120" s="25"/>
      <c r="BP120" s="23"/>
      <c r="BQ120" s="24"/>
      <c r="BR120" s="25"/>
      <c r="BS120" s="23"/>
      <c r="BT120" s="24"/>
      <c r="BU120" s="25"/>
      <c r="BV120" s="23">
        <v>41.11666666666667</v>
      </c>
      <c r="BW120" s="24">
        <v>41.66666666666666</v>
      </c>
      <c r="BX120" s="25">
        <v>40.95999999999999</v>
      </c>
      <c r="BY120" s="23"/>
      <c r="BZ120" s="24"/>
      <c r="CA120" s="25"/>
      <c r="CB120" s="23">
        <v>40.73333333333333</v>
      </c>
      <c r="CC120" s="24">
        <v>40.84999999999999</v>
      </c>
      <c r="CD120" s="25">
        <v>41.00666666666666</v>
      </c>
      <c r="CE120" s="23"/>
      <c r="CF120" s="24"/>
      <c r="CG120" s="25">
        <v>40.4</v>
      </c>
      <c r="CH120" s="23">
        <v>41.28333333333333</v>
      </c>
      <c r="CI120" s="24">
        <v>42.08750000000001</v>
      </c>
      <c r="CJ120" s="25">
        <v>41.25</v>
      </c>
      <c r="CK120" s="23"/>
      <c r="CL120" s="24"/>
      <c r="CM120" s="25"/>
      <c r="CN120" s="23"/>
      <c r="CO120" s="24"/>
      <c r="CP120" s="25"/>
      <c r="CQ120" s="23"/>
      <c r="CR120" s="24"/>
      <c r="CS120" s="25"/>
      <c r="CT120" s="23"/>
      <c r="CU120" s="24"/>
      <c r="CV120" s="25"/>
      <c r="CW120" s="23">
        <v>40.65000000000001</v>
      </c>
      <c r="CX120" s="24">
        <v>41.05</v>
      </c>
      <c r="CY120" s="25">
        <v>41.40000000000001</v>
      </c>
      <c r="CZ120" s="23"/>
      <c r="DA120" s="24"/>
      <c r="DB120" s="25"/>
      <c r="DC120" s="23"/>
      <c r="DD120" s="24"/>
      <c r="DE120" s="25"/>
      <c r="DF120" s="23"/>
      <c r="DG120" s="24"/>
      <c r="DH120" s="25"/>
      <c r="DI120" s="23">
        <v>40.65</v>
      </c>
      <c r="DJ120" s="24">
        <v>41.22857142857142</v>
      </c>
      <c r="DK120" s="25">
        <v>42.13333333333333</v>
      </c>
      <c r="DL120" s="23"/>
      <c r="DM120" s="24"/>
      <c r="DN120" s="25"/>
      <c r="DO120" s="23"/>
      <c r="DP120" s="24"/>
      <c r="DQ120" s="25"/>
      <c r="DR120" s="23">
        <v>41.1</v>
      </c>
      <c r="DS120" s="24">
        <v>40.6</v>
      </c>
      <c r="DT120" s="25">
        <v>41.2</v>
      </c>
      <c r="DU120" s="23">
        <v>40.475</v>
      </c>
      <c r="DV120" s="24"/>
      <c r="DW120" s="25"/>
      <c r="DX120" s="23">
        <v>42.26666666666667</v>
      </c>
      <c r="DY120" s="24">
        <v>42.15</v>
      </c>
      <c r="DZ120" s="25">
        <v>42.45</v>
      </c>
      <c r="EA120" s="23"/>
      <c r="EB120" s="24"/>
      <c r="EC120" s="25"/>
      <c r="ED120" s="23"/>
      <c r="EE120" s="24"/>
      <c r="EF120" s="25"/>
      <c r="EG120" s="23"/>
      <c r="EH120" s="24"/>
      <c r="EI120" s="25"/>
      <c r="EJ120" s="23">
        <v>41.05</v>
      </c>
      <c r="EK120" s="24">
        <v>40.2</v>
      </c>
      <c r="EL120" s="25">
        <v>41.0741935483871</v>
      </c>
      <c r="EM120" s="23"/>
      <c r="EN120" s="24"/>
      <c r="EO120" s="25"/>
      <c r="EP120" s="23"/>
      <c r="EQ120" s="24"/>
      <c r="ER120" s="25"/>
      <c r="ES120" s="23"/>
      <c r="ET120" s="24"/>
      <c r="EU120" s="25"/>
      <c r="EV120" s="23">
        <v>41.35</v>
      </c>
      <c r="EW120" s="24">
        <v>42.0875</v>
      </c>
      <c r="EX120" s="25">
        <v>41.63636363636364</v>
      </c>
      <c r="EY120" s="23"/>
      <c r="EZ120" s="24"/>
      <c r="FA120" s="25"/>
      <c r="FB120" s="23"/>
      <c r="FC120" s="24">
        <v>40.75</v>
      </c>
      <c r="FD120" s="25">
        <v>41.1</v>
      </c>
      <c r="FE120" s="23">
        <v>40.5</v>
      </c>
      <c r="FF120" s="24">
        <v>40.8</v>
      </c>
      <c r="FG120" s="25">
        <v>40.75</v>
      </c>
      <c r="FH120" s="23"/>
      <c r="FI120" s="24"/>
      <c r="FJ120" s="25"/>
      <c r="FK120" s="23"/>
      <c r="FL120" s="24"/>
      <c r="FM120" s="25"/>
      <c r="FN120" s="23"/>
      <c r="FO120" s="24"/>
      <c r="FP120" s="25"/>
      <c r="FQ120" s="23"/>
      <c r="FR120" s="24"/>
      <c r="FS120" s="25"/>
      <c r="FT120" s="23">
        <v>41.85882352941176</v>
      </c>
      <c r="FU120" s="24">
        <v>41.43333333333333</v>
      </c>
      <c r="FV120" s="25">
        <v>40.855</v>
      </c>
      <c r="FW120" s="23"/>
      <c r="FX120" s="24"/>
      <c r="FY120" s="25"/>
      <c r="FZ120" s="23"/>
      <c r="GA120" s="24"/>
      <c r="GB120" s="25"/>
      <c r="GC120" s="23">
        <v>42.17765957446807</v>
      </c>
      <c r="GD120" s="24">
        <v>42.16823529411765</v>
      </c>
      <c r="GE120" s="25">
        <v>42.14915254237288</v>
      </c>
      <c r="GF120" s="23">
        <v>41.85000000000001</v>
      </c>
      <c r="GG120" s="24">
        <v>41.07142857142857</v>
      </c>
      <c r="GH120" s="25">
        <v>41.37916666666667</v>
      </c>
      <c r="GI120" s="23"/>
      <c r="GJ120" s="24"/>
      <c r="GK120" s="25"/>
      <c r="GL120" s="23"/>
      <c r="GM120" s="24"/>
      <c r="GN120" s="25"/>
      <c r="GO120" s="23">
        <v>40.58</v>
      </c>
      <c r="GP120" s="24">
        <v>40.62</v>
      </c>
      <c r="GQ120" s="25">
        <v>40.95</v>
      </c>
      <c r="GR120" s="23">
        <v>41.43749999999999</v>
      </c>
      <c r="GS120" s="24">
        <v>42.42857142857143</v>
      </c>
      <c r="GT120" s="25">
        <v>41.11428571428571</v>
      </c>
      <c r="GU120" s="23">
        <v>40.1</v>
      </c>
      <c r="GV120" s="24"/>
      <c r="GW120" s="25">
        <v>40.7</v>
      </c>
      <c r="GX120" s="23"/>
      <c r="GY120" s="24"/>
      <c r="GZ120" s="25"/>
      <c r="HA120" s="23"/>
      <c r="HB120" s="24"/>
      <c r="HC120" s="25">
        <v>40.56666666666667</v>
      </c>
      <c r="HD120" s="23"/>
      <c r="HE120" s="24"/>
      <c r="HF120" s="25"/>
      <c r="HG120" s="23"/>
      <c r="HH120" s="24">
        <v>40.5</v>
      </c>
      <c r="HI120" s="25"/>
      <c r="HJ120" s="23">
        <v>42.3</v>
      </c>
      <c r="HK120" s="24">
        <v>41.76666666666667</v>
      </c>
      <c r="HL120" s="25">
        <v>40.93333333333333</v>
      </c>
      <c r="HM120" s="23"/>
      <c r="HN120" s="24"/>
      <c r="HO120" s="25">
        <v>40.7</v>
      </c>
      <c r="HP120" s="23"/>
      <c r="HQ120" s="24"/>
      <c r="HR120" s="25"/>
      <c r="HS120" s="23"/>
      <c r="HT120" s="24"/>
      <c r="HU120" s="25"/>
      <c r="HV120" s="23"/>
      <c r="HW120" s="24"/>
      <c r="HX120" s="25"/>
      <c r="HY120" s="23"/>
      <c r="HZ120" s="24"/>
      <c r="IA120" s="25"/>
      <c r="IB120" s="23"/>
      <c r="IC120" s="24">
        <v>40</v>
      </c>
      <c r="ID120" s="25"/>
      <c r="IE120" s="23">
        <v>42.2</v>
      </c>
      <c r="IF120" s="24">
        <v>41.1</v>
      </c>
      <c r="IG120" s="25">
        <v>41.7</v>
      </c>
      <c r="IH120" s="23"/>
      <c r="II120" s="24"/>
      <c r="IJ120" s="25"/>
      <c r="IK120" s="23">
        <v>41.24</v>
      </c>
      <c r="IL120" s="24">
        <v>41.90312499999999</v>
      </c>
      <c r="IM120" s="25">
        <v>41.08571428571429</v>
      </c>
      <c r="IN120" s="23">
        <v>40.8</v>
      </c>
      <c r="IO120" s="24">
        <v>41.25</v>
      </c>
      <c r="IP120" s="25">
        <v>41.1</v>
      </c>
      <c r="IQ120" s="23"/>
      <c r="IR120" s="24"/>
      <c r="IS120" s="25"/>
      <c r="IT120" s="27"/>
      <c r="IU120" s="28"/>
    </row>
    <row r="121" ht="22.35" customHeight="1">
      <c r="A121" s="19">
        <v>1919</v>
      </c>
      <c r="B121" s="29">
        <v>40.66666666666666</v>
      </c>
      <c r="C121" s="24">
        <v>40.95</v>
      </c>
      <c r="D121" s="25">
        <v>40.8</v>
      </c>
      <c r="E121" s="43">
        <v>42.2</v>
      </c>
      <c r="F121" s="44">
        <v>40</v>
      </c>
      <c r="G121" s="45"/>
      <c r="H121" s="23">
        <v>41.35</v>
      </c>
      <c r="I121" s="24">
        <v>40.33333333333334</v>
      </c>
      <c r="J121" s="25">
        <v>40.54166666666666</v>
      </c>
      <c r="K121" s="23"/>
      <c r="L121" s="24"/>
      <c r="M121" s="25"/>
      <c r="N121" s="23"/>
      <c r="O121" s="24"/>
      <c r="P121" s="25"/>
      <c r="Q121" s="46"/>
      <c r="R121" s="44"/>
      <c r="S121" s="47"/>
      <c r="T121" s="23"/>
      <c r="U121" s="24"/>
      <c r="V121" s="25"/>
      <c r="W121" s="46">
        <v>41.56097560975611</v>
      </c>
      <c r="X121" s="44">
        <v>41.76666666666667</v>
      </c>
      <c r="Y121" s="47">
        <v>41.82448979591838</v>
      </c>
      <c r="Z121" s="46">
        <v>42.18684210526315</v>
      </c>
      <c r="AA121" s="44">
        <v>41.5448275862069</v>
      </c>
      <c r="AB121" s="47">
        <v>42.12199999999999</v>
      </c>
      <c r="AC121" s="46">
        <v>40.5</v>
      </c>
      <c r="AD121" s="44">
        <v>40.7</v>
      </c>
      <c r="AE121" s="47">
        <v>40.6</v>
      </c>
      <c r="AF121" s="23"/>
      <c r="AG121" s="24"/>
      <c r="AH121" s="25"/>
      <c r="AI121" s="46"/>
      <c r="AJ121" s="44"/>
      <c r="AK121" s="47">
        <v>40</v>
      </c>
      <c r="AL121" s="23"/>
      <c r="AM121" s="24"/>
      <c r="AN121" s="25"/>
      <c r="AO121" s="46">
        <v>40.4</v>
      </c>
      <c r="AP121" s="44">
        <v>41.38</v>
      </c>
      <c r="AQ121" s="47">
        <v>40.5</v>
      </c>
      <c r="AR121" s="23"/>
      <c r="AS121" s="24"/>
      <c r="AT121" s="25"/>
      <c r="AU121" s="23"/>
      <c r="AV121" s="24"/>
      <c r="AW121" s="25"/>
      <c r="AX121" s="46"/>
      <c r="AY121" s="44"/>
      <c r="AZ121" s="47"/>
      <c r="BA121" s="23"/>
      <c r="BB121" s="24"/>
      <c r="BC121" s="25"/>
      <c r="BD121" s="23"/>
      <c r="BE121" s="24"/>
      <c r="BF121" s="25"/>
      <c r="BG121" s="23"/>
      <c r="BH121" s="24"/>
      <c r="BI121" s="25"/>
      <c r="BJ121" s="23"/>
      <c r="BK121" s="24"/>
      <c r="BL121" s="25"/>
      <c r="BM121" s="23"/>
      <c r="BN121" s="24"/>
      <c r="BO121" s="25"/>
      <c r="BP121" s="23"/>
      <c r="BQ121" s="24"/>
      <c r="BR121" s="25"/>
      <c r="BS121" s="23"/>
      <c r="BT121" s="24">
        <v>40.7</v>
      </c>
      <c r="BU121" s="25">
        <v>40.6</v>
      </c>
      <c r="BV121" s="23">
        <v>43.23333333333333</v>
      </c>
      <c r="BW121" s="24">
        <v>42.45</v>
      </c>
      <c r="BX121" s="25">
        <v>42.83333333333334</v>
      </c>
      <c r="BY121" s="23"/>
      <c r="BZ121" s="24"/>
      <c r="CA121" s="25"/>
      <c r="CB121" s="23">
        <v>40.52999999999999</v>
      </c>
      <c r="CC121" s="24">
        <v>40.86666666666667</v>
      </c>
      <c r="CD121" s="25">
        <v>41.31428571428571</v>
      </c>
      <c r="CE121" s="23">
        <v>41.375</v>
      </c>
      <c r="CF121" s="24">
        <v>40.93333333333334</v>
      </c>
      <c r="CG121" s="25">
        <v>41.775</v>
      </c>
      <c r="CH121" s="23">
        <v>41.50666666666667</v>
      </c>
      <c r="CI121" s="24">
        <v>41.94583333333334</v>
      </c>
      <c r="CJ121" s="25">
        <v>41.20000000000001</v>
      </c>
      <c r="CK121" s="23"/>
      <c r="CL121" s="24"/>
      <c r="CM121" s="25"/>
      <c r="CN121" s="23"/>
      <c r="CO121" s="24"/>
      <c r="CP121" s="25"/>
      <c r="CQ121" s="23"/>
      <c r="CR121" s="24"/>
      <c r="CS121" s="25"/>
      <c r="CT121" s="23"/>
      <c r="CU121" s="24"/>
      <c r="CV121" s="25"/>
      <c r="CW121" s="23">
        <v>41.31428571428571</v>
      </c>
      <c r="CX121" s="24">
        <v>41.25</v>
      </c>
      <c r="CY121" s="25">
        <v>41.56666666666666</v>
      </c>
      <c r="CZ121" s="23"/>
      <c r="DA121" s="24"/>
      <c r="DB121" s="25"/>
      <c r="DC121" s="23"/>
      <c r="DD121" s="24"/>
      <c r="DE121" s="25"/>
      <c r="DF121" s="23">
        <v>42.67999999999999</v>
      </c>
      <c r="DG121" s="24">
        <v>41.34</v>
      </c>
      <c r="DH121" s="25">
        <v>42.18</v>
      </c>
      <c r="DI121" s="23">
        <v>41.4</v>
      </c>
      <c r="DJ121" s="24">
        <v>43.06666666666666</v>
      </c>
      <c r="DK121" s="25">
        <v>41.81666666666667</v>
      </c>
      <c r="DL121" s="23"/>
      <c r="DM121" s="24"/>
      <c r="DN121" s="25"/>
      <c r="DO121" s="23"/>
      <c r="DP121" s="24"/>
      <c r="DQ121" s="25"/>
      <c r="DR121" s="23">
        <v>43.4</v>
      </c>
      <c r="DS121" s="24">
        <v>41.25</v>
      </c>
      <c r="DT121" s="25">
        <v>43.5</v>
      </c>
      <c r="DU121" s="23">
        <v>42.3111111111111</v>
      </c>
      <c r="DV121" s="24">
        <v>40.26000000000001</v>
      </c>
      <c r="DW121" s="25">
        <v>40.78</v>
      </c>
      <c r="DX121" s="23">
        <v>41.93333333333333</v>
      </c>
      <c r="DY121" s="24">
        <v>41.3</v>
      </c>
      <c r="DZ121" s="25">
        <v>41.36666666666667</v>
      </c>
      <c r="EA121" s="23"/>
      <c r="EB121" s="24"/>
      <c r="EC121" s="25"/>
      <c r="ED121" s="23"/>
      <c r="EE121" s="24"/>
      <c r="EF121" s="25"/>
      <c r="EG121" s="23"/>
      <c r="EH121" s="24"/>
      <c r="EI121" s="25"/>
      <c r="EJ121" s="23">
        <v>40.97857142857142</v>
      </c>
      <c r="EK121" s="24">
        <v>40.33636363636364</v>
      </c>
      <c r="EL121" s="25">
        <v>40.85238095238096</v>
      </c>
      <c r="EM121" s="23"/>
      <c r="EN121" s="24"/>
      <c r="EO121" s="25"/>
      <c r="EP121" s="23"/>
      <c r="EQ121" s="24"/>
      <c r="ER121" s="25"/>
      <c r="ES121" s="23"/>
      <c r="ET121" s="24"/>
      <c r="EU121" s="25"/>
      <c r="EV121" s="23">
        <v>41.2</v>
      </c>
      <c r="EW121" s="24">
        <v>42.14285714285715</v>
      </c>
      <c r="EX121" s="25">
        <v>41.55384615384615</v>
      </c>
      <c r="EY121" s="23"/>
      <c r="EZ121" s="24"/>
      <c r="FA121" s="25"/>
      <c r="FB121" s="23"/>
      <c r="FC121" s="24">
        <v>40.26666666666667</v>
      </c>
      <c r="FD121" s="25">
        <v>40.2</v>
      </c>
      <c r="FE121" s="23">
        <v>41.55</v>
      </c>
      <c r="FF121" s="24">
        <v>41.55</v>
      </c>
      <c r="FG121" s="25">
        <v>40.95</v>
      </c>
      <c r="FH121" s="23"/>
      <c r="FI121" s="24"/>
      <c r="FJ121" s="25"/>
      <c r="FK121" s="23"/>
      <c r="FL121" s="24"/>
      <c r="FM121" s="25"/>
      <c r="FN121" s="23"/>
      <c r="FO121" s="24"/>
      <c r="FP121" s="25"/>
      <c r="FQ121" s="23"/>
      <c r="FR121" s="24"/>
      <c r="FS121" s="25"/>
      <c r="FT121" s="23">
        <v>41.68095238095238</v>
      </c>
      <c r="FU121" s="24">
        <v>41.84333333333333</v>
      </c>
      <c r="FV121" s="25">
        <v>41.46999999999999</v>
      </c>
      <c r="FW121" s="23"/>
      <c r="FX121" s="24"/>
      <c r="FY121" s="25"/>
      <c r="FZ121" s="23"/>
      <c r="GA121" s="24"/>
      <c r="GB121" s="25"/>
      <c r="GC121" s="23">
        <v>42.35849056603774</v>
      </c>
      <c r="GD121" s="24">
        <v>42.35520833333332</v>
      </c>
      <c r="GE121" s="25">
        <v>42.54566929133858</v>
      </c>
      <c r="GF121" s="23">
        <v>42.13500000000001</v>
      </c>
      <c r="GG121" s="24">
        <v>41.28846153846154</v>
      </c>
      <c r="GH121" s="25">
        <v>41.45161290322581</v>
      </c>
      <c r="GI121" s="23"/>
      <c r="GJ121" s="24"/>
      <c r="GK121" s="25"/>
      <c r="GL121" s="23">
        <v>42</v>
      </c>
      <c r="GM121" s="24">
        <v>41.5</v>
      </c>
      <c r="GN121" s="25">
        <v>41.4</v>
      </c>
      <c r="GO121" s="23">
        <v>40.98181818181818</v>
      </c>
      <c r="GP121" s="24">
        <v>41.13636363636363</v>
      </c>
      <c r="GQ121" s="25">
        <v>41.1</v>
      </c>
      <c r="GR121" s="23">
        <v>41.32941176470589</v>
      </c>
      <c r="GS121" s="24">
        <v>41.89999999999999</v>
      </c>
      <c r="GT121" s="25">
        <v>41.44166666666667</v>
      </c>
      <c r="GU121" s="23">
        <v>40.84285714285715</v>
      </c>
      <c r="GV121" s="24">
        <v>40.8</v>
      </c>
      <c r="GW121" s="25">
        <v>41.11111111111111</v>
      </c>
      <c r="GX121" s="23"/>
      <c r="GY121" s="24"/>
      <c r="GZ121" s="25"/>
      <c r="HA121" s="23"/>
      <c r="HB121" s="24">
        <v>40.74444444444444</v>
      </c>
      <c r="HC121" s="25">
        <v>41.4125</v>
      </c>
      <c r="HD121" s="23"/>
      <c r="HE121" s="24"/>
      <c r="HF121" s="25"/>
      <c r="HG121" s="23">
        <v>41.1</v>
      </c>
      <c r="HH121" s="24">
        <v>41.25</v>
      </c>
      <c r="HI121" s="25">
        <v>40.1</v>
      </c>
      <c r="HJ121" s="23">
        <v>40.7</v>
      </c>
      <c r="HK121" s="24">
        <v>40.7</v>
      </c>
      <c r="HL121" s="25">
        <v>41.15000000000001</v>
      </c>
      <c r="HM121" s="23"/>
      <c r="HN121" s="24"/>
      <c r="HO121" s="25">
        <v>40</v>
      </c>
      <c r="HP121" s="23"/>
      <c r="HQ121" s="24"/>
      <c r="HR121" s="25"/>
      <c r="HS121" s="23"/>
      <c r="HT121" s="24"/>
      <c r="HU121" s="25"/>
      <c r="HV121" s="23"/>
      <c r="HW121" s="24"/>
      <c r="HX121" s="25"/>
      <c r="HY121" s="23"/>
      <c r="HZ121" s="24"/>
      <c r="IA121" s="25"/>
      <c r="IB121" s="23"/>
      <c r="IC121" s="24"/>
      <c r="ID121" s="25"/>
      <c r="IE121" s="23">
        <v>40.40000000000001</v>
      </c>
      <c r="IF121" s="24">
        <v>40</v>
      </c>
      <c r="IG121" s="25"/>
      <c r="IH121" s="23"/>
      <c r="II121" s="24"/>
      <c r="IJ121" s="25"/>
      <c r="IK121" s="23">
        <v>42.78888888888887</v>
      </c>
      <c r="IL121" s="24">
        <v>42.9125</v>
      </c>
      <c r="IM121" s="25">
        <v>42.22727272727272</v>
      </c>
      <c r="IN121" s="23">
        <v>40.4</v>
      </c>
      <c r="IO121" s="24"/>
      <c r="IP121" s="25"/>
      <c r="IQ121" s="23"/>
      <c r="IR121" s="24"/>
      <c r="IS121" s="25"/>
      <c r="IT121" s="27"/>
      <c r="IU121" s="28"/>
    </row>
    <row r="122" ht="22.35" customHeight="1">
      <c r="A122" s="19">
        <v>1920</v>
      </c>
      <c r="B122" s="29">
        <v>41.52</v>
      </c>
      <c r="C122" s="24">
        <v>41.6</v>
      </c>
      <c r="D122" s="25">
        <v>41.6</v>
      </c>
      <c r="E122" s="43">
        <v>43</v>
      </c>
      <c r="F122" s="44">
        <v>43.5</v>
      </c>
      <c r="G122" s="45"/>
      <c r="H122" s="23"/>
      <c r="I122" s="24"/>
      <c r="J122" s="25">
        <v>40</v>
      </c>
      <c r="K122" s="23"/>
      <c r="L122" s="24"/>
      <c r="M122" s="25"/>
      <c r="N122" s="23"/>
      <c r="O122" s="24"/>
      <c r="P122" s="25"/>
      <c r="Q122" s="46"/>
      <c r="R122" s="44"/>
      <c r="S122" s="47"/>
      <c r="T122" s="23"/>
      <c r="U122" s="24"/>
      <c r="V122" s="25"/>
      <c r="W122" s="46">
        <v>40.93125</v>
      </c>
      <c r="X122" s="44">
        <v>41.09166666666666</v>
      </c>
      <c r="Y122" s="47">
        <v>41.18571428571429</v>
      </c>
      <c r="Z122" s="46">
        <v>41.9</v>
      </c>
      <c r="AA122" s="44">
        <v>40.7</v>
      </c>
      <c r="AB122" s="47">
        <v>41.54285714285714</v>
      </c>
      <c r="AC122" s="46"/>
      <c r="AD122" s="44">
        <v>40.3</v>
      </c>
      <c r="AE122" s="47"/>
      <c r="AF122" s="23"/>
      <c r="AG122" s="24"/>
      <c r="AH122" s="25"/>
      <c r="AI122" s="46">
        <v>40.62</v>
      </c>
      <c r="AJ122" s="44">
        <v>40.3</v>
      </c>
      <c r="AK122" s="47">
        <v>40.64285714285715</v>
      </c>
      <c r="AL122" s="23"/>
      <c r="AM122" s="24"/>
      <c r="AN122" s="25"/>
      <c r="AO122" s="46"/>
      <c r="AP122" s="44">
        <v>40.36666666666667</v>
      </c>
      <c r="AQ122" s="47"/>
      <c r="AR122" s="23"/>
      <c r="AS122" s="24"/>
      <c r="AT122" s="25"/>
      <c r="AU122" s="23"/>
      <c r="AV122" s="24"/>
      <c r="AW122" s="25"/>
      <c r="AX122" s="46"/>
      <c r="AY122" s="44"/>
      <c r="AZ122" s="47"/>
      <c r="BA122" s="23"/>
      <c r="BB122" s="24"/>
      <c r="BC122" s="25"/>
      <c r="BD122" s="23"/>
      <c r="BE122" s="24"/>
      <c r="BF122" s="25"/>
      <c r="BG122" s="23"/>
      <c r="BH122" s="24"/>
      <c r="BI122" s="25"/>
      <c r="BJ122" s="23"/>
      <c r="BK122" s="24"/>
      <c r="BL122" s="25"/>
      <c r="BM122" s="23"/>
      <c r="BN122" s="24"/>
      <c r="BO122" s="25"/>
      <c r="BP122" s="23"/>
      <c r="BQ122" s="24"/>
      <c r="BR122" s="25"/>
      <c r="BS122" s="23"/>
      <c r="BT122" s="24">
        <v>40.7</v>
      </c>
      <c r="BU122" s="25"/>
      <c r="BV122" s="23">
        <v>42.55714285714286</v>
      </c>
      <c r="BW122" s="24">
        <v>43.1125</v>
      </c>
      <c r="BX122" s="25">
        <v>42.54285714285714</v>
      </c>
      <c r="BY122" s="23"/>
      <c r="BZ122" s="24"/>
      <c r="CA122" s="25"/>
      <c r="CB122" s="23"/>
      <c r="CC122" s="24"/>
      <c r="CD122" s="25">
        <v>40.53</v>
      </c>
      <c r="CE122" s="23"/>
      <c r="CF122" s="24"/>
      <c r="CG122" s="25"/>
      <c r="CH122" s="23">
        <v>41.375</v>
      </c>
      <c r="CI122" s="24">
        <v>42.02727272727273</v>
      </c>
      <c r="CJ122" s="25">
        <v>41.25555555555556</v>
      </c>
      <c r="CK122" s="23"/>
      <c r="CL122" s="24"/>
      <c r="CM122" s="25"/>
      <c r="CN122" s="23"/>
      <c r="CO122" s="24"/>
      <c r="CP122" s="25"/>
      <c r="CQ122" s="23"/>
      <c r="CR122" s="24"/>
      <c r="CS122" s="25"/>
      <c r="CT122" s="23"/>
      <c r="CU122" s="24"/>
      <c r="CV122" s="25"/>
      <c r="CW122" s="23">
        <v>41.06666666666667</v>
      </c>
      <c r="CX122" s="24">
        <v>40.9</v>
      </c>
      <c r="CY122" s="25">
        <v>41.2</v>
      </c>
      <c r="CZ122" s="23"/>
      <c r="DA122" s="24"/>
      <c r="DB122" s="25"/>
      <c r="DC122" s="23"/>
      <c r="DD122" s="24"/>
      <c r="DE122" s="25"/>
      <c r="DF122" s="23">
        <v>40.2</v>
      </c>
      <c r="DG122" s="24">
        <v>41</v>
      </c>
      <c r="DH122" s="25">
        <v>40.35</v>
      </c>
      <c r="DI122" s="23">
        <v>41.45</v>
      </c>
      <c r="DJ122" s="24">
        <v>42.1125</v>
      </c>
      <c r="DK122" s="25">
        <v>42.23999999999999</v>
      </c>
      <c r="DL122" s="23"/>
      <c r="DM122" s="24"/>
      <c r="DN122" s="25"/>
      <c r="DO122" s="23"/>
      <c r="DP122" s="24"/>
      <c r="DQ122" s="25"/>
      <c r="DR122" s="23"/>
      <c r="DS122" s="24">
        <v>40.2</v>
      </c>
      <c r="DT122" s="25"/>
      <c r="DU122" s="23">
        <v>40.8</v>
      </c>
      <c r="DV122" s="24"/>
      <c r="DW122" s="25"/>
      <c r="DX122" s="23">
        <v>42.1</v>
      </c>
      <c r="DY122" s="24">
        <v>41.27777777777778</v>
      </c>
      <c r="DZ122" s="25">
        <v>41.34444444444444</v>
      </c>
      <c r="EA122" s="23"/>
      <c r="EB122" s="24"/>
      <c r="EC122" s="25"/>
      <c r="ED122" s="23"/>
      <c r="EE122" s="24"/>
      <c r="EF122" s="25"/>
      <c r="EG122" s="23"/>
      <c r="EH122" s="24"/>
      <c r="EI122" s="25"/>
      <c r="EJ122" s="23">
        <v>40.70588235294118</v>
      </c>
      <c r="EK122" s="24">
        <v>40.725</v>
      </c>
      <c r="EL122" s="25">
        <v>40.60000000000001</v>
      </c>
      <c r="EM122" s="23"/>
      <c r="EN122" s="24"/>
      <c r="EO122" s="25"/>
      <c r="EP122" s="23"/>
      <c r="EQ122" s="24"/>
      <c r="ER122" s="25"/>
      <c r="ES122" s="23"/>
      <c r="ET122" s="24"/>
      <c r="EU122" s="25"/>
      <c r="EV122" s="23">
        <v>41.025</v>
      </c>
      <c r="EW122" s="24">
        <v>41.02222222222223</v>
      </c>
      <c r="EX122" s="25">
        <v>41.03</v>
      </c>
      <c r="EY122" s="23"/>
      <c r="EZ122" s="24"/>
      <c r="FA122" s="25"/>
      <c r="FB122" s="23"/>
      <c r="FC122" s="24"/>
      <c r="FD122" s="25"/>
      <c r="FE122" s="23">
        <v>40.73333333333333</v>
      </c>
      <c r="FF122" s="24">
        <v>40.83333333333334</v>
      </c>
      <c r="FG122" s="25">
        <v>40.96666666666667</v>
      </c>
      <c r="FH122" s="23"/>
      <c r="FI122" s="24"/>
      <c r="FJ122" s="25"/>
      <c r="FK122" s="23"/>
      <c r="FL122" s="24"/>
      <c r="FM122" s="25"/>
      <c r="FN122" s="23"/>
      <c r="FO122" s="24"/>
      <c r="FP122" s="25"/>
      <c r="FQ122" s="23"/>
      <c r="FR122" s="24"/>
      <c r="FS122" s="25"/>
      <c r="FT122" s="23">
        <v>41.35</v>
      </c>
      <c r="FU122" s="24">
        <v>41.05909090909091</v>
      </c>
      <c r="FV122" s="25">
        <v>40.72857142857143</v>
      </c>
      <c r="FW122" s="23"/>
      <c r="FX122" s="24"/>
      <c r="FY122" s="25"/>
      <c r="FZ122" s="23"/>
      <c r="GA122" s="24"/>
      <c r="GB122" s="25"/>
      <c r="GC122" s="23">
        <v>42.79278350515465</v>
      </c>
      <c r="GD122" s="24">
        <v>42.77666666666666</v>
      </c>
      <c r="GE122" s="25">
        <v>42.6270491803279</v>
      </c>
      <c r="GF122" s="23">
        <v>41.19999999999999</v>
      </c>
      <c r="GG122" s="24">
        <v>40.40909090909091</v>
      </c>
      <c r="GH122" s="25">
        <v>40.65789473684211</v>
      </c>
      <c r="GI122" s="23"/>
      <c r="GJ122" s="24"/>
      <c r="GK122" s="25"/>
      <c r="GL122" s="23">
        <v>41.4</v>
      </c>
      <c r="GM122" s="24">
        <v>40.76666666666667</v>
      </c>
      <c r="GN122" s="25">
        <v>40.8</v>
      </c>
      <c r="GO122" s="23">
        <v>40.8</v>
      </c>
      <c r="GP122" s="24">
        <v>40.85</v>
      </c>
      <c r="GQ122" s="25">
        <v>41.15000000000001</v>
      </c>
      <c r="GR122" s="23">
        <v>41.64285714285715</v>
      </c>
      <c r="GS122" s="24">
        <v>41.93333333333333</v>
      </c>
      <c r="GT122" s="25">
        <v>41.21428571428572</v>
      </c>
      <c r="GU122" s="23"/>
      <c r="GV122" s="24"/>
      <c r="GW122" s="25">
        <v>40.05</v>
      </c>
      <c r="GX122" s="23"/>
      <c r="GY122" s="24"/>
      <c r="GZ122" s="25"/>
      <c r="HA122" s="23"/>
      <c r="HB122" s="24">
        <v>40</v>
      </c>
      <c r="HC122" s="25">
        <v>40.85</v>
      </c>
      <c r="HD122" s="23"/>
      <c r="HE122" s="24"/>
      <c r="HF122" s="25"/>
      <c r="HG122" s="23">
        <v>41.16666666666666</v>
      </c>
      <c r="HH122" s="24">
        <v>41.65000000000001</v>
      </c>
      <c r="HI122" s="25">
        <v>40.56666666666666</v>
      </c>
      <c r="HJ122" s="23">
        <v>42.3</v>
      </c>
      <c r="HK122" s="24">
        <v>43.05</v>
      </c>
      <c r="HL122" s="25">
        <v>41.86666666666667</v>
      </c>
      <c r="HM122" s="23"/>
      <c r="HN122" s="24"/>
      <c r="HO122" s="25">
        <v>40.4</v>
      </c>
      <c r="HP122" s="23"/>
      <c r="HQ122" s="24"/>
      <c r="HR122" s="25"/>
      <c r="HS122" s="23"/>
      <c r="HT122" s="24"/>
      <c r="HU122" s="25"/>
      <c r="HV122" s="23"/>
      <c r="HW122" s="24"/>
      <c r="HX122" s="25"/>
      <c r="HY122" s="23"/>
      <c r="HZ122" s="24"/>
      <c r="IA122" s="25"/>
      <c r="IB122" s="23"/>
      <c r="IC122" s="24"/>
      <c r="ID122" s="25"/>
      <c r="IE122" s="23">
        <v>41</v>
      </c>
      <c r="IF122" s="24">
        <v>41.25</v>
      </c>
      <c r="IG122" s="25">
        <v>40.8</v>
      </c>
      <c r="IH122" s="23"/>
      <c r="II122" s="24"/>
      <c r="IJ122" s="25"/>
      <c r="IK122" s="23">
        <v>42.34137931034481</v>
      </c>
      <c r="IL122" s="24">
        <v>42.44499999999999</v>
      </c>
      <c r="IM122" s="25">
        <v>41.98</v>
      </c>
      <c r="IN122" s="23">
        <v>41.375</v>
      </c>
      <c r="IO122" s="24">
        <v>42.6</v>
      </c>
      <c r="IP122" s="25">
        <v>41.55</v>
      </c>
      <c r="IQ122" s="23"/>
      <c r="IR122" s="24"/>
      <c r="IS122" s="25"/>
      <c r="IT122" s="27"/>
      <c r="IU122" s="28"/>
    </row>
    <row r="123" ht="22.35" customHeight="1">
      <c r="A123" s="19">
        <v>1921</v>
      </c>
      <c r="B123" s="29">
        <v>41.775</v>
      </c>
      <c r="C123" s="24">
        <v>41.56666666666667</v>
      </c>
      <c r="D123" s="25">
        <v>41.7</v>
      </c>
      <c r="E123" s="43">
        <v>41.875</v>
      </c>
      <c r="F123" s="44">
        <v>40.25</v>
      </c>
      <c r="G123" s="45"/>
      <c r="H123" s="23">
        <v>40.1</v>
      </c>
      <c r="I123" s="24">
        <v>40.2</v>
      </c>
      <c r="J123" s="25">
        <v>40.21428571428572</v>
      </c>
      <c r="K123" s="23"/>
      <c r="L123" s="24"/>
      <c r="M123" s="25"/>
      <c r="N123" s="23"/>
      <c r="O123" s="24"/>
      <c r="P123" s="25"/>
      <c r="Q123" s="46"/>
      <c r="R123" s="44"/>
      <c r="S123" s="47"/>
      <c r="T123" s="23"/>
      <c r="U123" s="24"/>
      <c r="V123" s="25"/>
      <c r="W123" s="46">
        <v>41.01428571428572</v>
      </c>
      <c r="X123" s="44">
        <v>40.75</v>
      </c>
      <c r="Y123" s="47">
        <v>40.82142857142857</v>
      </c>
      <c r="Z123" s="46">
        <v>41.15000000000001</v>
      </c>
      <c r="AA123" s="44">
        <v>41.05</v>
      </c>
      <c r="AB123" s="47">
        <v>40.98571428571429</v>
      </c>
      <c r="AC123" s="46">
        <v>40.93333333333333</v>
      </c>
      <c r="AD123" s="44">
        <v>41.025</v>
      </c>
      <c r="AE123" s="47">
        <v>40.76666666666667</v>
      </c>
      <c r="AF123" s="23"/>
      <c r="AG123" s="24"/>
      <c r="AH123" s="25"/>
      <c r="AI123" s="46">
        <v>40.3</v>
      </c>
      <c r="AJ123" s="44"/>
      <c r="AK123" s="47">
        <v>40.35</v>
      </c>
      <c r="AL123" s="23"/>
      <c r="AM123" s="24"/>
      <c r="AN123" s="25"/>
      <c r="AO123" s="46">
        <v>40.7</v>
      </c>
      <c r="AP123" s="44">
        <v>41.5</v>
      </c>
      <c r="AQ123" s="47">
        <v>40.55</v>
      </c>
      <c r="AR123" s="23"/>
      <c r="AS123" s="24"/>
      <c r="AT123" s="25"/>
      <c r="AU123" s="23"/>
      <c r="AV123" s="24"/>
      <c r="AW123" s="25"/>
      <c r="AX123" s="46"/>
      <c r="AY123" s="44"/>
      <c r="AZ123" s="47"/>
      <c r="BA123" s="23"/>
      <c r="BB123" s="24"/>
      <c r="BC123" s="25"/>
      <c r="BD123" s="23"/>
      <c r="BE123" s="24"/>
      <c r="BF123" s="25"/>
      <c r="BG123" s="23"/>
      <c r="BH123" s="24"/>
      <c r="BI123" s="25"/>
      <c r="BJ123" s="23"/>
      <c r="BK123" s="24"/>
      <c r="BL123" s="25"/>
      <c r="BM123" s="23"/>
      <c r="BN123" s="24"/>
      <c r="BO123" s="25"/>
      <c r="BP123" s="23"/>
      <c r="BQ123" s="24"/>
      <c r="BR123" s="25"/>
      <c r="BS123" s="23"/>
      <c r="BT123" s="24"/>
      <c r="BU123" s="25"/>
      <c r="BV123" s="23">
        <v>42.21000000000001</v>
      </c>
      <c r="BW123" s="24">
        <v>42.72727272727273</v>
      </c>
      <c r="BX123" s="25">
        <v>42.37777777777778</v>
      </c>
      <c r="BY123" s="23"/>
      <c r="BZ123" s="24"/>
      <c r="CA123" s="25"/>
      <c r="CB123" s="23"/>
      <c r="CC123" s="24"/>
      <c r="CD123" s="25">
        <v>40.43333333333333</v>
      </c>
      <c r="CE123" s="23">
        <v>40.73333333333333</v>
      </c>
      <c r="CF123" s="24">
        <v>40.1</v>
      </c>
      <c r="CG123" s="25">
        <v>40.68</v>
      </c>
      <c r="CH123" s="23">
        <v>41.25</v>
      </c>
      <c r="CI123" s="24">
        <v>41.925</v>
      </c>
      <c r="CJ123" s="25">
        <v>41.12</v>
      </c>
      <c r="CK123" s="23"/>
      <c r="CL123" s="24"/>
      <c r="CM123" s="25"/>
      <c r="CN123" s="23"/>
      <c r="CO123" s="24"/>
      <c r="CP123" s="25"/>
      <c r="CQ123" s="23"/>
      <c r="CR123" s="24"/>
      <c r="CS123" s="25"/>
      <c r="CT123" s="23"/>
      <c r="CU123" s="24"/>
      <c r="CV123" s="25"/>
      <c r="CW123" s="23">
        <v>42.08333333333333</v>
      </c>
      <c r="CX123" s="24">
        <v>42.5</v>
      </c>
      <c r="CY123" s="25">
        <v>42.36</v>
      </c>
      <c r="CZ123" s="23"/>
      <c r="DA123" s="24"/>
      <c r="DB123" s="25"/>
      <c r="DC123" s="23"/>
      <c r="DD123" s="24"/>
      <c r="DE123" s="25"/>
      <c r="DF123" s="23">
        <v>41.4</v>
      </c>
      <c r="DG123" s="24">
        <v>40.5</v>
      </c>
      <c r="DH123" s="25">
        <v>40.85</v>
      </c>
      <c r="DI123" s="23">
        <v>41.9</v>
      </c>
      <c r="DJ123" s="24">
        <v>42.8</v>
      </c>
      <c r="DK123" s="25">
        <v>42.175</v>
      </c>
      <c r="DL123" s="23"/>
      <c r="DM123" s="24"/>
      <c r="DN123" s="25"/>
      <c r="DO123" s="23"/>
      <c r="DP123" s="24"/>
      <c r="DQ123" s="25"/>
      <c r="DR123" s="23"/>
      <c r="DS123" s="24"/>
      <c r="DT123" s="25"/>
      <c r="DU123" s="23">
        <v>41.43636363636364</v>
      </c>
      <c r="DV123" s="24">
        <v>40.2</v>
      </c>
      <c r="DW123" s="25">
        <v>40.53333333333333</v>
      </c>
      <c r="DX123" s="23">
        <v>41.79999999999999</v>
      </c>
      <c r="DY123" s="24">
        <v>40.72222222222222</v>
      </c>
      <c r="DZ123" s="25">
        <v>41.5125</v>
      </c>
      <c r="EA123" s="23"/>
      <c r="EB123" s="24"/>
      <c r="EC123" s="25"/>
      <c r="ED123" s="23"/>
      <c r="EE123" s="24"/>
      <c r="EF123" s="25"/>
      <c r="EG123" s="23"/>
      <c r="EH123" s="24"/>
      <c r="EI123" s="25"/>
      <c r="EJ123" s="23">
        <v>40.895</v>
      </c>
      <c r="EK123" s="24">
        <v>40.6</v>
      </c>
      <c r="EL123" s="25">
        <v>40.75454545454546</v>
      </c>
      <c r="EM123" s="23"/>
      <c r="EN123" s="24"/>
      <c r="EO123" s="25"/>
      <c r="EP123" s="23"/>
      <c r="EQ123" s="24"/>
      <c r="ER123" s="25"/>
      <c r="ES123" s="23"/>
      <c r="ET123" s="24"/>
      <c r="EU123" s="25"/>
      <c r="EV123" s="23">
        <v>41.56363636363636</v>
      </c>
      <c r="EW123" s="24">
        <v>42.2</v>
      </c>
      <c r="EX123" s="25">
        <v>41.97333333333334</v>
      </c>
      <c r="EY123" s="23"/>
      <c r="EZ123" s="24"/>
      <c r="FA123" s="25"/>
      <c r="FB123" s="23"/>
      <c r="FC123" s="24">
        <v>40.35</v>
      </c>
      <c r="FD123" s="25">
        <v>40.3</v>
      </c>
      <c r="FE123" s="23">
        <v>42.56666666666667</v>
      </c>
      <c r="FF123" s="24">
        <v>41.9</v>
      </c>
      <c r="FG123" s="25">
        <v>41.92</v>
      </c>
      <c r="FH123" s="23"/>
      <c r="FI123" s="24"/>
      <c r="FJ123" s="25"/>
      <c r="FK123" s="23"/>
      <c r="FL123" s="24"/>
      <c r="FM123" s="25"/>
      <c r="FN123" s="23"/>
      <c r="FO123" s="24"/>
      <c r="FP123" s="25"/>
      <c r="FQ123" s="23"/>
      <c r="FR123" s="24"/>
      <c r="FS123" s="25"/>
      <c r="FT123" s="23">
        <v>41.15000000000001</v>
      </c>
      <c r="FU123" s="24">
        <v>41.05</v>
      </c>
      <c r="FV123" s="25">
        <v>41.475</v>
      </c>
      <c r="FW123" s="23"/>
      <c r="FX123" s="24"/>
      <c r="FY123" s="25"/>
      <c r="FZ123" s="23"/>
      <c r="GA123" s="24"/>
      <c r="GB123" s="25"/>
      <c r="GC123" s="23">
        <v>42.86593406593408</v>
      </c>
      <c r="GD123" s="24">
        <v>42.89887640449438</v>
      </c>
      <c r="GE123" s="25">
        <v>42.8321100917431</v>
      </c>
      <c r="GF123" s="23">
        <v>42.19545454545455</v>
      </c>
      <c r="GG123" s="24">
        <v>41.55333333333333</v>
      </c>
      <c r="GH123" s="25">
        <v>41.90555555555556</v>
      </c>
      <c r="GI123" s="23"/>
      <c r="GJ123" s="24"/>
      <c r="GK123" s="25"/>
      <c r="GL123" s="23">
        <v>41.5</v>
      </c>
      <c r="GM123" s="24">
        <v>41.4</v>
      </c>
      <c r="GN123" s="25">
        <v>41</v>
      </c>
      <c r="GO123" s="23">
        <v>40.89</v>
      </c>
      <c r="GP123" s="24">
        <v>40.98333333333333</v>
      </c>
      <c r="GQ123" s="25">
        <v>41.35</v>
      </c>
      <c r="GR123" s="23">
        <v>42.3375</v>
      </c>
      <c r="GS123" s="24">
        <v>42.32857142857143</v>
      </c>
      <c r="GT123" s="25">
        <v>42.61666666666667</v>
      </c>
      <c r="GU123" s="23"/>
      <c r="GV123" s="24"/>
      <c r="GW123" s="25">
        <v>40.1</v>
      </c>
      <c r="GX123" s="23"/>
      <c r="GY123" s="24"/>
      <c r="GZ123" s="25"/>
      <c r="HA123" s="23"/>
      <c r="HB123" s="24"/>
      <c r="HC123" s="25"/>
      <c r="HD123" s="23"/>
      <c r="HE123" s="24"/>
      <c r="HF123" s="25"/>
      <c r="HG123" s="23"/>
      <c r="HH123" s="24"/>
      <c r="HI123" s="25"/>
      <c r="HJ123" s="23">
        <v>41.2</v>
      </c>
      <c r="HK123" s="24">
        <v>41.34</v>
      </c>
      <c r="HL123" s="25">
        <v>41.44</v>
      </c>
      <c r="HM123" s="23"/>
      <c r="HN123" s="24"/>
      <c r="HO123" s="25">
        <v>40.6</v>
      </c>
      <c r="HP123" s="23"/>
      <c r="HQ123" s="24"/>
      <c r="HR123" s="25"/>
      <c r="HS123" s="23"/>
      <c r="HT123" s="24"/>
      <c r="HU123" s="25"/>
      <c r="HV123" s="23"/>
      <c r="HW123" s="24"/>
      <c r="HX123" s="25"/>
      <c r="HY123" s="23"/>
      <c r="HZ123" s="24"/>
      <c r="IA123" s="25"/>
      <c r="IB123" s="23"/>
      <c r="IC123" s="24"/>
      <c r="ID123" s="25"/>
      <c r="IE123" s="23">
        <v>42.2</v>
      </c>
      <c r="IF123" s="24">
        <v>41.36666666666667</v>
      </c>
      <c r="IG123" s="25">
        <v>41.3</v>
      </c>
      <c r="IH123" s="23"/>
      <c r="II123" s="24"/>
      <c r="IJ123" s="25"/>
      <c r="IK123" s="23">
        <v>41.92941176470587</v>
      </c>
      <c r="IL123" s="24">
        <v>42.29130434782609</v>
      </c>
      <c r="IM123" s="25">
        <v>40.91428571428571</v>
      </c>
      <c r="IN123" s="23"/>
      <c r="IO123" s="24">
        <v>41.3</v>
      </c>
      <c r="IP123" s="25"/>
      <c r="IQ123" s="23"/>
      <c r="IR123" s="24"/>
      <c r="IS123" s="25"/>
      <c r="IT123" s="27"/>
      <c r="IU123" s="28"/>
    </row>
    <row r="124" ht="22.35" customHeight="1">
      <c r="A124" s="19">
        <v>1922</v>
      </c>
      <c r="B124" s="29">
        <v>42.03333333333333</v>
      </c>
      <c r="C124" s="24">
        <v>41.3</v>
      </c>
      <c r="D124" s="25">
        <v>41.2</v>
      </c>
      <c r="E124" s="43">
        <v>44.2</v>
      </c>
      <c r="F124" s="44">
        <v>42.9</v>
      </c>
      <c r="G124" s="45">
        <v>40.8</v>
      </c>
      <c r="H124" s="23">
        <v>40.6</v>
      </c>
      <c r="I124" s="24">
        <v>40.175</v>
      </c>
      <c r="J124" s="25">
        <v>40.81666666666667</v>
      </c>
      <c r="K124" s="23"/>
      <c r="L124" s="24"/>
      <c r="M124" s="25"/>
      <c r="N124" s="23"/>
      <c r="O124" s="24"/>
      <c r="P124" s="25"/>
      <c r="Q124" s="46"/>
      <c r="R124" s="44"/>
      <c r="S124" s="47"/>
      <c r="T124" s="23"/>
      <c r="U124" s="24"/>
      <c r="V124" s="25"/>
      <c r="W124" s="46">
        <v>41.60322580645161</v>
      </c>
      <c r="X124" s="44">
        <v>41.54583333333334</v>
      </c>
      <c r="Y124" s="47">
        <v>41.71794871794872</v>
      </c>
      <c r="Z124" s="46">
        <v>41.6375</v>
      </c>
      <c r="AA124" s="44">
        <v>40.94166666666667</v>
      </c>
      <c r="AB124" s="47">
        <v>41.33076923076923</v>
      </c>
      <c r="AC124" s="46"/>
      <c r="AD124" s="44">
        <v>40.1</v>
      </c>
      <c r="AE124" s="47">
        <v>40</v>
      </c>
      <c r="AF124" s="23"/>
      <c r="AG124" s="24"/>
      <c r="AH124" s="25"/>
      <c r="AI124" s="46">
        <v>40</v>
      </c>
      <c r="AJ124" s="44"/>
      <c r="AK124" s="47">
        <v>40</v>
      </c>
      <c r="AL124" s="23"/>
      <c r="AM124" s="24"/>
      <c r="AN124" s="25"/>
      <c r="AO124" s="46"/>
      <c r="AP124" s="44">
        <v>40.65000000000001</v>
      </c>
      <c r="AQ124" s="47"/>
      <c r="AR124" s="23"/>
      <c r="AS124" s="24"/>
      <c r="AT124" s="25"/>
      <c r="AU124" s="23"/>
      <c r="AV124" s="24"/>
      <c r="AW124" s="25"/>
      <c r="AX124" s="46"/>
      <c r="AY124" s="44"/>
      <c r="AZ124" s="47"/>
      <c r="BA124" s="23"/>
      <c r="BB124" s="24"/>
      <c r="BC124" s="25"/>
      <c r="BD124" s="23"/>
      <c r="BE124" s="24"/>
      <c r="BF124" s="25"/>
      <c r="BG124" s="23"/>
      <c r="BH124" s="24"/>
      <c r="BI124" s="25"/>
      <c r="BJ124" s="23"/>
      <c r="BK124" s="24"/>
      <c r="BL124" s="25"/>
      <c r="BM124" s="23"/>
      <c r="BN124" s="24"/>
      <c r="BO124" s="25"/>
      <c r="BP124" s="23"/>
      <c r="BQ124" s="24"/>
      <c r="BR124" s="25"/>
      <c r="BS124" s="23"/>
      <c r="BT124" s="24"/>
      <c r="BU124" s="25"/>
      <c r="BV124" s="23">
        <v>42.68571428571429</v>
      </c>
      <c r="BW124" s="24">
        <v>42.39</v>
      </c>
      <c r="BX124" s="25">
        <v>43.36</v>
      </c>
      <c r="BY124" s="23"/>
      <c r="BZ124" s="24"/>
      <c r="CA124" s="25"/>
      <c r="CB124" s="23">
        <v>40.325</v>
      </c>
      <c r="CC124" s="24">
        <v>40.45</v>
      </c>
      <c r="CD124" s="25">
        <v>40.87272727272727</v>
      </c>
      <c r="CE124" s="23"/>
      <c r="CF124" s="24">
        <v>40.85</v>
      </c>
      <c r="CG124" s="25">
        <v>41.2</v>
      </c>
      <c r="CH124" s="23">
        <v>40.6125</v>
      </c>
      <c r="CI124" s="24">
        <v>40.52500000000001</v>
      </c>
      <c r="CJ124" s="25">
        <v>40.52307692307693</v>
      </c>
      <c r="CK124" s="23"/>
      <c r="CL124" s="24"/>
      <c r="CM124" s="25"/>
      <c r="CN124" s="23"/>
      <c r="CO124" s="24"/>
      <c r="CP124" s="25"/>
      <c r="CQ124" s="23"/>
      <c r="CR124" s="24"/>
      <c r="CS124" s="25"/>
      <c r="CT124" s="23"/>
      <c r="CU124" s="24"/>
      <c r="CV124" s="25"/>
      <c r="CW124" s="23">
        <v>41.3</v>
      </c>
      <c r="CX124" s="24">
        <v>41.14</v>
      </c>
      <c r="CY124" s="25">
        <v>41.46</v>
      </c>
      <c r="CZ124" s="23">
        <v>40.2</v>
      </c>
      <c r="DA124" s="24"/>
      <c r="DB124" s="25">
        <v>40.5</v>
      </c>
      <c r="DC124" s="23"/>
      <c r="DD124" s="24"/>
      <c r="DE124" s="25"/>
      <c r="DF124" s="23">
        <v>41.65</v>
      </c>
      <c r="DG124" s="24">
        <v>42.1</v>
      </c>
      <c r="DH124" s="25">
        <v>41.1</v>
      </c>
      <c r="DI124" s="23">
        <v>42.84</v>
      </c>
      <c r="DJ124" s="24">
        <v>41.7</v>
      </c>
      <c r="DK124" s="25">
        <v>42.97142857142857</v>
      </c>
      <c r="DL124" s="23"/>
      <c r="DM124" s="24"/>
      <c r="DN124" s="25"/>
      <c r="DO124" s="23"/>
      <c r="DP124" s="24"/>
      <c r="DQ124" s="25"/>
      <c r="DR124" s="23"/>
      <c r="DS124" s="24"/>
      <c r="DT124" s="25"/>
      <c r="DU124" s="23">
        <v>40.75</v>
      </c>
      <c r="DV124" s="24"/>
      <c r="DW124" s="25"/>
      <c r="DX124" s="23">
        <v>41.825</v>
      </c>
      <c r="DY124" s="24">
        <v>41.14</v>
      </c>
      <c r="DZ124" s="25">
        <v>41.55714285714286</v>
      </c>
      <c r="EA124" s="23"/>
      <c r="EB124" s="24"/>
      <c r="EC124" s="25"/>
      <c r="ED124" s="23"/>
      <c r="EE124" s="24"/>
      <c r="EF124" s="25"/>
      <c r="EG124" s="23"/>
      <c r="EH124" s="24"/>
      <c r="EI124" s="25"/>
      <c r="EJ124" s="23">
        <v>40.86129032258064</v>
      </c>
      <c r="EK124" s="24">
        <v>40.76875</v>
      </c>
      <c r="EL124" s="25">
        <v>41.06296296296297</v>
      </c>
      <c r="EM124" s="23"/>
      <c r="EN124" s="24"/>
      <c r="EO124" s="25"/>
      <c r="EP124" s="23"/>
      <c r="EQ124" s="24"/>
      <c r="ER124" s="25"/>
      <c r="ES124" s="23"/>
      <c r="ET124" s="24"/>
      <c r="EU124" s="25"/>
      <c r="EV124" s="23">
        <v>41.83750000000001</v>
      </c>
      <c r="EW124" s="24">
        <v>42.25555555555556</v>
      </c>
      <c r="EX124" s="25">
        <v>42.24545454545454</v>
      </c>
      <c r="EY124" s="23"/>
      <c r="EZ124" s="24"/>
      <c r="FA124" s="25"/>
      <c r="FB124" s="23"/>
      <c r="FC124" s="24"/>
      <c r="FD124" s="25"/>
      <c r="FE124" s="23">
        <v>41.32000000000001</v>
      </c>
      <c r="FF124" s="24">
        <v>41.775</v>
      </c>
      <c r="FG124" s="25">
        <v>41.72</v>
      </c>
      <c r="FH124" s="23"/>
      <c r="FI124" s="24"/>
      <c r="FJ124" s="25"/>
      <c r="FK124" s="23"/>
      <c r="FL124" s="24"/>
      <c r="FM124" s="25"/>
      <c r="FN124" s="23"/>
      <c r="FO124" s="24"/>
      <c r="FP124" s="25"/>
      <c r="FQ124" s="23"/>
      <c r="FR124" s="24"/>
      <c r="FS124" s="25"/>
      <c r="FT124" s="23">
        <v>41.31176470588236</v>
      </c>
      <c r="FU124" s="24">
        <v>41.42000000000002</v>
      </c>
      <c r="FV124" s="25">
        <v>41.18275862068965</v>
      </c>
      <c r="FW124" s="23"/>
      <c r="FX124" s="24"/>
      <c r="FY124" s="25"/>
      <c r="FZ124" s="23"/>
      <c r="GA124" s="24"/>
      <c r="GB124" s="25"/>
      <c r="GC124" s="23">
        <v>42.69500000000001</v>
      </c>
      <c r="GD124" s="24">
        <v>42.51485148514851</v>
      </c>
      <c r="GE124" s="25">
        <v>42.70241935483872</v>
      </c>
      <c r="GF124" s="23">
        <v>42.20344827586207</v>
      </c>
      <c r="GG124" s="24">
        <v>41.08999999999999</v>
      </c>
      <c r="GH124" s="25">
        <v>41.73636363636364</v>
      </c>
      <c r="GI124" s="23"/>
      <c r="GJ124" s="24"/>
      <c r="GK124" s="25"/>
      <c r="GL124" s="23">
        <v>40.5</v>
      </c>
      <c r="GM124" s="24">
        <v>40.4</v>
      </c>
      <c r="GN124" s="25">
        <v>40.3</v>
      </c>
      <c r="GO124" s="23">
        <v>41.2</v>
      </c>
      <c r="GP124" s="24">
        <v>41.46666666666667</v>
      </c>
      <c r="GQ124" s="25">
        <v>41.36666666666667</v>
      </c>
      <c r="GR124" s="23">
        <v>41.8375</v>
      </c>
      <c r="GS124" s="24">
        <v>41.93749999999999</v>
      </c>
      <c r="GT124" s="25">
        <v>41.6</v>
      </c>
      <c r="GU124" s="23">
        <v>40.7</v>
      </c>
      <c r="GV124" s="24">
        <v>41</v>
      </c>
      <c r="GW124" s="25">
        <v>41</v>
      </c>
      <c r="GX124" s="23"/>
      <c r="GY124" s="24"/>
      <c r="GZ124" s="25"/>
      <c r="HA124" s="23"/>
      <c r="HB124" s="24">
        <v>40</v>
      </c>
      <c r="HC124" s="25">
        <v>40</v>
      </c>
      <c r="HD124" s="23"/>
      <c r="HE124" s="24"/>
      <c r="HF124" s="25"/>
      <c r="HG124" s="23"/>
      <c r="HH124" s="24">
        <v>40.1</v>
      </c>
      <c r="HI124" s="25"/>
      <c r="HJ124" s="23">
        <v>40.95</v>
      </c>
      <c r="HK124" s="24">
        <v>41.35</v>
      </c>
      <c r="HL124" s="25">
        <v>41.95</v>
      </c>
      <c r="HM124" s="23"/>
      <c r="HN124" s="24"/>
      <c r="HO124" s="25"/>
      <c r="HP124" s="23"/>
      <c r="HQ124" s="24"/>
      <c r="HR124" s="25"/>
      <c r="HS124" s="23"/>
      <c r="HT124" s="24"/>
      <c r="HU124" s="25"/>
      <c r="HV124" s="23"/>
      <c r="HW124" s="24"/>
      <c r="HX124" s="25"/>
      <c r="HY124" s="23"/>
      <c r="HZ124" s="24"/>
      <c r="IA124" s="25"/>
      <c r="IB124" s="23"/>
      <c r="IC124" s="24"/>
      <c r="ID124" s="25"/>
      <c r="IE124" s="23">
        <v>41.725</v>
      </c>
      <c r="IF124" s="24">
        <v>41.25</v>
      </c>
      <c r="IG124" s="25">
        <v>41.025</v>
      </c>
      <c r="IH124" s="23"/>
      <c r="II124" s="24"/>
      <c r="IJ124" s="25"/>
      <c r="IK124" s="23">
        <v>42.255</v>
      </c>
      <c r="IL124" s="24">
        <v>42.35517241379308</v>
      </c>
      <c r="IM124" s="25">
        <v>41.93333333333334</v>
      </c>
      <c r="IN124" s="23">
        <v>40.9</v>
      </c>
      <c r="IO124" s="24">
        <v>42</v>
      </c>
      <c r="IP124" s="25">
        <v>40.4</v>
      </c>
      <c r="IQ124" s="23"/>
      <c r="IR124" s="24"/>
      <c r="IS124" s="25"/>
      <c r="IT124" s="27"/>
      <c r="IU124" s="28"/>
    </row>
    <row r="125" ht="22.35" customHeight="1">
      <c r="A125" s="19">
        <v>1923</v>
      </c>
      <c r="B125" s="29">
        <v>41.47499999999999</v>
      </c>
      <c r="C125" s="24">
        <v>40.9</v>
      </c>
      <c r="D125" s="25">
        <v>40.825</v>
      </c>
      <c r="E125" s="43">
        <v>42.4</v>
      </c>
      <c r="F125" s="44"/>
      <c r="G125" s="45"/>
      <c r="H125" s="23">
        <v>40.59999999999999</v>
      </c>
      <c r="I125" s="24">
        <v>40</v>
      </c>
      <c r="J125" s="25">
        <v>40.65384615384615</v>
      </c>
      <c r="K125" s="23"/>
      <c r="L125" s="24"/>
      <c r="M125" s="25"/>
      <c r="N125" s="23"/>
      <c r="O125" s="24"/>
      <c r="P125" s="25"/>
      <c r="Q125" s="46"/>
      <c r="R125" s="44"/>
      <c r="S125" s="47"/>
      <c r="T125" s="23"/>
      <c r="U125" s="24"/>
      <c r="V125" s="25"/>
      <c r="W125" s="46">
        <v>41.33235294117647</v>
      </c>
      <c r="X125" s="44">
        <v>41.37499999999999</v>
      </c>
      <c r="Y125" s="47">
        <v>41.43333333333334</v>
      </c>
      <c r="Z125" s="46">
        <v>42.24857142857144</v>
      </c>
      <c r="AA125" s="44">
        <v>41.1125</v>
      </c>
      <c r="AB125" s="47">
        <v>42.04999999999998</v>
      </c>
      <c r="AC125" s="46"/>
      <c r="AD125" s="44"/>
      <c r="AE125" s="47"/>
      <c r="AF125" s="23"/>
      <c r="AG125" s="24"/>
      <c r="AH125" s="25"/>
      <c r="AI125" s="46">
        <v>40</v>
      </c>
      <c r="AJ125" s="44"/>
      <c r="AK125" s="47">
        <v>40</v>
      </c>
      <c r="AL125" s="23"/>
      <c r="AM125" s="24"/>
      <c r="AN125" s="25"/>
      <c r="AO125" s="46">
        <v>40.75</v>
      </c>
      <c r="AP125" s="44">
        <v>41.1</v>
      </c>
      <c r="AQ125" s="47">
        <v>40.82857142857143</v>
      </c>
      <c r="AR125" s="23"/>
      <c r="AS125" s="24"/>
      <c r="AT125" s="25"/>
      <c r="AU125" s="23"/>
      <c r="AV125" s="24"/>
      <c r="AW125" s="25"/>
      <c r="AX125" s="46">
        <v>41.55</v>
      </c>
      <c r="AY125" s="44">
        <v>42.25</v>
      </c>
      <c r="AZ125" s="47">
        <v>42.00000000000001</v>
      </c>
      <c r="BA125" s="23"/>
      <c r="BB125" s="24"/>
      <c r="BC125" s="25"/>
      <c r="BD125" s="23"/>
      <c r="BE125" s="24"/>
      <c r="BF125" s="25"/>
      <c r="BG125" s="23"/>
      <c r="BH125" s="24"/>
      <c r="BI125" s="25"/>
      <c r="BJ125" s="23"/>
      <c r="BK125" s="24"/>
      <c r="BL125" s="25"/>
      <c r="BM125" s="23"/>
      <c r="BN125" s="24"/>
      <c r="BO125" s="25"/>
      <c r="BP125" s="23"/>
      <c r="BQ125" s="24"/>
      <c r="BR125" s="25"/>
      <c r="BS125" s="23"/>
      <c r="BT125" s="24"/>
      <c r="BU125" s="25"/>
      <c r="BV125" s="23">
        <v>40.9</v>
      </c>
      <c r="BW125" s="24">
        <v>41.26000000000001</v>
      </c>
      <c r="BX125" s="25">
        <v>41</v>
      </c>
      <c r="BY125" s="23"/>
      <c r="BZ125" s="24"/>
      <c r="CA125" s="25"/>
      <c r="CB125" s="23">
        <v>40.77777777777779</v>
      </c>
      <c r="CC125" s="24">
        <v>40.85555555555555</v>
      </c>
      <c r="CD125" s="25">
        <v>41.2125</v>
      </c>
      <c r="CE125" s="23"/>
      <c r="CF125" s="24">
        <v>40.22</v>
      </c>
      <c r="CG125" s="25">
        <v>40.44285714285714</v>
      </c>
      <c r="CH125" s="23">
        <v>42.29375</v>
      </c>
      <c r="CI125" s="24">
        <v>42.3875</v>
      </c>
      <c r="CJ125" s="25">
        <v>41.82000000000001</v>
      </c>
      <c r="CK125" s="23"/>
      <c r="CL125" s="24"/>
      <c r="CM125" s="25"/>
      <c r="CN125" s="23"/>
      <c r="CO125" s="24"/>
      <c r="CP125" s="25"/>
      <c r="CQ125" s="23"/>
      <c r="CR125" s="24"/>
      <c r="CS125" s="25"/>
      <c r="CT125" s="23"/>
      <c r="CU125" s="24"/>
      <c r="CV125" s="25"/>
      <c r="CW125" s="23">
        <v>41.15</v>
      </c>
      <c r="CX125" s="24">
        <v>41.65</v>
      </c>
      <c r="CY125" s="25">
        <v>41.47500000000001</v>
      </c>
      <c r="CZ125" s="23">
        <v>41.25</v>
      </c>
      <c r="DA125" s="24"/>
      <c r="DB125" s="25">
        <v>41.03333333333333</v>
      </c>
      <c r="DC125" s="23"/>
      <c r="DD125" s="24"/>
      <c r="DE125" s="25"/>
      <c r="DF125" s="23"/>
      <c r="DG125" s="24"/>
      <c r="DH125" s="25"/>
      <c r="DI125" s="23">
        <v>41.33333333333334</v>
      </c>
      <c r="DJ125" s="24">
        <v>42.78571428571428</v>
      </c>
      <c r="DK125" s="25">
        <v>42.3</v>
      </c>
      <c r="DL125" s="23"/>
      <c r="DM125" s="24"/>
      <c r="DN125" s="25"/>
      <c r="DO125" s="23"/>
      <c r="DP125" s="24"/>
      <c r="DQ125" s="25"/>
      <c r="DR125" s="23">
        <v>40.34999999999999</v>
      </c>
      <c r="DS125" s="24">
        <v>41.4</v>
      </c>
      <c r="DT125" s="25">
        <v>40.7</v>
      </c>
      <c r="DU125" s="23">
        <v>40.79285714285714</v>
      </c>
      <c r="DV125" s="24">
        <v>40.8</v>
      </c>
      <c r="DW125" s="25">
        <v>40.5</v>
      </c>
      <c r="DX125" s="23">
        <v>41.25</v>
      </c>
      <c r="DY125" s="24">
        <v>44.5</v>
      </c>
      <c r="DZ125" s="25">
        <v>40.8</v>
      </c>
      <c r="EA125" s="23"/>
      <c r="EB125" s="24"/>
      <c r="EC125" s="25"/>
      <c r="ED125" s="23"/>
      <c r="EE125" s="24"/>
      <c r="EF125" s="25"/>
      <c r="EG125" s="23"/>
      <c r="EH125" s="24"/>
      <c r="EI125" s="25"/>
      <c r="EJ125" s="23">
        <v>40.52500000000001</v>
      </c>
      <c r="EK125" s="24">
        <v>40.4</v>
      </c>
      <c r="EL125" s="25">
        <v>40.64285714285715</v>
      </c>
      <c r="EM125" s="23"/>
      <c r="EN125" s="24"/>
      <c r="EO125" s="25"/>
      <c r="EP125" s="23"/>
      <c r="EQ125" s="24"/>
      <c r="ER125" s="25"/>
      <c r="ES125" s="23"/>
      <c r="ET125" s="24"/>
      <c r="EU125" s="25"/>
      <c r="EV125" s="23">
        <v>41.88</v>
      </c>
      <c r="EW125" s="24">
        <v>41.28749999999999</v>
      </c>
      <c r="EX125" s="25">
        <v>41.5</v>
      </c>
      <c r="EY125" s="23"/>
      <c r="EZ125" s="24"/>
      <c r="FA125" s="25"/>
      <c r="FB125" s="23">
        <v>40</v>
      </c>
      <c r="FC125" s="24">
        <v>40.65</v>
      </c>
      <c r="FD125" s="25">
        <v>40.45</v>
      </c>
      <c r="FE125" s="23">
        <v>43.35</v>
      </c>
      <c r="FF125" s="24">
        <v>42.36666666666667</v>
      </c>
      <c r="FG125" s="25">
        <v>41.26666666666666</v>
      </c>
      <c r="FH125" s="23"/>
      <c r="FI125" s="24"/>
      <c r="FJ125" s="25"/>
      <c r="FK125" s="23"/>
      <c r="FL125" s="24"/>
      <c r="FM125" s="25"/>
      <c r="FN125" s="23"/>
      <c r="FO125" s="24"/>
      <c r="FP125" s="25"/>
      <c r="FQ125" s="23"/>
      <c r="FR125" s="24"/>
      <c r="FS125" s="25"/>
      <c r="FT125" s="23">
        <v>42.0433962264151</v>
      </c>
      <c r="FU125" s="24">
        <v>41.63800000000001</v>
      </c>
      <c r="FV125" s="25">
        <v>41.37826086956522</v>
      </c>
      <c r="FW125" s="23"/>
      <c r="FX125" s="24"/>
      <c r="FY125" s="25"/>
      <c r="FZ125" s="23"/>
      <c r="GA125" s="24"/>
      <c r="GB125" s="25"/>
      <c r="GC125" s="23">
        <v>42.54653465346534</v>
      </c>
      <c r="GD125" s="24">
        <v>42.37578947368421</v>
      </c>
      <c r="GE125" s="25">
        <v>42.5532786885246</v>
      </c>
      <c r="GF125" s="23">
        <v>41.52142857142857</v>
      </c>
      <c r="GG125" s="24">
        <v>40.95789473684211</v>
      </c>
      <c r="GH125" s="25">
        <v>41.46666666666667</v>
      </c>
      <c r="GI125" s="23"/>
      <c r="GJ125" s="24"/>
      <c r="GK125" s="25"/>
      <c r="GL125" s="23">
        <v>41.7</v>
      </c>
      <c r="GM125" s="24">
        <v>41.2</v>
      </c>
      <c r="GN125" s="25">
        <v>41.1</v>
      </c>
      <c r="GO125" s="23">
        <v>41.23333333333333</v>
      </c>
      <c r="GP125" s="24">
        <v>41.09999999999999</v>
      </c>
      <c r="GQ125" s="25">
        <v>41.2</v>
      </c>
      <c r="GR125" s="23">
        <v>41.75555555555555</v>
      </c>
      <c r="GS125" s="24">
        <v>41.9875</v>
      </c>
      <c r="GT125" s="25">
        <v>41.45000000000001</v>
      </c>
      <c r="GU125" s="23">
        <v>40.82</v>
      </c>
      <c r="GV125" s="24">
        <v>40.9625</v>
      </c>
      <c r="GW125" s="25">
        <v>40.88571428571429</v>
      </c>
      <c r="GX125" s="23"/>
      <c r="GY125" s="24"/>
      <c r="GZ125" s="25"/>
      <c r="HA125" s="23"/>
      <c r="HB125" s="24">
        <v>40.275</v>
      </c>
      <c r="HC125" s="25">
        <v>40.82222222222222</v>
      </c>
      <c r="HD125" s="23"/>
      <c r="HE125" s="24"/>
      <c r="HF125" s="25"/>
      <c r="HG125" s="23"/>
      <c r="HH125" s="24">
        <v>40</v>
      </c>
      <c r="HI125" s="25"/>
      <c r="HJ125" s="23">
        <v>41.8</v>
      </c>
      <c r="HK125" s="24">
        <v>41.7</v>
      </c>
      <c r="HL125" s="25">
        <v>42.8</v>
      </c>
      <c r="HM125" s="23">
        <v>40.4</v>
      </c>
      <c r="HN125" s="24"/>
      <c r="HO125" s="25">
        <v>40.63333333333333</v>
      </c>
      <c r="HP125" s="23"/>
      <c r="HQ125" s="24"/>
      <c r="HR125" s="25"/>
      <c r="HS125" s="23"/>
      <c r="HT125" s="24"/>
      <c r="HU125" s="25"/>
      <c r="HV125" s="23"/>
      <c r="HW125" s="24"/>
      <c r="HX125" s="25"/>
      <c r="HY125" s="23"/>
      <c r="HZ125" s="24"/>
      <c r="IA125" s="25"/>
      <c r="IB125" s="23"/>
      <c r="IC125" s="24">
        <v>40.3</v>
      </c>
      <c r="ID125" s="25">
        <v>40.1</v>
      </c>
      <c r="IE125" s="23">
        <v>42.45</v>
      </c>
      <c r="IF125" s="24">
        <v>41.75</v>
      </c>
      <c r="IG125" s="25">
        <v>41.15</v>
      </c>
      <c r="IH125" s="23"/>
      <c r="II125" s="24"/>
      <c r="IJ125" s="25"/>
      <c r="IK125" s="23">
        <v>42.66666666666666</v>
      </c>
      <c r="IL125" s="24">
        <v>42.0560975609756</v>
      </c>
      <c r="IM125" s="25">
        <v>41.75714285714287</v>
      </c>
      <c r="IN125" s="23">
        <v>43.8</v>
      </c>
      <c r="IO125" s="24">
        <v>43.95</v>
      </c>
      <c r="IP125" s="25">
        <v>44.1</v>
      </c>
      <c r="IQ125" s="23"/>
      <c r="IR125" s="24"/>
      <c r="IS125" s="25"/>
      <c r="IT125" s="27"/>
      <c r="IU125" s="28"/>
    </row>
    <row r="126" ht="22.35" customHeight="1">
      <c r="A126" s="19">
        <v>1924</v>
      </c>
      <c r="B126" s="29">
        <v>41.1</v>
      </c>
      <c r="C126" s="24">
        <v>41.4</v>
      </c>
      <c r="D126" s="25">
        <v>40.5</v>
      </c>
      <c r="E126" s="43">
        <v>41.8</v>
      </c>
      <c r="F126" s="44">
        <v>42.2</v>
      </c>
      <c r="G126" s="45"/>
      <c r="H126" s="23">
        <v>40.58333333333334</v>
      </c>
      <c r="I126" s="24">
        <v>40.2</v>
      </c>
      <c r="J126" s="25">
        <v>40.7875</v>
      </c>
      <c r="K126" s="23"/>
      <c r="L126" s="24"/>
      <c r="M126" s="25"/>
      <c r="N126" s="23"/>
      <c r="O126" s="24"/>
      <c r="P126" s="25"/>
      <c r="Q126" s="46"/>
      <c r="R126" s="44"/>
      <c r="S126" s="47"/>
      <c r="T126" s="23"/>
      <c r="U126" s="24"/>
      <c r="V126" s="25"/>
      <c r="W126" s="46">
        <v>41.20769230769231</v>
      </c>
      <c r="X126" s="44">
        <v>41.13333333333333</v>
      </c>
      <c r="Y126" s="47">
        <v>41.45862068965517</v>
      </c>
      <c r="Z126" s="46">
        <v>41.05</v>
      </c>
      <c r="AA126" s="44">
        <v>40.66666666666666</v>
      </c>
      <c r="AB126" s="47">
        <v>41.1</v>
      </c>
      <c r="AC126" s="46"/>
      <c r="AD126" s="44"/>
      <c r="AE126" s="47"/>
      <c r="AF126" s="23"/>
      <c r="AG126" s="24"/>
      <c r="AH126" s="25"/>
      <c r="AI126" s="46">
        <v>41.07142857142857</v>
      </c>
      <c r="AJ126" s="44">
        <v>40.325</v>
      </c>
      <c r="AK126" s="47">
        <v>41.07142857142857</v>
      </c>
      <c r="AL126" s="23"/>
      <c r="AM126" s="24"/>
      <c r="AN126" s="25"/>
      <c r="AO126" s="46"/>
      <c r="AP126" s="44">
        <v>40.4</v>
      </c>
      <c r="AQ126" s="47"/>
      <c r="AR126" s="23"/>
      <c r="AS126" s="24"/>
      <c r="AT126" s="25"/>
      <c r="AU126" s="23"/>
      <c r="AV126" s="24"/>
      <c r="AW126" s="25"/>
      <c r="AX126" s="46"/>
      <c r="AY126" s="44">
        <v>40.25</v>
      </c>
      <c r="AZ126" s="47">
        <v>40</v>
      </c>
      <c r="BA126" s="23"/>
      <c r="BB126" s="24"/>
      <c r="BC126" s="25"/>
      <c r="BD126" s="23"/>
      <c r="BE126" s="24"/>
      <c r="BF126" s="25"/>
      <c r="BG126" s="23"/>
      <c r="BH126" s="24"/>
      <c r="BI126" s="25"/>
      <c r="BJ126" s="23"/>
      <c r="BK126" s="24"/>
      <c r="BL126" s="25"/>
      <c r="BM126" s="23"/>
      <c r="BN126" s="24"/>
      <c r="BO126" s="25"/>
      <c r="BP126" s="23"/>
      <c r="BQ126" s="24"/>
      <c r="BR126" s="25"/>
      <c r="BS126" s="23"/>
      <c r="BT126" s="24"/>
      <c r="BU126" s="25"/>
      <c r="BV126" s="23">
        <v>42.11666666666667</v>
      </c>
      <c r="BW126" s="24">
        <v>41.83000000000001</v>
      </c>
      <c r="BX126" s="25">
        <v>42.01818181818182</v>
      </c>
      <c r="BY126" s="23"/>
      <c r="BZ126" s="24"/>
      <c r="CA126" s="25"/>
      <c r="CB126" s="23"/>
      <c r="CC126" s="24"/>
      <c r="CD126" s="25">
        <v>40</v>
      </c>
      <c r="CE126" s="23">
        <v>40.56</v>
      </c>
      <c r="CF126" s="24">
        <v>40.91666666666666</v>
      </c>
      <c r="CG126" s="25">
        <v>40.61</v>
      </c>
      <c r="CH126" s="23">
        <v>41.83749999999999</v>
      </c>
      <c r="CI126" s="24">
        <v>42.1625</v>
      </c>
      <c r="CJ126" s="25">
        <v>41.8875</v>
      </c>
      <c r="CK126" s="23"/>
      <c r="CL126" s="24"/>
      <c r="CM126" s="25"/>
      <c r="CN126" s="23"/>
      <c r="CO126" s="24"/>
      <c r="CP126" s="25"/>
      <c r="CQ126" s="23"/>
      <c r="CR126" s="24"/>
      <c r="CS126" s="25"/>
      <c r="CT126" s="23"/>
      <c r="CU126" s="24"/>
      <c r="CV126" s="25"/>
      <c r="CW126" s="23">
        <v>41.77500000000001</v>
      </c>
      <c r="CX126" s="24">
        <v>41</v>
      </c>
      <c r="CY126" s="25">
        <v>41.35</v>
      </c>
      <c r="CZ126" s="23">
        <v>41.7</v>
      </c>
      <c r="DA126" s="24"/>
      <c r="DB126" s="25">
        <v>41.40000000000001</v>
      </c>
      <c r="DC126" s="23"/>
      <c r="DD126" s="24"/>
      <c r="DE126" s="25"/>
      <c r="DF126" s="23"/>
      <c r="DG126" s="24"/>
      <c r="DH126" s="25"/>
      <c r="DI126" s="23">
        <v>41.4</v>
      </c>
      <c r="DJ126" s="24">
        <v>42.25</v>
      </c>
      <c r="DK126" s="25">
        <v>41.4</v>
      </c>
      <c r="DL126" s="23"/>
      <c r="DM126" s="24"/>
      <c r="DN126" s="25"/>
      <c r="DO126" s="23"/>
      <c r="DP126" s="24"/>
      <c r="DQ126" s="25"/>
      <c r="DR126" s="23"/>
      <c r="DS126" s="24"/>
      <c r="DT126" s="25"/>
      <c r="DU126" s="23">
        <v>41.27500000000001</v>
      </c>
      <c r="DV126" s="24">
        <v>42.4</v>
      </c>
      <c r="DW126" s="25">
        <v>41.33333333333334</v>
      </c>
      <c r="DX126" s="23">
        <v>42.90000000000001</v>
      </c>
      <c r="DY126" s="24">
        <v>41.7</v>
      </c>
      <c r="DZ126" s="25">
        <v>42</v>
      </c>
      <c r="EA126" s="23"/>
      <c r="EB126" s="24"/>
      <c r="EC126" s="25"/>
      <c r="ED126" s="23"/>
      <c r="EE126" s="24"/>
      <c r="EF126" s="25"/>
      <c r="EG126" s="23"/>
      <c r="EH126" s="24"/>
      <c r="EI126" s="25"/>
      <c r="EJ126" s="23">
        <v>41.41176470588236</v>
      </c>
      <c r="EK126" s="24">
        <v>40.5</v>
      </c>
      <c r="EL126" s="25">
        <v>41.13750000000001</v>
      </c>
      <c r="EM126" s="23"/>
      <c r="EN126" s="24"/>
      <c r="EO126" s="25"/>
      <c r="EP126" s="23"/>
      <c r="EQ126" s="24"/>
      <c r="ER126" s="25"/>
      <c r="ES126" s="23"/>
      <c r="ET126" s="24"/>
      <c r="EU126" s="25"/>
      <c r="EV126" s="23">
        <v>41.375</v>
      </c>
      <c r="EW126" s="24">
        <v>42.08571428571429</v>
      </c>
      <c r="EX126" s="25">
        <v>42.075</v>
      </c>
      <c r="EY126" s="23"/>
      <c r="EZ126" s="24"/>
      <c r="FA126" s="25"/>
      <c r="FB126" s="23"/>
      <c r="FC126" s="24"/>
      <c r="FD126" s="25"/>
      <c r="FE126" s="23">
        <v>41.34999999999999</v>
      </c>
      <c r="FF126" s="24">
        <v>41.45</v>
      </c>
      <c r="FG126" s="25">
        <v>41.73333333333333</v>
      </c>
      <c r="FH126" s="23"/>
      <c r="FI126" s="24"/>
      <c r="FJ126" s="25"/>
      <c r="FK126" s="23"/>
      <c r="FL126" s="24"/>
      <c r="FM126" s="25"/>
      <c r="FN126" s="23"/>
      <c r="FO126" s="24"/>
      <c r="FP126" s="25"/>
      <c r="FQ126" s="23"/>
      <c r="FR126" s="24"/>
      <c r="FS126" s="25"/>
      <c r="FT126" s="23">
        <v>41.49</v>
      </c>
      <c r="FU126" s="24">
        <v>40.77619047619048</v>
      </c>
      <c r="FV126" s="25">
        <v>40.60588235294117</v>
      </c>
      <c r="FW126" s="23"/>
      <c r="FX126" s="24"/>
      <c r="FY126" s="25"/>
      <c r="FZ126" s="23"/>
      <c r="GA126" s="24"/>
      <c r="GB126" s="25"/>
      <c r="GC126" s="23">
        <v>43.0175</v>
      </c>
      <c r="GD126" s="24">
        <v>42.78290598290599</v>
      </c>
      <c r="GE126" s="25">
        <v>43.21590909090908</v>
      </c>
      <c r="GF126" s="23">
        <v>42.00909090909092</v>
      </c>
      <c r="GG126" s="24">
        <v>40.99</v>
      </c>
      <c r="GH126" s="25">
        <v>41.92222222222222</v>
      </c>
      <c r="GI126" s="23"/>
      <c r="GJ126" s="24"/>
      <c r="GK126" s="25"/>
      <c r="GL126" s="23">
        <v>40.46666666666667</v>
      </c>
      <c r="GM126" s="24">
        <v>40.25</v>
      </c>
      <c r="GN126" s="25">
        <v>40.1</v>
      </c>
      <c r="GO126" s="23">
        <v>40.45</v>
      </c>
      <c r="GP126" s="24">
        <v>40.42</v>
      </c>
      <c r="GQ126" s="25">
        <v>40.7</v>
      </c>
      <c r="GR126" s="23">
        <v>41.9</v>
      </c>
      <c r="GS126" s="24">
        <v>41.3</v>
      </c>
      <c r="GT126" s="25">
        <v>42.25</v>
      </c>
      <c r="GU126" s="23"/>
      <c r="GV126" s="24"/>
      <c r="GW126" s="25"/>
      <c r="GX126" s="23"/>
      <c r="GY126" s="24"/>
      <c r="GZ126" s="25"/>
      <c r="HA126" s="23"/>
      <c r="HB126" s="24"/>
      <c r="HC126" s="25">
        <v>40.6</v>
      </c>
      <c r="HD126" s="23"/>
      <c r="HE126" s="24"/>
      <c r="HF126" s="25"/>
      <c r="HG126" s="23"/>
      <c r="HH126" s="24"/>
      <c r="HI126" s="25"/>
      <c r="HJ126" s="23">
        <v>41.7</v>
      </c>
      <c r="HK126" s="24">
        <v>42.25</v>
      </c>
      <c r="HL126" s="25">
        <v>41.40000000000001</v>
      </c>
      <c r="HM126" s="23"/>
      <c r="HN126" s="24">
        <v>40</v>
      </c>
      <c r="HO126" s="25">
        <v>40.55</v>
      </c>
      <c r="HP126" s="23"/>
      <c r="HQ126" s="24"/>
      <c r="HR126" s="25"/>
      <c r="HS126" s="23"/>
      <c r="HT126" s="24"/>
      <c r="HU126" s="25"/>
      <c r="HV126" s="23"/>
      <c r="HW126" s="24"/>
      <c r="HX126" s="25"/>
      <c r="HY126" s="23"/>
      <c r="HZ126" s="24"/>
      <c r="IA126" s="25"/>
      <c r="IB126" s="23"/>
      <c r="IC126" s="24"/>
      <c r="ID126" s="25"/>
      <c r="IE126" s="23">
        <v>41.59999999999999</v>
      </c>
      <c r="IF126" s="24">
        <v>41.8</v>
      </c>
      <c r="IG126" s="25">
        <v>41</v>
      </c>
      <c r="IH126" s="23"/>
      <c r="II126" s="24"/>
      <c r="IJ126" s="25"/>
      <c r="IK126" s="23">
        <v>41.7764705882353</v>
      </c>
      <c r="IL126" s="24">
        <v>42.10408163265305</v>
      </c>
      <c r="IM126" s="25">
        <v>41.67692307692307</v>
      </c>
      <c r="IN126" s="23">
        <v>41.8</v>
      </c>
      <c r="IO126" s="24"/>
      <c r="IP126" s="25">
        <v>41.4</v>
      </c>
      <c r="IQ126" s="23">
        <v>40</v>
      </c>
      <c r="IR126" s="24"/>
      <c r="IS126" s="25"/>
      <c r="IT126" s="27"/>
      <c r="IU126" s="28"/>
    </row>
    <row r="127" ht="22.35" customHeight="1">
      <c r="A127" s="19">
        <v>1925</v>
      </c>
      <c r="B127" s="29">
        <v>42.35</v>
      </c>
      <c r="C127" s="24">
        <v>41.84999999999999</v>
      </c>
      <c r="D127" s="25">
        <v>41.45</v>
      </c>
      <c r="E127" s="43">
        <v>40.1</v>
      </c>
      <c r="F127" s="44">
        <v>40.1</v>
      </c>
      <c r="G127" s="45"/>
      <c r="H127" s="23">
        <v>41.08888888888889</v>
      </c>
      <c r="I127" s="24">
        <v>41.45</v>
      </c>
      <c r="J127" s="25">
        <v>41.0375</v>
      </c>
      <c r="K127" s="23"/>
      <c r="L127" s="24"/>
      <c r="M127" s="25"/>
      <c r="N127" s="23"/>
      <c r="O127" s="24"/>
      <c r="P127" s="25"/>
      <c r="Q127" s="46"/>
      <c r="R127" s="44"/>
      <c r="S127" s="47"/>
      <c r="T127" s="23"/>
      <c r="U127" s="24"/>
      <c r="V127" s="25"/>
      <c r="W127" s="46">
        <v>41.74390243902439</v>
      </c>
      <c r="X127" s="44">
        <v>42.15000000000001</v>
      </c>
      <c r="Y127" s="47">
        <v>41.70727272727272</v>
      </c>
      <c r="Z127" s="46">
        <v>42.1</v>
      </c>
      <c r="AA127" s="44">
        <v>41.58571428571429</v>
      </c>
      <c r="AB127" s="47">
        <v>41.75833333333333</v>
      </c>
      <c r="AC127" s="46"/>
      <c r="AD127" s="44"/>
      <c r="AE127" s="47"/>
      <c r="AF127" s="23"/>
      <c r="AG127" s="24"/>
      <c r="AH127" s="25"/>
      <c r="AI127" s="46">
        <v>40.2</v>
      </c>
      <c r="AJ127" s="44"/>
      <c r="AK127" s="47">
        <v>40.2</v>
      </c>
      <c r="AL127" s="23"/>
      <c r="AM127" s="24"/>
      <c r="AN127" s="25"/>
      <c r="AO127" s="46"/>
      <c r="AP127" s="44">
        <v>41.82</v>
      </c>
      <c r="AQ127" s="47">
        <v>40.55</v>
      </c>
      <c r="AR127" s="23"/>
      <c r="AS127" s="24"/>
      <c r="AT127" s="25"/>
      <c r="AU127" s="23"/>
      <c r="AV127" s="24"/>
      <c r="AW127" s="25"/>
      <c r="AX127" s="46"/>
      <c r="AY127" s="44"/>
      <c r="AZ127" s="47"/>
      <c r="BA127" s="23"/>
      <c r="BB127" s="24"/>
      <c r="BC127" s="25"/>
      <c r="BD127" s="23"/>
      <c r="BE127" s="24"/>
      <c r="BF127" s="25"/>
      <c r="BG127" s="23"/>
      <c r="BH127" s="24"/>
      <c r="BI127" s="25"/>
      <c r="BJ127" s="23"/>
      <c r="BK127" s="24"/>
      <c r="BL127" s="25"/>
      <c r="BM127" s="23"/>
      <c r="BN127" s="24"/>
      <c r="BO127" s="25"/>
      <c r="BP127" s="23"/>
      <c r="BQ127" s="24"/>
      <c r="BR127" s="25"/>
      <c r="BS127" s="23"/>
      <c r="BT127" s="24"/>
      <c r="BU127" s="25"/>
      <c r="BV127" s="23">
        <v>41.09999999999999</v>
      </c>
      <c r="BW127" s="24">
        <v>41.13333333333333</v>
      </c>
      <c r="BX127" s="25">
        <v>41</v>
      </c>
      <c r="BY127" s="23"/>
      <c r="BZ127" s="24"/>
      <c r="CA127" s="25"/>
      <c r="CB127" s="23">
        <v>40.83333333333334</v>
      </c>
      <c r="CC127" s="24">
        <v>41.34285714285715</v>
      </c>
      <c r="CD127" s="25">
        <v>41.2952380952381</v>
      </c>
      <c r="CE127" s="23"/>
      <c r="CF127" s="24"/>
      <c r="CG127" s="25"/>
      <c r="CH127" s="23">
        <v>42.3</v>
      </c>
      <c r="CI127" s="24">
        <v>42.58333333333332</v>
      </c>
      <c r="CJ127" s="25">
        <v>42.07142857142857</v>
      </c>
      <c r="CK127" s="23"/>
      <c r="CL127" s="24"/>
      <c r="CM127" s="25"/>
      <c r="CN127" s="23"/>
      <c r="CO127" s="24"/>
      <c r="CP127" s="25"/>
      <c r="CQ127" s="23"/>
      <c r="CR127" s="24"/>
      <c r="CS127" s="25"/>
      <c r="CT127" s="23"/>
      <c r="CU127" s="24"/>
      <c r="CV127" s="25"/>
      <c r="CW127" s="23">
        <v>42.4</v>
      </c>
      <c r="CX127" s="24">
        <v>42.4</v>
      </c>
      <c r="CY127" s="25">
        <v>42.8</v>
      </c>
      <c r="CZ127" s="23"/>
      <c r="DA127" s="24"/>
      <c r="DB127" s="25"/>
      <c r="DC127" s="23"/>
      <c r="DD127" s="24"/>
      <c r="DE127" s="25"/>
      <c r="DF127" s="23"/>
      <c r="DG127" s="24">
        <v>41.4</v>
      </c>
      <c r="DH127" s="25">
        <v>40.6</v>
      </c>
      <c r="DI127" s="23">
        <v>41.25</v>
      </c>
      <c r="DJ127" s="24">
        <v>41.75555555555556</v>
      </c>
      <c r="DK127" s="25">
        <v>42.45</v>
      </c>
      <c r="DL127" s="23"/>
      <c r="DM127" s="24"/>
      <c r="DN127" s="25"/>
      <c r="DO127" s="23"/>
      <c r="DP127" s="24"/>
      <c r="DQ127" s="25"/>
      <c r="DR127" s="23">
        <v>41</v>
      </c>
      <c r="DS127" s="24">
        <v>40.425</v>
      </c>
      <c r="DT127" s="25">
        <v>40.8</v>
      </c>
      <c r="DU127" s="23">
        <v>41.4</v>
      </c>
      <c r="DV127" s="24"/>
      <c r="DW127" s="25"/>
      <c r="DX127" s="23">
        <v>42.475</v>
      </c>
      <c r="DY127" s="24">
        <v>41.475</v>
      </c>
      <c r="DZ127" s="25">
        <v>41.7</v>
      </c>
      <c r="EA127" s="23"/>
      <c r="EB127" s="24"/>
      <c r="EC127" s="25"/>
      <c r="ED127" s="23"/>
      <c r="EE127" s="24"/>
      <c r="EF127" s="25"/>
      <c r="EG127" s="23"/>
      <c r="EH127" s="24"/>
      <c r="EI127" s="25"/>
      <c r="EJ127" s="23">
        <v>41.268</v>
      </c>
      <c r="EK127" s="24">
        <v>40.69090909090909</v>
      </c>
      <c r="EL127" s="25">
        <v>41.07037037037038</v>
      </c>
      <c r="EM127" s="23"/>
      <c r="EN127" s="24"/>
      <c r="EO127" s="25"/>
      <c r="EP127" s="23"/>
      <c r="EQ127" s="24"/>
      <c r="ER127" s="25"/>
      <c r="ES127" s="23"/>
      <c r="ET127" s="24"/>
      <c r="EU127" s="25"/>
      <c r="EV127" s="23">
        <v>41.3</v>
      </c>
      <c r="EW127" s="24">
        <v>42.2</v>
      </c>
      <c r="EX127" s="25">
        <v>41.46666666666666</v>
      </c>
      <c r="EY127" s="23"/>
      <c r="EZ127" s="24"/>
      <c r="FA127" s="25"/>
      <c r="FB127" s="23"/>
      <c r="FC127" s="24"/>
      <c r="FD127" s="25"/>
      <c r="FE127" s="23"/>
      <c r="FF127" s="24"/>
      <c r="FG127" s="25">
        <v>40.3</v>
      </c>
      <c r="FH127" s="23"/>
      <c r="FI127" s="24"/>
      <c r="FJ127" s="25"/>
      <c r="FK127" s="23"/>
      <c r="FL127" s="24"/>
      <c r="FM127" s="25"/>
      <c r="FN127" s="23"/>
      <c r="FO127" s="24"/>
      <c r="FP127" s="25"/>
      <c r="FQ127" s="23"/>
      <c r="FR127" s="24"/>
      <c r="FS127" s="25"/>
      <c r="FT127" s="23">
        <v>41.73500000000001</v>
      </c>
      <c r="FU127" s="24">
        <v>41.39729729729731</v>
      </c>
      <c r="FV127" s="25">
        <v>41.18684210526315</v>
      </c>
      <c r="FW127" s="23"/>
      <c r="FX127" s="24"/>
      <c r="FY127" s="25"/>
      <c r="FZ127" s="23"/>
      <c r="GA127" s="24"/>
      <c r="GB127" s="25"/>
      <c r="GC127" s="23">
        <v>42.3325</v>
      </c>
      <c r="GD127" s="24">
        <v>42.37042253521128</v>
      </c>
      <c r="GE127" s="25">
        <v>42.15181818181817</v>
      </c>
      <c r="GF127" s="23">
        <v>42.13636363636363</v>
      </c>
      <c r="GG127" s="24">
        <v>41.675</v>
      </c>
      <c r="GH127" s="25">
        <v>41.84117647058824</v>
      </c>
      <c r="GI127" s="23"/>
      <c r="GJ127" s="24"/>
      <c r="GK127" s="25"/>
      <c r="GL127" s="23"/>
      <c r="GM127" s="24"/>
      <c r="GN127" s="25"/>
      <c r="GO127" s="23">
        <v>41.45</v>
      </c>
      <c r="GP127" s="24">
        <v>41.3</v>
      </c>
      <c r="GQ127" s="25">
        <v>41.40000000000001</v>
      </c>
      <c r="GR127" s="23">
        <v>41</v>
      </c>
      <c r="GS127" s="24">
        <v>40.9</v>
      </c>
      <c r="GT127" s="25">
        <v>40.55</v>
      </c>
      <c r="GU127" s="23">
        <v>41.14</v>
      </c>
      <c r="GV127" s="24">
        <v>41.17142857142857</v>
      </c>
      <c r="GW127" s="25">
        <v>41.025</v>
      </c>
      <c r="GX127" s="23"/>
      <c r="GY127" s="24"/>
      <c r="GZ127" s="25"/>
      <c r="HA127" s="23"/>
      <c r="HB127" s="24">
        <v>41.4</v>
      </c>
      <c r="HC127" s="25">
        <v>41.6125</v>
      </c>
      <c r="HD127" s="23"/>
      <c r="HE127" s="24"/>
      <c r="HF127" s="25"/>
      <c r="HG127" s="23"/>
      <c r="HH127" s="24"/>
      <c r="HI127" s="25"/>
      <c r="HJ127" s="23">
        <v>41.2</v>
      </c>
      <c r="HK127" s="24">
        <v>43.5</v>
      </c>
      <c r="HL127" s="25">
        <v>41.7</v>
      </c>
      <c r="HM127" s="23">
        <v>40.6</v>
      </c>
      <c r="HN127" s="24">
        <v>40.5</v>
      </c>
      <c r="HO127" s="25">
        <v>41.07142857142857</v>
      </c>
      <c r="HP127" s="23"/>
      <c r="HQ127" s="24"/>
      <c r="HR127" s="25"/>
      <c r="HS127" s="23"/>
      <c r="HT127" s="24"/>
      <c r="HU127" s="25"/>
      <c r="HV127" s="23"/>
      <c r="HW127" s="24"/>
      <c r="HX127" s="25"/>
      <c r="HY127" s="23"/>
      <c r="HZ127" s="24"/>
      <c r="IA127" s="25"/>
      <c r="IB127" s="23"/>
      <c r="IC127" s="24"/>
      <c r="ID127" s="25"/>
      <c r="IE127" s="23">
        <v>40.7</v>
      </c>
      <c r="IF127" s="24"/>
      <c r="IG127" s="25"/>
      <c r="IH127" s="23"/>
      <c r="II127" s="24"/>
      <c r="IJ127" s="25"/>
      <c r="IK127" s="23">
        <v>41.55416666666667</v>
      </c>
      <c r="IL127" s="24">
        <v>41.44615384615383</v>
      </c>
      <c r="IM127" s="25">
        <v>41.3875</v>
      </c>
      <c r="IN127" s="23"/>
      <c r="IO127" s="24">
        <v>40.3</v>
      </c>
      <c r="IP127" s="25"/>
      <c r="IQ127" s="23">
        <v>40.55</v>
      </c>
      <c r="IR127" s="24">
        <v>40.7</v>
      </c>
      <c r="IS127" s="25"/>
      <c r="IT127" s="27"/>
      <c r="IU127" s="28"/>
    </row>
    <row r="128" ht="22.35" customHeight="1">
      <c r="A128" s="19">
        <v>1926</v>
      </c>
      <c r="B128" s="29">
        <v>40.1</v>
      </c>
      <c r="C128" s="24"/>
      <c r="D128" s="25"/>
      <c r="E128" s="43">
        <v>41.7</v>
      </c>
      <c r="F128" s="44">
        <v>41.1</v>
      </c>
      <c r="G128" s="45"/>
      <c r="H128" s="23">
        <v>40.76842105263159</v>
      </c>
      <c r="I128" s="24">
        <v>40.35</v>
      </c>
      <c r="J128" s="25">
        <v>40.82571428571429</v>
      </c>
      <c r="K128" s="23"/>
      <c r="L128" s="24"/>
      <c r="M128" s="25"/>
      <c r="N128" s="23"/>
      <c r="O128" s="24"/>
      <c r="P128" s="25"/>
      <c r="Q128" s="46"/>
      <c r="R128" s="44"/>
      <c r="S128" s="47"/>
      <c r="T128" s="23"/>
      <c r="U128" s="24"/>
      <c r="V128" s="25"/>
      <c r="W128" s="46">
        <v>41.59122807017542</v>
      </c>
      <c r="X128" s="44">
        <v>41.94761904761905</v>
      </c>
      <c r="Y128" s="47">
        <v>41.7220588235294</v>
      </c>
      <c r="Z128" s="46">
        <v>42.88064516129033</v>
      </c>
      <c r="AA128" s="44">
        <v>42.15384615384616</v>
      </c>
      <c r="AB128" s="47">
        <v>42.36410256410255</v>
      </c>
      <c r="AC128" s="46">
        <v>40.1</v>
      </c>
      <c r="AD128" s="44">
        <v>41.1</v>
      </c>
      <c r="AE128" s="47">
        <v>40</v>
      </c>
      <c r="AF128" s="23"/>
      <c r="AG128" s="24"/>
      <c r="AH128" s="25"/>
      <c r="AI128" s="46">
        <v>40.7</v>
      </c>
      <c r="AJ128" s="44">
        <v>40.4</v>
      </c>
      <c r="AK128" s="47">
        <v>40.7</v>
      </c>
      <c r="AL128" s="23"/>
      <c r="AM128" s="24"/>
      <c r="AN128" s="25"/>
      <c r="AO128" s="46">
        <v>40.2</v>
      </c>
      <c r="AP128" s="44">
        <v>41.18333333333334</v>
      </c>
      <c r="AQ128" s="47">
        <v>40.15</v>
      </c>
      <c r="AR128" s="23"/>
      <c r="AS128" s="24"/>
      <c r="AT128" s="25"/>
      <c r="AU128" s="23"/>
      <c r="AV128" s="24"/>
      <c r="AW128" s="25"/>
      <c r="AX128" s="46"/>
      <c r="AY128" s="44"/>
      <c r="AZ128" s="47"/>
      <c r="BA128" s="23"/>
      <c r="BB128" s="24"/>
      <c r="BC128" s="25"/>
      <c r="BD128" s="23"/>
      <c r="BE128" s="24"/>
      <c r="BF128" s="25"/>
      <c r="BG128" s="23"/>
      <c r="BH128" s="24"/>
      <c r="BI128" s="25"/>
      <c r="BJ128" s="23"/>
      <c r="BK128" s="24"/>
      <c r="BL128" s="25"/>
      <c r="BM128" s="23"/>
      <c r="BN128" s="24"/>
      <c r="BO128" s="25"/>
      <c r="BP128" s="23"/>
      <c r="BQ128" s="24"/>
      <c r="BR128" s="25"/>
      <c r="BS128" s="23"/>
      <c r="BT128" s="24"/>
      <c r="BU128" s="25"/>
      <c r="BV128" s="23">
        <v>41.66666666666666</v>
      </c>
      <c r="BW128" s="24">
        <v>42.30909090909091</v>
      </c>
      <c r="BX128" s="25">
        <v>41.55555555555556</v>
      </c>
      <c r="BY128" s="23"/>
      <c r="BZ128" s="24"/>
      <c r="CA128" s="25"/>
      <c r="CB128" s="23">
        <v>40.77777777777778</v>
      </c>
      <c r="CC128" s="24">
        <v>40.77272727272727</v>
      </c>
      <c r="CD128" s="25">
        <v>41.37575757575758</v>
      </c>
      <c r="CE128" s="23">
        <v>40.3</v>
      </c>
      <c r="CF128" s="24">
        <v>40.53333333333333</v>
      </c>
      <c r="CG128" s="25">
        <v>40.53333333333333</v>
      </c>
      <c r="CH128" s="23">
        <v>42.23478260869565</v>
      </c>
      <c r="CI128" s="24">
        <v>42.14782608695652</v>
      </c>
      <c r="CJ128" s="25">
        <v>41.82592592592593</v>
      </c>
      <c r="CK128" s="23"/>
      <c r="CL128" s="24"/>
      <c r="CM128" s="25"/>
      <c r="CN128" s="23"/>
      <c r="CO128" s="24"/>
      <c r="CP128" s="25"/>
      <c r="CQ128" s="23"/>
      <c r="CR128" s="24"/>
      <c r="CS128" s="25"/>
      <c r="CT128" s="23"/>
      <c r="CU128" s="24"/>
      <c r="CV128" s="25"/>
      <c r="CW128" s="23">
        <v>41.16</v>
      </c>
      <c r="CX128" s="24">
        <v>41.22000000000001</v>
      </c>
      <c r="CY128" s="25">
        <v>41.21666666666666</v>
      </c>
      <c r="CZ128" s="23">
        <v>40.88333333333333</v>
      </c>
      <c r="DA128" s="24">
        <v>40.36666666666667</v>
      </c>
      <c r="DB128" s="25">
        <v>40.82222222222222</v>
      </c>
      <c r="DC128" s="23"/>
      <c r="DD128" s="24"/>
      <c r="DE128" s="25"/>
      <c r="DF128" s="23">
        <v>40.84999999999999</v>
      </c>
      <c r="DG128" s="24">
        <v>41.3</v>
      </c>
      <c r="DH128" s="25">
        <v>41.1</v>
      </c>
      <c r="DI128" s="23">
        <v>41.08333333333334</v>
      </c>
      <c r="DJ128" s="24">
        <v>42.09999999999999</v>
      </c>
      <c r="DK128" s="25">
        <v>41.70000000000001</v>
      </c>
      <c r="DL128" s="23"/>
      <c r="DM128" s="24"/>
      <c r="DN128" s="25"/>
      <c r="DO128" s="23"/>
      <c r="DP128" s="24">
        <v>40.3</v>
      </c>
      <c r="DQ128" s="25"/>
      <c r="DR128" s="23">
        <v>40.5</v>
      </c>
      <c r="DS128" s="24">
        <v>40</v>
      </c>
      <c r="DT128" s="25">
        <v>40.7</v>
      </c>
      <c r="DU128" s="23">
        <v>40.61666666666667</v>
      </c>
      <c r="DV128" s="24">
        <v>40.2</v>
      </c>
      <c r="DW128" s="25">
        <v>40.325</v>
      </c>
      <c r="DX128" s="23">
        <v>42.3125</v>
      </c>
      <c r="DY128" s="24">
        <v>41.64285714285715</v>
      </c>
      <c r="DZ128" s="25">
        <v>42.25</v>
      </c>
      <c r="EA128" s="23"/>
      <c r="EB128" s="24"/>
      <c r="EC128" s="25"/>
      <c r="ED128" s="23"/>
      <c r="EE128" s="24"/>
      <c r="EF128" s="25"/>
      <c r="EG128" s="23"/>
      <c r="EH128" s="24"/>
      <c r="EI128" s="25"/>
      <c r="EJ128" s="23">
        <v>41.07142857142857</v>
      </c>
      <c r="EK128" s="24">
        <v>40.43333333333333</v>
      </c>
      <c r="EL128" s="25">
        <v>40.97058823529412</v>
      </c>
      <c r="EM128" s="23"/>
      <c r="EN128" s="24"/>
      <c r="EO128" s="25"/>
      <c r="EP128" s="23"/>
      <c r="EQ128" s="24"/>
      <c r="ER128" s="25"/>
      <c r="ES128" s="23"/>
      <c r="ET128" s="24"/>
      <c r="EU128" s="25"/>
      <c r="EV128" s="23">
        <v>40.825</v>
      </c>
      <c r="EW128" s="24">
        <v>41.53333333333333</v>
      </c>
      <c r="EX128" s="25">
        <v>40.90000000000001</v>
      </c>
      <c r="EY128" s="23"/>
      <c r="EZ128" s="24"/>
      <c r="FA128" s="25"/>
      <c r="FB128" s="23"/>
      <c r="FC128" s="24"/>
      <c r="FD128" s="25"/>
      <c r="FE128" s="23">
        <v>41.65</v>
      </c>
      <c r="FF128" s="24">
        <v>41.175</v>
      </c>
      <c r="FG128" s="25">
        <v>40.98333333333334</v>
      </c>
      <c r="FH128" s="23"/>
      <c r="FI128" s="24"/>
      <c r="FJ128" s="25"/>
      <c r="FK128" s="23"/>
      <c r="FL128" s="24"/>
      <c r="FM128" s="25"/>
      <c r="FN128" s="23"/>
      <c r="FO128" s="24"/>
      <c r="FP128" s="25"/>
      <c r="FQ128" s="23"/>
      <c r="FR128" s="24"/>
      <c r="FS128" s="25"/>
      <c r="FT128" s="23">
        <v>41.70655737704918</v>
      </c>
      <c r="FU128" s="24">
        <v>41.4076923076923</v>
      </c>
      <c r="FV128" s="25">
        <v>41.24999999999999</v>
      </c>
      <c r="FW128" s="23"/>
      <c r="FX128" s="24"/>
      <c r="FY128" s="25"/>
      <c r="FZ128" s="23"/>
      <c r="GA128" s="24"/>
      <c r="GB128" s="25"/>
      <c r="GC128" s="23">
        <v>42.23185840707963</v>
      </c>
      <c r="GD128" s="24">
        <v>42.10384615384613</v>
      </c>
      <c r="GE128" s="25">
        <v>42.38646616541354</v>
      </c>
      <c r="GF128" s="23">
        <v>41.95625</v>
      </c>
      <c r="GG128" s="24">
        <v>41.18181818181819</v>
      </c>
      <c r="GH128" s="25">
        <v>42.24800000000001</v>
      </c>
      <c r="GI128" s="23"/>
      <c r="GJ128" s="24"/>
      <c r="GK128" s="25"/>
      <c r="GL128" s="23">
        <v>40.5</v>
      </c>
      <c r="GM128" s="24">
        <v>40.1</v>
      </c>
      <c r="GN128" s="25">
        <v>40</v>
      </c>
      <c r="GO128" s="23">
        <v>41.05</v>
      </c>
      <c r="GP128" s="24">
        <v>40.68333333333333</v>
      </c>
      <c r="GQ128" s="25">
        <v>40.95</v>
      </c>
      <c r="GR128" s="23">
        <v>41.82000000000001</v>
      </c>
      <c r="GS128" s="24">
        <v>41.35714285714285</v>
      </c>
      <c r="GT128" s="25">
        <v>41.39</v>
      </c>
      <c r="GU128" s="23">
        <v>40.35</v>
      </c>
      <c r="GV128" s="24">
        <v>40.26666666666667</v>
      </c>
      <c r="GW128" s="25">
        <v>40.7</v>
      </c>
      <c r="GX128" s="23">
        <v>40.95333333333333</v>
      </c>
      <c r="GY128" s="24">
        <v>40.87333333333333</v>
      </c>
      <c r="GZ128" s="25">
        <v>41.11904761904763</v>
      </c>
      <c r="HA128" s="23"/>
      <c r="HB128" s="24">
        <v>41.125</v>
      </c>
      <c r="HC128" s="25">
        <v>40.91363636363637</v>
      </c>
      <c r="HD128" s="23">
        <v>42</v>
      </c>
      <c r="HE128" s="24">
        <v>42.1</v>
      </c>
      <c r="HF128" s="25">
        <v>41.3</v>
      </c>
      <c r="HG128" s="23"/>
      <c r="HH128" s="24"/>
      <c r="HI128" s="25"/>
      <c r="HJ128" s="23"/>
      <c r="HK128" s="24">
        <v>41.2</v>
      </c>
      <c r="HL128" s="25">
        <v>40.34</v>
      </c>
      <c r="HM128" s="23">
        <v>40.9</v>
      </c>
      <c r="HN128" s="24">
        <v>41.1</v>
      </c>
      <c r="HO128" s="25">
        <v>40.69090909090909</v>
      </c>
      <c r="HP128" s="23"/>
      <c r="HQ128" s="24"/>
      <c r="HR128" s="25"/>
      <c r="HS128" s="23"/>
      <c r="HT128" s="24"/>
      <c r="HU128" s="25"/>
      <c r="HV128" s="23"/>
      <c r="HW128" s="24"/>
      <c r="HX128" s="25"/>
      <c r="HY128" s="23"/>
      <c r="HZ128" s="24"/>
      <c r="IA128" s="25"/>
      <c r="IB128" s="23">
        <v>40</v>
      </c>
      <c r="IC128" s="24">
        <v>40.7</v>
      </c>
      <c r="ID128" s="25">
        <v>40.6</v>
      </c>
      <c r="IE128" s="23">
        <v>41.43333333333333</v>
      </c>
      <c r="IF128" s="24">
        <v>40.90000000000001</v>
      </c>
      <c r="IG128" s="25">
        <v>40.9</v>
      </c>
      <c r="IH128" s="23"/>
      <c r="II128" s="24"/>
      <c r="IJ128" s="25"/>
      <c r="IK128" s="23">
        <v>41.96000000000001</v>
      </c>
      <c r="IL128" s="24">
        <v>42.10652173913043</v>
      </c>
      <c r="IM128" s="25">
        <v>41.49375000000001</v>
      </c>
      <c r="IN128" s="23"/>
      <c r="IO128" s="24">
        <v>41.4</v>
      </c>
      <c r="IP128" s="25"/>
      <c r="IQ128" s="23">
        <v>42</v>
      </c>
      <c r="IR128" s="24"/>
      <c r="IS128" s="25"/>
      <c r="IT128" s="27"/>
      <c r="IU128" s="28"/>
    </row>
    <row r="129" ht="22.35" customHeight="1">
      <c r="A129" s="19">
        <v>1927</v>
      </c>
      <c r="B129" s="29">
        <v>41.04</v>
      </c>
      <c r="C129" s="24">
        <v>40.47499999999999</v>
      </c>
      <c r="D129" s="25">
        <v>40.90000000000001</v>
      </c>
      <c r="E129" s="43"/>
      <c r="F129" s="44"/>
      <c r="G129" s="45"/>
      <c r="H129" s="23">
        <v>40.325</v>
      </c>
      <c r="I129" s="24">
        <v>40.4</v>
      </c>
      <c r="J129" s="25">
        <v>40.3</v>
      </c>
      <c r="K129" s="23"/>
      <c r="L129" s="24"/>
      <c r="M129" s="25"/>
      <c r="N129" s="23"/>
      <c r="O129" s="24"/>
      <c r="P129" s="25"/>
      <c r="Q129" s="48"/>
      <c r="R129" s="44"/>
      <c r="S129" s="47"/>
      <c r="T129" s="23"/>
      <c r="U129" s="24"/>
      <c r="V129" s="25"/>
      <c r="W129" s="48">
        <v>40.92333333333334</v>
      </c>
      <c r="X129" s="44">
        <v>40.9</v>
      </c>
      <c r="Y129" s="47">
        <v>41.13888888888889</v>
      </c>
      <c r="Z129" s="48">
        <v>41.67142857142857</v>
      </c>
      <c r="AA129" s="44">
        <v>41.44444444444444</v>
      </c>
      <c r="AB129" s="47">
        <v>41.46956521739131</v>
      </c>
      <c r="AC129" s="48"/>
      <c r="AD129" s="44"/>
      <c r="AE129" s="47">
        <v>40.8</v>
      </c>
      <c r="AF129" s="23"/>
      <c r="AG129" s="24"/>
      <c r="AH129" s="25"/>
      <c r="AI129" s="48"/>
      <c r="AJ129" s="44"/>
      <c r="AK129" s="47"/>
      <c r="AL129" s="23"/>
      <c r="AM129" s="24"/>
      <c r="AN129" s="25"/>
      <c r="AO129" s="48"/>
      <c r="AP129" s="44">
        <v>40.8125</v>
      </c>
      <c r="AQ129" s="47">
        <v>40</v>
      </c>
      <c r="AR129" s="23"/>
      <c r="AS129" s="24"/>
      <c r="AT129" s="25"/>
      <c r="AU129" s="23"/>
      <c r="AV129" s="24"/>
      <c r="AW129" s="25"/>
      <c r="AX129" s="48"/>
      <c r="AY129" s="44"/>
      <c r="AZ129" s="47"/>
      <c r="BA129" s="23"/>
      <c r="BB129" s="24"/>
      <c r="BC129" s="25"/>
      <c r="BD129" s="23"/>
      <c r="BE129" s="24"/>
      <c r="BF129" s="25"/>
      <c r="BG129" s="23"/>
      <c r="BH129" s="24"/>
      <c r="BI129" s="25"/>
      <c r="BJ129" s="23"/>
      <c r="BK129" s="24"/>
      <c r="BL129" s="25"/>
      <c r="BM129" s="23"/>
      <c r="BN129" s="24"/>
      <c r="BO129" s="25"/>
      <c r="BP129" s="23"/>
      <c r="BQ129" s="24"/>
      <c r="BR129" s="25"/>
      <c r="BS129" s="23"/>
      <c r="BT129" s="24"/>
      <c r="BU129" s="25"/>
      <c r="BV129" s="23">
        <v>40.63333333333333</v>
      </c>
      <c r="BW129" s="24">
        <v>41.18181818181818</v>
      </c>
      <c r="BX129" s="25">
        <v>40.725</v>
      </c>
      <c r="BY129" s="23"/>
      <c r="BZ129" s="24"/>
      <c r="CA129" s="25"/>
      <c r="CB129" s="23"/>
      <c r="CC129" s="24"/>
      <c r="CD129" s="25">
        <v>40.48333333333333</v>
      </c>
      <c r="CE129" s="23"/>
      <c r="CF129" s="24"/>
      <c r="CG129" s="25"/>
      <c r="CH129" s="23">
        <v>42.21111111111111</v>
      </c>
      <c r="CI129" s="24">
        <v>42.46666666666667</v>
      </c>
      <c r="CJ129" s="25">
        <v>41.81666666666667</v>
      </c>
      <c r="CK129" s="23"/>
      <c r="CL129" s="24"/>
      <c r="CM129" s="25"/>
      <c r="CN129" s="23"/>
      <c r="CO129" s="24"/>
      <c r="CP129" s="25"/>
      <c r="CQ129" s="23"/>
      <c r="CR129" s="24"/>
      <c r="CS129" s="25"/>
      <c r="CT129" s="23"/>
      <c r="CU129" s="24"/>
      <c r="CV129" s="25"/>
      <c r="CW129" s="23">
        <v>42</v>
      </c>
      <c r="CX129" s="24">
        <v>41.65</v>
      </c>
      <c r="CY129" s="25">
        <v>41.3</v>
      </c>
      <c r="CZ129" s="23">
        <v>41</v>
      </c>
      <c r="DA129" s="24">
        <v>40.2</v>
      </c>
      <c r="DB129" s="25">
        <v>41.7</v>
      </c>
      <c r="DC129" s="23"/>
      <c r="DD129" s="24"/>
      <c r="DE129" s="25"/>
      <c r="DF129" s="23">
        <v>40.1</v>
      </c>
      <c r="DG129" s="24">
        <v>42.4</v>
      </c>
      <c r="DH129" s="25">
        <v>41.6</v>
      </c>
      <c r="DI129" s="23">
        <v>41.525</v>
      </c>
      <c r="DJ129" s="24">
        <v>40.25</v>
      </c>
      <c r="DK129" s="25">
        <v>43.40000000000001</v>
      </c>
      <c r="DL129" s="23"/>
      <c r="DM129" s="24"/>
      <c r="DN129" s="25"/>
      <c r="DO129" s="23"/>
      <c r="DP129" s="24"/>
      <c r="DQ129" s="25"/>
      <c r="DR129" s="23"/>
      <c r="DS129" s="24"/>
      <c r="DT129" s="25"/>
      <c r="DU129" s="23">
        <v>40.73999999999999</v>
      </c>
      <c r="DV129" s="24"/>
      <c r="DW129" s="25"/>
      <c r="DX129" s="23">
        <v>42.2</v>
      </c>
      <c r="DY129" s="24">
        <v>41.07000000000001</v>
      </c>
      <c r="DZ129" s="25">
        <v>40.90000000000001</v>
      </c>
      <c r="EA129" s="23"/>
      <c r="EB129" s="24"/>
      <c r="EC129" s="25"/>
      <c r="ED129" s="23"/>
      <c r="EE129" s="24"/>
      <c r="EF129" s="25"/>
      <c r="EG129" s="23"/>
      <c r="EH129" s="24"/>
      <c r="EI129" s="25"/>
      <c r="EJ129" s="23">
        <v>41.06666666666667</v>
      </c>
      <c r="EK129" s="24">
        <v>40.52</v>
      </c>
      <c r="EL129" s="25">
        <v>40.67894736842104</v>
      </c>
      <c r="EM129" s="23">
        <v>40.2</v>
      </c>
      <c r="EN129" s="24"/>
      <c r="EO129" s="25"/>
      <c r="EP129" s="23"/>
      <c r="EQ129" s="24"/>
      <c r="ER129" s="25"/>
      <c r="ES129" s="23"/>
      <c r="ET129" s="24"/>
      <c r="EU129" s="25"/>
      <c r="EV129" s="23">
        <v>41.16666666666667</v>
      </c>
      <c r="EW129" s="24">
        <v>41.27</v>
      </c>
      <c r="EX129" s="25">
        <v>41.7</v>
      </c>
      <c r="EY129" s="23"/>
      <c r="EZ129" s="24"/>
      <c r="FA129" s="25"/>
      <c r="FB129" s="23"/>
      <c r="FC129" s="24"/>
      <c r="FD129" s="25"/>
      <c r="FE129" s="23">
        <v>41.7</v>
      </c>
      <c r="FF129" s="24">
        <v>41.8</v>
      </c>
      <c r="FG129" s="25">
        <v>41.8</v>
      </c>
      <c r="FH129" s="23"/>
      <c r="FI129" s="24"/>
      <c r="FJ129" s="25"/>
      <c r="FK129" s="23"/>
      <c r="FL129" s="24"/>
      <c r="FM129" s="25"/>
      <c r="FN129" s="23"/>
      <c r="FO129" s="24"/>
      <c r="FP129" s="25"/>
      <c r="FQ129" s="23"/>
      <c r="FR129" s="24"/>
      <c r="FS129" s="25"/>
      <c r="FT129" s="23">
        <v>41.30967741935484</v>
      </c>
      <c r="FU129" s="24">
        <v>41.01724137931036</v>
      </c>
      <c r="FV129" s="25">
        <v>40.70833333333334</v>
      </c>
      <c r="FW129" s="23"/>
      <c r="FX129" s="24"/>
      <c r="FY129" s="25"/>
      <c r="FZ129" s="23"/>
      <c r="GA129" s="24"/>
      <c r="GB129" s="25"/>
      <c r="GC129" s="23">
        <v>42.60240963855422</v>
      </c>
      <c r="GD129" s="24">
        <v>42.41772151898733</v>
      </c>
      <c r="GE129" s="25">
        <v>42.4152380952381</v>
      </c>
      <c r="GF129" s="23">
        <v>41.78888888888888</v>
      </c>
      <c r="GG129" s="24">
        <v>40.75625</v>
      </c>
      <c r="GH129" s="25">
        <v>41.3</v>
      </c>
      <c r="GI129" s="23">
        <v>40.89444444444445</v>
      </c>
      <c r="GJ129" s="24">
        <v>41.20588235294117</v>
      </c>
      <c r="GK129" s="25">
        <v>41.49259259259259</v>
      </c>
      <c r="GL129" s="23">
        <v>41.4</v>
      </c>
      <c r="GM129" s="24">
        <v>41.1</v>
      </c>
      <c r="GN129" s="25">
        <v>40.9</v>
      </c>
      <c r="GO129" s="23">
        <v>40.2</v>
      </c>
      <c r="GP129" s="24">
        <v>40.375</v>
      </c>
      <c r="GQ129" s="25">
        <v>40.2</v>
      </c>
      <c r="GR129" s="23">
        <v>41.4375</v>
      </c>
      <c r="GS129" s="24">
        <v>41.9375</v>
      </c>
      <c r="GT129" s="25">
        <v>41.49999999999999</v>
      </c>
      <c r="GU129" s="23"/>
      <c r="GV129" s="24"/>
      <c r="GW129" s="25"/>
      <c r="GX129" s="23">
        <v>40.75454545454546</v>
      </c>
      <c r="GY129" s="24">
        <v>40.82857142857143</v>
      </c>
      <c r="GZ129" s="25">
        <v>40.77142857142858</v>
      </c>
      <c r="HA129" s="23"/>
      <c r="HB129" s="24"/>
      <c r="HC129" s="25">
        <v>40.65714285714286</v>
      </c>
      <c r="HD129" s="23"/>
      <c r="HE129" s="24"/>
      <c r="HF129" s="25"/>
      <c r="HG129" s="23"/>
      <c r="HH129" s="24">
        <v>40.1</v>
      </c>
      <c r="HI129" s="25"/>
      <c r="HJ129" s="23">
        <v>40.63333333333333</v>
      </c>
      <c r="HK129" s="24">
        <v>41.16</v>
      </c>
      <c r="HL129" s="25">
        <v>41.15000000000001</v>
      </c>
      <c r="HM129" s="23"/>
      <c r="HN129" s="24"/>
      <c r="HO129" s="25">
        <v>40.22000000000001</v>
      </c>
      <c r="HP129" s="23"/>
      <c r="HQ129" s="24"/>
      <c r="HR129" s="25"/>
      <c r="HS129" s="23"/>
      <c r="HT129" s="24"/>
      <c r="HU129" s="25"/>
      <c r="HV129" s="23"/>
      <c r="HW129" s="24"/>
      <c r="HX129" s="25"/>
      <c r="HY129" s="23"/>
      <c r="HZ129" s="24"/>
      <c r="IA129" s="25"/>
      <c r="IB129" s="23"/>
      <c r="IC129" s="24"/>
      <c r="ID129" s="25"/>
      <c r="IE129" s="23">
        <v>40.84999999999999</v>
      </c>
      <c r="IF129" s="24">
        <v>41.2</v>
      </c>
      <c r="IG129" s="25">
        <v>40.9</v>
      </c>
      <c r="IH129" s="23"/>
      <c r="II129" s="24"/>
      <c r="IJ129" s="25"/>
      <c r="IK129" s="23">
        <v>42.21111111111112</v>
      </c>
      <c r="IL129" s="24">
        <v>41.40909090909092</v>
      </c>
      <c r="IM129" s="25">
        <v>41.01666666666667</v>
      </c>
      <c r="IN129" s="23">
        <v>42.2</v>
      </c>
      <c r="IO129" s="24">
        <v>44.25</v>
      </c>
      <c r="IP129" s="25">
        <v>41.65000000000001</v>
      </c>
      <c r="IQ129" s="23"/>
      <c r="IR129" s="24"/>
      <c r="IS129" s="25"/>
      <c r="IT129" s="27"/>
      <c r="IU129" s="28"/>
    </row>
    <row r="130" ht="22.35" customHeight="1">
      <c r="A130" s="19">
        <v>1928</v>
      </c>
      <c r="B130" s="29">
        <v>40.8</v>
      </c>
      <c r="C130" s="24">
        <v>40.6</v>
      </c>
      <c r="D130" s="25">
        <v>41.2</v>
      </c>
      <c r="E130" s="43">
        <v>40</v>
      </c>
      <c r="F130" s="44"/>
      <c r="G130" s="45"/>
      <c r="H130" s="23">
        <v>41.12500000000001</v>
      </c>
      <c r="I130" s="24">
        <v>40.54000000000001</v>
      </c>
      <c r="J130" s="25">
        <v>41.18636363636364</v>
      </c>
      <c r="K130" s="23"/>
      <c r="L130" s="24"/>
      <c r="M130" s="25"/>
      <c r="N130" s="23"/>
      <c r="O130" s="24"/>
      <c r="P130" s="25"/>
      <c r="Q130" s="46"/>
      <c r="R130" s="44"/>
      <c r="S130" s="47"/>
      <c r="T130" s="23"/>
      <c r="U130" s="24"/>
      <c r="V130" s="25"/>
      <c r="W130" s="46">
        <v>41.26428571428571</v>
      </c>
      <c r="X130" s="44">
        <v>41.35151515151514</v>
      </c>
      <c r="Y130" s="47">
        <v>41.6</v>
      </c>
      <c r="Z130" s="46">
        <v>41.00000000000001</v>
      </c>
      <c r="AA130" s="44">
        <v>40.675</v>
      </c>
      <c r="AB130" s="47">
        <v>41.16111111111113</v>
      </c>
      <c r="AC130" s="46"/>
      <c r="AD130" s="44"/>
      <c r="AE130" s="47"/>
      <c r="AF130" s="23"/>
      <c r="AG130" s="24"/>
      <c r="AH130" s="25"/>
      <c r="AI130" s="46">
        <v>41.02500000000001</v>
      </c>
      <c r="AJ130" s="44">
        <v>40.875</v>
      </c>
      <c r="AK130" s="47">
        <v>41.02500000000001</v>
      </c>
      <c r="AL130" s="23"/>
      <c r="AM130" s="24"/>
      <c r="AN130" s="25"/>
      <c r="AO130" s="46">
        <v>41.26666666666667</v>
      </c>
      <c r="AP130" s="44">
        <v>41.11875</v>
      </c>
      <c r="AQ130" s="47">
        <v>40.27142857142857</v>
      </c>
      <c r="AR130" s="23"/>
      <c r="AS130" s="24"/>
      <c r="AT130" s="25"/>
      <c r="AU130" s="23"/>
      <c r="AV130" s="24"/>
      <c r="AW130" s="25"/>
      <c r="AX130" s="46"/>
      <c r="AY130" s="44"/>
      <c r="AZ130" s="47"/>
      <c r="BA130" s="23"/>
      <c r="BB130" s="24"/>
      <c r="BC130" s="25"/>
      <c r="BD130" s="23"/>
      <c r="BE130" s="24"/>
      <c r="BF130" s="25"/>
      <c r="BG130" s="23"/>
      <c r="BH130" s="24"/>
      <c r="BI130" s="25"/>
      <c r="BJ130" s="23"/>
      <c r="BK130" s="24"/>
      <c r="BL130" s="25"/>
      <c r="BM130" s="23"/>
      <c r="BN130" s="24"/>
      <c r="BO130" s="25"/>
      <c r="BP130" s="23"/>
      <c r="BQ130" s="24"/>
      <c r="BR130" s="25"/>
      <c r="BS130" s="23"/>
      <c r="BT130" s="24"/>
      <c r="BU130" s="25"/>
      <c r="BV130" s="23">
        <v>41.3</v>
      </c>
      <c r="BW130" s="24">
        <v>41.50714285714285</v>
      </c>
      <c r="BX130" s="25">
        <v>40.97777777777777</v>
      </c>
      <c r="BY130" s="23"/>
      <c r="BZ130" s="24"/>
      <c r="CA130" s="25"/>
      <c r="CB130" s="23">
        <v>41</v>
      </c>
      <c r="CC130" s="24">
        <v>41</v>
      </c>
      <c r="CD130" s="25">
        <v>40.62666666666667</v>
      </c>
      <c r="CE130" s="23"/>
      <c r="CF130" s="24"/>
      <c r="CG130" s="25">
        <v>40.16666666666666</v>
      </c>
      <c r="CH130" s="23"/>
      <c r="CI130" s="24"/>
      <c r="CJ130" s="25">
        <v>40</v>
      </c>
      <c r="CK130" s="23"/>
      <c r="CL130" s="24"/>
      <c r="CM130" s="25"/>
      <c r="CN130" s="23"/>
      <c r="CO130" s="24"/>
      <c r="CP130" s="25"/>
      <c r="CQ130" s="23"/>
      <c r="CR130" s="24"/>
      <c r="CS130" s="25"/>
      <c r="CT130" s="23"/>
      <c r="CU130" s="24"/>
      <c r="CV130" s="25"/>
      <c r="CW130" s="23">
        <v>40.7</v>
      </c>
      <c r="CX130" s="24"/>
      <c r="CY130" s="25">
        <v>40</v>
      </c>
      <c r="CZ130" s="23"/>
      <c r="DA130" s="24"/>
      <c r="DB130" s="25"/>
      <c r="DC130" s="23"/>
      <c r="DD130" s="24"/>
      <c r="DE130" s="25"/>
      <c r="DF130" s="23">
        <v>40.6</v>
      </c>
      <c r="DG130" s="24">
        <v>42.9</v>
      </c>
      <c r="DH130" s="25">
        <v>42.1</v>
      </c>
      <c r="DI130" s="23"/>
      <c r="DJ130" s="24"/>
      <c r="DK130" s="25"/>
      <c r="DL130" s="23"/>
      <c r="DM130" s="24"/>
      <c r="DN130" s="25"/>
      <c r="DO130" s="23"/>
      <c r="DP130" s="24"/>
      <c r="DQ130" s="25"/>
      <c r="DR130" s="23"/>
      <c r="DS130" s="24"/>
      <c r="DT130" s="25"/>
      <c r="DU130" s="23">
        <v>41.11428571428571</v>
      </c>
      <c r="DV130" s="24">
        <v>40.5</v>
      </c>
      <c r="DW130" s="25">
        <v>40.13333333333334</v>
      </c>
      <c r="DX130" s="23">
        <v>40.7</v>
      </c>
      <c r="DY130" s="24"/>
      <c r="DZ130" s="25">
        <v>40.3</v>
      </c>
      <c r="EA130" s="23"/>
      <c r="EB130" s="24"/>
      <c r="EC130" s="25"/>
      <c r="ED130" s="23"/>
      <c r="EE130" s="24"/>
      <c r="EF130" s="25"/>
      <c r="EG130" s="23"/>
      <c r="EH130" s="24"/>
      <c r="EI130" s="25"/>
      <c r="EJ130" s="23">
        <v>40.96222222222222</v>
      </c>
      <c r="EK130" s="24">
        <v>40.57222222222222</v>
      </c>
      <c r="EL130" s="25">
        <v>41.05365853658535</v>
      </c>
      <c r="EM130" s="23"/>
      <c r="EN130" s="24"/>
      <c r="EO130" s="25"/>
      <c r="EP130" s="23"/>
      <c r="EQ130" s="24"/>
      <c r="ER130" s="25"/>
      <c r="ES130" s="23"/>
      <c r="ET130" s="24"/>
      <c r="EU130" s="25"/>
      <c r="EV130" s="23">
        <v>41.2</v>
      </c>
      <c r="EW130" s="24">
        <v>41.58</v>
      </c>
      <c r="EX130" s="25">
        <v>41.40000000000001</v>
      </c>
      <c r="EY130" s="23"/>
      <c r="EZ130" s="24"/>
      <c r="FA130" s="25"/>
      <c r="FB130" s="23"/>
      <c r="FC130" s="24"/>
      <c r="FD130" s="25"/>
      <c r="FE130" s="23">
        <v>40.3</v>
      </c>
      <c r="FF130" s="24">
        <v>40.25</v>
      </c>
      <c r="FG130" s="25">
        <v>40.75</v>
      </c>
      <c r="FH130" s="23"/>
      <c r="FI130" s="24"/>
      <c r="FJ130" s="25"/>
      <c r="FK130" s="23"/>
      <c r="FL130" s="24"/>
      <c r="FM130" s="25"/>
      <c r="FN130" s="23"/>
      <c r="FO130" s="24"/>
      <c r="FP130" s="25"/>
      <c r="FQ130" s="23"/>
      <c r="FR130" s="24"/>
      <c r="FS130" s="25"/>
      <c r="FT130" s="23">
        <v>41.77741935483872</v>
      </c>
      <c r="FU130" s="24">
        <v>41.22812500000001</v>
      </c>
      <c r="FV130" s="25">
        <v>41.14666666666666</v>
      </c>
      <c r="FW130" s="23"/>
      <c r="FX130" s="24"/>
      <c r="FY130" s="25"/>
      <c r="FZ130" s="23"/>
      <c r="GA130" s="24"/>
      <c r="GB130" s="25"/>
      <c r="GC130" s="23">
        <v>42.64871794871794</v>
      </c>
      <c r="GD130" s="24">
        <v>42.41428571428569</v>
      </c>
      <c r="GE130" s="25">
        <v>42.82627737226279</v>
      </c>
      <c r="GF130" s="23">
        <v>41.7578947368421</v>
      </c>
      <c r="GG130" s="24">
        <v>40.85714285714285</v>
      </c>
      <c r="GH130" s="25">
        <v>41.40000000000001</v>
      </c>
      <c r="GI130" s="23">
        <v>40.97894736842106</v>
      </c>
      <c r="GJ130" s="24">
        <v>41.44736842105263</v>
      </c>
      <c r="GK130" s="25">
        <v>41.21999999999998</v>
      </c>
      <c r="GL130" s="23">
        <v>40.5</v>
      </c>
      <c r="GM130" s="24">
        <v>40.1</v>
      </c>
      <c r="GN130" s="25">
        <v>40</v>
      </c>
      <c r="GO130" s="23">
        <v>40.95999999999999</v>
      </c>
      <c r="GP130" s="24">
        <v>41.31666666666667</v>
      </c>
      <c r="GQ130" s="25">
        <v>41.5</v>
      </c>
      <c r="GR130" s="23">
        <v>40.84</v>
      </c>
      <c r="GS130" s="24">
        <v>40.925</v>
      </c>
      <c r="GT130" s="25">
        <v>40.93333333333334</v>
      </c>
      <c r="GU130" s="23"/>
      <c r="GV130" s="24"/>
      <c r="GW130" s="25">
        <v>40</v>
      </c>
      <c r="GX130" s="23">
        <v>41.81666666666667</v>
      </c>
      <c r="GY130" s="24">
        <v>41.68333333333333</v>
      </c>
      <c r="GZ130" s="25">
        <v>41.27</v>
      </c>
      <c r="HA130" s="23"/>
      <c r="HB130" s="24"/>
      <c r="HC130" s="25">
        <v>40</v>
      </c>
      <c r="HD130" s="23"/>
      <c r="HE130" s="24"/>
      <c r="HF130" s="25"/>
      <c r="HG130" s="23"/>
      <c r="HH130" s="24"/>
      <c r="HI130" s="25"/>
      <c r="HJ130" s="23"/>
      <c r="HK130" s="24">
        <v>40.86666666666667</v>
      </c>
      <c r="HL130" s="25">
        <v>40.15</v>
      </c>
      <c r="HM130" s="23"/>
      <c r="HN130" s="24"/>
      <c r="HO130" s="25">
        <v>40.55</v>
      </c>
      <c r="HP130" s="23"/>
      <c r="HQ130" s="24"/>
      <c r="HR130" s="25"/>
      <c r="HS130" s="23"/>
      <c r="HT130" s="24"/>
      <c r="HU130" s="25"/>
      <c r="HV130" s="23"/>
      <c r="HW130" s="24"/>
      <c r="HX130" s="25"/>
      <c r="HY130" s="23"/>
      <c r="HZ130" s="24"/>
      <c r="IA130" s="25"/>
      <c r="IB130" s="23"/>
      <c r="IC130" s="24">
        <v>40.3</v>
      </c>
      <c r="ID130" s="25">
        <v>40.3</v>
      </c>
      <c r="IE130" s="23"/>
      <c r="IF130" s="24"/>
      <c r="IG130" s="25"/>
      <c r="IH130" s="23"/>
      <c r="II130" s="24"/>
      <c r="IJ130" s="25"/>
      <c r="IK130" s="23">
        <v>42.5</v>
      </c>
      <c r="IL130" s="24">
        <v>42.37407407407408</v>
      </c>
      <c r="IM130" s="25">
        <v>41.53043478260871</v>
      </c>
      <c r="IN130" s="23">
        <v>40.4</v>
      </c>
      <c r="IO130" s="24">
        <v>41.25</v>
      </c>
      <c r="IP130" s="25"/>
      <c r="IQ130" s="23">
        <v>40.4</v>
      </c>
      <c r="IR130" s="24"/>
      <c r="IS130" s="25"/>
      <c r="IT130" s="27"/>
      <c r="IU130" s="28"/>
    </row>
    <row r="131" ht="22.35" customHeight="1">
      <c r="A131" s="19">
        <v>1929</v>
      </c>
      <c r="B131" s="29"/>
      <c r="C131" s="24"/>
      <c r="D131" s="25"/>
      <c r="E131" s="43"/>
      <c r="F131" s="44"/>
      <c r="G131" s="45"/>
      <c r="H131" s="23">
        <v>41.09999999999999</v>
      </c>
      <c r="I131" s="24">
        <v>40.67142857142857</v>
      </c>
      <c r="J131" s="25">
        <v>40.90000000000001</v>
      </c>
      <c r="K131" s="23"/>
      <c r="L131" s="24"/>
      <c r="M131" s="25"/>
      <c r="N131" s="23"/>
      <c r="O131" s="24"/>
      <c r="P131" s="25"/>
      <c r="Q131" s="46"/>
      <c r="R131" s="44"/>
      <c r="S131" s="47"/>
      <c r="T131" s="23"/>
      <c r="U131" s="24"/>
      <c r="V131" s="25"/>
      <c r="W131" s="46">
        <v>41.31944444444444</v>
      </c>
      <c r="X131" s="44">
        <v>41.58846153846154</v>
      </c>
      <c r="Y131" s="47">
        <v>41.52608695652173</v>
      </c>
      <c r="Z131" s="46">
        <v>41.66428571428572</v>
      </c>
      <c r="AA131" s="44">
        <v>41.67999999999999</v>
      </c>
      <c r="AB131" s="47">
        <v>41.50740740740741</v>
      </c>
      <c r="AC131" s="46"/>
      <c r="AD131" s="44"/>
      <c r="AE131" s="47">
        <v>40.3</v>
      </c>
      <c r="AF131" s="23"/>
      <c r="AG131" s="24"/>
      <c r="AH131" s="25"/>
      <c r="AI131" s="46">
        <v>41.40000000000001</v>
      </c>
      <c r="AJ131" s="44">
        <v>40.6</v>
      </c>
      <c r="AK131" s="47">
        <v>41.40000000000001</v>
      </c>
      <c r="AL131" s="23"/>
      <c r="AM131" s="24"/>
      <c r="AN131" s="25"/>
      <c r="AO131" s="46">
        <v>40.59999999999999</v>
      </c>
      <c r="AP131" s="44">
        <v>40.64166666666666</v>
      </c>
      <c r="AQ131" s="47">
        <v>40.3</v>
      </c>
      <c r="AR131" s="23"/>
      <c r="AS131" s="24"/>
      <c r="AT131" s="25"/>
      <c r="AU131" s="23"/>
      <c r="AV131" s="24"/>
      <c r="AW131" s="25"/>
      <c r="AX131" s="46"/>
      <c r="AY131" s="44">
        <v>41.5</v>
      </c>
      <c r="AZ131" s="47">
        <v>40.6</v>
      </c>
      <c r="BA131" s="23"/>
      <c r="BB131" s="24"/>
      <c r="BC131" s="25"/>
      <c r="BD131" s="23"/>
      <c r="BE131" s="24"/>
      <c r="BF131" s="25"/>
      <c r="BG131" s="23"/>
      <c r="BH131" s="24"/>
      <c r="BI131" s="25"/>
      <c r="BJ131" s="23"/>
      <c r="BK131" s="24"/>
      <c r="BL131" s="25"/>
      <c r="BM131" s="23"/>
      <c r="BN131" s="24"/>
      <c r="BO131" s="25"/>
      <c r="BP131" s="23"/>
      <c r="BQ131" s="24"/>
      <c r="BR131" s="25"/>
      <c r="BS131" s="23"/>
      <c r="BT131" s="24"/>
      <c r="BU131" s="25"/>
      <c r="BV131" s="23">
        <v>40.76666666666667</v>
      </c>
      <c r="BW131" s="24">
        <v>41.35555555555555</v>
      </c>
      <c r="BX131" s="25">
        <v>40.86</v>
      </c>
      <c r="BY131" s="23"/>
      <c r="BZ131" s="24"/>
      <c r="CA131" s="25"/>
      <c r="CB131" s="23">
        <v>41.13333333333333</v>
      </c>
      <c r="CC131" s="24">
        <v>40.56</v>
      </c>
      <c r="CD131" s="25">
        <v>40.97500000000001</v>
      </c>
      <c r="CE131" s="23">
        <v>40.86666666666667</v>
      </c>
      <c r="CF131" s="24">
        <v>40.55</v>
      </c>
      <c r="CG131" s="25">
        <v>40.86666666666667</v>
      </c>
      <c r="CH131" s="23">
        <v>42.8111111111111</v>
      </c>
      <c r="CI131" s="24">
        <v>43.17777777777777</v>
      </c>
      <c r="CJ131" s="25">
        <v>42.35</v>
      </c>
      <c r="CK131" s="23"/>
      <c r="CL131" s="24"/>
      <c r="CM131" s="25"/>
      <c r="CN131" s="23"/>
      <c r="CO131" s="24"/>
      <c r="CP131" s="25"/>
      <c r="CQ131" s="23"/>
      <c r="CR131" s="24"/>
      <c r="CS131" s="25"/>
      <c r="CT131" s="23"/>
      <c r="CU131" s="24"/>
      <c r="CV131" s="25"/>
      <c r="CW131" s="23">
        <v>41.55</v>
      </c>
      <c r="CX131" s="24">
        <v>40.59999999999999</v>
      </c>
      <c r="CY131" s="25">
        <v>40.85</v>
      </c>
      <c r="CZ131" s="23">
        <v>41.025</v>
      </c>
      <c r="DA131" s="24"/>
      <c r="DB131" s="25">
        <v>40.725</v>
      </c>
      <c r="DC131" s="23"/>
      <c r="DD131" s="24"/>
      <c r="DE131" s="25"/>
      <c r="DF131" s="23"/>
      <c r="DG131" s="24"/>
      <c r="DH131" s="25"/>
      <c r="DI131" s="23"/>
      <c r="DJ131" s="24">
        <v>40</v>
      </c>
      <c r="DK131" s="25"/>
      <c r="DL131" s="23"/>
      <c r="DM131" s="24"/>
      <c r="DN131" s="25"/>
      <c r="DO131" s="23"/>
      <c r="DP131" s="24"/>
      <c r="DQ131" s="25"/>
      <c r="DR131" s="23">
        <v>42.90000000000001</v>
      </c>
      <c r="DS131" s="24">
        <v>41.66666666666666</v>
      </c>
      <c r="DT131" s="25">
        <v>42.13333333333333</v>
      </c>
      <c r="DU131" s="23">
        <v>40.48571428571428</v>
      </c>
      <c r="DV131" s="24">
        <v>40.83333333333334</v>
      </c>
      <c r="DW131" s="25">
        <v>40.75</v>
      </c>
      <c r="DX131" s="23">
        <v>42.05555555555556</v>
      </c>
      <c r="DY131" s="24">
        <v>41.58333333333334</v>
      </c>
      <c r="DZ131" s="25">
        <v>41.74285714285714</v>
      </c>
      <c r="EA131" s="23"/>
      <c r="EB131" s="24"/>
      <c r="EC131" s="25"/>
      <c r="ED131" s="23"/>
      <c r="EE131" s="24"/>
      <c r="EF131" s="25"/>
      <c r="EG131" s="23"/>
      <c r="EH131" s="24"/>
      <c r="EI131" s="25"/>
      <c r="EJ131" s="23">
        <v>41.10181818181818</v>
      </c>
      <c r="EK131" s="24">
        <v>40.62499999999999</v>
      </c>
      <c r="EL131" s="25">
        <v>41.06607142857141</v>
      </c>
      <c r="EM131" s="23"/>
      <c r="EN131" s="24"/>
      <c r="EO131" s="25"/>
      <c r="EP131" s="23"/>
      <c r="EQ131" s="24"/>
      <c r="ER131" s="25"/>
      <c r="ES131" s="23"/>
      <c r="ET131" s="24"/>
      <c r="EU131" s="25">
        <v>40</v>
      </c>
      <c r="EV131" s="23">
        <v>40.68888888888889</v>
      </c>
      <c r="EW131" s="24">
        <v>41.22499999999999</v>
      </c>
      <c r="EX131" s="25">
        <v>41.34545454545454</v>
      </c>
      <c r="EY131" s="23"/>
      <c r="EZ131" s="24"/>
      <c r="FA131" s="25"/>
      <c r="FB131" s="23"/>
      <c r="FC131" s="24"/>
      <c r="FD131" s="25"/>
      <c r="FE131" s="23">
        <v>40.1</v>
      </c>
      <c r="FF131" s="24">
        <v>40.2</v>
      </c>
      <c r="FG131" s="25">
        <v>40.53333333333333</v>
      </c>
      <c r="FH131" s="23"/>
      <c r="FI131" s="24"/>
      <c r="FJ131" s="25"/>
      <c r="FK131" s="23"/>
      <c r="FL131" s="24"/>
      <c r="FM131" s="25"/>
      <c r="FN131" s="23"/>
      <c r="FO131" s="24"/>
      <c r="FP131" s="25"/>
      <c r="FQ131" s="23"/>
      <c r="FR131" s="24"/>
      <c r="FS131" s="25"/>
      <c r="FT131" s="23">
        <v>41.986</v>
      </c>
      <c r="FU131" s="24">
        <v>41.54693877551021</v>
      </c>
      <c r="FV131" s="25">
        <v>41.28695652173912</v>
      </c>
      <c r="FW131" s="23"/>
      <c r="FX131" s="24"/>
      <c r="FY131" s="25"/>
      <c r="FZ131" s="23"/>
      <c r="GA131" s="24"/>
      <c r="GB131" s="25"/>
      <c r="GC131" s="23">
        <v>43.37204301075267</v>
      </c>
      <c r="GD131" s="24">
        <v>43.10833333333331</v>
      </c>
      <c r="GE131" s="25">
        <v>43.29724770642204</v>
      </c>
      <c r="GF131" s="23">
        <v>41.73793103448276</v>
      </c>
      <c r="GG131" s="24">
        <v>41.16</v>
      </c>
      <c r="GH131" s="25">
        <v>41.0375</v>
      </c>
      <c r="GI131" s="23">
        <v>41.63750000000001</v>
      </c>
      <c r="GJ131" s="24">
        <v>41.89523809523809</v>
      </c>
      <c r="GK131" s="25">
        <v>41.77777777777778</v>
      </c>
      <c r="GL131" s="23"/>
      <c r="GM131" s="24"/>
      <c r="GN131" s="25"/>
      <c r="GO131" s="23">
        <v>41.15</v>
      </c>
      <c r="GP131" s="24">
        <v>41.24444444444444</v>
      </c>
      <c r="GQ131" s="25">
        <v>41.32000000000001</v>
      </c>
      <c r="GR131" s="23">
        <v>41.67142857142857</v>
      </c>
      <c r="GS131" s="24">
        <v>42.3</v>
      </c>
      <c r="GT131" s="25">
        <v>41.5</v>
      </c>
      <c r="GU131" s="23">
        <v>40.9375</v>
      </c>
      <c r="GV131" s="24">
        <v>41.73333333333333</v>
      </c>
      <c r="GW131" s="25">
        <v>41.14444444444445</v>
      </c>
      <c r="GX131" s="23">
        <v>42.15263157894736</v>
      </c>
      <c r="GY131" s="24">
        <v>42.08666666666667</v>
      </c>
      <c r="GZ131" s="25">
        <v>41.56538461538462</v>
      </c>
      <c r="HA131" s="23"/>
      <c r="HB131" s="24">
        <v>40.95714285714286</v>
      </c>
      <c r="HC131" s="25">
        <v>41.52727272727272</v>
      </c>
      <c r="HD131" s="23"/>
      <c r="HE131" s="24"/>
      <c r="HF131" s="25"/>
      <c r="HG131" s="23">
        <v>40.9</v>
      </c>
      <c r="HH131" s="24">
        <v>40.2</v>
      </c>
      <c r="HI131" s="25">
        <v>40.3</v>
      </c>
      <c r="HJ131" s="23"/>
      <c r="HK131" s="24">
        <v>40.9</v>
      </c>
      <c r="HL131" s="25">
        <v>40.85</v>
      </c>
      <c r="HM131" s="23">
        <v>40.3</v>
      </c>
      <c r="HN131" s="24">
        <v>40.15</v>
      </c>
      <c r="HO131" s="25">
        <v>40.63333333333334</v>
      </c>
      <c r="HP131" s="23"/>
      <c r="HQ131" s="24"/>
      <c r="HR131" s="25"/>
      <c r="HS131" s="23"/>
      <c r="HT131" s="24"/>
      <c r="HU131" s="25"/>
      <c r="HV131" s="23"/>
      <c r="HW131" s="24"/>
      <c r="HX131" s="25"/>
      <c r="HY131" s="23"/>
      <c r="HZ131" s="24"/>
      <c r="IA131" s="25"/>
      <c r="IB131" s="23">
        <v>40.1</v>
      </c>
      <c r="IC131" s="24">
        <v>40.8</v>
      </c>
      <c r="ID131" s="25">
        <v>40.7</v>
      </c>
      <c r="IE131" s="23">
        <v>40.93333333333333</v>
      </c>
      <c r="IF131" s="24">
        <v>40.45</v>
      </c>
      <c r="IG131" s="25">
        <v>40.2</v>
      </c>
      <c r="IH131" s="23"/>
      <c r="II131" s="24"/>
      <c r="IJ131" s="25"/>
      <c r="IK131" s="23">
        <v>42.42631578947368</v>
      </c>
      <c r="IL131" s="24">
        <v>42.19666666666667</v>
      </c>
      <c r="IM131" s="25">
        <v>41.97777777777778</v>
      </c>
      <c r="IN131" s="23"/>
      <c r="IO131" s="24">
        <v>40.5</v>
      </c>
      <c r="IP131" s="25"/>
      <c r="IQ131" s="23">
        <v>42.2</v>
      </c>
      <c r="IR131" s="24">
        <v>40</v>
      </c>
      <c r="IS131" s="25"/>
      <c r="IT131" s="27"/>
      <c r="IU131" s="28"/>
    </row>
    <row r="132" ht="22.35" customHeight="1">
      <c r="A132" s="19">
        <v>1930</v>
      </c>
      <c r="B132" s="29">
        <v>41.325</v>
      </c>
      <c r="C132" s="24">
        <v>40.9</v>
      </c>
      <c r="D132" s="25">
        <v>41.26666666666667</v>
      </c>
      <c r="E132" s="43">
        <v>42.66666666666666</v>
      </c>
      <c r="F132" s="44">
        <v>43.40000000000001</v>
      </c>
      <c r="G132" s="45">
        <v>41.1</v>
      </c>
      <c r="H132" s="23"/>
      <c r="I132" s="24"/>
      <c r="J132" s="25"/>
      <c r="K132" s="23"/>
      <c r="L132" s="24"/>
      <c r="M132" s="25"/>
      <c r="N132" s="23"/>
      <c r="O132" s="24"/>
      <c r="P132" s="25"/>
      <c r="Q132" s="46"/>
      <c r="R132" s="44"/>
      <c r="S132" s="47"/>
      <c r="T132" s="23"/>
      <c r="U132" s="24"/>
      <c r="V132" s="25"/>
      <c r="W132" s="46">
        <v>40.97142857142858</v>
      </c>
      <c r="X132" s="44">
        <v>41.08571428571428</v>
      </c>
      <c r="Y132" s="47">
        <v>41.22592592592593</v>
      </c>
      <c r="Z132" s="46">
        <v>41.33750000000001</v>
      </c>
      <c r="AA132" s="44">
        <v>40.95</v>
      </c>
      <c r="AB132" s="47">
        <v>41.35</v>
      </c>
      <c r="AC132" s="46">
        <v>40.3</v>
      </c>
      <c r="AD132" s="44">
        <v>40.83333333333333</v>
      </c>
      <c r="AE132" s="47">
        <v>41.28333333333334</v>
      </c>
      <c r="AF132" s="23"/>
      <c r="AG132" s="24"/>
      <c r="AH132" s="25"/>
      <c r="AI132" s="46"/>
      <c r="AJ132" s="44"/>
      <c r="AK132" s="47"/>
      <c r="AL132" s="23"/>
      <c r="AM132" s="24"/>
      <c r="AN132" s="25"/>
      <c r="AO132" s="46"/>
      <c r="AP132" s="44">
        <v>40.8</v>
      </c>
      <c r="AQ132" s="47"/>
      <c r="AR132" s="23"/>
      <c r="AS132" s="24"/>
      <c r="AT132" s="25"/>
      <c r="AU132" s="23"/>
      <c r="AV132" s="24"/>
      <c r="AW132" s="25"/>
      <c r="AX132" s="46"/>
      <c r="AY132" s="44"/>
      <c r="AZ132" s="47"/>
      <c r="BA132" s="23"/>
      <c r="BB132" s="24"/>
      <c r="BC132" s="25"/>
      <c r="BD132" s="23"/>
      <c r="BE132" s="24"/>
      <c r="BF132" s="25"/>
      <c r="BG132" s="23"/>
      <c r="BH132" s="24"/>
      <c r="BI132" s="25"/>
      <c r="BJ132" s="23"/>
      <c r="BK132" s="24"/>
      <c r="BL132" s="25"/>
      <c r="BM132" s="23"/>
      <c r="BN132" s="24"/>
      <c r="BO132" s="25"/>
      <c r="BP132" s="23"/>
      <c r="BQ132" s="24"/>
      <c r="BR132" s="25"/>
      <c r="BS132" s="23"/>
      <c r="BT132" s="24"/>
      <c r="BU132" s="25"/>
      <c r="BV132" s="23">
        <v>42.98571428571428</v>
      </c>
      <c r="BW132" s="24">
        <v>42.92222222222222</v>
      </c>
      <c r="BX132" s="25">
        <v>43.13333333333333</v>
      </c>
      <c r="BY132" s="23"/>
      <c r="BZ132" s="24"/>
      <c r="CA132" s="25"/>
      <c r="CB132" s="23">
        <v>40.43333333333333</v>
      </c>
      <c r="CC132" s="24">
        <v>40.59999999999999</v>
      </c>
      <c r="CD132" s="25">
        <v>41.01428571428571</v>
      </c>
      <c r="CE132" s="23"/>
      <c r="CF132" s="24"/>
      <c r="CG132" s="25">
        <v>40</v>
      </c>
      <c r="CH132" s="23">
        <v>42.25</v>
      </c>
      <c r="CI132" s="24">
        <v>41.8</v>
      </c>
      <c r="CJ132" s="25">
        <v>40.77999999999999</v>
      </c>
      <c r="CK132" s="23"/>
      <c r="CL132" s="24"/>
      <c r="CM132" s="25"/>
      <c r="CN132" s="23"/>
      <c r="CO132" s="24"/>
      <c r="CP132" s="25"/>
      <c r="CQ132" s="23"/>
      <c r="CR132" s="24"/>
      <c r="CS132" s="25"/>
      <c r="CT132" s="23"/>
      <c r="CU132" s="24"/>
      <c r="CV132" s="25"/>
      <c r="CW132" s="23">
        <v>40.98</v>
      </c>
      <c r="CX132" s="24">
        <v>41.025</v>
      </c>
      <c r="CY132" s="25">
        <v>40.83333333333334</v>
      </c>
      <c r="CZ132" s="23"/>
      <c r="DA132" s="24"/>
      <c r="DB132" s="25"/>
      <c r="DC132" s="23"/>
      <c r="DD132" s="24"/>
      <c r="DE132" s="25"/>
      <c r="DF132" s="23">
        <v>42.625</v>
      </c>
      <c r="DG132" s="24">
        <v>42.22499999999999</v>
      </c>
      <c r="DH132" s="25">
        <v>42.05</v>
      </c>
      <c r="DI132" s="23">
        <v>41.23333333333333</v>
      </c>
      <c r="DJ132" s="24">
        <v>42.45</v>
      </c>
      <c r="DK132" s="25">
        <v>41.475</v>
      </c>
      <c r="DL132" s="23"/>
      <c r="DM132" s="24"/>
      <c r="DN132" s="25"/>
      <c r="DO132" s="23"/>
      <c r="DP132" s="24"/>
      <c r="DQ132" s="25"/>
      <c r="DR132" s="23"/>
      <c r="DS132" s="24"/>
      <c r="DT132" s="25"/>
      <c r="DU132" s="23">
        <v>40.56666666666666</v>
      </c>
      <c r="DV132" s="24"/>
      <c r="DW132" s="25"/>
      <c r="DX132" s="23">
        <v>42.33333333333334</v>
      </c>
      <c r="DY132" s="24">
        <v>42.90000000000001</v>
      </c>
      <c r="DZ132" s="25">
        <v>42.96666666666666</v>
      </c>
      <c r="EA132" s="23"/>
      <c r="EB132" s="24"/>
      <c r="EC132" s="25"/>
      <c r="ED132" s="23"/>
      <c r="EE132" s="24"/>
      <c r="EF132" s="25"/>
      <c r="EG132" s="23"/>
      <c r="EH132" s="24"/>
      <c r="EI132" s="25"/>
      <c r="EJ132" s="23">
        <v>40.6</v>
      </c>
      <c r="EK132" s="24">
        <v>40.16666666666666</v>
      </c>
      <c r="EL132" s="25">
        <v>40.35714285714285</v>
      </c>
      <c r="EM132" s="23"/>
      <c r="EN132" s="24"/>
      <c r="EO132" s="25"/>
      <c r="EP132" s="23"/>
      <c r="EQ132" s="24"/>
      <c r="ER132" s="25"/>
      <c r="ES132" s="23"/>
      <c r="ET132" s="24"/>
      <c r="EU132" s="25"/>
      <c r="EV132" s="23">
        <v>41.87222222222222</v>
      </c>
      <c r="EW132" s="24">
        <v>41.97000000000001</v>
      </c>
      <c r="EX132" s="25">
        <v>42.24090909090909</v>
      </c>
      <c r="EY132" s="23"/>
      <c r="EZ132" s="24"/>
      <c r="FA132" s="25"/>
      <c r="FB132" s="23">
        <v>42.09999999999999</v>
      </c>
      <c r="FC132" s="24">
        <v>43.3</v>
      </c>
      <c r="FD132" s="25">
        <v>42.36666666666667</v>
      </c>
      <c r="FE132" s="23">
        <v>40.73333333333333</v>
      </c>
      <c r="FF132" s="24">
        <v>40.9</v>
      </c>
      <c r="FG132" s="25">
        <v>41.16666666666666</v>
      </c>
      <c r="FH132" s="23"/>
      <c r="FI132" s="24"/>
      <c r="FJ132" s="25"/>
      <c r="FK132" s="23"/>
      <c r="FL132" s="24"/>
      <c r="FM132" s="25"/>
      <c r="FN132" s="23"/>
      <c r="FO132" s="24"/>
      <c r="FP132" s="25"/>
      <c r="FQ132" s="23"/>
      <c r="FR132" s="24"/>
      <c r="FS132" s="25"/>
      <c r="FT132" s="23">
        <v>41.49166666666667</v>
      </c>
      <c r="FU132" s="24">
        <v>41.18823529411765</v>
      </c>
      <c r="FV132" s="25">
        <v>40.81176470588235</v>
      </c>
      <c r="FW132" s="23"/>
      <c r="FX132" s="24"/>
      <c r="FY132" s="25"/>
      <c r="FZ132" s="23"/>
      <c r="GA132" s="24"/>
      <c r="GB132" s="25"/>
      <c r="GC132" s="23">
        <v>43.09259259259258</v>
      </c>
      <c r="GD132" s="24">
        <v>42.92098765432097</v>
      </c>
      <c r="GE132" s="25">
        <v>42.82924528301887</v>
      </c>
      <c r="GF132" s="23">
        <v>41.32916666666667</v>
      </c>
      <c r="GG132" s="24">
        <v>40.95454545454545</v>
      </c>
      <c r="GH132" s="25">
        <v>41.14166666666667</v>
      </c>
      <c r="GI132" s="23">
        <v>41.90645161290323</v>
      </c>
      <c r="GJ132" s="24">
        <v>41.69545454545455</v>
      </c>
      <c r="GK132" s="25">
        <v>42.05714285714285</v>
      </c>
      <c r="GL132" s="23">
        <v>40.2</v>
      </c>
      <c r="GM132" s="24"/>
      <c r="GN132" s="25"/>
      <c r="GO132" s="23">
        <v>41.5</v>
      </c>
      <c r="GP132" s="24">
        <v>41.33333333333334</v>
      </c>
      <c r="GQ132" s="25">
        <v>41.67142857142857</v>
      </c>
      <c r="GR132" s="23">
        <v>41.18888888888889</v>
      </c>
      <c r="GS132" s="24">
        <v>41.01818181818181</v>
      </c>
      <c r="GT132" s="25">
        <v>41.04285714285714</v>
      </c>
      <c r="GU132" s="23"/>
      <c r="GV132" s="24">
        <v>40</v>
      </c>
      <c r="GW132" s="25">
        <v>40</v>
      </c>
      <c r="GX132" s="23">
        <v>42.48333333333334</v>
      </c>
      <c r="GY132" s="24">
        <v>41.89444444444445</v>
      </c>
      <c r="GZ132" s="25">
        <v>42.34782608695653</v>
      </c>
      <c r="HA132" s="23"/>
      <c r="HB132" s="24">
        <v>41.7</v>
      </c>
      <c r="HC132" s="25">
        <v>40.9875</v>
      </c>
      <c r="HD132" s="23"/>
      <c r="HE132" s="24"/>
      <c r="HF132" s="25"/>
      <c r="HG132" s="23">
        <v>40</v>
      </c>
      <c r="HH132" s="24">
        <v>40.35</v>
      </c>
      <c r="HI132" s="25"/>
      <c r="HJ132" s="23"/>
      <c r="HK132" s="24"/>
      <c r="HL132" s="25">
        <v>41.1</v>
      </c>
      <c r="HM132" s="23"/>
      <c r="HN132" s="24"/>
      <c r="HO132" s="25">
        <v>40.22</v>
      </c>
      <c r="HP132" s="23"/>
      <c r="HQ132" s="24"/>
      <c r="HR132" s="25"/>
      <c r="HS132" s="23"/>
      <c r="HT132" s="24"/>
      <c r="HU132" s="25"/>
      <c r="HV132" s="23"/>
      <c r="HW132" s="24"/>
      <c r="HX132" s="25"/>
      <c r="HY132" s="23"/>
      <c r="HZ132" s="24"/>
      <c r="IA132" s="25"/>
      <c r="IB132" s="23"/>
      <c r="IC132" s="24"/>
      <c r="ID132" s="25"/>
      <c r="IE132" s="23">
        <v>42</v>
      </c>
      <c r="IF132" s="24">
        <v>42.1</v>
      </c>
      <c r="IG132" s="25">
        <v>41.3</v>
      </c>
      <c r="IH132" s="23"/>
      <c r="II132" s="24"/>
      <c r="IJ132" s="25"/>
      <c r="IK132" s="23">
        <v>41.68064516129033</v>
      </c>
      <c r="IL132" s="24">
        <v>42.09767441860463</v>
      </c>
      <c r="IM132" s="25">
        <v>40.97142857142857</v>
      </c>
      <c r="IN132" s="23">
        <v>43.2</v>
      </c>
      <c r="IO132" s="24">
        <v>43.7</v>
      </c>
      <c r="IP132" s="25">
        <v>41.1</v>
      </c>
      <c r="IQ132" s="23"/>
      <c r="IR132" s="24"/>
      <c r="IS132" s="25"/>
      <c r="IT132" s="27"/>
      <c r="IU132" s="28"/>
    </row>
    <row r="133" ht="22.35" customHeight="1">
      <c r="A133" s="19">
        <v>1931</v>
      </c>
      <c r="B133" s="29">
        <v>43.45</v>
      </c>
      <c r="C133" s="24">
        <v>43.25</v>
      </c>
      <c r="D133" s="25">
        <v>42.55</v>
      </c>
      <c r="E133" s="43">
        <v>43.84999999999999</v>
      </c>
      <c r="F133" s="44">
        <v>43.65000000000001</v>
      </c>
      <c r="G133" s="45"/>
      <c r="H133" s="23">
        <v>41.36666666666667</v>
      </c>
      <c r="I133" s="24">
        <v>40.6</v>
      </c>
      <c r="J133" s="25">
        <v>40.84285714285715</v>
      </c>
      <c r="K133" s="23"/>
      <c r="L133" s="24"/>
      <c r="M133" s="25"/>
      <c r="N133" s="23"/>
      <c r="O133" s="24"/>
      <c r="P133" s="25"/>
      <c r="Q133" s="46"/>
      <c r="R133" s="44"/>
      <c r="S133" s="47"/>
      <c r="T133" s="23"/>
      <c r="U133" s="24"/>
      <c r="V133" s="25"/>
      <c r="W133" s="46">
        <v>41.67555555555555</v>
      </c>
      <c r="X133" s="44">
        <v>41.65609756097562</v>
      </c>
      <c r="Y133" s="47">
        <v>41.89629629629629</v>
      </c>
      <c r="Z133" s="46">
        <v>41.20909090909091</v>
      </c>
      <c r="AA133" s="44">
        <v>40.95</v>
      </c>
      <c r="AB133" s="47">
        <v>41.29047619047619</v>
      </c>
      <c r="AC133" s="46"/>
      <c r="AD133" s="44"/>
      <c r="AE133" s="47">
        <v>40.56666666666666</v>
      </c>
      <c r="AF133" s="23"/>
      <c r="AG133" s="24"/>
      <c r="AH133" s="25"/>
      <c r="AI133" s="46">
        <v>40.8</v>
      </c>
      <c r="AJ133" s="44">
        <v>40.26666666666667</v>
      </c>
      <c r="AK133" s="47">
        <v>40.8</v>
      </c>
      <c r="AL133" s="23"/>
      <c r="AM133" s="24"/>
      <c r="AN133" s="25"/>
      <c r="AO133" s="46"/>
      <c r="AP133" s="44">
        <v>40.84</v>
      </c>
      <c r="AQ133" s="47">
        <v>40.43333333333333</v>
      </c>
      <c r="AR133" s="23"/>
      <c r="AS133" s="24"/>
      <c r="AT133" s="25"/>
      <c r="AU133" s="23"/>
      <c r="AV133" s="24"/>
      <c r="AW133" s="25"/>
      <c r="AX133" s="46"/>
      <c r="AY133" s="44">
        <v>40.2</v>
      </c>
      <c r="AZ133" s="47"/>
      <c r="BA133" s="23"/>
      <c r="BB133" s="24"/>
      <c r="BC133" s="25"/>
      <c r="BD133" s="23"/>
      <c r="BE133" s="24"/>
      <c r="BF133" s="25"/>
      <c r="BG133" s="23"/>
      <c r="BH133" s="24"/>
      <c r="BI133" s="25"/>
      <c r="BJ133" s="23"/>
      <c r="BK133" s="24"/>
      <c r="BL133" s="25"/>
      <c r="BM133" s="23"/>
      <c r="BN133" s="24"/>
      <c r="BO133" s="25"/>
      <c r="BP133" s="23"/>
      <c r="BQ133" s="24"/>
      <c r="BR133" s="25"/>
      <c r="BS133" s="23"/>
      <c r="BT133" s="24"/>
      <c r="BU133" s="25"/>
      <c r="BV133" s="23">
        <v>41.7</v>
      </c>
      <c r="BW133" s="24">
        <v>42.14166666666667</v>
      </c>
      <c r="BX133" s="25">
        <v>41.9875</v>
      </c>
      <c r="BY133" s="23"/>
      <c r="BZ133" s="24"/>
      <c r="CA133" s="25"/>
      <c r="CB133" s="23">
        <v>40.91666666666666</v>
      </c>
      <c r="CC133" s="24">
        <v>41.03333333333333</v>
      </c>
      <c r="CD133" s="25">
        <v>41.43500000000001</v>
      </c>
      <c r="CE133" s="23">
        <v>41.2</v>
      </c>
      <c r="CF133" s="24">
        <v>40.9</v>
      </c>
      <c r="CG133" s="25">
        <v>40.86</v>
      </c>
      <c r="CH133" s="23">
        <v>40.78</v>
      </c>
      <c r="CI133" s="24">
        <v>40.93</v>
      </c>
      <c r="CJ133" s="25">
        <v>40.75833333333334</v>
      </c>
      <c r="CK133" s="23"/>
      <c r="CL133" s="24"/>
      <c r="CM133" s="25"/>
      <c r="CN133" s="23"/>
      <c r="CO133" s="24"/>
      <c r="CP133" s="25"/>
      <c r="CQ133" s="23"/>
      <c r="CR133" s="24"/>
      <c r="CS133" s="25"/>
      <c r="CT133" s="23"/>
      <c r="CU133" s="24"/>
      <c r="CV133" s="25"/>
      <c r="CW133" s="23">
        <v>41.3</v>
      </c>
      <c r="CX133" s="24">
        <v>41.3</v>
      </c>
      <c r="CY133" s="25">
        <v>41.7</v>
      </c>
      <c r="CZ133" s="23">
        <v>40</v>
      </c>
      <c r="DA133" s="24">
        <v>40.1</v>
      </c>
      <c r="DB133" s="25">
        <v>40</v>
      </c>
      <c r="DC133" s="23"/>
      <c r="DD133" s="24"/>
      <c r="DE133" s="25"/>
      <c r="DF133" s="23"/>
      <c r="DG133" s="24"/>
      <c r="DH133" s="25"/>
      <c r="DI133" s="23">
        <v>40.35</v>
      </c>
      <c r="DJ133" s="24">
        <v>41.02500000000001</v>
      </c>
      <c r="DK133" s="25">
        <v>40.425</v>
      </c>
      <c r="DL133" s="23"/>
      <c r="DM133" s="24"/>
      <c r="DN133" s="25"/>
      <c r="DO133" s="23"/>
      <c r="DP133" s="24"/>
      <c r="DQ133" s="25"/>
      <c r="DR133" s="23">
        <v>40.73999999999999</v>
      </c>
      <c r="DS133" s="24">
        <v>41.9</v>
      </c>
      <c r="DT133" s="25">
        <v>40.86666666666667</v>
      </c>
      <c r="DU133" s="23">
        <v>41.44</v>
      </c>
      <c r="DV133" s="24">
        <v>40.6</v>
      </c>
      <c r="DW133" s="25">
        <v>41.5</v>
      </c>
      <c r="DX133" s="23">
        <v>41.61538461538461</v>
      </c>
      <c r="DY133" s="24">
        <v>40.91111111111111</v>
      </c>
      <c r="DZ133" s="25">
        <v>40.76000000000001</v>
      </c>
      <c r="EA133" s="23"/>
      <c r="EB133" s="24"/>
      <c r="EC133" s="25"/>
      <c r="ED133" s="23"/>
      <c r="EE133" s="24"/>
      <c r="EF133" s="25"/>
      <c r="EG133" s="23"/>
      <c r="EH133" s="24"/>
      <c r="EI133" s="25"/>
      <c r="EJ133" s="23">
        <v>41.2695652173913</v>
      </c>
      <c r="EK133" s="24">
        <v>40.38333333333333</v>
      </c>
      <c r="EL133" s="25">
        <v>40.92916666666668</v>
      </c>
      <c r="EM133" s="23"/>
      <c r="EN133" s="24"/>
      <c r="EO133" s="25"/>
      <c r="EP133" s="23"/>
      <c r="EQ133" s="24"/>
      <c r="ER133" s="25"/>
      <c r="ES133" s="23"/>
      <c r="ET133" s="24"/>
      <c r="EU133" s="25"/>
      <c r="EV133" s="23">
        <v>40.16</v>
      </c>
      <c r="EW133" s="24">
        <v>40.4</v>
      </c>
      <c r="EX133" s="25">
        <v>40.56666666666667</v>
      </c>
      <c r="EY133" s="23"/>
      <c r="EZ133" s="24"/>
      <c r="FA133" s="25"/>
      <c r="FB133" s="23"/>
      <c r="FC133" s="24"/>
      <c r="FD133" s="25"/>
      <c r="FE133" s="23">
        <v>41.2</v>
      </c>
      <c r="FF133" s="24">
        <v>41.3</v>
      </c>
      <c r="FG133" s="25">
        <v>42.2</v>
      </c>
      <c r="FH133" s="23">
        <v>42.05714285714286</v>
      </c>
      <c r="FI133" s="24">
        <v>40.88571428571429</v>
      </c>
      <c r="FJ133" s="25">
        <v>43.07</v>
      </c>
      <c r="FK133" s="23"/>
      <c r="FL133" s="24"/>
      <c r="FM133" s="25"/>
      <c r="FN133" s="23"/>
      <c r="FO133" s="24"/>
      <c r="FP133" s="25"/>
      <c r="FQ133" s="23"/>
      <c r="FR133" s="24"/>
      <c r="FS133" s="25"/>
      <c r="FT133" s="23">
        <v>42.32631578947368</v>
      </c>
      <c r="FU133" s="24">
        <v>41.91874999999999</v>
      </c>
      <c r="FV133" s="25">
        <v>42.01153846153847</v>
      </c>
      <c r="FW133" s="23"/>
      <c r="FX133" s="24"/>
      <c r="FY133" s="25"/>
      <c r="FZ133" s="23"/>
      <c r="GA133" s="24"/>
      <c r="GB133" s="25"/>
      <c r="GC133" s="23">
        <v>42.83472222222225</v>
      </c>
      <c r="GD133" s="24">
        <v>42.64571428571428</v>
      </c>
      <c r="GE133" s="25">
        <v>42.65505617977527</v>
      </c>
      <c r="GF133" s="23">
        <v>42.01333333333333</v>
      </c>
      <c r="GG133" s="24">
        <v>41.5</v>
      </c>
      <c r="GH133" s="25">
        <v>41.8</v>
      </c>
      <c r="GI133" s="23">
        <v>40.86999999999999</v>
      </c>
      <c r="GJ133" s="24">
        <v>40.525</v>
      </c>
      <c r="GK133" s="25">
        <v>40.96923076923077</v>
      </c>
      <c r="GL133" s="23">
        <v>40.8</v>
      </c>
      <c r="GM133" s="24"/>
      <c r="GN133" s="25">
        <v>40.2</v>
      </c>
      <c r="GO133" s="23">
        <v>40</v>
      </c>
      <c r="GP133" s="24">
        <v>40.56</v>
      </c>
      <c r="GQ133" s="25">
        <v>40.5</v>
      </c>
      <c r="GR133" s="23">
        <v>42.48</v>
      </c>
      <c r="GS133" s="24">
        <v>41.85714285714285</v>
      </c>
      <c r="GT133" s="25">
        <v>41.88</v>
      </c>
      <c r="GU133" s="23">
        <v>40.9</v>
      </c>
      <c r="GV133" s="24">
        <v>40.8</v>
      </c>
      <c r="GW133" s="25">
        <v>40.8</v>
      </c>
      <c r="GX133" s="23">
        <v>41.275</v>
      </c>
      <c r="GY133" s="24">
        <v>40.90000000000001</v>
      </c>
      <c r="GZ133" s="25">
        <v>40.65833333333334</v>
      </c>
      <c r="HA133" s="23"/>
      <c r="HB133" s="24">
        <v>41.17999999999999</v>
      </c>
      <c r="HC133" s="25">
        <v>41.3</v>
      </c>
      <c r="HD133" s="23"/>
      <c r="HE133" s="24"/>
      <c r="HF133" s="25"/>
      <c r="HG133" s="23"/>
      <c r="HH133" s="24"/>
      <c r="HI133" s="25"/>
      <c r="HJ133" s="23">
        <v>41.6</v>
      </c>
      <c r="HK133" s="24">
        <v>42.53333333333334</v>
      </c>
      <c r="HL133" s="25">
        <v>41.7</v>
      </c>
      <c r="HM133" s="23">
        <v>40.625</v>
      </c>
      <c r="HN133" s="24">
        <v>41.4</v>
      </c>
      <c r="HO133" s="25">
        <v>40.83333333333334</v>
      </c>
      <c r="HP133" s="23"/>
      <c r="HQ133" s="24"/>
      <c r="HR133" s="25"/>
      <c r="HS133" s="23"/>
      <c r="HT133" s="24"/>
      <c r="HU133" s="25"/>
      <c r="HV133" s="23"/>
      <c r="HW133" s="24"/>
      <c r="HX133" s="25"/>
      <c r="HY133" s="23"/>
      <c r="HZ133" s="24"/>
      <c r="IA133" s="25"/>
      <c r="IB133" s="23"/>
      <c r="IC133" s="24">
        <v>40.05</v>
      </c>
      <c r="ID133" s="25">
        <v>40</v>
      </c>
      <c r="IE133" s="23">
        <v>40.83333333333334</v>
      </c>
      <c r="IF133" s="24">
        <v>41</v>
      </c>
      <c r="IG133" s="25">
        <v>40.2</v>
      </c>
      <c r="IH133" s="23"/>
      <c r="II133" s="24"/>
      <c r="IJ133" s="25"/>
      <c r="IK133" s="23">
        <v>41.05172413793103</v>
      </c>
      <c r="IL133" s="24">
        <v>41.30344827586205</v>
      </c>
      <c r="IM133" s="25">
        <v>40.65</v>
      </c>
      <c r="IN133" s="23">
        <v>40.25</v>
      </c>
      <c r="IO133" s="24">
        <v>41.1</v>
      </c>
      <c r="IP133" s="25"/>
      <c r="IQ133" s="23">
        <v>45</v>
      </c>
      <c r="IR133" s="24">
        <v>42.8</v>
      </c>
      <c r="IS133" s="25"/>
      <c r="IT133" s="27"/>
      <c r="IU133" s="28"/>
    </row>
    <row r="134" ht="22.35" customHeight="1">
      <c r="A134" s="19">
        <v>1932</v>
      </c>
      <c r="B134" s="29">
        <v>41.2</v>
      </c>
      <c r="C134" s="24">
        <v>41.55</v>
      </c>
      <c r="D134" s="25">
        <v>41.175</v>
      </c>
      <c r="E134" s="43">
        <v>44.2</v>
      </c>
      <c r="F134" s="44">
        <v>42.5</v>
      </c>
      <c r="G134" s="45"/>
      <c r="H134" s="23">
        <v>41.46250000000001</v>
      </c>
      <c r="I134" s="24">
        <v>40.89</v>
      </c>
      <c r="J134" s="25">
        <v>41.46250000000001</v>
      </c>
      <c r="K134" s="23"/>
      <c r="L134" s="24"/>
      <c r="M134" s="25"/>
      <c r="N134" s="23"/>
      <c r="O134" s="24"/>
      <c r="P134" s="25"/>
      <c r="Q134" s="46">
        <v>40.1</v>
      </c>
      <c r="R134" s="44">
        <v>40.5</v>
      </c>
      <c r="S134" s="47">
        <v>40</v>
      </c>
      <c r="T134" s="23"/>
      <c r="U134" s="24"/>
      <c r="V134" s="25"/>
      <c r="W134" s="46">
        <v>41.85283018867925</v>
      </c>
      <c r="X134" s="44">
        <v>41.93181818181818</v>
      </c>
      <c r="Y134" s="47">
        <v>41.93787878787877</v>
      </c>
      <c r="Z134" s="46">
        <v>42.52000000000001</v>
      </c>
      <c r="AA134" s="44">
        <v>42.475</v>
      </c>
      <c r="AB134" s="47">
        <v>42.74444444444443</v>
      </c>
      <c r="AC134" s="46">
        <v>40</v>
      </c>
      <c r="AD134" s="44">
        <v>40.8</v>
      </c>
      <c r="AE134" s="47">
        <v>42.2</v>
      </c>
      <c r="AF134" s="23"/>
      <c r="AG134" s="24"/>
      <c r="AH134" s="25"/>
      <c r="AI134" s="46"/>
      <c r="AJ134" s="44"/>
      <c r="AK134" s="47"/>
      <c r="AL134" s="23"/>
      <c r="AM134" s="24"/>
      <c r="AN134" s="25"/>
      <c r="AO134" s="46">
        <v>40.4</v>
      </c>
      <c r="AP134" s="44">
        <v>41.85</v>
      </c>
      <c r="AQ134" s="47">
        <v>40.25</v>
      </c>
      <c r="AR134" s="23"/>
      <c r="AS134" s="24"/>
      <c r="AT134" s="25"/>
      <c r="AU134" s="23"/>
      <c r="AV134" s="24"/>
      <c r="AW134" s="25"/>
      <c r="AX134" s="46"/>
      <c r="AY134" s="44"/>
      <c r="AZ134" s="47"/>
      <c r="BA134" s="23"/>
      <c r="BB134" s="24"/>
      <c r="BC134" s="25"/>
      <c r="BD134" s="23"/>
      <c r="BE134" s="24"/>
      <c r="BF134" s="25"/>
      <c r="BG134" s="23"/>
      <c r="BH134" s="24"/>
      <c r="BI134" s="25"/>
      <c r="BJ134" s="23"/>
      <c r="BK134" s="24"/>
      <c r="BL134" s="25"/>
      <c r="BM134" s="23"/>
      <c r="BN134" s="24"/>
      <c r="BO134" s="25"/>
      <c r="BP134" s="23"/>
      <c r="BQ134" s="24"/>
      <c r="BR134" s="25"/>
      <c r="BS134" s="23"/>
      <c r="BT134" s="24"/>
      <c r="BU134" s="25"/>
      <c r="BV134" s="23">
        <v>41.925</v>
      </c>
      <c r="BW134" s="24">
        <v>41.17272727272728</v>
      </c>
      <c r="BX134" s="25">
        <v>41.375</v>
      </c>
      <c r="BY134" s="23"/>
      <c r="BZ134" s="24"/>
      <c r="CA134" s="25"/>
      <c r="CB134" s="23">
        <v>41.61538461538461</v>
      </c>
      <c r="CC134" s="24">
        <v>41.65333333333334</v>
      </c>
      <c r="CD134" s="25">
        <v>42.1892857142857</v>
      </c>
      <c r="CE134" s="23">
        <v>41.075</v>
      </c>
      <c r="CF134" s="24">
        <v>41.2</v>
      </c>
      <c r="CG134" s="25">
        <v>40.625</v>
      </c>
      <c r="CH134" s="23">
        <v>42.92142857142856</v>
      </c>
      <c r="CI134" s="24">
        <v>43.21428571428572</v>
      </c>
      <c r="CJ134" s="25">
        <v>42.13888888888889</v>
      </c>
      <c r="CK134" s="23"/>
      <c r="CL134" s="24"/>
      <c r="CM134" s="25"/>
      <c r="CN134" s="23"/>
      <c r="CO134" s="24"/>
      <c r="CP134" s="25"/>
      <c r="CQ134" s="23"/>
      <c r="CR134" s="24"/>
      <c r="CS134" s="25"/>
      <c r="CT134" s="23"/>
      <c r="CU134" s="24"/>
      <c r="CV134" s="25"/>
      <c r="CW134" s="23">
        <v>42.81666666666667</v>
      </c>
      <c r="CX134" s="24">
        <v>42.17999999999999</v>
      </c>
      <c r="CY134" s="25">
        <v>42.11666666666667</v>
      </c>
      <c r="CZ134" s="23">
        <v>42.15714285714286</v>
      </c>
      <c r="DA134" s="24">
        <v>41.46666666666667</v>
      </c>
      <c r="DB134" s="25">
        <v>41.66153846153846</v>
      </c>
      <c r="DC134" s="23"/>
      <c r="DD134" s="24"/>
      <c r="DE134" s="25"/>
      <c r="DF134" s="23">
        <v>41.525</v>
      </c>
      <c r="DG134" s="24">
        <v>41.425</v>
      </c>
      <c r="DH134" s="25">
        <v>41.225</v>
      </c>
      <c r="DI134" s="23">
        <v>42.2</v>
      </c>
      <c r="DJ134" s="24">
        <v>42.48333333333333</v>
      </c>
      <c r="DK134" s="25">
        <v>43.24</v>
      </c>
      <c r="DL134" s="23"/>
      <c r="DM134" s="24"/>
      <c r="DN134" s="25"/>
      <c r="DO134" s="23"/>
      <c r="DP134" s="24"/>
      <c r="DQ134" s="25"/>
      <c r="DR134" s="23">
        <v>41.2</v>
      </c>
      <c r="DS134" s="24">
        <v>40.65</v>
      </c>
      <c r="DT134" s="25">
        <v>41.5</v>
      </c>
      <c r="DU134" s="23">
        <v>41.56470588235294</v>
      </c>
      <c r="DV134" s="24">
        <v>40.51666666666667</v>
      </c>
      <c r="DW134" s="25">
        <v>40.77500000000001</v>
      </c>
      <c r="DX134" s="23">
        <v>41.55</v>
      </c>
      <c r="DY134" s="24">
        <v>41.45</v>
      </c>
      <c r="DZ134" s="25">
        <v>42.7</v>
      </c>
      <c r="EA134" s="23"/>
      <c r="EB134" s="24"/>
      <c r="EC134" s="25"/>
      <c r="ED134" s="23"/>
      <c r="EE134" s="24"/>
      <c r="EF134" s="25"/>
      <c r="EG134" s="23"/>
      <c r="EH134" s="24"/>
      <c r="EI134" s="25"/>
      <c r="EJ134" s="23">
        <v>40.91463414634148</v>
      </c>
      <c r="EK134" s="24">
        <v>40.975</v>
      </c>
      <c r="EL134" s="25">
        <v>40.74888888888886</v>
      </c>
      <c r="EM134" s="23"/>
      <c r="EN134" s="24"/>
      <c r="EO134" s="25"/>
      <c r="EP134" s="23"/>
      <c r="EQ134" s="24"/>
      <c r="ER134" s="25"/>
      <c r="ES134" s="23"/>
      <c r="ET134" s="24"/>
      <c r="EU134" s="25">
        <v>40.6</v>
      </c>
      <c r="EV134" s="23">
        <v>41.46666666666667</v>
      </c>
      <c r="EW134" s="24">
        <v>41.75714285714285</v>
      </c>
      <c r="EX134" s="25">
        <v>41.70555555555555</v>
      </c>
      <c r="EY134" s="23"/>
      <c r="EZ134" s="24"/>
      <c r="FA134" s="25"/>
      <c r="FB134" s="23"/>
      <c r="FC134" s="24">
        <v>40.1</v>
      </c>
      <c r="FD134" s="25">
        <v>40.3</v>
      </c>
      <c r="FE134" s="23">
        <v>42.3</v>
      </c>
      <c r="FF134" s="24">
        <v>42.40000000000001</v>
      </c>
      <c r="FG134" s="25">
        <v>42.39999999999999</v>
      </c>
      <c r="FH134" s="23">
        <v>42.73636363636363</v>
      </c>
      <c r="FI134" s="24">
        <v>41.86363636363637</v>
      </c>
      <c r="FJ134" s="25">
        <v>42.60000000000001</v>
      </c>
      <c r="FK134" s="23"/>
      <c r="FL134" s="24"/>
      <c r="FM134" s="25"/>
      <c r="FN134" s="23"/>
      <c r="FO134" s="24"/>
      <c r="FP134" s="25"/>
      <c r="FQ134" s="23"/>
      <c r="FR134" s="24"/>
      <c r="FS134" s="25"/>
      <c r="FT134" s="23">
        <v>42.5342105263158</v>
      </c>
      <c r="FU134" s="24">
        <v>42.13513513513514</v>
      </c>
      <c r="FV134" s="25">
        <v>41.96857142857144</v>
      </c>
      <c r="FW134" s="23"/>
      <c r="FX134" s="24"/>
      <c r="FY134" s="25"/>
      <c r="FZ134" s="23"/>
      <c r="GA134" s="24"/>
      <c r="GB134" s="25"/>
      <c r="GC134" s="23">
        <v>42.73495145631068</v>
      </c>
      <c r="GD134" s="24">
        <v>42.56938775510203</v>
      </c>
      <c r="GE134" s="25">
        <v>42.72983870967743</v>
      </c>
      <c r="GF134" s="23">
        <v>42.76333333333334</v>
      </c>
      <c r="GG134" s="24">
        <v>42.09565217391304</v>
      </c>
      <c r="GH134" s="25">
        <v>42.67826086956522</v>
      </c>
      <c r="GI134" s="23">
        <v>41.26388888888889</v>
      </c>
      <c r="GJ134" s="24">
        <v>40.97407407407407</v>
      </c>
      <c r="GK134" s="25">
        <v>41.34666666666667</v>
      </c>
      <c r="GL134" s="23">
        <v>42.1</v>
      </c>
      <c r="GM134" s="24">
        <v>41.75</v>
      </c>
      <c r="GN134" s="25">
        <v>41.6</v>
      </c>
      <c r="GO134" s="23">
        <v>41.05</v>
      </c>
      <c r="GP134" s="24">
        <v>41.05</v>
      </c>
      <c r="GQ134" s="25">
        <v>41.23333333333333</v>
      </c>
      <c r="GR134" s="23">
        <v>42.67272727272728</v>
      </c>
      <c r="GS134" s="24">
        <v>43.36363636363637</v>
      </c>
      <c r="GT134" s="25">
        <v>42.21818181818183</v>
      </c>
      <c r="GU134" s="23">
        <v>41.8</v>
      </c>
      <c r="GV134" s="24">
        <v>42.09999999999999</v>
      </c>
      <c r="GW134" s="25">
        <v>41.5875</v>
      </c>
      <c r="GX134" s="23">
        <v>41.44615384615385</v>
      </c>
      <c r="GY134" s="24">
        <v>41.03636363636365</v>
      </c>
      <c r="GZ134" s="25">
        <v>41.38750000000001</v>
      </c>
      <c r="HA134" s="23"/>
      <c r="HB134" s="24">
        <v>41.42</v>
      </c>
      <c r="HC134" s="25">
        <v>41.45</v>
      </c>
      <c r="HD134" s="23"/>
      <c r="HE134" s="24"/>
      <c r="HF134" s="25"/>
      <c r="HG134" s="23">
        <v>40.2</v>
      </c>
      <c r="HH134" s="24">
        <v>41.1</v>
      </c>
      <c r="HI134" s="25"/>
      <c r="HJ134" s="23">
        <v>41.325</v>
      </c>
      <c r="HK134" s="24">
        <v>42.525</v>
      </c>
      <c r="HL134" s="25">
        <v>41.46</v>
      </c>
      <c r="HM134" s="23">
        <v>40.9</v>
      </c>
      <c r="HN134" s="24">
        <v>40.9</v>
      </c>
      <c r="HO134" s="25">
        <v>40.3</v>
      </c>
      <c r="HP134" s="23"/>
      <c r="HQ134" s="24"/>
      <c r="HR134" s="25"/>
      <c r="HS134" s="23"/>
      <c r="HT134" s="24"/>
      <c r="HU134" s="25"/>
      <c r="HV134" s="23"/>
      <c r="HW134" s="24"/>
      <c r="HX134" s="25"/>
      <c r="HY134" s="23"/>
      <c r="HZ134" s="24"/>
      <c r="IA134" s="25"/>
      <c r="IB134" s="23">
        <v>40.43333333333334</v>
      </c>
      <c r="IC134" s="24">
        <v>40.825</v>
      </c>
      <c r="ID134" s="25">
        <v>40.775</v>
      </c>
      <c r="IE134" s="23">
        <v>41.65000000000001</v>
      </c>
      <c r="IF134" s="24">
        <v>42.1</v>
      </c>
      <c r="IG134" s="25">
        <v>41.3</v>
      </c>
      <c r="IH134" s="23"/>
      <c r="II134" s="24"/>
      <c r="IJ134" s="25"/>
      <c r="IK134" s="23">
        <v>41.61764705882353</v>
      </c>
      <c r="IL134" s="24">
        <v>41.7090909090909</v>
      </c>
      <c r="IM134" s="25">
        <v>41.8</v>
      </c>
      <c r="IN134" s="23"/>
      <c r="IO134" s="24"/>
      <c r="IP134" s="25"/>
      <c r="IQ134" s="23"/>
      <c r="IR134" s="24"/>
      <c r="IS134" s="25"/>
      <c r="IT134" s="27"/>
      <c r="IU134" s="28"/>
    </row>
    <row r="135" ht="22.35" customHeight="1">
      <c r="A135" s="19">
        <v>1933</v>
      </c>
      <c r="B135" s="29">
        <v>41.1</v>
      </c>
      <c r="C135" s="24">
        <v>40.5</v>
      </c>
      <c r="D135" s="25">
        <v>40.4</v>
      </c>
      <c r="E135" s="43">
        <v>51.2</v>
      </c>
      <c r="F135" s="44">
        <v>49.5</v>
      </c>
      <c r="G135" s="45">
        <v>44.8</v>
      </c>
      <c r="H135" s="23">
        <v>40.85</v>
      </c>
      <c r="I135" s="24">
        <v>40.3</v>
      </c>
      <c r="J135" s="25">
        <v>40.85</v>
      </c>
      <c r="K135" s="23"/>
      <c r="L135" s="24"/>
      <c r="M135" s="25"/>
      <c r="N135" s="23"/>
      <c r="O135" s="24"/>
      <c r="P135" s="25"/>
      <c r="Q135" s="46"/>
      <c r="R135" s="44"/>
      <c r="S135" s="47"/>
      <c r="T135" s="23"/>
      <c r="U135" s="24"/>
      <c r="V135" s="25"/>
      <c r="W135" s="46">
        <v>41.23103448275863</v>
      </c>
      <c r="X135" s="44">
        <v>41.21904761904763</v>
      </c>
      <c r="Y135" s="47">
        <v>41.24761904761905</v>
      </c>
      <c r="Z135" s="46">
        <v>42.3125</v>
      </c>
      <c r="AA135" s="44">
        <v>41.72307692307692</v>
      </c>
      <c r="AB135" s="47">
        <v>41.94583333333333</v>
      </c>
      <c r="AC135" s="46">
        <v>42.5</v>
      </c>
      <c r="AD135" s="44">
        <v>42.90000000000001</v>
      </c>
      <c r="AE135" s="47">
        <v>42.89999999999999</v>
      </c>
      <c r="AF135" s="23"/>
      <c r="AG135" s="24"/>
      <c r="AH135" s="25"/>
      <c r="AI135" s="46">
        <v>41.325</v>
      </c>
      <c r="AJ135" s="44">
        <v>41.06666666666666</v>
      </c>
      <c r="AK135" s="47">
        <v>41.325</v>
      </c>
      <c r="AL135" s="23"/>
      <c r="AM135" s="24"/>
      <c r="AN135" s="25"/>
      <c r="AO135" s="46">
        <v>40</v>
      </c>
      <c r="AP135" s="44">
        <v>40.78333333333332</v>
      </c>
      <c r="AQ135" s="47">
        <v>40.36666666666667</v>
      </c>
      <c r="AR135" s="23"/>
      <c r="AS135" s="24"/>
      <c r="AT135" s="25"/>
      <c r="AU135" s="23"/>
      <c r="AV135" s="24"/>
      <c r="AW135" s="25"/>
      <c r="AX135" s="46"/>
      <c r="AY135" s="44"/>
      <c r="AZ135" s="47"/>
      <c r="BA135" s="23"/>
      <c r="BB135" s="24"/>
      <c r="BC135" s="25"/>
      <c r="BD135" s="23"/>
      <c r="BE135" s="24"/>
      <c r="BF135" s="25"/>
      <c r="BG135" s="23"/>
      <c r="BH135" s="24"/>
      <c r="BI135" s="25"/>
      <c r="BJ135" s="23"/>
      <c r="BK135" s="24"/>
      <c r="BL135" s="25"/>
      <c r="BM135" s="23">
        <v>40.3</v>
      </c>
      <c r="BN135" s="24">
        <v>40.1</v>
      </c>
      <c r="BO135" s="25">
        <v>42.8</v>
      </c>
      <c r="BP135" s="23"/>
      <c r="BQ135" s="24"/>
      <c r="BR135" s="25"/>
      <c r="BS135" s="23"/>
      <c r="BT135" s="24"/>
      <c r="BU135" s="25"/>
      <c r="BV135" s="23">
        <v>42.58181818181819</v>
      </c>
      <c r="BW135" s="24">
        <v>42.38461538461539</v>
      </c>
      <c r="BX135" s="25">
        <v>42.3</v>
      </c>
      <c r="BY135" s="23"/>
      <c r="BZ135" s="24"/>
      <c r="CA135" s="25"/>
      <c r="CB135" s="23">
        <v>40.87333333333334</v>
      </c>
      <c r="CC135" s="24">
        <v>40.79090909090909</v>
      </c>
      <c r="CD135" s="25">
        <v>41.57083333333333</v>
      </c>
      <c r="CE135" s="23"/>
      <c r="CF135" s="24"/>
      <c r="CG135" s="25">
        <v>40.2</v>
      </c>
      <c r="CH135" s="23">
        <v>42.21428571428572</v>
      </c>
      <c r="CI135" s="24">
        <v>42.5</v>
      </c>
      <c r="CJ135" s="25">
        <v>41.41818181818182</v>
      </c>
      <c r="CK135" s="23"/>
      <c r="CL135" s="24"/>
      <c r="CM135" s="25"/>
      <c r="CN135" s="23"/>
      <c r="CO135" s="24"/>
      <c r="CP135" s="25"/>
      <c r="CQ135" s="23"/>
      <c r="CR135" s="24"/>
      <c r="CS135" s="25"/>
      <c r="CT135" s="23"/>
      <c r="CU135" s="24"/>
      <c r="CV135" s="25"/>
      <c r="CW135" s="23">
        <v>41.7</v>
      </c>
      <c r="CX135" s="24">
        <v>42.5</v>
      </c>
      <c r="CY135" s="25">
        <v>42.8</v>
      </c>
      <c r="CZ135" s="23">
        <v>41.61666666666667</v>
      </c>
      <c r="DA135" s="24">
        <v>40.73333333333333</v>
      </c>
      <c r="DB135" s="25">
        <v>41.52</v>
      </c>
      <c r="DC135" s="23"/>
      <c r="DD135" s="24"/>
      <c r="DE135" s="25"/>
      <c r="DF135" s="23">
        <v>42.4</v>
      </c>
      <c r="DG135" s="24">
        <v>41.66666666666666</v>
      </c>
      <c r="DH135" s="25">
        <v>41.53333333333333</v>
      </c>
      <c r="DI135" s="23">
        <v>43.15</v>
      </c>
      <c r="DJ135" s="24">
        <v>42.92</v>
      </c>
      <c r="DK135" s="25">
        <v>43.5</v>
      </c>
      <c r="DL135" s="23"/>
      <c r="DM135" s="24"/>
      <c r="DN135" s="25"/>
      <c r="DO135" s="23"/>
      <c r="DP135" s="24"/>
      <c r="DQ135" s="25"/>
      <c r="DR135" s="23">
        <v>41.9</v>
      </c>
      <c r="DS135" s="24">
        <v>41.3</v>
      </c>
      <c r="DT135" s="25">
        <v>42.2</v>
      </c>
      <c r="DU135" s="23"/>
      <c r="DV135" s="24"/>
      <c r="DW135" s="25"/>
      <c r="DX135" s="23">
        <v>42.45624999999999</v>
      </c>
      <c r="DY135" s="24">
        <v>41.90000000000001</v>
      </c>
      <c r="DZ135" s="25">
        <v>42.76250000000001</v>
      </c>
      <c r="EA135" s="23"/>
      <c r="EB135" s="24"/>
      <c r="EC135" s="25"/>
      <c r="ED135" s="23"/>
      <c r="EE135" s="24"/>
      <c r="EF135" s="25"/>
      <c r="EG135" s="23"/>
      <c r="EH135" s="24"/>
      <c r="EI135" s="25"/>
      <c r="EJ135" s="23">
        <v>40.96</v>
      </c>
      <c r="EK135" s="24">
        <v>40.8</v>
      </c>
      <c r="EL135" s="25">
        <v>40.87894736842106</v>
      </c>
      <c r="EM135" s="23"/>
      <c r="EN135" s="24"/>
      <c r="EO135" s="25"/>
      <c r="EP135" s="23"/>
      <c r="EQ135" s="24"/>
      <c r="ER135" s="25"/>
      <c r="ES135" s="23"/>
      <c r="ET135" s="24"/>
      <c r="EU135" s="25"/>
      <c r="EV135" s="23">
        <v>42.47142857142858</v>
      </c>
      <c r="EW135" s="24">
        <v>41.84545454545454</v>
      </c>
      <c r="EX135" s="25">
        <v>42.00833333333333</v>
      </c>
      <c r="EY135" s="23"/>
      <c r="EZ135" s="24"/>
      <c r="FA135" s="25"/>
      <c r="FB135" s="23">
        <v>42.175</v>
      </c>
      <c r="FC135" s="24">
        <v>43.475</v>
      </c>
      <c r="FD135" s="25">
        <v>43.375</v>
      </c>
      <c r="FE135" s="23">
        <v>40.8</v>
      </c>
      <c r="FF135" s="24">
        <v>41</v>
      </c>
      <c r="FG135" s="25">
        <v>41.1</v>
      </c>
      <c r="FH135" s="23">
        <v>41.68181818181818</v>
      </c>
      <c r="FI135" s="24">
        <v>41.2</v>
      </c>
      <c r="FJ135" s="25">
        <v>42.52857142857145</v>
      </c>
      <c r="FK135" s="23"/>
      <c r="FL135" s="24"/>
      <c r="FM135" s="25"/>
      <c r="FN135" s="23"/>
      <c r="FO135" s="24"/>
      <c r="FP135" s="25"/>
      <c r="FQ135" s="23"/>
      <c r="FR135" s="24"/>
      <c r="FS135" s="25"/>
      <c r="FT135" s="23">
        <v>42.29074074074073</v>
      </c>
      <c r="FU135" s="24">
        <v>41.85813953488373</v>
      </c>
      <c r="FV135" s="25">
        <v>41.60303030303032</v>
      </c>
      <c r="FW135" s="23"/>
      <c r="FX135" s="24"/>
      <c r="FY135" s="25"/>
      <c r="FZ135" s="23"/>
      <c r="GA135" s="24"/>
      <c r="GB135" s="25"/>
      <c r="GC135" s="23">
        <v>42.44226804123712</v>
      </c>
      <c r="GD135" s="24">
        <v>42.54651162790699</v>
      </c>
      <c r="GE135" s="25">
        <v>42.61874999999998</v>
      </c>
      <c r="GF135" s="23">
        <v>42.52941176470588</v>
      </c>
      <c r="GG135" s="24">
        <v>41.9125</v>
      </c>
      <c r="GH135" s="25">
        <v>42.325</v>
      </c>
      <c r="GI135" s="23">
        <v>41.99999999999999</v>
      </c>
      <c r="GJ135" s="24">
        <v>41.62777777777778</v>
      </c>
      <c r="GK135" s="25">
        <v>41.89333333333334</v>
      </c>
      <c r="GL135" s="23"/>
      <c r="GM135" s="24"/>
      <c r="GN135" s="25"/>
      <c r="GO135" s="23">
        <v>41.325</v>
      </c>
      <c r="GP135" s="24">
        <v>41.26666666666667</v>
      </c>
      <c r="GQ135" s="25">
        <v>41.53</v>
      </c>
      <c r="GR135" s="23">
        <v>41.82</v>
      </c>
      <c r="GS135" s="24">
        <v>42.54000000000001</v>
      </c>
      <c r="GT135" s="25">
        <v>41.825</v>
      </c>
      <c r="GU135" s="23">
        <v>40.52857142857143</v>
      </c>
      <c r="GV135" s="24">
        <v>40.61428571428571</v>
      </c>
      <c r="GW135" s="25">
        <v>40.66666666666666</v>
      </c>
      <c r="GX135" s="23">
        <v>42.32592592592593</v>
      </c>
      <c r="GY135" s="24">
        <v>41.80416666666666</v>
      </c>
      <c r="GZ135" s="25">
        <v>42.01562500000001</v>
      </c>
      <c r="HA135" s="23"/>
      <c r="HB135" s="24">
        <v>41.91428571428571</v>
      </c>
      <c r="HC135" s="25">
        <v>41.60666666666667</v>
      </c>
      <c r="HD135" s="23"/>
      <c r="HE135" s="24"/>
      <c r="HF135" s="25"/>
      <c r="HG135" s="23"/>
      <c r="HH135" s="24"/>
      <c r="HI135" s="25"/>
      <c r="HJ135" s="23"/>
      <c r="HK135" s="24"/>
      <c r="HL135" s="25"/>
      <c r="HM135" s="23"/>
      <c r="HN135" s="24"/>
      <c r="HO135" s="25">
        <v>40.4</v>
      </c>
      <c r="HP135" s="23"/>
      <c r="HQ135" s="24"/>
      <c r="HR135" s="25"/>
      <c r="HS135" s="23"/>
      <c r="HT135" s="24"/>
      <c r="HU135" s="25"/>
      <c r="HV135" s="23"/>
      <c r="HW135" s="24"/>
      <c r="HX135" s="25"/>
      <c r="HY135" s="23"/>
      <c r="HZ135" s="24"/>
      <c r="IA135" s="25"/>
      <c r="IB135" s="23"/>
      <c r="IC135" s="24"/>
      <c r="ID135" s="25"/>
      <c r="IE135" s="23">
        <v>42.5</v>
      </c>
      <c r="IF135" s="24">
        <v>42.10000000000001</v>
      </c>
      <c r="IG135" s="25">
        <v>42.825</v>
      </c>
      <c r="IH135" s="23"/>
      <c r="II135" s="24"/>
      <c r="IJ135" s="25"/>
      <c r="IK135" s="23">
        <v>41.895</v>
      </c>
      <c r="IL135" s="24">
        <v>41.87333333333333</v>
      </c>
      <c r="IM135" s="25">
        <v>41.25000000000001</v>
      </c>
      <c r="IN135" s="23">
        <v>44.3</v>
      </c>
      <c r="IO135" s="24">
        <v>42.4</v>
      </c>
      <c r="IP135" s="25">
        <v>42.2</v>
      </c>
      <c r="IQ135" s="23">
        <v>42.7</v>
      </c>
      <c r="IR135" s="24">
        <v>42.8</v>
      </c>
      <c r="IS135" s="25"/>
      <c r="IT135" s="27"/>
      <c r="IU135" s="28"/>
    </row>
    <row r="136" ht="22.35" customHeight="1">
      <c r="A136" s="19">
        <v>1934</v>
      </c>
      <c r="B136" s="29">
        <v>41.13</v>
      </c>
      <c r="C136" s="24">
        <v>41.08571428571429</v>
      </c>
      <c r="D136" s="25">
        <v>41.22857142857143</v>
      </c>
      <c r="E136" s="43">
        <v>45.2</v>
      </c>
      <c r="F136" s="44">
        <v>43.5</v>
      </c>
      <c r="G136" s="45"/>
      <c r="H136" s="23">
        <v>40.75</v>
      </c>
      <c r="I136" s="24">
        <v>40.23333333333333</v>
      </c>
      <c r="J136" s="25">
        <v>40.74285714285714</v>
      </c>
      <c r="K136" s="23"/>
      <c r="L136" s="24"/>
      <c r="M136" s="25"/>
      <c r="N136" s="23"/>
      <c r="O136" s="24"/>
      <c r="P136" s="25"/>
      <c r="Q136" s="46"/>
      <c r="R136" s="44"/>
      <c r="S136" s="47"/>
      <c r="T136" s="23"/>
      <c r="U136" s="24"/>
      <c r="V136" s="25"/>
      <c r="W136" s="46">
        <v>41.35833333333333</v>
      </c>
      <c r="X136" s="44">
        <v>41.49375000000001</v>
      </c>
      <c r="Y136" s="47">
        <v>41.55357142857143</v>
      </c>
      <c r="Z136" s="46">
        <v>41.83</v>
      </c>
      <c r="AA136" s="44">
        <v>41.575</v>
      </c>
      <c r="AB136" s="47">
        <v>41.32777777777778</v>
      </c>
      <c r="AC136" s="46">
        <v>40</v>
      </c>
      <c r="AD136" s="44">
        <v>40.8</v>
      </c>
      <c r="AE136" s="47">
        <v>42.2</v>
      </c>
      <c r="AF136" s="23"/>
      <c r="AG136" s="24"/>
      <c r="AH136" s="25"/>
      <c r="AI136" s="46">
        <v>41.67999999999999</v>
      </c>
      <c r="AJ136" s="44">
        <v>41</v>
      </c>
      <c r="AK136" s="47">
        <v>41.67999999999999</v>
      </c>
      <c r="AL136" s="23"/>
      <c r="AM136" s="24"/>
      <c r="AN136" s="25"/>
      <c r="AO136" s="46">
        <v>41.84</v>
      </c>
      <c r="AP136" s="44">
        <v>42.38333333333333</v>
      </c>
      <c r="AQ136" s="47">
        <v>40.98333333333333</v>
      </c>
      <c r="AR136" s="23"/>
      <c r="AS136" s="24"/>
      <c r="AT136" s="25"/>
      <c r="AU136" s="23"/>
      <c r="AV136" s="24"/>
      <c r="AW136" s="25"/>
      <c r="AX136" s="46"/>
      <c r="AY136" s="44"/>
      <c r="AZ136" s="47"/>
      <c r="BA136" s="23"/>
      <c r="BB136" s="24"/>
      <c r="BC136" s="25"/>
      <c r="BD136" s="23"/>
      <c r="BE136" s="24"/>
      <c r="BF136" s="25"/>
      <c r="BG136" s="23"/>
      <c r="BH136" s="24"/>
      <c r="BI136" s="25"/>
      <c r="BJ136" s="23"/>
      <c r="BK136" s="24"/>
      <c r="BL136" s="25"/>
      <c r="BM136" s="23"/>
      <c r="BN136" s="24"/>
      <c r="BO136" s="25"/>
      <c r="BP136" s="23"/>
      <c r="BQ136" s="24"/>
      <c r="BR136" s="25"/>
      <c r="BS136" s="23"/>
      <c r="BT136" s="24"/>
      <c r="BU136" s="25"/>
      <c r="BV136" s="23">
        <v>41.02</v>
      </c>
      <c r="BW136" s="24">
        <v>41.52857142857142</v>
      </c>
      <c r="BX136" s="25">
        <v>40.85</v>
      </c>
      <c r="BY136" s="23"/>
      <c r="BZ136" s="24"/>
      <c r="CA136" s="25"/>
      <c r="CB136" s="23">
        <v>40.5</v>
      </c>
      <c r="CC136" s="24">
        <v>41</v>
      </c>
      <c r="CD136" s="25">
        <v>41.3</v>
      </c>
      <c r="CE136" s="23">
        <v>40.84</v>
      </c>
      <c r="CF136" s="24">
        <v>40.06666666666667</v>
      </c>
      <c r="CG136" s="25">
        <v>40.95714285714286</v>
      </c>
      <c r="CH136" s="23">
        <v>41.4</v>
      </c>
      <c r="CI136" s="24">
        <v>41.95</v>
      </c>
      <c r="CJ136" s="25">
        <v>41.58333333333334</v>
      </c>
      <c r="CK136" s="23"/>
      <c r="CL136" s="24"/>
      <c r="CM136" s="25"/>
      <c r="CN136" s="23"/>
      <c r="CO136" s="24"/>
      <c r="CP136" s="25"/>
      <c r="CQ136" s="23"/>
      <c r="CR136" s="24"/>
      <c r="CS136" s="25"/>
      <c r="CT136" s="23"/>
      <c r="CU136" s="24"/>
      <c r="CV136" s="25"/>
      <c r="CW136" s="23">
        <v>41.66666666666666</v>
      </c>
      <c r="CX136" s="24">
        <v>41.13333333333333</v>
      </c>
      <c r="CY136" s="25">
        <v>41.06249999999999</v>
      </c>
      <c r="CZ136" s="23">
        <v>40.5</v>
      </c>
      <c r="DA136" s="24"/>
      <c r="DB136" s="25">
        <v>40.05</v>
      </c>
      <c r="DC136" s="23"/>
      <c r="DD136" s="24"/>
      <c r="DE136" s="25"/>
      <c r="DF136" s="23">
        <v>42.5</v>
      </c>
      <c r="DG136" s="24">
        <v>41.95</v>
      </c>
      <c r="DH136" s="25">
        <v>41.65</v>
      </c>
      <c r="DI136" s="23">
        <v>42.99999999999999</v>
      </c>
      <c r="DJ136" s="24">
        <v>42.36363636363637</v>
      </c>
      <c r="DK136" s="25">
        <v>43.02666666666666</v>
      </c>
      <c r="DL136" s="23"/>
      <c r="DM136" s="24"/>
      <c r="DN136" s="25"/>
      <c r="DO136" s="23">
        <v>40.3</v>
      </c>
      <c r="DP136" s="24">
        <v>41.6</v>
      </c>
      <c r="DQ136" s="25"/>
      <c r="DR136" s="23"/>
      <c r="DS136" s="24"/>
      <c r="DT136" s="25"/>
      <c r="DU136" s="23">
        <v>41.96250000000001</v>
      </c>
      <c r="DV136" s="24">
        <v>40.31428571428571</v>
      </c>
      <c r="DW136" s="25">
        <v>40.85714285714285</v>
      </c>
      <c r="DX136" s="23">
        <v>41</v>
      </c>
      <c r="DY136" s="24">
        <v>40.15000000000001</v>
      </c>
      <c r="DZ136" s="25">
        <v>40.15</v>
      </c>
      <c r="EA136" s="23"/>
      <c r="EB136" s="24"/>
      <c r="EC136" s="25"/>
      <c r="ED136" s="23"/>
      <c r="EE136" s="24"/>
      <c r="EF136" s="25"/>
      <c r="EG136" s="23"/>
      <c r="EH136" s="24"/>
      <c r="EI136" s="25"/>
      <c r="EJ136" s="23">
        <v>41.18</v>
      </c>
      <c r="EK136" s="24">
        <v>40.45</v>
      </c>
      <c r="EL136" s="25">
        <v>41.03333333333334</v>
      </c>
      <c r="EM136" s="23"/>
      <c r="EN136" s="24"/>
      <c r="EO136" s="25"/>
      <c r="EP136" s="23"/>
      <c r="EQ136" s="24"/>
      <c r="ER136" s="25"/>
      <c r="ES136" s="23"/>
      <c r="ET136" s="24"/>
      <c r="EU136" s="25"/>
      <c r="EV136" s="23">
        <v>41.71500000000001</v>
      </c>
      <c r="EW136" s="24">
        <v>41.93636363636364</v>
      </c>
      <c r="EX136" s="25">
        <v>42.20416666666666</v>
      </c>
      <c r="EY136" s="23"/>
      <c r="EZ136" s="24"/>
      <c r="FA136" s="25"/>
      <c r="FB136" s="23">
        <v>40</v>
      </c>
      <c r="FC136" s="24">
        <v>41.2</v>
      </c>
      <c r="FD136" s="25">
        <v>41.4</v>
      </c>
      <c r="FE136" s="23">
        <v>41.31666666666666</v>
      </c>
      <c r="FF136" s="24">
        <v>41.05</v>
      </c>
      <c r="FG136" s="25">
        <v>41.12727272727273</v>
      </c>
      <c r="FH136" s="23">
        <v>41.98260869565218</v>
      </c>
      <c r="FI136" s="24">
        <v>41.48888888888889</v>
      </c>
      <c r="FJ136" s="25">
        <v>42.73448275862068</v>
      </c>
      <c r="FK136" s="23"/>
      <c r="FL136" s="24"/>
      <c r="FM136" s="25"/>
      <c r="FN136" s="23"/>
      <c r="FO136" s="24"/>
      <c r="FP136" s="25"/>
      <c r="FQ136" s="23"/>
      <c r="FR136" s="24"/>
      <c r="FS136" s="25"/>
      <c r="FT136" s="23">
        <v>41.74374999999999</v>
      </c>
      <c r="FU136" s="24">
        <v>41.35909090909091</v>
      </c>
      <c r="FV136" s="25">
        <v>41.13333333333333</v>
      </c>
      <c r="FW136" s="23"/>
      <c r="FX136" s="24"/>
      <c r="FY136" s="25"/>
      <c r="FZ136" s="23"/>
      <c r="GA136" s="24"/>
      <c r="GB136" s="25"/>
      <c r="GC136" s="23">
        <v>42.57101449275363</v>
      </c>
      <c r="GD136" s="24">
        <v>42.63015873015872</v>
      </c>
      <c r="GE136" s="25">
        <v>42.5341463414634</v>
      </c>
      <c r="GF136" s="23">
        <v>41.58787878787879</v>
      </c>
      <c r="GG136" s="24">
        <v>41.24285714285714</v>
      </c>
      <c r="GH136" s="25">
        <v>41.37368421052631</v>
      </c>
      <c r="GI136" s="23">
        <v>41.22631578947368</v>
      </c>
      <c r="GJ136" s="24">
        <v>41.23125000000001</v>
      </c>
      <c r="GK136" s="25">
        <v>41.36176470588234</v>
      </c>
      <c r="GL136" s="23">
        <v>40.1</v>
      </c>
      <c r="GM136" s="24"/>
      <c r="GN136" s="25"/>
      <c r="GO136" s="23">
        <v>41.25384615384616</v>
      </c>
      <c r="GP136" s="24">
        <v>41.46428571428572</v>
      </c>
      <c r="GQ136" s="25">
        <v>41.62666666666667</v>
      </c>
      <c r="GR136" s="23">
        <v>41.91666666666667</v>
      </c>
      <c r="GS136" s="24">
        <v>42.28181818181817</v>
      </c>
      <c r="GT136" s="25">
        <v>42.14736842105263</v>
      </c>
      <c r="GU136" s="23"/>
      <c r="GV136" s="24"/>
      <c r="GW136" s="25"/>
      <c r="GX136" s="23">
        <v>41.11578947368422</v>
      </c>
      <c r="GY136" s="24">
        <v>41.38181818181818</v>
      </c>
      <c r="GZ136" s="25">
        <v>41.38695652173914</v>
      </c>
      <c r="HA136" s="23"/>
      <c r="HB136" s="24"/>
      <c r="HC136" s="25"/>
      <c r="HD136" s="23"/>
      <c r="HE136" s="24"/>
      <c r="HF136" s="25"/>
      <c r="HG136" s="23">
        <v>41.475</v>
      </c>
      <c r="HH136" s="24">
        <v>41.15000000000001</v>
      </c>
      <c r="HI136" s="25">
        <v>41.03333333333334</v>
      </c>
      <c r="HJ136" s="23">
        <v>41.15000000000001</v>
      </c>
      <c r="HK136" s="24">
        <v>41.7</v>
      </c>
      <c r="HL136" s="25">
        <v>40.97142857142858</v>
      </c>
      <c r="HM136" s="23">
        <v>40.4</v>
      </c>
      <c r="HN136" s="24">
        <v>40.1</v>
      </c>
      <c r="HO136" s="25">
        <v>41.18181818181818</v>
      </c>
      <c r="HP136" s="23"/>
      <c r="HQ136" s="24"/>
      <c r="HR136" s="25"/>
      <c r="HS136" s="23"/>
      <c r="HT136" s="24"/>
      <c r="HU136" s="25"/>
      <c r="HV136" s="23"/>
      <c r="HW136" s="24"/>
      <c r="HX136" s="25"/>
      <c r="HY136" s="23"/>
      <c r="HZ136" s="24"/>
      <c r="IA136" s="25"/>
      <c r="IB136" s="23">
        <v>40.375</v>
      </c>
      <c r="IC136" s="24">
        <v>40.475</v>
      </c>
      <c r="ID136" s="25">
        <v>40.58333333333334</v>
      </c>
      <c r="IE136" s="23">
        <v>43.13333333333333</v>
      </c>
      <c r="IF136" s="24">
        <v>43.75</v>
      </c>
      <c r="IG136" s="25">
        <v>43.05</v>
      </c>
      <c r="IH136" s="23"/>
      <c r="II136" s="24"/>
      <c r="IJ136" s="25"/>
      <c r="IK136" s="23">
        <v>42.01333333333334</v>
      </c>
      <c r="IL136" s="24">
        <v>42.10416666666667</v>
      </c>
      <c r="IM136" s="25">
        <v>41.44285714285714</v>
      </c>
      <c r="IN136" s="23">
        <v>41.7</v>
      </c>
      <c r="IO136" s="24">
        <v>41.9375</v>
      </c>
      <c r="IP136" s="25">
        <v>40.85</v>
      </c>
      <c r="IQ136" s="23"/>
      <c r="IR136" s="24"/>
      <c r="IS136" s="25"/>
      <c r="IT136" s="27"/>
      <c r="IU136" s="28"/>
    </row>
    <row r="137" ht="22.35" customHeight="1">
      <c r="A137" s="19">
        <v>1935</v>
      </c>
      <c r="B137" s="29">
        <v>41</v>
      </c>
      <c r="C137" s="24">
        <v>40.1</v>
      </c>
      <c r="D137" s="25">
        <v>40.7</v>
      </c>
      <c r="E137" s="43"/>
      <c r="F137" s="44"/>
      <c r="G137" s="45"/>
      <c r="H137" s="23">
        <v>41.35333333333334</v>
      </c>
      <c r="I137" s="24">
        <v>41.16363636363636</v>
      </c>
      <c r="J137" s="25">
        <v>41.35333333333334</v>
      </c>
      <c r="K137" s="23"/>
      <c r="L137" s="24"/>
      <c r="M137" s="25"/>
      <c r="N137" s="23"/>
      <c r="O137" s="24"/>
      <c r="P137" s="25"/>
      <c r="Q137" s="46"/>
      <c r="R137" s="44"/>
      <c r="S137" s="47"/>
      <c r="T137" s="23"/>
      <c r="U137" s="24"/>
      <c r="V137" s="25"/>
      <c r="W137" s="46">
        <v>41.85370370370369</v>
      </c>
      <c r="X137" s="44">
        <v>42.10238095238095</v>
      </c>
      <c r="Y137" s="47">
        <v>42.05396825396826</v>
      </c>
      <c r="Z137" s="46">
        <v>41.51666666666667</v>
      </c>
      <c r="AA137" s="44">
        <v>41.2</v>
      </c>
      <c r="AB137" s="47">
        <v>41.54000000000001</v>
      </c>
      <c r="AC137" s="46"/>
      <c r="AD137" s="44">
        <v>40.3</v>
      </c>
      <c r="AE137" s="47">
        <v>40.58333333333334</v>
      </c>
      <c r="AF137" s="23"/>
      <c r="AG137" s="24"/>
      <c r="AH137" s="25"/>
      <c r="AI137" s="46">
        <v>40.275</v>
      </c>
      <c r="AJ137" s="44">
        <v>40.05</v>
      </c>
      <c r="AK137" s="47">
        <v>40.275</v>
      </c>
      <c r="AL137" s="23"/>
      <c r="AM137" s="24"/>
      <c r="AN137" s="25"/>
      <c r="AO137" s="46">
        <v>41.4</v>
      </c>
      <c r="AP137" s="44">
        <v>41.12727272727273</v>
      </c>
      <c r="AQ137" s="47">
        <v>40.6375</v>
      </c>
      <c r="AR137" s="23"/>
      <c r="AS137" s="24"/>
      <c r="AT137" s="25"/>
      <c r="AU137" s="23"/>
      <c r="AV137" s="24"/>
      <c r="AW137" s="25"/>
      <c r="AX137" s="46">
        <v>41</v>
      </c>
      <c r="AY137" s="44">
        <v>41.26666666666667</v>
      </c>
      <c r="AZ137" s="47">
        <v>41</v>
      </c>
      <c r="BA137" s="23"/>
      <c r="BB137" s="24"/>
      <c r="BC137" s="25"/>
      <c r="BD137" s="23"/>
      <c r="BE137" s="24"/>
      <c r="BF137" s="25"/>
      <c r="BG137" s="23"/>
      <c r="BH137" s="24"/>
      <c r="BI137" s="25"/>
      <c r="BJ137" s="23"/>
      <c r="BK137" s="24"/>
      <c r="BL137" s="25"/>
      <c r="BM137" s="23"/>
      <c r="BN137" s="24"/>
      <c r="BO137" s="25"/>
      <c r="BP137" s="23"/>
      <c r="BQ137" s="24"/>
      <c r="BR137" s="25"/>
      <c r="BS137" s="23"/>
      <c r="BT137" s="24"/>
      <c r="BU137" s="25"/>
      <c r="BV137" s="23">
        <v>42.91999999999999</v>
      </c>
      <c r="BW137" s="24">
        <v>42.64285714285715</v>
      </c>
      <c r="BX137" s="25">
        <v>42.67999999999999</v>
      </c>
      <c r="BY137" s="23"/>
      <c r="BZ137" s="24"/>
      <c r="CA137" s="25"/>
      <c r="CB137" s="23">
        <v>40.74285714285715</v>
      </c>
      <c r="CC137" s="24">
        <v>40.97142857142858</v>
      </c>
      <c r="CD137" s="25">
        <v>41.27096774193549</v>
      </c>
      <c r="CE137" s="23">
        <v>41.06363636363636</v>
      </c>
      <c r="CF137" s="24">
        <v>40.54285714285714</v>
      </c>
      <c r="CG137" s="25">
        <v>41.2</v>
      </c>
      <c r="CH137" s="23">
        <v>40.925</v>
      </c>
      <c r="CI137" s="24">
        <v>41.05</v>
      </c>
      <c r="CJ137" s="25">
        <v>40.87000000000001</v>
      </c>
      <c r="CK137" s="23"/>
      <c r="CL137" s="24"/>
      <c r="CM137" s="25"/>
      <c r="CN137" s="23"/>
      <c r="CO137" s="24"/>
      <c r="CP137" s="25"/>
      <c r="CQ137" s="23"/>
      <c r="CR137" s="24"/>
      <c r="CS137" s="25"/>
      <c r="CT137" s="23"/>
      <c r="CU137" s="24"/>
      <c r="CV137" s="25"/>
      <c r="CW137" s="23">
        <v>40.7</v>
      </c>
      <c r="CX137" s="24"/>
      <c r="CY137" s="25">
        <v>40</v>
      </c>
      <c r="CZ137" s="23"/>
      <c r="DA137" s="24"/>
      <c r="DB137" s="25"/>
      <c r="DC137" s="23"/>
      <c r="DD137" s="24"/>
      <c r="DE137" s="25"/>
      <c r="DF137" s="23">
        <v>42.26666666666666</v>
      </c>
      <c r="DG137" s="24">
        <v>41.76666666666667</v>
      </c>
      <c r="DH137" s="25">
        <v>41.6</v>
      </c>
      <c r="DI137" s="23">
        <v>41.63333333333333</v>
      </c>
      <c r="DJ137" s="24">
        <v>42.48333333333333</v>
      </c>
      <c r="DK137" s="25">
        <v>42.22</v>
      </c>
      <c r="DL137" s="23"/>
      <c r="DM137" s="24"/>
      <c r="DN137" s="25"/>
      <c r="DO137" s="23"/>
      <c r="DP137" s="24"/>
      <c r="DQ137" s="25"/>
      <c r="DR137" s="23"/>
      <c r="DS137" s="24"/>
      <c r="DT137" s="25"/>
      <c r="DU137" s="23">
        <v>41.25714285714287</v>
      </c>
      <c r="DV137" s="24">
        <v>40.1</v>
      </c>
      <c r="DW137" s="25">
        <v>40.23999999999999</v>
      </c>
      <c r="DX137" s="23">
        <v>40.84444444444444</v>
      </c>
      <c r="DY137" s="24">
        <v>40.59999999999999</v>
      </c>
      <c r="DZ137" s="25">
        <v>40.58</v>
      </c>
      <c r="EA137" s="23"/>
      <c r="EB137" s="24"/>
      <c r="EC137" s="25"/>
      <c r="ED137" s="23"/>
      <c r="EE137" s="24"/>
      <c r="EF137" s="25"/>
      <c r="EG137" s="23"/>
      <c r="EH137" s="24"/>
      <c r="EI137" s="25"/>
      <c r="EJ137" s="23">
        <v>41.37391304347825</v>
      </c>
      <c r="EK137" s="24">
        <v>40.61363636363636</v>
      </c>
      <c r="EL137" s="25">
        <v>41.19183673469389</v>
      </c>
      <c r="EM137" s="23"/>
      <c r="EN137" s="24"/>
      <c r="EO137" s="25"/>
      <c r="EP137" s="23"/>
      <c r="EQ137" s="24"/>
      <c r="ER137" s="25"/>
      <c r="ES137" s="23"/>
      <c r="ET137" s="24"/>
      <c r="EU137" s="25"/>
      <c r="EV137" s="23">
        <v>41.67142857142857</v>
      </c>
      <c r="EW137" s="24">
        <v>41.74444444444445</v>
      </c>
      <c r="EX137" s="25">
        <v>41.65454545454546</v>
      </c>
      <c r="EY137" s="23"/>
      <c r="EZ137" s="24"/>
      <c r="FA137" s="25"/>
      <c r="FB137" s="23"/>
      <c r="FC137" s="24">
        <v>40.4</v>
      </c>
      <c r="FD137" s="25">
        <v>40.45</v>
      </c>
      <c r="FE137" s="23"/>
      <c r="FF137" s="24">
        <v>40</v>
      </c>
      <c r="FG137" s="25">
        <v>40.3</v>
      </c>
      <c r="FH137" s="23">
        <v>40.64444444444444</v>
      </c>
      <c r="FI137" s="24">
        <v>40.425</v>
      </c>
      <c r="FJ137" s="25">
        <v>41.25625</v>
      </c>
      <c r="FK137" s="23"/>
      <c r="FL137" s="24"/>
      <c r="FM137" s="25"/>
      <c r="FN137" s="23"/>
      <c r="FO137" s="24"/>
      <c r="FP137" s="25"/>
      <c r="FQ137" s="23"/>
      <c r="FR137" s="24"/>
      <c r="FS137" s="25"/>
      <c r="FT137" s="23">
        <v>42.78214285714286</v>
      </c>
      <c r="FU137" s="24">
        <v>42.10357142857142</v>
      </c>
      <c r="FV137" s="25">
        <v>42.16666666666668</v>
      </c>
      <c r="FW137" s="23"/>
      <c r="FX137" s="24"/>
      <c r="FY137" s="25"/>
      <c r="FZ137" s="23"/>
      <c r="GA137" s="24"/>
      <c r="GB137" s="25"/>
      <c r="GC137" s="23">
        <v>42.90808080808081</v>
      </c>
      <c r="GD137" s="24">
        <v>42.62448979591836</v>
      </c>
      <c r="GE137" s="25">
        <v>43.01100917431192</v>
      </c>
      <c r="GF137" s="23">
        <v>41.36875</v>
      </c>
      <c r="GG137" s="24">
        <v>40.675</v>
      </c>
      <c r="GH137" s="25">
        <v>40.8625</v>
      </c>
      <c r="GI137" s="23">
        <v>41.49999999999999</v>
      </c>
      <c r="GJ137" s="24">
        <v>41.7</v>
      </c>
      <c r="GK137" s="25">
        <v>41.21379310344827</v>
      </c>
      <c r="GL137" s="23">
        <v>40.3</v>
      </c>
      <c r="GM137" s="24"/>
      <c r="GN137" s="25"/>
      <c r="GO137" s="23">
        <v>40.52999999999999</v>
      </c>
      <c r="GP137" s="24">
        <v>40.77272727272727</v>
      </c>
      <c r="GQ137" s="25">
        <v>41.00909090909091</v>
      </c>
      <c r="GR137" s="23">
        <v>41.1</v>
      </c>
      <c r="GS137" s="24">
        <v>41.18571428571429</v>
      </c>
      <c r="GT137" s="25">
        <v>41.04</v>
      </c>
      <c r="GU137" s="23">
        <v>40.1</v>
      </c>
      <c r="GV137" s="24"/>
      <c r="GW137" s="25">
        <v>40.8</v>
      </c>
      <c r="GX137" s="23">
        <v>41.1375</v>
      </c>
      <c r="GY137" s="24">
        <v>41.05714285714286</v>
      </c>
      <c r="GZ137" s="25">
        <v>40.93125</v>
      </c>
      <c r="HA137" s="23"/>
      <c r="HB137" s="24">
        <v>41.36666666666667</v>
      </c>
      <c r="HC137" s="25">
        <v>42.23333333333333</v>
      </c>
      <c r="HD137" s="23"/>
      <c r="HE137" s="24"/>
      <c r="HF137" s="25"/>
      <c r="HG137" s="23"/>
      <c r="HH137" s="24"/>
      <c r="HI137" s="25"/>
      <c r="HJ137" s="23"/>
      <c r="HK137" s="24"/>
      <c r="HL137" s="25"/>
      <c r="HM137" s="23">
        <v>40.2</v>
      </c>
      <c r="HN137" s="24">
        <v>40.1</v>
      </c>
      <c r="HO137" s="25">
        <v>40.675</v>
      </c>
      <c r="HP137" s="23"/>
      <c r="HQ137" s="24"/>
      <c r="HR137" s="25"/>
      <c r="HS137" s="23"/>
      <c r="HT137" s="24"/>
      <c r="HU137" s="25"/>
      <c r="HV137" s="23"/>
      <c r="HW137" s="24"/>
      <c r="HX137" s="25"/>
      <c r="HY137" s="23"/>
      <c r="HZ137" s="24"/>
      <c r="IA137" s="25"/>
      <c r="IB137" s="23">
        <v>42.4</v>
      </c>
      <c r="IC137" s="24">
        <v>41.25</v>
      </c>
      <c r="ID137" s="25">
        <v>40.55</v>
      </c>
      <c r="IE137" s="23">
        <v>41.91666666666666</v>
      </c>
      <c r="IF137" s="24">
        <v>41.32000000000001</v>
      </c>
      <c r="IG137" s="25">
        <v>40.9</v>
      </c>
      <c r="IH137" s="23"/>
      <c r="II137" s="24"/>
      <c r="IJ137" s="25"/>
      <c r="IK137" s="23">
        <v>41.83478260869565</v>
      </c>
      <c r="IL137" s="24">
        <v>41.94571428571427</v>
      </c>
      <c r="IM137" s="25">
        <v>41.05833333333334</v>
      </c>
      <c r="IN137" s="23"/>
      <c r="IO137" s="24">
        <v>40.1</v>
      </c>
      <c r="IP137" s="25"/>
      <c r="IQ137" s="23"/>
      <c r="IR137" s="24"/>
      <c r="IS137" s="25"/>
      <c r="IT137" s="27"/>
      <c r="IU137" s="28"/>
    </row>
    <row r="138" ht="22.35" customHeight="1">
      <c r="A138" s="19">
        <v>1936</v>
      </c>
      <c r="B138" s="29">
        <v>40.1</v>
      </c>
      <c r="C138" s="24"/>
      <c r="D138" s="25"/>
      <c r="E138" s="43">
        <v>41.05</v>
      </c>
      <c r="F138" s="44">
        <v>42.2</v>
      </c>
      <c r="G138" s="45">
        <v>41.1</v>
      </c>
      <c r="H138" s="23">
        <v>41.2304347826087</v>
      </c>
      <c r="I138" s="24">
        <v>40.71538461538461</v>
      </c>
      <c r="J138" s="25">
        <v>41.2304347826087</v>
      </c>
      <c r="K138" s="23"/>
      <c r="L138" s="24"/>
      <c r="M138" s="25"/>
      <c r="N138" s="23"/>
      <c r="O138" s="24"/>
      <c r="P138" s="25"/>
      <c r="Q138" s="46"/>
      <c r="R138" s="44"/>
      <c r="S138" s="47"/>
      <c r="T138" s="23"/>
      <c r="U138" s="24"/>
      <c r="V138" s="25"/>
      <c r="W138" s="46">
        <v>41.45526315789475</v>
      </c>
      <c r="X138" s="44">
        <v>41.53846153846155</v>
      </c>
      <c r="Y138" s="47">
        <v>41.68409090909091</v>
      </c>
      <c r="Z138" s="46">
        <v>42.02307692307693</v>
      </c>
      <c r="AA138" s="44">
        <v>41.85</v>
      </c>
      <c r="AB138" s="47">
        <v>42.00555555555556</v>
      </c>
      <c r="AC138" s="46"/>
      <c r="AD138" s="44"/>
      <c r="AE138" s="47"/>
      <c r="AF138" s="23"/>
      <c r="AG138" s="24"/>
      <c r="AH138" s="25"/>
      <c r="AI138" s="46">
        <v>40</v>
      </c>
      <c r="AJ138" s="44">
        <v>40</v>
      </c>
      <c r="AK138" s="47">
        <v>40</v>
      </c>
      <c r="AL138" s="23"/>
      <c r="AM138" s="24"/>
      <c r="AN138" s="25"/>
      <c r="AO138" s="46">
        <v>40.33333333333334</v>
      </c>
      <c r="AP138" s="44">
        <v>40.81538461538461</v>
      </c>
      <c r="AQ138" s="47">
        <v>40.58888888888889</v>
      </c>
      <c r="AR138" s="23"/>
      <c r="AS138" s="24"/>
      <c r="AT138" s="25"/>
      <c r="AU138" s="23"/>
      <c r="AV138" s="24"/>
      <c r="AW138" s="25"/>
      <c r="AX138" s="46"/>
      <c r="AY138" s="44"/>
      <c r="AZ138" s="47"/>
      <c r="BA138" s="23"/>
      <c r="BB138" s="24"/>
      <c r="BC138" s="25"/>
      <c r="BD138" s="23"/>
      <c r="BE138" s="24"/>
      <c r="BF138" s="25"/>
      <c r="BG138" s="23"/>
      <c r="BH138" s="24"/>
      <c r="BI138" s="25"/>
      <c r="BJ138" s="23"/>
      <c r="BK138" s="24"/>
      <c r="BL138" s="25"/>
      <c r="BM138" s="23"/>
      <c r="BN138" s="24"/>
      <c r="BO138" s="25"/>
      <c r="BP138" s="23"/>
      <c r="BQ138" s="24"/>
      <c r="BR138" s="25"/>
      <c r="BS138" s="23"/>
      <c r="BT138" s="24"/>
      <c r="BU138" s="25"/>
      <c r="BV138" s="23">
        <v>41.95714285714285</v>
      </c>
      <c r="BW138" s="24">
        <v>42.425</v>
      </c>
      <c r="BX138" s="25">
        <v>42.11666666666667</v>
      </c>
      <c r="BY138" s="23"/>
      <c r="BZ138" s="24"/>
      <c r="CA138" s="25"/>
      <c r="CB138" s="23">
        <v>41.25</v>
      </c>
      <c r="CC138" s="24">
        <v>41.42857142857143</v>
      </c>
      <c r="CD138" s="25">
        <v>42.24166666666667</v>
      </c>
      <c r="CE138" s="23">
        <v>40</v>
      </c>
      <c r="CF138" s="24"/>
      <c r="CG138" s="25">
        <v>40.45</v>
      </c>
      <c r="CH138" s="23">
        <v>41.51666666666667</v>
      </c>
      <c r="CI138" s="24">
        <v>41.81666666666667</v>
      </c>
      <c r="CJ138" s="25">
        <v>41.01000000000001</v>
      </c>
      <c r="CK138" s="23"/>
      <c r="CL138" s="24"/>
      <c r="CM138" s="25"/>
      <c r="CN138" s="23"/>
      <c r="CO138" s="24"/>
      <c r="CP138" s="25"/>
      <c r="CQ138" s="23"/>
      <c r="CR138" s="24"/>
      <c r="CS138" s="25"/>
      <c r="CT138" s="23"/>
      <c r="CU138" s="24"/>
      <c r="CV138" s="25"/>
      <c r="CW138" s="23">
        <v>41.7</v>
      </c>
      <c r="CX138" s="24">
        <v>41.3</v>
      </c>
      <c r="CY138" s="25">
        <v>41.15000000000001</v>
      </c>
      <c r="CZ138" s="23">
        <v>40.88571428571429</v>
      </c>
      <c r="DA138" s="24"/>
      <c r="DB138" s="25">
        <v>40.64</v>
      </c>
      <c r="DC138" s="23"/>
      <c r="DD138" s="24"/>
      <c r="DE138" s="25"/>
      <c r="DF138" s="23">
        <v>40</v>
      </c>
      <c r="DG138" s="24">
        <v>41.2</v>
      </c>
      <c r="DH138" s="25">
        <v>40.7</v>
      </c>
      <c r="DI138" s="23">
        <v>41.34999999999999</v>
      </c>
      <c r="DJ138" s="24">
        <v>41.7</v>
      </c>
      <c r="DK138" s="25">
        <v>42.58</v>
      </c>
      <c r="DL138" s="23"/>
      <c r="DM138" s="24"/>
      <c r="DN138" s="25"/>
      <c r="DO138" s="23"/>
      <c r="DP138" s="24"/>
      <c r="DQ138" s="25"/>
      <c r="DR138" s="23"/>
      <c r="DS138" s="24">
        <v>40</v>
      </c>
      <c r="DT138" s="25"/>
      <c r="DU138" s="23">
        <v>40.94</v>
      </c>
      <c r="DV138" s="24"/>
      <c r="DW138" s="25">
        <v>40</v>
      </c>
      <c r="DX138" s="23">
        <v>40.54</v>
      </c>
      <c r="DY138" s="24">
        <v>40.7</v>
      </c>
      <c r="DZ138" s="25">
        <v>40.7</v>
      </c>
      <c r="EA138" s="23"/>
      <c r="EB138" s="24"/>
      <c r="EC138" s="25"/>
      <c r="ED138" s="23"/>
      <c r="EE138" s="24"/>
      <c r="EF138" s="25"/>
      <c r="EG138" s="23"/>
      <c r="EH138" s="24"/>
      <c r="EI138" s="25"/>
      <c r="EJ138" s="23">
        <v>41.05000000000001</v>
      </c>
      <c r="EK138" s="24">
        <v>40.69473684210526</v>
      </c>
      <c r="EL138" s="25">
        <v>40.902</v>
      </c>
      <c r="EM138" s="23"/>
      <c r="EN138" s="24"/>
      <c r="EO138" s="25"/>
      <c r="EP138" s="23"/>
      <c r="EQ138" s="24"/>
      <c r="ER138" s="25"/>
      <c r="ES138" s="23"/>
      <c r="ET138" s="24"/>
      <c r="EU138" s="25">
        <v>40</v>
      </c>
      <c r="EV138" s="23">
        <v>40.98333333333333</v>
      </c>
      <c r="EW138" s="24">
        <v>41.2</v>
      </c>
      <c r="EX138" s="25">
        <v>41.275</v>
      </c>
      <c r="EY138" s="23"/>
      <c r="EZ138" s="24"/>
      <c r="FA138" s="25"/>
      <c r="FB138" s="23"/>
      <c r="FC138" s="24"/>
      <c r="FD138" s="25"/>
      <c r="FE138" s="23">
        <v>41</v>
      </c>
      <c r="FF138" s="24">
        <v>41.1</v>
      </c>
      <c r="FG138" s="25">
        <v>40.85</v>
      </c>
      <c r="FH138" s="23">
        <v>43.13333333333333</v>
      </c>
      <c r="FI138" s="24">
        <v>42.03333333333333</v>
      </c>
      <c r="FJ138" s="25">
        <v>42.45714285714286</v>
      </c>
      <c r="FK138" s="23"/>
      <c r="FL138" s="24"/>
      <c r="FM138" s="25"/>
      <c r="FN138" s="23"/>
      <c r="FO138" s="24"/>
      <c r="FP138" s="25"/>
      <c r="FQ138" s="23"/>
      <c r="FR138" s="24"/>
      <c r="FS138" s="25"/>
      <c r="FT138" s="23">
        <v>41.6695652173913</v>
      </c>
      <c r="FU138" s="24">
        <v>41.51904761904762</v>
      </c>
      <c r="FV138" s="25">
        <v>41.31</v>
      </c>
      <c r="FW138" s="23"/>
      <c r="FX138" s="24"/>
      <c r="FY138" s="25"/>
      <c r="FZ138" s="23"/>
      <c r="GA138" s="24"/>
      <c r="GB138" s="25"/>
      <c r="GC138" s="23">
        <v>42.46370370370372</v>
      </c>
      <c r="GD138" s="24">
        <v>42.35645161290322</v>
      </c>
      <c r="GE138" s="25">
        <v>42.60573248407645</v>
      </c>
      <c r="GF138" s="23">
        <v>42.63636363636363</v>
      </c>
      <c r="GG138" s="24">
        <v>41.76000000000001</v>
      </c>
      <c r="GH138" s="25">
        <v>42.21875000000001</v>
      </c>
      <c r="GI138" s="23">
        <v>40.86363636363637</v>
      </c>
      <c r="GJ138" s="24">
        <v>40.95555555555555</v>
      </c>
      <c r="GK138" s="25">
        <v>40.96666666666668</v>
      </c>
      <c r="GL138" s="23">
        <v>41.4</v>
      </c>
      <c r="GM138" s="24">
        <v>41.1</v>
      </c>
      <c r="GN138" s="25">
        <v>40.9</v>
      </c>
      <c r="GO138" s="23">
        <v>40.43333333333333</v>
      </c>
      <c r="GP138" s="24">
        <v>40.7</v>
      </c>
      <c r="GQ138" s="25">
        <v>40.71111111111112</v>
      </c>
      <c r="GR138" s="23">
        <v>41.5</v>
      </c>
      <c r="GS138" s="24">
        <v>42.025</v>
      </c>
      <c r="GT138" s="25">
        <v>41.475</v>
      </c>
      <c r="GU138" s="23">
        <v>40.95</v>
      </c>
      <c r="GV138" s="24">
        <v>41.25</v>
      </c>
      <c r="GW138" s="25">
        <v>40.975</v>
      </c>
      <c r="GX138" s="23">
        <v>41.12307692307692</v>
      </c>
      <c r="GY138" s="24">
        <v>41.10000000000001</v>
      </c>
      <c r="GZ138" s="25">
        <v>41.00416666666667</v>
      </c>
      <c r="HA138" s="23"/>
      <c r="HB138" s="24">
        <v>41.84</v>
      </c>
      <c r="HC138" s="25">
        <v>41.51818181818182</v>
      </c>
      <c r="HD138" s="23"/>
      <c r="HE138" s="24"/>
      <c r="HF138" s="25"/>
      <c r="HG138" s="23"/>
      <c r="HH138" s="24"/>
      <c r="HI138" s="25"/>
      <c r="HJ138" s="23"/>
      <c r="HK138" s="24"/>
      <c r="HL138" s="25"/>
      <c r="HM138" s="23"/>
      <c r="HN138" s="24"/>
      <c r="HO138" s="25">
        <v>40.73333333333333</v>
      </c>
      <c r="HP138" s="23"/>
      <c r="HQ138" s="24"/>
      <c r="HR138" s="25"/>
      <c r="HS138" s="23"/>
      <c r="HT138" s="24"/>
      <c r="HU138" s="25"/>
      <c r="HV138" s="23"/>
      <c r="HW138" s="24"/>
      <c r="HX138" s="25"/>
      <c r="HY138" s="23"/>
      <c r="HZ138" s="24"/>
      <c r="IA138" s="25"/>
      <c r="IB138" s="23"/>
      <c r="IC138" s="24"/>
      <c r="ID138" s="25"/>
      <c r="IE138" s="23">
        <v>41.23999999999999</v>
      </c>
      <c r="IF138" s="24">
        <v>40.425</v>
      </c>
      <c r="IG138" s="25">
        <v>40.3</v>
      </c>
      <c r="IH138" s="23"/>
      <c r="II138" s="24"/>
      <c r="IJ138" s="25"/>
      <c r="IK138" s="23">
        <v>41.17407407407407</v>
      </c>
      <c r="IL138" s="24">
        <v>41.44081632653062</v>
      </c>
      <c r="IM138" s="25">
        <v>40.71818181818182</v>
      </c>
      <c r="IN138" s="23"/>
      <c r="IO138" s="24"/>
      <c r="IP138" s="25"/>
      <c r="IQ138" s="23">
        <v>41.55</v>
      </c>
      <c r="IR138" s="24"/>
      <c r="IS138" s="25"/>
      <c r="IT138" s="27"/>
      <c r="IU138" s="28"/>
    </row>
    <row r="139" ht="22.35" customHeight="1">
      <c r="A139" s="19">
        <v>1937</v>
      </c>
      <c r="B139" s="29">
        <v>40.7</v>
      </c>
      <c r="C139" s="24"/>
      <c r="D139" s="25"/>
      <c r="E139" s="43">
        <v>41.6</v>
      </c>
      <c r="F139" s="44">
        <v>41.4</v>
      </c>
      <c r="G139" s="45"/>
      <c r="H139" s="23">
        <v>41.1</v>
      </c>
      <c r="I139" s="24">
        <v>41.1</v>
      </c>
      <c r="J139" s="25">
        <v>41.1</v>
      </c>
      <c r="K139" s="23"/>
      <c r="L139" s="24"/>
      <c r="M139" s="25"/>
      <c r="N139" s="23"/>
      <c r="O139" s="24"/>
      <c r="P139" s="25"/>
      <c r="Q139" s="46"/>
      <c r="R139" s="44"/>
      <c r="S139" s="47"/>
      <c r="T139" s="23"/>
      <c r="U139" s="24"/>
      <c r="V139" s="25"/>
      <c r="W139" s="46">
        <v>41.14117647058824</v>
      </c>
      <c r="X139" s="44">
        <v>41.364</v>
      </c>
      <c r="Y139" s="47">
        <v>41.29333333333334</v>
      </c>
      <c r="Z139" s="46">
        <v>42</v>
      </c>
      <c r="AA139" s="44">
        <v>41.7375</v>
      </c>
      <c r="AB139" s="47">
        <v>41.43809523809524</v>
      </c>
      <c r="AC139" s="46">
        <v>40</v>
      </c>
      <c r="AD139" s="44">
        <v>40.4</v>
      </c>
      <c r="AE139" s="47">
        <v>40.5</v>
      </c>
      <c r="AF139" s="23"/>
      <c r="AG139" s="24"/>
      <c r="AH139" s="25"/>
      <c r="AI139" s="46">
        <v>40.74</v>
      </c>
      <c r="AJ139" s="44">
        <v>40.6</v>
      </c>
      <c r="AK139" s="47">
        <v>40.74</v>
      </c>
      <c r="AL139" s="23"/>
      <c r="AM139" s="24"/>
      <c r="AN139" s="25"/>
      <c r="AO139" s="46">
        <v>40.7</v>
      </c>
      <c r="AP139" s="44">
        <v>41.23</v>
      </c>
      <c r="AQ139" s="47">
        <v>40.25714285714285</v>
      </c>
      <c r="AR139" s="23"/>
      <c r="AS139" s="24"/>
      <c r="AT139" s="25"/>
      <c r="AU139" s="23"/>
      <c r="AV139" s="24"/>
      <c r="AW139" s="25"/>
      <c r="AX139" s="46"/>
      <c r="AY139" s="44"/>
      <c r="AZ139" s="47"/>
      <c r="BA139" s="23"/>
      <c r="BB139" s="24"/>
      <c r="BC139" s="25"/>
      <c r="BD139" s="23"/>
      <c r="BE139" s="24"/>
      <c r="BF139" s="25"/>
      <c r="BG139" s="23"/>
      <c r="BH139" s="24"/>
      <c r="BI139" s="25"/>
      <c r="BJ139" s="23"/>
      <c r="BK139" s="24"/>
      <c r="BL139" s="25"/>
      <c r="BM139" s="23"/>
      <c r="BN139" s="24"/>
      <c r="BO139" s="25"/>
      <c r="BP139" s="23"/>
      <c r="BQ139" s="24"/>
      <c r="BR139" s="25"/>
      <c r="BS139" s="23"/>
      <c r="BT139" s="24"/>
      <c r="BU139" s="25"/>
      <c r="BV139" s="23">
        <v>40.72857142857143</v>
      </c>
      <c r="BW139" s="24">
        <v>41.4</v>
      </c>
      <c r="BX139" s="25">
        <v>40.84</v>
      </c>
      <c r="BY139" s="23"/>
      <c r="BZ139" s="24"/>
      <c r="CA139" s="25"/>
      <c r="CB139" s="23">
        <v>41.15</v>
      </c>
      <c r="CC139" s="24">
        <v>41.3</v>
      </c>
      <c r="CD139" s="25">
        <v>41.24444444444444</v>
      </c>
      <c r="CE139" s="23">
        <v>40.83333333333334</v>
      </c>
      <c r="CF139" s="24">
        <v>42</v>
      </c>
      <c r="CG139" s="25">
        <v>40.78</v>
      </c>
      <c r="CH139" s="23">
        <v>43.16666666666666</v>
      </c>
      <c r="CI139" s="24">
        <v>43.78333333333333</v>
      </c>
      <c r="CJ139" s="25">
        <v>43.3</v>
      </c>
      <c r="CK139" s="23"/>
      <c r="CL139" s="24"/>
      <c r="CM139" s="25"/>
      <c r="CN139" s="23"/>
      <c r="CO139" s="24"/>
      <c r="CP139" s="25"/>
      <c r="CQ139" s="23"/>
      <c r="CR139" s="24"/>
      <c r="CS139" s="25"/>
      <c r="CT139" s="23"/>
      <c r="CU139" s="24"/>
      <c r="CV139" s="25"/>
      <c r="CW139" s="23">
        <v>40.7</v>
      </c>
      <c r="CX139" s="24"/>
      <c r="CY139" s="25">
        <v>40</v>
      </c>
      <c r="CZ139" s="23">
        <v>41.21666666666667</v>
      </c>
      <c r="DA139" s="24">
        <v>41.93333333333334</v>
      </c>
      <c r="DB139" s="25">
        <v>41.16</v>
      </c>
      <c r="DC139" s="23"/>
      <c r="DD139" s="24"/>
      <c r="DE139" s="25"/>
      <c r="DF139" s="23">
        <v>40.8</v>
      </c>
      <c r="DG139" s="24">
        <v>40.2</v>
      </c>
      <c r="DH139" s="25">
        <v>40</v>
      </c>
      <c r="DI139" s="23">
        <v>40.4</v>
      </c>
      <c r="DJ139" s="24">
        <v>41.46666666666667</v>
      </c>
      <c r="DK139" s="25">
        <v>42.90000000000001</v>
      </c>
      <c r="DL139" s="23"/>
      <c r="DM139" s="24"/>
      <c r="DN139" s="25"/>
      <c r="DO139" s="23"/>
      <c r="DP139" s="24"/>
      <c r="DQ139" s="25"/>
      <c r="DR139" s="23">
        <v>40.97499999999999</v>
      </c>
      <c r="DS139" s="24">
        <v>40.525</v>
      </c>
      <c r="DT139" s="25">
        <v>41.275</v>
      </c>
      <c r="DU139" s="23">
        <v>40.74999999999999</v>
      </c>
      <c r="DV139" s="24">
        <v>40.5</v>
      </c>
      <c r="DW139" s="25">
        <v>40.33333333333334</v>
      </c>
      <c r="DX139" s="23">
        <v>40.23333333333333</v>
      </c>
      <c r="DY139" s="24">
        <v>40</v>
      </c>
      <c r="DZ139" s="25"/>
      <c r="EA139" s="23"/>
      <c r="EB139" s="24"/>
      <c r="EC139" s="25"/>
      <c r="ED139" s="23"/>
      <c r="EE139" s="24"/>
      <c r="EF139" s="25"/>
      <c r="EG139" s="23"/>
      <c r="EH139" s="24"/>
      <c r="EI139" s="25"/>
      <c r="EJ139" s="23">
        <v>40.99705882352941</v>
      </c>
      <c r="EK139" s="24">
        <v>40.50000000000001</v>
      </c>
      <c r="EL139" s="25">
        <v>41.14333333333332</v>
      </c>
      <c r="EM139" s="23"/>
      <c r="EN139" s="24"/>
      <c r="EO139" s="25"/>
      <c r="EP139" s="23"/>
      <c r="EQ139" s="24"/>
      <c r="ER139" s="25"/>
      <c r="ES139" s="23"/>
      <c r="ET139" s="24"/>
      <c r="EU139" s="25"/>
      <c r="EV139" s="23">
        <v>41.3</v>
      </c>
      <c r="EW139" s="24">
        <v>41.4</v>
      </c>
      <c r="EX139" s="25">
        <v>41.3</v>
      </c>
      <c r="EY139" s="23"/>
      <c r="EZ139" s="24"/>
      <c r="FA139" s="25"/>
      <c r="FB139" s="23"/>
      <c r="FC139" s="24">
        <v>40.5</v>
      </c>
      <c r="FD139" s="25">
        <v>40.4</v>
      </c>
      <c r="FE139" s="23"/>
      <c r="FF139" s="24"/>
      <c r="FG139" s="25">
        <v>40</v>
      </c>
      <c r="FH139" s="23">
        <v>41.13333333333333</v>
      </c>
      <c r="FI139" s="24">
        <v>40.33333333333334</v>
      </c>
      <c r="FJ139" s="25">
        <v>41.75</v>
      </c>
      <c r="FK139" s="23"/>
      <c r="FL139" s="24"/>
      <c r="FM139" s="25"/>
      <c r="FN139" s="23"/>
      <c r="FO139" s="24"/>
      <c r="FP139" s="25"/>
      <c r="FQ139" s="23"/>
      <c r="FR139" s="24"/>
      <c r="FS139" s="25"/>
      <c r="FT139" s="23">
        <v>41.98222222222222</v>
      </c>
      <c r="FU139" s="24">
        <v>41.46666666666668</v>
      </c>
      <c r="FV139" s="25">
        <v>41.32127659574467</v>
      </c>
      <c r="FW139" s="23"/>
      <c r="FX139" s="24"/>
      <c r="FY139" s="25"/>
      <c r="FZ139" s="23"/>
      <c r="GA139" s="24"/>
      <c r="GB139" s="25"/>
      <c r="GC139" s="23">
        <v>42.13125</v>
      </c>
      <c r="GD139" s="24">
        <v>42.0056179775281</v>
      </c>
      <c r="GE139" s="25">
        <v>42.38703703703705</v>
      </c>
      <c r="GF139" s="23">
        <v>42.13333333333333</v>
      </c>
      <c r="GG139" s="24">
        <v>40.85</v>
      </c>
      <c r="GH139" s="25">
        <v>41.3</v>
      </c>
      <c r="GI139" s="23">
        <v>40.575</v>
      </c>
      <c r="GJ139" s="24">
        <v>40.62857142857143</v>
      </c>
      <c r="GK139" s="25">
        <v>40.74117647058824</v>
      </c>
      <c r="GL139" s="23"/>
      <c r="GM139" s="24"/>
      <c r="GN139" s="25"/>
      <c r="GO139" s="23">
        <v>40.375</v>
      </c>
      <c r="GP139" s="24">
        <v>40.5</v>
      </c>
      <c r="GQ139" s="25">
        <v>40.72000000000001</v>
      </c>
      <c r="GR139" s="23"/>
      <c r="GS139" s="24">
        <v>40.1</v>
      </c>
      <c r="GT139" s="25"/>
      <c r="GU139" s="23">
        <v>41.4</v>
      </c>
      <c r="GV139" s="24">
        <v>41.7</v>
      </c>
      <c r="GW139" s="25">
        <v>41.7</v>
      </c>
      <c r="GX139" s="23">
        <v>41.5</v>
      </c>
      <c r="GY139" s="24">
        <v>40.99999999999999</v>
      </c>
      <c r="GZ139" s="25">
        <v>40.93076923076923</v>
      </c>
      <c r="HA139" s="23"/>
      <c r="HB139" s="24">
        <v>40.90000000000001</v>
      </c>
      <c r="HC139" s="25">
        <v>40.78</v>
      </c>
      <c r="HD139" s="23"/>
      <c r="HE139" s="24"/>
      <c r="HF139" s="25"/>
      <c r="HG139" s="23"/>
      <c r="HH139" s="24"/>
      <c r="HI139" s="25"/>
      <c r="HJ139" s="23"/>
      <c r="HK139" s="24"/>
      <c r="HL139" s="25"/>
      <c r="HM139" s="23"/>
      <c r="HN139" s="24"/>
      <c r="HO139" s="25">
        <v>40.1</v>
      </c>
      <c r="HP139" s="23"/>
      <c r="HQ139" s="24"/>
      <c r="HR139" s="25"/>
      <c r="HS139" s="23"/>
      <c r="HT139" s="24"/>
      <c r="HU139" s="25"/>
      <c r="HV139" s="23"/>
      <c r="HW139" s="24"/>
      <c r="HX139" s="25"/>
      <c r="HY139" s="23"/>
      <c r="HZ139" s="24"/>
      <c r="IA139" s="25"/>
      <c r="IB139" s="23">
        <v>40.1</v>
      </c>
      <c r="IC139" s="24">
        <v>40.2</v>
      </c>
      <c r="ID139" s="25">
        <v>40.6</v>
      </c>
      <c r="IE139" s="23">
        <v>43.6</v>
      </c>
      <c r="IF139" s="24">
        <v>42.9</v>
      </c>
      <c r="IG139" s="25">
        <v>42.3</v>
      </c>
      <c r="IH139" s="23"/>
      <c r="II139" s="24"/>
      <c r="IJ139" s="25"/>
      <c r="IK139" s="23">
        <v>41.82777777777778</v>
      </c>
      <c r="IL139" s="24">
        <v>42.355</v>
      </c>
      <c r="IM139" s="25">
        <v>41.60714285714285</v>
      </c>
      <c r="IN139" s="23">
        <v>41.8</v>
      </c>
      <c r="IO139" s="24">
        <v>41.9</v>
      </c>
      <c r="IP139" s="25">
        <v>40.6</v>
      </c>
      <c r="IQ139" s="23"/>
      <c r="IR139" s="24"/>
      <c r="IS139" s="25"/>
      <c r="IT139" s="27"/>
      <c r="IU139" s="28"/>
    </row>
    <row r="140" ht="22.35" customHeight="1">
      <c r="A140" s="19">
        <v>1938</v>
      </c>
      <c r="B140" s="29">
        <v>40.5</v>
      </c>
      <c r="C140" s="24"/>
      <c r="D140" s="25"/>
      <c r="E140" s="43"/>
      <c r="F140" s="44"/>
      <c r="G140" s="45"/>
      <c r="H140" s="23">
        <v>41.51666666666667</v>
      </c>
      <c r="I140" s="24">
        <v>40.77777777777778</v>
      </c>
      <c r="J140" s="25">
        <v>41.51666666666667</v>
      </c>
      <c r="K140" s="23"/>
      <c r="L140" s="24"/>
      <c r="M140" s="25"/>
      <c r="N140" s="23"/>
      <c r="O140" s="24"/>
      <c r="P140" s="25"/>
      <c r="Q140" s="46"/>
      <c r="R140" s="44"/>
      <c r="S140" s="47"/>
      <c r="T140" s="23"/>
      <c r="U140" s="24"/>
      <c r="V140" s="25"/>
      <c r="W140" s="46">
        <v>41.58125</v>
      </c>
      <c r="X140" s="44">
        <v>41.58333333333335</v>
      </c>
      <c r="Y140" s="47">
        <v>41.79661016949152</v>
      </c>
      <c r="Z140" s="46">
        <v>42.60714285714285</v>
      </c>
      <c r="AA140" s="44">
        <v>42.34761904761905</v>
      </c>
      <c r="AB140" s="47">
        <v>42.38928571428572</v>
      </c>
      <c r="AC140" s="46"/>
      <c r="AD140" s="44"/>
      <c r="AE140" s="47"/>
      <c r="AF140" s="23"/>
      <c r="AG140" s="24"/>
      <c r="AH140" s="25"/>
      <c r="AI140" s="46">
        <v>40.25</v>
      </c>
      <c r="AJ140" s="44">
        <v>40.35</v>
      </c>
      <c r="AK140" s="47">
        <v>40.25</v>
      </c>
      <c r="AL140" s="23"/>
      <c r="AM140" s="24"/>
      <c r="AN140" s="25"/>
      <c r="AO140" s="46">
        <v>40.7</v>
      </c>
      <c r="AP140" s="44">
        <v>40.93076923076923</v>
      </c>
      <c r="AQ140" s="47">
        <v>40.45999999999999</v>
      </c>
      <c r="AR140" s="23"/>
      <c r="AS140" s="24"/>
      <c r="AT140" s="25"/>
      <c r="AU140" s="23"/>
      <c r="AV140" s="24"/>
      <c r="AW140" s="25"/>
      <c r="AX140" s="46"/>
      <c r="AY140" s="44"/>
      <c r="AZ140" s="47"/>
      <c r="BA140" s="23"/>
      <c r="BB140" s="24"/>
      <c r="BC140" s="25"/>
      <c r="BD140" s="23"/>
      <c r="BE140" s="24"/>
      <c r="BF140" s="25"/>
      <c r="BG140" s="23"/>
      <c r="BH140" s="24"/>
      <c r="BI140" s="25"/>
      <c r="BJ140" s="23"/>
      <c r="BK140" s="24"/>
      <c r="BL140" s="25"/>
      <c r="BM140" s="23"/>
      <c r="BN140" s="24"/>
      <c r="BO140" s="25"/>
      <c r="BP140" s="23"/>
      <c r="BQ140" s="24"/>
      <c r="BR140" s="25"/>
      <c r="BS140" s="23"/>
      <c r="BT140" s="24"/>
      <c r="BU140" s="25"/>
      <c r="BV140" s="23">
        <v>42.3</v>
      </c>
      <c r="BW140" s="24">
        <v>41.28</v>
      </c>
      <c r="BX140" s="25">
        <v>42.2</v>
      </c>
      <c r="BY140" s="23"/>
      <c r="BZ140" s="24"/>
      <c r="CA140" s="25"/>
      <c r="CB140" s="23">
        <v>41.51764705882353</v>
      </c>
      <c r="CC140" s="24">
        <v>41.58125</v>
      </c>
      <c r="CD140" s="25">
        <v>42.06285714285715</v>
      </c>
      <c r="CE140" s="23">
        <v>40.25</v>
      </c>
      <c r="CF140" s="24">
        <v>40.3</v>
      </c>
      <c r="CG140" s="25">
        <v>40.65555555555556</v>
      </c>
      <c r="CH140" s="23">
        <v>42.4391304347826</v>
      </c>
      <c r="CI140" s="24">
        <v>42.75416666666667</v>
      </c>
      <c r="CJ140" s="25">
        <v>42.35555555555555</v>
      </c>
      <c r="CK140" s="23"/>
      <c r="CL140" s="24"/>
      <c r="CM140" s="25"/>
      <c r="CN140" s="23"/>
      <c r="CO140" s="24"/>
      <c r="CP140" s="25"/>
      <c r="CQ140" s="23"/>
      <c r="CR140" s="24"/>
      <c r="CS140" s="25"/>
      <c r="CT140" s="23"/>
      <c r="CU140" s="24"/>
      <c r="CV140" s="25"/>
      <c r="CW140" s="23">
        <v>41.26000000000001</v>
      </c>
      <c r="CX140" s="24">
        <v>41.175</v>
      </c>
      <c r="CY140" s="25">
        <v>41.525</v>
      </c>
      <c r="CZ140" s="23">
        <v>41.45</v>
      </c>
      <c r="DA140" s="24">
        <v>41.54000000000001</v>
      </c>
      <c r="DB140" s="25">
        <v>41.35</v>
      </c>
      <c r="DC140" s="23"/>
      <c r="DD140" s="24"/>
      <c r="DE140" s="25"/>
      <c r="DF140" s="23"/>
      <c r="DG140" s="24">
        <v>42.09999999999999</v>
      </c>
      <c r="DH140" s="25">
        <v>41.1</v>
      </c>
      <c r="DI140" s="23">
        <v>41.56000000000001</v>
      </c>
      <c r="DJ140" s="24">
        <v>43.325</v>
      </c>
      <c r="DK140" s="25">
        <v>41.46428571428572</v>
      </c>
      <c r="DL140" s="23"/>
      <c r="DM140" s="24"/>
      <c r="DN140" s="25"/>
      <c r="DO140" s="23"/>
      <c r="DP140" s="24"/>
      <c r="DQ140" s="25"/>
      <c r="DR140" s="23">
        <v>40.5</v>
      </c>
      <c r="DS140" s="24">
        <v>40.1</v>
      </c>
      <c r="DT140" s="25">
        <v>40.6</v>
      </c>
      <c r="DU140" s="23">
        <v>41.75555555555556</v>
      </c>
      <c r="DV140" s="24">
        <v>40.56666666666667</v>
      </c>
      <c r="DW140" s="25">
        <v>40.58571428571429</v>
      </c>
      <c r="DX140" s="23">
        <v>41.84999999999999</v>
      </c>
      <c r="DY140" s="24">
        <v>40.84999999999999</v>
      </c>
      <c r="DZ140" s="25">
        <v>40.7</v>
      </c>
      <c r="EA140" s="23"/>
      <c r="EB140" s="24"/>
      <c r="EC140" s="25"/>
      <c r="ED140" s="23"/>
      <c r="EE140" s="24"/>
      <c r="EF140" s="25"/>
      <c r="EG140" s="23"/>
      <c r="EH140" s="24"/>
      <c r="EI140" s="25"/>
      <c r="EJ140" s="23">
        <v>41.36470588235295</v>
      </c>
      <c r="EK140" s="24">
        <v>40.33571428571429</v>
      </c>
      <c r="EL140" s="25">
        <v>40.81176470588235</v>
      </c>
      <c r="EM140" s="23"/>
      <c r="EN140" s="24"/>
      <c r="EO140" s="25"/>
      <c r="EP140" s="23"/>
      <c r="EQ140" s="24"/>
      <c r="ER140" s="25"/>
      <c r="ES140" s="23"/>
      <c r="ET140" s="24"/>
      <c r="EU140" s="25">
        <v>40</v>
      </c>
      <c r="EV140" s="23">
        <v>40.73999999999999</v>
      </c>
      <c r="EW140" s="24">
        <v>40.75</v>
      </c>
      <c r="EX140" s="25">
        <v>40.73999999999999</v>
      </c>
      <c r="EY140" s="23"/>
      <c r="EZ140" s="24"/>
      <c r="FA140" s="25"/>
      <c r="FB140" s="23"/>
      <c r="FC140" s="24"/>
      <c r="FD140" s="25"/>
      <c r="FE140" s="23">
        <v>40.8</v>
      </c>
      <c r="FF140" s="24">
        <v>40.575</v>
      </c>
      <c r="FG140" s="25">
        <v>41.125</v>
      </c>
      <c r="FH140" s="23">
        <v>41.23333333333334</v>
      </c>
      <c r="FI140" s="24">
        <v>40.82857142857143</v>
      </c>
      <c r="FJ140" s="25">
        <v>41.71739130434783</v>
      </c>
      <c r="FK140" s="23"/>
      <c r="FL140" s="24"/>
      <c r="FM140" s="25"/>
      <c r="FN140" s="23"/>
      <c r="FO140" s="24"/>
      <c r="FP140" s="25"/>
      <c r="FQ140" s="23"/>
      <c r="FR140" s="24"/>
      <c r="FS140" s="25"/>
      <c r="FT140" s="23">
        <v>42.08837209302327</v>
      </c>
      <c r="FU140" s="24">
        <v>41.92894736842106</v>
      </c>
      <c r="FV140" s="25">
        <v>42.17272727272727</v>
      </c>
      <c r="FW140" s="23"/>
      <c r="FX140" s="24"/>
      <c r="FY140" s="25"/>
      <c r="FZ140" s="23"/>
      <c r="GA140" s="24"/>
      <c r="GB140" s="25"/>
      <c r="GC140" s="23">
        <v>42.17538461538463</v>
      </c>
      <c r="GD140" s="24">
        <v>41.91679999999999</v>
      </c>
      <c r="GE140" s="25">
        <v>42.36838709677422</v>
      </c>
      <c r="GF140" s="23">
        <v>42.39090909090909</v>
      </c>
      <c r="GG140" s="24">
        <v>41.47619047619047</v>
      </c>
      <c r="GH140" s="25">
        <v>41.74545454545455</v>
      </c>
      <c r="GI140" s="23">
        <v>41.00909090909092</v>
      </c>
      <c r="GJ140" s="24">
        <v>40.87894736842105</v>
      </c>
      <c r="GK140" s="25">
        <v>41.26470588235293</v>
      </c>
      <c r="GL140" s="23">
        <v>40</v>
      </c>
      <c r="GM140" s="24"/>
      <c r="GN140" s="25"/>
      <c r="GO140" s="23">
        <v>40.1</v>
      </c>
      <c r="GP140" s="24">
        <v>40.125</v>
      </c>
      <c r="GQ140" s="25">
        <v>40.35</v>
      </c>
      <c r="GR140" s="23">
        <v>41.7</v>
      </c>
      <c r="GS140" s="24">
        <v>41.35</v>
      </c>
      <c r="GT140" s="25">
        <v>41.45714285714286</v>
      </c>
      <c r="GU140" s="23">
        <v>40.925</v>
      </c>
      <c r="GV140" s="24">
        <v>41.3</v>
      </c>
      <c r="GW140" s="25">
        <v>41.22000000000001</v>
      </c>
      <c r="GX140" s="23">
        <v>41</v>
      </c>
      <c r="GY140" s="24">
        <v>42.05714285714286</v>
      </c>
      <c r="GZ140" s="25">
        <v>40.89411764705883</v>
      </c>
      <c r="HA140" s="23"/>
      <c r="HB140" s="24">
        <v>41.55</v>
      </c>
      <c r="HC140" s="25">
        <v>41.53636363636364</v>
      </c>
      <c r="HD140" s="23">
        <v>40.8</v>
      </c>
      <c r="HE140" s="24">
        <v>40.2</v>
      </c>
      <c r="HF140" s="25">
        <v>40</v>
      </c>
      <c r="HG140" s="23"/>
      <c r="HH140" s="24"/>
      <c r="HI140" s="25"/>
      <c r="HJ140" s="23">
        <v>40.4</v>
      </c>
      <c r="HK140" s="24">
        <v>40.55</v>
      </c>
      <c r="HL140" s="25">
        <v>40.6</v>
      </c>
      <c r="HM140" s="23">
        <v>40.66666666666666</v>
      </c>
      <c r="HN140" s="24">
        <v>40.9</v>
      </c>
      <c r="HO140" s="25">
        <v>40.79166666666667</v>
      </c>
      <c r="HP140" s="23"/>
      <c r="HQ140" s="24"/>
      <c r="HR140" s="25"/>
      <c r="HS140" s="23"/>
      <c r="HT140" s="24"/>
      <c r="HU140" s="25"/>
      <c r="HV140" s="23"/>
      <c r="HW140" s="24"/>
      <c r="HX140" s="25"/>
      <c r="HY140" s="23"/>
      <c r="HZ140" s="24"/>
      <c r="IA140" s="25"/>
      <c r="IB140" s="23"/>
      <c r="IC140" s="24"/>
      <c r="ID140" s="25">
        <v>40</v>
      </c>
      <c r="IE140" s="23">
        <v>41.6</v>
      </c>
      <c r="IF140" s="24">
        <v>40.5</v>
      </c>
      <c r="IG140" s="25"/>
      <c r="IH140" s="23"/>
      <c r="II140" s="24"/>
      <c r="IJ140" s="25"/>
      <c r="IK140" s="23">
        <v>41.89259259259259</v>
      </c>
      <c r="IL140" s="24">
        <v>42.00892857142857</v>
      </c>
      <c r="IM140" s="25">
        <v>41.38888888888889</v>
      </c>
      <c r="IN140" s="23">
        <v>40.1</v>
      </c>
      <c r="IO140" s="24">
        <v>40.15000000000001</v>
      </c>
      <c r="IP140" s="25"/>
      <c r="IQ140" s="23"/>
      <c r="IR140" s="24"/>
      <c r="IS140" s="25"/>
      <c r="IT140" s="27"/>
      <c r="IU140" s="28"/>
    </row>
    <row r="141" ht="22.35" customHeight="1">
      <c r="A141" s="19">
        <v>1939</v>
      </c>
      <c r="B141" s="29">
        <v>43.27777777777777</v>
      </c>
      <c r="C141" s="24">
        <v>43.42857142857143</v>
      </c>
      <c r="D141" s="25">
        <v>43.2</v>
      </c>
      <c r="E141" s="43">
        <v>40.9</v>
      </c>
      <c r="F141" s="44"/>
      <c r="G141" s="45"/>
      <c r="H141" s="23">
        <v>41.85</v>
      </c>
      <c r="I141" s="24">
        <v>40.83333333333334</v>
      </c>
      <c r="J141" s="25">
        <v>41.85</v>
      </c>
      <c r="K141" s="23"/>
      <c r="L141" s="24"/>
      <c r="M141" s="25"/>
      <c r="N141" s="23"/>
      <c r="O141" s="24"/>
      <c r="P141" s="25"/>
      <c r="Q141" s="46">
        <v>40.66666666666666</v>
      </c>
      <c r="R141" s="44">
        <v>40.7</v>
      </c>
      <c r="S141" s="47">
        <v>40.56666666666667</v>
      </c>
      <c r="T141" s="23"/>
      <c r="U141" s="24"/>
      <c r="V141" s="25"/>
      <c r="W141" s="46">
        <v>41.11250000000001</v>
      </c>
      <c r="X141" s="44">
        <v>41.92727272727273</v>
      </c>
      <c r="Y141" s="47">
        <v>41.36896551724138</v>
      </c>
      <c r="Z141" s="46">
        <v>44.09411764705882</v>
      </c>
      <c r="AA141" s="44">
        <v>43.68823529411765</v>
      </c>
      <c r="AB141" s="47">
        <v>43.004</v>
      </c>
      <c r="AC141" s="46"/>
      <c r="AD141" s="44"/>
      <c r="AE141" s="47"/>
      <c r="AF141" s="23"/>
      <c r="AG141" s="24"/>
      <c r="AH141" s="25"/>
      <c r="AI141" s="46">
        <v>41.36666666666667</v>
      </c>
      <c r="AJ141" s="44">
        <v>41.05</v>
      </c>
      <c r="AK141" s="47">
        <v>41.575</v>
      </c>
      <c r="AL141" s="23"/>
      <c r="AM141" s="24"/>
      <c r="AN141" s="25"/>
      <c r="AO141" s="46">
        <v>41.3</v>
      </c>
      <c r="AP141" s="44">
        <v>42.4</v>
      </c>
      <c r="AQ141" s="47">
        <v>40.72499999999999</v>
      </c>
      <c r="AR141" s="23"/>
      <c r="AS141" s="24"/>
      <c r="AT141" s="25"/>
      <c r="AU141" s="23"/>
      <c r="AV141" s="24"/>
      <c r="AW141" s="25"/>
      <c r="AX141" s="46"/>
      <c r="AY141" s="44"/>
      <c r="AZ141" s="47"/>
      <c r="BA141" s="23"/>
      <c r="BB141" s="24"/>
      <c r="BC141" s="25"/>
      <c r="BD141" s="23"/>
      <c r="BE141" s="24">
        <v>41.05</v>
      </c>
      <c r="BF141" s="25"/>
      <c r="BG141" s="23"/>
      <c r="BH141" s="24"/>
      <c r="BI141" s="25"/>
      <c r="BJ141" s="23"/>
      <c r="BK141" s="24"/>
      <c r="BL141" s="25"/>
      <c r="BM141" s="23"/>
      <c r="BN141" s="24"/>
      <c r="BO141" s="25"/>
      <c r="BP141" s="23"/>
      <c r="BQ141" s="24"/>
      <c r="BR141" s="25"/>
      <c r="BS141" s="23"/>
      <c r="BT141" s="24">
        <v>40.5</v>
      </c>
      <c r="BU141" s="25">
        <v>40</v>
      </c>
      <c r="BV141" s="23">
        <v>42.1625</v>
      </c>
      <c r="BW141" s="24">
        <v>41.98999999999999</v>
      </c>
      <c r="BX141" s="25">
        <v>41.71428571428572</v>
      </c>
      <c r="BY141" s="23"/>
      <c r="BZ141" s="24"/>
      <c r="CA141" s="25"/>
      <c r="CB141" s="23">
        <v>40.89</v>
      </c>
      <c r="CC141" s="24">
        <v>41.1375</v>
      </c>
      <c r="CD141" s="25">
        <v>41.75454545454546</v>
      </c>
      <c r="CE141" s="23">
        <v>40.83333333333334</v>
      </c>
      <c r="CF141" s="24">
        <v>40.1</v>
      </c>
      <c r="CG141" s="25">
        <v>40.76666666666666</v>
      </c>
      <c r="CH141" s="23">
        <v>43.92999999999999</v>
      </c>
      <c r="CI141" s="24">
        <v>44.075</v>
      </c>
      <c r="CJ141" s="25">
        <v>43.08750000000001</v>
      </c>
      <c r="CK141" s="23"/>
      <c r="CL141" s="24"/>
      <c r="CM141" s="25"/>
      <c r="CN141" s="23"/>
      <c r="CO141" s="24"/>
      <c r="CP141" s="25"/>
      <c r="CQ141" s="23"/>
      <c r="CR141" s="24"/>
      <c r="CS141" s="25"/>
      <c r="CT141" s="23"/>
      <c r="CU141" s="24"/>
      <c r="CV141" s="25"/>
      <c r="CW141" s="23">
        <v>43.15454545454546</v>
      </c>
      <c r="CX141" s="24">
        <v>42.81818181818181</v>
      </c>
      <c r="CY141" s="25">
        <v>42.9</v>
      </c>
      <c r="CZ141" s="23">
        <v>44.54</v>
      </c>
      <c r="DA141" s="24">
        <v>42.76666666666667</v>
      </c>
      <c r="DB141" s="25">
        <v>43.84</v>
      </c>
      <c r="DC141" s="23"/>
      <c r="DD141" s="24"/>
      <c r="DE141" s="25"/>
      <c r="DF141" s="23">
        <v>45</v>
      </c>
      <c r="DG141" s="24">
        <v>44.2</v>
      </c>
      <c r="DH141" s="25">
        <v>44.1</v>
      </c>
      <c r="DI141" s="23">
        <v>42.6</v>
      </c>
      <c r="DJ141" s="24">
        <v>40.6</v>
      </c>
      <c r="DK141" s="25">
        <v>41.86666666666667</v>
      </c>
      <c r="DL141" s="23"/>
      <c r="DM141" s="24"/>
      <c r="DN141" s="25"/>
      <c r="DO141" s="23"/>
      <c r="DP141" s="24"/>
      <c r="DQ141" s="25"/>
      <c r="DR141" s="23">
        <v>40.84999999999999</v>
      </c>
      <c r="DS141" s="24">
        <v>40.8</v>
      </c>
      <c r="DT141" s="25">
        <v>40.76666666666667</v>
      </c>
      <c r="DU141" s="23">
        <v>41.1875</v>
      </c>
      <c r="DV141" s="24"/>
      <c r="DW141" s="25">
        <v>40.3</v>
      </c>
      <c r="DX141" s="23">
        <v>40.16666666666666</v>
      </c>
      <c r="DY141" s="24"/>
      <c r="DZ141" s="25">
        <v>40</v>
      </c>
      <c r="EA141" s="23"/>
      <c r="EB141" s="24"/>
      <c r="EC141" s="25"/>
      <c r="ED141" s="23"/>
      <c r="EE141" s="24"/>
      <c r="EF141" s="25"/>
      <c r="EG141" s="23"/>
      <c r="EH141" s="24"/>
      <c r="EI141" s="25"/>
      <c r="EJ141" s="23">
        <v>41.50270270270271</v>
      </c>
      <c r="EK141" s="24">
        <v>40.825</v>
      </c>
      <c r="EL141" s="25">
        <v>40.89230769230768</v>
      </c>
      <c r="EM141" s="23"/>
      <c r="EN141" s="24"/>
      <c r="EO141" s="25"/>
      <c r="EP141" s="23"/>
      <c r="EQ141" s="24"/>
      <c r="ER141" s="25"/>
      <c r="ES141" s="23">
        <v>40.59999999999999</v>
      </c>
      <c r="ET141" s="24">
        <v>40.8</v>
      </c>
      <c r="EU141" s="25">
        <v>40.56</v>
      </c>
      <c r="EV141" s="23">
        <v>41.81249999999999</v>
      </c>
      <c r="EW141" s="24">
        <v>41.95</v>
      </c>
      <c r="EX141" s="25">
        <v>41.81249999999999</v>
      </c>
      <c r="EY141" s="23"/>
      <c r="EZ141" s="24"/>
      <c r="FA141" s="25"/>
      <c r="FB141" s="23"/>
      <c r="FC141" s="24">
        <v>40</v>
      </c>
      <c r="FD141" s="25"/>
      <c r="FE141" s="23">
        <v>42.14545454545455</v>
      </c>
      <c r="FF141" s="24">
        <v>41.89090909090909</v>
      </c>
      <c r="FG141" s="25">
        <v>42.50000000000001</v>
      </c>
      <c r="FH141" s="23">
        <v>43.27999999999999</v>
      </c>
      <c r="FI141" s="24">
        <v>42.95</v>
      </c>
      <c r="FJ141" s="25">
        <v>43.64761904761903</v>
      </c>
      <c r="FK141" s="23"/>
      <c r="FL141" s="24"/>
      <c r="FM141" s="25"/>
      <c r="FN141" s="23"/>
      <c r="FO141" s="24"/>
      <c r="FP141" s="25"/>
      <c r="FQ141" s="23"/>
      <c r="FR141" s="24"/>
      <c r="FS141" s="25"/>
      <c r="FT141" s="23">
        <v>41.73333333333333</v>
      </c>
      <c r="FU141" s="24">
        <v>41.40434782608696</v>
      </c>
      <c r="FV141" s="25">
        <v>41.02500000000001</v>
      </c>
      <c r="FW141" s="23"/>
      <c r="FX141" s="24"/>
      <c r="FY141" s="25"/>
      <c r="FZ141" s="23"/>
      <c r="GA141" s="24"/>
      <c r="GB141" s="25"/>
      <c r="GC141" s="23">
        <v>42.9164383561644</v>
      </c>
      <c r="GD141" s="24">
        <v>42.88840579710146</v>
      </c>
      <c r="GE141" s="25">
        <v>42.53092783505156</v>
      </c>
      <c r="GF141" s="23">
        <v>42.6</v>
      </c>
      <c r="GG141" s="24">
        <v>42.07916666666667</v>
      </c>
      <c r="GH141" s="25">
        <v>41.13333333333333</v>
      </c>
      <c r="GI141" s="23">
        <v>41.75789473684211</v>
      </c>
      <c r="GJ141" s="24">
        <v>41.85882352941176</v>
      </c>
      <c r="GK141" s="25">
        <v>41.86428571428571</v>
      </c>
      <c r="GL141" s="23">
        <v>43.42</v>
      </c>
      <c r="GM141" s="24">
        <v>43.7</v>
      </c>
      <c r="GN141" s="25">
        <v>43.725</v>
      </c>
      <c r="GO141" s="23">
        <v>41.08750000000001</v>
      </c>
      <c r="GP141" s="24">
        <v>41.14444444444445</v>
      </c>
      <c r="GQ141" s="25">
        <v>41.46666666666667</v>
      </c>
      <c r="GR141" s="23">
        <v>42.8142857142857</v>
      </c>
      <c r="GS141" s="24">
        <v>42.73333333333331</v>
      </c>
      <c r="GT141" s="25">
        <v>42.8</v>
      </c>
      <c r="GU141" s="23">
        <v>40.8</v>
      </c>
      <c r="GV141" s="24">
        <v>41.15000000000001</v>
      </c>
      <c r="GW141" s="25">
        <v>41.2</v>
      </c>
      <c r="GX141" s="23">
        <v>42.1</v>
      </c>
      <c r="GY141" s="24">
        <v>41.80909090909091</v>
      </c>
      <c r="GZ141" s="25">
        <v>41.96470588235294</v>
      </c>
      <c r="HA141" s="23"/>
      <c r="HB141" s="24">
        <v>41.54285714285714</v>
      </c>
      <c r="HC141" s="25">
        <v>42.34444444444444</v>
      </c>
      <c r="HD141" s="23">
        <v>43.7</v>
      </c>
      <c r="HE141" s="24">
        <v>43.3</v>
      </c>
      <c r="HF141" s="25">
        <v>42.8</v>
      </c>
      <c r="HG141" s="23">
        <v>42.36666666666667</v>
      </c>
      <c r="HH141" s="24">
        <v>43.23333333333333</v>
      </c>
      <c r="HI141" s="25">
        <v>42.55</v>
      </c>
      <c r="HJ141" s="23">
        <v>42.7</v>
      </c>
      <c r="HK141" s="24">
        <v>42.5</v>
      </c>
      <c r="HL141" s="25">
        <v>42.65714285714286</v>
      </c>
      <c r="HM141" s="23">
        <v>40.7</v>
      </c>
      <c r="HN141" s="24"/>
      <c r="HO141" s="25">
        <v>41</v>
      </c>
      <c r="HP141" s="23"/>
      <c r="HQ141" s="24"/>
      <c r="HR141" s="25"/>
      <c r="HS141" s="23"/>
      <c r="HT141" s="24"/>
      <c r="HU141" s="25"/>
      <c r="HV141" s="23"/>
      <c r="HW141" s="24"/>
      <c r="HX141" s="25"/>
      <c r="HY141" s="23">
        <v>41.8</v>
      </c>
      <c r="HZ141" s="24">
        <v>42.4</v>
      </c>
      <c r="IA141" s="25">
        <v>41.45</v>
      </c>
      <c r="IB141" s="23"/>
      <c r="IC141" s="24"/>
      <c r="ID141" s="25"/>
      <c r="IE141" s="23">
        <v>41.1</v>
      </c>
      <c r="IF141" s="24">
        <v>41.15000000000001</v>
      </c>
      <c r="IG141" s="25">
        <v>40.7</v>
      </c>
      <c r="IH141" s="23"/>
      <c r="II141" s="24"/>
      <c r="IJ141" s="25"/>
      <c r="IK141" s="23">
        <v>41.76111111111111</v>
      </c>
      <c r="IL141" s="24">
        <v>41.69459459459461</v>
      </c>
      <c r="IM141" s="25">
        <v>41.42352941176471</v>
      </c>
      <c r="IN141" s="23">
        <v>44.15000000000001</v>
      </c>
      <c r="IO141" s="24">
        <v>43.3</v>
      </c>
      <c r="IP141" s="25">
        <v>42.775</v>
      </c>
      <c r="IQ141" s="23"/>
      <c r="IR141" s="24"/>
      <c r="IS141" s="25"/>
      <c r="IT141" s="27"/>
      <c r="IU141" s="28"/>
    </row>
    <row r="142" ht="22.35" customHeight="1">
      <c r="A142" s="19">
        <v>1940</v>
      </c>
      <c r="B142" s="29">
        <v>41.08333333333334</v>
      </c>
      <c r="C142" s="24">
        <v>41</v>
      </c>
      <c r="D142" s="25">
        <v>40.86</v>
      </c>
      <c r="E142" s="43">
        <v>46.65000000000001</v>
      </c>
      <c r="F142" s="44">
        <v>44.95</v>
      </c>
      <c r="G142" s="45">
        <v>40.8</v>
      </c>
      <c r="H142" s="23">
        <v>41.06000000000001</v>
      </c>
      <c r="I142" s="24">
        <v>40.53333333333333</v>
      </c>
      <c r="J142" s="25">
        <v>40.96363636363637</v>
      </c>
      <c r="K142" s="23"/>
      <c r="L142" s="24"/>
      <c r="M142" s="25"/>
      <c r="N142" s="23"/>
      <c r="O142" s="24"/>
      <c r="P142" s="25"/>
      <c r="Q142" s="46"/>
      <c r="R142" s="44"/>
      <c r="S142" s="47"/>
      <c r="T142" s="23"/>
      <c r="U142" s="24"/>
      <c r="V142" s="25"/>
      <c r="W142" s="46">
        <v>41.9969696969697</v>
      </c>
      <c r="X142" s="44">
        <v>42.04642857142857</v>
      </c>
      <c r="Y142" s="47">
        <v>42.24054054054053</v>
      </c>
      <c r="Z142" s="46">
        <v>41.80454545454545</v>
      </c>
      <c r="AA142" s="44">
        <v>41.51666666666667</v>
      </c>
      <c r="AB142" s="47">
        <v>41.37307692307692</v>
      </c>
      <c r="AC142" s="46">
        <v>41.2</v>
      </c>
      <c r="AD142" s="44">
        <v>40.925</v>
      </c>
      <c r="AE142" s="47">
        <v>41.025</v>
      </c>
      <c r="AF142" s="23"/>
      <c r="AG142" s="24"/>
      <c r="AH142" s="25"/>
      <c r="AI142" s="46">
        <v>40.86666666666667</v>
      </c>
      <c r="AJ142" s="44">
        <v>40.3</v>
      </c>
      <c r="AK142" s="47">
        <v>40.93333333333333</v>
      </c>
      <c r="AL142" s="23"/>
      <c r="AM142" s="24"/>
      <c r="AN142" s="25"/>
      <c r="AO142" s="46">
        <v>40.7</v>
      </c>
      <c r="AP142" s="44">
        <v>41.24000000000001</v>
      </c>
      <c r="AQ142" s="47">
        <v>40.38333333333333</v>
      </c>
      <c r="AR142" s="23"/>
      <c r="AS142" s="24"/>
      <c r="AT142" s="25"/>
      <c r="AU142" s="23"/>
      <c r="AV142" s="24"/>
      <c r="AW142" s="25"/>
      <c r="AX142" s="46"/>
      <c r="AY142" s="44"/>
      <c r="AZ142" s="47"/>
      <c r="BA142" s="23">
        <v>41.3875</v>
      </c>
      <c r="BB142" s="24">
        <v>41.18421052631579</v>
      </c>
      <c r="BC142" s="25">
        <v>41.39047619047618</v>
      </c>
      <c r="BD142" s="23"/>
      <c r="BE142" s="24"/>
      <c r="BF142" s="25"/>
      <c r="BG142" s="23"/>
      <c r="BH142" s="24"/>
      <c r="BI142" s="25"/>
      <c r="BJ142" s="23"/>
      <c r="BK142" s="24"/>
      <c r="BL142" s="25"/>
      <c r="BM142" s="23"/>
      <c r="BN142" s="24"/>
      <c r="BO142" s="25"/>
      <c r="BP142" s="23"/>
      <c r="BQ142" s="24"/>
      <c r="BR142" s="25"/>
      <c r="BS142" s="23"/>
      <c r="BT142" s="24"/>
      <c r="BU142" s="25"/>
      <c r="BV142" s="23">
        <v>42.725</v>
      </c>
      <c r="BW142" s="24">
        <v>42.67999999999999</v>
      </c>
      <c r="BX142" s="25">
        <v>42.125</v>
      </c>
      <c r="BY142" s="23"/>
      <c r="BZ142" s="24"/>
      <c r="CA142" s="25"/>
      <c r="CB142" s="23">
        <v>42.09999999999999</v>
      </c>
      <c r="CC142" s="24">
        <v>42.08181818181819</v>
      </c>
      <c r="CD142" s="25">
        <v>42.00357142857143</v>
      </c>
      <c r="CE142" s="23">
        <v>40.83333333333334</v>
      </c>
      <c r="CF142" s="24">
        <v>40.59999999999999</v>
      </c>
      <c r="CG142" s="25">
        <v>40.64285714285715</v>
      </c>
      <c r="CH142" s="23">
        <v>41.56666666666667</v>
      </c>
      <c r="CI142" s="24">
        <v>41.675</v>
      </c>
      <c r="CJ142" s="25">
        <v>41.30714285714286</v>
      </c>
      <c r="CK142" s="23"/>
      <c r="CL142" s="24"/>
      <c r="CM142" s="25"/>
      <c r="CN142" s="23"/>
      <c r="CO142" s="24"/>
      <c r="CP142" s="25"/>
      <c r="CQ142" s="23"/>
      <c r="CR142" s="24"/>
      <c r="CS142" s="25"/>
      <c r="CT142" s="23"/>
      <c r="CU142" s="24"/>
      <c r="CV142" s="25"/>
      <c r="CW142" s="23">
        <v>40.7</v>
      </c>
      <c r="CX142" s="24">
        <v>40.62857142857143</v>
      </c>
      <c r="CY142" s="25">
        <v>40.8125</v>
      </c>
      <c r="CZ142" s="23">
        <v>41.25</v>
      </c>
      <c r="DA142" s="24">
        <v>40.95</v>
      </c>
      <c r="DB142" s="25">
        <v>41.14</v>
      </c>
      <c r="DC142" s="23"/>
      <c r="DD142" s="24"/>
      <c r="DE142" s="25"/>
      <c r="DF142" s="23">
        <v>43.10000000000001</v>
      </c>
      <c r="DG142" s="24">
        <v>42.52500000000001</v>
      </c>
      <c r="DH142" s="25">
        <v>42.375</v>
      </c>
      <c r="DI142" s="23">
        <v>41.45</v>
      </c>
      <c r="DJ142" s="24">
        <v>42.31428571428571</v>
      </c>
      <c r="DK142" s="25">
        <v>40.85</v>
      </c>
      <c r="DL142" s="23"/>
      <c r="DM142" s="24"/>
      <c r="DN142" s="25"/>
      <c r="DO142" s="23"/>
      <c r="DP142" s="24">
        <v>40.8</v>
      </c>
      <c r="DQ142" s="25"/>
      <c r="DR142" s="23">
        <v>41.05</v>
      </c>
      <c r="DS142" s="24">
        <v>40.95</v>
      </c>
      <c r="DT142" s="25">
        <v>41.1</v>
      </c>
      <c r="DU142" s="23">
        <v>40.92666666666666</v>
      </c>
      <c r="DV142" s="24">
        <v>41</v>
      </c>
      <c r="DW142" s="25">
        <v>40.8</v>
      </c>
      <c r="DX142" s="23">
        <v>42.01818181818182</v>
      </c>
      <c r="DY142" s="24">
        <v>41.21111111111112</v>
      </c>
      <c r="DZ142" s="25">
        <v>42.61666666666667</v>
      </c>
      <c r="EA142" s="23"/>
      <c r="EB142" s="24"/>
      <c r="EC142" s="25"/>
      <c r="ED142" s="23"/>
      <c r="EE142" s="24"/>
      <c r="EF142" s="25"/>
      <c r="EG142" s="23"/>
      <c r="EH142" s="24"/>
      <c r="EI142" s="25"/>
      <c r="EJ142" s="23">
        <v>41.55833333333333</v>
      </c>
      <c r="EK142" s="24">
        <v>40.60666666666667</v>
      </c>
      <c r="EL142" s="25">
        <v>41.19375</v>
      </c>
      <c r="EM142" s="23"/>
      <c r="EN142" s="24"/>
      <c r="EO142" s="25"/>
      <c r="EP142" s="23"/>
      <c r="EQ142" s="24"/>
      <c r="ER142" s="25"/>
      <c r="ES142" s="23"/>
      <c r="ET142" s="24">
        <v>40.05</v>
      </c>
      <c r="EU142" s="25">
        <v>40.46666666666667</v>
      </c>
      <c r="EV142" s="23">
        <v>41.08333333333334</v>
      </c>
      <c r="EW142" s="24">
        <v>41</v>
      </c>
      <c r="EX142" s="25">
        <v>41.08333333333334</v>
      </c>
      <c r="EY142" s="23"/>
      <c r="EZ142" s="24"/>
      <c r="FA142" s="25"/>
      <c r="FB142" s="23">
        <v>41.47499999999999</v>
      </c>
      <c r="FC142" s="24">
        <v>42.4</v>
      </c>
      <c r="FD142" s="25">
        <v>42.36</v>
      </c>
      <c r="FE142" s="23">
        <v>40.4</v>
      </c>
      <c r="FF142" s="24">
        <v>40.4</v>
      </c>
      <c r="FG142" s="25">
        <v>40.65000000000001</v>
      </c>
      <c r="FH142" s="23">
        <v>41.9470588235294</v>
      </c>
      <c r="FI142" s="24">
        <v>41.34285714285715</v>
      </c>
      <c r="FJ142" s="25">
        <v>42.15000000000001</v>
      </c>
      <c r="FK142" s="23"/>
      <c r="FL142" s="24"/>
      <c r="FM142" s="25"/>
      <c r="FN142" s="23"/>
      <c r="FO142" s="24"/>
      <c r="FP142" s="25"/>
      <c r="FQ142" s="23"/>
      <c r="FR142" s="24"/>
      <c r="FS142" s="25"/>
      <c r="FT142" s="23">
        <v>42.97666666666668</v>
      </c>
      <c r="FU142" s="24">
        <v>42.16774193548387</v>
      </c>
      <c r="FV142" s="25">
        <v>41.92187499999999</v>
      </c>
      <c r="FW142" s="23"/>
      <c r="FX142" s="24"/>
      <c r="FY142" s="25"/>
      <c r="FZ142" s="23"/>
      <c r="GA142" s="24"/>
      <c r="GB142" s="25"/>
      <c r="GC142" s="23">
        <v>41.9931623931624</v>
      </c>
      <c r="GD142" s="24">
        <v>41.79351851851852</v>
      </c>
      <c r="GE142" s="25">
        <v>42.20875912408758</v>
      </c>
      <c r="GF142" s="23">
        <v>42.04857142857142</v>
      </c>
      <c r="GG142" s="24">
        <v>41.4</v>
      </c>
      <c r="GH142" s="25">
        <v>41.76842105263158</v>
      </c>
      <c r="GI142" s="23">
        <v>41.02800000000001</v>
      </c>
      <c r="GJ142" s="24">
        <v>41.35625</v>
      </c>
      <c r="GK142" s="25">
        <v>41.28372093023255</v>
      </c>
      <c r="GL142" s="23">
        <v>40.875</v>
      </c>
      <c r="GM142" s="24">
        <v>40.5</v>
      </c>
      <c r="GN142" s="25">
        <v>41</v>
      </c>
      <c r="GO142" s="23">
        <v>41.32857142857143</v>
      </c>
      <c r="GP142" s="24">
        <v>41.08</v>
      </c>
      <c r="GQ142" s="25">
        <v>41.44</v>
      </c>
      <c r="GR142" s="23">
        <v>41.25714285714285</v>
      </c>
      <c r="GS142" s="24">
        <v>41.825</v>
      </c>
      <c r="GT142" s="25">
        <v>41.65714285714286</v>
      </c>
      <c r="GU142" s="23">
        <v>42.25714285714286</v>
      </c>
      <c r="GV142" s="24">
        <v>42.2375</v>
      </c>
      <c r="GW142" s="25">
        <v>42.2375</v>
      </c>
      <c r="GX142" s="23">
        <v>41.57777777777778</v>
      </c>
      <c r="GY142" s="24">
        <v>41.17368421052631</v>
      </c>
      <c r="GZ142" s="25">
        <v>42.04285714285716</v>
      </c>
      <c r="HA142" s="23"/>
      <c r="HB142" s="24">
        <v>41.70999999999999</v>
      </c>
      <c r="HC142" s="25">
        <v>42.21538461538462</v>
      </c>
      <c r="HD142" s="23"/>
      <c r="HE142" s="24"/>
      <c r="HF142" s="25"/>
      <c r="HG142" s="23">
        <v>41.5</v>
      </c>
      <c r="HH142" s="24">
        <v>41.2</v>
      </c>
      <c r="HI142" s="25">
        <v>40.7</v>
      </c>
      <c r="HJ142" s="23">
        <v>40.1</v>
      </c>
      <c r="HK142" s="24">
        <v>40.75</v>
      </c>
      <c r="HL142" s="25">
        <v>40.86666666666667</v>
      </c>
      <c r="HM142" s="23">
        <v>40.6</v>
      </c>
      <c r="HN142" s="24"/>
      <c r="HO142" s="25">
        <v>40.7</v>
      </c>
      <c r="HP142" s="23"/>
      <c r="HQ142" s="24"/>
      <c r="HR142" s="25"/>
      <c r="HS142" s="23"/>
      <c r="HT142" s="24"/>
      <c r="HU142" s="25"/>
      <c r="HV142" s="23"/>
      <c r="HW142" s="24"/>
      <c r="HX142" s="25"/>
      <c r="HY142" s="23">
        <v>40.76000000000001</v>
      </c>
      <c r="HZ142" s="24">
        <v>40.2</v>
      </c>
      <c r="IA142" s="25">
        <v>40.4</v>
      </c>
      <c r="IB142" s="23">
        <v>40.65000000000001</v>
      </c>
      <c r="IC142" s="24">
        <v>40.75</v>
      </c>
      <c r="ID142" s="25">
        <v>40.76666666666667</v>
      </c>
      <c r="IE142" s="23">
        <v>41.38571428571429</v>
      </c>
      <c r="IF142" s="24">
        <v>41.375</v>
      </c>
      <c r="IG142" s="25">
        <v>41.9</v>
      </c>
      <c r="IH142" s="23"/>
      <c r="II142" s="24"/>
      <c r="IJ142" s="25"/>
      <c r="IK142" s="23">
        <v>41.93333333333332</v>
      </c>
      <c r="IL142" s="24">
        <v>41.92978723404256</v>
      </c>
      <c r="IM142" s="25">
        <v>41.85000000000001</v>
      </c>
      <c r="IN142" s="23">
        <v>41.075</v>
      </c>
      <c r="IO142" s="24">
        <v>41.58</v>
      </c>
      <c r="IP142" s="25">
        <v>40.36666666666667</v>
      </c>
      <c r="IQ142" s="23">
        <v>40.2</v>
      </c>
      <c r="IR142" s="24"/>
      <c r="IS142" s="25"/>
      <c r="IT142" s="27"/>
      <c r="IU142" s="28"/>
    </row>
    <row r="143" ht="22.35" customHeight="1">
      <c r="A143" s="19">
        <v>1941</v>
      </c>
      <c r="B143" s="29">
        <v>41.44285714285714</v>
      </c>
      <c r="C143" s="24">
        <v>41.3</v>
      </c>
      <c r="D143" s="25">
        <v>41.15</v>
      </c>
      <c r="E143" s="43">
        <v>40</v>
      </c>
      <c r="F143" s="44"/>
      <c r="G143" s="45"/>
      <c r="H143" s="23">
        <v>40.73333333333333</v>
      </c>
      <c r="I143" s="24">
        <v>40.36666666666667</v>
      </c>
      <c r="J143" s="25">
        <v>40.73333333333333</v>
      </c>
      <c r="K143" s="23"/>
      <c r="L143" s="24"/>
      <c r="M143" s="25"/>
      <c r="N143" s="23"/>
      <c r="O143" s="24"/>
      <c r="P143" s="25"/>
      <c r="Q143" s="46"/>
      <c r="R143" s="44"/>
      <c r="S143" s="47"/>
      <c r="T143" s="23"/>
      <c r="U143" s="24"/>
      <c r="V143" s="25"/>
      <c r="W143" s="46">
        <v>41.42894736842106</v>
      </c>
      <c r="X143" s="44">
        <v>41.4074074074074</v>
      </c>
      <c r="Y143" s="47">
        <v>41.57954545454543</v>
      </c>
      <c r="Z143" s="46">
        <v>41.79166666666667</v>
      </c>
      <c r="AA143" s="44">
        <v>41.31666666666667</v>
      </c>
      <c r="AB143" s="47">
        <v>41.50714285714286</v>
      </c>
      <c r="AC143" s="46"/>
      <c r="AD143" s="44"/>
      <c r="AE143" s="47">
        <v>40</v>
      </c>
      <c r="AF143" s="23"/>
      <c r="AG143" s="24"/>
      <c r="AH143" s="25"/>
      <c r="AI143" s="46">
        <v>41.1</v>
      </c>
      <c r="AJ143" s="44">
        <v>41.7</v>
      </c>
      <c r="AK143" s="47">
        <v>40.76666666666667</v>
      </c>
      <c r="AL143" s="23"/>
      <c r="AM143" s="24"/>
      <c r="AN143" s="25"/>
      <c r="AO143" s="46">
        <v>40.9</v>
      </c>
      <c r="AP143" s="44">
        <v>40.8</v>
      </c>
      <c r="AQ143" s="47">
        <v>40.7</v>
      </c>
      <c r="AR143" s="23"/>
      <c r="AS143" s="24"/>
      <c r="AT143" s="25"/>
      <c r="AU143" s="23"/>
      <c r="AV143" s="24"/>
      <c r="AW143" s="25"/>
      <c r="AX143" s="46"/>
      <c r="AY143" s="44"/>
      <c r="AZ143" s="47"/>
      <c r="BA143" s="23">
        <v>41.53076923076924</v>
      </c>
      <c r="BB143" s="24">
        <v>40.86363636363637</v>
      </c>
      <c r="BC143" s="25">
        <v>41.10833333333333</v>
      </c>
      <c r="BD143" s="23"/>
      <c r="BE143" s="24"/>
      <c r="BF143" s="25"/>
      <c r="BG143" s="23"/>
      <c r="BH143" s="24"/>
      <c r="BI143" s="25"/>
      <c r="BJ143" s="23"/>
      <c r="BK143" s="24"/>
      <c r="BL143" s="25"/>
      <c r="BM143" s="23"/>
      <c r="BN143" s="24"/>
      <c r="BO143" s="25"/>
      <c r="BP143" s="23"/>
      <c r="BQ143" s="24"/>
      <c r="BR143" s="25"/>
      <c r="BS143" s="23"/>
      <c r="BT143" s="24"/>
      <c r="BU143" s="25"/>
      <c r="BV143" s="23">
        <v>40.5</v>
      </c>
      <c r="BW143" s="24">
        <v>40.64</v>
      </c>
      <c r="BX143" s="25">
        <v>40.5</v>
      </c>
      <c r="BY143" s="23"/>
      <c r="BZ143" s="24"/>
      <c r="CA143" s="25"/>
      <c r="CB143" s="23">
        <v>40.23333333333333</v>
      </c>
      <c r="CC143" s="24">
        <v>40.4</v>
      </c>
      <c r="CD143" s="25">
        <v>41.5</v>
      </c>
      <c r="CE143" s="23"/>
      <c r="CF143" s="24"/>
      <c r="CG143" s="25">
        <v>40.3</v>
      </c>
      <c r="CH143" s="23">
        <v>40.86</v>
      </c>
      <c r="CI143" s="24">
        <v>40.92</v>
      </c>
      <c r="CJ143" s="25">
        <v>41.27999999999999</v>
      </c>
      <c r="CK143" s="23"/>
      <c r="CL143" s="24"/>
      <c r="CM143" s="25"/>
      <c r="CN143" s="23"/>
      <c r="CO143" s="24"/>
      <c r="CP143" s="25"/>
      <c r="CQ143" s="23"/>
      <c r="CR143" s="24"/>
      <c r="CS143" s="25"/>
      <c r="CT143" s="23"/>
      <c r="CU143" s="24"/>
      <c r="CV143" s="25"/>
      <c r="CW143" s="23">
        <v>40.675</v>
      </c>
      <c r="CX143" s="24">
        <v>40.56666666666666</v>
      </c>
      <c r="CY143" s="25">
        <v>40.875</v>
      </c>
      <c r="CZ143" s="23">
        <v>40.3</v>
      </c>
      <c r="DA143" s="24">
        <v>40.40000000000001</v>
      </c>
      <c r="DB143" s="25">
        <v>40.3</v>
      </c>
      <c r="DC143" s="23"/>
      <c r="DD143" s="24"/>
      <c r="DE143" s="25"/>
      <c r="DF143" s="23"/>
      <c r="DG143" s="24"/>
      <c r="DH143" s="25"/>
      <c r="DI143" s="23">
        <v>42.56666666666666</v>
      </c>
      <c r="DJ143" s="24">
        <v>43.08333333333334</v>
      </c>
      <c r="DK143" s="25">
        <v>42.1</v>
      </c>
      <c r="DL143" s="23"/>
      <c r="DM143" s="24"/>
      <c r="DN143" s="25"/>
      <c r="DO143" s="23"/>
      <c r="DP143" s="24"/>
      <c r="DQ143" s="25"/>
      <c r="DR143" s="23">
        <v>41.8</v>
      </c>
      <c r="DS143" s="24">
        <v>40.9</v>
      </c>
      <c r="DT143" s="25">
        <v>41.9</v>
      </c>
      <c r="DU143" s="23">
        <v>41.53333333333333</v>
      </c>
      <c r="DV143" s="24"/>
      <c r="DW143" s="25">
        <v>40.15</v>
      </c>
      <c r="DX143" s="23">
        <v>40.86</v>
      </c>
      <c r="DY143" s="24">
        <v>40.5</v>
      </c>
      <c r="DZ143" s="25">
        <v>40.2</v>
      </c>
      <c r="EA143" s="23"/>
      <c r="EB143" s="24"/>
      <c r="EC143" s="25"/>
      <c r="ED143" s="23"/>
      <c r="EE143" s="24"/>
      <c r="EF143" s="25"/>
      <c r="EG143" s="23"/>
      <c r="EH143" s="24"/>
      <c r="EI143" s="25"/>
      <c r="EJ143" s="23">
        <v>41.21842105263157</v>
      </c>
      <c r="EK143" s="24">
        <v>40.35</v>
      </c>
      <c r="EL143" s="25">
        <v>40.8</v>
      </c>
      <c r="EM143" s="23"/>
      <c r="EN143" s="24"/>
      <c r="EO143" s="25"/>
      <c r="EP143" s="23"/>
      <c r="EQ143" s="24"/>
      <c r="ER143" s="25"/>
      <c r="ES143" s="23"/>
      <c r="ET143" s="24"/>
      <c r="EU143" s="25"/>
      <c r="EV143" s="23">
        <v>41.3</v>
      </c>
      <c r="EW143" s="24">
        <v>41.54444444444445</v>
      </c>
      <c r="EX143" s="25">
        <v>41.3</v>
      </c>
      <c r="EY143" s="23"/>
      <c r="EZ143" s="24"/>
      <c r="FA143" s="25"/>
      <c r="FB143" s="23"/>
      <c r="FC143" s="24">
        <v>40.5</v>
      </c>
      <c r="FD143" s="25">
        <v>40.7</v>
      </c>
      <c r="FE143" s="23"/>
      <c r="FF143" s="24"/>
      <c r="FG143" s="25">
        <v>40.5</v>
      </c>
      <c r="FH143" s="23">
        <v>41.5</v>
      </c>
      <c r="FI143" s="24">
        <v>40.91666666666666</v>
      </c>
      <c r="FJ143" s="25">
        <v>42.40714285714286</v>
      </c>
      <c r="FK143" s="23"/>
      <c r="FL143" s="24"/>
      <c r="FM143" s="25"/>
      <c r="FN143" s="23"/>
      <c r="FO143" s="24"/>
      <c r="FP143" s="25"/>
      <c r="FQ143" s="23"/>
      <c r="FR143" s="24"/>
      <c r="FS143" s="25"/>
      <c r="FT143" s="23">
        <v>41.87499999999999</v>
      </c>
      <c r="FU143" s="24">
        <v>41.23</v>
      </c>
      <c r="FV143" s="25">
        <v>40.98333333333334</v>
      </c>
      <c r="FW143" s="23"/>
      <c r="FX143" s="24"/>
      <c r="FY143" s="25"/>
      <c r="FZ143" s="23"/>
      <c r="GA143" s="24"/>
      <c r="GB143" s="25"/>
      <c r="GC143" s="23">
        <v>42.95411764705882</v>
      </c>
      <c r="GD143" s="24">
        <v>42.89756097560975</v>
      </c>
      <c r="GE143" s="25">
        <v>43.12499999999999</v>
      </c>
      <c r="GF143" s="23">
        <v>41.77083333333334</v>
      </c>
      <c r="GG143" s="24">
        <v>41.49999999999999</v>
      </c>
      <c r="GH143" s="25">
        <v>41.78260869565217</v>
      </c>
      <c r="GI143" s="23">
        <v>41.56666666666665</v>
      </c>
      <c r="GJ143" s="24">
        <v>41.51851851851853</v>
      </c>
      <c r="GK143" s="25">
        <v>42.12222222222223</v>
      </c>
      <c r="GL143" s="23">
        <v>41.25</v>
      </c>
      <c r="GM143" s="24">
        <v>40.25</v>
      </c>
      <c r="GN143" s="25">
        <v>40.65</v>
      </c>
      <c r="GO143" s="23">
        <v>40.58571428571428</v>
      </c>
      <c r="GP143" s="24">
        <v>40.87142857142857</v>
      </c>
      <c r="GQ143" s="25">
        <v>41.14285714285715</v>
      </c>
      <c r="GR143" s="23">
        <v>42.04</v>
      </c>
      <c r="GS143" s="24">
        <v>41.34999999999999</v>
      </c>
      <c r="GT143" s="25">
        <v>41.94</v>
      </c>
      <c r="GU143" s="23">
        <v>41</v>
      </c>
      <c r="GV143" s="24">
        <v>41</v>
      </c>
      <c r="GW143" s="25">
        <v>40.875</v>
      </c>
      <c r="GX143" s="23">
        <v>41.55</v>
      </c>
      <c r="GY143" s="24">
        <v>41.91666666666666</v>
      </c>
      <c r="GZ143" s="25">
        <v>41.21176470588235</v>
      </c>
      <c r="HA143" s="23"/>
      <c r="HB143" s="24">
        <v>40.3</v>
      </c>
      <c r="HC143" s="25">
        <v>40.1</v>
      </c>
      <c r="HD143" s="23"/>
      <c r="HE143" s="24"/>
      <c r="HF143" s="25"/>
      <c r="HG143" s="23">
        <v>41.1</v>
      </c>
      <c r="HH143" s="24">
        <v>41</v>
      </c>
      <c r="HI143" s="25">
        <v>40.7</v>
      </c>
      <c r="HJ143" s="23">
        <v>41.25</v>
      </c>
      <c r="HK143" s="24">
        <v>42.85</v>
      </c>
      <c r="HL143" s="25">
        <v>41.125</v>
      </c>
      <c r="HM143" s="23"/>
      <c r="HN143" s="24">
        <v>40.1</v>
      </c>
      <c r="HO143" s="25">
        <v>40.725</v>
      </c>
      <c r="HP143" s="23"/>
      <c r="HQ143" s="24"/>
      <c r="HR143" s="25"/>
      <c r="HS143" s="23"/>
      <c r="HT143" s="24"/>
      <c r="HU143" s="25"/>
      <c r="HV143" s="23">
        <v>41.4</v>
      </c>
      <c r="HW143" s="24">
        <v>41.53571428571428</v>
      </c>
      <c r="HX143" s="25">
        <v>41.69130434782609</v>
      </c>
      <c r="HY143" s="23"/>
      <c r="HZ143" s="24"/>
      <c r="IA143" s="25"/>
      <c r="IB143" s="23"/>
      <c r="IC143" s="24"/>
      <c r="ID143" s="25"/>
      <c r="IE143" s="23">
        <v>41.3</v>
      </c>
      <c r="IF143" s="24">
        <v>40.2</v>
      </c>
      <c r="IG143" s="25"/>
      <c r="IH143" s="23"/>
      <c r="II143" s="24"/>
      <c r="IJ143" s="25"/>
      <c r="IK143" s="23">
        <v>43.63333333333333</v>
      </c>
      <c r="IL143" s="24">
        <v>42.75769230769231</v>
      </c>
      <c r="IM143" s="25">
        <v>43.20833333333334</v>
      </c>
      <c r="IN143" s="23">
        <v>42.33333333333333</v>
      </c>
      <c r="IO143" s="24">
        <v>41.7</v>
      </c>
      <c r="IP143" s="25">
        <v>40.96666666666666</v>
      </c>
      <c r="IQ143" s="23">
        <v>42</v>
      </c>
      <c r="IR143" s="24"/>
      <c r="IS143" s="25"/>
      <c r="IT143" s="27"/>
      <c r="IU143" s="28"/>
    </row>
    <row r="144" ht="22.35" customHeight="1">
      <c r="A144" s="19">
        <v>1942</v>
      </c>
      <c r="B144" s="29">
        <v>41.825</v>
      </c>
      <c r="C144" s="24">
        <v>41.45</v>
      </c>
      <c r="D144" s="25">
        <v>41.59999999999999</v>
      </c>
      <c r="E144" s="43">
        <v>43.6</v>
      </c>
      <c r="F144" s="44">
        <v>41.9</v>
      </c>
      <c r="G144" s="45"/>
      <c r="H144" s="23">
        <v>40.35714285714285</v>
      </c>
      <c r="I144" s="24">
        <v>40.44545454545455</v>
      </c>
      <c r="J144" s="25">
        <v>40.35714285714285</v>
      </c>
      <c r="K144" s="23">
        <v>41.2</v>
      </c>
      <c r="L144" s="24">
        <v>41.3</v>
      </c>
      <c r="M144" s="25">
        <v>41.2</v>
      </c>
      <c r="N144" s="23"/>
      <c r="O144" s="24"/>
      <c r="P144" s="25"/>
      <c r="Q144" s="46"/>
      <c r="R144" s="44"/>
      <c r="S144" s="47"/>
      <c r="T144" s="23"/>
      <c r="U144" s="24"/>
      <c r="V144" s="25"/>
      <c r="W144" s="46">
        <v>41.55079365079364</v>
      </c>
      <c r="X144" s="44">
        <v>41.40754716981132</v>
      </c>
      <c r="Y144" s="47">
        <v>41.8111111111111</v>
      </c>
      <c r="Z144" s="46">
        <v>41.99374999999999</v>
      </c>
      <c r="AA144" s="44">
        <v>41.98333333333333</v>
      </c>
      <c r="AB144" s="47">
        <v>41.7</v>
      </c>
      <c r="AC144" s="46"/>
      <c r="AD144" s="44">
        <v>41.5</v>
      </c>
      <c r="AE144" s="47">
        <v>40.7</v>
      </c>
      <c r="AF144" s="23"/>
      <c r="AG144" s="24"/>
      <c r="AH144" s="25"/>
      <c r="AI144" s="46">
        <v>41.25</v>
      </c>
      <c r="AJ144" s="44">
        <v>41.5</v>
      </c>
      <c r="AK144" s="47"/>
      <c r="AL144" s="23"/>
      <c r="AM144" s="24"/>
      <c r="AN144" s="25"/>
      <c r="AO144" s="46">
        <v>40.4</v>
      </c>
      <c r="AP144" s="44">
        <v>40.57142857142857</v>
      </c>
      <c r="AQ144" s="47">
        <v>40.6</v>
      </c>
      <c r="AR144" s="23"/>
      <c r="AS144" s="24"/>
      <c r="AT144" s="25"/>
      <c r="AU144" s="23"/>
      <c r="AV144" s="24"/>
      <c r="AW144" s="25"/>
      <c r="AX144" s="46"/>
      <c r="AY144" s="44"/>
      <c r="AZ144" s="47"/>
      <c r="BA144" s="23">
        <v>40.9469387755102</v>
      </c>
      <c r="BB144" s="24">
        <v>40.67083333333333</v>
      </c>
      <c r="BC144" s="25">
        <v>40.67999999999999</v>
      </c>
      <c r="BD144" s="23">
        <v>40.1</v>
      </c>
      <c r="BE144" s="24"/>
      <c r="BF144" s="25"/>
      <c r="BG144" s="23"/>
      <c r="BH144" s="24"/>
      <c r="BI144" s="25"/>
      <c r="BJ144" s="23"/>
      <c r="BK144" s="24"/>
      <c r="BL144" s="25"/>
      <c r="BM144" s="23"/>
      <c r="BN144" s="24"/>
      <c r="BO144" s="25"/>
      <c r="BP144" s="23"/>
      <c r="BQ144" s="24"/>
      <c r="BR144" s="25"/>
      <c r="BS144" s="23"/>
      <c r="BT144" s="24"/>
      <c r="BU144" s="25"/>
      <c r="BV144" s="23">
        <v>42.95</v>
      </c>
      <c r="BW144" s="24">
        <v>41.95</v>
      </c>
      <c r="BX144" s="25">
        <v>42.35</v>
      </c>
      <c r="BY144" s="23"/>
      <c r="BZ144" s="24"/>
      <c r="CA144" s="25"/>
      <c r="CB144" s="23">
        <v>41.07777777777778</v>
      </c>
      <c r="CC144" s="24">
        <v>41.16666666666666</v>
      </c>
      <c r="CD144" s="25">
        <v>42.44</v>
      </c>
      <c r="CE144" s="23"/>
      <c r="CF144" s="24"/>
      <c r="CG144" s="25"/>
      <c r="CH144" s="23">
        <v>43.54285714285714</v>
      </c>
      <c r="CI144" s="24">
        <v>43.87142857142857</v>
      </c>
      <c r="CJ144" s="25">
        <v>42.1090909090909</v>
      </c>
      <c r="CK144" s="23"/>
      <c r="CL144" s="24"/>
      <c r="CM144" s="25"/>
      <c r="CN144" s="23"/>
      <c r="CO144" s="24"/>
      <c r="CP144" s="25"/>
      <c r="CQ144" s="23"/>
      <c r="CR144" s="24"/>
      <c r="CS144" s="25"/>
      <c r="CT144" s="23"/>
      <c r="CU144" s="24"/>
      <c r="CV144" s="25"/>
      <c r="CW144" s="23">
        <v>43</v>
      </c>
      <c r="CX144" s="24">
        <v>41.9</v>
      </c>
      <c r="CY144" s="25">
        <v>40.95999999999999</v>
      </c>
      <c r="CZ144" s="23">
        <v>41.93333333333334</v>
      </c>
      <c r="DA144" s="24">
        <v>40.9</v>
      </c>
      <c r="DB144" s="25">
        <v>41.6</v>
      </c>
      <c r="DC144" s="23"/>
      <c r="DD144" s="24"/>
      <c r="DE144" s="25"/>
      <c r="DF144" s="23">
        <v>41.5</v>
      </c>
      <c r="DG144" s="24">
        <v>41.4</v>
      </c>
      <c r="DH144" s="25">
        <v>41.2</v>
      </c>
      <c r="DI144" s="23">
        <v>43.3</v>
      </c>
      <c r="DJ144" s="24">
        <v>43.2</v>
      </c>
      <c r="DK144" s="25">
        <v>41.65</v>
      </c>
      <c r="DL144" s="23"/>
      <c r="DM144" s="24"/>
      <c r="DN144" s="25"/>
      <c r="DO144" s="23"/>
      <c r="DP144" s="24"/>
      <c r="DQ144" s="25"/>
      <c r="DR144" s="23">
        <v>40.2</v>
      </c>
      <c r="DS144" s="24"/>
      <c r="DT144" s="25">
        <v>40.5</v>
      </c>
      <c r="DU144" s="23">
        <v>40.58000000000001</v>
      </c>
      <c r="DV144" s="24"/>
      <c r="DW144" s="25">
        <v>40</v>
      </c>
      <c r="DX144" s="23">
        <v>40.7</v>
      </c>
      <c r="DY144" s="24">
        <v>41.3</v>
      </c>
      <c r="DZ144" s="25">
        <v>41.06</v>
      </c>
      <c r="EA144" s="23"/>
      <c r="EB144" s="24"/>
      <c r="EC144" s="25"/>
      <c r="ED144" s="23"/>
      <c r="EE144" s="24"/>
      <c r="EF144" s="25"/>
      <c r="EG144" s="23"/>
      <c r="EH144" s="24"/>
      <c r="EI144" s="25"/>
      <c r="EJ144" s="23">
        <v>40.89677419354839</v>
      </c>
      <c r="EK144" s="24">
        <v>40.34</v>
      </c>
      <c r="EL144" s="25">
        <v>40.75714285714285</v>
      </c>
      <c r="EM144" s="23"/>
      <c r="EN144" s="24"/>
      <c r="EO144" s="25"/>
      <c r="EP144" s="23"/>
      <c r="EQ144" s="24"/>
      <c r="ER144" s="25"/>
      <c r="ES144" s="23">
        <v>40.6</v>
      </c>
      <c r="ET144" s="24">
        <v>40.8</v>
      </c>
      <c r="EU144" s="25">
        <v>40.6</v>
      </c>
      <c r="EV144" s="23">
        <v>41.8</v>
      </c>
      <c r="EW144" s="24">
        <v>41.7</v>
      </c>
      <c r="EX144" s="25">
        <v>41.8</v>
      </c>
      <c r="EY144" s="23">
        <v>40.73333333333333</v>
      </c>
      <c r="EZ144" s="24">
        <v>40</v>
      </c>
      <c r="FA144" s="25">
        <v>40.1</v>
      </c>
      <c r="FB144" s="23"/>
      <c r="FC144" s="24">
        <v>40.35</v>
      </c>
      <c r="FD144" s="25">
        <v>40.55</v>
      </c>
      <c r="FE144" s="23">
        <v>41.23333333333333</v>
      </c>
      <c r="FF144" s="24">
        <v>40.77500000000001</v>
      </c>
      <c r="FG144" s="25">
        <v>41.38</v>
      </c>
      <c r="FH144" s="23">
        <v>42.68181818181819</v>
      </c>
      <c r="FI144" s="24">
        <v>42.44545454545455</v>
      </c>
      <c r="FJ144" s="25">
        <v>43.025</v>
      </c>
      <c r="FK144" s="23"/>
      <c r="FL144" s="24"/>
      <c r="FM144" s="25"/>
      <c r="FN144" s="23"/>
      <c r="FO144" s="24"/>
      <c r="FP144" s="25"/>
      <c r="FQ144" s="23"/>
      <c r="FR144" s="24"/>
      <c r="FS144" s="25"/>
      <c r="FT144" s="23">
        <v>41.7906976744186</v>
      </c>
      <c r="FU144" s="24">
        <v>41.28809523809523</v>
      </c>
      <c r="FV144" s="25">
        <v>41.00454545454544</v>
      </c>
      <c r="FW144" s="23"/>
      <c r="FX144" s="24"/>
      <c r="FY144" s="25"/>
      <c r="FZ144" s="23"/>
      <c r="GA144" s="24"/>
      <c r="GB144" s="25"/>
      <c r="GC144" s="23">
        <v>42.2175</v>
      </c>
      <c r="GD144" s="24">
        <v>42.02307692307693</v>
      </c>
      <c r="GE144" s="25">
        <v>42.12452830188679</v>
      </c>
      <c r="GF144" s="23">
        <v>42.14285714285715</v>
      </c>
      <c r="GG144" s="24">
        <v>41.24666666666666</v>
      </c>
      <c r="GH144" s="25">
        <v>41.544</v>
      </c>
      <c r="GI144" s="23">
        <v>41.02500000000001</v>
      </c>
      <c r="GJ144" s="24">
        <v>41.49999999999999</v>
      </c>
      <c r="GK144" s="25">
        <v>40.95</v>
      </c>
      <c r="GL144" s="23">
        <v>40.8</v>
      </c>
      <c r="GM144" s="24"/>
      <c r="GN144" s="25">
        <v>40.4</v>
      </c>
      <c r="GO144" s="23">
        <v>41.25</v>
      </c>
      <c r="GP144" s="24">
        <v>41.6</v>
      </c>
      <c r="GQ144" s="25">
        <v>41.825</v>
      </c>
      <c r="GR144" s="23">
        <v>41.37692307692306</v>
      </c>
      <c r="GS144" s="24">
        <v>41.88666666666666</v>
      </c>
      <c r="GT144" s="25">
        <v>41.46428571428572</v>
      </c>
      <c r="GU144" s="23">
        <v>41.775</v>
      </c>
      <c r="GV144" s="24">
        <v>42.075</v>
      </c>
      <c r="GW144" s="25">
        <v>42.075</v>
      </c>
      <c r="GX144" s="23">
        <v>42.12222222222223</v>
      </c>
      <c r="GY144" s="24">
        <v>42.08888888888889</v>
      </c>
      <c r="GZ144" s="25">
        <v>41.4</v>
      </c>
      <c r="HA144" s="23"/>
      <c r="HB144" s="24">
        <v>41.7</v>
      </c>
      <c r="HC144" s="25">
        <v>42.1</v>
      </c>
      <c r="HD144" s="23">
        <v>43.4</v>
      </c>
      <c r="HE144" s="24">
        <v>43</v>
      </c>
      <c r="HF144" s="25">
        <v>42.5</v>
      </c>
      <c r="HG144" s="23">
        <v>40.85</v>
      </c>
      <c r="HH144" s="24">
        <v>40.25</v>
      </c>
      <c r="HI144" s="25">
        <v>40.6</v>
      </c>
      <c r="HJ144" s="23">
        <v>40.2</v>
      </c>
      <c r="HK144" s="24">
        <v>40.8</v>
      </c>
      <c r="HL144" s="25">
        <v>41.225</v>
      </c>
      <c r="HM144" s="23">
        <v>40.1</v>
      </c>
      <c r="HN144" s="24">
        <v>40.1</v>
      </c>
      <c r="HO144" s="25">
        <v>40</v>
      </c>
      <c r="HP144" s="23"/>
      <c r="HQ144" s="24"/>
      <c r="HR144" s="25"/>
      <c r="HS144" s="23"/>
      <c r="HT144" s="24"/>
      <c r="HU144" s="25"/>
      <c r="HV144" s="23">
        <v>41.47083333333334</v>
      </c>
      <c r="HW144" s="24">
        <v>41.7875</v>
      </c>
      <c r="HX144" s="25">
        <v>41.57307692307692</v>
      </c>
      <c r="HY144" s="23">
        <v>40.9</v>
      </c>
      <c r="HZ144" s="24">
        <v>40.1</v>
      </c>
      <c r="IA144" s="25">
        <v>40.5</v>
      </c>
      <c r="IB144" s="23"/>
      <c r="IC144" s="24"/>
      <c r="ID144" s="25"/>
      <c r="IE144" s="23">
        <v>41.175</v>
      </c>
      <c r="IF144" s="24">
        <v>40.46666666666667</v>
      </c>
      <c r="IG144" s="25">
        <v>40.3</v>
      </c>
      <c r="IH144" s="23"/>
      <c r="II144" s="24"/>
      <c r="IJ144" s="25"/>
      <c r="IK144" s="23">
        <v>41.07647058823528</v>
      </c>
      <c r="IL144" s="24">
        <v>41.67142857142857</v>
      </c>
      <c r="IM144" s="25">
        <v>40.84666666666666</v>
      </c>
      <c r="IN144" s="23">
        <v>41.3</v>
      </c>
      <c r="IO144" s="24">
        <v>40.8</v>
      </c>
      <c r="IP144" s="25">
        <v>40.5</v>
      </c>
      <c r="IQ144" s="23"/>
      <c r="IR144" s="24"/>
      <c r="IS144" s="25"/>
      <c r="IT144" s="27"/>
      <c r="IU144" s="28"/>
    </row>
    <row r="145" ht="22.35" customHeight="1">
      <c r="A145" s="19">
        <v>1943</v>
      </c>
      <c r="B145" s="29">
        <v>42.4625</v>
      </c>
      <c r="C145" s="24">
        <v>41.7625</v>
      </c>
      <c r="D145" s="25">
        <v>41.93750000000001</v>
      </c>
      <c r="E145" s="43">
        <v>44.3</v>
      </c>
      <c r="F145" s="44">
        <v>43</v>
      </c>
      <c r="G145" s="45"/>
      <c r="H145" s="23">
        <v>41.03333333333334</v>
      </c>
      <c r="I145" s="24">
        <v>41.33846153846154</v>
      </c>
      <c r="J145" s="25">
        <v>40.95384615384615</v>
      </c>
      <c r="K145" s="23"/>
      <c r="L145" s="24"/>
      <c r="M145" s="25"/>
      <c r="N145" s="23"/>
      <c r="O145" s="24"/>
      <c r="P145" s="25"/>
      <c r="Q145" s="46"/>
      <c r="R145" s="44"/>
      <c r="S145" s="47"/>
      <c r="T145" s="23"/>
      <c r="U145" s="24"/>
      <c r="V145" s="25"/>
      <c r="W145" s="46">
        <v>41.42631578947366</v>
      </c>
      <c r="X145" s="44">
        <v>41.41086956521739</v>
      </c>
      <c r="Y145" s="47">
        <v>41.66666666666664</v>
      </c>
      <c r="Z145" s="46">
        <v>41.42666666666667</v>
      </c>
      <c r="AA145" s="44">
        <v>41.13</v>
      </c>
      <c r="AB145" s="47">
        <v>40.87222222222222</v>
      </c>
      <c r="AC145" s="46"/>
      <c r="AD145" s="44"/>
      <c r="AE145" s="47"/>
      <c r="AF145" s="23"/>
      <c r="AG145" s="24"/>
      <c r="AH145" s="25"/>
      <c r="AI145" s="46">
        <v>40.96666666666667</v>
      </c>
      <c r="AJ145" s="44">
        <v>41</v>
      </c>
      <c r="AK145" s="47"/>
      <c r="AL145" s="23"/>
      <c r="AM145" s="24"/>
      <c r="AN145" s="25"/>
      <c r="AO145" s="46">
        <v>40.85</v>
      </c>
      <c r="AP145" s="44">
        <v>41.58999999999999</v>
      </c>
      <c r="AQ145" s="47">
        <v>40.48333333333333</v>
      </c>
      <c r="AR145" s="23"/>
      <c r="AS145" s="24"/>
      <c r="AT145" s="25"/>
      <c r="AU145" s="23"/>
      <c r="AV145" s="24"/>
      <c r="AW145" s="25"/>
      <c r="AX145" s="46"/>
      <c r="AY145" s="44"/>
      <c r="AZ145" s="47"/>
      <c r="BA145" s="23">
        <v>41.70263157894736</v>
      </c>
      <c r="BB145" s="24">
        <v>41.2391304347826</v>
      </c>
      <c r="BC145" s="25">
        <v>41.29705882352941</v>
      </c>
      <c r="BD145" s="23"/>
      <c r="BE145" s="24"/>
      <c r="BF145" s="25"/>
      <c r="BG145" s="23"/>
      <c r="BH145" s="24"/>
      <c r="BI145" s="25"/>
      <c r="BJ145" s="23"/>
      <c r="BK145" s="24"/>
      <c r="BL145" s="25"/>
      <c r="BM145" s="23"/>
      <c r="BN145" s="24"/>
      <c r="BO145" s="25"/>
      <c r="BP145" s="23"/>
      <c r="BQ145" s="24"/>
      <c r="BR145" s="25"/>
      <c r="BS145" s="23"/>
      <c r="BT145" s="24"/>
      <c r="BU145" s="25"/>
      <c r="BV145" s="23">
        <v>40.48</v>
      </c>
      <c r="BW145" s="24">
        <v>41.41666666666666</v>
      </c>
      <c r="BX145" s="25">
        <v>41.7</v>
      </c>
      <c r="BY145" s="23">
        <v>42.17857142857143</v>
      </c>
      <c r="BZ145" s="24">
        <v>41.45</v>
      </c>
      <c r="CA145" s="25">
        <v>42.37692307692308</v>
      </c>
      <c r="CB145" s="23"/>
      <c r="CC145" s="24"/>
      <c r="CD145" s="25">
        <v>40.825</v>
      </c>
      <c r="CE145" s="23">
        <v>41.1</v>
      </c>
      <c r="CF145" s="24">
        <v>41.15000000000001</v>
      </c>
      <c r="CG145" s="25">
        <v>41.18571428571429</v>
      </c>
      <c r="CH145" s="23">
        <v>41.43333333333334</v>
      </c>
      <c r="CI145" s="24">
        <v>41.03333333333333</v>
      </c>
      <c r="CJ145" s="25">
        <v>40.8</v>
      </c>
      <c r="CK145" s="23"/>
      <c r="CL145" s="24"/>
      <c r="CM145" s="25"/>
      <c r="CN145" s="23"/>
      <c r="CO145" s="24"/>
      <c r="CP145" s="25"/>
      <c r="CQ145" s="23"/>
      <c r="CR145" s="24"/>
      <c r="CS145" s="25"/>
      <c r="CT145" s="23"/>
      <c r="CU145" s="24"/>
      <c r="CV145" s="25"/>
      <c r="CW145" s="23">
        <v>41.9875</v>
      </c>
      <c r="CX145" s="24">
        <v>41.88888888888889</v>
      </c>
      <c r="CY145" s="25">
        <v>41.61111111111111</v>
      </c>
      <c r="CZ145" s="23"/>
      <c r="DA145" s="24"/>
      <c r="DB145" s="25"/>
      <c r="DC145" s="23"/>
      <c r="DD145" s="24"/>
      <c r="DE145" s="25"/>
      <c r="DF145" s="23">
        <v>40.7</v>
      </c>
      <c r="DG145" s="24">
        <v>41.85</v>
      </c>
      <c r="DH145" s="25">
        <v>42.2</v>
      </c>
      <c r="DI145" s="23">
        <v>44.2</v>
      </c>
      <c r="DJ145" s="24">
        <v>43.65000000000001</v>
      </c>
      <c r="DK145" s="25">
        <v>42.9</v>
      </c>
      <c r="DL145" s="23"/>
      <c r="DM145" s="24"/>
      <c r="DN145" s="25"/>
      <c r="DO145" s="23"/>
      <c r="DP145" s="24"/>
      <c r="DQ145" s="25"/>
      <c r="DR145" s="23"/>
      <c r="DS145" s="24"/>
      <c r="DT145" s="25"/>
      <c r="DU145" s="23">
        <v>41.59411764705882</v>
      </c>
      <c r="DV145" s="24">
        <v>40.96666666666667</v>
      </c>
      <c r="DW145" s="25">
        <v>40.66666666666666</v>
      </c>
      <c r="DX145" s="23"/>
      <c r="DY145" s="24"/>
      <c r="DZ145" s="25">
        <v>40.3</v>
      </c>
      <c r="EA145" s="23"/>
      <c r="EB145" s="24"/>
      <c r="EC145" s="25"/>
      <c r="ED145" s="23"/>
      <c r="EE145" s="24"/>
      <c r="EF145" s="25"/>
      <c r="EG145" s="23"/>
      <c r="EH145" s="24"/>
      <c r="EI145" s="25"/>
      <c r="EJ145" s="23">
        <v>41.42708333333331</v>
      </c>
      <c r="EK145" s="24">
        <v>40.71428571428572</v>
      </c>
      <c r="EL145" s="25">
        <v>41.00263157894737</v>
      </c>
      <c r="EM145" s="23"/>
      <c r="EN145" s="24"/>
      <c r="EO145" s="25"/>
      <c r="EP145" s="23"/>
      <c r="EQ145" s="24"/>
      <c r="ER145" s="25"/>
      <c r="ES145" s="23"/>
      <c r="ET145" s="24"/>
      <c r="EU145" s="25"/>
      <c r="EV145" s="23">
        <v>40.9625</v>
      </c>
      <c r="EW145" s="24">
        <v>41.02857142857142</v>
      </c>
      <c r="EX145" s="25">
        <v>40.9625</v>
      </c>
      <c r="EY145" s="23">
        <v>40.61666666666667</v>
      </c>
      <c r="EZ145" s="24">
        <v>40.2</v>
      </c>
      <c r="FA145" s="25">
        <v>40.55</v>
      </c>
      <c r="FB145" s="23"/>
      <c r="FC145" s="24"/>
      <c r="FD145" s="25"/>
      <c r="FE145" s="23">
        <v>41.075</v>
      </c>
      <c r="FF145" s="24">
        <v>41.33333333333334</v>
      </c>
      <c r="FG145" s="25">
        <v>41.84285714285714</v>
      </c>
      <c r="FH145" s="23">
        <v>42.16428571428571</v>
      </c>
      <c r="FI145" s="24">
        <v>41.96428571428572</v>
      </c>
      <c r="FJ145" s="25">
        <v>42.82666666666668</v>
      </c>
      <c r="FK145" s="23"/>
      <c r="FL145" s="24"/>
      <c r="FM145" s="25"/>
      <c r="FN145" s="23"/>
      <c r="FO145" s="24"/>
      <c r="FP145" s="25"/>
      <c r="FQ145" s="23"/>
      <c r="FR145" s="24"/>
      <c r="FS145" s="25"/>
      <c r="FT145" s="23">
        <v>41.98461538461539</v>
      </c>
      <c r="FU145" s="24">
        <v>41.69090909090909</v>
      </c>
      <c r="FV145" s="25">
        <v>41.7090909090909</v>
      </c>
      <c r="FW145" s="23"/>
      <c r="FX145" s="24"/>
      <c r="FY145" s="25"/>
      <c r="FZ145" s="23"/>
      <c r="GA145" s="24"/>
      <c r="GB145" s="25"/>
      <c r="GC145" s="23">
        <v>42.46666666666668</v>
      </c>
      <c r="GD145" s="24">
        <v>42.66515151515153</v>
      </c>
      <c r="GE145" s="25">
        <v>42.45714285714286</v>
      </c>
      <c r="GF145" s="23">
        <v>41.79444444444444</v>
      </c>
      <c r="GG145" s="24">
        <v>41.3304347826087</v>
      </c>
      <c r="GH145" s="25">
        <v>41.90294117647058</v>
      </c>
      <c r="GI145" s="23">
        <v>40.77777777777778</v>
      </c>
      <c r="GJ145" s="24">
        <v>40.86874999999999</v>
      </c>
      <c r="GK145" s="25">
        <v>41.01538461538463</v>
      </c>
      <c r="GL145" s="23">
        <v>41.2</v>
      </c>
      <c r="GM145" s="24">
        <v>41.125</v>
      </c>
      <c r="GN145" s="25">
        <v>40.975</v>
      </c>
      <c r="GO145" s="23">
        <v>40.1</v>
      </c>
      <c r="GP145" s="24">
        <v>40.5</v>
      </c>
      <c r="GQ145" s="25">
        <v>40.4</v>
      </c>
      <c r="GR145" s="23">
        <v>42.04444444444444</v>
      </c>
      <c r="GS145" s="24">
        <v>41.69333333333334</v>
      </c>
      <c r="GT145" s="25">
        <v>41.92</v>
      </c>
      <c r="GU145" s="23"/>
      <c r="GV145" s="24"/>
      <c r="GW145" s="25"/>
      <c r="GX145" s="23">
        <v>40.87142857142857</v>
      </c>
      <c r="GY145" s="24">
        <v>41.41666666666666</v>
      </c>
      <c r="GZ145" s="25">
        <v>41.34117647058824</v>
      </c>
      <c r="HA145" s="23"/>
      <c r="HB145" s="24">
        <v>41.3</v>
      </c>
      <c r="HC145" s="25">
        <v>41.2</v>
      </c>
      <c r="HD145" s="23">
        <v>40.55</v>
      </c>
      <c r="HE145" s="24">
        <v>40.2</v>
      </c>
      <c r="HF145" s="25"/>
      <c r="HG145" s="23">
        <v>40.43333333333333</v>
      </c>
      <c r="HH145" s="24">
        <v>40.7</v>
      </c>
      <c r="HI145" s="25">
        <v>40.6</v>
      </c>
      <c r="HJ145" s="23">
        <v>40.9</v>
      </c>
      <c r="HK145" s="24">
        <v>41.64</v>
      </c>
      <c r="HL145" s="25">
        <v>41.52</v>
      </c>
      <c r="HM145" s="23">
        <v>42</v>
      </c>
      <c r="HN145" s="24">
        <v>42.1</v>
      </c>
      <c r="HO145" s="25">
        <v>40.76666666666667</v>
      </c>
      <c r="HP145" s="23"/>
      <c r="HQ145" s="24"/>
      <c r="HR145" s="25"/>
      <c r="HS145" s="23"/>
      <c r="HT145" s="24"/>
      <c r="HU145" s="25"/>
      <c r="HV145" s="23">
        <v>41.6657894736842</v>
      </c>
      <c r="HW145" s="24">
        <v>41.62368421052631</v>
      </c>
      <c r="HX145" s="25">
        <v>41.81578947368421</v>
      </c>
      <c r="HY145" s="23">
        <v>41</v>
      </c>
      <c r="HZ145" s="24">
        <v>40.1</v>
      </c>
      <c r="IA145" s="25">
        <v>40</v>
      </c>
      <c r="IB145" s="23">
        <v>40.775</v>
      </c>
      <c r="IC145" s="24">
        <v>40.46666666666667</v>
      </c>
      <c r="ID145" s="25">
        <v>40.15714285714286</v>
      </c>
      <c r="IE145" s="23"/>
      <c r="IF145" s="24"/>
      <c r="IG145" s="25"/>
      <c r="IH145" s="23"/>
      <c r="II145" s="24"/>
      <c r="IJ145" s="25"/>
      <c r="IK145" s="23">
        <v>42.44285714285714</v>
      </c>
      <c r="IL145" s="24">
        <v>42.416</v>
      </c>
      <c r="IM145" s="25">
        <v>42.32857142857143</v>
      </c>
      <c r="IN145" s="23">
        <v>42.18571428571429</v>
      </c>
      <c r="IO145" s="24">
        <v>41.72857142857142</v>
      </c>
      <c r="IP145" s="25">
        <v>41.40000000000001</v>
      </c>
      <c r="IQ145" s="23"/>
      <c r="IR145" s="24"/>
      <c r="IS145" s="25"/>
      <c r="IT145" s="27"/>
      <c r="IU145" s="28"/>
    </row>
    <row r="146" ht="22.35" customHeight="1">
      <c r="A146" s="19">
        <v>1944</v>
      </c>
      <c r="B146" s="29"/>
      <c r="C146" s="24"/>
      <c r="D146" s="25"/>
      <c r="E146" s="43">
        <v>40.8</v>
      </c>
      <c r="F146" s="44">
        <v>41.3</v>
      </c>
      <c r="G146" s="45"/>
      <c r="H146" s="23">
        <v>41.08181818181819</v>
      </c>
      <c r="I146" s="24">
        <v>41.06249999999999</v>
      </c>
      <c r="J146" s="25">
        <v>40.90769230769232</v>
      </c>
      <c r="K146" s="23">
        <v>41.25</v>
      </c>
      <c r="L146" s="24">
        <v>41.5</v>
      </c>
      <c r="M146" s="25">
        <v>41.25</v>
      </c>
      <c r="N146" s="23"/>
      <c r="O146" s="24"/>
      <c r="P146" s="25"/>
      <c r="Q146" s="46"/>
      <c r="R146" s="44"/>
      <c r="S146" s="47"/>
      <c r="T146" s="23"/>
      <c r="U146" s="24"/>
      <c r="V146" s="25"/>
      <c r="W146" s="46">
        <v>41.8741935483871</v>
      </c>
      <c r="X146" s="44">
        <v>41.58928571428572</v>
      </c>
      <c r="Y146" s="47">
        <v>42.08108108108108</v>
      </c>
      <c r="Z146" s="46">
        <v>42.01818181818181</v>
      </c>
      <c r="AA146" s="44">
        <v>41.81578947368421</v>
      </c>
      <c r="AB146" s="47">
        <v>41.70384615384616</v>
      </c>
      <c r="AC146" s="46"/>
      <c r="AD146" s="44">
        <v>40.2</v>
      </c>
      <c r="AE146" s="47"/>
      <c r="AF146" s="23"/>
      <c r="AG146" s="24"/>
      <c r="AH146" s="25"/>
      <c r="AI146" s="46">
        <v>41.45</v>
      </c>
      <c r="AJ146" s="44">
        <v>41.1</v>
      </c>
      <c r="AK146" s="47">
        <v>41.25</v>
      </c>
      <c r="AL146" s="23"/>
      <c r="AM146" s="24"/>
      <c r="AN146" s="25"/>
      <c r="AO146" s="46">
        <v>40.725</v>
      </c>
      <c r="AP146" s="44">
        <v>41.525</v>
      </c>
      <c r="AQ146" s="47">
        <v>41.04285714285714</v>
      </c>
      <c r="AR146" s="23"/>
      <c r="AS146" s="24"/>
      <c r="AT146" s="25"/>
      <c r="AU146" s="23"/>
      <c r="AV146" s="24"/>
      <c r="AW146" s="25"/>
      <c r="AX146" s="46"/>
      <c r="AY146" s="44"/>
      <c r="AZ146" s="47"/>
      <c r="BA146" s="23">
        <v>42.08846153846154</v>
      </c>
      <c r="BB146" s="24">
        <v>41.66111111111111</v>
      </c>
      <c r="BC146" s="25">
        <v>41.58000000000001</v>
      </c>
      <c r="BD146" s="23"/>
      <c r="BE146" s="24"/>
      <c r="BF146" s="25"/>
      <c r="BG146" s="23"/>
      <c r="BH146" s="24"/>
      <c r="BI146" s="25"/>
      <c r="BJ146" s="23"/>
      <c r="BK146" s="24"/>
      <c r="BL146" s="25"/>
      <c r="BM146" s="23"/>
      <c r="BN146" s="24"/>
      <c r="BO146" s="25"/>
      <c r="BP146" s="23"/>
      <c r="BQ146" s="24"/>
      <c r="BR146" s="25"/>
      <c r="BS146" s="23"/>
      <c r="BT146" s="24"/>
      <c r="BU146" s="25"/>
      <c r="BV146" s="23">
        <v>42.05</v>
      </c>
      <c r="BW146" s="24">
        <v>41.8</v>
      </c>
      <c r="BX146" s="25">
        <v>41.57142857142857</v>
      </c>
      <c r="BY146" s="23">
        <v>42.29166666666667</v>
      </c>
      <c r="BZ146" s="24">
        <v>41.4</v>
      </c>
      <c r="CA146" s="25">
        <v>41.96923076923077</v>
      </c>
      <c r="CB146" s="23">
        <v>41.02857142857142</v>
      </c>
      <c r="CC146" s="24">
        <v>40.93636363636364</v>
      </c>
      <c r="CD146" s="25">
        <v>41.50975609756098</v>
      </c>
      <c r="CE146" s="23">
        <v>40.92</v>
      </c>
      <c r="CF146" s="24">
        <v>41.3</v>
      </c>
      <c r="CG146" s="25">
        <v>41.04285714285714</v>
      </c>
      <c r="CH146" s="23">
        <v>41.54117647058824</v>
      </c>
      <c r="CI146" s="24">
        <v>41.71764705882353</v>
      </c>
      <c r="CJ146" s="25">
        <v>41.63684210526316</v>
      </c>
      <c r="CK146" s="23"/>
      <c r="CL146" s="24"/>
      <c r="CM146" s="25"/>
      <c r="CN146" s="23"/>
      <c r="CO146" s="24"/>
      <c r="CP146" s="25"/>
      <c r="CQ146" s="23"/>
      <c r="CR146" s="24"/>
      <c r="CS146" s="25"/>
      <c r="CT146" s="23"/>
      <c r="CU146" s="24"/>
      <c r="CV146" s="25"/>
      <c r="CW146" s="23">
        <v>41.42857142857143</v>
      </c>
      <c r="CX146" s="24">
        <v>41.03333333333334</v>
      </c>
      <c r="CY146" s="25">
        <v>40.83333333333334</v>
      </c>
      <c r="CZ146" s="23">
        <v>42.43333333333333</v>
      </c>
      <c r="DA146" s="24">
        <v>41.3</v>
      </c>
      <c r="DB146" s="25">
        <v>42.03333333333334</v>
      </c>
      <c r="DC146" s="23"/>
      <c r="DD146" s="24"/>
      <c r="DE146" s="25"/>
      <c r="DF146" s="23">
        <v>40.575</v>
      </c>
      <c r="DG146" s="24">
        <v>40.43333333333333</v>
      </c>
      <c r="DH146" s="25">
        <v>40.45</v>
      </c>
      <c r="DI146" s="23">
        <v>40.96666666666666</v>
      </c>
      <c r="DJ146" s="24">
        <v>42.0125</v>
      </c>
      <c r="DK146" s="25">
        <v>41.97142857142857</v>
      </c>
      <c r="DL146" s="23"/>
      <c r="DM146" s="24"/>
      <c r="DN146" s="25"/>
      <c r="DO146" s="23"/>
      <c r="DP146" s="24"/>
      <c r="DQ146" s="25"/>
      <c r="DR146" s="23"/>
      <c r="DS146" s="24">
        <v>40.2</v>
      </c>
      <c r="DT146" s="25">
        <v>40.6</v>
      </c>
      <c r="DU146" s="23">
        <v>41.14166666666667</v>
      </c>
      <c r="DV146" s="24">
        <v>40.5</v>
      </c>
      <c r="DW146" s="25">
        <v>40.28333333333333</v>
      </c>
      <c r="DX146" s="23"/>
      <c r="DY146" s="24"/>
      <c r="DZ146" s="25"/>
      <c r="EA146" s="23"/>
      <c r="EB146" s="24"/>
      <c r="EC146" s="25"/>
      <c r="ED146" s="23"/>
      <c r="EE146" s="24"/>
      <c r="EF146" s="25"/>
      <c r="EG146" s="23"/>
      <c r="EH146" s="24"/>
      <c r="EI146" s="25"/>
      <c r="EJ146" s="23">
        <v>41.26538461538462</v>
      </c>
      <c r="EK146" s="24">
        <v>40.79230769230769</v>
      </c>
      <c r="EL146" s="25">
        <v>41.46000000000001</v>
      </c>
      <c r="EM146" s="23"/>
      <c r="EN146" s="24"/>
      <c r="EO146" s="25"/>
      <c r="EP146" s="23"/>
      <c r="EQ146" s="24"/>
      <c r="ER146" s="25"/>
      <c r="ES146" s="23"/>
      <c r="ET146" s="24"/>
      <c r="EU146" s="25"/>
      <c r="EV146" s="23">
        <v>41.57857142857143</v>
      </c>
      <c r="EW146" s="24">
        <v>41.76666666666667</v>
      </c>
      <c r="EX146" s="25">
        <v>41.65333333333334</v>
      </c>
      <c r="EY146" s="23"/>
      <c r="EZ146" s="24"/>
      <c r="FA146" s="25"/>
      <c r="FB146" s="23"/>
      <c r="FC146" s="24">
        <v>40.625</v>
      </c>
      <c r="FD146" s="25">
        <v>40.675</v>
      </c>
      <c r="FE146" s="23">
        <v>40.3</v>
      </c>
      <c r="FF146" s="24">
        <v>40.15</v>
      </c>
      <c r="FG146" s="25">
        <v>40.84999999999999</v>
      </c>
      <c r="FH146" s="23">
        <v>40.95555555555555</v>
      </c>
      <c r="FI146" s="24">
        <v>41.08749999999999</v>
      </c>
      <c r="FJ146" s="25">
        <v>41.3</v>
      </c>
      <c r="FK146" s="23"/>
      <c r="FL146" s="24"/>
      <c r="FM146" s="25"/>
      <c r="FN146" s="23"/>
      <c r="FO146" s="24"/>
      <c r="FP146" s="25"/>
      <c r="FQ146" s="23"/>
      <c r="FR146" s="24"/>
      <c r="FS146" s="25"/>
      <c r="FT146" s="23">
        <v>42.40882352941177</v>
      </c>
      <c r="FU146" s="24">
        <v>41.87105263157895</v>
      </c>
      <c r="FV146" s="25">
        <v>41.76499999999999</v>
      </c>
      <c r="FW146" s="23"/>
      <c r="FX146" s="24"/>
      <c r="FY146" s="25"/>
      <c r="FZ146" s="23"/>
      <c r="GA146" s="24"/>
      <c r="GB146" s="25"/>
      <c r="GC146" s="23">
        <v>42.62307692307692</v>
      </c>
      <c r="GD146" s="24">
        <v>42.2992307692308</v>
      </c>
      <c r="GE146" s="25">
        <v>42.64266666666669</v>
      </c>
      <c r="GF146" s="23">
        <v>42.01538461538461</v>
      </c>
      <c r="GG146" s="24">
        <v>41.12857142857143</v>
      </c>
      <c r="GH146" s="25">
        <v>41.94400000000002</v>
      </c>
      <c r="GI146" s="23">
        <v>41.57083333333334</v>
      </c>
      <c r="GJ146" s="24">
        <v>41.70000000000002</v>
      </c>
      <c r="GK146" s="25">
        <v>41.77142857142857</v>
      </c>
      <c r="GL146" s="23">
        <v>40.36666666666667</v>
      </c>
      <c r="GM146" s="24">
        <v>40.15</v>
      </c>
      <c r="GN146" s="25">
        <v>40.2</v>
      </c>
      <c r="GO146" s="23">
        <v>41.71818181818182</v>
      </c>
      <c r="GP146" s="24">
        <v>41.52142857142858</v>
      </c>
      <c r="GQ146" s="25">
        <v>41.82666666666667</v>
      </c>
      <c r="GR146" s="23">
        <v>41.47142857142857</v>
      </c>
      <c r="GS146" s="24">
        <v>41.57</v>
      </c>
      <c r="GT146" s="25">
        <v>41.28749999999999</v>
      </c>
      <c r="GU146" s="23">
        <v>42.1</v>
      </c>
      <c r="GV146" s="24">
        <v>41.3</v>
      </c>
      <c r="GW146" s="25">
        <v>40.875</v>
      </c>
      <c r="GX146" s="23">
        <v>42.17368421052631</v>
      </c>
      <c r="GY146" s="24">
        <v>42.105</v>
      </c>
      <c r="GZ146" s="25">
        <v>42.51666666666666</v>
      </c>
      <c r="HA146" s="23"/>
      <c r="HB146" s="24">
        <v>42.43333333333333</v>
      </c>
      <c r="HC146" s="25">
        <v>41.5125</v>
      </c>
      <c r="HD146" s="23"/>
      <c r="HE146" s="24"/>
      <c r="HF146" s="25"/>
      <c r="HG146" s="23"/>
      <c r="HH146" s="24"/>
      <c r="HI146" s="25"/>
      <c r="HJ146" s="23">
        <v>40.6</v>
      </c>
      <c r="HK146" s="24">
        <v>41.05</v>
      </c>
      <c r="HL146" s="25">
        <v>40.36666666666667</v>
      </c>
      <c r="HM146" s="23"/>
      <c r="HN146" s="24"/>
      <c r="HO146" s="25">
        <v>40.2</v>
      </c>
      <c r="HP146" s="23"/>
      <c r="HQ146" s="24"/>
      <c r="HR146" s="25"/>
      <c r="HS146" s="23"/>
      <c r="HT146" s="24"/>
      <c r="HU146" s="25"/>
      <c r="HV146" s="23">
        <v>42.07666666666668</v>
      </c>
      <c r="HW146" s="24">
        <v>42.06</v>
      </c>
      <c r="HX146" s="25">
        <v>42.14333333333334</v>
      </c>
      <c r="HY146" s="23">
        <v>42.05</v>
      </c>
      <c r="HZ146" s="24">
        <v>42.8</v>
      </c>
      <c r="IA146" s="25">
        <v>42.7</v>
      </c>
      <c r="IB146" s="23"/>
      <c r="IC146" s="24"/>
      <c r="ID146" s="25"/>
      <c r="IE146" s="23">
        <v>40.93333333333333</v>
      </c>
      <c r="IF146" s="24">
        <v>40.4</v>
      </c>
      <c r="IG146" s="25"/>
      <c r="IH146" s="23"/>
      <c r="II146" s="24"/>
      <c r="IJ146" s="25"/>
      <c r="IK146" s="23">
        <v>41.47647058823529</v>
      </c>
      <c r="IL146" s="24">
        <v>41.68529411764705</v>
      </c>
      <c r="IM146" s="25">
        <v>41.47647058823529</v>
      </c>
      <c r="IN146" s="23">
        <v>41.25</v>
      </c>
      <c r="IO146" s="24">
        <v>40.4</v>
      </c>
      <c r="IP146" s="25">
        <v>40.35</v>
      </c>
      <c r="IQ146" s="23">
        <v>45.45</v>
      </c>
      <c r="IR146" s="24">
        <v>42.2</v>
      </c>
      <c r="IS146" s="25"/>
      <c r="IT146" s="27"/>
      <c r="IU146" s="28"/>
    </row>
    <row r="147" ht="22.35" customHeight="1">
      <c r="A147" s="19">
        <v>1945</v>
      </c>
      <c r="B147" s="29">
        <v>40.86666666666667</v>
      </c>
      <c r="C147" s="24">
        <v>40.66666666666666</v>
      </c>
      <c r="D147" s="25">
        <v>40.25</v>
      </c>
      <c r="E147" s="43">
        <v>44.6</v>
      </c>
      <c r="F147" s="44">
        <v>44.3</v>
      </c>
      <c r="G147" s="45">
        <v>41.1</v>
      </c>
      <c r="H147" s="23">
        <v>40.23333333333333</v>
      </c>
      <c r="I147" s="24">
        <v>40.15000000000001</v>
      </c>
      <c r="J147" s="25">
        <v>40.23333333333333</v>
      </c>
      <c r="K147" s="23"/>
      <c r="L147" s="24"/>
      <c r="M147" s="25"/>
      <c r="N147" s="23"/>
      <c r="O147" s="24"/>
      <c r="P147" s="25"/>
      <c r="Q147" s="46"/>
      <c r="R147" s="44"/>
      <c r="S147" s="47"/>
      <c r="T147" s="23"/>
      <c r="U147" s="24"/>
      <c r="V147" s="25"/>
      <c r="W147" s="46">
        <v>40.76923076923077</v>
      </c>
      <c r="X147" s="44">
        <v>40.65294117647059</v>
      </c>
      <c r="Y147" s="47">
        <v>41.00000000000001</v>
      </c>
      <c r="Z147" s="46">
        <v>42.22499999999999</v>
      </c>
      <c r="AA147" s="44">
        <v>42.09</v>
      </c>
      <c r="AB147" s="47">
        <v>42.3</v>
      </c>
      <c r="AC147" s="46"/>
      <c r="AD147" s="44"/>
      <c r="AE147" s="47"/>
      <c r="AF147" s="23"/>
      <c r="AG147" s="24"/>
      <c r="AH147" s="25"/>
      <c r="AI147" s="46">
        <v>40.8</v>
      </c>
      <c r="AJ147" s="44">
        <v>40</v>
      </c>
      <c r="AK147" s="47">
        <v>40.8</v>
      </c>
      <c r="AL147" s="23"/>
      <c r="AM147" s="24"/>
      <c r="AN147" s="25"/>
      <c r="AO147" s="46"/>
      <c r="AP147" s="44">
        <v>40.825</v>
      </c>
      <c r="AQ147" s="47">
        <v>40.26666666666667</v>
      </c>
      <c r="AR147" s="23"/>
      <c r="AS147" s="24"/>
      <c r="AT147" s="25"/>
      <c r="AU147" s="23"/>
      <c r="AV147" s="24"/>
      <c r="AW147" s="25"/>
      <c r="AX147" s="46"/>
      <c r="AY147" s="44"/>
      <c r="AZ147" s="47"/>
      <c r="BA147" s="23">
        <v>41.41333333333333</v>
      </c>
      <c r="BB147" s="24">
        <v>41.07777777777778</v>
      </c>
      <c r="BC147" s="25">
        <v>40.95714285714286</v>
      </c>
      <c r="BD147" s="23">
        <v>40.2</v>
      </c>
      <c r="BE147" s="24"/>
      <c r="BF147" s="25"/>
      <c r="BG147" s="23"/>
      <c r="BH147" s="24"/>
      <c r="BI147" s="25"/>
      <c r="BJ147" s="23"/>
      <c r="BK147" s="24"/>
      <c r="BL147" s="25"/>
      <c r="BM147" s="23"/>
      <c r="BN147" s="24"/>
      <c r="BO147" s="25"/>
      <c r="BP147" s="23"/>
      <c r="BQ147" s="24"/>
      <c r="BR147" s="25"/>
      <c r="BS147" s="23"/>
      <c r="BT147" s="24"/>
      <c r="BU147" s="25"/>
      <c r="BV147" s="23">
        <v>42.33636363636364</v>
      </c>
      <c r="BW147" s="24">
        <v>42.18125</v>
      </c>
      <c r="BX147" s="25">
        <v>41.74545454545455</v>
      </c>
      <c r="BY147" s="23">
        <v>42.55</v>
      </c>
      <c r="BZ147" s="24">
        <v>41.33333333333334</v>
      </c>
      <c r="CA147" s="25">
        <v>42.325</v>
      </c>
      <c r="CB147" s="23">
        <v>40.36</v>
      </c>
      <c r="CC147" s="24">
        <v>40.5</v>
      </c>
      <c r="CD147" s="25">
        <v>40.83749999999999</v>
      </c>
      <c r="CE147" s="23"/>
      <c r="CF147" s="24"/>
      <c r="CG147" s="25"/>
      <c r="CH147" s="23">
        <v>42.3235294117647</v>
      </c>
      <c r="CI147" s="24">
        <v>42.71764705882353</v>
      </c>
      <c r="CJ147" s="25">
        <v>41.91428571428573</v>
      </c>
      <c r="CK147" s="23"/>
      <c r="CL147" s="24"/>
      <c r="CM147" s="25"/>
      <c r="CN147" s="23"/>
      <c r="CO147" s="24"/>
      <c r="CP147" s="25"/>
      <c r="CQ147" s="23"/>
      <c r="CR147" s="24"/>
      <c r="CS147" s="25"/>
      <c r="CT147" s="23"/>
      <c r="CU147" s="24"/>
      <c r="CV147" s="25"/>
      <c r="CW147" s="23">
        <v>41.84285714285715</v>
      </c>
      <c r="CX147" s="24">
        <v>42.44</v>
      </c>
      <c r="CY147" s="25">
        <v>42.2</v>
      </c>
      <c r="CZ147" s="23">
        <v>41</v>
      </c>
      <c r="DA147" s="24"/>
      <c r="DB147" s="25">
        <v>40.7</v>
      </c>
      <c r="DC147" s="23"/>
      <c r="DD147" s="24"/>
      <c r="DE147" s="25"/>
      <c r="DF147" s="23">
        <v>42.075</v>
      </c>
      <c r="DG147" s="24">
        <v>42.925</v>
      </c>
      <c r="DH147" s="25">
        <v>42.425</v>
      </c>
      <c r="DI147" s="23">
        <v>41.25</v>
      </c>
      <c r="DJ147" s="24">
        <v>41.45</v>
      </c>
      <c r="DK147" s="25">
        <v>41.58571428571428</v>
      </c>
      <c r="DL147" s="23"/>
      <c r="DM147" s="24"/>
      <c r="DN147" s="25"/>
      <c r="DO147" s="23"/>
      <c r="DP147" s="24"/>
      <c r="DQ147" s="25"/>
      <c r="DR147" s="23">
        <v>40.4</v>
      </c>
      <c r="DS147" s="24"/>
      <c r="DT147" s="25"/>
      <c r="DU147" s="23">
        <v>40.65714285714286</v>
      </c>
      <c r="DV147" s="24"/>
      <c r="DW147" s="25"/>
      <c r="DX147" s="23"/>
      <c r="DY147" s="24"/>
      <c r="DZ147" s="25">
        <v>40.4</v>
      </c>
      <c r="EA147" s="23"/>
      <c r="EB147" s="24"/>
      <c r="EC147" s="25"/>
      <c r="ED147" s="23"/>
      <c r="EE147" s="24"/>
      <c r="EF147" s="25"/>
      <c r="EG147" s="23"/>
      <c r="EH147" s="24"/>
      <c r="EI147" s="25"/>
      <c r="EJ147" s="23">
        <v>41.23846153846154</v>
      </c>
      <c r="EK147" s="24">
        <v>40.38</v>
      </c>
      <c r="EL147" s="25">
        <v>40.90000000000001</v>
      </c>
      <c r="EM147" s="23"/>
      <c r="EN147" s="24"/>
      <c r="EO147" s="25"/>
      <c r="EP147" s="23"/>
      <c r="EQ147" s="24"/>
      <c r="ER147" s="25"/>
      <c r="ES147" s="23"/>
      <c r="ET147" s="24"/>
      <c r="EU147" s="25"/>
      <c r="EV147" s="23">
        <v>41.02222222222223</v>
      </c>
      <c r="EW147" s="24">
        <v>41.3</v>
      </c>
      <c r="EX147" s="25">
        <v>41</v>
      </c>
      <c r="EY147" s="23">
        <v>40.95</v>
      </c>
      <c r="EZ147" s="24">
        <v>41</v>
      </c>
      <c r="FA147" s="25">
        <v>41.09999999999999</v>
      </c>
      <c r="FB147" s="23"/>
      <c r="FC147" s="24">
        <v>40.8</v>
      </c>
      <c r="FD147" s="25">
        <v>40.7</v>
      </c>
      <c r="FE147" s="23">
        <v>41.1</v>
      </c>
      <c r="FF147" s="24">
        <v>41.35</v>
      </c>
      <c r="FG147" s="25">
        <v>41.61428571428571</v>
      </c>
      <c r="FH147" s="23">
        <v>40.43333333333333</v>
      </c>
      <c r="FI147" s="24">
        <v>40.7</v>
      </c>
      <c r="FJ147" s="25">
        <v>40.725</v>
      </c>
      <c r="FK147" s="23"/>
      <c r="FL147" s="24"/>
      <c r="FM147" s="25"/>
      <c r="FN147" s="23"/>
      <c r="FO147" s="24">
        <v>43</v>
      </c>
      <c r="FP147" s="25"/>
      <c r="FQ147" s="23"/>
      <c r="FR147" s="24"/>
      <c r="FS147" s="25"/>
      <c r="FT147" s="23">
        <v>41.70952380952382</v>
      </c>
      <c r="FU147" s="24">
        <v>41.24090909090909</v>
      </c>
      <c r="FV147" s="25">
        <v>41.02916666666667</v>
      </c>
      <c r="FW147" s="23"/>
      <c r="FX147" s="24"/>
      <c r="FY147" s="25"/>
      <c r="FZ147" s="23"/>
      <c r="GA147" s="24"/>
      <c r="GB147" s="25"/>
      <c r="GC147" s="23">
        <v>42.38829787234042</v>
      </c>
      <c r="GD147" s="24">
        <v>42.16400000000001</v>
      </c>
      <c r="GE147" s="25">
        <v>42.17345132743363</v>
      </c>
      <c r="GF147" s="23">
        <v>42.79130434782608</v>
      </c>
      <c r="GG147" s="24">
        <v>42.2421052631579</v>
      </c>
      <c r="GH147" s="25">
        <v>42.50000000000001</v>
      </c>
      <c r="GI147" s="23">
        <v>40.75294117647059</v>
      </c>
      <c r="GJ147" s="24">
        <v>40.71333333333333</v>
      </c>
      <c r="GK147" s="25">
        <v>41.22608695652175</v>
      </c>
      <c r="GL147" s="23">
        <v>40.6</v>
      </c>
      <c r="GM147" s="24"/>
      <c r="GN147" s="25">
        <v>40.1</v>
      </c>
      <c r="GO147" s="23">
        <v>41</v>
      </c>
      <c r="GP147" s="24">
        <v>40.88571428571429</v>
      </c>
      <c r="GQ147" s="25">
        <v>41.28571428571428</v>
      </c>
      <c r="GR147" s="23">
        <v>41.44615384615384</v>
      </c>
      <c r="GS147" s="24">
        <v>41.77999999999999</v>
      </c>
      <c r="GT147" s="25">
        <v>41.41538461538461</v>
      </c>
      <c r="GU147" s="23"/>
      <c r="GV147" s="24"/>
      <c r="GW147" s="25"/>
      <c r="GX147" s="23">
        <v>41.04444444444444</v>
      </c>
      <c r="GY147" s="24">
        <v>41.05454545454545</v>
      </c>
      <c r="GZ147" s="25">
        <v>41.26666666666667</v>
      </c>
      <c r="HA147" s="23"/>
      <c r="HB147" s="24">
        <v>40.1</v>
      </c>
      <c r="HC147" s="25">
        <v>40.7</v>
      </c>
      <c r="HD147" s="23"/>
      <c r="HE147" s="24"/>
      <c r="HF147" s="25"/>
      <c r="HG147" s="23"/>
      <c r="HH147" s="24"/>
      <c r="HI147" s="25"/>
      <c r="HJ147" s="23">
        <v>40.7</v>
      </c>
      <c r="HK147" s="24">
        <v>41.26666666666667</v>
      </c>
      <c r="HL147" s="25">
        <v>40.4</v>
      </c>
      <c r="HM147" s="23"/>
      <c r="HN147" s="24"/>
      <c r="HO147" s="25">
        <v>40.85</v>
      </c>
      <c r="HP147" s="23"/>
      <c r="HQ147" s="24"/>
      <c r="HR147" s="25"/>
      <c r="HS147" s="23"/>
      <c r="HT147" s="24"/>
      <c r="HU147" s="25"/>
      <c r="HV147" s="23">
        <v>42.34782608695652</v>
      </c>
      <c r="HW147" s="24">
        <v>42.45833333333334</v>
      </c>
      <c r="HX147" s="25">
        <v>42.45652173913045</v>
      </c>
      <c r="HY147" s="23"/>
      <c r="HZ147" s="24"/>
      <c r="IA147" s="25"/>
      <c r="IB147" s="23"/>
      <c r="IC147" s="24"/>
      <c r="ID147" s="25"/>
      <c r="IE147" s="23">
        <v>42.16666666666666</v>
      </c>
      <c r="IF147" s="24">
        <v>41.2</v>
      </c>
      <c r="IG147" s="25">
        <v>40.85</v>
      </c>
      <c r="IH147" s="23"/>
      <c r="II147" s="24"/>
      <c r="IJ147" s="25"/>
      <c r="IK147" s="23">
        <v>41.60000000000001</v>
      </c>
      <c r="IL147" s="24">
        <v>41.52285714285713</v>
      </c>
      <c r="IM147" s="25">
        <v>41.60000000000001</v>
      </c>
      <c r="IN147" s="23"/>
      <c r="IO147" s="24"/>
      <c r="IP147" s="25"/>
      <c r="IQ147" s="23"/>
      <c r="IR147" s="24"/>
      <c r="IS147" s="25"/>
      <c r="IT147" s="27"/>
      <c r="IU147" s="28"/>
    </row>
    <row r="148" ht="22.35" customHeight="1">
      <c r="A148" s="19">
        <v>1946</v>
      </c>
      <c r="B148" s="29">
        <v>40.4</v>
      </c>
      <c r="C148" s="24">
        <v>40.05</v>
      </c>
      <c r="D148" s="25">
        <v>40.4</v>
      </c>
      <c r="E148" s="43"/>
      <c r="F148" s="44"/>
      <c r="G148" s="45"/>
      <c r="H148" s="23">
        <v>40.73333333333333</v>
      </c>
      <c r="I148" s="24">
        <v>40.40000000000001</v>
      </c>
      <c r="J148" s="25">
        <v>40.73333333333333</v>
      </c>
      <c r="K148" s="23"/>
      <c r="L148" s="24"/>
      <c r="M148" s="25"/>
      <c r="N148" s="23"/>
      <c r="O148" s="24"/>
      <c r="P148" s="25"/>
      <c r="Q148" s="46"/>
      <c r="R148" s="44"/>
      <c r="S148" s="47"/>
      <c r="T148" s="23"/>
      <c r="U148" s="24"/>
      <c r="V148" s="25"/>
      <c r="W148" s="46">
        <v>41.90000000000001</v>
      </c>
      <c r="X148" s="44">
        <v>41.74705882352941</v>
      </c>
      <c r="Y148" s="47">
        <v>41.91785714285714</v>
      </c>
      <c r="Z148" s="46">
        <v>42.15882352941176</v>
      </c>
      <c r="AA148" s="44">
        <v>41.66875000000001</v>
      </c>
      <c r="AB148" s="47">
        <v>41.26538461538462</v>
      </c>
      <c r="AC148" s="46"/>
      <c r="AD148" s="44"/>
      <c r="AE148" s="47"/>
      <c r="AF148" s="23"/>
      <c r="AG148" s="24"/>
      <c r="AH148" s="25"/>
      <c r="AI148" s="46">
        <v>41.1</v>
      </c>
      <c r="AJ148" s="44"/>
      <c r="AK148" s="47">
        <v>41.1</v>
      </c>
      <c r="AL148" s="23"/>
      <c r="AM148" s="24"/>
      <c r="AN148" s="25"/>
      <c r="AO148" s="46">
        <v>40.45</v>
      </c>
      <c r="AP148" s="44">
        <v>41.33000000000001</v>
      </c>
      <c r="AQ148" s="47">
        <v>40.51428571428572</v>
      </c>
      <c r="AR148" s="23"/>
      <c r="AS148" s="24"/>
      <c r="AT148" s="25"/>
      <c r="AU148" s="23"/>
      <c r="AV148" s="24"/>
      <c r="AW148" s="25"/>
      <c r="AX148" s="46"/>
      <c r="AY148" s="44"/>
      <c r="AZ148" s="47"/>
      <c r="BA148" s="23">
        <v>41.38387096774192</v>
      </c>
      <c r="BB148" s="24">
        <v>41.11904761904763</v>
      </c>
      <c r="BC148" s="25">
        <v>40.99285714285715</v>
      </c>
      <c r="BD148" s="23"/>
      <c r="BE148" s="24"/>
      <c r="BF148" s="25"/>
      <c r="BG148" s="23"/>
      <c r="BH148" s="24"/>
      <c r="BI148" s="25"/>
      <c r="BJ148" s="23"/>
      <c r="BK148" s="24"/>
      <c r="BL148" s="25"/>
      <c r="BM148" s="23"/>
      <c r="BN148" s="24"/>
      <c r="BO148" s="25"/>
      <c r="BP148" s="23"/>
      <c r="BQ148" s="24"/>
      <c r="BR148" s="25"/>
      <c r="BS148" s="23"/>
      <c r="BT148" s="24"/>
      <c r="BU148" s="25"/>
      <c r="BV148" s="23">
        <v>42.53333333333334</v>
      </c>
      <c r="BW148" s="24">
        <v>42.55</v>
      </c>
      <c r="BX148" s="25">
        <v>42.8</v>
      </c>
      <c r="BY148" s="23">
        <v>41.45</v>
      </c>
      <c r="BZ148" s="24">
        <v>40.7</v>
      </c>
      <c r="CA148" s="25">
        <v>41.40000000000001</v>
      </c>
      <c r="CB148" s="23">
        <v>40.78571428571428</v>
      </c>
      <c r="CC148" s="24">
        <v>40.76000000000001</v>
      </c>
      <c r="CD148" s="25">
        <v>41.29444444444445</v>
      </c>
      <c r="CE148" s="23">
        <v>40.2</v>
      </c>
      <c r="CF148" s="24"/>
      <c r="CG148" s="25">
        <v>40.86666666666667</v>
      </c>
      <c r="CH148" s="23">
        <v>41.26000000000001</v>
      </c>
      <c r="CI148" s="24">
        <v>41.59333333333333</v>
      </c>
      <c r="CJ148" s="25">
        <v>41.31250000000001</v>
      </c>
      <c r="CK148" s="23"/>
      <c r="CL148" s="24"/>
      <c r="CM148" s="25"/>
      <c r="CN148" s="23"/>
      <c r="CO148" s="24"/>
      <c r="CP148" s="25"/>
      <c r="CQ148" s="23"/>
      <c r="CR148" s="24"/>
      <c r="CS148" s="25"/>
      <c r="CT148" s="23"/>
      <c r="CU148" s="24"/>
      <c r="CV148" s="25"/>
      <c r="CW148" s="23">
        <v>41.85714285714285</v>
      </c>
      <c r="CX148" s="24">
        <v>41.25</v>
      </c>
      <c r="CY148" s="25">
        <v>41.0375</v>
      </c>
      <c r="CZ148" s="23">
        <v>40.45999999999999</v>
      </c>
      <c r="DA148" s="24">
        <v>40.1</v>
      </c>
      <c r="DB148" s="25">
        <v>40.15</v>
      </c>
      <c r="DC148" s="23"/>
      <c r="DD148" s="24"/>
      <c r="DE148" s="25"/>
      <c r="DF148" s="23">
        <v>42.1</v>
      </c>
      <c r="DG148" s="24">
        <v>43.2</v>
      </c>
      <c r="DH148" s="25">
        <v>42.7</v>
      </c>
      <c r="DI148" s="23">
        <v>40</v>
      </c>
      <c r="DJ148" s="24"/>
      <c r="DK148" s="25"/>
      <c r="DL148" s="23"/>
      <c r="DM148" s="24"/>
      <c r="DN148" s="25"/>
      <c r="DO148" s="23"/>
      <c r="DP148" s="24"/>
      <c r="DQ148" s="25"/>
      <c r="DR148" s="23">
        <v>40.8</v>
      </c>
      <c r="DS148" s="24">
        <v>41</v>
      </c>
      <c r="DT148" s="25">
        <v>41.1</v>
      </c>
      <c r="DU148" s="23">
        <v>40.98235294117647</v>
      </c>
      <c r="DV148" s="24"/>
      <c r="DW148" s="25">
        <v>40.15</v>
      </c>
      <c r="DX148" s="23">
        <v>40.8</v>
      </c>
      <c r="DY148" s="24"/>
      <c r="DZ148" s="25">
        <v>41.1</v>
      </c>
      <c r="EA148" s="23"/>
      <c r="EB148" s="24"/>
      <c r="EC148" s="25"/>
      <c r="ED148" s="23"/>
      <c r="EE148" s="24"/>
      <c r="EF148" s="25"/>
      <c r="EG148" s="23"/>
      <c r="EH148" s="24"/>
      <c r="EI148" s="25"/>
      <c r="EJ148" s="23">
        <v>41.91071428571428</v>
      </c>
      <c r="EK148" s="24">
        <v>40.41111111111111</v>
      </c>
      <c r="EL148" s="25">
        <v>40.97600000000001</v>
      </c>
      <c r="EM148" s="23"/>
      <c r="EN148" s="24"/>
      <c r="EO148" s="25"/>
      <c r="EP148" s="23"/>
      <c r="EQ148" s="24"/>
      <c r="ER148" s="25"/>
      <c r="ES148" s="23"/>
      <c r="ET148" s="24"/>
      <c r="EU148" s="25"/>
      <c r="EV148" s="23">
        <v>41.83333333333334</v>
      </c>
      <c r="EW148" s="24">
        <v>42.11666666666667</v>
      </c>
      <c r="EX148" s="25">
        <v>41.7</v>
      </c>
      <c r="EY148" s="23">
        <v>40.1</v>
      </c>
      <c r="EZ148" s="24"/>
      <c r="FA148" s="25">
        <v>40.2</v>
      </c>
      <c r="FB148" s="23"/>
      <c r="FC148" s="24"/>
      <c r="FD148" s="25">
        <v>40</v>
      </c>
      <c r="FE148" s="23">
        <v>40.575</v>
      </c>
      <c r="FF148" s="24">
        <v>40.4</v>
      </c>
      <c r="FG148" s="25">
        <v>40.9</v>
      </c>
      <c r="FH148" s="23">
        <v>41.02500000000001</v>
      </c>
      <c r="FI148" s="24">
        <v>41.3</v>
      </c>
      <c r="FJ148" s="25">
        <v>41.1375</v>
      </c>
      <c r="FK148" s="23"/>
      <c r="FL148" s="24"/>
      <c r="FM148" s="25"/>
      <c r="FN148" s="23">
        <v>40.3</v>
      </c>
      <c r="FO148" s="24">
        <v>41.325</v>
      </c>
      <c r="FP148" s="25">
        <v>40.45</v>
      </c>
      <c r="FQ148" s="23"/>
      <c r="FR148" s="24"/>
      <c r="FS148" s="25"/>
      <c r="FT148" s="23">
        <v>41.45416666666667</v>
      </c>
      <c r="FU148" s="24">
        <v>41.07499999999999</v>
      </c>
      <c r="FV148" s="25">
        <v>41.16206896551724</v>
      </c>
      <c r="FW148" s="23"/>
      <c r="FX148" s="24"/>
      <c r="FY148" s="25"/>
      <c r="FZ148" s="23"/>
      <c r="GA148" s="24"/>
      <c r="GB148" s="25"/>
      <c r="GC148" s="23">
        <v>42.53098591549296</v>
      </c>
      <c r="GD148" s="24">
        <v>42.49999999999996</v>
      </c>
      <c r="GE148" s="25">
        <v>42.11309523809523</v>
      </c>
      <c r="GF148" s="23">
        <v>41.8391304347826</v>
      </c>
      <c r="GG148" s="24">
        <v>41.25625</v>
      </c>
      <c r="GH148" s="25">
        <v>41.71200000000001</v>
      </c>
      <c r="GI148" s="23">
        <v>41.0857142857143</v>
      </c>
      <c r="GJ148" s="24">
        <v>41.05714285714286</v>
      </c>
      <c r="GK148" s="25">
        <v>41.0857142857143</v>
      </c>
      <c r="GL148" s="23">
        <v>40.83333333333334</v>
      </c>
      <c r="GM148" s="24">
        <v>40.96666666666667</v>
      </c>
      <c r="GN148" s="25">
        <v>40.575</v>
      </c>
      <c r="GO148" s="23">
        <v>40.9</v>
      </c>
      <c r="GP148" s="24">
        <v>41.11428571428571</v>
      </c>
      <c r="GQ148" s="25">
        <v>41.28571428571428</v>
      </c>
      <c r="GR148" s="23">
        <v>41.44</v>
      </c>
      <c r="GS148" s="24">
        <v>41.75833333333333</v>
      </c>
      <c r="GT148" s="25">
        <v>41.5375</v>
      </c>
      <c r="GU148" s="23"/>
      <c r="GV148" s="24"/>
      <c r="GW148" s="25"/>
      <c r="GX148" s="23">
        <v>41.31111111111111</v>
      </c>
      <c r="GY148" s="24">
        <v>41.77777777777778</v>
      </c>
      <c r="GZ148" s="25">
        <v>41.76363636363636</v>
      </c>
      <c r="HA148" s="23"/>
      <c r="HB148" s="24">
        <v>41.3</v>
      </c>
      <c r="HC148" s="25">
        <v>40.95</v>
      </c>
      <c r="HD148" s="23"/>
      <c r="HE148" s="24"/>
      <c r="HF148" s="25"/>
      <c r="HG148" s="23"/>
      <c r="HH148" s="24"/>
      <c r="HI148" s="25"/>
      <c r="HJ148" s="23">
        <v>40.66666666666666</v>
      </c>
      <c r="HK148" s="24">
        <v>42</v>
      </c>
      <c r="HL148" s="25">
        <v>41.04</v>
      </c>
      <c r="HM148" s="23">
        <v>40.4</v>
      </c>
      <c r="HN148" s="24">
        <v>40.05</v>
      </c>
      <c r="HO148" s="25">
        <v>41.3</v>
      </c>
      <c r="HP148" s="23"/>
      <c r="HQ148" s="24"/>
      <c r="HR148" s="25"/>
      <c r="HS148" s="23"/>
      <c r="HT148" s="24"/>
      <c r="HU148" s="25"/>
      <c r="HV148" s="23">
        <v>41.13333333333333</v>
      </c>
      <c r="HW148" s="24">
        <v>41.27894736842105</v>
      </c>
      <c r="HX148" s="25">
        <v>41.28235294117647</v>
      </c>
      <c r="HY148" s="23">
        <v>42.6</v>
      </c>
      <c r="HZ148" s="24">
        <v>43</v>
      </c>
      <c r="IA148" s="25">
        <v>41.55</v>
      </c>
      <c r="IB148" s="23">
        <v>40.40000000000001</v>
      </c>
      <c r="IC148" s="24">
        <v>40.6</v>
      </c>
      <c r="ID148" s="25">
        <v>40.3</v>
      </c>
      <c r="IE148" s="23"/>
      <c r="IF148" s="24"/>
      <c r="IG148" s="25"/>
      <c r="IH148" s="23"/>
      <c r="II148" s="24"/>
      <c r="IJ148" s="25"/>
      <c r="IK148" s="23">
        <v>41.07857142857143</v>
      </c>
      <c r="IL148" s="24">
        <v>41.45862068965518</v>
      </c>
      <c r="IM148" s="25">
        <v>41.07857142857143</v>
      </c>
      <c r="IN148" s="23">
        <v>41.45</v>
      </c>
      <c r="IO148" s="24">
        <v>41.15000000000001</v>
      </c>
      <c r="IP148" s="25">
        <v>40.4</v>
      </c>
      <c r="IQ148" s="23">
        <v>43.25</v>
      </c>
      <c r="IR148" s="24">
        <v>41.25</v>
      </c>
      <c r="IS148" s="25"/>
      <c r="IT148" s="27"/>
      <c r="IU148" s="28"/>
    </row>
    <row r="149" ht="22.35" customHeight="1">
      <c r="A149" s="19">
        <v>1947</v>
      </c>
      <c r="B149" s="29">
        <v>40.4</v>
      </c>
      <c r="C149" s="24"/>
      <c r="D149" s="25"/>
      <c r="E149" s="43"/>
      <c r="F149" s="44"/>
      <c r="G149" s="45"/>
      <c r="H149" s="23">
        <v>41.28888888888888</v>
      </c>
      <c r="I149" s="24">
        <v>41.03749999999999</v>
      </c>
      <c r="J149" s="25">
        <v>41.28888888888888</v>
      </c>
      <c r="K149" s="23"/>
      <c r="L149" s="24"/>
      <c r="M149" s="25"/>
      <c r="N149" s="23"/>
      <c r="O149" s="24"/>
      <c r="P149" s="25"/>
      <c r="Q149" s="46"/>
      <c r="R149" s="44"/>
      <c r="S149" s="47"/>
      <c r="T149" s="23"/>
      <c r="U149" s="24"/>
      <c r="V149" s="25"/>
      <c r="W149" s="46">
        <v>42.12142857142857</v>
      </c>
      <c r="X149" s="44">
        <v>42.12499999999999</v>
      </c>
      <c r="Y149" s="47">
        <v>42.36530612244897</v>
      </c>
      <c r="Z149" s="46">
        <v>42.33333333333333</v>
      </c>
      <c r="AA149" s="44">
        <v>41.86666666666667</v>
      </c>
      <c r="AB149" s="47">
        <v>42.45384615384615</v>
      </c>
      <c r="AC149" s="46"/>
      <c r="AD149" s="44"/>
      <c r="AE149" s="47"/>
      <c r="AF149" s="23"/>
      <c r="AG149" s="24"/>
      <c r="AH149" s="25"/>
      <c r="AI149" s="46">
        <v>40.76666666666667</v>
      </c>
      <c r="AJ149" s="44">
        <v>40.325</v>
      </c>
      <c r="AK149" s="47">
        <v>40.76666666666667</v>
      </c>
      <c r="AL149" s="23"/>
      <c r="AM149" s="24"/>
      <c r="AN149" s="25"/>
      <c r="AO149" s="46">
        <v>41.61666666666667</v>
      </c>
      <c r="AP149" s="44">
        <v>41.22857142857143</v>
      </c>
      <c r="AQ149" s="47">
        <v>41.09999999999999</v>
      </c>
      <c r="AR149" s="23"/>
      <c r="AS149" s="24"/>
      <c r="AT149" s="25"/>
      <c r="AU149" s="23"/>
      <c r="AV149" s="24"/>
      <c r="AW149" s="25"/>
      <c r="AX149" s="46"/>
      <c r="AY149" s="44"/>
      <c r="AZ149" s="47"/>
      <c r="BA149" s="23">
        <v>41.66499999999999</v>
      </c>
      <c r="BB149" s="24">
        <v>41.13999999999999</v>
      </c>
      <c r="BC149" s="25">
        <v>41.33235294117645</v>
      </c>
      <c r="BD149" s="23"/>
      <c r="BE149" s="24"/>
      <c r="BF149" s="25"/>
      <c r="BG149" s="23"/>
      <c r="BH149" s="24"/>
      <c r="BI149" s="25"/>
      <c r="BJ149" s="23"/>
      <c r="BK149" s="24"/>
      <c r="BL149" s="25"/>
      <c r="BM149" s="23"/>
      <c r="BN149" s="24"/>
      <c r="BO149" s="25"/>
      <c r="BP149" s="23"/>
      <c r="BQ149" s="24"/>
      <c r="BR149" s="25"/>
      <c r="BS149" s="23"/>
      <c r="BT149" s="24"/>
      <c r="BU149" s="25"/>
      <c r="BV149" s="23">
        <v>40.85</v>
      </c>
      <c r="BW149" s="24">
        <v>40.95</v>
      </c>
      <c r="BX149" s="25">
        <v>40.55</v>
      </c>
      <c r="BY149" s="23">
        <v>41.6</v>
      </c>
      <c r="BZ149" s="24">
        <v>40.7</v>
      </c>
      <c r="CA149" s="25">
        <v>41.31428571428571</v>
      </c>
      <c r="CB149" s="23">
        <v>42.01111111111112</v>
      </c>
      <c r="CC149" s="24">
        <v>42.09999999999999</v>
      </c>
      <c r="CD149" s="25">
        <v>42.42222222222222</v>
      </c>
      <c r="CE149" s="23">
        <v>40.84999999999999</v>
      </c>
      <c r="CF149" s="24">
        <v>40.5</v>
      </c>
      <c r="CG149" s="25">
        <v>40.8</v>
      </c>
      <c r="CH149" s="23">
        <v>41.31111111111111</v>
      </c>
      <c r="CI149" s="24">
        <v>41.33333333333334</v>
      </c>
      <c r="CJ149" s="25">
        <v>41.21</v>
      </c>
      <c r="CK149" s="23"/>
      <c r="CL149" s="24"/>
      <c r="CM149" s="25"/>
      <c r="CN149" s="23"/>
      <c r="CO149" s="24"/>
      <c r="CP149" s="25"/>
      <c r="CQ149" s="23"/>
      <c r="CR149" s="24"/>
      <c r="CS149" s="25"/>
      <c r="CT149" s="23"/>
      <c r="CU149" s="24"/>
      <c r="CV149" s="25"/>
      <c r="CW149" s="23">
        <v>41.175</v>
      </c>
      <c r="CX149" s="24">
        <v>41.7</v>
      </c>
      <c r="CY149" s="25">
        <v>41.40000000000001</v>
      </c>
      <c r="CZ149" s="23">
        <v>40.83333333333334</v>
      </c>
      <c r="DA149" s="24"/>
      <c r="DB149" s="25">
        <v>40.53333333333333</v>
      </c>
      <c r="DC149" s="23"/>
      <c r="DD149" s="24"/>
      <c r="DE149" s="25"/>
      <c r="DF149" s="23">
        <v>41.65000000000001</v>
      </c>
      <c r="DG149" s="24">
        <v>41.2</v>
      </c>
      <c r="DH149" s="25">
        <v>42.2</v>
      </c>
      <c r="DI149" s="23"/>
      <c r="DJ149" s="24"/>
      <c r="DK149" s="25"/>
      <c r="DL149" s="23">
        <v>41.35</v>
      </c>
      <c r="DM149" s="24">
        <v>41.34285714285714</v>
      </c>
      <c r="DN149" s="25">
        <v>41.28333333333333</v>
      </c>
      <c r="DO149" s="23"/>
      <c r="DP149" s="24"/>
      <c r="DQ149" s="25"/>
      <c r="DR149" s="23"/>
      <c r="DS149" s="24"/>
      <c r="DT149" s="25"/>
      <c r="DU149" s="23">
        <v>40.23999999999999</v>
      </c>
      <c r="DV149" s="24">
        <v>40.5</v>
      </c>
      <c r="DW149" s="25">
        <v>40.6</v>
      </c>
      <c r="DX149" s="23"/>
      <c r="DY149" s="24"/>
      <c r="DZ149" s="25"/>
      <c r="EA149" s="23"/>
      <c r="EB149" s="24"/>
      <c r="EC149" s="25"/>
      <c r="ED149" s="23"/>
      <c r="EE149" s="24"/>
      <c r="EF149" s="25"/>
      <c r="EG149" s="23"/>
      <c r="EH149" s="24"/>
      <c r="EI149" s="25"/>
      <c r="EJ149" s="23">
        <v>41.62291666666665</v>
      </c>
      <c r="EK149" s="24">
        <v>40.66666666666666</v>
      </c>
      <c r="EL149" s="25">
        <v>41.09</v>
      </c>
      <c r="EM149" s="23"/>
      <c r="EN149" s="24"/>
      <c r="EO149" s="25"/>
      <c r="EP149" s="23"/>
      <c r="EQ149" s="24"/>
      <c r="ER149" s="25"/>
      <c r="ES149" s="23"/>
      <c r="ET149" s="24"/>
      <c r="EU149" s="25"/>
      <c r="EV149" s="23">
        <v>40.76250000000001</v>
      </c>
      <c r="EW149" s="24">
        <v>40.8</v>
      </c>
      <c r="EX149" s="25">
        <v>40.8875</v>
      </c>
      <c r="EY149" s="23">
        <v>40.63333333333333</v>
      </c>
      <c r="EZ149" s="24"/>
      <c r="FA149" s="25">
        <v>40.6</v>
      </c>
      <c r="FB149" s="23"/>
      <c r="FC149" s="24"/>
      <c r="FD149" s="25"/>
      <c r="FE149" s="23">
        <v>40.4</v>
      </c>
      <c r="FF149" s="24">
        <v>40</v>
      </c>
      <c r="FG149" s="25">
        <v>40.55</v>
      </c>
      <c r="FH149" s="23">
        <v>40.2</v>
      </c>
      <c r="FI149" s="24">
        <v>40.175</v>
      </c>
      <c r="FJ149" s="25">
        <v>40.66666666666666</v>
      </c>
      <c r="FK149" s="23"/>
      <c r="FL149" s="24"/>
      <c r="FM149" s="25"/>
      <c r="FN149" s="23"/>
      <c r="FO149" s="24">
        <v>41.2</v>
      </c>
      <c r="FP149" s="25"/>
      <c r="FQ149" s="23"/>
      <c r="FR149" s="24"/>
      <c r="FS149" s="25"/>
      <c r="FT149" s="23">
        <v>42.94400000000002</v>
      </c>
      <c r="FU149" s="24">
        <v>42.24137931034482</v>
      </c>
      <c r="FV149" s="25">
        <v>41.99666666666667</v>
      </c>
      <c r="FW149" s="23"/>
      <c r="FX149" s="24"/>
      <c r="FY149" s="25"/>
      <c r="FZ149" s="23"/>
      <c r="GA149" s="24"/>
      <c r="GB149" s="25"/>
      <c r="GC149" s="23">
        <v>42.8952380952381</v>
      </c>
      <c r="GD149" s="24">
        <v>42.7212121212121</v>
      </c>
      <c r="GE149" s="25">
        <v>42.34871794871793</v>
      </c>
      <c r="GF149" s="23">
        <v>41.87826086956521</v>
      </c>
      <c r="GG149" s="24">
        <v>41.55</v>
      </c>
      <c r="GH149" s="25">
        <v>41.93076923076924</v>
      </c>
      <c r="GI149" s="23">
        <v>41.29655172413793</v>
      </c>
      <c r="GJ149" s="24">
        <v>41.34137931034485</v>
      </c>
      <c r="GK149" s="25">
        <v>41.29655172413793</v>
      </c>
      <c r="GL149" s="23"/>
      <c r="GM149" s="24"/>
      <c r="GN149" s="25"/>
      <c r="GO149" s="23">
        <v>41.1</v>
      </c>
      <c r="GP149" s="24">
        <v>41.34285714285714</v>
      </c>
      <c r="GQ149" s="25">
        <v>41.67142857142857</v>
      </c>
      <c r="GR149" s="23">
        <v>41.32857142857143</v>
      </c>
      <c r="GS149" s="24">
        <v>41.55833333333334</v>
      </c>
      <c r="GT149" s="25">
        <v>41.38333333333333</v>
      </c>
      <c r="GU149" s="23">
        <v>42.2</v>
      </c>
      <c r="GV149" s="24">
        <v>41.25</v>
      </c>
      <c r="GW149" s="25">
        <v>41.25</v>
      </c>
      <c r="GX149" s="23">
        <v>41.46250000000001</v>
      </c>
      <c r="GY149" s="24">
        <v>41.52352941176471</v>
      </c>
      <c r="GZ149" s="25">
        <v>41.945</v>
      </c>
      <c r="HA149" s="23"/>
      <c r="HB149" s="24"/>
      <c r="HC149" s="25">
        <v>40.4</v>
      </c>
      <c r="HD149" s="23"/>
      <c r="HE149" s="24"/>
      <c r="HF149" s="25"/>
      <c r="HG149" s="23"/>
      <c r="HH149" s="24"/>
      <c r="HI149" s="25"/>
      <c r="HJ149" s="23">
        <v>40.9</v>
      </c>
      <c r="HK149" s="24">
        <v>41.1</v>
      </c>
      <c r="HL149" s="25">
        <v>40.46666666666667</v>
      </c>
      <c r="HM149" s="23">
        <v>40.4</v>
      </c>
      <c r="HN149" s="24">
        <v>40.35</v>
      </c>
      <c r="HO149" s="25">
        <v>41.11</v>
      </c>
      <c r="HP149" s="23"/>
      <c r="HQ149" s="24"/>
      <c r="HR149" s="25"/>
      <c r="HS149" s="23"/>
      <c r="HT149" s="24"/>
      <c r="HU149" s="25"/>
      <c r="HV149" s="23">
        <v>41.98095238095239</v>
      </c>
      <c r="HW149" s="24">
        <v>41.81666666666666</v>
      </c>
      <c r="HX149" s="25">
        <v>41.91428571428571</v>
      </c>
      <c r="HY149" s="23"/>
      <c r="HZ149" s="24"/>
      <c r="IA149" s="25"/>
      <c r="IB149" s="23"/>
      <c r="IC149" s="24"/>
      <c r="ID149" s="25"/>
      <c r="IE149" s="23"/>
      <c r="IF149" s="24"/>
      <c r="IG149" s="25"/>
      <c r="IH149" s="23"/>
      <c r="II149" s="24"/>
      <c r="IJ149" s="25"/>
      <c r="IK149" s="23">
        <v>42.70833333333334</v>
      </c>
      <c r="IL149" s="24">
        <v>42.69500000000001</v>
      </c>
      <c r="IM149" s="25">
        <v>42.70833333333334</v>
      </c>
      <c r="IN149" s="23"/>
      <c r="IO149" s="24"/>
      <c r="IP149" s="25"/>
      <c r="IQ149" s="23"/>
      <c r="IR149" s="24"/>
      <c r="IS149" s="25"/>
      <c r="IT149" s="27"/>
      <c r="IU149" s="28"/>
    </row>
    <row r="150" ht="22.35" customHeight="1">
      <c r="A150" s="19">
        <v>1948</v>
      </c>
      <c r="B150" s="29">
        <v>41.84999999999999</v>
      </c>
      <c r="C150" s="24">
        <v>41.56666666666666</v>
      </c>
      <c r="D150" s="25">
        <v>41.93333333333333</v>
      </c>
      <c r="E150" s="43">
        <v>44.2</v>
      </c>
      <c r="F150" s="44">
        <v>43.8</v>
      </c>
      <c r="G150" s="45">
        <v>40.6</v>
      </c>
      <c r="H150" s="23">
        <v>40.67142857142857</v>
      </c>
      <c r="I150" s="24">
        <v>40.52857142857143</v>
      </c>
      <c r="J150" s="25">
        <v>40.67142857142857</v>
      </c>
      <c r="K150" s="23"/>
      <c r="L150" s="24"/>
      <c r="M150" s="25"/>
      <c r="N150" s="23"/>
      <c r="O150" s="24"/>
      <c r="P150" s="25"/>
      <c r="Q150" s="46"/>
      <c r="R150" s="44"/>
      <c r="S150" s="47"/>
      <c r="T150" s="23"/>
      <c r="U150" s="24"/>
      <c r="V150" s="25"/>
      <c r="W150" s="46">
        <v>41.458</v>
      </c>
      <c r="X150" s="44">
        <v>41.43023255813954</v>
      </c>
      <c r="Y150" s="47">
        <v>41.43943661971829</v>
      </c>
      <c r="Z150" s="46">
        <v>41.44545454545455</v>
      </c>
      <c r="AA150" s="44">
        <v>41.05555555555555</v>
      </c>
      <c r="AB150" s="47">
        <v>40.9625</v>
      </c>
      <c r="AC150" s="46"/>
      <c r="AD150" s="44"/>
      <c r="AE150" s="47"/>
      <c r="AF150" s="23"/>
      <c r="AG150" s="24"/>
      <c r="AH150" s="25"/>
      <c r="AI150" s="46">
        <v>42.9</v>
      </c>
      <c r="AJ150" s="44">
        <v>42.2</v>
      </c>
      <c r="AK150" s="47">
        <v>42.9</v>
      </c>
      <c r="AL150" s="23"/>
      <c r="AM150" s="24"/>
      <c r="AN150" s="25"/>
      <c r="AO150" s="46">
        <v>41</v>
      </c>
      <c r="AP150" s="44">
        <v>40.75714285714285</v>
      </c>
      <c r="AQ150" s="47">
        <v>40.15</v>
      </c>
      <c r="AR150" s="23"/>
      <c r="AS150" s="24"/>
      <c r="AT150" s="25"/>
      <c r="AU150" s="23"/>
      <c r="AV150" s="24"/>
      <c r="AW150" s="25"/>
      <c r="AX150" s="46"/>
      <c r="AY150" s="44"/>
      <c r="AZ150" s="47"/>
      <c r="BA150" s="23">
        <v>41.32666666666666</v>
      </c>
      <c r="BB150" s="24">
        <v>41.16060606060605</v>
      </c>
      <c r="BC150" s="25">
        <v>40.98653846153844</v>
      </c>
      <c r="BD150" s="23"/>
      <c r="BE150" s="24"/>
      <c r="BF150" s="25"/>
      <c r="BG150" s="23"/>
      <c r="BH150" s="24"/>
      <c r="BI150" s="25"/>
      <c r="BJ150" s="23"/>
      <c r="BK150" s="24"/>
      <c r="BL150" s="25"/>
      <c r="BM150" s="23"/>
      <c r="BN150" s="24"/>
      <c r="BO150" s="25"/>
      <c r="BP150" s="23"/>
      <c r="BQ150" s="24"/>
      <c r="BR150" s="25"/>
      <c r="BS150" s="23"/>
      <c r="BT150" s="24"/>
      <c r="BU150" s="25"/>
      <c r="BV150" s="23">
        <v>41.53333333333333</v>
      </c>
      <c r="BW150" s="24">
        <v>41.57857142857142</v>
      </c>
      <c r="BX150" s="25">
        <v>41.27777777777779</v>
      </c>
      <c r="BY150" s="23">
        <v>42.4</v>
      </c>
      <c r="BZ150" s="24">
        <v>41.95999999999999</v>
      </c>
      <c r="CA150" s="25">
        <v>42.61428571428571</v>
      </c>
      <c r="CB150" s="23">
        <v>41.075</v>
      </c>
      <c r="CC150" s="24">
        <v>40.56666666666666</v>
      </c>
      <c r="CD150" s="25">
        <v>41.12857142857143</v>
      </c>
      <c r="CE150" s="23"/>
      <c r="CF150" s="24"/>
      <c r="CG150" s="25"/>
      <c r="CH150" s="23">
        <v>41.62</v>
      </c>
      <c r="CI150" s="24">
        <v>41.93333333333333</v>
      </c>
      <c r="CJ150" s="25">
        <v>41.11428571428571</v>
      </c>
      <c r="CK150" s="23"/>
      <c r="CL150" s="24"/>
      <c r="CM150" s="25"/>
      <c r="CN150" s="23"/>
      <c r="CO150" s="24"/>
      <c r="CP150" s="25"/>
      <c r="CQ150" s="23"/>
      <c r="CR150" s="24"/>
      <c r="CS150" s="25"/>
      <c r="CT150" s="23"/>
      <c r="CU150" s="24"/>
      <c r="CV150" s="25"/>
      <c r="CW150" s="23">
        <v>40.76666666666667</v>
      </c>
      <c r="CX150" s="24">
        <v>40.65</v>
      </c>
      <c r="CY150" s="25">
        <v>40.35</v>
      </c>
      <c r="CZ150" s="23">
        <v>40</v>
      </c>
      <c r="DA150" s="24">
        <v>40.7</v>
      </c>
      <c r="DB150" s="25">
        <v>40.6</v>
      </c>
      <c r="DC150" s="23"/>
      <c r="DD150" s="24"/>
      <c r="DE150" s="25"/>
      <c r="DF150" s="23">
        <v>42</v>
      </c>
      <c r="DG150" s="24">
        <v>41.55</v>
      </c>
      <c r="DH150" s="25">
        <v>41.4</v>
      </c>
      <c r="DI150" s="23">
        <v>40.1</v>
      </c>
      <c r="DJ150" s="24"/>
      <c r="DK150" s="25"/>
      <c r="DL150" s="23">
        <v>41.8</v>
      </c>
      <c r="DM150" s="24">
        <v>41.70000000000001</v>
      </c>
      <c r="DN150" s="25">
        <v>41.73333333333333</v>
      </c>
      <c r="DO150" s="23"/>
      <c r="DP150" s="24"/>
      <c r="DQ150" s="25"/>
      <c r="DR150" s="23"/>
      <c r="DS150" s="24">
        <v>40.2</v>
      </c>
      <c r="DT150" s="25"/>
      <c r="DU150" s="23">
        <v>40.6125</v>
      </c>
      <c r="DV150" s="24"/>
      <c r="DW150" s="25"/>
      <c r="DX150" s="23">
        <v>41.45</v>
      </c>
      <c r="DY150" s="24">
        <v>41.4</v>
      </c>
      <c r="DZ150" s="25">
        <v>41.425</v>
      </c>
      <c r="EA150" s="23"/>
      <c r="EB150" s="24"/>
      <c r="EC150" s="25"/>
      <c r="ED150" s="23"/>
      <c r="EE150" s="24"/>
      <c r="EF150" s="25"/>
      <c r="EG150" s="23"/>
      <c r="EH150" s="24"/>
      <c r="EI150" s="25"/>
      <c r="EJ150" s="23">
        <v>41.47903225806449</v>
      </c>
      <c r="EK150" s="24">
        <v>40.79523809523808</v>
      </c>
      <c r="EL150" s="25">
        <v>41.12826086956522</v>
      </c>
      <c r="EM150" s="23"/>
      <c r="EN150" s="24"/>
      <c r="EO150" s="25"/>
      <c r="EP150" s="23"/>
      <c r="EQ150" s="24"/>
      <c r="ER150" s="25"/>
      <c r="ES150" s="23"/>
      <c r="ET150" s="24"/>
      <c r="EU150" s="25"/>
      <c r="EV150" s="23">
        <v>40.53333333333333</v>
      </c>
      <c r="EW150" s="24">
        <v>40.53333333333333</v>
      </c>
      <c r="EX150" s="25">
        <v>40.66666666666666</v>
      </c>
      <c r="EY150" s="23">
        <v>40.79166666666667</v>
      </c>
      <c r="EZ150" s="24">
        <v>40.55</v>
      </c>
      <c r="FA150" s="25">
        <v>40.54000000000001</v>
      </c>
      <c r="FB150" s="23"/>
      <c r="FC150" s="24">
        <v>40.5</v>
      </c>
      <c r="FD150" s="25">
        <v>40.7</v>
      </c>
      <c r="FE150" s="23">
        <v>41.40000000000001</v>
      </c>
      <c r="FF150" s="24">
        <v>41</v>
      </c>
      <c r="FG150" s="25">
        <v>41.46666666666666</v>
      </c>
      <c r="FH150" s="23">
        <v>41.64444444444445</v>
      </c>
      <c r="FI150" s="24">
        <v>41.65555555555555</v>
      </c>
      <c r="FJ150" s="25">
        <v>42.21818181818182</v>
      </c>
      <c r="FK150" s="23"/>
      <c r="FL150" s="24"/>
      <c r="FM150" s="25"/>
      <c r="FN150" s="23">
        <v>40.2</v>
      </c>
      <c r="FO150" s="24">
        <v>40.65</v>
      </c>
      <c r="FP150" s="25">
        <v>40.1</v>
      </c>
      <c r="FQ150" s="23"/>
      <c r="FR150" s="24"/>
      <c r="FS150" s="25"/>
      <c r="FT150" s="23">
        <v>41.53571428571429</v>
      </c>
      <c r="FU150" s="24">
        <v>41.2448275862069</v>
      </c>
      <c r="FV150" s="25">
        <v>40.89729729729729</v>
      </c>
      <c r="FW150" s="23"/>
      <c r="FX150" s="24"/>
      <c r="FY150" s="25"/>
      <c r="FZ150" s="23"/>
      <c r="GA150" s="24"/>
      <c r="GB150" s="25"/>
      <c r="GC150" s="23">
        <v>42.53380281690141</v>
      </c>
      <c r="GD150" s="24">
        <v>42.29863013698628</v>
      </c>
      <c r="GE150" s="25">
        <v>41.9268817204301</v>
      </c>
      <c r="GF150" s="23">
        <v>42.29999999999999</v>
      </c>
      <c r="GG150" s="24">
        <v>41.93750000000001</v>
      </c>
      <c r="GH150" s="25">
        <v>42.40967741935484</v>
      </c>
      <c r="GI150" s="23">
        <v>40.72142857142858</v>
      </c>
      <c r="GJ150" s="24">
        <v>40.61111111111111</v>
      </c>
      <c r="GK150" s="25">
        <v>40.72142857142858</v>
      </c>
      <c r="GL150" s="23">
        <v>40.7</v>
      </c>
      <c r="GM150" s="24">
        <v>40.2</v>
      </c>
      <c r="GN150" s="25">
        <v>40.15000000000001</v>
      </c>
      <c r="GO150" s="23">
        <v>40.8</v>
      </c>
      <c r="GP150" s="24">
        <v>40.95</v>
      </c>
      <c r="GQ150" s="25">
        <v>41.02857142857142</v>
      </c>
      <c r="GR150" s="23">
        <v>40.88888888888889</v>
      </c>
      <c r="GS150" s="24">
        <v>41.33333333333333</v>
      </c>
      <c r="GT150" s="25">
        <v>41.51428571428571</v>
      </c>
      <c r="GU150" s="23"/>
      <c r="GV150" s="24"/>
      <c r="GW150" s="25">
        <v>40</v>
      </c>
      <c r="GX150" s="23">
        <v>41.025</v>
      </c>
      <c r="GY150" s="24">
        <v>40.89090909090908</v>
      </c>
      <c r="GZ150" s="25">
        <v>41.1125</v>
      </c>
      <c r="HA150" s="23"/>
      <c r="HB150" s="24">
        <v>41.4</v>
      </c>
      <c r="HC150" s="25">
        <v>40.7</v>
      </c>
      <c r="HD150" s="23"/>
      <c r="HE150" s="24"/>
      <c r="HF150" s="25"/>
      <c r="HG150" s="23">
        <v>41.9</v>
      </c>
      <c r="HH150" s="24">
        <v>41.9</v>
      </c>
      <c r="HI150" s="25">
        <v>41.7</v>
      </c>
      <c r="HJ150" s="23">
        <v>41.43333333333334</v>
      </c>
      <c r="HK150" s="24">
        <v>42.3</v>
      </c>
      <c r="HL150" s="25">
        <v>41.7</v>
      </c>
      <c r="HM150" s="23">
        <v>40.2</v>
      </c>
      <c r="HN150" s="24">
        <v>40.25</v>
      </c>
      <c r="HO150" s="25">
        <v>40.45999999999999</v>
      </c>
      <c r="HP150" s="23"/>
      <c r="HQ150" s="24"/>
      <c r="HR150" s="25"/>
      <c r="HS150" s="23"/>
      <c r="HT150" s="24"/>
      <c r="HU150" s="25"/>
      <c r="HV150" s="23">
        <v>41.95</v>
      </c>
      <c r="HW150" s="24">
        <v>41.87878787878788</v>
      </c>
      <c r="HX150" s="25">
        <v>41.94333333333334</v>
      </c>
      <c r="HY150" s="23"/>
      <c r="HZ150" s="24"/>
      <c r="IA150" s="25"/>
      <c r="IB150" s="23">
        <v>40.46666666666667</v>
      </c>
      <c r="IC150" s="24">
        <v>40.58</v>
      </c>
      <c r="ID150" s="25">
        <v>40.35</v>
      </c>
      <c r="IE150" s="23">
        <v>41.7</v>
      </c>
      <c r="IF150" s="24">
        <v>42.1</v>
      </c>
      <c r="IG150" s="25">
        <v>41.5</v>
      </c>
      <c r="IH150" s="23"/>
      <c r="II150" s="24"/>
      <c r="IJ150" s="25"/>
      <c r="IK150" s="23">
        <v>42.20333333333333</v>
      </c>
      <c r="IL150" s="24">
        <v>41.74799999999999</v>
      </c>
      <c r="IM150" s="25"/>
      <c r="IN150" s="23">
        <v>42</v>
      </c>
      <c r="IO150" s="24">
        <v>41.86666666666667</v>
      </c>
      <c r="IP150" s="25">
        <v>42.2</v>
      </c>
      <c r="IQ150" s="23"/>
      <c r="IR150" s="24"/>
      <c r="IS150" s="25"/>
      <c r="IT150" s="27"/>
      <c r="IU150" s="28"/>
    </row>
    <row r="151" ht="22.35" customHeight="1">
      <c r="A151" s="19">
        <v>1949</v>
      </c>
      <c r="B151" s="29"/>
      <c r="C151" s="24"/>
      <c r="D151" s="25"/>
      <c r="E151" s="43"/>
      <c r="F151" s="44"/>
      <c r="G151" s="45"/>
      <c r="H151" s="23">
        <v>40.90000000000001</v>
      </c>
      <c r="I151" s="24">
        <v>40.7</v>
      </c>
      <c r="J151" s="25">
        <v>40.90000000000001</v>
      </c>
      <c r="K151" s="23"/>
      <c r="L151" s="24"/>
      <c r="M151" s="25"/>
      <c r="N151" s="23"/>
      <c r="O151" s="24"/>
      <c r="P151" s="25"/>
      <c r="Q151" s="46"/>
      <c r="R151" s="44"/>
      <c r="S151" s="47"/>
      <c r="T151" s="23"/>
      <c r="U151" s="24"/>
      <c r="V151" s="25"/>
      <c r="W151" s="46">
        <v>41.42500000000001</v>
      </c>
      <c r="X151" s="44">
        <v>41.49473684210527</v>
      </c>
      <c r="Y151" s="47">
        <v>41.49687500000001</v>
      </c>
      <c r="Z151" s="46">
        <v>43.08461538461539</v>
      </c>
      <c r="AA151" s="44">
        <v>42.73333333333333</v>
      </c>
      <c r="AB151" s="47">
        <v>42.3875</v>
      </c>
      <c r="AC151" s="46"/>
      <c r="AD151" s="44"/>
      <c r="AE151" s="47">
        <v>40</v>
      </c>
      <c r="AF151" s="23"/>
      <c r="AG151" s="24"/>
      <c r="AH151" s="25"/>
      <c r="AI151" s="46">
        <v>41.2</v>
      </c>
      <c r="AJ151" s="44">
        <v>41.05</v>
      </c>
      <c r="AK151" s="47">
        <v>41.2</v>
      </c>
      <c r="AL151" s="23"/>
      <c r="AM151" s="24"/>
      <c r="AN151" s="25"/>
      <c r="AO151" s="46"/>
      <c r="AP151" s="44">
        <v>40.425</v>
      </c>
      <c r="AQ151" s="47">
        <v>40</v>
      </c>
      <c r="AR151" s="23"/>
      <c r="AS151" s="24"/>
      <c r="AT151" s="25"/>
      <c r="AU151" s="23"/>
      <c r="AV151" s="24"/>
      <c r="AW151" s="25"/>
      <c r="AX151" s="46"/>
      <c r="AY151" s="44"/>
      <c r="AZ151" s="47"/>
      <c r="BA151" s="23">
        <v>41.21000000000002</v>
      </c>
      <c r="BB151" s="24">
        <v>41.07777777777778</v>
      </c>
      <c r="BC151" s="25">
        <v>40.80588235294118</v>
      </c>
      <c r="BD151" s="23"/>
      <c r="BE151" s="24"/>
      <c r="BF151" s="25"/>
      <c r="BG151" s="23"/>
      <c r="BH151" s="24"/>
      <c r="BI151" s="25"/>
      <c r="BJ151" s="23"/>
      <c r="BK151" s="24"/>
      <c r="BL151" s="25"/>
      <c r="BM151" s="23"/>
      <c r="BN151" s="24"/>
      <c r="BO151" s="25"/>
      <c r="BP151" s="23"/>
      <c r="BQ151" s="24"/>
      <c r="BR151" s="25"/>
      <c r="BS151" s="23"/>
      <c r="BT151" s="24"/>
      <c r="BU151" s="25"/>
      <c r="BV151" s="23">
        <v>40.7</v>
      </c>
      <c r="BW151" s="24">
        <v>41.22</v>
      </c>
      <c r="BX151" s="25"/>
      <c r="BY151" s="23">
        <v>40.825</v>
      </c>
      <c r="BZ151" s="24">
        <v>40.5</v>
      </c>
      <c r="CA151" s="25">
        <v>40.8</v>
      </c>
      <c r="CB151" s="23">
        <v>41.08</v>
      </c>
      <c r="CC151" s="24">
        <v>41.25</v>
      </c>
      <c r="CD151" s="25">
        <v>40.92</v>
      </c>
      <c r="CE151" s="23"/>
      <c r="CF151" s="24"/>
      <c r="CG151" s="25"/>
      <c r="CH151" s="23">
        <v>42.7125</v>
      </c>
      <c r="CI151" s="24">
        <v>42.82857142857143</v>
      </c>
      <c r="CJ151" s="25">
        <v>42.3</v>
      </c>
      <c r="CK151" s="23"/>
      <c r="CL151" s="24"/>
      <c r="CM151" s="25"/>
      <c r="CN151" s="23"/>
      <c r="CO151" s="24"/>
      <c r="CP151" s="25"/>
      <c r="CQ151" s="23"/>
      <c r="CR151" s="24"/>
      <c r="CS151" s="25"/>
      <c r="CT151" s="23"/>
      <c r="CU151" s="24"/>
      <c r="CV151" s="25"/>
      <c r="CW151" s="23"/>
      <c r="CX151" s="24"/>
      <c r="CY151" s="25"/>
      <c r="CZ151" s="23">
        <v>42.2</v>
      </c>
      <c r="DA151" s="24">
        <v>41.5</v>
      </c>
      <c r="DB151" s="25">
        <v>41.4</v>
      </c>
      <c r="DC151" s="23"/>
      <c r="DD151" s="24"/>
      <c r="DE151" s="25"/>
      <c r="DF151" s="23">
        <v>40.3</v>
      </c>
      <c r="DG151" s="24">
        <v>41.4</v>
      </c>
      <c r="DH151" s="25">
        <v>40.90000000000001</v>
      </c>
      <c r="DI151" s="23">
        <v>42.2</v>
      </c>
      <c r="DJ151" s="24">
        <v>41.85</v>
      </c>
      <c r="DK151" s="25">
        <v>42.56666666666666</v>
      </c>
      <c r="DL151" s="23">
        <v>43</v>
      </c>
      <c r="DM151" s="24">
        <v>41.35</v>
      </c>
      <c r="DN151" s="25">
        <v>41.48</v>
      </c>
      <c r="DO151" s="23"/>
      <c r="DP151" s="24"/>
      <c r="DQ151" s="25"/>
      <c r="DR151" s="23"/>
      <c r="DS151" s="24"/>
      <c r="DT151" s="25"/>
      <c r="DU151" s="23">
        <v>41</v>
      </c>
      <c r="DV151" s="24"/>
      <c r="DW151" s="25"/>
      <c r="DX151" s="23">
        <v>41.35</v>
      </c>
      <c r="DY151" s="24">
        <v>40.85</v>
      </c>
      <c r="DZ151" s="25">
        <v>41.7</v>
      </c>
      <c r="EA151" s="23"/>
      <c r="EB151" s="24"/>
      <c r="EC151" s="25"/>
      <c r="ED151" s="23"/>
      <c r="EE151" s="24"/>
      <c r="EF151" s="25"/>
      <c r="EG151" s="23"/>
      <c r="EH151" s="24"/>
      <c r="EI151" s="25"/>
      <c r="EJ151" s="23">
        <v>41.18571428571429</v>
      </c>
      <c r="EK151" s="24">
        <v>40.66666666666666</v>
      </c>
      <c r="EL151" s="25">
        <v>40.40800000000001</v>
      </c>
      <c r="EM151" s="23"/>
      <c r="EN151" s="24"/>
      <c r="EO151" s="25"/>
      <c r="EP151" s="23"/>
      <c r="EQ151" s="24"/>
      <c r="ER151" s="25"/>
      <c r="ES151" s="23"/>
      <c r="ET151" s="24"/>
      <c r="EU151" s="25"/>
      <c r="EV151" s="23">
        <v>41.375</v>
      </c>
      <c r="EW151" s="24">
        <v>41.6</v>
      </c>
      <c r="EX151" s="25">
        <v>41.6</v>
      </c>
      <c r="EY151" s="23">
        <v>40.33333333333334</v>
      </c>
      <c r="EZ151" s="24"/>
      <c r="FA151" s="25">
        <v>40.05</v>
      </c>
      <c r="FB151" s="23"/>
      <c r="FC151" s="24"/>
      <c r="FD151" s="25"/>
      <c r="FE151" s="23"/>
      <c r="FF151" s="24"/>
      <c r="FG151" s="25"/>
      <c r="FH151" s="23">
        <v>40.525</v>
      </c>
      <c r="FI151" s="24">
        <v>40.55</v>
      </c>
      <c r="FJ151" s="25">
        <v>41.32</v>
      </c>
      <c r="FK151" s="23"/>
      <c r="FL151" s="24"/>
      <c r="FM151" s="25"/>
      <c r="FN151" s="23"/>
      <c r="FO151" s="24"/>
      <c r="FP151" s="25"/>
      <c r="FQ151" s="23"/>
      <c r="FR151" s="24"/>
      <c r="FS151" s="25"/>
      <c r="FT151" s="23">
        <v>40.97142857142858</v>
      </c>
      <c r="FU151" s="24">
        <v>40.70769230769231</v>
      </c>
      <c r="FV151" s="25">
        <v>40.57333333333334</v>
      </c>
      <c r="FW151" s="23"/>
      <c r="FX151" s="24"/>
      <c r="FY151" s="25"/>
      <c r="FZ151" s="23"/>
      <c r="GA151" s="24"/>
      <c r="GB151" s="25"/>
      <c r="GC151" s="23">
        <v>42.41269841269844</v>
      </c>
      <c r="GD151" s="24">
        <v>42.02972972972972</v>
      </c>
      <c r="GE151" s="25">
        <v>41.83863636363634</v>
      </c>
      <c r="GF151" s="23">
        <v>42.56521739130435</v>
      </c>
      <c r="GG151" s="24">
        <v>42.53333333333332</v>
      </c>
      <c r="GH151" s="25">
        <v>42.53043478260869</v>
      </c>
      <c r="GI151" s="23">
        <v>40.99333333333334</v>
      </c>
      <c r="GJ151" s="24">
        <v>40.97333333333333</v>
      </c>
      <c r="GK151" s="25">
        <v>40.99333333333334</v>
      </c>
      <c r="GL151" s="23"/>
      <c r="GM151" s="24"/>
      <c r="GN151" s="25"/>
      <c r="GO151" s="23">
        <v>41.71666666666667</v>
      </c>
      <c r="GP151" s="24">
        <v>41.85714285714285</v>
      </c>
      <c r="GQ151" s="25">
        <v>41.7875</v>
      </c>
      <c r="GR151" s="23">
        <v>41.45</v>
      </c>
      <c r="GS151" s="24">
        <v>41.225</v>
      </c>
      <c r="GT151" s="25">
        <v>41.1</v>
      </c>
      <c r="GU151" s="23"/>
      <c r="GV151" s="24"/>
      <c r="GW151" s="25">
        <v>40</v>
      </c>
      <c r="GX151" s="23">
        <v>41.65454545454546</v>
      </c>
      <c r="GY151" s="24">
        <v>41.63076923076923</v>
      </c>
      <c r="GZ151" s="25">
        <v>41.55263157894737</v>
      </c>
      <c r="HA151" s="23"/>
      <c r="HB151" s="24">
        <v>41.43333333333333</v>
      </c>
      <c r="HC151" s="25">
        <v>41.11666666666667</v>
      </c>
      <c r="HD151" s="23"/>
      <c r="HE151" s="24"/>
      <c r="HF151" s="25"/>
      <c r="HG151" s="23"/>
      <c r="HH151" s="24"/>
      <c r="HI151" s="25"/>
      <c r="HJ151" s="23"/>
      <c r="HK151" s="24"/>
      <c r="HL151" s="25"/>
      <c r="HM151" s="23"/>
      <c r="HN151" s="24"/>
      <c r="HO151" s="25">
        <v>40</v>
      </c>
      <c r="HP151" s="23"/>
      <c r="HQ151" s="24"/>
      <c r="HR151" s="25"/>
      <c r="HS151" s="23"/>
      <c r="HT151" s="24"/>
      <c r="HU151" s="25"/>
      <c r="HV151" s="23">
        <v>42.24090909090909</v>
      </c>
      <c r="HW151" s="24">
        <v>42.124</v>
      </c>
      <c r="HX151" s="25">
        <v>42.22727272727273</v>
      </c>
      <c r="HY151" s="23"/>
      <c r="HZ151" s="24"/>
      <c r="IA151" s="25"/>
      <c r="IB151" s="23"/>
      <c r="IC151" s="24"/>
      <c r="ID151" s="25"/>
      <c r="IE151" s="23">
        <v>41.45</v>
      </c>
      <c r="IF151" s="24">
        <v>40.8</v>
      </c>
      <c r="IG151" s="25">
        <v>40.25</v>
      </c>
      <c r="IH151" s="23"/>
      <c r="II151" s="24"/>
      <c r="IJ151" s="25"/>
      <c r="IK151" s="23">
        <v>41.82727272727272</v>
      </c>
      <c r="IL151" s="24">
        <v>41.99069767441861</v>
      </c>
      <c r="IM151" s="25">
        <v>41.4111111111111</v>
      </c>
      <c r="IN151" s="23"/>
      <c r="IO151" s="24"/>
      <c r="IP151" s="25"/>
      <c r="IQ151" s="23"/>
      <c r="IR151" s="24"/>
      <c r="IS151" s="25"/>
      <c r="IT151" s="27"/>
      <c r="IU151" s="28"/>
    </row>
    <row r="152" ht="22.35" customHeight="1">
      <c r="A152" s="19">
        <v>1950</v>
      </c>
      <c r="B152" s="29">
        <v>40.59999999999999</v>
      </c>
      <c r="C152" s="24">
        <v>40.7</v>
      </c>
      <c r="D152" s="25">
        <v>40</v>
      </c>
      <c r="E152" s="43">
        <v>40.73333333333333</v>
      </c>
      <c r="F152" s="44">
        <v>41.4</v>
      </c>
      <c r="G152" s="45"/>
      <c r="H152" s="23">
        <v>40.5</v>
      </c>
      <c r="I152" s="24">
        <v>40.40000000000001</v>
      </c>
      <c r="J152" s="25">
        <v>40.5</v>
      </c>
      <c r="K152" s="23"/>
      <c r="L152" s="24"/>
      <c r="M152" s="25"/>
      <c r="N152" s="23"/>
      <c r="O152" s="24"/>
      <c r="P152" s="25"/>
      <c r="Q152" s="46"/>
      <c r="R152" s="44"/>
      <c r="S152" s="47"/>
      <c r="T152" s="23"/>
      <c r="U152" s="24"/>
      <c r="V152" s="25"/>
      <c r="W152" s="46">
        <v>41.07142857142858</v>
      </c>
      <c r="X152" s="44">
        <v>41.35714285714285</v>
      </c>
      <c r="Y152" s="47">
        <v>41.13000000000001</v>
      </c>
      <c r="Z152" s="46">
        <v>40.82</v>
      </c>
      <c r="AA152" s="44">
        <v>40.76666666666666</v>
      </c>
      <c r="AB152" s="47">
        <v>40.56923076923077</v>
      </c>
      <c r="AC152" s="46">
        <v>41.1</v>
      </c>
      <c r="AD152" s="44">
        <v>40.7</v>
      </c>
      <c r="AE152" s="47">
        <v>41.1</v>
      </c>
      <c r="AF152" s="46"/>
      <c r="AG152" s="44"/>
      <c r="AH152" s="47"/>
      <c r="AI152" s="46"/>
      <c r="AJ152" s="44"/>
      <c r="AK152" s="47"/>
      <c r="AL152" s="23"/>
      <c r="AM152" s="24"/>
      <c r="AN152" s="25"/>
      <c r="AO152" s="46">
        <v>40.7</v>
      </c>
      <c r="AP152" s="44">
        <v>41.5</v>
      </c>
      <c r="AQ152" s="47">
        <v>40.6</v>
      </c>
      <c r="AR152" s="23"/>
      <c r="AS152" s="24"/>
      <c r="AT152" s="25"/>
      <c r="AU152" s="23"/>
      <c r="AV152" s="24"/>
      <c r="AW152" s="25"/>
      <c r="AX152" s="46"/>
      <c r="AY152" s="44"/>
      <c r="AZ152" s="47"/>
      <c r="BA152" s="23">
        <v>40.66</v>
      </c>
      <c r="BB152" s="24">
        <v>41.2</v>
      </c>
      <c r="BC152" s="25">
        <v>40.425</v>
      </c>
      <c r="BD152" s="23"/>
      <c r="BE152" s="24"/>
      <c r="BF152" s="25"/>
      <c r="BG152" s="23"/>
      <c r="BH152" s="24"/>
      <c r="BI152" s="25"/>
      <c r="BJ152" s="23"/>
      <c r="BK152" s="24"/>
      <c r="BL152" s="25"/>
      <c r="BM152" s="23"/>
      <c r="BN152" s="24"/>
      <c r="BO152" s="25"/>
      <c r="BP152" s="23"/>
      <c r="BQ152" s="24"/>
      <c r="BR152" s="25"/>
      <c r="BS152" s="23"/>
      <c r="BT152" s="24"/>
      <c r="BU152" s="25"/>
      <c r="BV152" s="23">
        <v>42.33333333333334</v>
      </c>
      <c r="BW152" s="24">
        <v>42.22666666666667</v>
      </c>
      <c r="BX152" s="25">
        <v>42</v>
      </c>
      <c r="BY152" s="23">
        <v>42.175</v>
      </c>
      <c r="BZ152" s="24">
        <v>41.12</v>
      </c>
      <c r="CA152" s="25">
        <v>41.83333333333333</v>
      </c>
      <c r="CB152" s="23"/>
      <c r="CC152" s="24"/>
      <c r="CD152" s="25"/>
      <c r="CE152" s="23"/>
      <c r="CF152" s="24"/>
      <c r="CG152" s="25"/>
      <c r="CH152" s="23">
        <v>41.4</v>
      </c>
      <c r="CI152" s="24">
        <v>41.06666666666667</v>
      </c>
      <c r="CJ152" s="25">
        <v>40.65555555555555</v>
      </c>
      <c r="CK152" s="23"/>
      <c r="CL152" s="24"/>
      <c r="CM152" s="25"/>
      <c r="CN152" s="23"/>
      <c r="CO152" s="24"/>
      <c r="CP152" s="25"/>
      <c r="CQ152" s="23"/>
      <c r="CR152" s="24"/>
      <c r="CS152" s="25"/>
      <c r="CT152" s="23"/>
      <c r="CU152" s="24"/>
      <c r="CV152" s="25"/>
      <c r="CW152" s="23"/>
      <c r="CX152" s="24"/>
      <c r="CY152" s="25">
        <v>40.1</v>
      </c>
      <c r="CZ152" s="23"/>
      <c r="DA152" s="24"/>
      <c r="DB152" s="25"/>
      <c r="DC152" s="23"/>
      <c r="DD152" s="24"/>
      <c r="DE152" s="25"/>
      <c r="DF152" s="23">
        <v>40.90000000000001</v>
      </c>
      <c r="DG152" s="24">
        <v>40.55</v>
      </c>
      <c r="DH152" s="25">
        <v>40.34999999999999</v>
      </c>
      <c r="DI152" s="23">
        <v>40.65</v>
      </c>
      <c r="DJ152" s="24">
        <v>42.4</v>
      </c>
      <c r="DK152" s="25">
        <v>42.53333333333333</v>
      </c>
      <c r="DL152" s="23">
        <v>42.15</v>
      </c>
      <c r="DM152" s="24">
        <v>42.39166666666667</v>
      </c>
      <c r="DN152" s="25">
        <v>41.89999999999999</v>
      </c>
      <c r="DO152" s="23"/>
      <c r="DP152" s="24"/>
      <c r="DQ152" s="25"/>
      <c r="DR152" s="23"/>
      <c r="DS152" s="24"/>
      <c r="DT152" s="25"/>
      <c r="DU152" s="23"/>
      <c r="DV152" s="24"/>
      <c r="DW152" s="25"/>
      <c r="DX152" s="23">
        <v>41.19</v>
      </c>
      <c r="DY152" s="24">
        <v>40.91666666666666</v>
      </c>
      <c r="DZ152" s="25">
        <v>41.5</v>
      </c>
      <c r="EA152" s="23"/>
      <c r="EB152" s="24"/>
      <c r="EC152" s="25"/>
      <c r="ED152" s="23"/>
      <c r="EE152" s="24"/>
      <c r="EF152" s="25"/>
      <c r="EG152" s="23"/>
      <c r="EH152" s="24"/>
      <c r="EI152" s="25"/>
      <c r="EJ152" s="23">
        <v>40.56551724137931</v>
      </c>
      <c r="EK152" s="24"/>
      <c r="EL152" s="25">
        <v>40.17142857142858</v>
      </c>
      <c r="EM152" s="23"/>
      <c r="EN152" s="24"/>
      <c r="EO152" s="25"/>
      <c r="EP152" s="23"/>
      <c r="EQ152" s="24"/>
      <c r="ER152" s="25"/>
      <c r="ES152" s="23"/>
      <c r="ET152" s="24"/>
      <c r="EU152" s="25"/>
      <c r="EV152" s="23">
        <v>41.54</v>
      </c>
      <c r="EW152" s="24">
        <v>41.68</v>
      </c>
      <c r="EX152" s="25">
        <v>41.6</v>
      </c>
      <c r="EY152" s="23"/>
      <c r="EZ152" s="24"/>
      <c r="FA152" s="25"/>
      <c r="FB152" s="23">
        <v>40.7</v>
      </c>
      <c r="FC152" s="24">
        <v>40.7</v>
      </c>
      <c r="FD152" s="25">
        <v>41.7</v>
      </c>
      <c r="FE152" s="23"/>
      <c r="FF152" s="24"/>
      <c r="FG152" s="25">
        <v>40.26666666666667</v>
      </c>
      <c r="FH152" s="23">
        <v>40.93333333333334</v>
      </c>
      <c r="FI152" s="24">
        <v>40.72499999999999</v>
      </c>
      <c r="FJ152" s="25">
        <v>41.64444444444445</v>
      </c>
      <c r="FK152" s="23"/>
      <c r="FL152" s="24"/>
      <c r="FM152" s="25"/>
      <c r="FN152" s="23"/>
      <c r="FO152" s="24">
        <v>40.75</v>
      </c>
      <c r="FP152" s="25"/>
      <c r="FQ152" s="23"/>
      <c r="FR152" s="24"/>
      <c r="FS152" s="25"/>
      <c r="FT152" s="23">
        <v>40.5</v>
      </c>
      <c r="FU152" s="24">
        <v>40.375</v>
      </c>
      <c r="FV152" s="25">
        <v>40.425</v>
      </c>
      <c r="FW152" s="23"/>
      <c r="FX152" s="24"/>
      <c r="FY152" s="25"/>
      <c r="FZ152" s="23"/>
      <c r="GA152" s="24"/>
      <c r="GB152" s="25"/>
      <c r="GC152" s="23">
        <v>42.72209302325582</v>
      </c>
      <c r="GD152" s="24">
        <v>42.47777777777777</v>
      </c>
      <c r="GE152" s="25">
        <v>42.18849557522125</v>
      </c>
      <c r="GF152" s="23">
        <v>41.15714285714285</v>
      </c>
      <c r="GG152" s="24">
        <v>40.6076923076923</v>
      </c>
      <c r="GH152" s="25">
        <v>41.2090909090909</v>
      </c>
      <c r="GI152" s="23">
        <v>41.06</v>
      </c>
      <c r="GJ152" s="24">
        <v>41.18518518518518</v>
      </c>
      <c r="GK152" s="25"/>
      <c r="GL152" s="23"/>
      <c r="GM152" s="24"/>
      <c r="GN152" s="25"/>
      <c r="GO152" s="23">
        <v>40.72000000000001</v>
      </c>
      <c r="GP152" s="24">
        <v>41.11999999999999</v>
      </c>
      <c r="GQ152" s="25">
        <v>41.34</v>
      </c>
      <c r="GR152" s="23">
        <v>41.21428571428572</v>
      </c>
      <c r="GS152" s="24">
        <v>41.11538461538461</v>
      </c>
      <c r="GT152" s="25">
        <v>41.00000000000001</v>
      </c>
      <c r="GU152" s="23"/>
      <c r="GV152" s="24"/>
      <c r="GW152" s="25"/>
      <c r="GX152" s="23">
        <v>41.4</v>
      </c>
      <c r="GY152" s="24">
        <v>41.34444444444444</v>
      </c>
      <c r="GZ152" s="25">
        <v>41.75483870967742</v>
      </c>
      <c r="HA152" s="23"/>
      <c r="HB152" s="24"/>
      <c r="HC152" s="25">
        <v>40.6</v>
      </c>
      <c r="HD152" s="23"/>
      <c r="HE152" s="24"/>
      <c r="HF152" s="25"/>
      <c r="HG152" s="23"/>
      <c r="HH152" s="24"/>
      <c r="HI152" s="25"/>
      <c r="HJ152" s="23">
        <v>40.83333333333334</v>
      </c>
      <c r="HK152" s="24">
        <v>41.34999999999999</v>
      </c>
      <c r="HL152" s="25">
        <v>40.56</v>
      </c>
      <c r="HM152" s="23"/>
      <c r="HN152" s="24"/>
      <c r="HO152" s="25">
        <v>40</v>
      </c>
      <c r="HP152" s="23"/>
      <c r="HQ152" s="24"/>
      <c r="HR152" s="25"/>
      <c r="HS152" s="23"/>
      <c r="HT152" s="24"/>
      <c r="HU152" s="25"/>
      <c r="HV152" s="23">
        <v>41.225</v>
      </c>
      <c r="HW152" s="24">
        <v>41.20869565217391</v>
      </c>
      <c r="HX152" s="25">
        <v>41.21818181818183</v>
      </c>
      <c r="HY152" s="23"/>
      <c r="HZ152" s="24"/>
      <c r="IA152" s="25"/>
      <c r="IB152" s="23"/>
      <c r="IC152" s="24">
        <v>40.1</v>
      </c>
      <c r="ID152" s="25"/>
      <c r="IE152" s="23">
        <v>42.48</v>
      </c>
      <c r="IF152" s="24">
        <v>41.62</v>
      </c>
      <c r="IG152" s="25">
        <v>40.94</v>
      </c>
      <c r="IH152" s="23"/>
      <c r="II152" s="24"/>
      <c r="IJ152" s="25"/>
      <c r="IK152" s="23">
        <v>41.98421052631579</v>
      </c>
      <c r="IL152" s="24">
        <v>41.7</v>
      </c>
      <c r="IM152" s="25">
        <v>41.51176470588236</v>
      </c>
      <c r="IN152" s="23">
        <v>40.75</v>
      </c>
      <c r="IO152" s="24">
        <v>41.1</v>
      </c>
      <c r="IP152" s="25">
        <v>41.1</v>
      </c>
      <c r="IQ152" s="23"/>
      <c r="IR152" s="24"/>
      <c r="IS152" s="25"/>
      <c r="IT152" s="27"/>
      <c r="IU152" s="28"/>
    </row>
    <row r="153" ht="22.35" customHeight="1">
      <c r="A153" s="19">
        <v>1951</v>
      </c>
      <c r="B153" s="29">
        <v>40.36666666666667</v>
      </c>
      <c r="C153" s="24">
        <v>40.3</v>
      </c>
      <c r="D153" s="25">
        <v>40.5</v>
      </c>
      <c r="E153" s="43">
        <v>40.8</v>
      </c>
      <c r="F153" s="44">
        <v>40.9</v>
      </c>
      <c r="G153" s="45"/>
      <c r="H153" s="23">
        <v>40.90909090909091</v>
      </c>
      <c r="I153" s="24">
        <v>40.86666666666667</v>
      </c>
      <c r="J153" s="25">
        <v>40.90909090909091</v>
      </c>
      <c r="K153" s="23"/>
      <c r="L153" s="24"/>
      <c r="M153" s="25"/>
      <c r="N153" s="23"/>
      <c r="O153" s="24"/>
      <c r="P153" s="25"/>
      <c r="Q153" s="46"/>
      <c r="R153" s="44"/>
      <c r="S153" s="47"/>
      <c r="T153" s="23"/>
      <c r="U153" s="24"/>
      <c r="V153" s="25"/>
      <c r="W153" s="46">
        <v>41.84473684210527</v>
      </c>
      <c r="X153" s="44">
        <v>41.98484848484848</v>
      </c>
      <c r="Y153" s="47">
        <v>41.95</v>
      </c>
      <c r="Z153" s="46">
        <v>41.89285714285715</v>
      </c>
      <c r="AA153" s="44">
        <v>42.06666666666666</v>
      </c>
      <c r="AB153" s="47">
        <v>41.14500000000001</v>
      </c>
      <c r="AC153" s="46">
        <v>40.2</v>
      </c>
      <c r="AD153" s="44">
        <v>40.2</v>
      </c>
      <c r="AE153" s="47">
        <v>40.3</v>
      </c>
      <c r="AF153" s="46"/>
      <c r="AG153" s="44"/>
      <c r="AH153" s="47"/>
      <c r="AI153" s="46">
        <v>41.6</v>
      </c>
      <c r="AJ153" s="44">
        <v>42.17999999999999</v>
      </c>
      <c r="AK153" s="47">
        <v>41.6</v>
      </c>
      <c r="AL153" s="23"/>
      <c r="AM153" s="24"/>
      <c r="AN153" s="25"/>
      <c r="AO153" s="46">
        <v>40.85</v>
      </c>
      <c r="AP153" s="44">
        <v>40.98333333333334</v>
      </c>
      <c r="AQ153" s="47">
        <v>40.45999999999999</v>
      </c>
      <c r="AR153" s="23"/>
      <c r="AS153" s="24"/>
      <c r="AT153" s="25"/>
      <c r="AU153" s="23"/>
      <c r="AV153" s="24"/>
      <c r="AW153" s="25"/>
      <c r="AX153" s="46"/>
      <c r="AY153" s="44"/>
      <c r="AZ153" s="47"/>
      <c r="BA153" s="23">
        <v>41.16749999999998</v>
      </c>
      <c r="BB153" s="24">
        <v>40.86</v>
      </c>
      <c r="BC153" s="25">
        <v>40.72432432432432</v>
      </c>
      <c r="BD153" s="23"/>
      <c r="BE153" s="24"/>
      <c r="BF153" s="25"/>
      <c r="BG153" s="23"/>
      <c r="BH153" s="24"/>
      <c r="BI153" s="25"/>
      <c r="BJ153" s="23"/>
      <c r="BK153" s="24"/>
      <c r="BL153" s="25"/>
      <c r="BM153" s="23"/>
      <c r="BN153" s="24"/>
      <c r="BO153" s="25"/>
      <c r="BP153" s="23"/>
      <c r="BQ153" s="24"/>
      <c r="BR153" s="25"/>
      <c r="BS153" s="23"/>
      <c r="BT153" s="24"/>
      <c r="BU153" s="25"/>
      <c r="BV153" s="23">
        <v>43.3</v>
      </c>
      <c r="BW153" s="24">
        <v>41.08</v>
      </c>
      <c r="BX153" s="25">
        <v>42.7</v>
      </c>
      <c r="BY153" s="23">
        <v>41.58571428571428</v>
      </c>
      <c r="BZ153" s="24">
        <v>41.6375</v>
      </c>
      <c r="CA153" s="25">
        <v>41.74</v>
      </c>
      <c r="CB153" s="23">
        <v>41.19166666666666</v>
      </c>
      <c r="CC153" s="24">
        <v>41.2375</v>
      </c>
      <c r="CD153" s="25">
        <v>41.46666666666667</v>
      </c>
      <c r="CE153" s="23">
        <v>40.75</v>
      </c>
      <c r="CF153" s="24">
        <v>40.73333333333333</v>
      </c>
      <c r="CG153" s="25">
        <v>40.77500000000001</v>
      </c>
      <c r="CH153" s="23">
        <v>41.65000000000001</v>
      </c>
      <c r="CI153" s="24">
        <v>42.40000000000001</v>
      </c>
      <c r="CJ153" s="25">
        <v>41.88181818181818</v>
      </c>
      <c r="CK153" s="23"/>
      <c r="CL153" s="24"/>
      <c r="CM153" s="25"/>
      <c r="CN153" s="23">
        <v>40.98</v>
      </c>
      <c r="CO153" s="24">
        <v>40.6</v>
      </c>
      <c r="CP153" s="25">
        <v>40.97142857142858</v>
      </c>
      <c r="CQ153" s="23"/>
      <c r="CR153" s="24"/>
      <c r="CS153" s="25"/>
      <c r="CT153" s="23"/>
      <c r="CU153" s="24"/>
      <c r="CV153" s="25"/>
      <c r="CW153" s="23">
        <v>40.4</v>
      </c>
      <c r="CX153" s="24">
        <v>41</v>
      </c>
      <c r="CY153" s="25">
        <v>40.3</v>
      </c>
      <c r="CZ153" s="23">
        <v>41.6</v>
      </c>
      <c r="DA153" s="24">
        <v>42.3</v>
      </c>
      <c r="DB153" s="25">
        <v>42.2</v>
      </c>
      <c r="DC153" s="23"/>
      <c r="DD153" s="24"/>
      <c r="DE153" s="25"/>
      <c r="DF153" s="23"/>
      <c r="DG153" s="24">
        <v>41.8</v>
      </c>
      <c r="DH153" s="25">
        <v>40.6</v>
      </c>
      <c r="DI153" s="23">
        <v>42.37142857142857</v>
      </c>
      <c r="DJ153" s="24">
        <v>42.275</v>
      </c>
      <c r="DK153" s="25">
        <v>42.64444444444445</v>
      </c>
      <c r="DL153" s="23">
        <v>42.47142857142858</v>
      </c>
      <c r="DM153" s="24">
        <v>42.78125</v>
      </c>
      <c r="DN153" s="25">
        <v>42.39999999999999</v>
      </c>
      <c r="DO153" s="23"/>
      <c r="DP153" s="24"/>
      <c r="DQ153" s="25"/>
      <c r="DR153" s="23">
        <v>41.4</v>
      </c>
      <c r="DS153" s="24">
        <v>40.7</v>
      </c>
      <c r="DT153" s="25">
        <v>40.6</v>
      </c>
      <c r="DU153" s="23">
        <v>40.61538461538463</v>
      </c>
      <c r="DV153" s="24">
        <v>40.9</v>
      </c>
      <c r="DW153" s="25">
        <v>40.48571428571428</v>
      </c>
      <c r="DX153" s="23">
        <v>41.2</v>
      </c>
      <c r="DY153" s="24">
        <v>40.4</v>
      </c>
      <c r="DZ153" s="25">
        <v>41.1</v>
      </c>
      <c r="EA153" s="23"/>
      <c r="EB153" s="24"/>
      <c r="EC153" s="25"/>
      <c r="ED153" s="23"/>
      <c r="EE153" s="24"/>
      <c r="EF153" s="25"/>
      <c r="EG153" s="23">
        <v>41.2</v>
      </c>
      <c r="EH153" s="24">
        <v>41.2</v>
      </c>
      <c r="EI153" s="25">
        <v>41.2</v>
      </c>
      <c r="EJ153" s="23">
        <v>41.65961538461537</v>
      </c>
      <c r="EK153" s="24">
        <v>40.8</v>
      </c>
      <c r="EL153" s="25">
        <v>41.12790697674417</v>
      </c>
      <c r="EM153" s="23"/>
      <c r="EN153" s="24"/>
      <c r="EO153" s="25"/>
      <c r="EP153" s="23"/>
      <c r="EQ153" s="24"/>
      <c r="ER153" s="25"/>
      <c r="ES153" s="23"/>
      <c r="ET153" s="24"/>
      <c r="EU153" s="25"/>
      <c r="EV153" s="23">
        <v>40.89090909090909</v>
      </c>
      <c r="EW153" s="24">
        <v>40.85</v>
      </c>
      <c r="EX153" s="25">
        <v>40.93</v>
      </c>
      <c r="EY153" s="23">
        <v>41.18000000000001</v>
      </c>
      <c r="EZ153" s="24">
        <v>42.5</v>
      </c>
      <c r="FA153" s="25">
        <v>41.5</v>
      </c>
      <c r="FB153" s="23"/>
      <c r="FC153" s="24">
        <v>41.2</v>
      </c>
      <c r="FD153" s="25">
        <v>41.1</v>
      </c>
      <c r="FE153" s="23">
        <v>40.4</v>
      </c>
      <c r="FF153" s="24">
        <v>40.3</v>
      </c>
      <c r="FG153" s="25">
        <v>40.63333333333333</v>
      </c>
      <c r="FH153" s="23">
        <v>41.82222222222222</v>
      </c>
      <c r="FI153" s="24">
        <v>41.77777777777778</v>
      </c>
      <c r="FJ153" s="25">
        <v>41.65294117647059</v>
      </c>
      <c r="FK153" s="23"/>
      <c r="FL153" s="24"/>
      <c r="FM153" s="25"/>
      <c r="FN153" s="23"/>
      <c r="FO153" s="24"/>
      <c r="FP153" s="25"/>
      <c r="FQ153" s="23"/>
      <c r="FR153" s="24"/>
      <c r="FS153" s="25"/>
      <c r="FT153" s="23">
        <v>41.97692307692308</v>
      </c>
      <c r="FU153" s="24">
        <v>41.93333333333333</v>
      </c>
      <c r="FV153" s="25">
        <v>41.84230769230771</v>
      </c>
      <c r="FW153" s="23"/>
      <c r="FX153" s="24"/>
      <c r="FY153" s="25"/>
      <c r="FZ153" s="23"/>
      <c r="GA153" s="24"/>
      <c r="GB153" s="25"/>
      <c r="GC153" s="23">
        <v>42.46635514018692</v>
      </c>
      <c r="GD153" s="24">
        <v>42.23302752293582</v>
      </c>
      <c r="GE153" s="25">
        <v>42.20546874999997</v>
      </c>
      <c r="GF153" s="23">
        <v>42</v>
      </c>
      <c r="GG153" s="24">
        <v>41.26</v>
      </c>
      <c r="GH153" s="25">
        <v>41.97837837837839</v>
      </c>
      <c r="GI153" s="23">
        <v>41.08823529411765</v>
      </c>
      <c r="GJ153" s="24">
        <v>40.91999999999999</v>
      </c>
      <c r="GK153" s="25">
        <v>40.84444444444444</v>
      </c>
      <c r="GL153" s="23">
        <v>40.35</v>
      </c>
      <c r="GM153" s="24">
        <v>40.2</v>
      </c>
      <c r="GN153" s="25">
        <v>40.1</v>
      </c>
      <c r="GO153" s="23">
        <v>40.25</v>
      </c>
      <c r="GP153" s="24">
        <v>40.33333333333334</v>
      </c>
      <c r="GQ153" s="25">
        <v>40.45</v>
      </c>
      <c r="GR153" s="23">
        <v>41.425</v>
      </c>
      <c r="GS153" s="24">
        <v>41.70833333333334</v>
      </c>
      <c r="GT153" s="25">
        <v>41.3</v>
      </c>
      <c r="GU153" s="23">
        <v>40.7</v>
      </c>
      <c r="GV153" s="24">
        <v>40.88</v>
      </c>
      <c r="GW153" s="25">
        <v>40.68</v>
      </c>
      <c r="GX153" s="23">
        <v>41.6</v>
      </c>
      <c r="GY153" s="24">
        <v>41.5</v>
      </c>
      <c r="GZ153" s="25">
        <v>41.4</v>
      </c>
      <c r="HA153" s="23"/>
      <c r="HB153" s="24">
        <v>41.825</v>
      </c>
      <c r="HC153" s="25">
        <v>41.61111111111111</v>
      </c>
      <c r="HD153" s="23"/>
      <c r="HE153" s="24"/>
      <c r="HF153" s="25"/>
      <c r="HG153" s="23">
        <v>40.2</v>
      </c>
      <c r="HH153" s="24">
        <v>41</v>
      </c>
      <c r="HI153" s="25"/>
      <c r="HJ153" s="23">
        <v>40.6</v>
      </c>
      <c r="HK153" s="24">
        <v>41.05</v>
      </c>
      <c r="HL153" s="25">
        <v>40.96666666666667</v>
      </c>
      <c r="HM153" s="23">
        <v>40.56666666666667</v>
      </c>
      <c r="HN153" s="24">
        <v>40.05</v>
      </c>
      <c r="HO153" s="25">
        <v>41.1875</v>
      </c>
      <c r="HP153" s="23"/>
      <c r="HQ153" s="24"/>
      <c r="HR153" s="25"/>
      <c r="HS153" s="23"/>
      <c r="HT153" s="24"/>
      <c r="HU153" s="25"/>
      <c r="HV153" s="23">
        <v>41.69090909090909</v>
      </c>
      <c r="HW153" s="24">
        <v>41.76904761904762</v>
      </c>
      <c r="HX153" s="25">
        <v>41.895</v>
      </c>
      <c r="HY153" s="23"/>
      <c r="HZ153" s="24"/>
      <c r="IA153" s="25"/>
      <c r="IB153" s="23">
        <v>40.95</v>
      </c>
      <c r="IC153" s="24">
        <v>40.96666666666667</v>
      </c>
      <c r="ID153" s="25">
        <v>40.85</v>
      </c>
      <c r="IE153" s="23">
        <v>40.73333333333333</v>
      </c>
      <c r="IF153" s="24">
        <v>40.40000000000001</v>
      </c>
      <c r="IG153" s="25">
        <v>40</v>
      </c>
      <c r="IH153" s="23"/>
      <c r="II153" s="24"/>
      <c r="IJ153" s="25"/>
      <c r="IK153" s="23">
        <v>41.9047619047619</v>
      </c>
      <c r="IL153" s="24">
        <v>42.33333333333333</v>
      </c>
      <c r="IM153" s="25">
        <v>41.465625</v>
      </c>
      <c r="IN153" s="23">
        <v>40.5</v>
      </c>
      <c r="IO153" s="24">
        <v>40.9</v>
      </c>
      <c r="IP153" s="25">
        <v>40.6</v>
      </c>
      <c r="IQ153" s="23">
        <v>41.4</v>
      </c>
      <c r="IR153" s="24"/>
      <c r="IS153" s="25"/>
      <c r="IT153" s="27"/>
      <c r="IU153" s="28"/>
    </row>
    <row r="154" ht="22.35" customHeight="1">
      <c r="A154" s="19">
        <v>1952</v>
      </c>
      <c r="B154" s="29">
        <v>41.15000000000001</v>
      </c>
      <c r="C154" s="24">
        <v>40.75</v>
      </c>
      <c r="D154" s="25">
        <v>40.8</v>
      </c>
      <c r="E154" s="43">
        <v>41.5</v>
      </c>
      <c r="F154" s="44">
        <v>40.5</v>
      </c>
      <c r="G154" s="45"/>
      <c r="H154" s="23">
        <v>41.04705882352943</v>
      </c>
      <c r="I154" s="24">
        <v>40.9625</v>
      </c>
      <c r="J154" s="25">
        <v>41.04705882352943</v>
      </c>
      <c r="K154" s="23">
        <v>42.1</v>
      </c>
      <c r="L154" s="24">
        <v>41.85</v>
      </c>
      <c r="M154" s="25">
        <v>42.1</v>
      </c>
      <c r="N154" s="23"/>
      <c r="O154" s="24"/>
      <c r="P154" s="25"/>
      <c r="Q154" s="46"/>
      <c r="R154" s="44"/>
      <c r="S154" s="47"/>
      <c r="T154" s="23"/>
      <c r="U154" s="24"/>
      <c r="V154" s="25"/>
      <c r="W154" s="46">
        <v>41.60727272727272</v>
      </c>
      <c r="X154" s="44">
        <v>41.60612244897959</v>
      </c>
      <c r="Y154" s="47">
        <v>41.77941176470587</v>
      </c>
      <c r="Z154" s="46">
        <v>42.59615384615384</v>
      </c>
      <c r="AA154" s="44">
        <v>42.02307692307692</v>
      </c>
      <c r="AB154" s="47">
        <v>42.29666666666665</v>
      </c>
      <c r="AC154" s="46"/>
      <c r="AD154" s="44"/>
      <c r="AE154" s="47"/>
      <c r="AF154" s="46"/>
      <c r="AG154" s="44"/>
      <c r="AH154" s="47"/>
      <c r="AI154" s="46">
        <v>40.35714285714285</v>
      </c>
      <c r="AJ154" s="44">
        <v>40.36666666666667</v>
      </c>
      <c r="AK154" s="47">
        <v>40.35714285714285</v>
      </c>
      <c r="AL154" s="23"/>
      <c r="AM154" s="24"/>
      <c r="AN154" s="25"/>
      <c r="AO154" s="46"/>
      <c r="AP154" s="44"/>
      <c r="AQ154" s="47"/>
      <c r="AR154" s="23"/>
      <c r="AS154" s="24"/>
      <c r="AT154" s="25"/>
      <c r="AU154" s="23"/>
      <c r="AV154" s="24"/>
      <c r="AW154" s="25"/>
      <c r="AX154" s="46"/>
      <c r="AY154" s="44"/>
      <c r="AZ154" s="47"/>
      <c r="BA154" s="23">
        <v>41.11206896551725</v>
      </c>
      <c r="BB154" s="24">
        <v>40.85769230769232</v>
      </c>
      <c r="BC154" s="25">
        <v>40.69615384615384</v>
      </c>
      <c r="BD154" s="23"/>
      <c r="BE154" s="24"/>
      <c r="BF154" s="25"/>
      <c r="BG154" s="23"/>
      <c r="BH154" s="24"/>
      <c r="BI154" s="25"/>
      <c r="BJ154" s="23"/>
      <c r="BK154" s="24"/>
      <c r="BL154" s="25"/>
      <c r="BM154" s="23"/>
      <c r="BN154" s="24"/>
      <c r="BO154" s="25"/>
      <c r="BP154" s="23"/>
      <c r="BQ154" s="24"/>
      <c r="BR154" s="25"/>
      <c r="BS154" s="23"/>
      <c r="BT154" s="24"/>
      <c r="BU154" s="25"/>
      <c r="BV154" s="23">
        <v>43.11818181818182</v>
      </c>
      <c r="BW154" s="24">
        <v>42.89047619047619</v>
      </c>
      <c r="BX154" s="25">
        <v>43.3375</v>
      </c>
      <c r="BY154" s="23">
        <v>41.9</v>
      </c>
      <c r="BZ154" s="24">
        <v>40.95</v>
      </c>
      <c r="CA154" s="25">
        <v>42.1</v>
      </c>
      <c r="CB154" s="23">
        <v>40.86923076923077</v>
      </c>
      <c r="CC154" s="24">
        <v>40.84000000000001</v>
      </c>
      <c r="CD154" s="25">
        <v>40.8</v>
      </c>
      <c r="CE154" s="23">
        <v>41.05</v>
      </c>
      <c r="CF154" s="24">
        <v>41.1</v>
      </c>
      <c r="CG154" s="25">
        <v>41.125</v>
      </c>
      <c r="CH154" s="23">
        <v>41.53333333333332</v>
      </c>
      <c r="CI154" s="24">
        <v>42.37222222222223</v>
      </c>
      <c r="CJ154" s="25">
        <v>42.28695652173913</v>
      </c>
      <c r="CK154" s="23">
        <v>40.4</v>
      </c>
      <c r="CL154" s="24">
        <v>40.3</v>
      </c>
      <c r="CM154" s="25">
        <v>40.5</v>
      </c>
      <c r="CN154" s="23">
        <v>41.34444444444445</v>
      </c>
      <c r="CO154" s="24">
        <v>40.875</v>
      </c>
      <c r="CP154" s="25">
        <v>41.61111111111111</v>
      </c>
      <c r="CQ154" s="23"/>
      <c r="CR154" s="24"/>
      <c r="CS154" s="25"/>
      <c r="CT154" s="23"/>
      <c r="CU154" s="24"/>
      <c r="CV154" s="25"/>
      <c r="CW154" s="23">
        <v>41.76666666666667</v>
      </c>
      <c r="CX154" s="24">
        <v>41.9</v>
      </c>
      <c r="CY154" s="25">
        <v>41.92</v>
      </c>
      <c r="CZ154" s="23">
        <v>41.81</v>
      </c>
      <c r="DA154" s="24">
        <v>40.91666666666666</v>
      </c>
      <c r="DB154" s="25">
        <v>41.63000000000001</v>
      </c>
      <c r="DC154" s="23"/>
      <c r="DD154" s="24"/>
      <c r="DE154" s="25"/>
      <c r="DF154" s="23"/>
      <c r="DG154" s="24">
        <v>41.4</v>
      </c>
      <c r="DH154" s="25">
        <v>40.6</v>
      </c>
      <c r="DI154" s="23">
        <v>42.40000000000001</v>
      </c>
      <c r="DJ154" s="24">
        <v>41</v>
      </c>
      <c r="DK154" s="25">
        <v>42.23333333333333</v>
      </c>
      <c r="DL154" s="23">
        <v>42.3</v>
      </c>
      <c r="DM154" s="24">
        <v>41.6125</v>
      </c>
      <c r="DN154" s="25">
        <v>41</v>
      </c>
      <c r="DO154" s="23"/>
      <c r="DP154" s="24">
        <v>40.2</v>
      </c>
      <c r="DQ154" s="25"/>
      <c r="DR154" s="23">
        <v>40.7</v>
      </c>
      <c r="DS154" s="24">
        <v>41.9</v>
      </c>
      <c r="DT154" s="25">
        <v>40.3</v>
      </c>
      <c r="DU154" s="23">
        <v>40.42500000000001</v>
      </c>
      <c r="DV154" s="24">
        <v>40.1</v>
      </c>
      <c r="DW154" s="25">
        <v>40.2</v>
      </c>
      <c r="DX154" s="23">
        <v>41.27142857142858</v>
      </c>
      <c r="DY154" s="24">
        <v>40.525</v>
      </c>
      <c r="DZ154" s="25">
        <v>41.45</v>
      </c>
      <c r="EA154" s="23"/>
      <c r="EB154" s="24"/>
      <c r="EC154" s="25"/>
      <c r="ED154" s="23"/>
      <c r="EE154" s="24"/>
      <c r="EF154" s="25"/>
      <c r="EG154" s="23">
        <v>41.1</v>
      </c>
      <c r="EH154" s="24">
        <v>41.1</v>
      </c>
      <c r="EI154" s="25">
        <v>41.1</v>
      </c>
      <c r="EJ154" s="23">
        <v>41.27435897435897</v>
      </c>
      <c r="EK154" s="24">
        <v>40.44444444444444</v>
      </c>
      <c r="EL154" s="25">
        <v>40.86</v>
      </c>
      <c r="EM154" s="23"/>
      <c r="EN154" s="24"/>
      <c r="EO154" s="25"/>
      <c r="EP154" s="23"/>
      <c r="EQ154" s="24"/>
      <c r="ER154" s="25"/>
      <c r="ES154" s="23">
        <v>40.40000000000001</v>
      </c>
      <c r="ET154" s="24">
        <v>40.7</v>
      </c>
      <c r="EU154" s="25">
        <v>41.13333333333333</v>
      </c>
      <c r="EV154" s="23">
        <v>40.94</v>
      </c>
      <c r="EW154" s="24">
        <v>41.16</v>
      </c>
      <c r="EX154" s="25">
        <v>41.44</v>
      </c>
      <c r="EY154" s="23">
        <v>40.67142857142857</v>
      </c>
      <c r="EZ154" s="24"/>
      <c r="FA154" s="25">
        <v>40.125</v>
      </c>
      <c r="FB154" s="23"/>
      <c r="FC154" s="24"/>
      <c r="FD154" s="25"/>
      <c r="FE154" s="23">
        <v>41.32</v>
      </c>
      <c r="FF154" s="24">
        <v>41.25</v>
      </c>
      <c r="FG154" s="25">
        <v>41.94</v>
      </c>
      <c r="FH154" s="23">
        <v>40.84</v>
      </c>
      <c r="FI154" s="24">
        <v>40.84</v>
      </c>
      <c r="FJ154" s="25">
        <v>41.7</v>
      </c>
      <c r="FK154" s="23"/>
      <c r="FL154" s="24"/>
      <c r="FM154" s="25"/>
      <c r="FN154" s="23"/>
      <c r="FO154" s="24"/>
      <c r="FP154" s="25"/>
      <c r="FQ154" s="23"/>
      <c r="FR154" s="24"/>
      <c r="FS154" s="25"/>
      <c r="FT154" s="23">
        <v>41.93114754098359</v>
      </c>
      <c r="FU154" s="24">
        <v>41.76491228070176</v>
      </c>
      <c r="FV154" s="25">
        <v>41.69464285714285</v>
      </c>
      <c r="FW154" s="23"/>
      <c r="FX154" s="24"/>
      <c r="FY154" s="25"/>
      <c r="FZ154" s="23"/>
      <c r="GA154" s="24"/>
      <c r="GB154" s="25"/>
      <c r="GC154" s="23">
        <v>42.2185567010309</v>
      </c>
      <c r="GD154" s="24">
        <v>42.11020408163267</v>
      </c>
      <c r="GE154" s="25">
        <v>42.01206896551724</v>
      </c>
      <c r="GF154" s="23">
        <v>42.45357142857142</v>
      </c>
      <c r="GG154" s="24">
        <v>42.08181818181819</v>
      </c>
      <c r="GH154" s="25">
        <v>42.58275862068965</v>
      </c>
      <c r="GI154" s="23">
        <v>41.84375000000001</v>
      </c>
      <c r="GJ154" s="24">
        <v>42.05714285714286</v>
      </c>
      <c r="GK154" s="25">
        <v>41.93333333333334</v>
      </c>
      <c r="GL154" s="23">
        <v>43.6</v>
      </c>
      <c r="GM154" s="24">
        <v>43.3</v>
      </c>
      <c r="GN154" s="25">
        <v>43.1</v>
      </c>
      <c r="GO154" s="23">
        <v>41.07142857142857</v>
      </c>
      <c r="GP154" s="24">
        <v>41.3</v>
      </c>
      <c r="GQ154" s="25">
        <v>41.5125</v>
      </c>
      <c r="GR154" s="23">
        <v>42.5125</v>
      </c>
      <c r="GS154" s="24">
        <v>43.43333333333334</v>
      </c>
      <c r="GT154" s="25">
        <v>42.16666666666666</v>
      </c>
      <c r="GU154" s="23">
        <v>40.25</v>
      </c>
      <c r="GV154" s="24">
        <v>41.01000000000001</v>
      </c>
      <c r="GW154" s="25">
        <v>40.425</v>
      </c>
      <c r="GX154" s="23">
        <v>42.45</v>
      </c>
      <c r="GY154" s="24">
        <v>42.05882352941178</v>
      </c>
      <c r="GZ154" s="25">
        <v>42.22727272727273</v>
      </c>
      <c r="HA154" s="23"/>
      <c r="HB154" s="24">
        <v>41.41</v>
      </c>
      <c r="HC154" s="25">
        <v>41.82962962962964</v>
      </c>
      <c r="HD154" s="23">
        <v>43.1</v>
      </c>
      <c r="HE154" s="24">
        <v>42.7</v>
      </c>
      <c r="HF154" s="25">
        <v>42.2</v>
      </c>
      <c r="HG154" s="23">
        <v>43.2</v>
      </c>
      <c r="HH154" s="24">
        <v>43.2</v>
      </c>
      <c r="HI154" s="25">
        <v>42.9</v>
      </c>
      <c r="HJ154" s="23">
        <v>42</v>
      </c>
      <c r="HK154" s="24">
        <v>42.65000000000001</v>
      </c>
      <c r="HL154" s="25">
        <v>41.66666666666666</v>
      </c>
      <c r="HM154" s="23">
        <v>40.3</v>
      </c>
      <c r="HN154" s="24">
        <v>40.1</v>
      </c>
      <c r="HO154" s="25">
        <v>40.7875</v>
      </c>
      <c r="HP154" s="23"/>
      <c r="HQ154" s="24"/>
      <c r="HR154" s="25"/>
      <c r="HS154" s="23"/>
      <c r="HT154" s="24"/>
      <c r="HU154" s="25"/>
      <c r="HV154" s="23">
        <v>42.73125</v>
      </c>
      <c r="HW154" s="24">
        <v>42.70833333333334</v>
      </c>
      <c r="HX154" s="25">
        <v>42.83030303030304</v>
      </c>
      <c r="HY154" s="23">
        <v>40.4</v>
      </c>
      <c r="HZ154" s="24">
        <v>40.36666666666667</v>
      </c>
      <c r="IA154" s="25">
        <v>40.65</v>
      </c>
      <c r="IB154" s="23"/>
      <c r="IC154" s="24"/>
      <c r="ID154" s="25"/>
      <c r="IE154" s="23">
        <v>40.65</v>
      </c>
      <c r="IF154" s="24">
        <v>40.9</v>
      </c>
      <c r="IG154" s="25">
        <v>40.1</v>
      </c>
      <c r="IH154" s="23">
        <v>40.6</v>
      </c>
      <c r="II154" s="24"/>
      <c r="IJ154" s="25">
        <v>40.6</v>
      </c>
      <c r="IK154" s="23">
        <v>41.24444444444445</v>
      </c>
      <c r="IL154" s="24">
        <v>41.45652173913042</v>
      </c>
      <c r="IM154" s="25">
        <v>41.0304347826087</v>
      </c>
      <c r="IN154" s="23"/>
      <c r="IO154" s="24"/>
      <c r="IP154" s="25"/>
      <c r="IQ154" s="23">
        <v>42.6</v>
      </c>
      <c r="IR154" s="24">
        <v>40</v>
      </c>
      <c r="IS154" s="25"/>
      <c r="IT154" s="27"/>
      <c r="IU154" s="28"/>
    </row>
    <row r="155" ht="22.35" customHeight="1">
      <c r="A155" s="19">
        <v>1953</v>
      </c>
      <c r="B155" s="29">
        <v>42.5</v>
      </c>
      <c r="C155" s="24">
        <v>42.5</v>
      </c>
      <c r="D155" s="25">
        <v>41.3</v>
      </c>
      <c r="E155" s="43">
        <v>44.5</v>
      </c>
      <c r="F155" s="44">
        <v>45</v>
      </c>
      <c r="G155" s="45"/>
      <c r="H155" s="23">
        <v>40.54166666666666</v>
      </c>
      <c r="I155" s="24">
        <v>40.54285714285714</v>
      </c>
      <c r="J155" s="25">
        <v>40.54166666666666</v>
      </c>
      <c r="K155" s="23"/>
      <c r="L155" s="24"/>
      <c r="M155" s="25"/>
      <c r="N155" s="23"/>
      <c r="O155" s="24"/>
      <c r="P155" s="25"/>
      <c r="Q155" s="46"/>
      <c r="R155" s="44"/>
      <c r="S155" s="47"/>
      <c r="T155" s="23"/>
      <c r="U155" s="24"/>
      <c r="V155" s="25"/>
      <c r="W155" s="46">
        <v>41.30285714285716</v>
      </c>
      <c r="X155" s="44">
        <v>41.1</v>
      </c>
      <c r="Y155" s="47">
        <v>41.63809523809524</v>
      </c>
      <c r="Z155" s="46">
        <v>41.55555555555556</v>
      </c>
      <c r="AA155" s="44">
        <v>41.51764705882352</v>
      </c>
      <c r="AB155" s="47">
        <v>41.04666666666667</v>
      </c>
      <c r="AC155" s="46"/>
      <c r="AD155" s="44"/>
      <c r="AE155" s="47"/>
      <c r="AF155" s="46"/>
      <c r="AG155" s="44"/>
      <c r="AH155" s="47"/>
      <c r="AI155" s="46">
        <v>40.975</v>
      </c>
      <c r="AJ155" s="44">
        <v>40.64</v>
      </c>
      <c r="AK155" s="47">
        <v>40.975</v>
      </c>
      <c r="AL155" s="23"/>
      <c r="AM155" s="24"/>
      <c r="AN155" s="25"/>
      <c r="AO155" s="46">
        <v>40.95</v>
      </c>
      <c r="AP155" s="44">
        <v>42.16363636363636</v>
      </c>
      <c r="AQ155" s="47">
        <v>41.06666666666667</v>
      </c>
      <c r="AR155" s="23"/>
      <c r="AS155" s="24"/>
      <c r="AT155" s="25"/>
      <c r="AU155" s="23"/>
      <c r="AV155" s="24"/>
      <c r="AW155" s="25"/>
      <c r="AX155" s="46"/>
      <c r="AY155" s="44"/>
      <c r="AZ155" s="47"/>
      <c r="BA155" s="23">
        <v>41.03235294117646</v>
      </c>
      <c r="BB155" s="24">
        <v>41.00500000000001</v>
      </c>
      <c r="BC155" s="25">
        <v>40.65483870967742</v>
      </c>
      <c r="BD155" s="23"/>
      <c r="BE155" s="24"/>
      <c r="BF155" s="25"/>
      <c r="BG155" s="23"/>
      <c r="BH155" s="24"/>
      <c r="BI155" s="25"/>
      <c r="BJ155" s="23"/>
      <c r="BK155" s="24"/>
      <c r="BL155" s="25"/>
      <c r="BM155" s="23"/>
      <c r="BN155" s="24"/>
      <c r="BO155" s="25"/>
      <c r="BP155" s="23"/>
      <c r="BQ155" s="24"/>
      <c r="BR155" s="25"/>
      <c r="BS155" s="23"/>
      <c r="BT155" s="24"/>
      <c r="BU155" s="25"/>
      <c r="BV155" s="23">
        <v>42.21666666666666</v>
      </c>
      <c r="BW155" s="24">
        <v>42.06923076923077</v>
      </c>
      <c r="BX155" s="25">
        <v>41.76666666666667</v>
      </c>
      <c r="BY155" s="23">
        <v>42.09999999999999</v>
      </c>
      <c r="BZ155" s="24">
        <v>41.75</v>
      </c>
      <c r="CA155" s="25">
        <v>42.12500000000001</v>
      </c>
      <c r="CB155" s="23">
        <v>40.7625</v>
      </c>
      <c r="CC155" s="24">
        <v>40.78571428571428</v>
      </c>
      <c r="CD155" s="25">
        <v>40.76666666666667</v>
      </c>
      <c r="CE155" s="23"/>
      <c r="CF155" s="24"/>
      <c r="CG155" s="25"/>
      <c r="CH155" s="23">
        <v>41.975</v>
      </c>
      <c r="CI155" s="24">
        <v>42.81666666666666</v>
      </c>
      <c r="CJ155" s="25">
        <v>41.99000000000001</v>
      </c>
      <c r="CK155" s="23"/>
      <c r="CL155" s="24"/>
      <c r="CM155" s="25"/>
      <c r="CN155" s="23">
        <v>42.23333333333334</v>
      </c>
      <c r="CO155" s="24">
        <v>42.12</v>
      </c>
      <c r="CP155" s="25">
        <v>42.28571428571428</v>
      </c>
      <c r="CQ155" s="23"/>
      <c r="CR155" s="24"/>
      <c r="CS155" s="25"/>
      <c r="CT155" s="23"/>
      <c r="CU155" s="24"/>
      <c r="CV155" s="25"/>
      <c r="CW155" s="23">
        <v>41.8</v>
      </c>
      <c r="CX155" s="24">
        <v>42.2</v>
      </c>
      <c r="CY155" s="25">
        <v>41.2</v>
      </c>
      <c r="CZ155" s="23">
        <v>40.3</v>
      </c>
      <c r="DA155" s="24">
        <v>41.1</v>
      </c>
      <c r="DB155" s="25">
        <v>40</v>
      </c>
      <c r="DC155" s="23"/>
      <c r="DD155" s="24"/>
      <c r="DE155" s="25"/>
      <c r="DF155" s="23">
        <v>44.8</v>
      </c>
      <c r="DG155" s="24">
        <v>44</v>
      </c>
      <c r="DH155" s="25">
        <v>43.9</v>
      </c>
      <c r="DI155" s="23">
        <v>41.875</v>
      </c>
      <c r="DJ155" s="24">
        <v>43.15</v>
      </c>
      <c r="DK155" s="25">
        <v>44.06666666666666</v>
      </c>
      <c r="DL155" s="23">
        <v>41.52</v>
      </c>
      <c r="DM155" s="24">
        <v>41.67999999999999</v>
      </c>
      <c r="DN155" s="25">
        <v>41.5375</v>
      </c>
      <c r="DO155" s="23"/>
      <c r="DP155" s="24"/>
      <c r="DQ155" s="25"/>
      <c r="DR155" s="23">
        <v>40.8</v>
      </c>
      <c r="DS155" s="24">
        <v>40.1</v>
      </c>
      <c r="DT155" s="25">
        <v>40.3</v>
      </c>
      <c r="DU155" s="23">
        <v>41.38823529411764</v>
      </c>
      <c r="DV155" s="24">
        <v>40.98333333333333</v>
      </c>
      <c r="DW155" s="25">
        <v>40.60000000000001</v>
      </c>
      <c r="DX155" s="23">
        <v>41.00000000000001</v>
      </c>
      <c r="DY155" s="24">
        <v>40.4</v>
      </c>
      <c r="DZ155" s="25">
        <v>40.95</v>
      </c>
      <c r="EA155" s="23"/>
      <c r="EB155" s="24"/>
      <c r="EC155" s="25"/>
      <c r="ED155" s="23"/>
      <c r="EE155" s="24"/>
      <c r="EF155" s="25"/>
      <c r="EG155" s="23">
        <v>40.6</v>
      </c>
      <c r="EH155" s="24">
        <v>40.6</v>
      </c>
      <c r="EI155" s="25">
        <v>40.6</v>
      </c>
      <c r="EJ155" s="23">
        <v>41.31818181818182</v>
      </c>
      <c r="EK155" s="24">
        <v>40.87500000000001</v>
      </c>
      <c r="EL155" s="25">
        <v>41.04545454545455</v>
      </c>
      <c r="EM155" s="23"/>
      <c r="EN155" s="24"/>
      <c r="EO155" s="25"/>
      <c r="EP155" s="23"/>
      <c r="EQ155" s="24"/>
      <c r="ER155" s="25"/>
      <c r="ES155" s="23"/>
      <c r="ET155" s="24"/>
      <c r="EU155" s="25"/>
      <c r="EV155" s="23">
        <v>40.68333333333334</v>
      </c>
      <c r="EW155" s="24">
        <v>40.95454545454545</v>
      </c>
      <c r="EX155" s="25">
        <v>40.68333333333334</v>
      </c>
      <c r="EY155" s="23">
        <v>41.5</v>
      </c>
      <c r="EZ155" s="24">
        <v>41.16666666666666</v>
      </c>
      <c r="FA155" s="25">
        <v>40.82857142857143</v>
      </c>
      <c r="FB155" s="23">
        <v>40.2</v>
      </c>
      <c r="FC155" s="24">
        <v>40.4</v>
      </c>
      <c r="FD155" s="25">
        <v>40.3</v>
      </c>
      <c r="FE155" s="23">
        <v>41.2</v>
      </c>
      <c r="FF155" s="24">
        <v>40.9</v>
      </c>
      <c r="FG155" s="25">
        <v>42.2</v>
      </c>
      <c r="FH155" s="23">
        <v>41.3</v>
      </c>
      <c r="FI155" s="24">
        <v>41.33333333333334</v>
      </c>
      <c r="FJ155" s="25">
        <v>41.02</v>
      </c>
      <c r="FK155" s="23"/>
      <c r="FL155" s="24"/>
      <c r="FM155" s="25"/>
      <c r="FN155" s="23"/>
      <c r="FO155" s="24">
        <v>42.5</v>
      </c>
      <c r="FP155" s="25"/>
      <c r="FQ155" s="23"/>
      <c r="FR155" s="24"/>
      <c r="FS155" s="25"/>
      <c r="FT155" s="23">
        <v>41.28620689655173</v>
      </c>
      <c r="FU155" s="24">
        <v>41.22962962962963</v>
      </c>
      <c r="FV155" s="25">
        <v>41.43214285714286</v>
      </c>
      <c r="FW155" s="23"/>
      <c r="FX155" s="24"/>
      <c r="FY155" s="25"/>
      <c r="FZ155" s="23"/>
      <c r="GA155" s="24"/>
      <c r="GB155" s="25"/>
      <c r="GC155" s="23">
        <v>42.71018518518519</v>
      </c>
      <c r="GD155" s="24">
        <v>42.40521739130436</v>
      </c>
      <c r="GE155" s="25">
        <v>42.45937500000002</v>
      </c>
      <c r="GF155" s="23">
        <v>41.88695652173912</v>
      </c>
      <c r="GG155" s="24">
        <v>41.31250000000001</v>
      </c>
      <c r="GH155" s="25">
        <v>41.70833333333333</v>
      </c>
      <c r="GI155" s="23">
        <v>41.58571428571428</v>
      </c>
      <c r="GJ155" s="24">
        <v>41.19655172413794</v>
      </c>
      <c r="GK155" s="25">
        <v>41.26333333333334</v>
      </c>
      <c r="GL155" s="23">
        <v>42.7</v>
      </c>
      <c r="GM155" s="24">
        <v>41.7</v>
      </c>
      <c r="GN155" s="25">
        <v>42.1</v>
      </c>
      <c r="GO155" s="23">
        <v>42.12</v>
      </c>
      <c r="GP155" s="24">
        <v>42.31999999999999</v>
      </c>
      <c r="GQ155" s="25">
        <v>42.3</v>
      </c>
      <c r="GR155" s="23">
        <v>42.28</v>
      </c>
      <c r="GS155" s="24">
        <v>41.77777777777778</v>
      </c>
      <c r="GT155" s="25">
        <v>41.475</v>
      </c>
      <c r="GU155" s="23"/>
      <c r="GV155" s="24">
        <v>41.5</v>
      </c>
      <c r="GW155" s="25">
        <v>40.6</v>
      </c>
      <c r="GX155" s="23">
        <v>41.38571428571429</v>
      </c>
      <c r="GY155" s="24">
        <v>41.45999999999999</v>
      </c>
      <c r="GZ155" s="25">
        <v>41.52272727272728</v>
      </c>
      <c r="HA155" s="23"/>
      <c r="HB155" s="24">
        <v>40</v>
      </c>
      <c r="HC155" s="25">
        <v>40.58333333333334</v>
      </c>
      <c r="HD155" s="23">
        <v>40.8</v>
      </c>
      <c r="HE155" s="24">
        <v>40.2</v>
      </c>
      <c r="HF155" s="25">
        <v>42.2</v>
      </c>
      <c r="HG155" s="23"/>
      <c r="HH155" s="24"/>
      <c r="HI155" s="25"/>
      <c r="HJ155" s="23">
        <v>40.5</v>
      </c>
      <c r="HK155" s="24">
        <v>41.4</v>
      </c>
      <c r="HL155" s="25">
        <v>40.6</v>
      </c>
      <c r="HM155" s="23">
        <v>40.3</v>
      </c>
      <c r="HN155" s="24"/>
      <c r="HO155" s="25">
        <v>40.51818181818182</v>
      </c>
      <c r="HP155" s="23"/>
      <c r="HQ155" s="24"/>
      <c r="HR155" s="25"/>
      <c r="HS155" s="23"/>
      <c r="HT155" s="24"/>
      <c r="HU155" s="25"/>
      <c r="HV155" s="23">
        <v>42.00000000000001</v>
      </c>
      <c r="HW155" s="24">
        <v>42.075</v>
      </c>
      <c r="HX155" s="25">
        <v>41.97916666666666</v>
      </c>
      <c r="HY155" s="23">
        <v>40.1</v>
      </c>
      <c r="HZ155" s="24">
        <v>40.5</v>
      </c>
      <c r="IA155" s="25">
        <v>41.1</v>
      </c>
      <c r="IB155" s="23"/>
      <c r="IC155" s="24"/>
      <c r="ID155" s="25"/>
      <c r="IE155" s="23">
        <v>41.05</v>
      </c>
      <c r="IF155" s="24">
        <v>40.7</v>
      </c>
      <c r="IG155" s="25"/>
      <c r="IH155" s="23"/>
      <c r="II155" s="24"/>
      <c r="IJ155" s="25"/>
      <c r="IK155" s="23">
        <v>42.00196078431373</v>
      </c>
      <c r="IL155" s="24">
        <v>42.23442622950819</v>
      </c>
      <c r="IM155" s="25">
        <v>41.92972972972972</v>
      </c>
      <c r="IN155" s="23">
        <v>43.1</v>
      </c>
      <c r="IO155" s="24">
        <v>43.1</v>
      </c>
      <c r="IP155" s="25">
        <v>43.3</v>
      </c>
      <c r="IQ155" s="23">
        <v>40.8</v>
      </c>
      <c r="IR155" s="24"/>
      <c r="IS155" s="25"/>
      <c r="IT155" s="27"/>
      <c r="IU155" s="28"/>
    </row>
    <row r="156" ht="22.35" customHeight="1">
      <c r="A156" s="19">
        <v>1954</v>
      </c>
      <c r="B156" s="29">
        <v>40.2</v>
      </c>
      <c r="C156" s="24"/>
      <c r="D156" s="25"/>
      <c r="E156" s="43">
        <v>44.76666666666667</v>
      </c>
      <c r="F156" s="44">
        <v>45.33333333333334</v>
      </c>
      <c r="G156" s="45"/>
      <c r="H156" s="23">
        <v>41</v>
      </c>
      <c r="I156" s="24">
        <v>40.65</v>
      </c>
      <c r="J156" s="25">
        <v>41</v>
      </c>
      <c r="K156" s="23"/>
      <c r="L156" s="24"/>
      <c r="M156" s="25"/>
      <c r="N156" s="23"/>
      <c r="O156" s="24"/>
      <c r="P156" s="25"/>
      <c r="Q156" s="46"/>
      <c r="R156" s="44"/>
      <c r="S156" s="47"/>
      <c r="T156" s="23"/>
      <c r="U156" s="24"/>
      <c r="V156" s="25"/>
      <c r="W156" s="46">
        <v>41.23636363636365</v>
      </c>
      <c r="X156" s="44">
        <v>41.34375000000001</v>
      </c>
      <c r="Y156" s="47">
        <v>41.17368421052631</v>
      </c>
      <c r="Z156" s="46">
        <v>41.6</v>
      </c>
      <c r="AA156" s="44">
        <v>41.66</v>
      </c>
      <c r="AB156" s="47">
        <v>41</v>
      </c>
      <c r="AC156" s="46">
        <v>40</v>
      </c>
      <c r="AD156" s="44"/>
      <c r="AE156" s="47">
        <v>40</v>
      </c>
      <c r="AF156" s="46"/>
      <c r="AG156" s="44"/>
      <c r="AH156" s="47"/>
      <c r="AI156" s="46">
        <v>41.80666666666666</v>
      </c>
      <c r="AJ156" s="44">
        <v>41.54615384615385</v>
      </c>
      <c r="AK156" s="47">
        <v>41.80666666666666</v>
      </c>
      <c r="AL156" s="23"/>
      <c r="AM156" s="24"/>
      <c r="AN156" s="25"/>
      <c r="AO156" s="46"/>
      <c r="AP156" s="44"/>
      <c r="AQ156" s="47"/>
      <c r="AR156" s="23"/>
      <c r="AS156" s="24"/>
      <c r="AT156" s="25"/>
      <c r="AU156" s="23"/>
      <c r="AV156" s="24"/>
      <c r="AW156" s="25"/>
      <c r="AX156" s="46"/>
      <c r="AY156" s="44"/>
      <c r="AZ156" s="47"/>
      <c r="BA156" s="23">
        <v>41.29565217391305</v>
      </c>
      <c r="BB156" s="24">
        <v>41.325</v>
      </c>
      <c r="BC156" s="25">
        <v>41.17058823529412</v>
      </c>
      <c r="BD156" s="23"/>
      <c r="BE156" s="24"/>
      <c r="BF156" s="25"/>
      <c r="BG156" s="23"/>
      <c r="BH156" s="24"/>
      <c r="BI156" s="25"/>
      <c r="BJ156" s="23"/>
      <c r="BK156" s="24"/>
      <c r="BL156" s="25"/>
      <c r="BM156" s="23"/>
      <c r="BN156" s="24"/>
      <c r="BO156" s="25"/>
      <c r="BP156" s="23"/>
      <c r="BQ156" s="24"/>
      <c r="BR156" s="25"/>
      <c r="BS156" s="23"/>
      <c r="BT156" s="24"/>
      <c r="BU156" s="25"/>
      <c r="BV156" s="23">
        <v>41.475</v>
      </c>
      <c r="BW156" s="24">
        <v>42.48333333333333</v>
      </c>
      <c r="BX156" s="25">
        <v>41.33333333333334</v>
      </c>
      <c r="BY156" s="23">
        <v>42.1</v>
      </c>
      <c r="BZ156" s="24">
        <v>41.45</v>
      </c>
      <c r="CA156" s="25">
        <v>41.91666666666666</v>
      </c>
      <c r="CB156" s="23">
        <v>40.3</v>
      </c>
      <c r="CC156" s="24">
        <v>40.1</v>
      </c>
      <c r="CD156" s="25"/>
      <c r="CE156" s="23"/>
      <c r="CF156" s="24"/>
      <c r="CG156" s="25"/>
      <c r="CH156" s="23">
        <v>40.83333333333334</v>
      </c>
      <c r="CI156" s="24">
        <v>42.53333333333334</v>
      </c>
      <c r="CJ156" s="25">
        <v>42.075</v>
      </c>
      <c r="CK156" s="23"/>
      <c r="CL156" s="24"/>
      <c r="CM156" s="25"/>
      <c r="CN156" s="23">
        <v>41.58333333333334</v>
      </c>
      <c r="CO156" s="24">
        <v>41.71111111111112</v>
      </c>
      <c r="CP156" s="25">
        <v>41.65714285714286</v>
      </c>
      <c r="CQ156" s="23"/>
      <c r="CR156" s="24"/>
      <c r="CS156" s="25"/>
      <c r="CT156" s="23"/>
      <c r="CU156" s="24"/>
      <c r="CV156" s="25"/>
      <c r="CW156" s="23"/>
      <c r="CX156" s="24"/>
      <c r="CY156" s="25"/>
      <c r="CZ156" s="23"/>
      <c r="DA156" s="24"/>
      <c r="DB156" s="25"/>
      <c r="DC156" s="23"/>
      <c r="DD156" s="24"/>
      <c r="DE156" s="25"/>
      <c r="DF156" s="23">
        <v>40.1</v>
      </c>
      <c r="DG156" s="24">
        <v>40.85</v>
      </c>
      <c r="DH156" s="25">
        <v>40.9</v>
      </c>
      <c r="DI156" s="23">
        <v>41.975</v>
      </c>
      <c r="DJ156" s="24">
        <v>41.90000000000001</v>
      </c>
      <c r="DK156" s="25">
        <v>41.31666666666666</v>
      </c>
      <c r="DL156" s="23">
        <v>41.62857142857143</v>
      </c>
      <c r="DM156" s="24">
        <v>41.74545454545455</v>
      </c>
      <c r="DN156" s="25">
        <v>41.6125</v>
      </c>
      <c r="DO156" s="23"/>
      <c r="DP156" s="24"/>
      <c r="DQ156" s="25"/>
      <c r="DR156" s="23"/>
      <c r="DS156" s="24"/>
      <c r="DT156" s="25"/>
      <c r="DU156" s="23"/>
      <c r="DV156" s="24"/>
      <c r="DW156" s="25"/>
      <c r="DX156" s="23">
        <v>41.91111111111111</v>
      </c>
      <c r="DY156" s="24">
        <v>41.41428571428572</v>
      </c>
      <c r="DZ156" s="25">
        <v>42.46</v>
      </c>
      <c r="EA156" s="23"/>
      <c r="EB156" s="24"/>
      <c r="EC156" s="25"/>
      <c r="ED156" s="23"/>
      <c r="EE156" s="24"/>
      <c r="EF156" s="25"/>
      <c r="EG156" s="23"/>
      <c r="EH156" s="24"/>
      <c r="EI156" s="25"/>
      <c r="EJ156" s="23">
        <v>41.52608695652175</v>
      </c>
      <c r="EK156" s="24">
        <v>40.39</v>
      </c>
      <c r="EL156" s="25">
        <v>40.86333333333332</v>
      </c>
      <c r="EM156" s="23"/>
      <c r="EN156" s="24"/>
      <c r="EO156" s="25"/>
      <c r="EP156" s="23"/>
      <c r="EQ156" s="24"/>
      <c r="ER156" s="25"/>
      <c r="ES156" s="23"/>
      <c r="ET156" s="24"/>
      <c r="EU156" s="25"/>
      <c r="EV156" s="23">
        <v>41.07857142857143</v>
      </c>
      <c r="EW156" s="24">
        <v>41.08571428571429</v>
      </c>
      <c r="EX156" s="25">
        <v>41.07857142857143</v>
      </c>
      <c r="EY156" s="23"/>
      <c r="EZ156" s="24"/>
      <c r="FA156" s="25"/>
      <c r="FB156" s="23">
        <v>41.3</v>
      </c>
      <c r="FC156" s="24">
        <v>41.75</v>
      </c>
      <c r="FD156" s="25">
        <v>41.95</v>
      </c>
      <c r="FE156" s="23"/>
      <c r="FF156" s="24"/>
      <c r="FG156" s="25">
        <v>40</v>
      </c>
      <c r="FH156" s="23">
        <v>40.86</v>
      </c>
      <c r="FI156" s="24">
        <v>40.84</v>
      </c>
      <c r="FJ156" s="25">
        <v>41.37500000000001</v>
      </c>
      <c r="FK156" s="23"/>
      <c r="FL156" s="24"/>
      <c r="FM156" s="25"/>
      <c r="FN156" s="23"/>
      <c r="FO156" s="24"/>
      <c r="FP156" s="25"/>
      <c r="FQ156" s="23"/>
      <c r="FR156" s="24"/>
      <c r="FS156" s="25"/>
      <c r="FT156" s="23">
        <v>40.95714285714286</v>
      </c>
      <c r="FU156" s="24">
        <v>40.6</v>
      </c>
      <c r="FV156" s="25">
        <v>40.51818181818182</v>
      </c>
      <c r="FW156" s="23"/>
      <c r="FX156" s="24"/>
      <c r="FY156" s="25"/>
      <c r="FZ156" s="23"/>
      <c r="GA156" s="24"/>
      <c r="GB156" s="25"/>
      <c r="GC156" s="23">
        <v>42.72561983471075</v>
      </c>
      <c r="GD156" s="24">
        <v>42.60833333333337</v>
      </c>
      <c r="GE156" s="25">
        <v>42.69083969465648</v>
      </c>
      <c r="GF156" s="23">
        <v>41.6764705882353</v>
      </c>
      <c r="GG156" s="24">
        <v>41.11666666666667</v>
      </c>
      <c r="GH156" s="25">
        <v>41.74</v>
      </c>
      <c r="GI156" s="23">
        <v>41.43695652173914</v>
      </c>
      <c r="GJ156" s="24">
        <v>41.47674418604652</v>
      </c>
      <c r="GK156" s="25">
        <v>41.4913043478261</v>
      </c>
      <c r="GL156" s="23"/>
      <c r="GM156" s="24"/>
      <c r="GN156" s="25"/>
      <c r="GO156" s="23">
        <v>41.00000000000001</v>
      </c>
      <c r="GP156" s="24">
        <v>41.40909090909091</v>
      </c>
      <c r="GQ156" s="25">
        <v>41.45833333333334</v>
      </c>
      <c r="GR156" s="23">
        <v>40.875</v>
      </c>
      <c r="GS156" s="24">
        <v>41.06666666666667</v>
      </c>
      <c r="GT156" s="25">
        <v>40.6</v>
      </c>
      <c r="GU156" s="23"/>
      <c r="GV156" s="24"/>
      <c r="GW156" s="25"/>
      <c r="GX156" s="23">
        <v>41.7625</v>
      </c>
      <c r="GY156" s="24">
        <v>41.85833333333333</v>
      </c>
      <c r="GZ156" s="25">
        <v>42.08333333333333</v>
      </c>
      <c r="HA156" s="23"/>
      <c r="HB156" s="24"/>
      <c r="HC156" s="25">
        <v>40</v>
      </c>
      <c r="HD156" s="23"/>
      <c r="HE156" s="24"/>
      <c r="HF156" s="25"/>
      <c r="HG156" s="23"/>
      <c r="HH156" s="24"/>
      <c r="HI156" s="25"/>
      <c r="HJ156" s="23"/>
      <c r="HK156" s="24"/>
      <c r="HL156" s="25"/>
      <c r="HM156" s="23"/>
      <c r="HN156" s="24"/>
      <c r="HO156" s="25">
        <v>40.2</v>
      </c>
      <c r="HP156" s="23"/>
      <c r="HQ156" s="24"/>
      <c r="HR156" s="25"/>
      <c r="HS156" s="23"/>
      <c r="HT156" s="24"/>
      <c r="HU156" s="25"/>
      <c r="HV156" s="23">
        <v>42.36111111111111</v>
      </c>
      <c r="HW156" s="24">
        <v>42.22380952380951</v>
      </c>
      <c r="HX156" s="25">
        <v>42.23500000000001</v>
      </c>
      <c r="HY156" s="23"/>
      <c r="HZ156" s="24"/>
      <c r="IA156" s="25"/>
      <c r="IB156" s="23"/>
      <c r="IC156" s="24">
        <v>40.1</v>
      </c>
      <c r="ID156" s="25"/>
      <c r="IE156" s="23">
        <v>40.90000000000001</v>
      </c>
      <c r="IF156" s="24">
        <v>40.5</v>
      </c>
      <c r="IG156" s="25"/>
      <c r="IH156" s="23"/>
      <c r="II156" s="24"/>
      <c r="IJ156" s="25"/>
      <c r="IK156" s="23">
        <v>42.3653846153846</v>
      </c>
      <c r="IL156" s="24">
        <v>42.64444444444444</v>
      </c>
      <c r="IM156" s="25">
        <v>42.40714285714284</v>
      </c>
      <c r="IN156" s="23"/>
      <c r="IO156" s="24"/>
      <c r="IP156" s="25"/>
      <c r="IQ156" s="23"/>
      <c r="IR156" s="24"/>
      <c r="IS156" s="25"/>
      <c r="IT156" s="27"/>
      <c r="IU156" s="28"/>
    </row>
    <row r="157" ht="22.35" customHeight="1">
      <c r="A157" s="19">
        <v>1955</v>
      </c>
      <c r="B157" s="29">
        <v>41.53333333333333</v>
      </c>
      <c r="C157" s="24">
        <v>41.40000000000001</v>
      </c>
      <c r="D157" s="25">
        <v>42.8</v>
      </c>
      <c r="E157" s="43">
        <v>40</v>
      </c>
      <c r="F157" s="44"/>
      <c r="G157" s="45"/>
      <c r="H157" s="23">
        <v>40.84285714285715</v>
      </c>
      <c r="I157" s="24">
        <v>40.63571428571429</v>
      </c>
      <c r="J157" s="25">
        <v>40.84285714285715</v>
      </c>
      <c r="K157" s="23"/>
      <c r="L157" s="24"/>
      <c r="M157" s="25"/>
      <c r="N157" s="23"/>
      <c r="O157" s="24"/>
      <c r="P157" s="25"/>
      <c r="Q157" s="46"/>
      <c r="R157" s="44"/>
      <c r="S157" s="47"/>
      <c r="T157" s="23">
        <v>41.95</v>
      </c>
      <c r="U157" s="24">
        <v>42.52142857142858</v>
      </c>
      <c r="V157" s="25">
        <v>41.95</v>
      </c>
      <c r="W157" s="46">
        <v>41.36111111111111</v>
      </c>
      <c r="X157" s="44">
        <v>41.10384615384616</v>
      </c>
      <c r="Y157" s="47">
        <v>41.40434782608695</v>
      </c>
      <c r="Z157" s="46">
        <v>41.98</v>
      </c>
      <c r="AA157" s="44">
        <v>41.7</v>
      </c>
      <c r="AB157" s="47">
        <v>41.12</v>
      </c>
      <c r="AC157" s="46"/>
      <c r="AD157" s="44"/>
      <c r="AE157" s="47"/>
      <c r="AF157" s="46"/>
      <c r="AG157" s="44"/>
      <c r="AH157" s="47"/>
      <c r="AI157" s="46">
        <v>41.225</v>
      </c>
      <c r="AJ157" s="44">
        <v>41.5</v>
      </c>
      <c r="AK157" s="47">
        <v>41.225</v>
      </c>
      <c r="AL157" s="23"/>
      <c r="AM157" s="24"/>
      <c r="AN157" s="25"/>
      <c r="AO157" s="46"/>
      <c r="AP157" s="44">
        <v>40.4</v>
      </c>
      <c r="AQ157" s="47"/>
      <c r="AR157" s="23"/>
      <c r="AS157" s="24"/>
      <c r="AT157" s="25"/>
      <c r="AU157" s="23"/>
      <c r="AV157" s="24"/>
      <c r="AW157" s="25"/>
      <c r="AX157" s="46"/>
      <c r="AY157" s="44"/>
      <c r="AZ157" s="47"/>
      <c r="BA157" s="23">
        <v>41.45999999999999</v>
      </c>
      <c r="BB157" s="24">
        <v>41.00625000000001</v>
      </c>
      <c r="BC157" s="25">
        <v>41.09230769230768</v>
      </c>
      <c r="BD157" s="23"/>
      <c r="BE157" s="24"/>
      <c r="BF157" s="25"/>
      <c r="BG157" s="23"/>
      <c r="BH157" s="24"/>
      <c r="BI157" s="25"/>
      <c r="BJ157" s="23"/>
      <c r="BK157" s="24"/>
      <c r="BL157" s="25"/>
      <c r="BM157" s="23"/>
      <c r="BN157" s="24"/>
      <c r="BO157" s="25"/>
      <c r="BP157" s="23"/>
      <c r="BQ157" s="24"/>
      <c r="BR157" s="25"/>
      <c r="BS157" s="23">
        <v>41</v>
      </c>
      <c r="BT157" s="24">
        <v>41.9</v>
      </c>
      <c r="BU157" s="25">
        <v>41.4</v>
      </c>
      <c r="BV157" s="23">
        <v>42.52222222222222</v>
      </c>
      <c r="BW157" s="24">
        <v>41.83125</v>
      </c>
      <c r="BX157" s="25">
        <v>42.2875</v>
      </c>
      <c r="BY157" s="23">
        <v>41.83</v>
      </c>
      <c r="BZ157" s="24">
        <v>41</v>
      </c>
      <c r="CA157" s="25">
        <v>41.57692307692308</v>
      </c>
      <c r="CB157" s="23">
        <v>40.125</v>
      </c>
      <c r="CC157" s="24"/>
      <c r="CD157" s="25">
        <v>40.1</v>
      </c>
      <c r="CE157" s="23">
        <v>40.1</v>
      </c>
      <c r="CF157" s="24"/>
      <c r="CG157" s="25"/>
      <c r="CH157" s="23">
        <v>41.36666666666667</v>
      </c>
      <c r="CI157" s="24">
        <v>41.73999999999999</v>
      </c>
      <c r="CJ157" s="25">
        <v>42.22000000000001</v>
      </c>
      <c r="CK157" s="23"/>
      <c r="CL157" s="24"/>
      <c r="CM157" s="25"/>
      <c r="CN157" s="23">
        <v>40.88333333333333</v>
      </c>
      <c r="CO157" s="24">
        <v>40.925</v>
      </c>
      <c r="CP157" s="25">
        <v>41.45</v>
      </c>
      <c r="CQ157" s="23"/>
      <c r="CR157" s="24"/>
      <c r="CS157" s="25"/>
      <c r="CT157" s="23"/>
      <c r="CU157" s="24"/>
      <c r="CV157" s="25"/>
      <c r="CW157" s="23">
        <v>41.5</v>
      </c>
      <c r="CX157" s="24">
        <v>41</v>
      </c>
      <c r="CY157" s="25">
        <v>41.1</v>
      </c>
      <c r="CZ157" s="23">
        <v>41.8</v>
      </c>
      <c r="DA157" s="24">
        <v>41.1</v>
      </c>
      <c r="DB157" s="25">
        <v>40.6</v>
      </c>
      <c r="DC157" s="23"/>
      <c r="DD157" s="24"/>
      <c r="DE157" s="25"/>
      <c r="DF157" s="23">
        <v>41.6</v>
      </c>
      <c r="DG157" s="24">
        <v>41.5</v>
      </c>
      <c r="DH157" s="25">
        <v>41.3</v>
      </c>
      <c r="DI157" s="23"/>
      <c r="DJ157" s="24">
        <v>40.3</v>
      </c>
      <c r="DK157" s="25">
        <v>40</v>
      </c>
      <c r="DL157" s="23">
        <v>42.88571428571429</v>
      </c>
      <c r="DM157" s="24">
        <v>42.48181818181818</v>
      </c>
      <c r="DN157" s="25">
        <v>41.75</v>
      </c>
      <c r="DO157" s="23"/>
      <c r="DP157" s="24"/>
      <c r="DQ157" s="25"/>
      <c r="DR157" s="23"/>
      <c r="DS157" s="24"/>
      <c r="DT157" s="25"/>
      <c r="DU157" s="23">
        <v>40.95</v>
      </c>
      <c r="DV157" s="24"/>
      <c r="DW157" s="25">
        <v>40</v>
      </c>
      <c r="DX157" s="23">
        <v>42.21666666666667</v>
      </c>
      <c r="DY157" s="24">
        <v>41.56666666666666</v>
      </c>
      <c r="DZ157" s="25">
        <v>42.4875</v>
      </c>
      <c r="EA157" s="23"/>
      <c r="EB157" s="24"/>
      <c r="EC157" s="25"/>
      <c r="ED157" s="23"/>
      <c r="EE157" s="24"/>
      <c r="EF157" s="25"/>
      <c r="EG157" s="23"/>
      <c r="EH157" s="24"/>
      <c r="EI157" s="25"/>
      <c r="EJ157" s="23">
        <v>41.49999999999999</v>
      </c>
      <c r="EK157" s="24">
        <v>40.67999999999999</v>
      </c>
      <c r="EL157" s="25">
        <v>41.38076923076923</v>
      </c>
      <c r="EM157" s="23"/>
      <c r="EN157" s="24"/>
      <c r="EO157" s="25"/>
      <c r="EP157" s="23"/>
      <c r="EQ157" s="24"/>
      <c r="ER157" s="25"/>
      <c r="ES157" s="23"/>
      <c r="ET157" s="24"/>
      <c r="EU157" s="25"/>
      <c r="EV157" s="23"/>
      <c r="EW157" s="24">
        <v>40.1</v>
      </c>
      <c r="EX157" s="25"/>
      <c r="EY157" s="23"/>
      <c r="EZ157" s="24"/>
      <c r="FA157" s="25"/>
      <c r="FB157" s="23"/>
      <c r="FC157" s="24"/>
      <c r="FD157" s="25">
        <v>40</v>
      </c>
      <c r="FE157" s="23">
        <v>41.5</v>
      </c>
      <c r="FF157" s="24">
        <v>41.1</v>
      </c>
      <c r="FG157" s="25">
        <v>42.2</v>
      </c>
      <c r="FH157" s="23">
        <v>41.26363636363637</v>
      </c>
      <c r="FI157" s="24">
        <v>41.23636363636364</v>
      </c>
      <c r="FJ157" s="25">
        <v>41.74375000000001</v>
      </c>
      <c r="FK157" s="23"/>
      <c r="FL157" s="24"/>
      <c r="FM157" s="25"/>
      <c r="FN157" s="23"/>
      <c r="FO157" s="24">
        <v>40.7</v>
      </c>
      <c r="FP157" s="25">
        <v>40</v>
      </c>
      <c r="FQ157" s="23"/>
      <c r="FR157" s="24"/>
      <c r="FS157" s="25"/>
      <c r="FT157" s="23">
        <v>41.55000000000001</v>
      </c>
      <c r="FU157" s="24">
        <v>41.34782608695654</v>
      </c>
      <c r="FV157" s="25">
        <v>41.16153846153847</v>
      </c>
      <c r="FW157" s="23"/>
      <c r="FX157" s="24"/>
      <c r="FY157" s="25"/>
      <c r="FZ157" s="23"/>
      <c r="GA157" s="24"/>
      <c r="GB157" s="25">
        <v>40.6</v>
      </c>
      <c r="GC157" s="23">
        <v>42.16231884057969</v>
      </c>
      <c r="GD157" s="24">
        <v>41.97777777777779</v>
      </c>
      <c r="GE157" s="25">
        <v>41.9771084337349</v>
      </c>
      <c r="GF157" s="23">
        <v>42.12222222222223</v>
      </c>
      <c r="GG157" s="24">
        <v>42.275</v>
      </c>
      <c r="GH157" s="25">
        <v>42.06</v>
      </c>
      <c r="GI157" s="23">
        <v>40.9</v>
      </c>
      <c r="GJ157" s="24">
        <v>40.35</v>
      </c>
      <c r="GK157" s="25">
        <v>40.425</v>
      </c>
      <c r="GL157" s="23">
        <v>41.1</v>
      </c>
      <c r="GM157" s="24">
        <v>40.8</v>
      </c>
      <c r="GN157" s="25">
        <v>40.6</v>
      </c>
      <c r="GO157" s="23">
        <v>40.925</v>
      </c>
      <c r="GP157" s="24">
        <v>41.15</v>
      </c>
      <c r="GQ157" s="25">
        <v>41.22</v>
      </c>
      <c r="GR157" s="23">
        <v>41.95</v>
      </c>
      <c r="GS157" s="24">
        <v>41.7</v>
      </c>
      <c r="GT157" s="25">
        <v>42.75</v>
      </c>
      <c r="GU157" s="23"/>
      <c r="GV157" s="24"/>
      <c r="GW157" s="25"/>
      <c r="GX157" s="23">
        <v>42.0625</v>
      </c>
      <c r="GY157" s="24">
        <v>41.78235294117648</v>
      </c>
      <c r="GZ157" s="25">
        <v>41.99583333333333</v>
      </c>
      <c r="HA157" s="23"/>
      <c r="HB157" s="24">
        <v>41</v>
      </c>
      <c r="HC157" s="25">
        <v>41.7</v>
      </c>
      <c r="HD157" s="23">
        <v>42</v>
      </c>
      <c r="HE157" s="24">
        <v>41.6</v>
      </c>
      <c r="HF157" s="25">
        <v>41.1</v>
      </c>
      <c r="HG157" s="23">
        <v>43.6</v>
      </c>
      <c r="HH157" s="24">
        <v>43.6</v>
      </c>
      <c r="HI157" s="25">
        <v>43.3</v>
      </c>
      <c r="HJ157" s="23">
        <v>43.5</v>
      </c>
      <c r="HK157" s="24">
        <v>44.2</v>
      </c>
      <c r="HL157" s="25">
        <v>42</v>
      </c>
      <c r="HM157" s="23">
        <v>40.83333333333334</v>
      </c>
      <c r="HN157" s="24">
        <v>40.15</v>
      </c>
      <c r="HO157" s="25">
        <v>41.42222222222222</v>
      </c>
      <c r="HP157" s="23"/>
      <c r="HQ157" s="24"/>
      <c r="HR157" s="25"/>
      <c r="HS157" s="23"/>
      <c r="HT157" s="24"/>
      <c r="HU157" s="25"/>
      <c r="HV157" s="23">
        <v>41.83478260869566</v>
      </c>
      <c r="HW157" s="24">
        <v>41.70384615384615</v>
      </c>
      <c r="HX157" s="25">
        <v>41.83478260869566</v>
      </c>
      <c r="HY157" s="23">
        <v>40.4</v>
      </c>
      <c r="HZ157" s="24">
        <v>40.8</v>
      </c>
      <c r="IA157" s="25">
        <v>40.4</v>
      </c>
      <c r="IB157" s="23">
        <v>40.4</v>
      </c>
      <c r="IC157" s="24">
        <v>40.4</v>
      </c>
      <c r="ID157" s="25">
        <v>40.3</v>
      </c>
      <c r="IE157" s="23">
        <v>41</v>
      </c>
      <c r="IF157" s="24">
        <v>40.65000000000001</v>
      </c>
      <c r="IG157" s="25">
        <v>40.6</v>
      </c>
      <c r="IH157" s="23"/>
      <c r="II157" s="24"/>
      <c r="IJ157" s="25"/>
      <c r="IK157" s="23">
        <v>41.33225806451614</v>
      </c>
      <c r="IL157" s="24">
        <v>41.59761904761905</v>
      </c>
      <c r="IM157" s="25">
        <v>41.26818181818183</v>
      </c>
      <c r="IN157" s="23">
        <v>41.36666666666667</v>
      </c>
      <c r="IO157" s="24">
        <v>41.16666666666666</v>
      </c>
      <c r="IP157" s="25">
        <v>41.40000000000001</v>
      </c>
      <c r="IQ157" s="23"/>
      <c r="IR157" s="24"/>
      <c r="IS157" s="25"/>
      <c r="IT157" s="27"/>
      <c r="IU157" s="28"/>
    </row>
    <row r="158" ht="22.35" customHeight="1">
      <c r="A158" s="19">
        <v>1956</v>
      </c>
      <c r="B158" s="29"/>
      <c r="C158" s="24"/>
      <c r="D158" s="25"/>
      <c r="E158" s="43">
        <v>42.75</v>
      </c>
      <c r="F158" s="44">
        <v>43.86666666666667</v>
      </c>
      <c r="G158" s="45"/>
      <c r="H158" s="23">
        <v>41.00666666666667</v>
      </c>
      <c r="I158" s="24">
        <v>40.87857142857143</v>
      </c>
      <c r="J158" s="25">
        <v>41.00666666666667</v>
      </c>
      <c r="K158" s="23"/>
      <c r="L158" s="24"/>
      <c r="M158" s="25"/>
      <c r="N158" s="23"/>
      <c r="O158" s="24"/>
      <c r="P158" s="25"/>
      <c r="Q158" s="46"/>
      <c r="R158" s="44"/>
      <c r="S158" s="47"/>
      <c r="T158" s="23">
        <v>41.52162162162163</v>
      </c>
      <c r="U158" s="24">
        <v>41.86923076923078</v>
      </c>
      <c r="V158" s="25">
        <v>41.52162162162163</v>
      </c>
      <c r="W158" s="46">
        <v>40.97500000000001</v>
      </c>
      <c r="X158" s="44">
        <v>40.79444444444445</v>
      </c>
      <c r="Y158" s="47">
        <v>41.14999999999999</v>
      </c>
      <c r="Z158" s="46">
        <v>42.275</v>
      </c>
      <c r="AA158" s="44">
        <v>42.56666666666667</v>
      </c>
      <c r="AB158" s="47">
        <v>41.475</v>
      </c>
      <c r="AC158" s="46">
        <v>41.14</v>
      </c>
      <c r="AD158" s="44">
        <v>41.575</v>
      </c>
      <c r="AE158" s="47">
        <v>41.34</v>
      </c>
      <c r="AF158" s="46"/>
      <c r="AG158" s="44"/>
      <c r="AH158" s="47"/>
      <c r="AI158" s="46">
        <v>42.26666666666667</v>
      </c>
      <c r="AJ158" s="44">
        <v>41.26000000000001</v>
      </c>
      <c r="AK158" s="47">
        <v>42.26666666666667</v>
      </c>
      <c r="AL158" s="23"/>
      <c r="AM158" s="24"/>
      <c r="AN158" s="25"/>
      <c r="AO158" s="46"/>
      <c r="AP158" s="44"/>
      <c r="AQ158" s="47"/>
      <c r="AR158" s="23"/>
      <c r="AS158" s="24"/>
      <c r="AT158" s="25"/>
      <c r="AU158" s="23"/>
      <c r="AV158" s="24"/>
      <c r="AW158" s="25"/>
      <c r="AX158" s="46"/>
      <c r="AY158" s="44"/>
      <c r="AZ158" s="47"/>
      <c r="BA158" s="23">
        <v>40.69200000000001</v>
      </c>
      <c r="BB158" s="24">
        <v>40.55454545454545</v>
      </c>
      <c r="BC158" s="25">
        <v>40.40000000000001</v>
      </c>
      <c r="BD158" s="23"/>
      <c r="BE158" s="24"/>
      <c r="BF158" s="25"/>
      <c r="BG158" s="23"/>
      <c r="BH158" s="24"/>
      <c r="BI158" s="25"/>
      <c r="BJ158" s="23"/>
      <c r="BK158" s="24"/>
      <c r="BL158" s="25"/>
      <c r="BM158" s="23">
        <v>40.2</v>
      </c>
      <c r="BN158" s="24"/>
      <c r="BO158" s="25"/>
      <c r="BP158" s="23"/>
      <c r="BQ158" s="24"/>
      <c r="BR158" s="25"/>
      <c r="BS158" s="23"/>
      <c r="BT158" s="24"/>
      <c r="BU158" s="25"/>
      <c r="BV158" s="23">
        <v>43.21111111111111</v>
      </c>
      <c r="BW158" s="24">
        <v>44.04166666666666</v>
      </c>
      <c r="BX158" s="25">
        <v>42.8375</v>
      </c>
      <c r="BY158" s="23">
        <v>40.3</v>
      </c>
      <c r="BZ158" s="24"/>
      <c r="CA158" s="25">
        <v>40.55</v>
      </c>
      <c r="CB158" s="23">
        <v>40.7</v>
      </c>
      <c r="CC158" s="24">
        <v>41.1</v>
      </c>
      <c r="CD158" s="25">
        <v>41.1</v>
      </c>
      <c r="CE158" s="23"/>
      <c r="CF158" s="24"/>
      <c r="CG158" s="25"/>
      <c r="CH158" s="23">
        <v>42.45</v>
      </c>
      <c r="CI158" s="24">
        <v>42.675</v>
      </c>
      <c r="CJ158" s="25">
        <v>42.25</v>
      </c>
      <c r="CK158" s="23">
        <v>40.8</v>
      </c>
      <c r="CL158" s="24">
        <v>41.6</v>
      </c>
      <c r="CM158" s="25">
        <v>41.1</v>
      </c>
      <c r="CN158" s="23">
        <v>42.14285714285715</v>
      </c>
      <c r="CO158" s="24">
        <v>41.89166666666667</v>
      </c>
      <c r="CP158" s="25">
        <v>42.05714285714286</v>
      </c>
      <c r="CQ158" s="23"/>
      <c r="CR158" s="24"/>
      <c r="CS158" s="25"/>
      <c r="CT158" s="23"/>
      <c r="CU158" s="24"/>
      <c r="CV158" s="25"/>
      <c r="CW158" s="23"/>
      <c r="CX158" s="24">
        <v>40.35</v>
      </c>
      <c r="CY158" s="25">
        <v>40.1</v>
      </c>
      <c r="CZ158" s="23">
        <v>40.3</v>
      </c>
      <c r="DA158" s="24"/>
      <c r="DB158" s="25"/>
      <c r="DC158" s="23"/>
      <c r="DD158" s="24"/>
      <c r="DE158" s="25"/>
      <c r="DF158" s="23">
        <v>41.3</v>
      </c>
      <c r="DG158" s="24">
        <v>40.95</v>
      </c>
      <c r="DH158" s="25">
        <v>40.5</v>
      </c>
      <c r="DI158" s="23">
        <v>40</v>
      </c>
      <c r="DJ158" s="24"/>
      <c r="DK158" s="25">
        <v>40</v>
      </c>
      <c r="DL158" s="23">
        <v>41.52500000000001</v>
      </c>
      <c r="DM158" s="24">
        <v>41.75</v>
      </c>
      <c r="DN158" s="25">
        <v>40.84999999999999</v>
      </c>
      <c r="DO158" s="23"/>
      <c r="DP158" s="24"/>
      <c r="DQ158" s="25"/>
      <c r="DR158" s="23"/>
      <c r="DS158" s="24"/>
      <c r="DT158" s="25"/>
      <c r="DU158" s="23">
        <v>41.75833333333333</v>
      </c>
      <c r="DV158" s="24"/>
      <c r="DW158" s="25">
        <v>40</v>
      </c>
      <c r="DX158" s="23">
        <v>43.3875</v>
      </c>
      <c r="DY158" s="24">
        <v>42.67142857142858</v>
      </c>
      <c r="DZ158" s="25">
        <v>43.09090909090909</v>
      </c>
      <c r="EA158" s="23"/>
      <c r="EB158" s="24"/>
      <c r="EC158" s="25"/>
      <c r="ED158" s="23"/>
      <c r="EE158" s="24"/>
      <c r="EF158" s="25"/>
      <c r="EG158" s="23">
        <v>40</v>
      </c>
      <c r="EH158" s="24">
        <v>40</v>
      </c>
      <c r="EI158" s="25">
        <v>40</v>
      </c>
      <c r="EJ158" s="23">
        <v>41.52833333333332</v>
      </c>
      <c r="EK158" s="24">
        <v>40.29333333333333</v>
      </c>
      <c r="EL158" s="25">
        <v>41.12500000000001</v>
      </c>
      <c r="EM158" s="23"/>
      <c r="EN158" s="24"/>
      <c r="EO158" s="25"/>
      <c r="EP158" s="23"/>
      <c r="EQ158" s="24"/>
      <c r="ER158" s="25"/>
      <c r="ES158" s="23"/>
      <c r="ET158" s="24"/>
      <c r="EU158" s="25"/>
      <c r="EV158" s="23">
        <v>41.38888888888889</v>
      </c>
      <c r="EW158" s="24">
        <v>41.52</v>
      </c>
      <c r="EX158" s="25">
        <v>41.38888888888889</v>
      </c>
      <c r="EY158" s="23">
        <v>40.84285714285714</v>
      </c>
      <c r="EZ158" s="24">
        <v>40.3</v>
      </c>
      <c r="FA158" s="25">
        <v>40.45</v>
      </c>
      <c r="FB158" s="23">
        <v>41.3</v>
      </c>
      <c r="FC158" s="24">
        <v>41.56666666666667</v>
      </c>
      <c r="FD158" s="25">
        <v>41</v>
      </c>
      <c r="FE158" s="23">
        <v>40.3</v>
      </c>
      <c r="FF158" s="24">
        <v>40.3</v>
      </c>
      <c r="FG158" s="25">
        <v>40.6</v>
      </c>
      <c r="FH158" s="23">
        <v>40.66666666666666</v>
      </c>
      <c r="FI158" s="24">
        <v>40.5</v>
      </c>
      <c r="FJ158" s="25">
        <v>41.1</v>
      </c>
      <c r="FK158" s="23"/>
      <c r="FL158" s="24"/>
      <c r="FM158" s="25"/>
      <c r="FN158" s="23"/>
      <c r="FO158" s="24"/>
      <c r="FP158" s="25"/>
      <c r="FQ158" s="23"/>
      <c r="FR158" s="24"/>
      <c r="FS158" s="25"/>
      <c r="FT158" s="23">
        <v>41.52857142857142</v>
      </c>
      <c r="FU158" s="24">
        <v>41.12666666666667</v>
      </c>
      <c r="FV158" s="25">
        <v>41.27333333333333</v>
      </c>
      <c r="FW158" s="23"/>
      <c r="FX158" s="24"/>
      <c r="FY158" s="25"/>
      <c r="FZ158" s="23"/>
      <c r="GA158" s="24"/>
      <c r="GB158" s="25"/>
      <c r="GC158" s="23">
        <v>42.70329670329672</v>
      </c>
      <c r="GD158" s="24">
        <v>42.52688172043011</v>
      </c>
      <c r="GE158" s="25">
        <v>42.17457627118638</v>
      </c>
      <c r="GF158" s="23">
        <v>42.65</v>
      </c>
      <c r="GG158" s="24">
        <v>41.85294117647059</v>
      </c>
      <c r="GH158" s="25">
        <v>42.685</v>
      </c>
      <c r="GI158" s="23">
        <v>42.03513513513514</v>
      </c>
      <c r="GJ158" s="24">
        <v>41.44054054054053</v>
      </c>
      <c r="GK158" s="25">
        <v>41.42619047619047</v>
      </c>
      <c r="GL158" s="23"/>
      <c r="GM158" s="24"/>
      <c r="GN158" s="25"/>
      <c r="GO158" s="23">
        <v>41.16</v>
      </c>
      <c r="GP158" s="24">
        <v>41.15555555555555</v>
      </c>
      <c r="GQ158" s="25">
        <v>41.44210526315789</v>
      </c>
      <c r="GR158" s="23">
        <v>41.36666666666667</v>
      </c>
      <c r="GS158" s="24">
        <v>41.2</v>
      </c>
      <c r="GT158" s="25">
        <v>40.4</v>
      </c>
      <c r="GU158" s="23"/>
      <c r="GV158" s="24"/>
      <c r="GW158" s="25"/>
      <c r="GX158" s="23">
        <v>42.488</v>
      </c>
      <c r="GY158" s="24">
        <v>42.36800000000001</v>
      </c>
      <c r="GZ158" s="25">
        <v>42.56285714285713</v>
      </c>
      <c r="HA158" s="23"/>
      <c r="HB158" s="24">
        <v>41.1</v>
      </c>
      <c r="HC158" s="25">
        <v>40.56666666666667</v>
      </c>
      <c r="HD158" s="23"/>
      <c r="HE158" s="24"/>
      <c r="HF158" s="25"/>
      <c r="HG158" s="23"/>
      <c r="HH158" s="24"/>
      <c r="HI158" s="25"/>
      <c r="HJ158" s="23">
        <v>40.1</v>
      </c>
      <c r="HK158" s="24">
        <v>40.7</v>
      </c>
      <c r="HL158" s="25">
        <v>40.6</v>
      </c>
      <c r="HM158" s="23">
        <v>41.14</v>
      </c>
      <c r="HN158" s="24">
        <v>40.5</v>
      </c>
      <c r="HO158" s="25">
        <v>41.55555555555556</v>
      </c>
      <c r="HP158" s="23"/>
      <c r="HQ158" s="24"/>
      <c r="HR158" s="25"/>
      <c r="HS158" s="23"/>
      <c r="HT158" s="24"/>
      <c r="HU158" s="25"/>
      <c r="HV158" s="23">
        <v>41.99333333333333</v>
      </c>
      <c r="HW158" s="24">
        <v>42.03225806451611</v>
      </c>
      <c r="HX158" s="25">
        <v>41.99333333333333</v>
      </c>
      <c r="HY158" s="23"/>
      <c r="HZ158" s="24"/>
      <c r="IA158" s="25"/>
      <c r="IB158" s="23"/>
      <c r="IC158" s="24"/>
      <c r="ID158" s="25"/>
      <c r="IE158" s="23">
        <v>41.79166666666667</v>
      </c>
      <c r="IF158" s="24">
        <v>42.16666666666666</v>
      </c>
      <c r="IG158" s="25">
        <v>42.375</v>
      </c>
      <c r="IH158" s="23"/>
      <c r="II158" s="24"/>
      <c r="IJ158" s="25"/>
      <c r="IK158" s="23">
        <v>41.6103448275862</v>
      </c>
      <c r="IL158" s="24">
        <v>41.69166666666666</v>
      </c>
      <c r="IM158" s="25">
        <v>40.93846153846155</v>
      </c>
      <c r="IN158" s="23"/>
      <c r="IO158" s="24"/>
      <c r="IP158" s="25"/>
      <c r="IQ158" s="23">
        <v>42.3</v>
      </c>
      <c r="IR158" s="24">
        <v>41.1</v>
      </c>
      <c r="IS158" s="25"/>
      <c r="IT158" s="27"/>
      <c r="IU158" s="28"/>
    </row>
    <row r="159" ht="22.35" customHeight="1">
      <c r="A159" s="19">
        <v>1957</v>
      </c>
      <c r="B159" s="29">
        <v>42.1</v>
      </c>
      <c r="C159" s="24">
        <v>42.1</v>
      </c>
      <c r="D159" s="25">
        <v>40.9</v>
      </c>
      <c r="E159" s="43">
        <v>43</v>
      </c>
      <c r="F159" s="44">
        <v>42.9</v>
      </c>
      <c r="G159" s="45"/>
      <c r="H159" s="23">
        <v>41.05882352941177</v>
      </c>
      <c r="I159" s="24">
        <v>40.85294117647059</v>
      </c>
      <c r="J159" s="25">
        <v>41.05882352941177</v>
      </c>
      <c r="K159" s="23"/>
      <c r="L159" s="24"/>
      <c r="M159" s="25"/>
      <c r="N159" s="23"/>
      <c r="O159" s="24"/>
      <c r="P159" s="25"/>
      <c r="Q159" s="46"/>
      <c r="R159" s="44"/>
      <c r="S159" s="47"/>
      <c r="T159" s="23">
        <v>42.32599999999999</v>
      </c>
      <c r="U159" s="24">
        <v>42.3517857142857</v>
      </c>
      <c r="V159" s="25">
        <v>42.32599999999999</v>
      </c>
      <c r="W159" s="46">
        <v>41.48684210526317</v>
      </c>
      <c r="X159" s="44">
        <v>41.48620689655173</v>
      </c>
      <c r="Y159" s="47">
        <v>41.45555555555556</v>
      </c>
      <c r="Z159" s="46">
        <v>42.09130434782608</v>
      </c>
      <c r="AA159" s="44">
        <v>42.05217391304347</v>
      </c>
      <c r="AB159" s="47">
        <v>41.4695652173913</v>
      </c>
      <c r="AC159" s="46"/>
      <c r="AD159" s="44"/>
      <c r="AE159" s="47"/>
      <c r="AF159" s="46"/>
      <c r="AG159" s="44"/>
      <c r="AH159" s="47"/>
      <c r="AI159" s="46">
        <v>41.28333333333333</v>
      </c>
      <c r="AJ159" s="44">
        <v>41.36</v>
      </c>
      <c r="AK159" s="47">
        <v>41.28333333333333</v>
      </c>
      <c r="AL159" s="23"/>
      <c r="AM159" s="24"/>
      <c r="AN159" s="25"/>
      <c r="AO159" s="46">
        <v>41.40000000000001</v>
      </c>
      <c r="AP159" s="44">
        <v>41.375</v>
      </c>
      <c r="AQ159" s="47">
        <v>40.425</v>
      </c>
      <c r="AR159" s="23"/>
      <c r="AS159" s="24"/>
      <c r="AT159" s="25"/>
      <c r="AU159" s="23"/>
      <c r="AV159" s="24"/>
      <c r="AW159" s="25"/>
      <c r="AX159" s="46"/>
      <c r="AY159" s="44"/>
      <c r="AZ159" s="47"/>
      <c r="BA159" s="23">
        <v>40.80263157894736</v>
      </c>
      <c r="BB159" s="24">
        <v>40.60526315789474</v>
      </c>
      <c r="BC159" s="25">
        <v>40.65000000000001</v>
      </c>
      <c r="BD159" s="23"/>
      <c r="BE159" s="24"/>
      <c r="BF159" s="25"/>
      <c r="BG159" s="23"/>
      <c r="BH159" s="24"/>
      <c r="BI159" s="25"/>
      <c r="BJ159" s="23"/>
      <c r="BK159" s="24"/>
      <c r="BL159" s="25"/>
      <c r="BM159" s="23"/>
      <c r="BN159" s="24"/>
      <c r="BO159" s="25"/>
      <c r="BP159" s="23"/>
      <c r="BQ159" s="24"/>
      <c r="BR159" s="25"/>
      <c r="BS159" s="23"/>
      <c r="BT159" s="24"/>
      <c r="BU159" s="25"/>
      <c r="BV159" s="23">
        <v>40.98333333333333</v>
      </c>
      <c r="BW159" s="24">
        <v>42.07000000000001</v>
      </c>
      <c r="BX159" s="25">
        <v>40.625</v>
      </c>
      <c r="BY159" s="23">
        <v>42.15</v>
      </c>
      <c r="BZ159" s="24">
        <v>41.375</v>
      </c>
      <c r="CA159" s="25">
        <v>42.13333333333333</v>
      </c>
      <c r="CB159" s="23">
        <v>40.71333333333334</v>
      </c>
      <c r="CC159" s="24">
        <v>40.66153846153846</v>
      </c>
      <c r="CD159" s="25">
        <v>40.76923076923077</v>
      </c>
      <c r="CE159" s="23"/>
      <c r="CF159" s="24">
        <v>40.5</v>
      </c>
      <c r="CG159" s="25">
        <v>40.3</v>
      </c>
      <c r="CH159" s="23">
        <v>42.34999999999999</v>
      </c>
      <c r="CI159" s="24">
        <v>42.90588235294118</v>
      </c>
      <c r="CJ159" s="25">
        <v>42.49714285714285</v>
      </c>
      <c r="CK159" s="23">
        <v>40.9</v>
      </c>
      <c r="CL159" s="24">
        <v>40.75</v>
      </c>
      <c r="CM159" s="25">
        <v>41.1</v>
      </c>
      <c r="CN159" s="23">
        <v>41.3125</v>
      </c>
      <c r="CO159" s="24">
        <v>41.16</v>
      </c>
      <c r="CP159" s="25">
        <v>41.15</v>
      </c>
      <c r="CQ159" s="23">
        <v>41.36666666666667</v>
      </c>
      <c r="CR159" s="24">
        <v>41.64285714285715</v>
      </c>
      <c r="CS159" s="25">
        <v>41.36666666666667</v>
      </c>
      <c r="CT159" s="23"/>
      <c r="CU159" s="24"/>
      <c r="CV159" s="25"/>
      <c r="CW159" s="23">
        <v>40.67999999999999</v>
      </c>
      <c r="CX159" s="24">
        <v>40.95</v>
      </c>
      <c r="CY159" s="25">
        <v>41.1</v>
      </c>
      <c r="CZ159" s="23">
        <v>41.41666666666666</v>
      </c>
      <c r="DA159" s="24">
        <v>41.54285714285714</v>
      </c>
      <c r="DB159" s="25">
        <v>40.81666666666666</v>
      </c>
      <c r="DC159" s="23"/>
      <c r="DD159" s="24"/>
      <c r="DE159" s="25"/>
      <c r="DF159" s="23">
        <v>41.775</v>
      </c>
      <c r="DG159" s="24">
        <v>42.8</v>
      </c>
      <c r="DH159" s="25">
        <v>42.4</v>
      </c>
      <c r="DI159" s="23">
        <v>41.425</v>
      </c>
      <c r="DJ159" s="24">
        <v>41.6</v>
      </c>
      <c r="DK159" s="25">
        <v>42.2</v>
      </c>
      <c r="DL159" s="23">
        <v>41.67777777777778</v>
      </c>
      <c r="DM159" s="24">
        <v>41.84</v>
      </c>
      <c r="DN159" s="25">
        <v>41.85714285714285</v>
      </c>
      <c r="DO159" s="23"/>
      <c r="DP159" s="24"/>
      <c r="DQ159" s="25"/>
      <c r="DR159" s="23"/>
      <c r="DS159" s="24"/>
      <c r="DT159" s="25"/>
      <c r="DU159" s="23">
        <v>41.44444444444444</v>
      </c>
      <c r="DV159" s="24"/>
      <c r="DW159" s="25">
        <v>40</v>
      </c>
      <c r="DX159" s="23">
        <v>41.3</v>
      </c>
      <c r="DY159" s="24">
        <v>40.2</v>
      </c>
      <c r="DZ159" s="25">
        <v>41.36666666666667</v>
      </c>
      <c r="EA159" s="23">
        <v>40.76666666666667</v>
      </c>
      <c r="EB159" s="24">
        <v>40.90434782608696</v>
      </c>
      <c r="EC159" s="25">
        <v>40.76666666666667</v>
      </c>
      <c r="ED159" s="23"/>
      <c r="EE159" s="24"/>
      <c r="EF159" s="25"/>
      <c r="EG159" s="23">
        <v>40.625</v>
      </c>
      <c r="EH159" s="24">
        <v>40.625</v>
      </c>
      <c r="EI159" s="25">
        <v>40.625</v>
      </c>
      <c r="EJ159" s="23">
        <v>41.47910447761195</v>
      </c>
      <c r="EK159" s="24">
        <v>40.52</v>
      </c>
      <c r="EL159" s="25">
        <v>41.05869565217392</v>
      </c>
      <c r="EM159" s="23"/>
      <c r="EN159" s="24"/>
      <c r="EO159" s="25"/>
      <c r="EP159" s="23"/>
      <c r="EQ159" s="24"/>
      <c r="ER159" s="25"/>
      <c r="ES159" s="23"/>
      <c r="ET159" s="24"/>
      <c r="EU159" s="25"/>
      <c r="EV159" s="23">
        <v>41.41250000000001</v>
      </c>
      <c r="EW159" s="24">
        <v>41.55</v>
      </c>
      <c r="EX159" s="25">
        <v>41.41250000000001</v>
      </c>
      <c r="EY159" s="23">
        <v>40.5</v>
      </c>
      <c r="EZ159" s="24">
        <v>40.5</v>
      </c>
      <c r="FA159" s="25">
        <v>40.6</v>
      </c>
      <c r="FB159" s="23"/>
      <c r="FC159" s="24">
        <v>40.4</v>
      </c>
      <c r="FD159" s="25">
        <v>40.3</v>
      </c>
      <c r="FE159" s="23">
        <v>41.7</v>
      </c>
      <c r="FF159" s="24">
        <v>41.2</v>
      </c>
      <c r="FG159" s="25">
        <v>41.7</v>
      </c>
      <c r="FH159" s="23">
        <v>41.61428571428571</v>
      </c>
      <c r="FI159" s="24">
        <v>41.62857142857143</v>
      </c>
      <c r="FJ159" s="25">
        <v>42.13</v>
      </c>
      <c r="FK159" s="23"/>
      <c r="FL159" s="24"/>
      <c r="FM159" s="25"/>
      <c r="FN159" s="23"/>
      <c r="FO159" s="24"/>
      <c r="FP159" s="25"/>
      <c r="FQ159" s="23"/>
      <c r="FR159" s="24"/>
      <c r="FS159" s="25"/>
      <c r="FT159" s="23">
        <v>41.62619047619048</v>
      </c>
      <c r="FU159" s="24">
        <v>41.39473684210525</v>
      </c>
      <c r="FV159" s="25">
        <v>41.30454545454544</v>
      </c>
      <c r="FW159" s="23"/>
      <c r="FX159" s="24"/>
      <c r="FY159" s="25"/>
      <c r="FZ159" s="23"/>
      <c r="GA159" s="24"/>
      <c r="GB159" s="25"/>
      <c r="GC159" s="23">
        <v>42.35728155339804</v>
      </c>
      <c r="GD159" s="24">
        <v>42.0814814814815</v>
      </c>
      <c r="GE159" s="25">
        <v>41.97751937984495</v>
      </c>
      <c r="GF159" s="23">
        <v>42.78809523809525</v>
      </c>
      <c r="GG159" s="24">
        <v>42.09411764705882</v>
      </c>
      <c r="GH159" s="25">
        <v>42.85000000000002</v>
      </c>
      <c r="GI159" s="23">
        <v>41.03750000000001</v>
      </c>
      <c r="GJ159" s="24">
        <v>41.38333333333333</v>
      </c>
      <c r="GK159" s="25">
        <v>41.16500000000001</v>
      </c>
      <c r="GL159" s="23"/>
      <c r="GM159" s="24"/>
      <c r="GN159" s="25"/>
      <c r="GO159" s="23">
        <v>40.73999999999999</v>
      </c>
      <c r="GP159" s="24">
        <v>41.12</v>
      </c>
      <c r="GQ159" s="25">
        <v>40.6</v>
      </c>
      <c r="GR159" s="23">
        <v>42.02</v>
      </c>
      <c r="GS159" s="24">
        <v>41.78749999999999</v>
      </c>
      <c r="GT159" s="25">
        <v>41.05</v>
      </c>
      <c r="GU159" s="23">
        <v>40.4</v>
      </c>
      <c r="GV159" s="24">
        <v>41.3</v>
      </c>
      <c r="GW159" s="25">
        <v>41.1</v>
      </c>
      <c r="GX159" s="23">
        <v>41.23888888888889</v>
      </c>
      <c r="GY159" s="24">
        <v>41.51052631578948</v>
      </c>
      <c r="GZ159" s="25">
        <v>41.5125</v>
      </c>
      <c r="HA159" s="23">
        <v>41.53333333333334</v>
      </c>
      <c r="HB159" s="24">
        <v>41.26000000000001</v>
      </c>
      <c r="HC159" s="25">
        <v>41.54583333333334</v>
      </c>
      <c r="HD159" s="23">
        <v>40</v>
      </c>
      <c r="HE159" s="24"/>
      <c r="HF159" s="25"/>
      <c r="HG159" s="23"/>
      <c r="HH159" s="24"/>
      <c r="HI159" s="25"/>
      <c r="HJ159" s="23">
        <v>40.55</v>
      </c>
      <c r="HK159" s="24">
        <v>41.03333333333333</v>
      </c>
      <c r="HL159" s="25">
        <v>40.85</v>
      </c>
      <c r="HM159" s="23">
        <v>40.6</v>
      </c>
      <c r="HN159" s="24">
        <v>40.9</v>
      </c>
      <c r="HO159" s="25">
        <v>40.46666666666667</v>
      </c>
      <c r="HP159" s="23">
        <v>40.8</v>
      </c>
      <c r="HQ159" s="24">
        <v>40.5</v>
      </c>
      <c r="HR159" s="25">
        <v>41.3</v>
      </c>
      <c r="HS159" s="23">
        <v>40.63333333333333</v>
      </c>
      <c r="HT159" s="24">
        <v>40.85</v>
      </c>
      <c r="HU159" s="25">
        <v>40.6</v>
      </c>
      <c r="HV159" s="23">
        <v>42.59499999999998</v>
      </c>
      <c r="HW159" s="24">
        <v>42.83589743589745</v>
      </c>
      <c r="HX159" s="25">
        <v>42.59499999999998</v>
      </c>
      <c r="HY159" s="23"/>
      <c r="HZ159" s="24"/>
      <c r="IA159" s="25"/>
      <c r="IB159" s="23"/>
      <c r="IC159" s="24">
        <v>40.2</v>
      </c>
      <c r="ID159" s="25"/>
      <c r="IE159" s="23">
        <v>40.3</v>
      </c>
      <c r="IF159" s="24"/>
      <c r="IG159" s="25"/>
      <c r="IH159" s="23"/>
      <c r="II159" s="24"/>
      <c r="IJ159" s="25"/>
      <c r="IK159" s="23">
        <v>41.6675</v>
      </c>
      <c r="IL159" s="24">
        <v>42.06590909090908</v>
      </c>
      <c r="IM159" s="25">
        <v>41.36551724137931</v>
      </c>
      <c r="IN159" s="23"/>
      <c r="IO159" s="24"/>
      <c r="IP159" s="25"/>
      <c r="IQ159" s="23">
        <v>41.5</v>
      </c>
      <c r="IR159" s="24"/>
      <c r="IS159" s="25"/>
      <c r="IT159" s="27"/>
      <c r="IU159" s="28"/>
    </row>
    <row r="160" ht="22.35" customHeight="1">
      <c r="A160" s="19">
        <v>1958</v>
      </c>
      <c r="B160" s="29"/>
      <c r="C160" s="24"/>
      <c r="D160" s="25"/>
      <c r="E160" s="43">
        <v>43.76666666666667</v>
      </c>
      <c r="F160" s="44">
        <v>43.93333333333334</v>
      </c>
      <c r="G160" s="45">
        <v>41.7</v>
      </c>
      <c r="H160" s="23">
        <v>40.71428571428572</v>
      </c>
      <c r="I160" s="24">
        <v>40.61818181818182</v>
      </c>
      <c r="J160" s="25">
        <v>40.71428571428572</v>
      </c>
      <c r="K160" s="23">
        <v>41.1</v>
      </c>
      <c r="L160" s="24">
        <v>41</v>
      </c>
      <c r="M160" s="25">
        <v>41.1</v>
      </c>
      <c r="N160" s="23"/>
      <c r="O160" s="24"/>
      <c r="P160" s="25"/>
      <c r="Q160" s="46"/>
      <c r="R160" s="44"/>
      <c r="S160" s="47"/>
      <c r="T160" s="23">
        <v>41.83720930232559</v>
      </c>
      <c r="U160" s="24">
        <v>42.09791666666667</v>
      </c>
      <c r="V160" s="25">
        <v>41.83720930232559</v>
      </c>
      <c r="W160" s="46">
        <v>41.56785714285712</v>
      </c>
      <c r="X160" s="44">
        <v>41.43207547169811</v>
      </c>
      <c r="Y160" s="47">
        <v>41.73142857142857</v>
      </c>
      <c r="Z160" s="46">
        <v>41.02105263157895</v>
      </c>
      <c r="AA160" s="44">
        <v>40.92222222222221</v>
      </c>
      <c r="AB160" s="47">
        <v>40.61666666666667</v>
      </c>
      <c r="AC160" s="46">
        <v>40.3</v>
      </c>
      <c r="AD160" s="44">
        <v>40.5</v>
      </c>
      <c r="AE160" s="47">
        <v>40.6</v>
      </c>
      <c r="AF160" s="46"/>
      <c r="AG160" s="44"/>
      <c r="AH160" s="47"/>
      <c r="AI160" s="46">
        <v>40.83333333333334</v>
      </c>
      <c r="AJ160" s="44">
        <v>40.925</v>
      </c>
      <c r="AK160" s="47">
        <v>40.83333333333334</v>
      </c>
      <c r="AL160" s="23"/>
      <c r="AM160" s="24"/>
      <c r="AN160" s="25"/>
      <c r="AO160" s="46">
        <v>40.525</v>
      </c>
      <c r="AP160" s="44">
        <v>41.075</v>
      </c>
      <c r="AQ160" s="47">
        <v>41.1</v>
      </c>
      <c r="AR160" s="23"/>
      <c r="AS160" s="24"/>
      <c r="AT160" s="25"/>
      <c r="AU160" s="23"/>
      <c r="AV160" s="24"/>
      <c r="AW160" s="25"/>
      <c r="AX160" s="46"/>
      <c r="AY160" s="44"/>
      <c r="AZ160" s="47"/>
      <c r="BA160" s="23">
        <v>41.23333333333333</v>
      </c>
      <c r="BB160" s="24">
        <v>41.01290322580645</v>
      </c>
      <c r="BC160" s="25">
        <v>41.00714285714285</v>
      </c>
      <c r="BD160" s="23"/>
      <c r="BE160" s="24"/>
      <c r="BF160" s="25"/>
      <c r="BG160" s="23"/>
      <c r="BH160" s="24"/>
      <c r="BI160" s="25"/>
      <c r="BJ160" s="23"/>
      <c r="BK160" s="24"/>
      <c r="BL160" s="25"/>
      <c r="BM160" s="23"/>
      <c r="BN160" s="24"/>
      <c r="BO160" s="25"/>
      <c r="BP160" s="23"/>
      <c r="BQ160" s="24"/>
      <c r="BR160" s="25"/>
      <c r="BS160" s="23"/>
      <c r="BT160" s="24"/>
      <c r="BU160" s="25"/>
      <c r="BV160" s="23">
        <v>43.02857142857142</v>
      </c>
      <c r="BW160" s="24">
        <v>42.04285714285714</v>
      </c>
      <c r="BX160" s="25">
        <v>42.47142857142858</v>
      </c>
      <c r="BY160" s="23"/>
      <c r="BZ160" s="24"/>
      <c r="CA160" s="25">
        <v>40.5</v>
      </c>
      <c r="CB160" s="23">
        <v>40.80833333333334</v>
      </c>
      <c r="CC160" s="24">
        <v>41.00000000000001</v>
      </c>
      <c r="CD160" s="25">
        <v>40.96666666666667</v>
      </c>
      <c r="CE160" s="23">
        <v>40.7</v>
      </c>
      <c r="CF160" s="24">
        <v>40.2</v>
      </c>
      <c r="CG160" s="25">
        <v>40.2</v>
      </c>
      <c r="CH160" s="23">
        <v>41.7</v>
      </c>
      <c r="CI160" s="24">
        <v>41.42222222222222</v>
      </c>
      <c r="CJ160" s="25">
        <v>41.36818181818182</v>
      </c>
      <c r="CK160" s="23"/>
      <c r="CL160" s="24"/>
      <c r="CM160" s="25"/>
      <c r="CN160" s="23">
        <v>41.37272727272728</v>
      </c>
      <c r="CO160" s="24">
        <v>41.75</v>
      </c>
      <c r="CP160" s="25">
        <v>41.9</v>
      </c>
      <c r="CQ160" s="23">
        <v>41.63333333333334</v>
      </c>
      <c r="CR160" s="24">
        <v>41.80769230769231</v>
      </c>
      <c r="CS160" s="25">
        <v>41.63333333333334</v>
      </c>
      <c r="CT160" s="23"/>
      <c r="CU160" s="24"/>
      <c r="CV160" s="25"/>
      <c r="CW160" s="23"/>
      <c r="CX160" s="24"/>
      <c r="CY160" s="25"/>
      <c r="CZ160" s="23"/>
      <c r="DA160" s="24"/>
      <c r="DB160" s="25"/>
      <c r="DC160" s="23"/>
      <c r="DD160" s="24"/>
      <c r="DE160" s="25"/>
      <c r="DF160" s="23">
        <v>41.9</v>
      </c>
      <c r="DG160" s="24">
        <v>41.55</v>
      </c>
      <c r="DH160" s="25">
        <v>41.83333333333334</v>
      </c>
      <c r="DI160" s="23">
        <v>40</v>
      </c>
      <c r="DJ160" s="24"/>
      <c r="DK160" s="25">
        <v>40.6</v>
      </c>
      <c r="DL160" s="23">
        <v>42.95</v>
      </c>
      <c r="DM160" s="24">
        <v>43.17999999999999</v>
      </c>
      <c r="DN160" s="25">
        <v>41.9</v>
      </c>
      <c r="DO160" s="23"/>
      <c r="DP160" s="24"/>
      <c r="DQ160" s="25"/>
      <c r="DR160" s="23">
        <v>40</v>
      </c>
      <c r="DS160" s="24"/>
      <c r="DT160" s="25">
        <v>40.15</v>
      </c>
      <c r="DU160" s="23">
        <v>40.94285714285714</v>
      </c>
      <c r="DV160" s="24"/>
      <c r="DW160" s="25">
        <v>40</v>
      </c>
      <c r="DX160" s="23">
        <v>40.95714285714286</v>
      </c>
      <c r="DY160" s="24">
        <v>40.6</v>
      </c>
      <c r="DZ160" s="25">
        <v>41.10833333333333</v>
      </c>
      <c r="EA160" s="23">
        <v>40.91578947368422</v>
      </c>
      <c r="EB160" s="24">
        <v>40.92857142857143</v>
      </c>
      <c r="EC160" s="25">
        <v>40.91578947368422</v>
      </c>
      <c r="ED160" s="23"/>
      <c r="EE160" s="24"/>
      <c r="EF160" s="25"/>
      <c r="EG160" s="23">
        <v>40.4</v>
      </c>
      <c r="EH160" s="24">
        <v>40.4</v>
      </c>
      <c r="EI160" s="25">
        <v>40.4</v>
      </c>
      <c r="EJ160" s="23">
        <v>41.32739726027397</v>
      </c>
      <c r="EK160" s="24">
        <v>40.47000000000001</v>
      </c>
      <c r="EL160" s="25">
        <v>40.99268292682927</v>
      </c>
      <c r="EM160" s="23"/>
      <c r="EN160" s="24"/>
      <c r="EO160" s="25"/>
      <c r="EP160" s="23"/>
      <c r="EQ160" s="24"/>
      <c r="ER160" s="25"/>
      <c r="ES160" s="23"/>
      <c r="ET160" s="24"/>
      <c r="EU160" s="25"/>
      <c r="EV160" s="23">
        <v>41.12857142857143</v>
      </c>
      <c r="EW160" s="24">
        <v>41.32857142857143</v>
      </c>
      <c r="EX160" s="25">
        <v>41.12857142857143</v>
      </c>
      <c r="EY160" s="23">
        <v>40.82727272727272</v>
      </c>
      <c r="EZ160" s="24">
        <v>40.5</v>
      </c>
      <c r="FA160" s="25">
        <v>40.25714285714285</v>
      </c>
      <c r="FB160" s="23">
        <v>41.66666666666666</v>
      </c>
      <c r="FC160" s="24">
        <v>41.86666666666667</v>
      </c>
      <c r="FD160" s="25">
        <v>42.06666666666667</v>
      </c>
      <c r="FE160" s="23"/>
      <c r="FF160" s="24"/>
      <c r="FG160" s="25"/>
      <c r="FH160" s="23">
        <v>40.35</v>
      </c>
      <c r="FI160" s="24">
        <v>40.35</v>
      </c>
      <c r="FJ160" s="25">
        <v>40.68333333333334</v>
      </c>
      <c r="FK160" s="23"/>
      <c r="FL160" s="24"/>
      <c r="FM160" s="25"/>
      <c r="FN160" s="23"/>
      <c r="FO160" s="24"/>
      <c r="FP160" s="25"/>
      <c r="FQ160" s="23"/>
      <c r="FR160" s="24"/>
      <c r="FS160" s="25"/>
      <c r="FT160" s="23">
        <v>41.74915254237287</v>
      </c>
      <c r="FU160" s="24">
        <v>41.53888888888887</v>
      </c>
      <c r="FV160" s="25">
        <v>41.33749999999998</v>
      </c>
      <c r="FW160" s="23"/>
      <c r="FX160" s="24"/>
      <c r="FY160" s="25"/>
      <c r="FZ160" s="23"/>
      <c r="GA160" s="24"/>
      <c r="GB160" s="25"/>
      <c r="GC160" s="23">
        <v>42.60299999999999</v>
      </c>
      <c r="GD160" s="24">
        <v>42.31682242990654</v>
      </c>
      <c r="GE160" s="25">
        <v>42.25950413223141</v>
      </c>
      <c r="GF160" s="23">
        <v>41.72857142857143</v>
      </c>
      <c r="GG160" s="24">
        <v>41.30714285714286</v>
      </c>
      <c r="GH160" s="25">
        <v>41.47200000000001</v>
      </c>
      <c r="GI160" s="23">
        <v>41.91923076923077</v>
      </c>
      <c r="GJ160" s="24">
        <v>41.724</v>
      </c>
      <c r="GK160" s="25">
        <v>41.5925925925926</v>
      </c>
      <c r="GL160" s="23"/>
      <c r="GM160" s="24"/>
      <c r="GN160" s="25"/>
      <c r="GO160" s="23">
        <v>41.44285714285714</v>
      </c>
      <c r="GP160" s="24">
        <v>41.7</v>
      </c>
      <c r="GQ160" s="25">
        <v>41.44285714285714</v>
      </c>
      <c r="GR160" s="23">
        <v>40.73333333333333</v>
      </c>
      <c r="GS160" s="24">
        <v>41.6</v>
      </c>
      <c r="GT160" s="25">
        <v>40.1</v>
      </c>
      <c r="GU160" s="23">
        <v>40.6</v>
      </c>
      <c r="GV160" s="24">
        <v>40.6</v>
      </c>
      <c r="GW160" s="25">
        <v>40.225</v>
      </c>
      <c r="GX160" s="23">
        <v>41.99999999999999</v>
      </c>
      <c r="GY160" s="24">
        <v>41.8</v>
      </c>
      <c r="GZ160" s="25">
        <v>41.67931034482758</v>
      </c>
      <c r="HA160" s="23">
        <v>41.3</v>
      </c>
      <c r="HB160" s="24">
        <v>41.25</v>
      </c>
      <c r="HC160" s="25">
        <v>40.75</v>
      </c>
      <c r="HD160" s="23">
        <v>40.3</v>
      </c>
      <c r="HE160" s="24"/>
      <c r="HF160" s="25"/>
      <c r="HG160" s="23"/>
      <c r="HH160" s="24"/>
      <c r="HI160" s="25"/>
      <c r="HJ160" s="23"/>
      <c r="HK160" s="24"/>
      <c r="HL160" s="25"/>
      <c r="HM160" s="23"/>
      <c r="HN160" s="24"/>
      <c r="HO160" s="25">
        <v>40</v>
      </c>
      <c r="HP160" s="23"/>
      <c r="HQ160" s="24"/>
      <c r="HR160" s="25"/>
      <c r="HS160" s="23"/>
      <c r="HT160" s="24"/>
      <c r="HU160" s="25"/>
      <c r="HV160" s="23">
        <v>41.66428571428572</v>
      </c>
      <c r="HW160" s="24">
        <v>41.66666666666666</v>
      </c>
      <c r="HX160" s="25">
        <v>41.66428571428572</v>
      </c>
      <c r="HY160" s="23"/>
      <c r="HZ160" s="24"/>
      <c r="IA160" s="25"/>
      <c r="IB160" s="23">
        <v>40.1</v>
      </c>
      <c r="IC160" s="24">
        <v>40.40000000000001</v>
      </c>
      <c r="ID160" s="25">
        <v>40</v>
      </c>
      <c r="IE160" s="23">
        <v>40.86666666666667</v>
      </c>
      <c r="IF160" s="24">
        <v>40.7</v>
      </c>
      <c r="IG160" s="25"/>
      <c r="IH160" s="23"/>
      <c r="II160" s="24"/>
      <c r="IJ160" s="25"/>
      <c r="IK160" s="23">
        <v>41.70199999999999</v>
      </c>
      <c r="IL160" s="24">
        <v>41.90166666666666</v>
      </c>
      <c r="IM160" s="25">
        <v>41.50000000000001</v>
      </c>
      <c r="IN160" s="23"/>
      <c r="IO160" s="24"/>
      <c r="IP160" s="25"/>
      <c r="IQ160" s="23"/>
      <c r="IR160" s="24"/>
      <c r="IS160" s="25"/>
      <c r="IT160" s="27"/>
      <c r="IU160" s="28"/>
    </row>
    <row r="161" ht="22.35" customHeight="1">
      <c r="A161" s="19">
        <v>1959</v>
      </c>
      <c r="B161" s="29">
        <v>42.025</v>
      </c>
      <c r="C161" s="24">
        <v>42.26666666666667</v>
      </c>
      <c r="D161" s="25">
        <v>42.75</v>
      </c>
      <c r="E161" s="43">
        <v>41.49999999999999</v>
      </c>
      <c r="F161" s="44">
        <v>41.2</v>
      </c>
      <c r="G161" s="45"/>
      <c r="H161" s="23">
        <v>41</v>
      </c>
      <c r="I161" s="24">
        <v>40.92727272727272</v>
      </c>
      <c r="J161" s="25">
        <v>41</v>
      </c>
      <c r="K161" s="23"/>
      <c r="L161" s="24"/>
      <c r="M161" s="25"/>
      <c r="N161" s="23"/>
      <c r="O161" s="24"/>
      <c r="P161" s="25"/>
      <c r="Q161" s="46"/>
      <c r="R161" s="44"/>
      <c r="S161" s="47"/>
      <c r="T161" s="23">
        <v>40.94054054054053</v>
      </c>
      <c r="U161" s="24">
        <v>41.29499999999999</v>
      </c>
      <c r="V161" s="25">
        <v>40.94054054054053</v>
      </c>
      <c r="W161" s="46">
        <v>41.24680851063829</v>
      </c>
      <c r="X161" s="44">
        <v>41.16153846153846</v>
      </c>
      <c r="Y161" s="47">
        <v>41.38360655737704</v>
      </c>
      <c r="Z161" s="46">
        <v>40.83333333333334</v>
      </c>
      <c r="AA161" s="44">
        <v>40.51666666666667</v>
      </c>
      <c r="AB161" s="47">
        <v>40</v>
      </c>
      <c r="AC161" s="46"/>
      <c r="AD161" s="44"/>
      <c r="AE161" s="47"/>
      <c r="AF161" s="46"/>
      <c r="AG161" s="44"/>
      <c r="AH161" s="47"/>
      <c r="AI161" s="46">
        <v>40.45</v>
      </c>
      <c r="AJ161" s="44">
        <v>40.3</v>
      </c>
      <c r="AK161" s="47">
        <v>40.45</v>
      </c>
      <c r="AL161" s="23"/>
      <c r="AM161" s="24"/>
      <c r="AN161" s="25"/>
      <c r="AO161" s="46">
        <v>41.7375</v>
      </c>
      <c r="AP161" s="44">
        <v>41.41818181818181</v>
      </c>
      <c r="AQ161" s="47">
        <v>41.04</v>
      </c>
      <c r="AR161" s="23"/>
      <c r="AS161" s="24"/>
      <c r="AT161" s="25"/>
      <c r="AU161" s="23"/>
      <c r="AV161" s="24"/>
      <c r="AW161" s="25"/>
      <c r="AX161" s="46"/>
      <c r="AY161" s="44"/>
      <c r="AZ161" s="47"/>
      <c r="BA161" s="23">
        <v>41.46923076923078</v>
      </c>
      <c r="BB161" s="24">
        <v>41.15581395348836</v>
      </c>
      <c r="BC161" s="25">
        <v>41.10499999999997</v>
      </c>
      <c r="BD161" s="23"/>
      <c r="BE161" s="24"/>
      <c r="BF161" s="25"/>
      <c r="BG161" s="23"/>
      <c r="BH161" s="24"/>
      <c r="BI161" s="25"/>
      <c r="BJ161" s="23"/>
      <c r="BK161" s="24"/>
      <c r="BL161" s="25"/>
      <c r="BM161" s="23"/>
      <c r="BN161" s="24"/>
      <c r="BO161" s="25"/>
      <c r="BP161" s="23"/>
      <c r="BQ161" s="24"/>
      <c r="BR161" s="25"/>
      <c r="BS161" s="23">
        <v>41.8</v>
      </c>
      <c r="BT161" s="24">
        <v>42.7</v>
      </c>
      <c r="BU161" s="25">
        <v>42.2</v>
      </c>
      <c r="BV161" s="23">
        <v>41.26000000000001</v>
      </c>
      <c r="BW161" s="24">
        <v>41.03</v>
      </c>
      <c r="BX161" s="25">
        <v>40.78</v>
      </c>
      <c r="BY161" s="23">
        <v>43.44</v>
      </c>
      <c r="BZ161" s="24">
        <v>42.6</v>
      </c>
      <c r="CA161" s="25">
        <v>42.3</v>
      </c>
      <c r="CB161" s="23">
        <v>40.16666666666666</v>
      </c>
      <c r="CC161" s="24">
        <v>40.175</v>
      </c>
      <c r="CD161" s="25"/>
      <c r="CE161" s="23">
        <v>40.4</v>
      </c>
      <c r="CF161" s="24">
        <v>40.2</v>
      </c>
      <c r="CG161" s="25">
        <v>40.2</v>
      </c>
      <c r="CH161" s="23">
        <v>40.35</v>
      </c>
      <c r="CI161" s="24">
        <v>40.24999999999999</v>
      </c>
      <c r="CJ161" s="25">
        <v>41.45</v>
      </c>
      <c r="CK161" s="23"/>
      <c r="CL161" s="24"/>
      <c r="CM161" s="25"/>
      <c r="CN161" s="23">
        <v>41.15</v>
      </c>
      <c r="CO161" s="24">
        <v>40.8</v>
      </c>
      <c r="CP161" s="25">
        <v>41.10000000000001</v>
      </c>
      <c r="CQ161" s="23">
        <v>41.12222222222223</v>
      </c>
      <c r="CR161" s="24">
        <v>41.84</v>
      </c>
      <c r="CS161" s="25">
        <v>41.12222222222223</v>
      </c>
      <c r="CT161" s="23"/>
      <c r="CU161" s="24"/>
      <c r="CV161" s="25"/>
      <c r="CW161" s="23">
        <v>41.73333333333333</v>
      </c>
      <c r="CX161" s="24">
        <v>41.42857142857142</v>
      </c>
      <c r="CY161" s="25">
        <v>41.41111111111112</v>
      </c>
      <c r="CZ161" s="23"/>
      <c r="DA161" s="24"/>
      <c r="DB161" s="25"/>
      <c r="DC161" s="23"/>
      <c r="DD161" s="24"/>
      <c r="DE161" s="25"/>
      <c r="DF161" s="23">
        <v>41.2</v>
      </c>
      <c r="DG161" s="24">
        <v>41.4</v>
      </c>
      <c r="DH161" s="25">
        <v>40.86666666666667</v>
      </c>
      <c r="DI161" s="23">
        <v>42</v>
      </c>
      <c r="DJ161" s="24"/>
      <c r="DK161" s="25">
        <v>42.5</v>
      </c>
      <c r="DL161" s="23">
        <v>42.1625</v>
      </c>
      <c r="DM161" s="24">
        <v>42.13636363636364</v>
      </c>
      <c r="DN161" s="25">
        <v>41.82222222222222</v>
      </c>
      <c r="DO161" s="23"/>
      <c r="DP161" s="24"/>
      <c r="DQ161" s="25"/>
      <c r="DR161" s="23"/>
      <c r="DS161" s="24"/>
      <c r="DT161" s="25"/>
      <c r="DU161" s="23">
        <v>41.13124999999999</v>
      </c>
      <c r="DV161" s="24">
        <v>40.4</v>
      </c>
      <c r="DW161" s="25">
        <v>40.45999999999999</v>
      </c>
      <c r="DX161" s="23"/>
      <c r="DY161" s="24"/>
      <c r="DZ161" s="25">
        <v>40.40000000000001</v>
      </c>
      <c r="EA161" s="23">
        <v>41.39523809523811</v>
      </c>
      <c r="EB161" s="24">
        <v>41.34999999999999</v>
      </c>
      <c r="EC161" s="25">
        <v>41.39523809523811</v>
      </c>
      <c r="ED161" s="23">
        <v>40.8</v>
      </c>
      <c r="EE161" s="24">
        <v>40.5</v>
      </c>
      <c r="EF161" s="25">
        <v>40.4</v>
      </c>
      <c r="EG161" s="23"/>
      <c r="EH161" s="24"/>
      <c r="EI161" s="25"/>
      <c r="EJ161" s="23">
        <v>41.38051948051948</v>
      </c>
      <c r="EK161" s="24">
        <v>40.79333333333334</v>
      </c>
      <c r="EL161" s="25">
        <v>41.30000000000001</v>
      </c>
      <c r="EM161" s="23">
        <v>40.6</v>
      </c>
      <c r="EN161" s="24">
        <v>40.7</v>
      </c>
      <c r="EO161" s="25">
        <v>40.6</v>
      </c>
      <c r="EP161" s="23"/>
      <c r="EQ161" s="24"/>
      <c r="ER161" s="25"/>
      <c r="ES161" s="23"/>
      <c r="ET161" s="24"/>
      <c r="EU161" s="25"/>
      <c r="EV161" s="23">
        <v>40.92857142857143</v>
      </c>
      <c r="EW161" s="24">
        <v>40.95714285714286</v>
      </c>
      <c r="EX161" s="25">
        <v>40.92857142857143</v>
      </c>
      <c r="EY161" s="23">
        <v>40.65454545454546</v>
      </c>
      <c r="EZ161" s="24">
        <v>40.65000000000001</v>
      </c>
      <c r="FA161" s="25">
        <v>40.43333333333333</v>
      </c>
      <c r="FB161" s="23"/>
      <c r="FC161" s="24"/>
      <c r="FD161" s="25">
        <v>40</v>
      </c>
      <c r="FE161" s="23">
        <v>41.48333333333333</v>
      </c>
      <c r="FF161" s="24">
        <v>41.26000000000001</v>
      </c>
      <c r="FG161" s="25">
        <v>41.48333333333333</v>
      </c>
      <c r="FH161" s="23">
        <v>41.49090909090909</v>
      </c>
      <c r="FI161" s="24">
        <v>41.8</v>
      </c>
      <c r="FJ161" s="25">
        <v>42.00714285714286</v>
      </c>
      <c r="FK161" s="23"/>
      <c r="FL161" s="24"/>
      <c r="FM161" s="25"/>
      <c r="FN161" s="23">
        <v>41.8</v>
      </c>
      <c r="FO161" s="24">
        <v>43.1</v>
      </c>
      <c r="FP161" s="25">
        <v>42.2</v>
      </c>
      <c r="FQ161" s="23"/>
      <c r="FR161" s="24"/>
      <c r="FS161" s="25"/>
      <c r="FT161" s="23">
        <v>41.56666666666667</v>
      </c>
      <c r="FU161" s="24">
        <v>41.30697674418604</v>
      </c>
      <c r="FV161" s="25">
        <v>41.13125</v>
      </c>
      <c r="FW161" s="23"/>
      <c r="FX161" s="24"/>
      <c r="FY161" s="25"/>
      <c r="FZ161" s="23"/>
      <c r="GA161" s="24"/>
      <c r="GB161" s="25"/>
      <c r="GC161" s="23">
        <v>42.98695652173912</v>
      </c>
      <c r="GD161" s="24">
        <v>42.74964539007097</v>
      </c>
      <c r="GE161" s="25">
        <v>42.89802631578947</v>
      </c>
      <c r="GF161" s="23">
        <v>41.77428571428571</v>
      </c>
      <c r="GG161" s="24">
        <v>41.39500000000001</v>
      </c>
      <c r="GH161" s="25">
        <v>41.7742857142857</v>
      </c>
      <c r="GI161" s="23">
        <v>40.91904761904762</v>
      </c>
      <c r="GJ161" s="24">
        <v>40.92</v>
      </c>
      <c r="GK161" s="25">
        <v>40.80434782608695</v>
      </c>
      <c r="GL161" s="23">
        <v>41.98</v>
      </c>
      <c r="GM161" s="24">
        <v>42.6</v>
      </c>
      <c r="GN161" s="25">
        <v>41.95</v>
      </c>
      <c r="GO161" s="23">
        <v>40.66</v>
      </c>
      <c r="GP161" s="24">
        <v>40.65</v>
      </c>
      <c r="GQ161" s="25">
        <v>40.66</v>
      </c>
      <c r="GR161" s="23">
        <v>42.27777777777778</v>
      </c>
      <c r="GS161" s="24">
        <v>42.475</v>
      </c>
      <c r="GT161" s="25">
        <v>41.65</v>
      </c>
      <c r="GU161" s="23"/>
      <c r="GV161" s="24"/>
      <c r="GW161" s="25"/>
      <c r="GX161" s="23">
        <v>40.64166666666667</v>
      </c>
      <c r="GY161" s="24">
        <v>40.825</v>
      </c>
      <c r="GZ161" s="25">
        <v>41.14761904761905</v>
      </c>
      <c r="HA161" s="23"/>
      <c r="HB161" s="24"/>
      <c r="HC161" s="25"/>
      <c r="HD161" s="23"/>
      <c r="HE161" s="24"/>
      <c r="HF161" s="25"/>
      <c r="HG161" s="23">
        <v>41.93333333333333</v>
      </c>
      <c r="HH161" s="24">
        <v>42.2</v>
      </c>
      <c r="HI161" s="25">
        <v>41.5</v>
      </c>
      <c r="HJ161" s="23">
        <v>42.0875</v>
      </c>
      <c r="HK161" s="24">
        <v>42.325</v>
      </c>
      <c r="HL161" s="25">
        <v>42.2125</v>
      </c>
      <c r="HM161" s="23">
        <v>40.35</v>
      </c>
      <c r="HN161" s="24">
        <v>40.5</v>
      </c>
      <c r="HO161" s="25">
        <v>40.56666666666667</v>
      </c>
      <c r="HP161" s="23"/>
      <c r="HQ161" s="24"/>
      <c r="HR161" s="25"/>
      <c r="HS161" s="23">
        <v>41.8</v>
      </c>
      <c r="HT161" s="24">
        <v>42.6</v>
      </c>
      <c r="HU161" s="25">
        <v>42.1</v>
      </c>
      <c r="HV161" s="23">
        <v>41.86410256410257</v>
      </c>
      <c r="HW161" s="24">
        <v>41.8925</v>
      </c>
      <c r="HX161" s="25">
        <v>41.84</v>
      </c>
      <c r="HY161" s="23">
        <v>40.9</v>
      </c>
      <c r="HZ161" s="24">
        <v>41.3</v>
      </c>
      <c r="IA161" s="25">
        <v>40.9</v>
      </c>
      <c r="IB161" s="23">
        <v>40.1</v>
      </c>
      <c r="IC161" s="24">
        <v>40.35</v>
      </c>
      <c r="ID161" s="25">
        <v>40</v>
      </c>
      <c r="IE161" s="23">
        <v>42.36666666666667</v>
      </c>
      <c r="IF161" s="24">
        <v>41.5</v>
      </c>
      <c r="IG161" s="25">
        <v>40.93333333333334</v>
      </c>
      <c r="IH161" s="23"/>
      <c r="II161" s="24"/>
      <c r="IJ161" s="25"/>
      <c r="IK161" s="23">
        <v>42.01935483870967</v>
      </c>
      <c r="IL161" s="24">
        <v>42.12222222222223</v>
      </c>
      <c r="IM161" s="25">
        <v>41.89666666666668</v>
      </c>
      <c r="IN161" s="23">
        <v>43.15</v>
      </c>
      <c r="IO161" s="24">
        <v>43.35</v>
      </c>
      <c r="IP161" s="25">
        <v>43.05</v>
      </c>
      <c r="IQ161" s="23"/>
      <c r="IR161" s="24"/>
      <c r="IS161" s="25"/>
      <c r="IT161" s="27"/>
      <c r="IU161" s="28"/>
    </row>
    <row r="162" ht="22.35" customHeight="1">
      <c r="A162" s="19">
        <v>1960</v>
      </c>
      <c r="B162" s="29">
        <v>41</v>
      </c>
      <c r="C162" s="24">
        <v>40.76000000000001</v>
      </c>
      <c r="D162" s="25">
        <v>40.9</v>
      </c>
      <c r="E162" s="43"/>
      <c r="F162" s="44"/>
      <c r="G162" s="45"/>
      <c r="H162" s="23">
        <v>41.90769230769232</v>
      </c>
      <c r="I162" s="24">
        <v>41.57142857142857</v>
      </c>
      <c r="J162" s="25">
        <v>41.90769230769232</v>
      </c>
      <c r="K162" s="23"/>
      <c r="L162" s="24"/>
      <c r="M162" s="25"/>
      <c r="N162" s="23"/>
      <c r="O162" s="24"/>
      <c r="P162" s="25"/>
      <c r="Q162" s="46"/>
      <c r="R162" s="44"/>
      <c r="S162" s="47"/>
      <c r="T162" s="23">
        <v>42.10666666666668</v>
      </c>
      <c r="U162" s="24">
        <v>42.22647058823529</v>
      </c>
      <c r="V162" s="25">
        <v>42.10666666666668</v>
      </c>
      <c r="W162" s="46">
        <v>41.86111111111111</v>
      </c>
      <c r="X162" s="44">
        <v>42.07857142857143</v>
      </c>
      <c r="Y162" s="47">
        <v>41.68599999999999</v>
      </c>
      <c r="Z162" s="46">
        <v>42.39333333333332</v>
      </c>
      <c r="AA162" s="44">
        <v>42.09333333333333</v>
      </c>
      <c r="AB162" s="47">
        <v>41.50000000000001</v>
      </c>
      <c r="AC162" s="46">
        <v>40</v>
      </c>
      <c r="AD162" s="44"/>
      <c r="AE162" s="47">
        <v>40</v>
      </c>
      <c r="AF162" s="46"/>
      <c r="AG162" s="44"/>
      <c r="AH162" s="47"/>
      <c r="AI162" s="46">
        <v>40.45</v>
      </c>
      <c r="AJ162" s="44">
        <v>40.175</v>
      </c>
      <c r="AK162" s="47">
        <v>40.45</v>
      </c>
      <c r="AL162" s="23"/>
      <c r="AM162" s="24"/>
      <c r="AN162" s="25"/>
      <c r="AO162" s="46">
        <v>40.84999999999999</v>
      </c>
      <c r="AP162" s="44">
        <v>40.525</v>
      </c>
      <c r="AQ162" s="47">
        <v>40.36666666666667</v>
      </c>
      <c r="AR162" s="23"/>
      <c r="AS162" s="24"/>
      <c r="AT162" s="25"/>
      <c r="AU162" s="23"/>
      <c r="AV162" s="24"/>
      <c r="AW162" s="25"/>
      <c r="AX162" s="46"/>
      <c r="AY162" s="44"/>
      <c r="AZ162" s="47"/>
      <c r="BA162" s="23">
        <v>40.90740740740742</v>
      </c>
      <c r="BB162" s="24">
        <v>40.83636363636363</v>
      </c>
      <c r="BC162" s="25">
        <v>40.65200000000001</v>
      </c>
      <c r="BD162" s="23"/>
      <c r="BE162" s="24"/>
      <c r="BF162" s="25"/>
      <c r="BG162" s="23"/>
      <c r="BH162" s="24"/>
      <c r="BI162" s="25"/>
      <c r="BJ162" s="23"/>
      <c r="BK162" s="24"/>
      <c r="BL162" s="25"/>
      <c r="BM162" s="23"/>
      <c r="BN162" s="24"/>
      <c r="BO162" s="25"/>
      <c r="BP162" s="23"/>
      <c r="BQ162" s="24"/>
      <c r="BR162" s="25"/>
      <c r="BS162" s="23"/>
      <c r="BT162" s="24"/>
      <c r="BU162" s="25"/>
      <c r="BV162" s="23">
        <v>41</v>
      </c>
      <c r="BW162" s="24">
        <v>41.31428571428572</v>
      </c>
      <c r="BX162" s="25">
        <v>40.6</v>
      </c>
      <c r="BY162" s="23">
        <v>42.3125</v>
      </c>
      <c r="BZ162" s="24">
        <v>40.93333333333334</v>
      </c>
      <c r="CA162" s="25">
        <v>41.82222222222222</v>
      </c>
      <c r="CB162" s="23">
        <v>40.7</v>
      </c>
      <c r="CC162" s="24">
        <v>40.9375</v>
      </c>
      <c r="CD162" s="25">
        <v>40.71428571428572</v>
      </c>
      <c r="CE162" s="23"/>
      <c r="CF162" s="24"/>
      <c r="CG162" s="25"/>
      <c r="CH162" s="23">
        <v>41.55</v>
      </c>
      <c r="CI162" s="24">
        <v>41.43333333333334</v>
      </c>
      <c r="CJ162" s="25">
        <v>42.54285714285714</v>
      </c>
      <c r="CK162" s="23"/>
      <c r="CL162" s="24"/>
      <c r="CM162" s="25"/>
      <c r="CN162" s="23">
        <v>40.68333333333333</v>
      </c>
      <c r="CO162" s="24">
        <v>40.8</v>
      </c>
      <c r="CP162" s="25">
        <v>40.7</v>
      </c>
      <c r="CQ162" s="23">
        <v>42.02</v>
      </c>
      <c r="CR162" s="24">
        <v>41.73999999999999</v>
      </c>
      <c r="CS162" s="25">
        <v>42.02</v>
      </c>
      <c r="CT162" s="23"/>
      <c r="CU162" s="24"/>
      <c r="CV162" s="25"/>
      <c r="CW162" s="23">
        <v>40.73333333333333</v>
      </c>
      <c r="CX162" s="24">
        <v>40.96666666666666</v>
      </c>
      <c r="CY162" s="25">
        <v>40.76666666666667</v>
      </c>
      <c r="CZ162" s="23">
        <v>40.86666666666667</v>
      </c>
      <c r="DA162" s="24">
        <v>41.1</v>
      </c>
      <c r="DB162" s="25">
        <v>40.6</v>
      </c>
      <c r="DC162" s="23"/>
      <c r="DD162" s="24"/>
      <c r="DE162" s="25"/>
      <c r="DF162" s="23"/>
      <c r="DG162" s="24"/>
      <c r="DH162" s="25"/>
      <c r="DI162" s="23">
        <v>40.88</v>
      </c>
      <c r="DJ162" s="24">
        <v>41.7</v>
      </c>
      <c r="DK162" s="25">
        <v>41.6</v>
      </c>
      <c r="DL162" s="23">
        <v>41.25</v>
      </c>
      <c r="DM162" s="24">
        <v>41.46250000000001</v>
      </c>
      <c r="DN162" s="25">
        <v>41.31428571428571</v>
      </c>
      <c r="DO162" s="23"/>
      <c r="DP162" s="24"/>
      <c r="DQ162" s="25"/>
      <c r="DR162" s="23">
        <v>40.6</v>
      </c>
      <c r="DS162" s="24">
        <v>41.6</v>
      </c>
      <c r="DT162" s="25">
        <v>40.6</v>
      </c>
      <c r="DU162" s="23">
        <v>41.9</v>
      </c>
      <c r="DV162" s="24">
        <v>40.5</v>
      </c>
      <c r="DW162" s="25">
        <v>40.3</v>
      </c>
      <c r="DX162" s="23">
        <v>41.64</v>
      </c>
      <c r="DY162" s="24">
        <v>40.8</v>
      </c>
      <c r="DZ162" s="25">
        <v>41.8</v>
      </c>
      <c r="EA162" s="23">
        <v>40.93076923076923</v>
      </c>
      <c r="EB162" s="24">
        <v>40.84736842105263</v>
      </c>
      <c r="EC162" s="25">
        <v>40.93076923076923</v>
      </c>
      <c r="ED162" s="23"/>
      <c r="EE162" s="24"/>
      <c r="EF162" s="25"/>
      <c r="EG162" s="23"/>
      <c r="EH162" s="24"/>
      <c r="EI162" s="25"/>
      <c r="EJ162" s="23">
        <v>41.23448275862068</v>
      </c>
      <c r="EK162" s="24">
        <v>40.36666666666667</v>
      </c>
      <c r="EL162" s="25">
        <v>40.87619047619048</v>
      </c>
      <c r="EM162" s="23"/>
      <c r="EN162" s="24"/>
      <c r="EO162" s="25"/>
      <c r="EP162" s="23"/>
      <c r="EQ162" s="24"/>
      <c r="ER162" s="25"/>
      <c r="ES162" s="23"/>
      <c r="ET162" s="24"/>
      <c r="EU162" s="25"/>
      <c r="EV162" s="23">
        <v>40.74</v>
      </c>
      <c r="EW162" s="24">
        <v>40.925</v>
      </c>
      <c r="EX162" s="25">
        <v>40.74</v>
      </c>
      <c r="EY162" s="23">
        <v>40.32857142857143</v>
      </c>
      <c r="EZ162" s="24">
        <v>40.52857142857142</v>
      </c>
      <c r="FA162" s="25">
        <v>40.50000000000001</v>
      </c>
      <c r="FB162" s="23"/>
      <c r="FC162" s="24"/>
      <c r="FD162" s="25"/>
      <c r="FE162" s="23"/>
      <c r="FF162" s="24"/>
      <c r="FG162" s="25"/>
      <c r="FH162" s="23">
        <v>41.475</v>
      </c>
      <c r="FI162" s="24">
        <v>41.4625</v>
      </c>
      <c r="FJ162" s="25">
        <v>41.70714285714286</v>
      </c>
      <c r="FK162" s="23"/>
      <c r="FL162" s="24"/>
      <c r="FM162" s="25"/>
      <c r="FN162" s="23"/>
      <c r="FO162" s="24">
        <v>40.95</v>
      </c>
      <c r="FP162" s="25">
        <v>40.4</v>
      </c>
      <c r="FQ162" s="23"/>
      <c r="FR162" s="24"/>
      <c r="FS162" s="25"/>
      <c r="FT162" s="23">
        <v>42.75757575757574</v>
      </c>
      <c r="FU162" s="24">
        <v>42.82105263157896</v>
      </c>
      <c r="FV162" s="25">
        <v>42.255</v>
      </c>
      <c r="FW162" s="23"/>
      <c r="FX162" s="24"/>
      <c r="FY162" s="25"/>
      <c r="FZ162" s="23"/>
      <c r="GA162" s="24"/>
      <c r="GB162" s="25"/>
      <c r="GC162" s="23">
        <v>42.66842105263158</v>
      </c>
      <c r="GD162" s="24">
        <v>42.54086021505376</v>
      </c>
      <c r="GE162" s="25">
        <v>42.27387387387387</v>
      </c>
      <c r="GF162" s="23">
        <v>42.44722222222223</v>
      </c>
      <c r="GG162" s="24">
        <v>42.11034482758621</v>
      </c>
      <c r="GH162" s="25">
        <v>42.64285714285714</v>
      </c>
      <c r="GI162" s="23">
        <v>41.11</v>
      </c>
      <c r="GJ162" s="24">
        <v>41.4</v>
      </c>
      <c r="GK162" s="25">
        <v>41.21428571428572</v>
      </c>
      <c r="GL162" s="23">
        <v>40.55</v>
      </c>
      <c r="GM162" s="24">
        <v>40.8</v>
      </c>
      <c r="GN162" s="25">
        <v>40.6</v>
      </c>
      <c r="GO162" s="23">
        <v>40.36666666666667</v>
      </c>
      <c r="GP162" s="24">
        <v>40.7</v>
      </c>
      <c r="GQ162" s="25">
        <v>40.36666666666667</v>
      </c>
      <c r="GR162" s="23">
        <v>41.44374999999999</v>
      </c>
      <c r="GS162" s="24">
        <v>41.91500000000001</v>
      </c>
      <c r="GT162" s="25">
        <v>41.86666666666667</v>
      </c>
      <c r="GU162" s="23">
        <v>40.40000000000001</v>
      </c>
      <c r="GV162" s="24">
        <v>41.2</v>
      </c>
      <c r="GW162" s="25">
        <v>40.90000000000001</v>
      </c>
      <c r="GX162" s="23">
        <v>42.325</v>
      </c>
      <c r="GY162" s="24">
        <v>42.41111111111111</v>
      </c>
      <c r="GZ162" s="25">
        <v>42.08333333333334</v>
      </c>
      <c r="HA162" s="23">
        <v>40.55</v>
      </c>
      <c r="HB162" s="24">
        <v>40.8</v>
      </c>
      <c r="HC162" s="25">
        <v>40.425</v>
      </c>
      <c r="HD162" s="23">
        <v>43.4</v>
      </c>
      <c r="HE162" s="24">
        <v>42.9</v>
      </c>
      <c r="HF162" s="25">
        <v>40.9</v>
      </c>
      <c r="HG162" s="23"/>
      <c r="HH162" s="24"/>
      <c r="HI162" s="25"/>
      <c r="HJ162" s="23">
        <v>40.90000000000001</v>
      </c>
      <c r="HK162" s="24">
        <v>41.7</v>
      </c>
      <c r="HL162" s="25">
        <v>41.2</v>
      </c>
      <c r="HM162" s="23">
        <v>40.1</v>
      </c>
      <c r="HN162" s="24">
        <v>40.3</v>
      </c>
      <c r="HO162" s="25">
        <v>40.57777777777778</v>
      </c>
      <c r="HP162" s="23">
        <v>42.05</v>
      </c>
      <c r="HQ162" s="24">
        <v>41.05</v>
      </c>
      <c r="HR162" s="25">
        <v>41.84999999999999</v>
      </c>
      <c r="HS162" s="23">
        <v>40.96666666666667</v>
      </c>
      <c r="HT162" s="24">
        <v>40.86666666666667</v>
      </c>
      <c r="HU162" s="25">
        <v>40.36666666666667</v>
      </c>
      <c r="HV162" s="23">
        <v>42.95121951219511</v>
      </c>
      <c r="HW162" s="24">
        <v>43.185</v>
      </c>
      <c r="HX162" s="25">
        <v>42.95121951219511</v>
      </c>
      <c r="HY162" s="23">
        <v>40.3</v>
      </c>
      <c r="HZ162" s="24">
        <v>40.7</v>
      </c>
      <c r="IA162" s="25">
        <v>40.3</v>
      </c>
      <c r="IB162" s="23"/>
      <c r="IC162" s="24">
        <v>40.1</v>
      </c>
      <c r="ID162" s="25"/>
      <c r="IE162" s="23">
        <v>40</v>
      </c>
      <c r="IF162" s="24"/>
      <c r="IG162" s="25"/>
      <c r="IH162" s="23">
        <v>40.6</v>
      </c>
      <c r="II162" s="24"/>
      <c r="IJ162" s="25">
        <v>40.6</v>
      </c>
      <c r="IK162" s="23">
        <v>41.30344827586207</v>
      </c>
      <c r="IL162" s="24">
        <v>41.47714285714285</v>
      </c>
      <c r="IM162" s="25">
        <v>41.22962962962962</v>
      </c>
      <c r="IN162" s="23"/>
      <c r="IO162" s="24"/>
      <c r="IP162" s="25"/>
      <c r="IQ162" s="23"/>
      <c r="IR162" s="24"/>
      <c r="IS162" s="25"/>
      <c r="IT162" s="27"/>
      <c r="IU162" s="28"/>
    </row>
    <row r="163" ht="22.35" customHeight="1">
      <c r="A163" s="19">
        <v>1961</v>
      </c>
      <c r="B163" s="29">
        <v>40.95</v>
      </c>
      <c r="C163" s="24">
        <v>40.93333333333333</v>
      </c>
      <c r="D163" s="25">
        <v>40.59999999999999</v>
      </c>
      <c r="E163" s="43">
        <v>43.03333333333333</v>
      </c>
      <c r="F163" s="44">
        <v>41.46666666666666</v>
      </c>
      <c r="G163" s="45"/>
      <c r="H163" s="23">
        <v>41.46363636363637</v>
      </c>
      <c r="I163" s="24">
        <v>41.28181818181818</v>
      </c>
      <c r="J163" s="25">
        <v>41.46363636363637</v>
      </c>
      <c r="K163" s="23"/>
      <c r="L163" s="24"/>
      <c r="M163" s="25"/>
      <c r="N163" s="23"/>
      <c r="O163" s="24"/>
      <c r="P163" s="25"/>
      <c r="Q163" s="46"/>
      <c r="R163" s="44"/>
      <c r="S163" s="47"/>
      <c r="T163" s="23">
        <v>42.21739130434783</v>
      </c>
      <c r="U163" s="24">
        <v>42.33333333333334</v>
      </c>
      <c r="V163" s="25">
        <v>42.21739130434783</v>
      </c>
      <c r="W163" s="46">
        <v>41.91875</v>
      </c>
      <c r="X163" s="44">
        <v>41.79666666666669</v>
      </c>
      <c r="Y163" s="47">
        <v>41.64255319148936</v>
      </c>
      <c r="Z163" s="46">
        <v>42.52</v>
      </c>
      <c r="AA163" s="44">
        <v>42.09999999999999</v>
      </c>
      <c r="AB163" s="47">
        <v>41.62</v>
      </c>
      <c r="AC163" s="46">
        <v>41.775</v>
      </c>
      <c r="AD163" s="44">
        <v>41.825</v>
      </c>
      <c r="AE163" s="47">
        <v>42.08</v>
      </c>
      <c r="AF163" s="46"/>
      <c r="AG163" s="44"/>
      <c r="AH163" s="47"/>
      <c r="AI163" s="46">
        <v>40.99166666666666</v>
      </c>
      <c r="AJ163" s="44">
        <v>40.88181818181818</v>
      </c>
      <c r="AK163" s="47">
        <v>40.99166666666666</v>
      </c>
      <c r="AL163" s="23"/>
      <c r="AM163" s="24"/>
      <c r="AN163" s="25"/>
      <c r="AO163" s="46">
        <v>40.9</v>
      </c>
      <c r="AP163" s="44">
        <v>41</v>
      </c>
      <c r="AQ163" s="47">
        <v>40.7</v>
      </c>
      <c r="AR163" s="23"/>
      <c r="AS163" s="24"/>
      <c r="AT163" s="25"/>
      <c r="AU163" s="23"/>
      <c r="AV163" s="24"/>
      <c r="AW163" s="25"/>
      <c r="AX163" s="46"/>
      <c r="AY163" s="44"/>
      <c r="AZ163" s="47"/>
      <c r="BA163" s="23">
        <v>41.12</v>
      </c>
      <c r="BB163" s="24">
        <v>40.94782608695652</v>
      </c>
      <c r="BC163" s="25">
        <v>40.95172413793103</v>
      </c>
      <c r="BD163" s="23"/>
      <c r="BE163" s="24"/>
      <c r="BF163" s="25"/>
      <c r="BG163" s="23"/>
      <c r="BH163" s="24"/>
      <c r="BI163" s="25"/>
      <c r="BJ163" s="23"/>
      <c r="BK163" s="24"/>
      <c r="BL163" s="25"/>
      <c r="BM163" s="23"/>
      <c r="BN163" s="24"/>
      <c r="BO163" s="25"/>
      <c r="BP163" s="23"/>
      <c r="BQ163" s="24"/>
      <c r="BR163" s="25"/>
      <c r="BS163" s="23"/>
      <c r="BT163" s="24"/>
      <c r="BU163" s="25"/>
      <c r="BV163" s="23">
        <v>42.475</v>
      </c>
      <c r="BW163" s="24">
        <v>42.26</v>
      </c>
      <c r="BX163" s="25">
        <v>41.91249999999999</v>
      </c>
      <c r="BY163" s="23">
        <v>42.15384615384615</v>
      </c>
      <c r="BZ163" s="24">
        <v>41.4875</v>
      </c>
      <c r="CA163" s="25">
        <v>41.87857142857143</v>
      </c>
      <c r="CB163" s="23">
        <v>40.55</v>
      </c>
      <c r="CC163" s="24">
        <v>40.43333333333333</v>
      </c>
      <c r="CD163" s="25">
        <v>40.25</v>
      </c>
      <c r="CE163" s="23"/>
      <c r="CF163" s="24"/>
      <c r="CG163" s="25"/>
      <c r="CH163" s="23">
        <v>41.01428571428571</v>
      </c>
      <c r="CI163" s="24">
        <v>41.35</v>
      </c>
      <c r="CJ163" s="25">
        <v>41.66666666666666</v>
      </c>
      <c r="CK163" s="23"/>
      <c r="CL163" s="24"/>
      <c r="CM163" s="25"/>
      <c r="CN163" s="23">
        <v>42.23571428571429</v>
      </c>
      <c r="CO163" s="24">
        <v>42.15454545454546</v>
      </c>
      <c r="CP163" s="25">
        <v>42.20833333333334</v>
      </c>
      <c r="CQ163" s="23">
        <v>41.78235294117647</v>
      </c>
      <c r="CR163" s="24">
        <v>41.63529411764706</v>
      </c>
      <c r="CS163" s="25">
        <v>41.78235294117647</v>
      </c>
      <c r="CT163" s="23"/>
      <c r="CU163" s="24"/>
      <c r="CV163" s="25"/>
      <c r="CW163" s="23">
        <v>41.23333333333333</v>
      </c>
      <c r="CX163" s="24">
        <v>40.8</v>
      </c>
      <c r="CY163" s="25">
        <v>40.76666666666667</v>
      </c>
      <c r="CZ163" s="23">
        <v>40.9</v>
      </c>
      <c r="DA163" s="24">
        <v>40.8</v>
      </c>
      <c r="DB163" s="25">
        <v>40.3</v>
      </c>
      <c r="DC163" s="23"/>
      <c r="DD163" s="24"/>
      <c r="DE163" s="25"/>
      <c r="DF163" s="23">
        <v>41.5</v>
      </c>
      <c r="DG163" s="24">
        <v>41.75</v>
      </c>
      <c r="DH163" s="25">
        <v>41.4</v>
      </c>
      <c r="DI163" s="23">
        <v>41.075</v>
      </c>
      <c r="DJ163" s="24">
        <v>41.15</v>
      </c>
      <c r="DK163" s="25">
        <v>42.26666666666667</v>
      </c>
      <c r="DL163" s="23">
        <v>42.95</v>
      </c>
      <c r="DM163" s="24">
        <v>42.51000000000001</v>
      </c>
      <c r="DN163" s="25">
        <v>42.18333333333332</v>
      </c>
      <c r="DO163" s="23"/>
      <c r="DP163" s="24"/>
      <c r="DQ163" s="25"/>
      <c r="DR163" s="23"/>
      <c r="DS163" s="24"/>
      <c r="DT163" s="25"/>
      <c r="DU163" s="23">
        <v>40.36</v>
      </c>
      <c r="DV163" s="24"/>
      <c r="DW163" s="25"/>
      <c r="DX163" s="23">
        <v>42.81250000000001</v>
      </c>
      <c r="DY163" s="24">
        <v>42.0375</v>
      </c>
      <c r="DZ163" s="25">
        <v>42.54166666666667</v>
      </c>
      <c r="EA163" s="23">
        <v>41.42999999999999</v>
      </c>
      <c r="EB163" s="24">
        <v>41.00000000000001</v>
      </c>
      <c r="EC163" s="25">
        <v>41.42999999999999</v>
      </c>
      <c r="ED163" s="23"/>
      <c r="EE163" s="24"/>
      <c r="EF163" s="25"/>
      <c r="EG163" s="23"/>
      <c r="EH163" s="24"/>
      <c r="EI163" s="25"/>
      <c r="EJ163" s="23">
        <v>41.57586206896551</v>
      </c>
      <c r="EK163" s="24">
        <v>40.56666666666666</v>
      </c>
      <c r="EL163" s="25">
        <v>41.06875000000001</v>
      </c>
      <c r="EM163" s="23"/>
      <c r="EN163" s="24"/>
      <c r="EO163" s="25"/>
      <c r="EP163" s="23"/>
      <c r="EQ163" s="24"/>
      <c r="ER163" s="25"/>
      <c r="ES163" s="23"/>
      <c r="ET163" s="24"/>
      <c r="EU163" s="25"/>
      <c r="EV163" s="23">
        <v>41.59375000000001</v>
      </c>
      <c r="EW163" s="24">
        <v>41.80666666666666</v>
      </c>
      <c r="EX163" s="25">
        <v>41.59375000000001</v>
      </c>
      <c r="EY163" s="23">
        <v>40.56666666666667</v>
      </c>
      <c r="EZ163" s="24">
        <v>40</v>
      </c>
      <c r="FA163" s="25">
        <v>40.675</v>
      </c>
      <c r="FB163" s="23">
        <v>41.27999999999999</v>
      </c>
      <c r="FC163" s="24">
        <v>41.58</v>
      </c>
      <c r="FD163" s="25">
        <v>41.78</v>
      </c>
      <c r="FE163" s="23"/>
      <c r="FF163" s="24"/>
      <c r="FG163" s="25"/>
      <c r="FH163" s="23">
        <v>41.48333333333333</v>
      </c>
      <c r="FI163" s="24">
        <v>41.44166666666667</v>
      </c>
      <c r="FJ163" s="25">
        <v>41.88823529411765</v>
      </c>
      <c r="FK163" s="23"/>
      <c r="FL163" s="24"/>
      <c r="FM163" s="25"/>
      <c r="FN163" s="23">
        <v>40.3</v>
      </c>
      <c r="FO163" s="24">
        <v>41</v>
      </c>
      <c r="FP163" s="25">
        <v>40.8</v>
      </c>
      <c r="FQ163" s="23"/>
      <c r="FR163" s="24"/>
      <c r="FS163" s="25"/>
      <c r="FT163" s="23">
        <v>41.5962962962963</v>
      </c>
      <c r="FU163" s="24">
        <v>40.97857142857143</v>
      </c>
      <c r="FV163" s="25">
        <v>40.85294117647059</v>
      </c>
      <c r="FW163" s="23"/>
      <c r="FX163" s="24"/>
      <c r="FY163" s="25"/>
      <c r="FZ163" s="23"/>
      <c r="GA163" s="24"/>
      <c r="GB163" s="25"/>
      <c r="GC163" s="23">
        <v>42.66239316239314</v>
      </c>
      <c r="GD163" s="24">
        <v>42.54864864864868</v>
      </c>
      <c r="GE163" s="25">
        <v>42.4269841269841</v>
      </c>
      <c r="GF163" s="23">
        <v>41.34545454545454</v>
      </c>
      <c r="GG163" s="24">
        <v>40.928</v>
      </c>
      <c r="GH163" s="25">
        <v>41.51142857142858</v>
      </c>
      <c r="GI163" s="23">
        <v>41.14166666666667</v>
      </c>
      <c r="GJ163" s="24">
        <v>41.57857142857143</v>
      </c>
      <c r="GK163" s="25">
        <v>41.44374999999999</v>
      </c>
      <c r="GL163" s="23">
        <v>42.2</v>
      </c>
      <c r="GM163" s="24">
        <v>41.9</v>
      </c>
      <c r="GN163" s="25">
        <v>41.7</v>
      </c>
      <c r="GO163" s="23">
        <v>41.84166666666667</v>
      </c>
      <c r="GP163" s="24">
        <v>41.87142857142857</v>
      </c>
      <c r="GQ163" s="25">
        <v>41.84166666666667</v>
      </c>
      <c r="GR163" s="23">
        <v>41.03333333333333</v>
      </c>
      <c r="GS163" s="24">
        <v>41.44444444444444</v>
      </c>
      <c r="GT163" s="25">
        <v>41.25</v>
      </c>
      <c r="GU163" s="23"/>
      <c r="GV163" s="24"/>
      <c r="GW163" s="25"/>
      <c r="GX163" s="23">
        <v>41.40909090909091</v>
      </c>
      <c r="GY163" s="24">
        <v>41.5</v>
      </c>
      <c r="GZ163" s="25">
        <v>41.71612903225807</v>
      </c>
      <c r="HA163" s="23">
        <v>40.4</v>
      </c>
      <c r="HB163" s="24"/>
      <c r="HC163" s="25">
        <v>40.3</v>
      </c>
      <c r="HD163" s="23"/>
      <c r="HE163" s="24"/>
      <c r="HF163" s="25"/>
      <c r="HG163" s="23">
        <v>41.4</v>
      </c>
      <c r="HH163" s="24">
        <v>41.4</v>
      </c>
      <c r="HI163" s="25">
        <v>41.1</v>
      </c>
      <c r="HJ163" s="23">
        <v>41.5</v>
      </c>
      <c r="HK163" s="24">
        <v>41.52</v>
      </c>
      <c r="HL163" s="25">
        <v>41.5</v>
      </c>
      <c r="HM163" s="23">
        <v>41</v>
      </c>
      <c r="HN163" s="24">
        <v>40.9</v>
      </c>
      <c r="HO163" s="25">
        <v>40.44285714285714</v>
      </c>
      <c r="HP163" s="23">
        <v>41.3</v>
      </c>
      <c r="HQ163" s="24">
        <v>40.3</v>
      </c>
      <c r="HR163" s="25">
        <v>41.1</v>
      </c>
      <c r="HS163" s="23">
        <v>40.13333333333333</v>
      </c>
      <c r="HT163" s="24">
        <v>40.1</v>
      </c>
      <c r="HU163" s="25"/>
      <c r="HV163" s="23">
        <v>41.98285714285714</v>
      </c>
      <c r="HW163" s="24">
        <v>41.88684210526316</v>
      </c>
      <c r="HX163" s="25">
        <v>41.98285714285714</v>
      </c>
      <c r="HY163" s="23"/>
      <c r="HZ163" s="24"/>
      <c r="IA163" s="25"/>
      <c r="IB163" s="23"/>
      <c r="IC163" s="24">
        <v>40.2</v>
      </c>
      <c r="ID163" s="25"/>
      <c r="IE163" s="23">
        <v>42.18750000000001</v>
      </c>
      <c r="IF163" s="24">
        <v>41.33750000000001</v>
      </c>
      <c r="IG163" s="25">
        <v>41.16666666666666</v>
      </c>
      <c r="IH163" s="23"/>
      <c r="II163" s="24"/>
      <c r="IJ163" s="25"/>
      <c r="IK163" s="23">
        <v>41.78600000000002</v>
      </c>
      <c r="IL163" s="24">
        <v>41.95161290322579</v>
      </c>
      <c r="IM163" s="25">
        <v>41.66530612244899</v>
      </c>
      <c r="IN163" s="23">
        <v>42</v>
      </c>
      <c r="IO163" s="24">
        <v>42</v>
      </c>
      <c r="IP163" s="25">
        <v>42.2</v>
      </c>
      <c r="IQ163" s="23"/>
      <c r="IR163" s="24"/>
      <c r="IS163" s="25"/>
      <c r="IT163" s="27"/>
      <c r="IU163" s="28"/>
    </row>
    <row r="164" ht="22.35" customHeight="1">
      <c r="A164" s="19">
        <v>1962</v>
      </c>
      <c r="B164" s="29">
        <v>42.2</v>
      </c>
      <c r="C164" s="24">
        <v>41.84999999999999</v>
      </c>
      <c r="D164" s="25">
        <v>42.7</v>
      </c>
      <c r="E164" s="43">
        <v>42.2</v>
      </c>
      <c r="F164" s="44">
        <v>43.5</v>
      </c>
      <c r="G164" s="45"/>
      <c r="H164" s="23">
        <v>40.85294117647059</v>
      </c>
      <c r="I164" s="24">
        <v>41.0923076923077</v>
      </c>
      <c r="J164" s="25">
        <v>40.85294117647059</v>
      </c>
      <c r="K164" s="23"/>
      <c r="L164" s="24"/>
      <c r="M164" s="25"/>
      <c r="N164" s="46">
        <v>41.03333333333333</v>
      </c>
      <c r="O164" s="44">
        <v>40.96666666666667</v>
      </c>
      <c r="P164" s="47">
        <v>41.03333333333333</v>
      </c>
      <c r="Q164" s="46"/>
      <c r="R164" s="44"/>
      <c r="S164" s="47"/>
      <c r="T164" s="23">
        <v>41.92068965517242</v>
      </c>
      <c r="U164" s="24">
        <v>42.22571428571429</v>
      </c>
      <c r="V164" s="25">
        <v>41.92068965517242</v>
      </c>
      <c r="W164" s="46">
        <v>41.59722222222222</v>
      </c>
      <c r="X164" s="44">
        <v>41.57407407407407</v>
      </c>
      <c r="Y164" s="47">
        <v>41.52916666666665</v>
      </c>
      <c r="Z164" s="46">
        <v>40.75454545454545</v>
      </c>
      <c r="AA164" s="44">
        <v>40.54444444444445</v>
      </c>
      <c r="AB164" s="47">
        <v>40</v>
      </c>
      <c r="AC164" s="46"/>
      <c r="AD164" s="44"/>
      <c r="AE164" s="47"/>
      <c r="AF164" s="46"/>
      <c r="AG164" s="44"/>
      <c r="AH164" s="47"/>
      <c r="AI164" s="46">
        <v>40.76666666666667</v>
      </c>
      <c r="AJ164" s="44">
        <v>40.59999999999999</v>
      </c>
      <c r="AK164" s="47">
        <v>40.76666666666667</v>
      </c>
      <c r="AL164" s="23"/>
      <c r="AM164" s="24"/>
      <c r="AN164" s="25"/>
      <c r="AO164" s="46">
        <v>41.25714285714286</v>
      </c>
      <c r="AP164" s="44">
        <v>41.05384615384616</v>
      </c>
      <c r="AQ164" s="47">
        <v>40.77692307692308</v>
      </c>
      <c r="AR164" s="23"/>
      <c r="AS164" s="24"/>
      <c r="AT164" s="25"/>
      <c r="AU164" s="23"/>
      <c r="AV164" s="24"/>
      <c r="AW164" s="25"/>
      <c r="AX164" s="46"/>
      <c r="AY164" s="44"/>
      <c r="AZ164" s="47"/>
      <c r="BA164" s="23">
        <v>41.37499999999999</v>
      </c>
      <c r="BB164" s="24">
        <v>41.14827586206896</v>
      </c>
      <c r="BC164" s="25">
        <v>41.00714285714285</v>
      </c>
      <c r="BD164" s="23"/>
      <c r="BE164" s="24"/>
      <c r="BF164" s="25"/>
      <c r="BG164" s="23"/>
      <c r="BH164" s="24"/>
      <c r="BI164" s="25"/>
      <c r="BJ164" s="23"/>
      <c r="BK164" s="24"/>
      <c r="BL164" s="25"/>
      <c r="BM164" s="23"/>
      <c r="BN164" s="24"/>
      <c r="BO164" s="25"/>
      <c r="BP164" s="23"/>
      <c r="BQ164" s="24"/>
      <c r="BR164" s="25"/>
      <c r="BS164" s="23"/>
      <c r="BT164" s="24"/>
      <c r="BU164" s="25"/>
      <c r="BV164" s="23">
        <v>41.98333333333334</v>
      </c>
      <c r="BW164" s="24">
        <v>42.40000000000001</v>
      </c>
      <c r="BX164" s="25">
        <v>41.15</v>
      </c>
      <c r="BY164" s="23">
        <v>42.68333333333334</v>
      </c>
      <c r="BZ164" s="24">
        <v>42.225</v>
      </c>
      <c r="CA164" s="25">
        <v>42.1625</v>
      </c>
      <c r="CB164" s="23">
        <v>41.2</v>
      </c>
      <c r="CC164" s="24">
        <v>41</v>
      </c>
      <c r="CD164" s="25">
        <v>41.1</v>
      </c>
      <c r="CE164" s="23">
        <v>40.4</v>
      </c>
      <c r="CF164" s="24">
        <v>40.16666666666666</v>
      </c>
      <c r="CG164" s="25">
        <v>40.15</v>
      </c>
      <c r="CH164" s="23"/>
      <c r="CI164" s="24"/>
      <c r="CJ164" s="25">
        <v>40.46666666666667</v>
      </c>
      <c r="CK164" s="23"/>
      <c r="CL164" s="24"/>
      <c r="CM164" s="25"/>
      <c r="CN164" s="23">
        <v>41.5</v>
      </c>
      <c r="CO164" s="24">
        <v>41.4</v>
      </c>
      <c r="CP164" s="25">
        <v>41.26666666666667</v>
      </c>
      <c r="CQ164" s="23">
        <v>41.44000000000001</v>
      </c>
      <c r="CR164" s="24">
        <v>41.52857142857142</v>
      </c>
      <c r="CS164" s="25">
        <v>41.44000000000001</v>
      </c>
      <c r="CT164" s="23"/>
      <c r="CU164" s="24"/>
      <c r="CV164" s="25"/>
      <c r="CW164" s="23">
        <v>40.2</v>
      </c>
      <c r="CX164" s="24"/>
      <c r="CY164" s="25"/>
      <c r="CZ164" s="23"/>
      <c r="DA164" s="24"/>
      <c r="DB164" s="25"/>
      <c r="DC164" s="23"/>
      <c r="DD164" s="24"/>
      <c r="DE164" s="25"/>
      <c r="DF164" s="23"/>
      <c r="DG164" s="24">
        <v>40.6</v>
      </c>
      <c r="DH164" s="25"/>
      <c r="DI164" s="23">
        <v>40.4</v>
      </c>
      <c r="DJ164" s="24"/>
      <c r="DK164" s="25">
        <v>42.2</v>
      </c>
      <c r="DL164" s="23">
        <v>42.94285714285714</v>
      </c>
      <c r="DM164" s="24">
        <v>42.45454545454545</v>
      </c>
      <c r="DN164" s="25">
        <v>42.02222222222222</v>
      </c>
      <c r="DO164" s="23"/>
      <c r="DP164" s="24"/>
      <c r="DQ164" s="25"/>
      <c r="DR164" s="23"/>
      <c r="DS164" s="24"/>
      <c r="DT164" s="25"/>
      <c r="DU164" s="23">
        <v>41.92</v>
      </c>
      <c r="DV164" s="24">
        <v>40.45384615384616</v>
      </c>
      <c r="DW164" s="25">
        <v>40.66428571428572</v>
      </c>
      <c r="DX164" s="23">
        <v>41.23125</v>
      </c>
      <c r="DY164" s="24">
        <v>40.93333333333333</v>
      </c>
      <c r="DZ164" s="25">
        <v>41.645</v>
      </c>
      <c r="EA164" s="23">
        <v>40.60000000000001</v>
      </c>
      <c r="EB164" s="24">
        <v>40.83076923076923</v>
      </c>
      <c r="EC164" s="25">
        <v>40.60000000000001</v>
      </c>
      <c r="ED164" s="23"/>
      <c r="EE164" s="24"/>
      <c r="EF164" s="25"/>
      <c r="EG164" s="23"/>
      <c r="EH164" s="24"/>
      <c r="EI164" s="25"/>
      <c r="EJ164" s="23">
        <v>41.73076923076923</v>
      </c>
      <c r="EK164" s="24">
        <v>40.67142857142857</v>
      </c>
      <c r="EL164" s="25">
        <v>41.43461538461539</v>
      </c>
      <c r="EM164" s="23"/>
      <c r="EN164" s="24"/>
      <c r="EO164" s="25"/>
      <c r="EP164" s="23"/>
      <c r="EQ164" s="24"/>
      <c r="ER164" s="25"/>
      <c r="ES164" s="23"/>
      <c r="ET164" s="24"/>
      <c r="EU164" s="25"/>
      <c r="EV164" s="23">
        <v>41.84285714285714</v>
      </c>
      <c r="EW164" s="24">
        <v>41.9</v>
      </c>
      <c r="EX164" s="25">
        <v>41.84285714285714</v>
      </c>
      <c r="EY164" s="23">
        <v>40.77999999999999</v>
      </c>
      <c r="EZ164" s="24">
        <v>40.77999999999999</v>
      </c>
      <c r="FA164" s="25">
        <v>40.61111111111111</v>
      </c>
      <c r="FB164" s="23">
        <v>40.3</v>
      </c>
      <c r="FC164" s="24">
        <v>40.7</v>
      </c>
      <c r="FD164" s="25">
        <v>40.6</v>
      </c>
      <c r="FE164" s="23">
        <v>40.8</v>
      </c>
      <c r="FF164" s="24">
        <v>41.9</v>
      </c>
      <c r="FG164" s="25">
        <v>40.8</v>
      </c>
      <c r="FH164" s="23">
        <v>41.88571428571429</v>
      </c>
      <c r="FI164" s="24">
        <v>41.6125</v>
      </c>
      <c r="FJ164" s="25">
        <v>42.04545454545455</v>
      </c>
      <c r="FK164" s="23"/>
      <c r="FL164" s="24"/>
      <c r="FM164" s="25"/>
      <c r="FN164" s="23"/>
      <c r="FO164" s="24">
        <v>42.2</v>
      </c>
      <c r="FP164" s="25">
        <v>40.2</v>
      </c>
      <c r="FQ164" s="23"/>
      <c r="FR164" s="24"/>
      <c r="FS164" s="25"/>
      <c r="FT164" s="23">
        <v>41.82941176470589</v>
      </c>
      <c r="FU164" s="24">
        <v>41.56842105263159</v>
      </c>
      <c r="FV164" s="25">
        <v>41.24090909090909</v>
      </c>
      <c r="FW164" s="23"/>
      <c r="FX164" s="24"/>
      <c r="FY164" s="25"/>
      <c r="FZ164" s="23"/>
      <c r="GA164" s="24"/>
      <c r="GB164" s="25"/>
      <c r="GC164" s="23">
        <v>42.24117647058821</v>
      </c>
      <c r="GD164" s="24">
        <v>41.9450704225352</v>
      </c>
      <c r="GE164" s="25">
        <v>41.94523809523808</v>
      </c>
      <c r="GF164" s="23">
        <v>42.29090909090909</v>
      </c>
      <c r="GG164" s="24">
        <v>41.51875</v>
      </c>
      <c r="GH164" s="25">
        <v>41.80799999999999</v>
      </c>
      <c r="GI164" s="23">
        <v>41.525</v>
      </c>
      <c r="GJ164" s="24">
        <v>41.45454545454545</v>
      </c>
      <c r="GK164" s="25">
        <v>41.25</v>
      </c>
      <c r="GL164" s="23">
        <v>40.36666666666667</v>
      </c>
      <c r="GM164" s="24">
        <v>40.1</v>
      </c>
      <c r="GN164" s="25">
        <v>40</v>
      </c>
      <c r="GO164" s="23">
        <v>41.21666666666667</v>
      </c>
      <c r="GP164" s="24">
        <v>41.35714285714285</v>
      </c>
      <c r="GQ164" s="25">
        <v>41.21666666666667</v>
      </c>
      <c r="GR164" s="23">
        <v>41.73999999999999</v>
      </c>
      <c r="GS164" s="24">
        <v>41.3875</v>
      </c>
      <c r="GT164" s="25">
        <v>42.25</v>
      </c>
      <c r="GU164" s="23"/>
      <c r="GV164" s="24"/>
      <c r="GW164" s="25"/>
      <c r="GX164" s="23">
        <v>41.92400000000001</v>
      </c>
      <c r="GY164" s="24">
        <v>41.81785714285716</v>
      </c>
      <c r="GZ164" s="25">
        <v>42.10294117647057</v>
      </c>
      <c r="HA164" s="23"/>
      <c r="HB164" s="24"/>
      <c r="HC164" s="25"/>
      <c r="HD164" s="23"/>
      <c r="HE164" s="24"/>
      <c r="HF164" s="25"/>
      <c r="HG164" s="23">
        <v>40.5</v>
      </c>
      <c r="HH164" s="24">
        <v>40.8</v>
      </c>
      <c r="HI164" s="25">
        <v>41.2</v>
      </c>
      <c r="HJ164" s="23">
        <v>41.475</v>
      </c>
      <c r="HK164" s="24">
        <v>41.77500000000001</v>
      </c>
      <c r="HL164" s="25">
        <v>41.525</v>
      </c>
      <c r="HM164" s="23">
        <v>40.7625</v>
      </c>
      <c r="HN164" s="24">
        <v>40.63333333333333</v>
      </c>
      <c r="HO164" s="25">
        <v>40.95500000000001</v>
      </c>
      <c r="HP164" s="23"/>
      <c r="HQ164" s="24"/>
      <c r="HR164" s="25"/>
      <c r="HS164" s="23">
        <v>40.9</v>
      </c>
      <c r="HT164" s="24">
        <v>41.3</v>
      </c>
      <c r="HU164" s="25">
        <v>40.7</v>
      </c>
      <c r="HV164" s="23">
        <v>41.94666666666667</v>
      </c>
      <c r="HW164" s="24">
        <v>41.94242424242425</v>
      </c>
      <c r="HX164" s="25">
        <v>41.94666666666667</v>
      </c>
      <c r="HY164" s="23"/>
      <c r="HZ164" s="24"/>
      <c r="IA164" s="25"/>
      <c r="IB164" s="23">
        <v>41.2</v>
      </c>
      <c r="IC164" s="24">
        <v>40.675</v>
      </c>
      <c r="ID164" s="25">
        <v>40.56</v>
      </c>
      <c r="IE164" s="23">
        <v>41.46363636363636</v>
      </c>
      <c r="IF164" s="24">
        <v>40.78888888888889</v>
      </c>
      <c r="IG164" s="25">
        <v>40.58</v>
      </c>
      <c r="IH164" s="23"/>
      <c r="II164" s="24"/>
      <c r="IJ164" s="25"/>
      <c r="IK164" s="23">
        <v>41.11481481481482</v>
      </c>
      <c r="IL164" s="24">
        <v>41.32051282051282</v>
      </c>
      <c r="IM164" s="25">
        <v>41.23666666666666</v>
      </c>
      <c r="IN164" s="23">
        <v>42.15</v>
      </c>
      <c r="IO164" s="24">
        <v>41.7</v>
      </c>
      <c r="IP164" s="25">
        <v>42.8</v>
      </c>
      <c r="IQ164" s="23"/>
      <c r="IR164" s="24"/>
      <c r="IS164" s="25"/>
      <c r="IT164" s="27"/>
      <c r="IU164" s="28"/>
    </row>
    <row r="165" ht="22.35" customHeight="1">
      <c r="A165" s="19">
        <v>1963</v>
      </c>
      <c r="B165" s="29">
        <v>40.9</v>
      </c>
      <c r="C165" s="24">
        <v>40.5</v>
      </c>
      <c r="D165" s="25"/>
      <c r="E165" s="43">
        <v>41.93333333333333</v>
      </c>
      <c r="F165" s="44">
        <v>41.96666666666666</v>
      </c>
      <c r="G165" s="45"/>
      <c r="H165" s="23">
        <v>41.04444444444444</v>
      </c>
      <c r="I165" s="24">
        <v>41.01578947368422</v>
      </c>
      <c r="J165" s="25">
        <v>41.04444444444444</v>
      </c>
      <c r="K165" s="23"/>
      <c r="L165" s="24"/>
      <c r="M165" s="25"/>
      <c r="N165" s="46">
        <v>40.4625</v>
      </c>
      <c r="O165" s="44">
        <v>40.33333333333334</v>
      </c>
      <c r="P165" s="47">
        <v>40.4625</v>
      </c>
      <c r="Q165" s="46"/>
      <c r="R165" s="44"/>
      <c r="S165" s="47"/>
      <c r="T165" s="23">
        <v>41.89791666666666</v>
      </c>
      <c r="U165" s="24">
        <v>42.07843137254904</v>
      </c>
      <c r="V165" s="25">
        <v>41.89791666666666</v>
      </c>
      <c r="W165" s="46">
        <v>41.3</v>
      </c>
      <c r="X165" s="44">
        <v>41.52400000000001</v>
      </c>
      <c r="Y165" s="47">
        <v>41.56341463414635</v>
      </c>
      <c r="Z165" s="46">
        <v>41.5</v>
      </c>
      <c r="AA165" s="44">
        <v>41.49230769230769</v>
      </c>
      <c r="AB165" s="47">
        <v>41.23</v>
      </c>
      <c r="AC165" s="46"/>
      <c r="AD165" s="44"/>
      <c r="AE165" s="47"/>
      <c r="AF165" s="46"/>
      <c r="AG165" s="44"/>
      <c r="AH165" s="47"/>
      <c r="AI165" s="46">
        <v>40.625</v>
      </c>
      <c r="AJ165" s="44">
        <v>40.53333333333333</v>
      </c>
      <c r="AK165" s="47">
        <v>40.625</v>
      </c>
      <c r="AL165" s="23"/>
      <c r="AM165" s="24"/>
      <c r="AN165" s="25"/>
      <c r="AO165" s="46">
        <v>41.66666666666666</v>
      </c>
      <c r="AP165" s="44">
        <v>41.65555555555555</v>
      </c>
      <c r="AQ165" s="47">
        <v>41.25384615384616</v>
      </c>
      <c r="AR165" s="23"/>
      <c r="AS165" s="24"/>
      <c r="AT165" s="25"/>
      <c r="AU165" s="23"/>
      <c r="AV165" s="24"/>
      <c r="AW165" s="25"/>
      <c r="AX165" s="46"/>
      <c r="AY165" s="44"/>
      <c r="AZ165" s="47"/>
      <c r="BA165" s="23">
        <v>41.75641025641024</v>
      </c>
      <c r="BB165" s="24">
        <v>41.37307692307692</v>
      </c>
      <c r="BC165" s="25">
        <v>41.39142857142857</v>
      </c>
      <c r="BD165" s="23"/>
      <c r="BE165" s="24"/>
      <c r="BF165" s="25"/>
      <c r="BG165" s="23"/>
      <c r="BH165" s="24"/>
      <c r="BI165" s="25"/>
      <c r="BJ165" s="23"/>
      <c r="BK165" s="24"/>
      <c r="BL165" s="25"/>
      <c r="BM165" s="23"/>
      <c r="BN165" s="24"/>
      <c r="BO165" s="25"/>
      <c r="BP165" s="23"/>
      <c r="BQ165" s="24"/>
      <c r="BR165" s="25"/>
      <c r="BS165" s="23"/>
      <c r="BT165" s="24"/>
      <c r="BU165" s="25"/>
      <c r="BV165" s="23">
        <v>40.78</v>
      </c>
      <c r="BW165" s="24">
        <v>41.55555555555556</v>
      </c>
      <c r="BX165" s="25">
        <v>40.45</v>
      </c>
      <c r="BY165" s="23">
        <v>42.02727272727274</v>
      </c>
      <c r="BZ165" s="24">
        <v>41.73333333333333</v>
      </c>
      <c r="CA165" s="25">
        <v>41.825</v>
      </c>
      <c r="CB165" s="23">
        <v>40.66666666666666</v>
      </c>
      <c r="CC165" s="24">
        <v>40.90000000000001</v>
      </c>
      <c r="CD165" s="25">
        <v>40.8</v>
      </c>
      <c r="CE165" s="23"/>
      <c r="CF165" s="24"/>
      <c r="CG165" s="25"/>
      <c r="CH165" s="23">
        <v>41.11666666666667</v>
      </c>
      <c r="CI165" s="24">
        <v>41.0375</v>
      </c>
      <c r="CJ165" s="25">
        <v>41.37692307692308</v>
      </c>
      <c r="CK165" s="23"/>
      <c r="CL165" s="24"/>
      <c r="CM165" s="25"/>
      <c r="CN165" s="23">
        <v>41.7</v>
      </c>
      <c r="CO165" s="24">
        <v>41.2</v>
      </c>
      <c r="CP165" s="25">
        <v>41.63333333333333</v>
      </c>
      <c r="CQ165" s="23">
        <v>41.5</v>
      </c>
      <c r="CR165" s="24">
        <v>41.6</v>
      </c>
      <c r="CS165" s="25">
        <v>41.5</v>
      </c>
      <c r="CT165" s="23"/>
      <c r="CU165" s="24"/>
      <c r="CV165" s="25"/>
      <c r="CW165" s="23">
        <v>40.3</v>
      </c>
      <c r="CX165" s="24">
        <v>40.8</v>
      </c>
      <c r="CY165" s="25">
        <v>40.6</v>
      </c>
      <c r="CZ165" s="23"/>
      <c r="DA165" s="24">
        <v>40.35</v>
      </c>
      <c r="DB165" s="25"/>
      <c r="DC165" s="23"/>
      <c r="DD165" s="24"/>
      <c r="DE165" s="25"/>
      <c r="DF165" s="23">
        <v>42.25</v>
      </c>
      <c r="DG165" s="24">
        <v>42.55</v>
      </c>
      <c r="DH165" s="25">
        <v>43.9</v>
      </c>
      <c r="DI165" s="23"/>
      <c r="DJ165" s="24"/>
      <c r="DK165" s="25"/>
      <c r="DL165" s="23">
        <v>41.7875</v>
      </c>
      <c r="DM165" s="24">
        <v>41.4875</v>
      </c>
      <c r="DN165" s="25">
        <v>41.32222222222222</v>
      </c>
      <c r="DO165" s="23"/>
      <c r="DP165" s="24"/>
      <c r="DQ165" s="25"/>
      <c r="DR165" s="23"/>
      <c r="DS165" s="24"/>
      <c r="DT165" s="25"/>
      <c r="DU165" s="23">
        <v>40.87777777777778</v>
      </c>
      <c r="DV165" s="24">
        <v>40.5</v>
      </c>
      <c r="DW165" s="25">
        <v>40.23999999999999</v>
      </c>
      <c r="DX165" s="23">
        <v>41.25</v>
      </c>
      <c r="DY165" s="24">
        <v>41.8</v>
      </c>
      <c r="DZ165" s="25">
        <v>41.5</v>
      </c>
      <c r="EA165" s="23">
        <v>41.15000000000001</v>
      </c>
      <c r="EB165" s="24">
        <v>40.96666666666668</v>
      </c>
      <c r="EC165" s="25">
        <v>41.15000000000001</v>
      </c>
      <c r="ED165" s="23"/>
      <c r="EE165" s="24"/>
      <c r="EF165" s="25"/>
      <c r="EG165" s="23"/>
      <c r="EH165" s="24"/>
      <c r="EI165" s="25"/>
      <c r="EJ165" s="23">
        <v>41.41818181818182</v>
      </c>
      <c r="EK165" s="24">
        <v>41.17999999999999</v>
      </c>
      <c r="EL165" s="25">
        <v>41.24705882352941</v>
      </c>
      <c r="EM165" s="23"/>
      <c r="EN165" s="24"/>
      <c r="EO165" s="25"/>
      <c r="EP165" s="23"/>
      <c r="EQ165" s="24"/>
      <c r="ER165" s="25"/>
      <c r="ES165" s="23"/>
      <c r="ET165" s="24"/>
      <c r="EU165" s="25"/>
      <c r="EV165" s="23">
        <v>40.36666666666667</v>
      </c>
      <c r="EW165" s="24">
        <v>40.53333333333333</v>
      </c>
      <c r="EX165" s="25">
        <v>40.36666666666667</v>
      </c>
      <c r="EY165" s="23">
        <v>40.6</v>
      </c>
      <c r="EZ165" s="24">
        <v>40.5</v>
      </c>
      <c r="FA165" s="25">
        <v>40.73333333333333</v>
      </c>
      <c r="FB165" s="23">
        <v>41.3</v>
      </c>
      <c r="FC165" s="24">
        <v>40.8</v>
      </c>
      <c r="FD165" s="25">
        <v>40.85</v>
      </c>
      <c r="FE165" s="23">
        <v>41.1</v>
      </c>
      <c r="FF165" s="24">
        <v>41.2</v>
      </c>
      <c r="FG165" s="25">
        <v>41.1</v>
      </c>
      <c r="FH165" s="23">
        <v>41.11428571428571</v>
      </c>
      <c r="FI165" s="24">
        <v>41.11428571428571</v>
      </c>
      <c r="FJ165" s="25">
        <v>41.25714285714287</v>
      </c>
      <c r="FK165" s="23"/>
      <c r="FL165" s="24"/>
      <c r="FM165" s="25"/>
      <c r="FN165" s="23"/>
      <c r="FO165" s="24"/>
      <c r="FP165" s="25"/>
      <c r="FQ165" s="23"/>
      <c r="FR165" s="24"/>
      <c r="FS165" s="25"/>
      <c r="FT165" s="23">
        <v>41.90999999999999</v>
      </c>
      <c r="FU165" s="24">
        <v>41.12142857142857</v>
      </c>
      <c r="FV165" s="25">
        <v>41.27333333333333</v>
      </c>
      <c r="FW165" s="23"/>
      <c r="FX165" s="24"/>
      <c r="FY165" s="25"/>
      <c r="FZ165" s="23"/>
      <c r="GA165" s="24"/>
      <c r="GB165" s="25"/>
      <c r="GC165" s="23">
        <v>41.72333333333334</v>
      </c>
      <c r="GD165" s="24">
        <v>41.64426229508197</v>
      </c>
      <c r="GE165" s="25">
        <v>41.61690140845068</v>
      </c>
      <c r="GF165" s="23">
        <v>42.61764705882353</v>
      </c>
      <c r="GG165" s="24">
        <v>41.6483870967742</v>
      </c>
      <c r="GH165" s="25">
        <v>42.54117647058825</v>
      </c>
      <c r="GI165" s="23">
        <v>40.97499999999999</v>
      </c>
      <c r="GJ165" s="24">
        <v>40.69</v>
      </c>
      <c r="GK165" s="25">
        <v>40.75833333333333</v>
      </c>
      <c r="GL165" s="23"/>
      <c r="GM165" s="24"/>
      <c r="GN165" s="25"/>
      <c r="GO165" s="23">
        <v>41.12</v>
      </c>
      <c r="GP165" s="24">
        <v>41.18333333333333</v>
      </c>
      <c r="GQ165" s="25">
        <v>41.12</v>
      </c>
      <c r="GR165" s="23">
        <v>41.8</v>
      </c>
      <c r="GS165" s="24">
        <v>41.3</v>
      </c>
      <c r="GT165" s="25">
        <v>41.45</v>
      </c>
      <c r="GU165" s="23"/>
      <c r="GV165" s="24"/>
      <c r="GW165" s="25"/>
      <c r="GX165" s="23">
        <v>41.45</v>
      </c>
      <c r="GY165" s="24">
        <v>41.33333333333334</v>
      </c>
      <c r="GZ165" s="25">
        <v>41.8923076923077</v>
      </c>
      <c r="HA165" s="23"/>
      <c r="HB165" s="24"/>
      <c r="HC165" s="25"/>
      <c r="HD165" s="23"/>
      <c r="HE165" s="24"/>
      <c r="HF165" s="25"/>
      <c r="HG165" s="23"/>
      <c r="HH165" s="24"/>
      <c r="HI165" s="25"/>
      <c r="HJ165" s="23">
        <v>41.7</v>
      </c>
      <c r="HK165" s="24">
        <v>41.9</v>
      </c>
      <c r="HL165" s="25">
        <v>41.9</v>
      </c>
      <c r="HM165" s="23">
        <v>40.84</v>
      </c>
      <c r="HN165" s="24">
        <v>40.725</v>
      </c>
      <c r="HO165" s="25">
        <v>40.88</v>
      </c>
      <c r="HP165" s="23"/>
      <c r="HQ165" s="24"/>
      <c r="HR165" s="25"/>
      <c r="HS165" s="23">
        <v>40.4</v>
      </c>
      <c r="HT165" s="24">
        <v>40.6</v>
      </c>
      <c r="HU165" s="25">
        <v>40</v>
      </c>
      <c r="HV165" s="23">
        <v>42.41162790697675</v>
      </c>
      <c r="HW165" s="24">
        <v>42.46136363636364</v>
      </c>
      <c r="HX165" s="25">
        <v>42.41162790697675</v>
      </c>
      <c r="HY165" s="23"/>
      <c r="HZ165" s="24"/>
      <c r="IA165" s="25"/>
      <c r="IB165" s="23">
        <v>40.46</v>
      </c>
      <c r="IC165" s="24">
        <v>40.62857142857143</v>
      </c>
      <c r="ID165" s="25">
        <v>40.12</v>
      </c>
      <c r="IE165" s="23">
        <v>41</v>
      </c>
      <c r="IF165" s="24">
        <v>40.1</v>
      </c>
      <c r="IG165" s="25"/>
      <c r="IH165" s="23"/>
      <c r="II165" s="24"/>
      <c r="IJ165" s="25"/>
      <c r="IK165" s="23">
        <v>41.71363636363637</v>
      </c>
      <c r="IL165" s="24">
        <v>42.1</v>
      </c>
      <c r="IM165" s="25">
        <v>41.68947368421052</v>
      </c>
      <c r="IN165" s="23"/>
      <c r="IO165" s="24"/>
      <c r="IP165" s="25"/>
      <c r="IQ165" s="23"/>
      <c r="IR165" s="24"/>
      <c r="IS165" s="25"/>
      <c r="IT165" s="27"/>
      <c r="IU165" s="28"/>
    </row>
    <row r="166" ht="22.35" customHeight="1">
      <c r="A166" s="19">
        <v>1964</v>
      </c>
      <c r="B166" s="29">
        <v>40.7</v>
      </c>
      <c r="C166" s="24">
        <v>40.7</v>
      </c>
      <c r="D166" s="25">
        <v>40.3</v>
      </c>
      <c r="E166" s="43">
        <v>41.2</v>
      </c>
      <c r="F166" s="44"/>
      <c r="G166" s="45"/>
      <c r="H166" s="23">
        <v>40.9</v>
      </c>
      <c r="I166" s="24">
        <v>40.84999999999999</v>
      </c>
      <c r="J166" s="25">
        <v>41.20000000000001</v>
      </c>
      <c r="K166" s="23"/>
      <c r="L166" s="24"/>
      <c r="M166" s="25"/>
      <c r="N166" s="46">
        <v>41.6</v>
      </c>
      <c r="O166" s="44">
        <v>41.26666666666667</v>
      </c>
      <c r="P166" s="47">
        <v>41.6</v>
      </c>
      <c r="Q166" s="46"/>
      <c r="R166" s="44"/>
      <c r="S166" s="47"/>
      <c r="T166" s="23">
        <v>41.84117647058824</v>
      </c>
      <c r="U166" s="24">
        <v>41.89642857142858</v>
      </c>
      <c r="V166" s="25">
        <v>42.08666666666668</v>
      </c>
      <c r="W166" s="46">
        <v>41.26666666666666</v>
      </c>
      <c r="X166" s="44">
        <v>41.37307692307692</v>
      </c>
      <c r="Y166" s="47">
        <v>41.59069767441859</v>
      </c>
      <c r="Z166" s="46">
        <v>42.1</v>
      </c>
      <c r="AA166" s="44">
        <v>42.3875</v>
      </c>
      <c r="AB166" s="47">
        <v>42.07142857142857</v>
      </c>
      <c r="AC166" s="46"/>
      <c r="AD166" s="44"/>
      <c r="AE166" s="47"/>
      <c r="AF166" s="46"/>
      <c r="AG166" s="44"/>
      <c r="AH166" s="47"/>
      <c r="AI166" s="46">
        <v>40.6</v>
      </c>
      <c r="AJ166" s="44">
        <v>40.55</v>
      </c>
      <c r="AK166" s="47">
        <v>40.6</v>
      </c>
      <c r="AL166" s="23"/>
      <c r="AM166" s="24"/>
      <c r="AN166" s="25"/>
      <c r="AO166" s="46">
        <v>40.9</v>
      </c>
      <c r="AP166" s="44">
        <v>40.40000000000001</v>
      </c>
      <c r="AQ166" s="47">
        <v>40.6</v>
      </c>
      <c r="AR166" s="23"/>
      <c r="AS166" s="24"/>
      <c r="AT166" s="25"/>
      <c r="AU166" s="23"/>
      <c r="AV166" s="24"/>
      <c r="AW166" s="25"/>
      <c r="AX166" s="46"/>
      <c r="AY166" s="44"/>
      <c r="AZ166" s="47"/>
      <c r="BA166" s="23">
        <v>41.20416666666666</v>
      </c>
      <c r="BB166" s="24">
        <v>41.16363636363636</v>
      </c>
      <c r="BC166" s="25">
        <v>41.63636363636363</v>
      </c>
      <c r="BD166" s="23"/>
      <c r="BE166" s="24"/>
      <c r="BF166" s="25"/>
      <c r="BG166" s="23"/>
      <c r="BH166" s="24"/>
      <c r="BI166" s="25"/>
      <c r="BJ166" s="23"/>
      <c r="BK166" s="24"/>
      <c r="BL166" s="25"/>
      <c r="BM166" s="23"/>
      <c r="BN166" s="24"/>
      <c r="BO166" s="25"/>
      <c r="BP166" s="23"/>
      <c r="BQ166" s="24"/>
      <c r="BR166" s="25"/>
      <c r="BS166" s="23"/>
      <c r="BT166" s="24"/>
      <c r="BU166" s="25"/>
      <c r="BV166" s="23">
        <v>42</v>
      </c>
      <c r="BW166" s="24">
        <v>42.35454545454544</v>
      </c>
      <c r="BX166" s="25">
        <v>41.98571428571428</v>
      </c>
      <c r="BY166" s="23">
        <v>42.6375</v>
      </c>
      <c r="BZ166" s="24">
        <v>41.7</v>
      </c>
      <c r="CA166" s="25">
        <v>42.5375</v>
      </c>
      <c r="CB166" s="23">
        <v>40.66</v>
      </c>
      <c r="CC166" s="24">
        <v>40.73999999999999</v>
      </c>
      <c r="CD166" s="25">
        <v>40.9</v>
      </c>
      <c r="CE166" s="23">
        <v>40.1</v>
      </c>
      <c r="CF166" s="24">
        <v>40.1</v>
      </c>
      <c r="CG166" s="25">
        <v>40.1</v>
      </c>
      <c r="CH166" s="23">
        <v>42.93333333333334</v>
      </c>
      <c r="CI166" s="24">
        <v>43.33333333333334</v>
      </c>
      <c r="CJ166" s="25">
        <v>42.94</v>
      </c>
      <c r="CK166" s="23"/>
      <c r="CL166" s="24"/>
      <c r="CM166" s="25"/>
      <c r="CN166" s="23">
        <v>40.42857142857143</v>
      </c>
      <c r="CO166" s="24">
        <v>40.33333333333334</v>
      </c>
      <c r="CP166" s="25">
        <v>40.45</v>
      </c>
      <c r="CQ166" s="23">
        <v>40.74666666666667</v>
      </c>
      <c r="CR166" s="24">
        <v>41.31428571428571</v>
      </c>
      <c r="CS166" s="25">
        <v>40.9</v>
      </c>
      <c r="CT166" s="23"/>
      <c r="CU166" s="24"/>
      <c r="CV166" s="25"/>
      <c r="CW166" s="23">
        <v>41.2</v>
      </c>
      <c r="CX166" s="24">
        <v>40.975</v>
      </c>
      <c r="CY166" s="25">
        <v>41.4</v>
      </c>
      <c r="CZ166" s="23">
        <v>43</v>
      </c>
      <c r="DA166" s="24">
        <v>42.35</v>
      </c>
      <c r="DB166" s="25">
        <v>43.6</v>
      </c>
      <c r="DC166" s="23"/>
      <c r="DD166" s="24"/>
      <c r="DE166" s="25"/>
      <c r="DF166" s="23">
        <v>43.73333333333334</v>
      </c>
      <c r="DG166" s="24">
        <v>43.46666666666666</v>
      </c>
      <c r="DH166" s="25">
        <v>43.26666666666666</v>
      </c>
      <c r="DI166" s="23">
        <v>42.1</v>
      </c>
      <c r="DJ166" s="24"/>
      <c r="DK166" s="25">
        <v>41.85</v>
      </c>
      <c r="DL166" s="23">
        <v>41.33333333333334</v>
      </c>
      <c r="DM166" s="24">
        <v>41.22222222222221</v>
      </c>
      <c r="DN166" s="25">
        <v>41.52</v>
      </c>
      <c r="DO166" s="23"/>
      <c r="DP166" s="24"/>
      <c r="DQ166" s="25"/>
      <c r="DR166" s="23"/>
      <c r="DS166" s="24"/>
      <c r="DT166" s="25"/>
      <c r="DU166" s="23">
        <v>41.94</v>
      </c>
      <c r="DV166" s="24"/>
      <c r="DW166" s="25">
        <v>40.6</v>
      </c>
      <c r="DX166" s="23">
        <v>41.21</v>
      </c>
      <c r="DY166" s="24">
        <v>41.18333333333333</v>
      </c>
      <c r="DZ166" s="25">
        <v>41.92727272727273</v>
      </c>
      <c r="EA166" s="23">
        <v>40.93999999999999</v>
      </c>
      <c r="EB166" s="24">
        <v>41.27272727272727</v>
      </c>
      <c r="EC166" s="25">
        <v>41.175</v>
      </c>
      <c r="ED166" s="23"/>
      <c r="EE166" s="24"/>
      <c r="EF166" s="25"/>
      <c r="EG166" s="23">
        <v>42.3</v>
      </c>
      <c r="EH166" s="24">
        <v>42.3</v>
      </c>
      <c r="EI166" s="25">
        <v>42.3</v>
      </c>
      <c r="EJ166" s="23">
        <v>41.32</v>
      </c>
      <c r="EK166" s="24">
        <v>40.22</v>
      </c>
      <c r="EL166" s="25">
        <v>41.02222222222223</v>
      </c>
      <c r="EM166" s="23"/>
      <c r="EN166" s="24"/>
      <c r="EO166" s="25"/>
      <c r="EP166" s="23"/>
      <c r="EQ166" s="24"/>
      <c r="ER166" s="25"/>
      <c r="ES166" s="23"/>
      <c r="ET166" s="24"/>
      <c r="EU166" s="25">
        <v>40.3</v>
      </c>
      <c r="EV166" s="23">
        <v>41.38</v>
      </c>
      <c r="EW166" s="24">
        <v>41.26666666666667</v>
      </c>
      <c r="EX166" s="25">
        <v>41.38</v>
      </c>
      <c r="EY166" s="23"/>
      <c r="EZ166" s="24"/>
      <c r="FA166" s="25"/>
      <c r="FB166" s="23"/>
      <c r="FC166" s="24"/>
      <c r="FD166" s="25"/>
      <c r="FE166" s="23">
        <v>40.975</v>
      </c>
      <c r="FF166" s="24">
        <v>41</v>
      </c>
      <c r="FG166" s="25">
        <v>41.95</v>
      </c>
      <c r="FH166" s="23">
        <v>42.4</v>
      </c>
      <c r="FI166" s="24">
        <v>42.32000000000001</v>
      </c>
      <c r="FJ166" s="25">
        <v>42.91666666666666</v>
      </c>
      <c r="FK166" s="23"/>
      <c r="FL166" s="24"/>
      <c r="FM166" s="25"/>
      <c r="FN166" s="23"/>
      <c r="FO166" s="24"/>
      <c r="FP166" s="25"/>
      <c r="FQ166" s="23"/>
      <c r="FR166" s="24"/>
      <c r="FS166" s="25"/>
      <c r="FT166" s="23">
        <v>41.71052631578947</v>
      </c>
      <c r="FU166" s="24">
        <v>40.99285714285714</v>
      </c>
      <c r="FV166" s="25">
        <v>41.37777777777778</v>
      </c>
      <c r="FW166" s="23"/>
      <c r="FX166" s="24"/>
      <c r="FY166" s="25"/>
      <c r="FZ166" s="23"/>
      <c r="GA166" s="24"/>
      <c r="GB166" s="25"/>
      <c r="GC166" s="23">
        <v>42.44363636363637</v>
      </c>
      <c r="GD166" s="24">
        <v>42.45192307692309</v>
      </c>
      <c r="GE166" s="25">
        <v>42.5884955752212</v>
      </c>
      <c r="GF166" s="23">
        <v>42.2</v>
      </c>
      <c r="GG166" s="24">
        <v>41.83076923076923</v>
      </c>
      <c r="GH166" s="25">
        <v>42.14736842105263</v>
      </c>
      <c r="GI166" s="23">
        <v>40.75000000000001</v>
      </c>
      <c r="GJ166" s="24">
        <v>40.92857142857143</v>
      </c>
      <c r="GK166" s="25">
        <v>40.71538461538461</v>
      </c>
      <c r="GL166" s="23">
        <v>40.05</v>
      </c>
      <c r="GM166" s="24">
        <v>40.3</v>
      </c>
      <c r="GN166" s="25"/>
      <c r="GO166" s="23">
        <v>40.6</v>
      </c>
      <c r="GP166" s="24">
        <v>40.72499999999999</v>
      </c>
      <c r="GQ166" s="25">
        <v>40.6</v>
      </c>
      <c r="GR166" s="23">
        <v>41.45</v>
      </c>
      <c r="GS166" s="24">
        <v>42.03846153846154</v>
      </c>
      <c r="GT166" s="25">
        <v>42.06</v>
      </c>
      <c r="GU166" s="23">
        <v>41.03333333333333</v>
      </c>
      <c r="GV166" s="24">
        <v>41.325</v>
      </c>
      <c r="GW166" s="25">
        <v>41.025</v>
      </c>
      <c r="GX166" s="23">
        <v>41.42608695652173</v>
      </c>
      <c r="GY166" s="24">
        <v>41.44090909090909</v>
      </c>
      <c r="GZ166" s="25">
        <v>42.05769230769231</v>
      </c>
      <c r="HA166" s="23">
        <v>42.2</v>
      </c>
      <c r="HB166" s="24">
        <v>41.7</v>
      </c>
      <c r="HC166" s="25">
        <v>42.4</v>
      </c>
      <c r="HD166" s="23">
        <v>40.2</v>
      </c>
      <c r="HE166" s="24"/>
      <c r="HF166" s="25"/>
      <c r="HG166" s="23"/>
      <c r="HH166" s="24"/>
      <c r="HI166" s="25"/>
      <c r="HJ166" s="23">
        <v>41.3</v>
      </c>
      <c r="HK166" s="24">
        <v>41.5</v>
      </c>
      <c r="HL166" s="25">
        <v>41.33333333333334</v>
      </c>
      <c r="HM166" s="23"/>
      <c r="HN166" s="24"/>
      <c r="HO166" s="25">
        <v>40.46666666666667</v>
      </c>
      <c r="HP166" s="23"/>
      <c r="HQ166" s="24"/>
      <c r="HR166" s="25"/>
      <c r="HS166" s="23">
        <v>40.1</v>
      </c>
      <c r="HT166" s="24">
        <v>40.25</v>
      </c>
      <c r="HU166" s="25">
        <v>40.1</v>
      </c>
      <c r="HV166" s="23">
        <v>42.56190476190476</v>
      </c>
      <c r="HW166" s="24">
        <v>43.01578947368421</v>
      </c>
      <c r="HX166" s="25">
        <v>42.56190476190476</v>
      </c>
      <c r="HY166" s="23"/>
      <c r="HZ166" s="24"/>
      <c r="IA166" s="25"/>
      <c r="IB166" s="23"/>
      <c r="IC166" s="24">
        <v>40.2</v>
      </c>
      <c r="ID166" s="25"/>
      <c r="IE166" s="23">
        <v>41.08333333333333</v>
      </c>
      <c r="IF166" s="24">
        <v>40.66666666666666</v>
      </c>
      <c r="IG166" s="25">
        <v>40.72499999999999</v>
      </c>
      <c r="IH166" s="23"/>
      <c r="II166" s="24"/>
      <c r="IJ166" s="25"/>
      <c r="IK166" s="23">
        <v>41.87948717948717</v>
      </c>
      <c r="IL166" s="24">
        <v>42.17916666666667</v>
      </c>
      <c r="IM166" s="25">
        <v>42.00952380952382</v>
      </c>
      <c r="IN166" s="23">
        <v>40.3</v>
      </c>
      <c r="IO166" s="24"/>
      <c r="IP166" s="25"/>
      <c r="IQ166" s="23">
        <v>43.6</v>
      </c>
      <c r="IR166" s="24">
        <v>42.4</v>
      </c>
      <c r="IS166" s="25"/>
      <c r="IT166" s="27"/>
      <c r="IU166" s="28"/>
    </row>
    <row r="167" ht="22.35" customHeight="1">
      <c r="A167" s="19">
        <v>1965</v>
      </c>
      <c r="B167" s="29">
        <v>40</v>
      </c>
      <c r="C167" s="24"/>
      <c r="D167" s="25"/>
      <c r="E167" s="43">
        <v>44.2</v>
      </c>
      <c r="F167" s="44">
        <v>44.7</v>
      </c>
      <c r="G167" s="45"/>
      <c r="H167" s="23">
        <v>40.72222222222222</v>
      </c>
      <c r="I167" s="24">
        <v>40.61111111111111</v>
      </c>
      <c r="J167" s="25">
        <v>40.72222222222222</v>
      </c>
      <c r="K167" s="23">
        <v>41.4</v>
      </c>
      <c r="L167" s="24">
        <v>40.8</v>
      </c>
      <c r="M167" s="25">
        <v>41.4</v>
      </c>
      <c r="N167" s="46">
        <v>41.5047619047619</v>
      </c>
      <c r="O167" s="44">
        <v>41.15555555555555</v>
      </c>
      <c r="P167" s="47">
        <v>41.5047619047619</v>
      </c>
      <c r="Q167" s="46"/>
      <c r="R167" s="44"/>
      <c r="S167" s="47"/>
      <c r="T167" s="23">
        <v>41.66406249999998</v>
      </c>
      <c r="U167" s="24">
        <v>41.95909090909091</v>
      </c>
      <c r="V167" s="25">
        <v>41.66406249999998</v>
      </c>
      <c r="W167" s="46">
        <v>41.49565217391304</v>
      </c>
      <c r="X167" s="44">
        <v>41.65882352941176</v>
      </c>
      <c r="Y167" s="47">
        <v>41.44516129032257</v>
      </c>
      <c r="Z167" s="46">
        <v>41.89545454545455</v>
      </c>
      <c r="AA167" s="44">
        <v>41.64999999999998</v>
      </c>
      <c r="AB167" s="47">
        <v>41.15</v>
      </c>
      <c r="AC167" s="46">
        <v>40.4</v>
      </c>
      <c r="AD167" s="44">
        <v>40.35</v>
      </c>
      <c r="AE167" s="47">
        <v>40.45</v>
      </c>
      <c r="AF167" s="46"/>
      <c r="AG167" s="44"/>
      <c r="AH167" s="47"/>
      <c r="AI167" s="46">
        <v>41.28000000000001</v>
      </c>
      <c r="AJ167" s="44">
        <v>41.08</v>
      </c>
      <c r="AK167" s="47">
        <v>41.28000000000001</v>
      </c>
      <c r="AL167" s="23"/>
      <c r="AM167" s="24"/>
      <c r="AN167" s="25"/>
      <c r="AO167" s="46">
        <v>42.34</v>
      </c>
      <c r="AP167" s="44">
        <v>42.15714285714285</v>
      </c>
      <c r="AQ167" s="47">
        <v>41.97142857142858</v>
      </c>
      <c r="AR167" s="23"/>
      <c r="AS167" s="24"/>
      <c r="AT167" s="25"/>
      <c r="AU167" s="23"/>
      <c r="AV167" s="24"/>
      <c r="AW167" s="25"/>
      <c r="AX167" s="46"/>
      <c r="AY167" s="44"/>
      <c r="AZ167" s="47"/>
      <c r="BA167" s="23">
        <v>41.312</v>
      </c>
      <c r="BB167" s="24">
        <v>41.17391304347827</v>
      </c>
      <c r="BC167" s="25">
        <v>41.0219512195122</v>
      </c>
      <c r="BD167" s="23"/>
      <c r="BE167" s="24"/>
      <c r="BF167" s="25"/>
      <c r="BG167" s="23"/>
      <c r="BH167" s="24"/>
      <c r="BI167" s="25"/>
      <c r="BJ167" s="23"/>
      <c r="BK167" s="24"/>
      <c r="BL167" s="25"/>
      <c r="BM167" s="23"/>
      <c r="BN167" s="24"/>
      <c r="BO167" s="25"/>
      <c r="BP167" s="23"/>
      <c r="BQ167" s="24"/>
      <c r="BR167" s="25"/>
      <c r="BS167" s="23"/>
      <c r="BT167" s="24"/>
      <c r="BU167" s="25"/>
      <c r="BV167" s="23">
        <v>42.88181818181818</v>
      </c>
      <c r="BW167" s="24">
        <v>43.52142857142857</v>
      </c>
      <c r="BX167" s="25">
        <v>42.26000000000001</v>
      </c>
      <c r="BY167" s="23">
        <v>42.13</v>
      </c>
      <c r="BZ167" s="24">
        <v>41.38333333333333</v>
      </c>
      <c r="CA167" s="25">
        <v>42.025</v>
      </c>
      <c r="CB167" s="23">
        <v>41.23333333333333</v>
      </c>
      <c r="CC167" s="24">
        <v>41.04615384615385</v>
      </c>
      <c r="CD167" s="25">
        <v>41.11818181818182</v>
      </c>
      <c r="CE167" s="23">
        <v>40.9</v>
      </c>
      <c r="CF167" s="24">
        <v>41.06</v>
      </c>
      <c r="CG167" s="25">
        <v>41.2</v>
      </c>
      <c r="CH167" s="23">
        <v>41.25</v>
      </c>
      <c r="CI167" s="24">
        <v>41.12307692307692</v>
      </c>
      <c r="CJ167" s="25">
        <v>42.36521739130435</v>
      </c>
      <c r="CK167" s="23">
        <v>40.2</v>
      </c>
      <c r="CL167" s="24">
        <v>41.2</v>
      </c>
      <c r="CM167" s="25">
        <v>40.2</v>
      </c>
      <c r="CN167" s="23">
        <v>40.78888888888888</v>
      </c>
      <c r="CO167" s="24">
        <v>40.61666666666667</v>
      </c>
      <c r="CP167" s="25">
        <v>41.08333333333334</v>
      </c>
      <c r="CQ167" s="23">
        <v>40.86153846153846</v>
      </c>
      <c r="CR167" s="24">
        <v>40.81666666666667</v>
      </c>
      <c r="CS167" s="25">
        <v>40.86153846153846</v>
      </c>
      <c r="CT167" s="23"/>
      <c r="CU167" s="24"/>
      <c r="CV167" s="25"/>
      <c r="CW167" s="23">
        <v>41.01666666666667</v>
      </c>
      <c r="CX167" s="24">
        <v>41.9</v>
      </c>
      <c r="CY167" s="25">
        <v>41.06</v>
      </c>
      <c r="CZ167" s="23">
        <v>40.9</v>
      </c>
      <c r="DA167" s="24">
        <v>40.925</v>
      </c>
      <c r="DB167" s="25">
        <v>40.76666666666667</v>
      </c>
      <c r="DC167" s="23"/>
      <c r="DD167" s="24"/>
      <c r="DE167" s="25"/>
      <c r="DF167" s="23">
        <v>41.23333333333333</v>
      </c>
      <c r="DG167" s="24">
        <v>41.75</v>
      </c>
      <c r="DH167" s="25">
        <v>41.55</v>
      </c>
      <c r="DI167" s="23">
        <v>40.88000000000001</v>
      </c>
      <c r="DJ167" s="24">
        <v>41</v>
      </c>
      <c r="DK167" s="25">
        <v>42.45714285714286</v>
      </c>
      <c r="DL167" s="23">
        <v>41.8</v>
      </c>
      <c r="DM167" s="24">
        <v>41.67999999999999</v>
      </c>
      <c r="DN167" s="25">
        <v>41.5625</v>
      </c>
      <c r="DO167" s="23"/>
      <c r="DP167" s="24"/>
      <c r="DQ167" s="25"/>
      <c r="DR167" s="23">
        <v>41.5</v>
      </c>
      <c r="DS167" s="24">
        <v>41.4</v>
      </c>
      <c r="DT167" s="25">
        <v>42.2</v>
      </c>
      <c r="DU167" s="23">
        <v>42.02</v>
      </c>
      <c r="DV167" s="24">
        <v>41.33333333333334</v>
      </c>
      <c r="DW167" s="25">
        <v>41.34</v>
      </c>
      <c r="DX167" s="23">
        <v>41.15</v>
      </c>
      <c r="DY167" s="24">
        <v>40.65</v>
      </c>
      <c r="DZ167" s="25">
        <v>41.08571428571429</v>
      </c>
      <c r="EA167" s="23">
        <v>41.02</v>
      </c>
      <c r="EB167" s="24">
        <v>40.96296296296296</v>
      </c>
      <c r="EC167" s="25">
        <v>41.02</v>
      </c>
      <c r="ED167" s="23"/>
      <c r="EE167" s="24"/>
      <c r="EF167" s="25"/>
      <c r="EG167" s="23">
        <v>41.3</v>
      </c>
      <c r="EH167" s="24">
        <v>41.3</v>
      </c>
      <c r="EI167" s="25">
        <v>41.3</v>
      </c>
      <c r="EJ167" s="23">
        <v>40.99565217391306</v>
      </c>
      <c r="EK167" s="24">
        <v>40.51666666666666</v>
      </c>
      <c r="EL167" s="25">
        <v>40.67575757575757</v>
      </c>
      <c r="EM167" s="23"/>
      <c r="EN167" s="24"/>
      <c r="EO167" s="25"/>
      <c r="EP167" s="23"/>
      <c r="EQ167" s="24"/>
      <c r="ER167" s="25"/>
      <c r="ES167" s="23"/>
      <c r="ET167" s="24"/>
      <c r="EU167" s="25"/>
      <c r="EV167" s="23">
        <v>41.27692307692308</v>
      </c>
      <c r="EW167" s="24">
        <v>41.43846153846154</v>
      </c>
      <c r="EX167" s="25">
        <v>41.27692307692308</v>
      </c>
      <c r="EY167" s="23">
        <v>40.76666666666666</v>
      </c>
      <c r="EZ167" s="24">
        <v>40.96666666666666</v>
      </c>
      <c r="FA167" s="25">
        <v>40.76000000000001</v>
      </c>
      <c r="FB167" s="23">
        <v>40.7</v>
      </c>
      <c r="FC167" s="24">
        <v>40.9</v>
      </c>
      <c r="FD167" s="25">
        <v>40.55</v>
      </c>
      <c r="FE167" s="23">
        <v>40.85</v>
      </c>
      <c r="FF167" s="24">
        <v>41.6</v>
      </c>
      <c r="FG167" s="25">
        <v>40.85</v>
      </c>
      <c r="FH167" s="23">
        <v>41.25833333333333</v>
      </c>
      <c r="FI167" s="24">
        <v>41.175</v>
      </c>
      <c r="FJ167" s="25">
        <v>41.65000000000001</v>
      </c>
      <c r="FK167" s="23"/>
      <c r="FL167" s="24"/>
      <c r="FM167" s="25"/>
      <c r="FN167" s="23">
        <v>40.65</v>
      </c>
      <c r="FO167" s="24">
        <v>41.5</v>
      </c>
      <c r="FP167" s="25">
        <v>41</v>
      </c>
      <c r="FQ167" s="23"/>
      <c r="FR167" s="24"/>
      <c r="FS167" s="25"/>
      <c r="FT167" s="23">
        <v>42.06666666666666</v>
      </c>
      <c r="FU167" s="24">
        <v>41.772</v>
      </c>
      <c r="FV167" s="25">
        <v>41.672</v>
      </c>
      <c r="FW167" s="23"/>
      <c r="FX167" s="24"/>
      <c r="FY167" s="25"/>
      <c r="FZ167" s="23"/>
      <c r="GA167" s="24"/>
      <c r="GB167" s="25"/>
      <c r="GC167" s="23">
        <v>42.68842105263158</v>
      </c>
      <c r="GD167" s="24">
        <v>42.66949152542372</v>
      </c>
      <c r="GE167" s="25">
        <v>42.57788461538462</v>
      </c>
      <c r="GF167" s="23">
        <v>42.23777777777777</v>
      </c>
      <c r="GG167" s="24">
        <v>41.53939393939395</v>
      </c>
      <c r="GH167" s="25">
        <v>42.17142857142856</v>
      </c>
      <c r="GI167" s="23">
        <v>41.68275862068966</v>
      </c>
      <c r="GJ167" s="24">
        <v>41.13461538461537</v>
      </c>
      <c r="GK167" s="25">
        <v>41.14666666666667</v>
      </c>
      <c r="GL167" s="23">
        <v>41.1</v>
      </c>
      <c r="GM167" s="24">
        <v>42.3</v>
      </c>
      <c r="GN167" s="25">
        <v>41.6</v>
      </c>
      <c r="GO167" s="23">
        <v>40.96</v>
      </c>
      <c r="GP167" s="24">
        <v>41.1</v>
      </c>
      <c r="GQ167" s="25">
        <v>40.96</v>
      </c>
      <c r="GR167" s="23">
        <v>41.91428571428571</v>
      </c>
      <c r="GS167" s="24">
        <v>42.56000000000001</v>
      </c>
      <c r="GT167" s="25">
        <v>41.63</v>
      </c>
      <c r="GU167" s="23">
        <v>40.8</v>
      </c>
      <c r="GV167" s="24">
        <v>41.025</v>
      </c>
      <c r="GW167" s="25">
        <v>41.1</v>
      </c>
      <c r="GX167" s="23">
        <v>41.71379310344827</v>
      </c>
      <c r="GY167" s="24">
        <v>41.74642857142857</v>
      </c>
      <c r="GZ167" s="25">
        <v>41.71379310344827</v>
      </c>
      <c r="HA167" s="23">
        <v>40.825</v>
      </c>
      <c r="HB167" s="24">
        <v>41.06666666666666</v>
      </c>
      <c r="HC167" s="25">
        <v>40.9</v>
      </c>
      <c r="HD167" s="23">
        <v>41.8</v>
      </c>
      <c r="HE167" s="24">
        <v>41.4</v>
      </c>
      <c r="HF167" s="25">
        <v>40</v>
      </c>
      <c r="HG167" s="23"/>
      <c r="HH167" s="24">
        <v>40.9</v>
      </c>
      <c r="HI167" s="25"/>
      <c r="HJ167" s="23">
        <v>40.9</v>
      </c>
      <c r="HK167" s="24">
        <v>40.95</v>
      </c>
      <c r="HL167" s="25">
        <v>40.3</v>
      </c>
      <c r="HM167" s="23">
        <v>41.2</v>
      </c>
      <c r="HN167" s="24">
        <v>41</v>
      </c>
      <c r="HO167" s="25">
        <v>41.56666666666667</v>
      </c>
      <c r="HP167" s="23">
        <v>40.2</v>
      </c>
      <c r="HQ167" s="24"/>
      <c r="HR167" s="25"/>
      <c r="HS167" s="23">
        <v>40.7</v>
      </c>
      <c r="HT167" s="24">
        <v>40.8</v>
      </c>
      <c r="HU167" s="25">
        <v>40.7</v>
      </c>
      <c r="HV167" s="23">
        <v>41.95833333333332</v>
      </c>
      <c r="HW167" s="24">
        <v>42.04285714285714</v>
      </c>
      <c r="HX167" s="25">
        <v>41.95833333333332</v>
      </c>
      <c r="HY167" s="23">
        <v>41.1</v>
      </c>
      <c r="HZ167" s="24">
        <v>41.5</v>
      </c>
      <c r="IA167" s="25">
        <v>41.1</v>
      </c>
      <c r="IB167" s="23">
        <v>40.375</v>
      </c>
      <c r="IC167" s="24">
        <v>40.68</v>
      </c>
      <c r="ID167" s="25">
        <v>40.275</v>
      </c>
      <c r="IE167" s="23">
        <v>41.73333333333333</v>
      </c>
      <c r="IF167" s="24">
        <v>40.9</v>
      </c>
      <c r="IG167" s="25">
        <v>41.2</v>
      </c>
      <c r="IH167" s="23"/>
      <c r="II167" s="24"/>
      <c r="IJ167" s="25"/>
      <c r="IK167" s="23">
        <v>41.70357142857142</v>
      </c>
      <c r="IL167" s="24">
        <v>42.31000000000001</v>
      </c>
      <c r="IM167" s="25">
        <v>42.00714285714286</v>
      </c>
      <c r="IN167" s="23">
        <v>40.95</v>
      </c>
      <c r="IO167" s="24">
        <v>41</v>
      </c>
      <c r="IP167" s="25">
        <v>40.3</v>
      </c>
      <c r="IQ167" s="23">
        <v>42.05</v>
      </c>
      <c r="IR167" s="24">
        <v>40.9</v>
      </c>
      <c r="IS167" s="25"/>
      <c r="IT167" s="27"/>
      <c r="IU167" s="28"/>
    </row>
    <row r="168" ht="22.35" customHeight="1">
      <c r="A168" s="19">
        <v>1966</v>
      </c>
      <c r="B168" s="29">
        <v>41</v>
      </c>
      <c r="C168" s="24">
        <v>40.65000000000001</v>
      </c>
      <c r="D168" s="25">
        <v>40.7</v>
      </c>
      <c r="E168" s="43"/>
      <c r="F168" s="44"/>
      <c r="G168" s="45"/>
      <c r="H168" s="23">
        <v>40.86</v>
      </c>
      <c r="I168" s="24">
        <v>40.5</v>
      </c>
      <c r="J168" s="25">
        <v>40.86</v>
      </c>
      <c r="K168" s="23">
        <v>40.1</v>
      </c>
      <c r="L168" s="24">
        <v>40.1</v>
      </c>
      <c r="M168" s="25">
        <v>40.1</v>
      </c>
      <c r="N168" s="46">
        <v>40.86666666666667</v>
      </c>
      <c r="O168" s="44">
        <v>41.55</v>
      </c>
      <c r="P168" s="47">
        <v>40.86666666666667</v>
      </c>
      <c r="Q168" s="46"/>
      <c r="R168" s="44"/>
      <c r="S168" s="47"/>
      <c r="T168" s="23">
        <v>41.76666666666666</v>
      </c>
      <c r="U168" s="24">
        <v>41.88571428571429</v>
      </c>
      <c r="V168" s="25">
        <v>41.76666666666666</v>
      </c>
      <c r="W168" s="46">
        <v>41.59999999999999</v>
      </c>
      <c r="X168" s="44">
        <v>41.7</v>
      </c>
      <c r="Y168" s="47">
        <v>41.64444444444444</v>
      </c>
      <c r="Z168" s="46">
        <v>41.37142857142857</v>
      </c>
      <c r="AA168" s="44">
        <v>41.1625</v>
      </c>
      <c r="AB168" s="47">
        <v>41.05</v>
      </c>
      <c r="AC168" s="46"/>
      <c r="AD168" s="44"/>
      <c r="AE168" s="47"/>
      <c r="AF168" s="46"/>
      <c r="AG168" s="44"/>
      <c r="AH168" s="47"/>
      <c r="AI168" s="46">
        <v>40.32000000000001</v>
      </c>
      <c r="AJ168" s="44">
        <v>40.4</v>
      </c>
      <c r="AK168" s="47">
        <v>40.32000000000001</v>
      </c>
      <c r="AL168" s="23"/>
      <c r="AM168" s="24"/>
      <c r="AN168" s="25"/>
      <c r="AO168" s="46">
        <v>40.15</v>
      </c>
      <c r="AP168" s="44">
        <v>40.9</v>
      </c>
      <c r="AQ168" s="47">
        <v>40.32857142857143</v>
      </c>
      <c r="AR168" s="23"/>
      <c r="AS168" s="24"/>
      <c r="AT168" s="25"/>
      <c r="AU168" s="23"/>
      <c r="AV168" s="24"/>
      <c r="AW168" s="25"/>
      <c r="AX168" s="46"/>
      <c r="AY168" s="44"/>
      <c r="AZ168" s="47"/>
      <c r="BA168" s="23">
        <v>41.42173913043479</v>
      </c>
      <c r="BB168" s="24">
        <v>41.15</v>
      </c>
      <c r="BC168" s="25">
        <v>41.3</v>
      </c>
      <c r="BD168" s="23"/>
      <c r="BE168" s="24"/>
      <c r="BF168" s="25"/>
      <c r="BG168" s="23"/>
      <c r="BH168" s="24"/>
      <c r="BI168" s="25"/>
      <c r="BJ168" s="23"/>
      <c r="BK168" s="24"/>
      <c r="BL168" s="25"/>
      <c r="BM168" s="23"/>
      <c r="BN168" s="24"/>
      <c r="BO168" s="25"/>
      <c r="BP168" s="23"/>
      <c r="BQ168" s="24"/>
      <c r="BR168" s="25"/>
      <c r="BS168" s="23"/>
      <c r="BT168" s="24"/>
      <c r="BU168" s="25"/>
      <c r="BV168" s="23">
        <v>41.15</v>
      </c>
      <c r="BW168" s="24">
        <v>41.8</v>
      </c>
      <c r="BX168" s="25">
        <v>40.875</v>
      </c>
      <c r="BY168" s="23">
        <v>41.35714285714285</v>
      </c>
      <c r="BZ168" s="24">
        <v>40.26666666666667</v>
      </c>
      <c r="CA168" s="25">
        <v>41.63333333333333</v>
      </c>
      <c r="CB168" s="23">
        <v>41.25</v>
      </c>
      <c r="CC168" s="24">
        <v>41.15000000000001</v>
      </c>
      <c r="CD168" s="25">
        <v>41</v>
      </c>
      <c r="CE168" s="23">
        <v>40.3</v>
      </c>
      <c r="CF168" s="24"/>
      <c r="CG168" s="25"/>
      <c r="CH168" s="23">
        <v>41</v>
      </c>
      <c r="CI168" s="24">
        <v>41.01666666666667</v>
      </c>
      <c r="CJ168" s="25">
        <v>40.94</v>
      </c>
      <c r="CK168" s="23"/>
      <c r="CL168" s="24"/>
      <c r="CM168" s="25"/>
      <c r="CN168" s="23">
        <v>40.86666666666666</v>
      </c>
      <c r="CO168" s="24">
        <v>40.78333333333333</v>
      </c>
      <c r="CP168" s="25">
        <v>41.05714285714286</v>
      </c>
      <c r="CQ168" s="23">
        <v>41.02727272727273</v>
      </c>
      <c r="CR168" s="24">
        <v>41.07000000000001</v>
      </c>
      <c r="CS168" s="25">
        <v>41.02727272727273</v>
      </c>
      <c r="CT168" s="23"/>
      <c r="CU168" s="24"/>
      <c r="CV168" s="25"/>
      <c r="CW168" s="23">
        <v>40.40000000000001</v>
      </c>
      <c r="CX168" s="24">
        <v>40.3</v>
      </c>
      <c r="CY168" s="25">
        <v>40</v>
      </c>
      <c r="CZ168" s="23">
        <v>40.7</v>
      </c>
      <c r="DA168" s="24">
        <v>40.45</v>
      </c>
      <c r="DB168" s="25">
        <v>40</v>
      </c>
      <c r="DC168" s="23"/>
      <c r="DD168" s="24"/>
      <c r="DE168" s="25"/>
      <c r="DF168" s="23">
        <v>40.33333333333334</v>
      </c>
      <c r="DG168" s="24">
        <v>43.25</v>
      </c>
      <c r="DH168" s="25">
        <v>42.05</v>
      </c>
      <c r="DI168" s="23">
        <v>40.95</v>
      </c>
      <c r="DJ168" s="24">
        <v>40.2</v>
      </c>
      <c r="DK168" s="25">
        <v>41.02</v>
      </c>
      <c r="DL168" s="23">
        <v>40.85454545454546</v>
      </c>
      <c r="DM168" s="24">
        <v>40.85</v>
      </c>
      <c r="DN168" s="25">
        <v>41.1090909090909</v>
      </c>
      <c r="DO168" s="23"/>
      <c r="DP168" s="24"/>
      <c r="DQ168" s="25"/>
      <c r="DR168" s="23"/>
      <c r="DS168" s="24"/>
      <c r="DT168" s="25"/>
      <c r="DU168" s="23">
        <v>41.6</v>
      </c>
      <c r="DV168" s="24"/>
      <c r="DW168" s="25">
        <v>40.3</v>
      </c>
      <c r="DX168" s="23">
        <v>41.36</v>
      </c>
      <c r="DY168" s="24">
        <v>40.52500000000001</v>
      </c>
      <c r="DZ168" s="25">
        <v>41.4625</v>
      </c>
      <c r="EA168" s="23">
        <v>40.90000000000001</v>
      </c>
      <c r="EB168" s="24">
        <v>40.97812500000001</v>
      </c>
      <c r="EC168" s="25">
        <v>40.90000000000001</v>
      </c>
      <c r="ED168" s="23"/>
      <c r="EE168" s="24"/>
      <c r="EF168" s="25"/>
      <c r="EG168" s="23">
        <v>40.7</v>
      </c>
      <c r="EH168" s="24">
        <v>40.7</v>
      </c>
      <c r="EI168" s="25">
        <v>40.7</v>
      </c>
      <c r="EJ168" s="23">
        <v>41.04333333333333</v>
      </c>
      <c r="EK168" s="24">
        <v>40.7</v>
      </c>
      <c r="EL168" s="25">
        <v>40.60000000000001</v>
      </c>
      <c r="EM168" s="23"/>
      <c r="EN168" s="24"/>
      <c r="EO168" s="25"/>
      <c r="EP168" s="23"/>
      <c r="EQ168" s="24"/>
      <c r="ER168" s="25"/>
      <c r="ES168" s="23"/>
      <c r="ET168" s="24"/>
      <c r="EU168" s="25"/>
      <c r="EV168" s="23">
        <v>40.9</v>
      </c>
      <c r="EW168" s="24">
        <v>40.95</v>
      </c>
      <c r="EX168" s="25">
        <v>40.9</v>
      </c>
      <c r="EY168" s="23">
        <v>40.65</v>
      </c>
      <c r="EZ168" s="24">
        <v>40.85</v>
      </c>
      <c r="FA168" s="25">
        <v>40.63333333333333</v>
      </c>
      <c r="FB168" s="23"/>
      <c r="FC168" s="24"/>
      <c r="FD168" s="25"/>
      <c r="FE168" s="23">
        <v>40.6</v>
      </c>
      <c r="FF168" s="24">
        <v>40.05</v>
      </c>
      <c r="FG168" s="25">
        <v>40.6</v>
      </c>
      <c r="FH168" s="23">
        <v>40.85555555555555</v>
      </c>
      <c r="FI168" s="24">
        <v>40.74444444444445</v>
      </c>
      <c r="FJ168" s="25">
        <v>41.4</v>
      </c>
      <c r="FK168" s="23"/>
      <c r="FL168" s="24"/>
      <c r="FM168" s="25"/>
      <c r="FN168" s="23"/>
      <c r="FO168" s="24">
        <v>40.2</v>
      </c>
      <c r="FP168" s="25"/>
      <c r="FQ168" s="23"/>
      <c r="FR168" s="24"/>
      <c r="FS168" s="25"/>
      <c r="FT168" s="23">
        <v>41.48709677419355</v>
      </c>
      <c r="FU168" s="24">
        <v>41.31538461538462</v>
      </c>
      <c r="FV168" s="25">
        <v>41.12307692307692</v>
      </c>
      <c r="FW168" s="23"/>
      <c r="FX168" s="24"/>
      <c r="FY168" s="25"/>
      <c r="FZ168" s="23"/>
      <c r="GA168" s="24"/>
      <c r="GB168" s="25"/>
      <c r="GC168" s="23">
        <v>42.63968253968253</v>
      </c>
      <c r="GD168" s="24">
        <v>42.51499999999998</v>
      </c>
      <c r="GE168" s="25">
        <v>42.29459459459458</v>
      </c>
      <c r="GF168" s="23">
        <v>41.9142857142857</v>
      </c>
      <c r="GG168" s="24">
        <v>41.33500000000001</v>
      </c>
      <c r="GH168" s="25">
        <v>41.99615384615384</v>
      </c>
      <c r="GI168" s="23">
        <v>40.95454545454545</v>
      </c>
      <c r="GJ168" s="24">
        <v>40.84090909090909</v>
      </c>
      <c r="GK168" s="25">
        <v>40.956</v>
      </c>
      <c r="GL168" s="23"/>
      <c r="GM168" s="24">
        <v>40</v>
      </c>
      <c r="GN168" s="25"/>
      <c r="GO168" s="23">
        <v>40.3</v>
      </c>
      <c r="GP168" s="24">
        <v>40.3625</v>
      </c>
      <c r="GQ168" s="25">
        <v>40.35</v>
      </c>
      <c r="GR168" s="23">
        <v>41.34285714285714</v>
      </c>
      <c r="GS168" s="24">
        <v>41.7</v>
      </c>
      <c r="GT168" s="25">
        <v>41.16666666666666</v>
      </c>
      <c r="GU168" s="23"/>
      <c r="GV168" s="24"/>
      <c r="GW168" s="25"/>
      <c r="GX168" s="23">
        <v>41.21666666666667</v>
      </c>
      <c r="GY168" s="24">
        <v>41.3</v>
      </c>
      <c r="GZ168" s="25">
        <v>41.21666666666667</v>
      </c>
      <c r="HA168" s="23">
        <v>41</v>
      </c>
      <c r="HB168" s="24">
        <v>41</v>
      </c>
      <c r="HC168" s="25">
        <v>41</v>
      </c>
      <c r="HD168" s="23"/>
      <c r="HE168" s="24"/>
      <c r="HF168" s="25"/>
      <c r="HG168" s="23">
        <v>40.1</v>
      </c>
      <c r="HH168" s="24"/>
      <c r="HI168" s="25">
        <v>40.1</v>
      </c>
      <c r="HJ168" s="23">
        <v>41.03333333333333</v>
      </c>
      <c r="HK168" s="24">
        <v>40.75</v>
      </c>
      <c r="HL168" s="25">
        <v>40.15</v>
      </c>
      <c r="HM168" s="23"/>
      <c r="HN168" s="24"/>
      <c r="HO168" s="25">
        <v>40.35</v>
      </c>
      <c r="HP168" s="23"/>
      <c r="HQ168" s="24"/>
      <c r="HR168" s="25"/>
      <c r="HS168" s="23"/>
      <c r="HT168" s="24"/>
      <c r="HU168" s="25"/>
      <c r="HV168" s="23">
        <v>41.75</v>
      </c>
      <c r="HW168" s="24">
        <v>41.91379310344828</v>
      </c>
      <c r="HX168" s="25">
        <v>41.75</v>
      </c>
      <c r="HY168" s="23">
        <v>40</v>
      </c>
      <c r="HZ168" s="24">
        <v>40.3</v>
      </c>
      <c r="IA168" s="25">
        <v>40</v>
      </c>
      <c r="IB168" s="23"/>
      <c r="IC168" s="24"/>
      <c r="ID168" s="25"/>
      <c r="IE168" s="23">
        <v>40.93333333333333</v>
      </c>
      <c r="IF168" s="24">
        <v>41</v>
      </c>
      <c r="IG168" s="25">
        <v>41.3</v>
      </c>
      <c r="IH168" s="23"/>
      <c r="II168" s="24"/>
      <c r="IJ168" s="25"/>
      <c r="IK168" s="23">
        <v>41.32083333333333</v>
      </c>
      <c r="IL168" s="24">
        <v>41.93461538461538</v>
      </c>
      <c r="IM168" s="25">
        <v>41.68260869565218</v>
      </c>
      <c r="IN168" s="23">
        <v>40.7</v>
      </c>
      <c r="IO168" s="24">
        <v>40.3</v>
      </c>
      <c r="IP168" s="25">
        <v>40.4</v>
      </c>
      <c r="IQ168" s="23"/>
      <c r="IR168" s="24"/>
      <c r="IS168" s="25"/>
      <c r="IT168" s="27"/>
      <c r="IU168" s="28"/>
    </row>
    <row r="169" ht="22.35" customHeight="1">
      <c r="A169" s="19">
        <v>1967</v>
      </c>
      <c r="B169" s="29">
        <v>40</v>
      </c>
      <c r="C169" s="24"/>
      <c r="D169" s="25"/>
      <c r="E169" s="43"/>
      <c r="F169" s="44"/>
      <c r="G169" s="45"/>
      <c r="H169" s="23">
        <v>40.66666666666667</v>
      </c>
      <c r="I169" s="24">
        <v>40.40909090909091</v>
      </c>
      <c r="J169" s="25">
        <v>40.66666666666667</v>
      </c>
      <c r="K169" s="23"/>
      <c r="L169" s="24"/>
      <c r="M169" s="25"/>
      <c r="N169" s="46">
        <v>41.45</v>
      </c>
      <c r="O169" s="44">
        <v>41.23333333333333</v>
      </c>
      <c r="P169" s="47">
        <v>41.45</v>
      </c>
      <c r="Q169" s="49"/>
      <c r="R169" s="50"/>
      <c r="S169" s="51"/>
      <c r="T169" s="23">
        <v>42.0549019607843</v>
      </c>
      <c r="U169" s="24">
        <v>41.92391304347827</v>
      </c>
      <c r="V169" s="25">
        <v>42.0549019607843</v>
      </c>
      <c r="W169" s="46">
        <v>41.76046511627908</v>
      </c>
      <c r="X169" s="44">
        <v>41.83870967741935</v>
      </c>
      <c r="Y169" s="47">
        <v>41.83157894736842</v>
      </c>
      <c r="Z169" s="46">
        <v>41.41999999999999</v>
      </c>
      <c r="AA169" s="44">
        <v>41.4</v>
      </c>
      <c r="AB169" s="47">
        <v>41</v>
      </c>
      <c r="AC169" s="46">
        <v>40.5</v>
      </c>
      <c r="AD169" s="44">
        <v>40.2</v>
      </c>
      <c r="AE169" s="47">
        <v>40.6</v>
      </c>
      <c r="AF169" s="48"/>
      <c r="AG169" s="44"/>
      <c r="AH169" s="47"/>
      <c r="AI169" s="46">
        <v>40.88333333333333</v>
      </c>
      <c r="AJ169" s="44">
        <v>40.95999999999999</v>
      </c>
      <c r="AK169" s="47">
        <v>40.88333333333333</v>
      </c>
      <c r="AL169" s="23"/>
      <c r="AM169" s="24"/>
      <c r="AN169" s="25"/>
      <c r="AO169" s="46">
        <v>40.725</v>
      </c>
      <c r="AP169" s="44">
        <v>41.24999999999999</v>
      </c>
      <c r="AQ169" s="47">
        <v>40.90000000000001</v>
      </c>
      <c r="AR169" s="23"/>
      <c r="AS169" s="24"/>
      <c r="AT169" s="25"/>
      <c r="AU169" s="23"/>
      <c r="AV169" s="24"/>
      <c r="AW169" s="25"/>
      <c r="AX169" s="46">
        <v>40.4</v>
      </c>
      <c r="AY169" s="44">
        <v>40.75</v>
      </c>
      <c r="AZ169" s="47">
        <v>40.4</v>
      </c>
      <c r="BA169" s="23">
        <v>41.57719298245613</v>
      </c>
      <c r="BB169" s="24">
        <v>41.17435897435898</v>
      </c>
      <c r="BC169" s="25">
        <v>41.38444444444444</v>
      </c>
      <c r="BD169" s="23"/>
      <c r="BE169" s="24"/>
      <c r="BF169" s="25"/>
      <c r="BG169" s="23"/>
      <c r="BH169" s="24"/>
      <c r="BI169" s="25"/>
      <c r="BJ169" s="23"/>
      <c r="BK169" s="24"/>
      <c r="BL169" s="25"/>
      <c r="BM169" s="23"/>
      <c r="BN169" s="24"/>
      <c r="BO169" s="25"/>
      <c r="BP169" s="23"/>
      <c r="BQ169" s="24"/>
      <c r="BR169" s="25"/>
      <c r="BS169" s="23"/>
      <c r="BT169" s="24"/>
      <c r="BU169" s="25"/>
      <c r="BV169" s="23"/>
      <c r="BW169" s="24">
        <v>40.28333333333334</v>
      </c>
      <c r="BX169" s="25"/>
      <c r="BY169" s="23">
        <v>41.86666666666667</v>
      </c>
      <c r="BZ169" s="24">
        <v>41.2</v>
      </c>
      <c r="CA169" s="25">
        <v>41.4</v>
      </c>
      <c r="CB169" s="23">
        <v>40.9</v>
      </c>
      <c r="CC169" s="24">
        <v>41.23999999999999</v>
      </c>
      <c r="CD169" s="25">
        <v>41.04285714285714</v>
      </c>
      <c r="CE169" s="23">
        <v>41.34</v>
      </c>
      <c r="CF169" s="24">
        <v>40.94</v>
      </c>
      <c r="CG169" s="25">
        <v>40.81666666666666</v>
      </c>
      <c r="CH169" s="23">
        <v>41.05</v>
      </c>
      <c r="CI169" s="24">
        <v>41.225</v>
      </c>
      <c r="CJ169" s="25">
        <v>41.025</v>
      </c>
      <c r="CK169" s="23"/>
      <c r="CL169" s="24"/>
      <c r="CM169" s="25"/>
      <c r="CN169" s="23">
        <v>40.34999999999999</v>
      </c>
      <c r="CO169" s="24">
        <v>40.6</v>
      </c>
      <c r="CP169" s="25">
        <v>40.66666666666666</v>
      </c>
      <c r="CQ169" s="23">
        <v>40.85</v>
      </c>
      <c r="CR169" s="24">
        <v>40.875</v>
      </c>
      <c r="CS169" s="25">
        <v>40.85</v>
      </c>
      <c r="CT169" s="23"/>
      <c r="CU169" s="24"/>
      <c r="CV169" s="25"/>
      <c r="CW169" s="23">
        <v>41.2</v>
      </c>
      <c r="CX169" s="24">
        <v>40.9</v>
      </c>
      <c r="CY169" s="25">
        <v>40.6</v>
      </c>
      <c r="CZ169" s="23">
        <v>40.55</v>
      </c>
      <c r="DA169" s="24">
        <v>40.5</v>
      </c>
      <c r="DB169" s="25"/>
      <c r="DC169" s="23"/>
      <c r="DD169" s="24"/>
      <c r="DE169" s="25"/>
      <c r="DF169" s="23">
        <v>41.3</v>
      </c>
      <c r="DG169" s="24">
        <v>41.23333333333333</v>
      </c>
      <c r="DH169" s="25">
        <v>40.73333333333333</v>
      </c>
      <c r="DI169" s="23">
        <v>41.45</v>
      </c>
      <c r="DJ169" s="24"/>
      <c r="DK169" s="25">
        <v>41.66666666666666</v>
      </c>
      <c r="DL169" s="23">
        <v>41.57142857142857</v>
      </c>
      <c r="DM169" s="24">
        <v>41.5</v>
      </c>
      <c r="DN169" s="25">
        <v>41.77142857142858</v>
      </c>
      <c r="DO169" s="23"/>
      <c r="DP169" s="24"/>
      <c r="DQ169" s="25"/>
      <c r="DR169" s="23"/>
      <c r="DS169" s="24">
        <v>40.3</v>
      </c>
      <c r="DT169" s="25">
        <v>40.2</v>
      </c>
      <c r="DU169" s="23">
        <v>41.5</v>
      </c>
      <c r="DV169" s="24">
        <v>40.6</v>
      </c>
      <c r="DW169" s="25">
        <v>40.43333333333333</v>
      </c>
      <c r="DX169" s="23">
        <v>40.25</v>
      </c>
      <c r="DY169" s="24"/>
      <c r="DZ169" s="25">
        <v>40.6</v>
      </c>
      <c r="EA169" s="23">
        <v>41.3</v>
      </c>
      <c r="EB169" s="24">
        <v>41.2</v>
      </c>
      <c r="EC169" s="25">
        <v>41.3</v>
      </c>
      <c r="ED169" s="23">
        <v>40.3</v>
      </c>
      <c r="EE169" s="24">
        <v>40.6</v>
      </c>
      <c r="EF169" s="25"/>
      <c r="EG169" s="23">
        <v>40.3</v>
      </c>
      <c r="EH169" s="24">
        <v>40.3</v>
      </c>
      <c r="EI169" s="25">
        <v>40.3</v>
      </c>
      <c r="EJ169" s="23">
        <v>41.31454545454546</v>
      </c>
      <c r="EK169" s="24">
        <v>40.56</v>
      </c>
      <c r="EL169" s="25">
        <v>40.90555555555557</v>
      </c>
      <c r="EM169" s="23">
        <v>40.4</v>
      </c>
      <c r="EN169" s="24"/>
      <c r="EO169" s="25"/>
      <c r="EP169" s="23"/>
      <c r="EQ169" s="24"/>
      <c r="ER169" s="25"/>
      <c r="ES169" s="23"/>
      <c r="ET169" s="24"/>
      <c r="EU169" s="25"/>
      <c r="EV169" s="23">
        <v>41.06666666666666</v>
      </c>
      <c r="EW169" s="24">
        <v>41.23333333333333</v>
      </c>
      <c r="EX169" s="25">
        <v>41.06666666666666</v>
      </c>
      <c r="EY169" s="23">
        <v>40.8</v>
      </c>
      <c r="EZ169" s="24">
        <v>40</v>
      </c>
      <c r="FA169" s="25">
        <v>40.43333333333334</v>
      </c>
      <c r="FB169" s="23"/>
      <c r="FC169" s="24">
        <v>40.1</v>
      </c>
      <c r="FD169" s="25">
        <v>40</v>
      </c>
      <c r="FE169" s="23">
        <v>40.9</v>
      </c>
      <c r="FF169" s="24">
        <v>41</v>
      </c>
      <c r="FG169" s="25">
        <v>40.9</v>
      </c>
      <c r="FH169" s="23">
        <v>40.86666666666667</v>
      </c>
      <c r="FI169" s="24">
        <v>40.83333333333334</v>
      </c>
      <c r="FJ169" s="25">
        <v>41</v>
      </c>
      <c r="FK169" s="23"/>
      <c r="FL169" s="24"/>
      <c r="FM169" s="25"/>
      <c r="FN169" s="23">
        <v>40.7</v>
      </c>
      <c r="FO169" s="24">
        <v>40.7</v>
      </c>
      <c r="FP169" s="25">
        <v>40.8</v>
      </c>
      <c r="FQ169" s="23"/>
      <c r="FR169" s="24"/>
      <c r="FS169" s="25"/>
      <c r="FT169" s="23">
        <v>42.2225</v>
      </c>
      <c r="FU169" s="24">
        <v>41.49117647058824</v>
      </c>
      <c r="FV169" s="25">
        <v>41.37142857142857</v>
      </c>
      <c r="FW169" s="23"/>
      <c r="FX169" s="24"/>
      <c r="FY169" s="25"/>
      <c r="FZ169" s="23"/>
      <c r="GA169" s="24"/>
      <c r="GB169" s="25"/>
      <c r="GC169" s="23">
        <v>42.37499999999999</v>
      </c>
      <c r="GD169" s="24">
        <v>42.21630434782608</v>
      </c>
      <c r="GE169" s="25">
        <v>41.91149425287355</v>
      </c>
      <c r="GF169" s="23">
        <v>41.408</v>
      </c>
      <c r="GG169" s="24">
        <v>40.98888888888889</v>
      </c>
      <c r="GH169" s="25">
        <v>41.73333333333333</v>
      </c>
      <c r="GI169" s="23">
        <v>41.36153846153846</v>
      </c>
      <c r="GJ169" s="24">
        <v>41.67272727272727</v>
      </c>
      <c r="GK169" s="25">
        <v>41.49090909090909</v>
      </c>
      <c r="GL169" s="23">
        <v>41.15</v>
      </c>
      <c r="GM169" s="24"/>
      <c r="GN169" s="25">
        <v>40.55</v>
      </c>
      <c r="GO169" s="23">
        <v>41.075</v>
      </c>
      <c r="GP169" s="24">
        <v>41.3</v>
      </c>
      <c r="GQ169" s="25">
        <v>41.05</v>
      </c>
      <c r="GR169" s="23">
        <v>41.9</v>
      </c>
      <c r="GS169" s="24">
        <v>42.43333333333333</v>
      </c>
      <c r="GT169" s="25">
        <v>41.66666666666666</v>
      </c>
      <c r="GU169" s="23">
        <v>41.3</v>
      </c>
      <c r="GV169" s="24">
        <v>41.15</v>
      </c>
      <c r="GW169" s="25">
        <v>40.85</v>
      </c>
      <c r="GX169" s="23">
        <v>41</v>
      </c>
      <c r="GY169" s="24">
        <v>40.9125</v>
      </c>
      <c r="GZ169" s="25">
        <v>40.95714285714286</v>
      </c>
      <c r="HA169" s="23">
        <v>40.8</v>
      </c>
      <c r="HB169" s="24">
        <v>40.9</v>
      </c>
      <c r="HC169" s="25">
        <v>40.8</v>
      </c>
      <c r="HD169" s="23"/>
      <c r="HE169" s="24"/>
      <c r="HF169" s="25"/>
      <c r="HG169" s="23">
        <v>43.2</v>
      </c>
      <c r="HH169" s="24">
        <v>44.3</v>
      </c>
      <c r="HI169" s="25">
        <v>43.2</v>
      </c>
      <c r="HJ169" s="23">
        <v>41.36666666666667</v>
      </c>
      <c r="HK169" s="24">
        <v>41.175</v>
      </c>
      <c r="HL169" s="25">
        <v>41.06666666666667</v>
      </c>
      <c r="HM169" s="23">
        <v>41.28</v>
      </c>
      <c r="HN169" s="24">
        <v>40.7</v>
      </c>
      <c r="HO169" s="25">
        <v>40.95555555555556</v>
      </c>
      <c r="HP169" s="23"/>
      <c r="HQ169" s="24"/>
      <c r="HR169" s="25"/>
      <c r="HS169" s="23"/>
      <c r="HT169" s="24"/>
      <c r="HU169" s="25"/>
      <c r="HV169" s="23">
        <v>41.83000000000001</v>
      </c>
      <c r="HW169" s="24">
        <v>41.76060606060607</v>
      </c>
      <c r="HX169" s="25">
        <v>41.83000000000001</v>
      </c>
      <c r="HY169" s="23"/>
      <c r="HZ169" s="24">
        <v>40.3</v>
      </c>
      <c r="IA169" s="25">
        <v>40.9</v>
      </c>
      <c r="IB169" s="23"/>
      <c r="IC169" s="24">
        <v>40.1</v>
      </c>
      <c r="ID169" s="25"/>
      <c r="IE169" s="23">
        <v>40.425</v>
      </c>
      <c r="IF169" s="24">
        <v>40.7</v>
      </c>
      <c r="IG169" s="25">
        <v>41.1</v>
      </c>
      <c r="IH169" s="23"/>
      <c r="II169" s="24"/>
      <c r="IJ169" s="25"/>
      <c r="IK169" s="23">
        <v>42.31538461538461</v>
      </c>
      <c r="IL169" s="24">
        <v>42.55357142857142</v>
      </c>
      <c r="IM169" s="25">
        <v>41.90000000000001</v>
      </c>
      <c r="IN169" s="23"/>
      <c r="IO169" s="24"/>
      <c r="IP169" s="25"/>
      <c r="IQ169" s="23"/>
      <c r="IR169" s="24"/>
      <c r="IS169" s="25"/>
      <c r="IT169" s="27"/>
      <c r="IU169" s="28"/>
    </row>
    <row r="170" ht="22.35" customHeight="1">
      <c r="A170" s="19">
        <v>1968</v>
      </c>
      <c r="B170" s="29">
        <v>42.36666666666667</v>
      </c>
      <c r="C170" s="24">
        <v>43</v>
      </c>
      <c r="D170" s="25">
        <v>42.6</v>
      </c>
      <c r="E170" s="43">
        <v>43.7</v>
      </c>
      <c r="F170" s="44">
        <v>42.35</v>
      </c>
      <c r="G170" s="45">
        <v>43.6</v>
      </c>
      <c r="H170" s="23">
        <v>40.73636363636364</v>
      </c>
      <c r="I170" s="24">
        <v>40.81666666666666</v>
      </c>
      <c r="J170" s="25">
        <v>40.73636363636364</v>
      </c>
      <c r="K170" s="23">
        <v>41.16666666666666</v>
      </c>
      <c r="L170" s="24">
        <v>41.1</v>
      </c>
      <c r="M170" s="25">
        <v>41.16666666666666</v>
      </c>
      <c r="N170" s="46">
        <v>40.98</v>
      </c>
      <c r="O170" s="44">
        <v>40.64285714285715</v>
      </c>
      <c r="P170" s="47">
        <v>40.98</v>
      </c>
      <c r="Q170" s="46"/>
      <c r="R170" s="44"/>
      <c r="S170" s="47"/>
      <c r="T170" s="23">
        <v>42.24181818181818</v>
      </c>
      <c r="U170" s="24">
        <v>41.99795918367348</v>
      </c>
      <c r="V170" s="25">
        <v>42.24181818181818</v>
      </c>
      <c r="W170" s="46">
        <v>41.58444444444444</v>
      </c>
      <c r="X170" s="44">
        <v>41.51282051282051</v>
      </c>
      <c r="Y170" s="47">
        <v>41.68360655737703</v>
      </c>
      <c r="Z170" s="46">
        <v>41.64545454545455</v>
      </c>
      <c r="AA170" s="44">
        <v>41.55</v>
      </c>
      <c r="AB170" s="47">
        <v>41.81666666666666</v>
      </c>
      <c r="AC170" s="46">
        <v>40.55</v>
      </c>
      <c r="AD170" s="44">
        <v>40.575</v>
      </c>
      <c r="AE170" s="47">
        <v>40.775</v>
      </c>
      <c r="AF170" s="46"/>
      <c r="AG170" s="44"/>
      <c r="AH170" s="47"/>
      <c r="AI170" s="46">
        <v>41.225</v>
      </c>
      <c r="AJ170" s="44">
        <v>40.925</v>
      </c>
      <c r="AK170" s="47">
        <v>41.225</v>
      </c>
      <c r="AL170" s="23"/>
      <c r="AM170" s="24"/>
      <c r="AN170" s="25"/>
      <c r="AO170" s="46">
        <v>40.45</v>
      </c>
      <c r="AP170" s="44">
        <v>40.75</v>
      </c>
      <c r="AQ170" s="47">
        <v>40.32857142857143</v>
      </c>
      <c r="AR170" s="23"/>
      <c r="AS170" s="24"/>
      <c r="AT170" s="25"/>
      <c r="AU170" s="23"/>
      <c r="AV170" s="24"/>
      <c r="AW170" s="25"/>
      <c r="AX170" s="46"/>
      <c r="AY170" s="44"/>
      <c r="AZ170" s="47"/>
      <c r="BA170" s="23">
        <v>41.36500000000002</v>
      </c>
      <c r="BB170" s="24">
        <v>41.14999999999998</v>
      </c>
      <c r="BC170" s="25">
        <v>41.17999999999999</v>
      </c>
      <c r="BD170" s="23">
        <v>42.15</v>
      </c>
      <c r="BE170" s="24">
        <v>41.75</v>
      </c>
      <c r="BF170" s="25">
        <v>41.8</v>
      </c>
      <c r="BG170" s="23"/>
      <c r="BH170" s="24"/>
      <c r="BI170" s="25"/>
      <c r="BJ170" s="23"/>
      <c r="BK170" s="24"/>
      <c r="BL170" s="25"/>
      <c r="BM170" s="23"/>
      <c r="BN170" s="24"/>
      <c r="BO170" s="25">
        <v>41</v>
      </c>
      <c r="BP170" s="23"/>
      <c r="BQ170" s="24"/>
      <c r="BR170" s="25"/>
      <c r="BS170" s="23">
        <v>40.2</v>
      </c>
      <c r="BT170" s="24">
        <v>41.1</v>
      </c>
      <c r="BU170" s="25">
        <v>40.6</v>
      </c>
      <c r="BV170" s="23">
        <v>42.3</v>
      </c>
      <c r="BW170" s="24">
        <v>42.49999999999999</v>
      </c>
      <c r="BX170" s="25">
        <v>41.55714285714286</v>
      </c>
      <c r="BY170" s="23">
        <v>42.21333333333335</v>
      </c>
      <c r="BZ170" s="24">
        <v>41.6625</v>
      </c>
      <c r="CA170" s="25">
        <v>41.91666666666667</v>
      </c>
      <c r="CB170" s="23">
        <v>41.05</v>
      </c>
      <c r="CC170" s="24">
        <v>40.7</v>
      </c>
      <c r="CD170" s="25">
        <v>41.40000000000001</v>
      </c>
      <c r="CE170" s="23">
        <v>40.1</v>
      </c>
      <c r="CF170" s="24">
        <v>40.575</v>
      </c>
      <c r="CG170" s="25">
        <v>40.725</v>
      </c>
      <c r="CH170" s="23">
        <v>41.33</v>
      </c>
      <c r="CI170" s="24">
        <v>41.6875</v>
      </c>
      <c r="CJ170" s="25">
        <v>41.675</v>
      </c>
      <c r="CK170" s="23">
        <v>42.1</v>
      </c>
      <c r="CL170" s="24">
        <v>42.1</v>
      </c>
      <c r="CM170" s="25">
        <v>42.1</v>
      </c>
      <c r="CN170" s="23">
        <v>42</v>
      </c>
      <c r="CO170" s="24">
        <v>42.12857142857143</v>
      </c>
      <c r="CP170" s="25">
        <v>42.48571428571429</v>
      </c>
      <c r="CQ170" s="23">
        <v>42.06153846153846</v>
      </c>
      <c r="CR170" s="24">
        <v>41.81538461538462</v>
      </c>
      <c r="CS170" s="25">
        <v>42.06153846153846</v>
      </c>
      <c r="CT170" s="23"/>
      <c r="CU170" s="24"/>
      <c r="CV170" s="25"/>
      <c r="CW170" s="23">
        <v>42.58571428571429</v>
      </c>
      <c r="CX170" s="24">
        <v>43.03333333333333</v>
      </c>
      <c r="CY170" s="25">
        <v>42.85</v>
      </c>
      <c r="CZ170" s="23">
        <v>41.09999999999999</v>
      </c>
      <c r="DA170" s="24">
        <v>40.2</v>
      </c>
      <c r="DB170" s="25">
        <v>40.8</v>
      </c>
      <c r="DC170" s="23"/>
      <c r="DD170" s="24"/>
      <c r="DE170" s="25"/>
      <c r="DF170" s="23">
        <v>43.35</v>
      </c>
      <c r="DG170" s="24">
        <v>42.15</v>
      </c>
      <c r="DH170" s="25">
        <v>42.4</v>
      </c>
      <c r="DI170" s="23">
        <v>40.5</v>
      </c>
      <c r="DJ170" s="24">
        <v>40.1</v>
      </c>
      <c r="DK170" s="25">
        <v>40.15</v>
      </c>
      <c r="DL170" s="23">
        <v>42.66666666666666</v>
      </c>
      <c r="DM170" s="24">
        <v>42.65624999999999</v>
      </c>
      <c r="DN170" s="25">
        <v>42.72142857142857</v>
      </c>
      <c r="DO170" s="23"/>
      <c r="DP170" s="24"/>
      <c r="DQ170" s="25"/>
      <c r="DR170" s="23"/>
      <c r="DS170" s="24"/>
      <c r="DT170" s="25"/>
      <c r="DU170" s="23">
        <v>41.54545454545455</v>
      </c>
      <c r="DV170" s="24">
        <v>40.55714285714286</v>
      </c>
      <c r="DW170" s="25">
        <v>41.2</v>
      </c>
      <c r="DX170" s="23">
        <v>43.42222222222222</v>
      </c>
      <c r="DY170" s="24">
        <v>42.625</v>
      </c>
      <c r="DZ170" s="25">
        <v>44.06666666666667</v>
      </c>
      <c r="EA170" s="23">
        <v>40.89285714285713</v>
      </c>
      <c r="EB170" s="24">
        <v>41.20454545454545</v>
      </c>
      <c r="EC170" s="25">
        <v>40.89285714285713</v>
      </c>
      <c r="ED170" s="23"/>
      <c r="EE170" s="24"/>
      <c r="EF170" s="25"/>
      <c r="EG170" s="23">
        <v>41.85</v>
      </c>
      <c r="EH170" s="24">
        <v>41.85</v>
      </c>
      <c r="EI170" s="25">
        <v>41.85</v>
      </c>
      <c r="EJ170" s="23">
        <v>41.31428571428572</v>
      </c>
      <c r="EK170" s="24">
        <v>40.29285714285714</v>
      </c>
      <c r="EL170" s="25">
        <v>40.81538461538461</v>
      </c>
      <c r="EM170" s="23"/>
      <c r="EN170" s="24"/>
      <c r="EO170" s="25"/>
      <c r="EP170" s="23"/>
      <c r="EQ170" s="24"/>
      <c r="ER170" s="25"/>
      <c r="ES170" s="23"/>
      <c r="ET170" s="24"/>
      <c r="EU170" s="25"/>
      <c r="EV170" s="23">
        <v>41.09999999999999</v>
      </c>
      <c r="EW170" s="24">
        <v>41.21818181818183</v>
      </c>
      <c r="EX170" s="25">
        <v>41.09999999999999</v>
      </c>
      <c r="EY170" s="23">
        <v>42.4</v>
      </c>
      <c r="EZ170" s="24">
        <v>42.6</v>
      </c>
      <c r="FA170" s="25">
        <v>42.7</v>
      </c>
      <c r="FB170" s="23">
        <v>41.8</v>
      </c>
      <c r="FC170" s="24">
        <v>41.125</v>
      </c>
      <c r="FD170" s="25">
        <v>41.25</v>
      </c>
      <c r="FE170" s="23">
        <v>42.24444444444444</v>
      </c>
      <c r="FF170" s="24">
        <v>42.3875</v>
      </c>
      <c r="FG170" s="25">
        <v>42.24444444444444</v>
      </c>
      <c r="FH170" s="23">
        <v>42.98999999999999</v>
      </c>
      <c r="FI170" s="24">
        <v>42.7</v>
      </c>
      <c r="FJ170" s="25">
        <v>42.54705882352942</v>
      </c>
      <c r="FK170" s="23"/>
      <c r="FL170" s="24"/>
      <c r="FM170" s="25"/>
      <c r="FN170" s="23">
        <v>41.86666666666667</v>
      </c>
      <c r="FO170" s="24">
        <v>42.16666666666666</v>
      </c>
      <c r="FP170" s="25">
        <v>41.675</v>
      </c>
      <c r="FQ170" s="23"/>
      <c r="FR170" s="24"/>
      <c r="FS170" s="25"/>
      <c r="FT170" s="23">
        <v>41.65</v>
      </c>
      <c r="FU170" s="24">
        <v>41.40454545454546</v>
      </c>
      <c r="FV170" s="25">
        <v>41.55789473684212</v>
      </c>
      <c r="FW170" s="23"/>
      <c r="FX170" s="24"/>
      <c r="FY170" s="25"/>
      <c r="FZ170" s="23"/>
      <c r="GA170" s="24"/>
      <c r="GB170" s="25"/>
      <c r="GC170" s="23">
        <v>42.52658227848101</v>
      </c>
      <c r="GD170" s="24">
        <v>42.51529411764703</v>
      </c>
      <c r="GE170" s="25">
        <v>42.1190476190476</v>
      </c>
      <c r="GF170" s="23">
        <v>42.46000000000001</v>
      </c>
      <c r="GG170" s="24">
        <v>41.97857142857142</v>
      </c>
      <c r="GH170" s="25">
        <v>42.50344827586206</v>
      </c>
      <c r="GI170" s="23">
        <v>41.61538461538463</v>
      </c>
      <c r="GJ170" s="24">
        <v>41.65000000000001</v>
      </c>
      <c r="GK170" s="25">
        <v>41.50000000000001</v>
      </c>
      <c r="GL170" s="23">
        <v>42.225</v>
      </c>
      <c r="GM170" s="24">
        <v>41.52500000000001</v>
      </c>
      <c r="GN170" s="25">
        <v>41.675</v>
      </c>
      <c r="GO170" s="23">
        <v>41.6625</v>
      </c>
      <c r="GP170" s="24">
        <v>41.77777777777778</v>
      </c>
      <c r="GQ170" s="25">
        <v>41.77500000000001</v>
      </c>
      <c r="GR170" s="23">
        <v>42.51666666666666</v>
      </c>
      <c r="GS170" s="24">
        <v>43.29285714285714</v>
      </c>
      <c r="GT170" s="25">
        <v>41.68181818181818</v>
      </c>
      <c r="GU170" s="23">
        <v>40.7</v>
      </c>
      <c r="GV170" s="24">
        <v>40.66666666666667</v>
      </c>
      <c r="GW170" s="25">
        <v>40.46666666666667</v>
      </c>
      <c r="GX170" s="23">
        <v>42.35999999999999</v>
      </c>
      <c r="GY170" s="24">
        <v>42.22352941176471</v>
      </c>
      <c r="GZ170" s="25">
        <v>42.35625</v>
      </c>
      <c r="HA170" s="23">
        <v>42.9</v>
      </c>
      <c r="HB170" s="24">
        <v>43</v>
      </c>
      <c r="HC170" s="25">
        <v>42.9</v>
      </c>
      <c r="HD170" s="23">
        <v>43.3</v>
      </c>
      <c r="HE170" s="24">
        <v>43.3</v>
      </c>
      <c r="HF170" s="25">
        <v>43.3</v>
      </c>
      <c r="HG170" s="23"/>
      <c r="HH170" s="24">
        <v>40</v>
      </c>
      <c r="HI170" s="25"/>
      <c r="HJ170" s="23">
        <v>42.5</v>
      </c>
      <c r="HK170" s="24">
        <v>42.58</v>
      </c>
      <c r="HL170" s="25">
        <v>42.46666666666667</v>
      </c>
      <c r="HM170" s="23">
        <v>40.6</v>
      </c>
      <c r="HN170" s="24">
        <v>40.4</v>
      </c>
      <c r="HO170" s="25">
        <v>40.76875</v>
      </c>
      <c r="HP170" s="23">
        <v>44</v>
      </c>
      <c r="HQ170" s="24">
        <v>43.8</v>
      </c>
      <c r="HR170" s="25">
        <v>44.2</v>
      </c>
      <c r="HS170" s="23">
        <v>43.25</v>
      </c>
      <c r="HT170" s="24">
        <v>43.55</v>
      </c>
      <c r="HU170" s="25">
        <v>43.25</v>
      </c>
      <c r="HV170" s="23">
        <v>42.03658536585365</v>
      </c>
      <c r="HW170" s="24">
        <v>42.00465116279069</v>
      </c>
      <c r="HX170" s="25">
        <v>42.03658536585365</v>
      </c>
      <c r="HY170" s="23">
        <v>41.46666666666667</v>
      </c>
      <c r="HZ170" s="24">
        <v>41.96666666666667</v>
      </c>
      <c r="IA170" s="25">
        <v>41.9</v>
      </c>
      <c r="IB170" s="23">
        <v>40.375</v>
      </c>
      <c r="IC170" s="24">
        <v>40.52857142857142</v>
      </c>
      <c r="ID170" s="25">
        <v>40.275</v>
      </c>
      <c r="IE170" s="23">
        <v>42.58</v>
      </c>
      <c r="IF170" s="24">
        <v>41.66666666666666</v>
      </c>
      <c r="IG170" s="25">
        <v>41.86666666666667</v>
      </c>
      <c r="IH170" s="23"/>
      <c r="II170" s="24"/>
      <c r="IJ170" s="25"/>
      <c r="IK170" s="23">
        <v>41.80344827586206</v>
      </c>
      <c r="IL170" s="24">
        <v>42.14848484848484</v>
      </c>
      <c r="IM170" s="25">
        <v>41.89310344827585</v>
      </c>
      <c r="IN170" s="23">
        <v>40.40000000000001</v>
      </c>
      <c r="IO170" s="24"/>
      <c r="IP170" s="25"/>
      <c r="IQ170" s="23">
        <v>48.15</v>
      </c>
      <c r="IR170" s="24">
        <v>45.45</v>
      </c>
      <c r="IS170" s="25">
        <v>41.45</v>
      </c>
      <c r="IT170" s="27"/>
      <c r="IU170" s="28"/>
    </row>
    <row r="171" ht="22.35" customHeight="1">
      <c r="A171" s="19">
        <v>1969</v>
      </c>
      <c r="B171" s="29">
        <v>41.5</v>
      </c>
      <c r="C171" s="24">
        <v>41.1</v>
      </c>
      <c r="D171" s="25">
        <v>40.7</v>
      </c>
      <c r="E171" s="43">
        <v>42.90000000000001</v>
      </c>
      <c r="F171" s="44">
        <v>46.7</v>
      </c>
      <c r="G171" s="45">
        <v>43.05</v>
      </c>
      <c r="H171" s="23">
        <v>40.88333333333334</v>
      </c>
      <c r="I171" s="24">
        <v>40.61764705882353</v>
      </c>
      <c r="J171" s="25">
        <v>40.88333333333334</v>
      </c>
      <c r="K171" s="23"/>
      <c r="L171" s="24"/>
      <c r="M171" s="25"/>
      <c r="N171" s="46">
        <v>40.72</v>
      </c>
      <c r="O171" s="44">
        <v>40.40000000000001</v>
      </c>
      <c r="P171" s="47">
        <v>40.72</v>
      </c>
      <c r="Q171" s="46"/>
      <c r="R171" s="44"/>
      <c r="S171" s="47"/>
      <c r="T171" s="23">
        <v>42.54137931034481</v>
      </c>
      <c r="U171" s="24">
        <v>42.46530612244899</v>
      </c>
      <c r="V171" s="25">
        <v>42.54137931034481</v>
      </c>
      <c r="W171" s="46">
        <v>41.52352941176471</v>
      </c>
      <c r="X171" s="44">
        <v>41.54545454545455</v>
      </c>
      <c r="Y171" s="47">
        <v>41.73636363636362</v>
      </c>
      <c r="Z171" s="46">
        <v>41.72380952380951</v>
      </c>
      <c r="AA171" s="44">
        <v>41.51428571428571</v>
      </c>
      <c r="AB171" s="47">
        <v>41.00000000000001</v>
      </c>
      <c r="AC171" s="46">
        <v>40.45</v>
      </c>
      <c r="AD171" s="44">
        <v>40.65000000000001</v>
      </c>
      <c r="AE171" s="47">
        <v>40.75</v>
      </c>
      <c r="AF171" s="46"/>
      <c r="AG171" s="44"/>
      <c r="AH171" s="47"/>
      <c r="AI171" s="46">
        <v>41.25</v>
      </c>
      <c r="AJ171" s="44">
        <v>40.63333333333333</v>
      </c>
      <c r="AK171" s="47">
        <v>41.25</v>
      </c>
      <c r="AL171" s="23"/>
      <c r="AM171" s="24"/>
      <c r="AN171" s="25"/>
      <c r="AO171" s="46">
        <v>41</v>
      </c>
      <c r="AP171" s="44">
        <v>41.4</v>
      </c>
      <c r="AQ171" s="47">
        <v>41.05</v>
      </c>
      <c r="AR171" s="23"/>
      <c r="AS171" s="24"/>
      <c r="AT171" s="25"/>
      <c r="AU171" s="23"/>
      <c r="AV171" s="24"/>
      <c r="AW171" s="25"/>
      <c r="AX171" s="46"/>
      <c r="AY171" s="44"/>
      <c r="AZ171" s="47"/>
      <c r="BA171" s="23">
        <v>41.39</v>
      </c>
      <c r="BB171" s="24">
        <v>41.09333333333335</v>
      </c>
      <c r="BC171" s="25">
        <v>41.26666666666668</v>
      </c>
      <c r="BD171" s="23"/>
      <c r="BE171" s="24"/>
      <c r="BF171" s="25"/>
      <c r="BG171" s="23"/>
      <c r="BH171" s="24"/>
      <c r="BI171" s="25"/>
      <c r="BJ171" s="23"/>
      <c r="BK171" s="24"/>
      <c r="BL171" s="25"/>
      <c r="BM171" s="23"/>
      <c r="BN171" s="24"/>
      <c r="BO171" s="25"/>
      <c r="BP171" s="23"/>
      <c r="BQ171" s="24"/>
      <c r="BR171" s="25"/>
      <c r="BS171" s="23"/>
      <c r="BT171" s="24"/>
      <c r="BU171" s="25"/>
      <c r="BV171" s="23">
        <v>42.85833333333334</v>
      </c>
      <c r="BW171" s="24">
        <v>43.48125</v>
      </c>
      <c r="BX171" s="25">
        <v>42.3</v>
      </c>
      <c r="BY171" s="23">
        <v>42.07142857142857</v>
      </c>
      <c r="BZ171" s="24">
        <v>41.875</v>
      </c>
      <c r="CA171" s="25">
        <v>41.8125</v>
      </c>
      <c r="CB171" s="23">
        <v>41.6</v>
      </c>
      <c r="CC171" s="24">
        <v>40.73333333333333</v>
      </c>
      <c r="CD171" s="25">
        <v>41.8</v>
      </c>
      <c r="CE171" s="23">
        <v>41.83750000000001</v>
      </c>
      <c r="CF171" s="24">
        <v>41.07142857142857</v>
      </c>
      <c r="CG171" s="25">
        <v>41.4</v>
      </c>
      <c r="CH171" s="23">
        <v>40.65454545454546</v>
      </c>
      <c r="CI171" s="24">
        <v>40.85555555555555</v>
      </c>
      <c r="CJ171" s="25">
        <v>40.65555555555555</v>
      </c>
      <c r="CK171" s="23"/>
      <c r="CL171" s="24"/>
      <c r="CM171" s="25"/>
      <c r="CN171" s="23">
        <v>41.60909090909091</v>
      </c>
      <c r="CO171" s="24">
        <v>41.61818181818182</v>
      </c>
      <c r="CP171" s="25">
        <v>42.16</v>
      </c>
      <c r="CQ171" s="23">
        <v>41.75</v>
      </c>
      <c r="CR171" s="24">
        <v>41.65</v>
      </c>
      <c r="CS171" s="25">
        <v>41.75</v>
      </c>
      <c r="CT171" s="23"/>
      <c r="CU171" s="24"/>
      <c r="CV171" s="25"/>
      <c r="CW171" s="23">
        <v>40.9</v>
      </c>
      <c r="CX171" s="24">
        <v>40.71666666666667</v>
      </c>
      <c r="CY171" s="25">
        <v>40.58</v>
      </c>
      <c r="CZ171" s="23"/>
      <c r="DA171" s="24"/>
      <c r="DB171" s="25"/>
      <c r="DC171" s="23"/>
      <c r="DD171" s="24"/>
      <c r="DE171" s="25"/>
      <c r="DF171" s="23">
        <v>43.8</v>
      </c>
      <c r="DG171" s="24">
        <v>43.53333333333333</v>
      </c>
      <c r="DH171" s="25"/>
      <c r="DI171" s="23">
        <v>41.3</v>
      </c>
      <c r="DJ171" s="24">
        <v>42.8</v>
      </c>
      <c r="DK171" s="25">
        <v>42.2</v>
      </c>
      <c r="DL171" s="23">
        <v>42.58571428571428</v>
      </c>
      <c r="DM171" s="24">
        <v>42.74285714285714</v>
      </c>
      <c r="DN171" s="25">
        <v>42.48571428571428</v>
      </c>
      <c r="DO171" s="23"/>
      <c r="DP171" s="24">
        <v>40.1</v>
      </c>
      <c r="DQ171" s="25"/>
      <c r="DR171" s="23">
        <v>40.8</v>
      </c>
      <c r="DS171" s="24">
        <v>40.97500000000001</v>
      </c>
      <c r="DT171" s="25">
        <v>40.53333333333334</v>
      </c>
      <c r="DU171" s="23">
        <v>41.495</v>
      </c>
      <c r="DV171" s="24">
        <v>40.4</v>
      </c>
      <c r="DW171" s="25">
        <v>40.45384615384615</v>
      </c>
      <c r="DX171" s="23">
        <v>42.57142857142857</v>
      </c>
      <c r="DY171" s="24">
        <v>41.67142857142857</v>
      </c>
      <c r="DZ171" s="25">
        <v>42.54000000000001</v>
      </c>
      <c r="EA171" s="23">
        <v>40.94615384615384</v>
      </c>
      <c r="EB171" s="24">
        <v>41.00499999999999</v>
      </c>
      <c r="EC171" s="25">
        <v>40.94615384615384</v>
      </c>
      <c r="ED171" s="23"/>
      <c r="EE171" s="24"/>
      <c r="EF171" s="25"/>
      <c r="EG171" s="23"/>
      <c r="EH171" s="24"/>
      <c r="EI171" s="25"/>
      <c r="EJ171" s="23">
        <v>41.37674418604652</v>
      </c>
      <c r="EK171" s="24">
        <v>40.66363636363636</v>
      </c>
      <c r="EL171" s="25">
        <v>41.11739130434783</v>
      </c>
      <c r="EM171" s="23"/>
      <c r="EN171" s="24"/>
      <c r="EO171" s="25"/>
      <c r="EP171" s="23"/>
      <c r="EQ171" s="24"/>
      <c r="ER171" s="25"/>
      <c r="ES171" s="23"/>
      <c r="ET171" s="24"/>
      <c r="EU171" s="25"/>
      <c r="EV171" s="23">
        <v>40.9375</v>
      </c>
      <c r="EW171" s="24">
        <v>41.1375</v>
      </c>
      <c r="EX171" s="25">
        <v>40.9375</v>
      </c>
      <c r="EY171" s="23">
        <v>40.89999999999999</v>
      </c>
      <c r="EZ171" s="24">
        <v>40.88181818181818</v>
      </c>
      <c r="FA171" s="25">
        <v>41.06521739130435</v>
      </c>
      <c r="FB171" s="23">
        <v>41.9</v>
      </c>
      <c r="FC171" s="24">
        <v>42.15</v>
      </c>
      <c r="FD171" s="25">
        <v>42.275</v>
      </c>
      <c r="FE171" s="23">
        <v>41.13333333333333</v>
      </c>
      <c r="FF171" s="24">
        <v>42.3</v>
      </c>
      <c r="FG171" s="25">
        <v>41.13333333333333</v>
      </c>
      <c r="FH171" s="23">
        <v>41.52857142857142</v>
      </c>
      <c r="FI171" s="24">
        <v>41.55714285714286</v>
      </c>
      <c r="FJ171" s="25">
        <v>42.09999999999999</v>
      </c>
      <c r="FK171" s="23"/>
      <c r="FL171" s="24"/>
      <c r="FM171" s="25"/>
      <c r="FN171" s="23"/>
      <c r="FO171" s="24">
        <v>40</v>
      </c>
      <c r="FP171" s="25"/>
      <c r="FQ171" s="23"/>
      <c r="FR171" s="24"/>
      <c r="FS171" s="25"/>
      <c r="FT171" s="23">
        <v>41.96976744186047</v>
      </c>
      <c r="FU171" s="24">
        <v>41.65666666666667</v>
      </c>
      <c r="FV171" s="25">
        <v>41.38214285714286</v>
      </c>
      <c r="FW171" s="23"/>
      <c r="FX171" s="24"/>
      <c r="FY171" s="25"/>
      <c r="FZ171" s="23"/>
      <c r="GA171" s="24"/>
      <c r="GB171" s="25"/>
      <c r="GC171" s="23">
        <v>42.74444444444449</v>
      </c>
      <c r="GD171" s="24">
        <v>42.85495495495496</v>
      </c>
      <c r="GE171" s="25">
        <v>42.39646017699117</v>
      </c>
      <c r="GF171" s="23">
        <v>41.84999999999999</v>
      </c>
      <c r="GG171" s="24">
        <v>41.50000000000001</v>
      </c>
      <c r="GH171" s="25">
        <v>42.62162162162161</v>
      </c>
      <c r="GI171" s="23">
        <v>41.14687500000001</v>
      </c>
      <c r="GJ171" s="24">
        <v>41.13103448275864</v>
      </c>
      <c r="GK171" s="25">
        <v>41.05862068965517</v>
      </c>
      <c r="GL171" s="23"/>
      <c r="GM171" s="24"/>
      <c r="GN171" s="25"/>
      <c r="GO171" s="23">
        <v>42.1875</v>
      </c>
      <c r="GP171" s="24">
        <v>42.25555555555556</v>
      </c>
      <c r="GQ171" s="25">
        <v>42.1875</v>
      </c>
      <c r="GR171" s="23">
        <v>41.18333333333334</v>
      </c>
      <c r="GS171" s="24">
        <v>41.48</v>
      </c>
      <c r="GT171" s="25">
        <v>41.1</v>
      </c>
      <c r="GU171" s="23">
        <v>40.6</v>
      </c>
      <c r="GV171" s="24">
        <v>41.4</v>
      </c>
      <c r="GW171" s="25">
        <v>41.1</v>
      </c>
      <c r="GX171" s="23">
        <v>41.46363636363636</v>
      </c>
      <c r="GY171" s="24">
        <v>42.08</v>
      </c>
      <c r="GZ171" s="25">
        <v>41.55</v>
      </c>
      <c r="HA171" s="23">
        <v>40.06666666666667</v>
      </c>
      <c r="HB171" s="24">
        <v>40.3</v>
      </c>
      <c r="HC171" s="25">
        <v>40.06666666666667</v>
      </c>
      <c r="HD171" s="23"/>
      <c r="HE171" s="24"/>
      <c r="HF171" s="25"/>
      <c r="HG171" s="23"/>
      <c r="HH171" s="24"/>
      <c r="HI171" s="25"/>
      <c r="HJ171" s="23">
        <v>40.82</v>
      </c>
      <c r="HK171" s="24">
        <v>41.075</v>
      </c>
      <c r="HL171" s="25">
        <v>40.83333333333334</v>
      </c>
      <c r="HM171" s="23">
        <v>41.05714285714286</v>
      </c>
      <c r="HN171" s="24">
        <v>40.8</v>
      </c>
      <c r="HO171" s="25">
        <v>41.05714285714286</v>
      </c>
      <c r="HP171" s="23"/>
      <c r="HQ171" s="24"/>
      <c r="HR171" s="25"/>
      <c r="HS171" s="23">
        <v>40.25</v>
      </c>
      <c r="HT171" s="24">
        <v>40.55</v>
      </c>
      <c r="HU171" s="25">
        <v>40.25</v>
      </c>
      <c r="HV171" s="23">
        <v>42.96250000000001</v>
      </c>
      <c r="HW171" s="24">
        <v>42.93235294117648</v>
      </c>
      <c r="HX171" s="25">
        <v>42.96250000000001</v>
      </c>
      <c r="HY171" s="23"/>
      <c r="HZ171" s="24"/>
      <c r="IA171" s="25"/>
      <c r="IB171" s="23">
        <v>40.95999999999999</v>
      </c>
      <c r="IC171" s="24">
        <v>40.93333333333333</v>
      </c>
      <c r="ID171" s="25">
        <v>40.7</v>
      </c>
      <c r="IE171" s="23">
        <v>42.675</v>
      </c>
      <c r="IF171" s="24">
        <v>41.85</v>
      </c>
      <c r="IG171" s="25">
        <v>42.175</v>
      </c>
      <c r="IH171" s="23"/>
      <c r="II171" s="24"/>
      <c r="IJ171" s="25"/>
      <c r="IK171" s="23">
        <v>42.10540540540539</v>
      </c>
      <c r="IL171" s="24">
        <v>42.34523809523809</v>
      </c>
      <c r="IM171" s="25">
        <v>42.24571428571427</v>
      </c>
      <c r="IN171" s="23">
        <v>40.8</v>
      </c>
      <c r="IO171" s="24">
        <v>41</v>
      </c>
      <c r="IP171" s="25">
        <v>40.7</v>
      </c>
      <c r="IQ171" s="23">
        <v>41.1</v>
      </c>
      <c r="IR171" s="24"/>
      <c r="IS171" s="25"/>
      <c r="IT171" s="27"/>
      <c r="IU171" s="28"/>
    </row>
    <row r="172" ht="22.35" customHeight="1">
      <c r="A172" s="19">
        <v>1970</v>
      </c>
      <c r="B172" s="29">
        <v>40.9</v>
      </c>
      <c r="C172" s="24">
        <v>41.1</v>
      </c>
      <c r="D172" s="25">
        <v>40.5</v>
      </c>
      <c r="E172" s="43"/>
      <c r="F172" s="44"/>
      <c r="G172" s="45"/>
      <c r="H172" s="23">
        <v>41.50476190476191</v>
      </c>
      <c r="I172" s="24">
        <v>41.3</v>
      </c>
      <c r="J172" s="25">
        <v>41.50476190476191</v>
      </c>
      <c r="K172" s="23"/>
      <c r="L172" s="24"/>
      <c r="M172" s="25"/>
      <c r="N172" s="46">
        <v>40.6375</v>
      </c>
      <c r="O172" s="44">
        <v>40.375</v>
      </c>
      <c r="P172" s="47">
        <v>40.6375</v>
      </c>
      <c r="Q172" s="46"/>
      <c r="R172" s="44"/>
      <c r="S172" s="47"/>
      <c r="T172" s="23">
        <v>41.90454545454543</v>
      </c>
      <c r="U172" s="24">
        <v>41.98235294117647</v>
      </c>
      <c r="V172" s="25">
        <v>41.90454545454543</v>
      </c>
      <c r="W172" s="46">
        <v>41.73999999999999</v>
      </c>
      <c r="X172" s="44">
        <v>41.8</v>
      </c>
      <c r="Y172" s="47">
        <v>41.68181818181819</v>
      </c>
      <c r="Z172" s="46">
        <v>41.32222222222222</v>
      </c>
      <c r="AA172" s="44">
        <v>41.03</v>
      </c>
      <c r="AB172" s="47">
        <v>40.7625</v>
      </c>
      <c r="AC172" s="46"/>
      <c r="AD172" s="44"/>
      <c r="AE172" s="47"/>
      <c r="AF172" s="46"/>
      <c r="AG172" s="44"/>
      <c r="AH172" s="47"/>
      <c r="AI172" s="46">
        <v>40.73571428571428</v>
      </c>
      <c r="AJ172" s="44">
        <v>40.71538461538462</v>
      </c>
      <c r="AK172" s="47">
        <v>40.73571428571428</v>
      </c>
      <c r="AL172" s="23"/>
      <c r="AM172" s="24"/>
      <c r="AN172" s="25"/>
      <c r="AO172" s="46">
        <v>40.9</v>
      </c>
      <c r="AP172" s="44">
        <v>40.77999999999999</v>
      </c>
      <c r="AQ172" s="47">
        <v>40.28</v>
      </c>
      <c r="AR172" s="23"/>
      <c r="AS172" s="24"/>
      <c r="AT172" s="25"/>
      <c r="AU172" s="23"/>
      <c r="AV172" s="24"/>
      <c r="AW172" s="25"/>
      <c r="AX172" s="46"/>
      <c r="AY172" s="44"/>
      <c r="AZ172" s="47"/>
      <c r="BA172" s="23">
        <v>41.55974025974024</v>
      </c>
      <c r="BB172" s="24">
        <v>41.15306122448979</v>
      </c>
      <c r="BC172" s="25">
        <v>41.33650793650793</v>
      </c>
      <c r="BD172" s="23"/>
      <c r="BE172" s="24"/>
      <c r="BF172" s="25"/>
      <c r="BG172" s="23"/>
      <c r="BH172" s="24"/>
      <c r="BI172" s="25"/>
      <c r="BJ172" s="23"/>
      <c r="BK172" s="24"/>
      <c r="BL172" s="25"/>
      <c r="BM172" s="23"/>
      <c r="BN172" s="24"/>
      <c r="BO172" s="25"/>
      <c r="BP172" s="23"/>
      <c r="BQ172" s="24"/>
      <c r="BR172" s="25"/>
      <c r="BS172" s="23"/>
      <c r="BT172" s="24"/>
      <c r="BU172" s="25"/>
      <c r="BV172" s="23">
        <v>41.77500000000001</v>
      </c>
      <c r="BW172" s="24">
        <v>41.97</v>
      </c>
      <c r="BX172" s="25">
        <v>41.54285714285714</v>
      </c>
      <c r="BY172" s="23">
        <v>42.37272727272727</v>
      </c>
      <c r="BZ172" s="24">
        <v>41.625</v>
      </c>
      <c r="CA172" s="25">
        <v>42.10769230769232</v>
      </c>
      <c r="CB172" s="23">
        <v>41.8</v>
      </c>
      <c r="CC172" s="24">
        <v>41.65</v>
      </c>
      <c r="CD172" s="25">
        <v>41.6</v>
      </c>
      <c r="CE172" s="23"/>
      <c r="CF172" s="24"/>
      <c r="CG172" s="25"/>
      <c r="CH172" s="23">
        <v>40.2</v>
      </c>
      <c r="CI172" s="24">
        <v>40</v>
      </c>
      <c r="CJ172" s="25"/>
      <c r="CK172" s="23"/>
      <c r="CL172" s="24"/>
      <c r="CM172" s="25"/>
      <c r="CN172" s="23">
        <v>41.2375</v>
      </c>
      <c r="CO172" s="24">
        <v>41.01000000000001</v>
      </c>
      <c r="CP172" s="25">
        <v>41.11666666666667</v>
      </c>
      <c r="CQ172" s="23">
        <v>41.73333333333333</v>
      </c>
      <c r="CR172" s="24">
        <v>41.2</v>
      </c>
      <c r="CS172" s="25">
        <v>41.73333333333333</v>
      </c>
      <c r="CT172" s="23"/>
      <c r="CU172" s="24"/>
      <c r="CV172" s="25"/>
      <c r="CW172" s="23">
        <v>40.48</v>
      </c>
      <c r="CX172" s="24">
        <v>40.61666666666667</v>
      </c>
      <c r="CY172" s="25">
        <v>40.48333333333333</v>
      </c>
      <c r="CZ172" s="23"/>
      <c r="DA172" s="24"/>
      <c r="DB172" s="25"/>
      <c r="DC172" s="23"/>
      <c r="DD172" s="24"/>
      <c r="DE172" s="25"/>
      <c r="DF172" s="23">
        <v>40.6</v>
      </c>
      <c r="DG172" s="24">
        <v>40.9</v>
      </c>
      <c r="DH172" s="25">
        <v>40.7</v>
      </c>
      <c r="DI172" s="23">
        <v>41.9</v>
      </c>
      <c r="DJ172" s="24">
        <v>40.45</v>
      </c>
      <c r="DK172" s="25">
        <v>42.44444444444444</v>
      </c>
      <c r="DL172" s="23">
        <v>42.35882352941177</v>
      </c>
      <c r="DM172" s="24">
        <v>42.11764705882354</v>
      </c>
      <c r="DN172" s="25">
        <v>42.15294117647059</v>
      </c>
      <c r="DO172" s="23"/>
      <c r="DP172" s="24"/>
      <c r="DQ172" s="25"/>
      <c r="DR172" s="23"/>
      <c r="DS172" s="24"/>
      <c r="DT172" s="25"/>
      <c r="DU172" s="23">
        <v>40.3</v>
      </c>
      <c r="DV172" s="24"/>
      <c r="DW172" s="25"/>
      <c r="DX172" s="23">
        <v>41.21428571428572</v>
      </c>
      <c r="DY172" s="24">
        <v>40.92</v>
      </c>
      <c r="DZ172" s="25">
        <v>42</v>
      </c>
      <c r="EA172" s="23">
        <v>41.35</v>
      </c>
      <c r="EB172" s="24">
        <v>41.45428571428572</v>
      </c>
      <c r="EC172" s="25">
        <v>41.35</v>
      </c>
      <c r="ED172" s="23"/>
      <c r="EE172" s="24"/>
      <c r="EF172" s="25"/>
      <c r="EG172" s="23"/>
      <c r="EH172" s="24"/>
      <c r="EI172" s="25"/>
      <c r="EJ172" s="23">
        <v>41.52985074626864</v>
      </c>
      <c r="EK172" s="24">
        <v>40.7625</v>
      </c>
      <c r="EL172" s="25">
        <v>41.10476190476192</v>
      </c>
      <c r="EM172" s="23"/>
      <c r="EN172" s="24"/>
      <c r="EO172" s="25"/>
      <c r="EP172" s="23"/>
      <c r="EQ172" s="24"/>
      <c r="ER172" s="25"/>
      <c r="ES172" s="23"/>
      <c r="ET172" s="24"/>
      <c r="EU172" s="25"/>
      <c r="EV172" s="23">
        <v>41.4</v>
      </c>
      <c r="EW172" s="24">
        <v>41.69375000000001</v>
      </c>
      <c r="EX172" s="25">
        <v>41.4</v>
      </c>
      <c r="EY172" s="23">
        <v>40.58823529411764</v>
      </c>
      <c r="EZ172" s="24">
        <v>40.6076923076923</v>
      </c>
      <c r="FA172" s="25">
        <v>40.64166666666667</v>
      </c>
      <c r="FB172" s="23">
        <v>40.3</v>
      </c>
      <c r="FC172" s="24">
        <v>40.7</v>
      </c>
      <c r="FD172" s="25">
        <v>40.6</v>
      </c>
      <c r="FE172" s="23">
        <v>41.72</v>
      </c>
      <c r="FF172" s="24">
        <v>41.7</v>
      </c>
      <c r="FG172" s="25">
        <v>41.72</v>
      </c>
      <c r="FH172" s="23">
        <v>40.9875</v>
      </c>
      <c r="FI172" s="24">
        <v>40.91111111111111</v>
      </c>
      <c r="FJ172" s="25">
        <v>41.85</v>
      </c>
      <c r="FK172" s="23"/>
      <c r="FL172" s="24"/>
      <c r="FM172" s="25"/>
      <c r="FN172" s="23"/>
      <c r="FO172" s="24"/>
      <c r="FP172" s="25"/>
      <c r="FQ172" s="23"/>
      <c r="FR172" s="24"/>
      <c r="FS172" s="25"/>
      <c r="FT172" s="23">
        <v>42.05454545454545</v>
      </c>
      <c r="FU172" s="24">
        <v>41.39705882352942</v>
      </c>
      <c r="FV172" s="25">
        <v>41.26060606060607</v>
      </c>
      <c r="FW172" s="23"/>
      <c r="FX172" s="24"/>
      <c r="FY172" s="25"/>
      <c r="FZ172" s="23"/>
      <c r="GA172" s="24"/>
      <c r="GB172" s="25"/>
      <c r="GC172" s="23">
        <v>42.78906250000003</v>
      </c>
      <c r="GD172" s="24">
        <v>42.72968750000001</v>
      </c>
      <c r="GE172" s="25">
        <v>42.3856</v>
      </c>
      <c r="GF172" s="23">
        <v>41.23913043478262</v>
      </c>
      <c r="GG172" s="24">
        <v>41.09444444444444</v>
      </c>
      <c r="GH172" s="25">
        <v>41.98333333333333</v>
      </c>
      <c r="GI172" s="23">
        <v>41.77619047619047</v>
      </c>
      <c r="GJ172" s="24">
        <v>41.6</v>
      </c>
      <c r="GK172" s="25">
        <v>41.348</v>
      </c>
      <c r="GL172" s="23"/>
      <c r="GM172" s="24"/>
      <c r="GN172" s="25"/>
      <c r="GO172" s="23">
        <v>41.26666666666667</v>
      </c>
      <c r="GP172" s="24">
        <v>41.45</v>
      </c>
      <c r="GQ172" s="25">
        <v>41.26666666666667</v>
      </c>
      <c r="GR172" s="23">
        <v>41.5375</v>
      </c>
      <c r="GS172" s="24">
        <v>41.91818181818182</v>
      </c>
      <c r="GT172" s="25">
        <v>40.81666666666667</v>
      </c>
      <c r="GU172" s="23"/>
      <c r="GV172" s="24"/>
      <c r="GW172" s="25"/>
      <c r="GX172" s="23">
        <v>41.37333333333333</v>
      </c>
      <c r="GY172" s="24">
        <v>41.58666666666667</v>
      </c>
      <c r="GZ172" s="25">
        <v>41.3875</v>
      </c>
      <c r="HA172" s="23"/>
      <c r="HB172" s="24"/>
      <c r="HC172" s="25"/>
      <c r="HD172" s="23"/>
      <c r="HE172" s="24"/>
      <c r="HF172" s="25"/>
      <c r="HG172" s="23">
        <v>42.9</v>
      </c>
      <c r="HH172" s="24">
        <v>44</v>
      </c>
      <c r="HI172" s="25">
        <v>42.9</v>
      </c>
      <c r="HJ172" s="23">
        <v>41.05</v>
      </c>
      <c r="HK172" s="24">
        <v>41.5</v>
      </c>
      <c r="HL172" s="25">
        <v>41.4</v>
      </c>
      <c r="HM172" s="23">
        <v>40.34999999999999</v>
      </c>
      <c r="HN172" s="24">
        <v>40.56</v>
      </c>
      <c r="HO172" s="25">
        <v>40.34999999999999</v>
      </c>
      <c r="HP172" s="23"/>
      <c r="HQ172" s="24"/>
      <c r="HR172" s="25"/>
      <c r="HS172" s="23">
        <v>40.95</v>
      </c>
      <c r="HT172" s="24">
        <v>41.05</v>
      </c>
      <c r="HU172" s="25">
        <v>40.95</v>
      </c>
      <c r="HV172" s="23">
        <v>41.71250000000001</v>
      </c>
      <c r="HW172" s="24">
        <v>41.7121212121212</v>
      </c>
      <c r="HX172" s="25">
        <v>41.71250000000001</v>
      </c>
      <c r="HY172" s="23"/>
      <c r="HZ172" s="24"/>
      <c r="IA172" s="25"/>
      <c r="IB172" s="23"/>
      <c r="IC172" s="24"/>
      <c r="ID172" s="25"/>
      <c r="IE172" s="23"/>
      <c r="IF172" s="24"/>
      <c r="IG172" s="25">
        <v>40.2</v>
      </c>
      <c r="IH172" s="23"/>
      <c r="II172" s="24"/>
      <c r="IJ172" s="25"/>
      <c r="IK172" s="23">
        <v>41.74722222222222</v>
      </c>
      <c r="IL172" s="24">
        <v>41.7304347826087</v>
      </c>
      <c r="IM172" s="25">
        <v>41.74444444444445</v>
      </c>
      <c r="IN172" s="23">
        <v>41.5</v>
      </c>
      <c r="IO172" s="24">
        <v>40.7</v>
      </c>
      <c r="IP172" s="25"/>
      <c r="IQ172" s="23"/>
      <c r="IR172" s="24"/>
      <c r="IS172" s="25"/>
      <c r="IT172" s="27"/>
      <c r="IU172" s="28"/>
    </row>
    <row r="173" ht="22.35" customHeight="1">
      <c r="A173" s="19">
        <v>1971</v>
      </c>
      <c r="B173" s="29">
        <v>40.6</v>
      </c>
      <c r="C173" s="24">
        <v>40.2</v>
      </c>
      <c r="D173" s="25"/>
      <c r="E173" s="43"/>
      <c r="F173" s="44"/>
      <c r="G173" s="45"/>
      <c r="H173" s="23">
        <v>41.4695652173913</v>
      </c>
      <c r="I173" s="24">
        <v>41.40476190476191</v>
      </c>
      <c r="J173" s="25">
        <v>41.4695652173913</v>
      </c>
      <c r="K173" s="23"/>
      <c r="L173" s="24"/>
      <c r="M173" s="25"/>
      <c r="N173" s="46">
        <v>40.36</v>
      </c>
      <c r="O173" s="44">
        <v>40.1</v>
      </c>
      <c r="P173" s="47">
        <v>40.36</v>
      </c>
      <c r="Q173" s="43"/>
      <c r="R173" s="44"/>
      <c r="S173" s="45"/>
      <c r="T173" s="23">
        <v>42.10833333333331</v>
      </c>
      <c r="U173" s="24">
        <v>42.10526315789474</v>
      </c>
      <c r="V173" s="25">
        <v>42.10833333333331</v>
      </c>
      <c r="W173" s="46">
        <v>41.87454545454545</v>
      </c>
      <c r="X173" s="44">
        <v>42.10444444444444</v>
      </c>
      <c r="Y173" s="47">
        <v>41.98035714285713</v>
      </c>
      <c r="Z173" s="46">
        <v>42.12857142857143</v>
      </c>
      <c r="AA173" s="44">
        <v>41.775</v>
      </c>
      <c r="AB173" s="47">
        <v>41.88333333333333</v>
      </c>
      <c r="AC173" s="46"/>
      <c r="AD173" s="44"/>
      <c r="AE173" s="47"/>
      <c r="AF173" s="46"/>
      <c r="AG173" s="44"/>
      <c r="AH173" s="47"/>
      <c r="AI173" s="46">
        <v>41.46666666666667</v>
      </c>
      <c r="AJ173" s="44">
        <v>41.2</v>
      </c>
      <c r="AK173" s="47">
        <v>41.46666666666667</v>
      </c>
      <c r="AL173" s="23"/>
      <c r="AM173" s="24"/>
      <c r="AN173" s="25"/>
      <c r="AO173" s="46">
        <v>41.05454545454546</v>
      </c>
      <c r="AP173" s="44">
        <v>41.05263157894738</v>
      </c>
      <c r="AQ173" s="47">
        <v>40.94615384615385</v>
      </c>
      <c r="AR173" s="23"/>
      <c r="AS173" s="24"/>
      <c r="AT173" s="25"/>
      <c r="AU173" s="23"/>
      <c r="AV173" s="24"/>
      <c r="AW173" s="25"/>
      <c r="AX173" s="46"/>
      <c r="AY173" s="44">
        <v>40.2</v>
      </c>
      <c r="AZ173" s="47"/>
      <c r="BA173" s="23">
        <v>42.07027027027027</v>
      </c>
      <c r="BB173" s="24">
        <v>41.72599999999999</v>
      </c>
      <c r="BC173" s="25">
        <v>41.87540983606555</v>
      </c>
      <c r="BD173" s="23"/>
      <c r="BE173" s="24"/>
      <c r="BF173" s="25"/>
      <c r="BG173" s="23"/>
      <c r="BH173" s="24"/>
      <c r="BI173" s="25"/>
      <c r="BJ173" s="23"/>
      <c r="BK173" s="24"/>
      <c r="BL173" s="25"/>
      <c r="BM173" s="23"/>
      <c r="BN173" s="24"/>
      <c r="BO173" s="25"/>
      <c r="BP173" s="23"/>
      <c r="BQ173" s="24"/>
      <c r="BR173" s="25"/>
      <c r="BS173" s="23"/>
      <c r="BT173" s="24"/>
      <c r="BU173" s="25"/>
      <c r="BV173" s="23">
        <v>43.1</v>
      </c>
      <c r="BW173" s="24">
        <v>41.67142857142857</v>
      </c>
      <c r="BX173" s="25">
        <v>42.5</v>
      </c>
      <c r="BY173" s="23">
        <v>42.09999999999999</v>
      </c>
      <c r="BZ173" s="24">
        <v>40.8</v>
      </c>
      <c r="CA173" s="25">
        <v>42.18571428571429</v>
      </c>
      <c r="CB173" s="23">
        <v>40.4</v>
      </c>
      <c r="CC173" s="24">
        <v>40.6</v>
      </c>
      <c r="CD173" s="25">
        <v>40.76666666666667</v>
      </c>
      <c r="CE173" s="23">
        <v>41.3</v>
      </c>
      <c r="CF173" s="24">
        <v>40.6</v>
      </c>
      <c r="CG173" s="25">
        <v>40.90000000000001</v>
      </c>
      <c r="CH173" s="23">
        <v>41.75</v>
      </c>
      <c r="CI173" s="24">
        <v>42.2</v>
      </c>
      <c r="CJ173" s="25">
        <v>41.95</v>
      </c>
      <c r="CK173" s="23"/>
      <c r="CL173" s="24"/>
      <c r="CM173" s="25"/>
      <c r="CN173" s="23">
        <v>40.575</v>
      </c>
      <c r="CO173" s="24">
        <v>40.5</v>
      </c>
      <c r="CP173" s="25">
        <v>40.95</v>
      </c>
      <c r="CQ173" s="23">
        <v>41.4</v>
      </c>
      <c r="CR173" s="24">
        <v>42.2</v>
      </c>
      <c r="CS173" s="25">
        <v>41.4</v>
      </c>
      <c r="CT173" s="23"/>
      <c r="CU173" s="24"/>
      <c r="CV173" s="25"/>
      <c r="CW173" s="23">
        <v>42.2</v>
      </c>
      <c r="CX173" s="24">
        <v>41.8</v>
      </c>
      <c r="CY173" s="25">
        <v>41.6</v>
      </c>
      <c r="CZ173" s="23"/>
      <c r="DA173" s="24"/>
      <c r="DB173" s="25"/>
      <c r="DC173" s="23"/>
      <c r="DD173" s="24"/>
      <c r="DE173" s="25"/>
      <c r="DF173" s="23"/>
      <c r="DG173" s="24"/>
      <c r="DH173" s="25"/>
      <c r="DI173" s="23">
        <v>41.475</v>
      </c>
      <c r="DJ173" s="24">
        <v>41.3</v>
      </c>
      <c r="DK173" s="25">
        <v>42.66</v>
      </c>
      <c r="DL173" s="23">
        <v>42.90909090909091</v>
      </c>
      <c r="DM173" s="24">
        <v>42.82727272727273</v>
      </c>
      <c r="DN173" s="25">
        <v>43.19</v>
      </c>
      <c r="DO173" s="23"/>
      <c r="DP173" s="24"/>
      <c r="DQ173" s="25"/>
      <c r="DR173" s="23"/>
      <c r="DS173" s="24"/>
      <c r="DT173" s="25"/>
      <c r="DU173" s="23">
        <v>40.93333333333334</v>
      </c>
      <c r="DV173" s="24">
        <v>40.15</v>
      </c>
      <c r="DW173" s="25">
        <v>40.46</v>
      </c>
      <c r="DX173" s="23">
        <v>41.05</v>
      </c>
      <c r="DY173" s="24">
        <v>40.7</v>
      </c>
      <c r="DZ173" s="25">
        <v>40.96666666666667</v>
      </c>
      <c r="EA173" s="23">
        <v>41.755</v>
      </c>
      <c r="EB173" s="24">
        <v>41.98400000000002</v>
      </c>
      <c r="EC173" s="25">
        <v>41.755</v>
      </c>
      <c r="ED173" s="23"/>
      <c r="EE173" s="24"/>
      <c r="EF173" s="25"/>
      <c r="EG173" s="23"/>
      <c r="EH173" s="24"/>
      <c r="EI173" s="25"/>
      <c r="EJ173" s="23">
        <v>41.35312499999999</v>
      </c>
      <c r="EK173" s="24">
        <v>40.72499999999999</v>
      </c>
      <c r="EL173" s="25">
        <v>41.18260869565218</v>
      </c>
      <c r="EM173" s="23"/>
      <c r="EN173" s="24"/>
      <c r="EO173" s="25"/>
      <c r="EP173" s="23"/>
      <c r="EQ173" s="24"/>
      <c r="ER173" s="25"/>
      <c r="ES173" s="23"/>
      <c r="ET173" s="24"/>
      <c r="EU173" s="25"/>
      <c r="EV173" s="23">
        <v>40.65</v>
      </c>
      <c r="EW173" s="24">
        <v>40.93333333333333</v>
      </c>
      <c r="EX173" s="25">
        <v>40.65</v>
      </c>
      <c r="EY173" s="23">
        <v>40.9</v>
      </c>
      <c r="EZ173" s="24">
        <v>40.5</v>
      </c>
      <c r="FA173" s="25">
        <v>41.1</v>
      </c>
      <c r="FB173" s="23"/>
      <c r="FC173" s="24">
        <v>40.1</v>
      </c>
      <c r="FD173" s="25">
        <v>40.1</v>
      </c>
      <c r="FE173" s="23">
        <v>43.3</v>
      </c>
      <c r="FF173" s="24">
        <v>42.8</v>
      </c>
      <c r="FG173" s="25">
        <v>43.3</v>
      </c>
      <c r="FH173" s="23">
        <v>41.57142857142857</v>
      </c>
      <c r="FI173" s="24">
        <v>41.5</v>
      </c>
      <c r="FJ173" s="25">
        <v>41.94</v>
      </c>
      <c r="FK173" s="23"/>
      <c r="FL173" s="24"/>
      <c r="FM173" s="25"/>
      <c r="FN173" s="23"/>
      <c r="FO173" s="24"/>
      <c r="FP173" s="25"/>
      <c r="FQ173" s="23"/>
      <c r="FR173" s="24"/>
      <c r="FS173" s="25"/>
      <c r="FT173" s="23">
        <v>41.94545454545455</v>
      </c>
      <c r="FU173" s="24">
        <v>41.05769230769231</v>
      </c>
      <c r="FV173" s="25">
        <v>41.00769230769231</v>
      </c>
      <c r="FW173" s="23"/>
      <c r="FX173" s="24"/>
      <c r="FY173" s="25"/>
      <c r="FZ173" s="23"/>
      <c r="GA173" s="24"/>
      <c r="GB173" s="25"/>
      <c r="GC173" s="23">
        <v>41.99550561797754</v>
      </c>
      <c r="GD173" s="24">
        <v>42.07882352941176</v>
      </c>
      <c r="GE173" s="25">
        <v>41.84938271604937</v>
      </c>
      <c r="GF173" s="23">
        <v>42.23333333333333</v>
      </c>
      <c r="GG173" s="24">
        <v>41.96666666666667</v>
      </c>
      <c r="GH173" s="25">
        <v>42.79655172413793</v>
      </c>
      <c r="GI173" s="23">
        <v>41.08095238095238</v>
      </c>
      <c r="GJ173" s="24">
        <v>41.74210526315789</v>
      </c>
      <c r="GK173" s="25">
        <v>41.43181818181818</v>
      </c>
      <c r="GL173" s="23"/>
      <c r="GM173" s="24"/>
      <c r="GN173" s="25"/>
      <c r="GO173" s="23">
        <v>41.25</v>
      </c>
      <c r="GP173" s="24">
        <v>41.03333333333333</v>
      </c>
      <c r="GQ173" s="25">
        <v>41.25</v>
      </c>
      <c r="GR173" s="23">
        <v>41.13333333333333</v>
      </c>
      <c r="GS173" s="24">
        <v>42.2</v>
      </c>
      <c r="GT173" s="25">
        <v>42.3</v>
      </c>
      <c r="GU173" s="23"/>
      <c r="GV173" s="24"/>
      <c r="GW173" s="25"/>
      <c r="GX173" s="23">
        <v>40.95714285714286</v>
      </c>
      <c r="GY173" s="24">
        <v>41.13333333333333</v>
      </c>
      <c r="GZ173" s="25">
        <v>41.13333333333334</v>
      </c>
      <c r="HA173" s="23"/>
      <c r="HB173" s="24"/>
      <c r="HC173" s="25"/>
      <c r="HD173" s="23">
        <v>40.1</v>
      </c>
      <c r="HE173" s="24">
        <v>40.1</v>
      </c>
      <c r="HF173" s="25">
        <v>40.1</v>
      </c>
      <c r="HG173" s="23">
        <v>40.6</v>
      </c>
      <c r="HH173" s="24">
        <v>40.73333333333333</v>
      </c>
      <c r="HI173" s="25">
        <v>40.6</v>
      </c>
      <c r="HJ173" s="23">
        <v>41.25</v>
      </c>
      <c r="HK173" s="24">
        <v>41.34999999999999</v>
      </c>
      <c r="HL173" s="25">
        <v>40.75</v>
      </c>
      <c r="HM173" s="23">
        <v>41.1</v>
      </c>
      <c r="HN173" s="24">
        <v>40.88333333333333</v>
      </c>
      <c r="HO173" s="25">
        <v>41.1</v>
      </c>
      <c r="HP173" s="23"/>
      <c r="HQ173" s="24"/>
      <c r="HR173" s="25">
        <v>40</v>
      </c>
      <c r="HS173" s="23">
        <v>40.9</v>
      </c>
      <c r="HT173" s="24">
        <v>40.6</v>
      </c>
      <c r="HU173" s="25">
        <v>40.9</v>
      </c>
      <c r="HV173" s="23">
        <v>41.97272727272728</v>
      </c>
      <c r="HW173" s="24">
        <v>42.2</v>
      </c>
      <c r="HX173" s="25">
        <v>42.08571428571429</v>
      </c>
      <c r="HY173" s="23"/>
      <c r="HZ173" s="24"/>
      <c r="IA173" s="25"/>
      <c r="IB173" s="23">
        <v>41.45</v>
      </c>
      <c r="IC173" s="24">
        <v>41.3</v>
      </c>
      <c r="ID173" s="25">
        <v>41.35</v>
      </c>
      <c r="IE173" s="23">
        <v>40.85</v>
      </c>
      <c r="IF173" s="24">
        <v>40.35</v>
      </c>
      <c r="IG173" s="25">
        <v>40.65</v>
      </c>
      <c r="IH173" s="23"/>
      <c r="II173" s="24"/>
      <c r="IJ173" s="25"/>
      <c r="IK173" s="23">
        <v>41.5</v>
      </c>
      <c r="IL173" s="24">
        <v>41.70000000000001</v>
      </c>
      <c r="IM173" s="25">
        <v>41.57391304347825</v>
      </c>
      <c r="IN173" s="23">
        <v>42.4</v>
      </c>
      <c r="IO173" s="24">
        <v>41.6</v>
      </c>
      <c r="IP173" s="25">
        <v>40.4</v>
      </c>
      <c r="IQ173" s="23">
        <v>41.1</v>
      </c>
      <c r="IR173" s="24"/>
      <c r="IS173" s="25"/>
      <c r="IT173" s="27"/>
      <c r="IU173" s="28"/>
    </row>
    <row r="174" ht="22.35" customHeight="1">
      <c r="A174" s="19">
        <v>1972</v>
      </c>
      <c r="B174" s="29">
        <v>40.8</v>
      </c>
      <c r="C174" s="24">
        <v>40.8</v>
      </c>
      <c r="D174" s="25"/>
      <c r="E174" s="43"/>
      <c r="F174" s="44"/>
      <c r="G174" s="45"/>
      <c r="H174" s="23">
        <v>41.60952380952382</v>
      </c>
      <c r="I174" s="24">
        <v>41.4421052631579</v>
      </c>
      <c r="J174" s="25">
        <v>41.60952380952382</v>
      </c>
      <c r="K174" s="23">
        <v>43</v>
      </c>
      <c r="L174" s="24">
        <v>42.5</v>
      </c>
      <c r="M174" s="25">
        <v>43</v>
      </c>
      <c r="N174" s="46">
        <v>41.89285714285715</v>
      </c>
      <c r="O174" s="44">
        <v>41.47272727272728</v>
      </c>
      <c r="P174" s="47">
        <v>41.89285714285715</v>
      </c>
      <c r="Q174" s="52"/>
      <c r="R174" s="53"/>
      <c r="S174" s="54"/>
      <c r="T174" s="23">
        <v>42.63488372093024</v>
      </c>
      <c r="U174" s="24">
        <v>42.79736842105263</v>
      </c>
      <c r="V174" s="25">
        <v>42.63488372093024</v>
      </c>
      <c r="W174" s="46">
        <v>42.11458333333333</v>
      </c>
      <c r="X174" s="44">
        <v>42.2925</v>
      </c>
      <c r="Y174" s="47">
        <v>42.20408163265307</v>
      </c>
      <c r="Z174" s="46">
        <v>41.7090909090909</v>
      </c>
      <c r="AA174" s="44">
        <v>42.00000000000001</v>
      </c>
      <c r="AB174" s="47">
        <v>41.48</v>
      </c>
      <c r="AC174" s="46">
        <v>40.1</v>
      </c>
      <c r="AD174" s="44"/>
      <c r="AE174" s="47">
        <v>40.1</v>
      </c>
      <c r="AF174" s="46"/>
      <c r="AG174" s="44"/>
      <c r="AH174" s="47"/>
      <c r="AI174" s="46">
        <v>40.42</v>
      </c>
      <c r="AJ174" s="44">
        <v>40.325</v>
      </c>
      <c r="AK174" s="47">
        <v>40.42</v>
      </c>
      <c r="AL174" s="23"/>
      <c r="AM174" s="24"/>
      <c r="AN174" s="25"/>
      <c r="AO174" s="46"/>
      <c r="AP174" s="44">
        <v>40.46666666666667</v>
      </c>
      <c r="AQ174" s="47">
        <v>40</v>
      </c>
      <c r="AR174" s="23"/>
      <c r="AS174" s="24"/>
      <c r="AT174" s="25"/>
      <c r="AU174" s="23"/>
      <c r="AV174" s="24"/>
      <c r="AW174" s="25"/>
      <c r="AX174" s="46"/>
      <c r="AY174" s="44"/>
      <c r="AZ174" s="47"/>
      <c r="BA174" s="23">
        <v>42.03103448275861</v>
      </c>
      <c r="BB174" s="24">
        <v>41.32666666666668</v>
      </c>
      <c r="BC174" s="25">
        <v>41.58</v>
      </c>
      <c r="BD174" s="23"/>
      <c r="BE174" s="24"/>
      <c r="BF174" s="25"/>
      <c r="BG174" s="23"/>
      <c r="BH174" s="24"/>
      <c r="BI174" s="25"/>
      <c r="BJ174" s="23"/>
      <c r="BK174" s="24"/>
      <c r="BL174" s="25"/>
      <c r="BM174" s="23"/>
      <c r="BN174" s="24"/>
      <c r="BO174" s="25"/>
      <c r="BP174" s="23"/>
      <c r="BQ174" s="24"/>
      <c r="BR174" s="25"/>
      <c r="BS174" s="23"/>
      <c r="BT174" s="24"/>
      <c r="BU174" s="25"/>
      <c r="BV174" s="23">
        <v>41.88571428571429</v>
      </c>
      <c r="BW174" s="24">
        <v>41.31333333333334</v>
      </c>
      <c r="BX174" s="25">
        <v>41.35714285714285</v>
      </c>
      <c r="BY174" s="23">
        <v>42.38571428571429</v>
      </c>
      <c r="BZ174" s="24">
        <v>41.2</v>
      </c>
      <c r="CA174" s="25">
        <v>42.38571428571429</v>
      </c>
      <c r="CB174" s="23">
        <v>41.48</v>
      </c>
      <c r="CC174" s="24">
        <v>41.87142857142857</v>
      </c>
      <c r="CD174" s="25">
        <v>41.75714285714286</v>
      </c>
      <c r="CE174" s="23">
        <v>40.6</v>
      </c>
      <c r="CF174" s="24">
        <v>41.4</v>
      </c>
      <c r="CG174" s="25">
        <v>41.6</v>
      </c>
      <c r="CH174" s="23">
        <v>41.53333333333333</v>
      </c>
      <c r="CI174" s="24">
        <v>41.42</v>
      </c>
      <c r="CJ174" s="25">
        <v>41.63333333333333</v>
      </c>
      <c r="CK174" s="23">
        <v>41.4</v>
      </c>
      <c r="CL174" s="24">
        <v>42.2</v>
      </c>
      <c r="CM174" s="25">
        <v>41.4</v>
      </c>
      <c r="CN174" s="23">
        <v>41.68181818181819</v>
      </c>
      <c r="CO174" s="24">
        <v>41.73636363636364</v>
      </c>
      <c r="CP174" s="25">
        <v>41.83076923076923</v>
      </c>
      <c r="CQ174" s="23">
        <v>40.94117647058824</v>
      </c>
      <c r="CR174" s="24">
        <v>40.85625</v>
      </c>
      <c r="CS174" s="25">
        <v>40.94117647058824</v>
      </c>
      <c r="CT174" s="23"/>
      <c r="CU174" s="24"/>
      <c r="CV174" s="25"/>
      <c r="CW174" s="23">
        <v>41.2</v>
      </c>
      <c r="CX174" s="24">
        <v>41.5</v>
      </c>
      <c r="CY174" s="25">
        <v>41.2</v>
      </c>
      <c r="CZ174" s="23">
        <v>40.4</v>
      </c>
      <c r="DA174" s="24">
        <v>40.3</v>
      </c>
      <c r="DB174" s="25">
        <v>40.3</v>
      </c>
      <c r="DC174" s="23"/>
      <c r="DD174" s="24"/>
      <c r="DE174" s="25"/>
      <c r="DF174" s="23">
        <v>41.55</v>
      </c>
      <c r="DG174" s="24">
        <v>41.8</v>
      </c>
      <c r="DH174" s="25">
        <v>42.25</v>
      </c>
      <c r="DI174" s="23">
        <v>40.92</v>
      </c>
      <c r="DJ174" s="24">
        <v>40.325</v>
      </c>
      <c r="DK174" s="25">
        <v>41.77142857142857</v>
      </c>
      <c r="DL174" s="23">
        <v>41.92142857142858</v>
      </c>
      <c r="DM174" s="24">
        <v>41.83571428571428</v>
      </c>
      <c r="DN174" s="25">
        <v>42.25000000000001</v>
      </c>
      <c r="DO174" s="23"/>
      <c r="DP174" s="24"/>
      <c r="DQ174" s="25"/>
      <c r="DR174" s="23">
        <v>41.6</v>
      </c>
      <c r="DS174" s="24">
        <v>41.6</v>
      </c>
      <c r="DT174" s="25">
        <v>42.1</v>
      </c>
      <c r="DU174" s="23">
        <v>40.8125</v>
      </c>
      <c r="DV174" s="24"/>
      <c r="DW174" s="25">
        <v>40.1</v>
      </c>
      <c r="DX174" s="23">
        <v>41.46666666666667</v>
      </c>
      <c r="DY174" s="24">
        <v>40.8</v>
      </c>
      <c r="DZ174" s="25">
        <v>41.62307692307692</v>
      </c>
      <c r="EA174" s="23">
        <v>41.26315789473685</v>
      </c>
      <c r="EB174" s="24">
        <v>41.30833333333333</v>
      </c>
      <c r="EC174" s="25">
        <v>41.26315789473685</v>
      </c>
      <c r="ED174" s="23"/>
      <c r="EE174" s="24"/>
      <c r="EF174" s="25"/>
      <c r="EG174" s="23">
        <v>40.4</v>
      </c>
      <c r="EH174" s="24">
        <v>40.4</v>
      </c>
      <c r="EI174" s="25">
        <v>40.4</v>
      </c>
      <c r="EJ174" s="23">
        <v>41.62941176470588</v>
      </c>
      <c r="EK174" s="24">
        <v>41.28823529411765</v>
      </c>
      <c r="EL174" s="25">
        <v>41.38500000000001</v>
      </c>
      <c r="EM174" s="23"/>
      <c r="EN174" s="24"/>
      <c r="EO174" s="25"/>
      <c r="EP174" s="23"/>
      <c r="EQ174" s="24"/>
      <c r="ER174" s="25"/>
      <c r="ES174" s="23"/>
      <c r="ET174" s="24"/>
      <c r="EU174" s="25"/>
      <c r="EV174" s="23">
        <v>41.40000000000001</v>
      </c>
      <c r="EW174" s="24">
        <v>41.54615384615384</v>
      </c>
      <c r="EX174" s="25">
        <v>41.40000000000001</v>
      </c>
      <c r="EY174" s="23">
        <v>41.125</v>
      </c>
      <c r="EZ174" s="24">
        <v>40.51428571428572</v>
      </c>
      <c r="FA174" s="25">
        <v>40.77777777777779</v>
      </c>
      <c r="FB174" s="23">
        <v>40.1</v>
      </c>
      <c r="FC174" s="24">
        <v>40.825</v>
      </c>
      <c r="FD174" s="25">
        <v>40.46666666666667</v>
      </c>
      <c r="FE174" s="23">
        <v>40.825</v>
      </c>
      <c r="FF174" s="24">
        <v>40.825</v>
      </c>
      <c r="FG174" s="25">
        <v>40.825</v>
      </c>
      <c r="FH174" s="23">
        <v>41.275</v>
      </c>
      <c r="FI174" s="24">
        <v>41.3</v>
      </c>
      <c r="FJ174" s="25">
        <v>42.04</v>
      </c>
      <c r="FK174" s="23"/>
      <c r="FL174" s="24"/>
      <c r="FM174" s="25"/>
      <c r="FN174" s="23"/>
      <c r="FO174" s="24">
        <v>40.9</v>
      </c>
      <c r="FP174" s="25"/>
      <c r="FQ174" s="23"/>
      <c r="FR174" s="24"/>
      <c r="FS174" s="25"/>
      <c r="FT174" s="23">
        <v>42.03513513513514</v>
      </c>
      <c r="FU174" s="24">
        <v>41.95</v>
      </c>
      <c r="FV174" s="25">
        <v>42.1375</v>
      </c>
      <c r="FW174" s="23"/>
      <c r="FX174" s="24"/>
      <c r="FY174" s="25"/>
      <c r="FZ174" s="23"/>
      <c r="GA174" s="24"/>
      <c r="GB174" s="25"/>
      <c r="GC174" s="23">
        <v>42.5673076923077</v>
      </c>
      <c r="GD174" s="24">
        <v>42.46190476190476</v>
      </c>
      <c r="GE174" s="25">
        <v>41.99642857142857</v>
      </c>
      <c r="GF174" s="23">
        <v>42.20799999999999</v>
      </c>
      <c r="GG174" s="24">
        <v>41.58181818181817</v>
      </c>
      <c r="GH174" s="25">
        <v>42.87837837837839</v>
      </c>
      <c r="GI174" s="23">
        <v>41.27</v>
      </c>
      <c r="GJ174" s="24">
        <v>41.62</v>
      </c>
      <c r="GK174" s="25">
        <v>41.49130434782609</v>
      </c>
      <c r="GL174" s="23">
        <v>40.5</v>
      </c>
      <c r="GM174" s="24"/>
      <c r="GN174" s="25"/>
      <c r="GO174" s="23">
        <v>41.10909090909091</v>
      </c>
      <c r="GP174" s="24">
        <v>41.24615384615384</v>
      </c>
      <c r="GQ174" s="25">
        <v>41.10909090909091</v>
      </c>
      <c r="GR174" s="23">
        <v>42.4</v>
      </c>
      <c r="GS174" s="24">
        <v>42.44444444444444</v>
      </c>
      <c r="GT174" s="25">
        <v>42.2</v>
      </c>
      <c r="GU174" s="23">
        <v>40.95</v>
      </c>
      <c r="GV174" s="24">
        <v>41.46666666666667</v>
      </c>
      <c r="GW174" s="25">
        <v>41.26666666666667</v>
      </c>
      <c r="GX174" s="23">
        <v>41.14324324324324</v>
      </c>
      <c r="GY174" s="24">
        <v>41.37428571428571</v>
      </c>
      <c r="GZ174" s="25">
        <v>41.1578947368421</v>
      </c>
      <c r="HA174" s="23">
        <v>42.7</v>
      </c>
      <c r="HB174" s="24">
        <v>42.9</v>
      </c>
      <c r="HC174" s="25">
        <v>42.7</v>
      </c>
      <c r="HD174" s="23">
        <v>41</v>
      </c>
      <c r="HE174" s="24">
        <v>41</v>
      </c>
      <c r="HF174" s="25">
        <v>41</v>
      </c>
      <c r="HG174" s="23"/>
      <c r="HH174" s="24"/>
      <c r="HI174" s="25"/>
      <c r="HJ174" s="23">
        <v>42.35</v>
      </c>
      <c r="HK174" s="24">
        <v>42.25</v>
      </c>
      <c r="HL174" s="25">
        <v>41.25</v>
      </c>
      <c r="HM174" s="23">
        <v>40.4</v>
      </c>
      <c r="HN174" s="24">
        <v>40.3</v>
      </c>
      <c r="HO174" s="25">
        <v>40.4</v>
      </c>
      <c r="HP174" s="23">
        <v>41</v>
      </c>
      <c r="HQ174" s="24">
        <v>40.6</v>
      </c>
      <c r="HR174" s="25">
        <v>41.4</v>
      </c>
      <c r="HS174" s="23">
        <v>40.8</v>
      </c>
      <c r="HT174" s="24">
        <v>40.7</v>
      </c>
      <c r="HU174" s="25">
        <v>40.8</v>
      </c>
      <c r="HV174" s="23">
        <v>42.24137931034483</v>
      </c>
      <c r="HW174" s="24">
        <v>42.20322580645161</v>
      </c>
      <c r="HX174" s="25">
        <v>42.24137931034483</v>
      </c>
      <c r="HY174" s="23"/>
      <c r="HZ174" s="24"/>
      <c r="IA174" s="25"/>
      <c r="IB174" s="23">
        <v>40.5</v>
      </c>
      <c r="IC174" s="24">
        <v>40.9</v>
      </c>
      <c r="ID174" s="25">
        <v>40.4</v>
      </c>
      <c r="IE174" s="23">
        <v>40.15714285714285</v>
      </c>
      <c r="IF174" s="24">
        <v>40.66</v>
      </c>
      <c r="IG174" s="25">
        <v>40.67142857142857</v>
      </c>
      <c r="IH174" s="23"/>
      <c r="II174" s="24"/>
      <c r="IJ174" s="25"/>
      <c r="IK174" s="23">
        <v>41.87999999999998</v>
      </c>
      <c r="IL174" s="24">
        <v>42.04642857142857</v>
      </c>
      <c r="IM174" s="25">
        <v>41.96888888888888</v>
      </c>
      <c r="IN174" s="23">
        <v>41.34999999999999</v>
      </c>
      <c r="IO174" s="24">
        <v>41.34999999999999</v>
      </c>
      <c r="IP174" s="25">
        <v>41.55</v>
      </c>
      <c r="IQ174" s="23">
        <v>45.9</v>
      </c>
      <c r="IR174" s="24">
        <v>43.9</v>
      </c>
      <c r="IS174" s="25">
        <v>40.5</v>
      </c>
      <c r="IT174" s="27"/>
      <c r="IU174" s="28"/>
    </row>
    <row r="175" ht="22.35" customHeight="1">
      <c r="A175" s="19">
        <v>1973</v>
      </c>
      <c r="B175" s="29">
        <v>40.83333333333334</v>
      </c>
      <c r="C175" s="24">
        <v>40.43333333333333</v>
      </c>
      <c r="D175" s="25">
        <v>40.5</v>
      </c>
      <c r="E175" s="43">
        <v>41.6</v>
      </c>
      <c r="F175" s="44">
        <v>41.75</v>
      </c>
      <c r="G175" s="45">
        <v>41.5</v>
      </c>
      <c r="H175" s="23">
        <v>40.86470588235294</v>
      </c>
      <c r="I175" s="24">
        <v>40.84166666666667</v>
      </c>
      <c r="J175" s="25">
        <v>40.86470588235294</v>
      </c>
      <c r="K175" s="23"/>
      <c r="L175" s="24"/>
      <c r="M175" s="25"/>
      <c r="N175" s="46">
        <v>41.71666666666666</v>
      </c>
      <c r="O175" s="44">
        <v>42.56666666666667</v>
      </c>
      <c r="P175" s="47">
        <v>41.71666666666666</v>
      </c>
      <c r="Q175" s="23"/>
      <c r="R175" s="24"/>
      <c r="S175" s="25"/>
      <c r="T175" s="23">
        <v>42.30851063829788</v>
      </c>
      <c r="U175" s="24">
        <v>42.02142857142854</v>
      </c>
      <c r="V175" s="25">
        <v>42.30851063829788</v>
      </c>
      <c r="W175" s="55">
        <v>41.44827586206898</v>
      </c>
      <c r="X175" s="24">
        <v>41.87619047619047</v>
      </c>
      <c r="Y175" s="56">
        <v>41.4735294117647</v>
      </c>
      <c r="Z175" s="55">
        <v>42.34705882352941</v>
      </c>
      <c r="AA175" s="24">
        <v>41.88947368421053</v>
      </c>
      <c r="AB175" s="56">
        <v>42.2</v>
      </c>
      <c r="AC175" s="55"/>
      <c r="AD175" s="24"/>
      <c r="AE175" s="56"/>
      <c r="AF175" s="46"/>
      <c r="AG175" s="44"/>
      <c r="AH175" s="47"/>
      <c r="AI175" s="55">
        <v>40.58</v>
      </c>
      <c r="AJ175" s="24">
        <v>40.42</v>
      </c>
      <c r="AK175" s="56">
        <v>40.58</v>
      </c>
      <c r="AL175" s="23"/>
      <c r="AM175" s="24"/>
      <c r="AN175" s="25"/>
      <c r="AO175" s="55">
        <v>40.76666666666667</v>
      </c>
      <c r="AP175" s="24">
        <v>41.2</v>
      </c>
      <c r="AQ175" s="56">
        <v>40.75</v>
      </c>
      <c r="AR175" s="23"/>
      <c r="AS175" s="24"/>
      <c r="AT175" s="25"/>
      <c r="AU175" s="23"/>
      <c r="AV175" s="24"/>
      <c r="AW175" s="25"/>
      <c r="AX175" s="55"/>
      <c r="AY175" s="24"/>
      <c r="AZ175" s="56"/>
      <c r="BA175" s="23">
        <v>41.25263157894737</v>
      </c>
      <c r="BB175" s="24">
        <v>41.03</v>
      </c>
      <c r="BC175" s="25">
        <v>41.19166666666667</v>
      </c>
      <c r="BD175" s="23">
        <v>40.7</v>
      </c>
      <c r="BE175" s="24">
        <v>40</v>
      </c>
      <c r="BF175" s="25">
        <v>40.2</v>
      </c>
      <c r="BG175" s="23"/>
      <c r="BH175" s="24"/>
      <c r="BI175" s="25"/>
      <c r="BJ175" s="23"/>
      <c r="BK175" s="24"/>
      <c r="BL175" s="25"/>
      <c r="BM175" s="23"/>
      <c r="BN175" s="24"/>
      <c r="BO175" s="25"/>
      <c r="BP175" s="23"/>
      <c r="BQ175" s="24"/>
      <c r="BR175" s="25"/>
      <c r="BS175" s="23"/>
      <c r="BT175" s="24"/>
      <c r="BU175" s="25"/>
      <c r="BV175" s="23">
        <v>41.3</v>
      </c>
      <c r="BW175" s="24">
        <v>41.78000000000001</v>
      </c>
      <c r="BX175" s="25">
        <v>41.3</v>
      </c>
      <c r="BY175" s="23">
        <v>43.4</v>
      </c>
      <c r="BZ175" s="24">
        <v>42.7375</v>
      </c>
      <c r="CA175" s="25">
        <v>42.99166666666667</v>
      </c>
      <c r="CB175" s="23">
        <v>41.67142857142858</v>
      </c>
      <c r="CC175" s="24">
        <v>42.01666666666667</v>
      </c>
      <c r="CD175" s="25">
        <v>41.78571428571428</v>
      </c>
      <c r="CE175" s="23">
        <v>40.59999999999999</v>
      </c>
      <c r="CF175" s="24">
        <v>40.2</v>
      </c>
      <c r="CG175" s="25">
        <v>40.2</v>
      </c>
      <c r="CH175" s="23">
        <v>41.41428571428571</v>
      </c>
      <c r="CI175" s="24">
        <v>42.8</v>
      </c>
      <c r="CJ175" s="25">
        <v>42.475</v>
      </c>
      <c r="CK175" s="23"/>
      <c r="CL175" s="24"/>
      <c r="CM175" s="25"/>
      <c r="CN175" s="23">
        <v>40.7</v>
      </c>
      <c r="CO175" s="24">
        <v>40.28333333333333</v>
      </c>
      <c r="CP175" s="25">
        <v>40.66666666666666</v>
      </c>
      <c r="CQ175" s="23">
        <v>40.43333333333333</v>
      </c>
      <c r="CR175" s="24">
        <v>40.55</v>
      </c>
      <c r="CS175" s="25">
        <v>40.4</v>
      </c>
      <c r="CT175" s="23"/>
      <c r="CU175" s="24"/>
      <c r="CV175" s="25"/>
      <c r="CW175" s="23">
        <v>41.26666666666667</v>
      </c>
      <c r="CX175" s="24">
        <v>41.18333333333334</v>
      </c>
      <c r="CY175" s="25">
        <v>41.12</v>
      </c>
      <c r="CZ175" s="23">
        <v>41</v>
      </c>
      <c r="DA175" s="24">
        <v>42.4</v>
      </c>
      <c r="DB175" s="25">
        <v>40.93333333333333</v>
      </c>
      <c r="DC175" s="23"/>
      <c r="DD175" s="24"/>
      <c r="DE175" s="25"/>
      <c r="DF175" s="23"/>
      <c r="DG175" s="24">
        <v>40</v>
      </c>
      <c r="DH175" s="25"/>
      <c r="DI175" s="23">
        <v>41.925</v>
      </c>
      <c r="DJ175" s="24">
        <v>40.45</v>
      </c>
      <c r="DK175" s="25">
        <v>43.1</v>
      </c>
      <c r="DL175" s="23">
        <v>42.76666666666667</v>
      </c>
      <c r="DM175" s="24">
        <v>42.69166666666666</v>
      </c>
      <c r="DN175" s="25">
        <v>42.58571428571429</v>
      </c>
      <c r="DO175" s="23"/>
      <c r="DP175" s="24"/>
      <c r="DQ175" s="25"/>
      <c r="DR175" s="23"/>
      <c r="DS175" s="24">
        <v>40.7</v>
      </c>
      <c r="DT175" s="25">
        <v>40.6</v>
      </c>
      <c r="DU175" s="23">
        <v>41</v>
      </c>
      <c r="DV175" s="24"/>
      <c r="DW175" s="25">
        <v>40.7</v>
      </c>
      <c r="DX175" s="23">
        <v>41.63333333333333</v>
      </c>
      <c r="DY175" s="24">
        <v>40.875</v>
      </c>
      <c r="DZ175" s="25">
        <v>41.64444444444444</v>
      </c>
      <c r="EA175" s="23">
        <v>41.25454545454545</v>
      </c>
      <c r="EB175" s="24">
        <v>41.16842105263157</v>
      </c>
      <c r="EC175" s="25">
        <v>41.25454545454545</v>
      </c>
      <c r="ED175" s="23"/>
      <c r="EE175" s="24"/>
      <c r="EF175" s="25"/>
      <c r="EG175" s="23">
        <v>41.9</v>
      </c>
      <c r="EH175" s="24">
        <v>41.9</v>
      </c>
      <c r="EI175" s="25">
        <v>41.9</v>
      </c>
      <c r="EJ175" s="23">
        <v>41.24074074074074</v>
      </c>
      <c r="EK175" s="24">
        <v>40.42</v>
      </c>
      <c r="EL175" s="25">
        <v>40.83181818181819</v>
      </c>
      <c r="EM175" s="23">
        <v>40.4</v>
      </c>
      <c r="EN175" s="24">
        <v>40.5</v>
      </c>
      <c r="EO175" s="25">
        <v>40.4</v>
      </c>
      <c r="EP175" s="23"/>
      <c r="EQ175" s="24"/>
      <c r="ER175" s="25"/>
      <c r="ES175" s="23"/>
      <c r="ET175" s="24"/>
      <c r="EU175" s="25"/>
      <c r="EV175" s="23">
        <v>41.95</v>
      </c>
      <c r="EW175" s="24">
        <v>41.7</v>
      </c>
      <c r="EX175" s="25">
        <v>41.95</v>
      </c>
      <c r="EY175" s="23">
        <v>41.16666666666666</v>
      </c>
      <c r="EZ175" s="24">
        <v>41.36666666666667</v>
      </c>
      <c r="FA175" s="25">
        <v>41.1</v>
      </c>
      <c r="FB175" s="23"/>
      <c r="FC175" s="24"/>
      <c r="FD175" s="25"/>
      <c r="FE175" s="23">
        <v>41.4</v>
      </c>
      <c r="FF175" s="24">
        <v>41.4</v>
      </c>
      <c r="FG175" s="25">
        <v>41.4</v>
      </c>
      <c r="FH175" s="23">
        <v>42.63333333333333</v>
      </c>
      <c r="FI175" s="24">
        <v>42.63333333333333</v>
      </c>
      <c r="FJ175" s="25">
        <v>42.195</v>
      </c>
      <c r="FK175" s="23"/>
      <c r="FL175" s="24"/>
      <c r="FM175" s="25"/>
      <c r="FN175" s="23">
        <v>40.85</v>
      </c>
      <c r="FO175" s="24">
        <v>41.3</v>
      </c>
      <c r="FP175" s="25">
        <v>41</v>
      </c>
      <c r="FQ175" s="23"/>
      <c r="FR175" s="24"/>
      <c r="FS175" s="25"/>
      <c r="FT175" s="23">
        <v>41.76</v>
      </c>
      <c r="FU175" s="24">
        <v>40.48999999999999</v>
      </c>
      <c r="FV175" s="25">
        <v>41.09999999999999</v>
      </c>
      <c r="FW175" s="23"/>
      <c r="FX175" s="24"/>
      <c r="FY175" s="25"/>
      <c r="FZ175" s="23"/>
      <c r="GA175" s="24"/>
      <c r="GB175" s="25"/>
      <c r="GC175" s="23">
        <v>42.49456521739131</v>
      </c>
      <c r="GD175" s="24">
        <v>42.261</v>
      </c>
      <c r="GE175" s="25">
        <v>42.22921348314606</v>
      </c>
      <c r="GF175" s="23">
        <v>43.75882352941177</v>
      </c>
      <c r="GG175" s="24">
        <v>43.19565217391304</v>
      </c>
      <c r="GH175" s="25">
        <v>43.62749999999999</v>
      </c>
      <c r="GI175" s="23">
        <v>41.50769230769231</v>
      </c>
      <c r="GJ175" s="24">
        <v>41.33157894736842</v>
      </c>
      <c r="GK175" s="25">
        <v>41.0241379310345</v>
      </c>
      <c r="GL175" s="23">
        <v>40.36666666666667</v>
      </c>
      <c r="GM175" s="24">
        <v>40.425</v>
      </c>
      <c r="GN175" s="25">
        <v>40.5</v>
      </c>
      <c r="GO175" s="23">
        <v>40.44</v>
      </c>
      <c r="GP175" s="24">
        <v>40.66666666666666</v>
      </c>
      <c r="GQ175" s="25">
        <v>40.45</v>
      </c>
      <c r="GR175" s="23">
        <v>41.34999999999999</v>
      </c>
      <c r="GS175" s="24">
        <v>41.975</v>
      </c>
      <c r="GT175" s="25">
        <v>41.6</v>
      </c>
      <c r="GU175" s="23"/>
      <c r="GV175" s="24">
        <v>40.3</v>
      </c>
      <c r="GW175" s="25"/>
      <c r="GX175" s="23">
        <v>41.15384615384615</v>
      </c>
      <c r="GY175" s="24">
        <v>41.2</v>
      </c>
      <c r="GZ175" s="25">
        <v>41.15384615384615</v>
      </c>
      <c r="HA175" s="23">
        <v>40.7</v>
      </c>
      <c r="HB175" s="24">
        <v>40.8</v>
      </c>
      <c r="HC175" s="25">
        <v>40.7</v>
      </c>
      <c r="HD175" s="23">
        <v>40</v>
      </c>
      <c r="HE175" s="24">
        <v>40</v>
      </c>
      <c r="HF175" s="25">
        <v>40</v>
      </c>
      <c r="HG175" s="23">
        <v>41.16666666666666</v>
      </c>
      <c r="HH175" s="24">
        <v>41.66666666666666</v>
      </c>
      <c r="HI175" s="25">
        <v>41.16666666666666</v>
      </c>
      <c r="HJ175" s="23">
        <v>41.66666666666666</v>
      </c>
      <c r="HK175" s="24">
        <v>41.7</v>
      </c>
      <c r="HL175" s="25">
        <v>41.16666666666666</v>
      </c>
      <c r="HM175" s="23"/>
      <c r="HN175" s="24"/>
      <c r="HO175" s="25"/>
      <c r="HP175" s="23">
        <v>40.8</v>
      </c>
      <c r="HQ175" s="24">
        <v>40.6</v>
      </c>
      <c r="HR175" s="25">
        <v>41</v>
      </c>
      <c r="HS175" s="23">
        <v>41.3</v>
      </c>
      <c r="HT175" s="24">
        <v>41.2</v>
      </c>
      <c r="HU175" s="25">
        <v>41.3</v>
      </c>
      <c r="HV175" s="23">
        <v>42.68108108108108</v>
      </c>
      <c r="HW175" s="24">
        <v>42.91999999999999</v>
      </c>
      <c r="HX175" s="25">
        <v>42.68108108108108</v>
      </c>
      <c r="HY175" s="23">
        <v>40.95</v>
      </c>
      <c r="HZ175" s="24">
        <v>40.95</v>
      </c>
      <c r="IA175" s="25">
        <v>40.95</v>
      </c>
      <c r="IB175" s="23">
        <v>40.4</v>
      </c>
      <c r="IC175" s="24">
        <v>40.1</v>
      </c>
      <c r="ID175" s="25"/>
      <c r="IE175" s="23">
        <v>41</v>
      </c>
      <c r="IF175" s="24">
        <v>41</v>
      </c>
      <c r="IG175" s="25">
        <v>41.2</v>
      </c>
      <c r="IH175" s="23"/>
      <c r="II175" s="24"/>
      <c r="IJ175" s="25"/>
      <c r="IK175" s="23">
        <v>42.13846153846153</v>
      </c>
      <c r="IL175" s="24">
        <v>41.99473684210526</v>
      </c>
      <c r="IM175" s="25">
        <v>41.87575757575758</v>
      </c>
      <c r="IN175" s="23">
        <v>41.43333333333333</v>
      </c>
      <c r="IO175" s="24">
        <v>41.63333333333333</v>
      </c>
      <c r="IP175" s="25">
        <v>41.33333333333334</v>
      </c>
      <c r="IQ175" s="23"/>
      <c r="IR175" s="24"/>
      <c r="IS175" s="25"/>
      <c r="IT175" s="27"/>
      <c r="IU175" s="28"/>
    </row>
    <row r="176" ht="22.35" customHeight="1">
      <c r="A176" s="19">
        <v>1974</v>
      </c>
      <c r="B176" s="29"/>
      <c r="C176" s="24"/>
      <c r="D176" s="25"/>
      <c r="E176" s="43">
        <v>40</v>
      </c>
      <c r="F176" s="44">
        <v>40.5</v>
      </c>
      <c r="G176" s="45">
        <v>40.5</v>
      </c>
      <c r="H176" s="23">
        <v>40.2</v>
      </c>
      <c r="I176" s="24"/>
      <c r="J176" s="25">
        <v>40.2</v>
      </c>
      <c r="K176" s="23"/>
      <c r="L176" s="24"/>
      <c r="M176" s="25"/>
      <c r="N176" s="46">
        <v>40.14</v>
      </c>
      <c r="O176" s="44">
        <v>40</v>
      </c>
      <c r="P176" s="47">
        <v>40.14</v>
      </c>
      <c r="Q176" s="23"/>
      <c r="R176" s="24"/>
      <c r="S176" s="25"/>
      <c r="T176" s="23">
        <v>41.19444444444444</v>
      </c>
      <c r="U176" s="24">
        <v>41.2</v>
      </c>
      <c r="V176" s="25">
        <v>41.19444444444444</v>
      </c>
      <c r="W176" s="55">
        <v>41.84285714285715</v>
      </c>
      <c r="X176" s="24">
        <v>41.83333333333334</v>
      </c>
      <c r="Y176" s="56">
        <v>41.40476190476191</v>
      </c>
      <c r="Z176" s="55">
        <v>41</v>
      </c>
      <c r="AA176" s="24">
        <v>41</v>
      </c>
      <c r="AB176" s="56">
        <v>41.7</v>
      </c>
      <c r="AC176" s="55"/>
      <c r="AD176" s="24">
        <v>40.1</v>
      </c>
      <c r="AE176" s="56">
        <v>40.2</v>
      </c>
      <c r="AF176" s="46"/>
      <c r="AG176" s="44"/>
      <c r="AH176" s="47"/>
      <c r="AI176" s="55"/>
      <c r="AJ176" s="24"/>
      <c r="AK176" s="56"/>
      <c r="AL176" s="23"/>
      <c r="AM176" s="24"/>
      <c r="AN176" s="25"/>
      <c r="AO176" s="55">
        <v>40.7</v>
      </c>
      <c r="AP176" s="24">
        <v>40.83333333333334</v>
      </c>
      <c r="AQ176" s="56">
        <v>40.5</v>
      </c>
      <c r="AR176" s="23"/>
      <c r="AS176" s="24"/>
      <c r="AT176" s="25"/>
      <c r="AU176" s="23"/>
      <c r="AV176" s="24"/>
      <c r="AW176" s="25"/>
      <c r="AX176" s="55"/>
      <c r="AY176" s="24"/>
      <c r="AZ176" s="56"/>
      <c r="BA176" s="23">
        <v>41.31578947368422</v>
      </c>
      <c r="BB176" s="24">
        <v>40.98</v>
      </c>
      <c r="BC176" s="25">
        <v>40.88888888888889</v>
      </c>
      <c r="BD176" s="23"/>
      <c r="BE176" s="24"/>
      <c r="BF176" s="25"/>
      <c r="BG176" s="23"/>
      <c r="BH176" s="24"/>
      <c r="BI176" s="25"/>
      <c r="BJ176" s="23"/>
      <c r="BK176" s="24"/>
      <c r="BL176" s="25"/>
      <c r="BM176" s="23"/>
      <c r="BN176" s="24"/>
      <c r="BO176" s="25"/>
      <c r="BP176" s="23"/>
      <c r="BQ176" s="24"/>
      <c r="BR176" s="25"/>
      <c r="BS176" s="23"/>
      <c r="BT176" s="24"/>
      <c r="BU176" s="25"/>
      <c r="BV176" s="23">
        <v>41.81666666666666</v>
      </c>
      <c r="BW176" s="24">
        <v>42.43529411764706</v>
      </c>
      <c r="BX176" s="25">
        <v>41.81666666666666</v>
      </c>
      <c r="BY176" s="23">
        <v>40.7</v>
      </c>
      <c r="BZ176" s="24"/>
      <c r="CA176" s="25">
        <v>40.55</v>
      </c>
      <c r="CB176" s="23">
        <v>40.8</v>
      </c>
      <c r="CC176" s="24">
        <v>40.7</v>
      </c>
      <c r="CD176" s="25">
        <v>40.6</v>
      </c>
      <c r="CE176" s="23"/>
      <c r="CF176" s="24"/>
      <c r="CG176" s="25"/>
      <c r="CH176" s="23"/>
      <c r="CI176" s="24"/>
      <c r="CJ176" s="25"/>
      <c r="CK176" s="23"/>
      <c r="CL176" s="24"/>
      <c r="CM176" s="25"/>
      <c r="CN176" s="23">
        <v>40.925</v>
      </c>
      <c r="CO176" s="24">
        <v>40.55714285714286</v>
      </c>
      <c r="CP176" s="25">
        <v>40.7875</v>
      </c>
      <c r="CQ176" s="23">
        <v>40.83</v>
      </c>
      <c r="CR176" s="24">
        <v>41.62</v>
      </c>
      <c r="CS176" s="25">
        <v>40.83</v>
      </c>
      <c r="CT176" s="23"/>
      <c r="CU176" s="24"/>
      <c r="CV176" s="25"/>
      <c r="CW176" s="23"/>
      <c r="CX176" s="24"/>
      <c r="CY176" s="25"/>
      <c r="CZ176" s="23"/>
      <c r="DA176" s="24"/>
      <c r="DB176" s="25"/>
      <c r="DC176" s="23"/>
      <c r="DD176" s="24"/>
      <c r="DE176" s="25"/>
      <c r="DF176" s="23">
        <v>40.1</v>
      </c>
      <c r="DG176" s="24">
        <v>42.2</v>
      </c>
      <c r="DH176" s="25">
        <v>41.4</v>
      </c>
      <c r="DI176" s="23"/>
      <c r="DJ176" s="24"/>
      <c r="DK176" s="25">
        <v>40</v>
      </c>
      <c r="DL176" s="23">
        <v>40.25</v>
      </c>
      <c r="DM176" s="24">
        <v>40.15</v>
      </c>
      <c r="DN176" s="25">
        <v>40.35</v>
      </c>
      <c r="DO176" s="23"/>
      <c r="DP176" s="24"/>
      <c r="DQ176" s="25"/>
      <c r="DR176" s="23"/>
      <c r="DS176" s="24"/>
      <c r="DT176" s="25"/>
      <c r="DU176" s="23">
        <v>40.68000000000001</v>
      </c>
      <c r="DV176" s="24"/>
      <c r="DW176" s="25">
        <v>40</v>
      </c>
      <c r="DX176" s="23">
        <v>41.7375</v>
      </c>
      <c r="DY176" s="24">
        <v>40.88333333333333</v>
      </c>
      <c r="DZ176" s="25">
        <v>41.90909090909091</v>
      </c>
      <c r="EA176" s="23"/>
      <c r="EB176" s="24">
        <v>40.2</v>
      </c>
      <c r="EC176" s="25"/>
      <c r="ED176" s="23"/>
      <c r="EE176" s="24"/>
      <c r="EF176" s="25"/>
      <c r="EG176" s="23"/>
      <c r="EH176" s="24"/>
      <c r="EI176" s="25"/>
      <c r="EJ176" s="23">
        <v>40.36666666666667</v>
      </c>
      <c r="EK176" s="24"/>
      <c r="EL176" s="25">
        <v>40.12</v>
      </c>
      <c r="EM176" s="23"/>
      <c r="EN176" s="24"/>
      <c r="EO176" s="25"/>
      <c r="EP176" s="23"/>
      <c r="EQ176" s="24"/>
      <c r="ER176" s="25"/>
      <c r="ES176" s="23"/>
      <c r="ET176" s="24"/>
      <c r="EU176" s="25"/>
      <c r="EV176" s="23"/>
      <c r="EW176" s="24"/>
      <c r="EX176" s="25"/>
      <c r="EY176" s="23">
        <v>40.5</v>
      </c>
      <c r="EZ176" s="24"/>
      <c r="FA176" s="25">
        <v>40.8</v>
      </c>
      <c r="FB176" s="23">
        <v>41</v>
      </c>
      <c r="FC176" s="24">
        <v>41.4</v>
      </c>
      <c r="FD176" s="25">
        <v>41.4</v>
      </c>
      <c r="FE176" s="23"/>
      <c r="FF176" s="24"/>
      <c r="FG176" s="25"/>
      <c r="FH176" s="23">
        <v>40.1</v>
      </c>
      <c r="FI176" s="24">
        <v>40.05</v>
      </c>
      <c r="FJ176" s="25">
        <v>40.6</v>
      </c>
      <c r="FK176" s="23"/>
      <c r="FL176" s="24"/>
      <c r="FM176" s="25"/>
      <c r="FN176" s="23"/>
      <c r="FO176" s="24"/>
      <c r="FP176" s="25"/>
      <c r="FQ176" s="23"/>
      <c r="FR176" s="24"/>
      <c r="FS176" s="25"/>
      <c r="FT176" s="23">
        <v>41.14117647058823</v>
      </c>
      <c r="FU176" s="24">
        <v>40.83333333333334</v>
      </c>
      <c r="FV176" s="25">
        <v>40.97857142857142</v>
      </c>
      <c r="FW176" s="23"/>
      <c r="FX176" s="24"/>
      <c r="FY176" s="25"/>
      <c r="FZ176" s="23"/>
      <c r="GA176" s="24"/>
      <c r="GB176" s="25"/>
      <c r="GC176" s="23">
        <v>41.37666666666666</v>
      </c>
      <c r="GD176" s="24">
        <v>41.32413793103447</v>
      </c>
      <c r="GE176" s="25">
        <v>41.13703703703705</v>
      </c>
      <c r="GF176" s="23">
        <v>41.35555555555555</v>
      </c>
      <c r="GG176" s="24">
        <v>41.02</v>
      </c>
      <c r="GH176" s="25">
        <v>41.24999999999999</v>
      </c>
      <c r="GI176" s="23">
        <v>40.58</v>
      </c>
      <c r="GJ176" s="24">
        <v>40.53333333333334</v>
      </c>
      <c r="GK176" s="25">
        <v>40.47142857142858</v>
      </c>
      <c r="GL176" s="23"/>
      <c r="GM176" s="24"/>
      <c r="GN176" s="25"/>
      <c r="GO176" s="23">
        <v>40.76000000000001</v>
      </c>
      <c r="GP176" s="24">
        <v>40.86666666666667</v>
      </c>
      <c r="GQ176" s="25">
        <v>40.77500000000001</v>
      </c>
      <c r="GR176" s="23">
        <v>40.3</v>
      </c>
      <c r="GS176" s="24">
        <v>40.9</v>
      </c>
      <c r="GT176" s="25"/>
      <c r="GU176" s="23"/>
      <c r="GV176" s="24"/>
      <c r="GW176" s="25"/>
      <c r="GX176" s="23">
        <v>40.92608695652174</v>
      </c>
      <c r="GY176" s="24">
        <v>40.90869565217392</v>
      </c>
      <c r="GZ176" s="25">
        <v>40.92608695652174</v>
      </c>
      <c r="HA176" s="23"/>
      <c r="HB176" s="24"/>
      <c r="HC176" s="25"/>
      <c r="HD176" s="23"/>
      <c r="HE176" s="24"/>
      <c r="HF176" s="25"/>
      <c r="HG176" s="23"/>
      <c r="HH176" s="24"/>
      <c r="HI176" s="25"/>
      <c r="HJ176" s="23"/>
      <c r="HK176" s="24"/>
      <c r="HL176" s="25"/>
      <c r="HM176" s="23">
        <v>40.3</v>
      </c>
      <c r="HN176" s="24">
        <v>40.34999999999999</v>
      </c>
      <c r="HO176" s="25">
        <v>40.3</v>
      </c>
      <c r="HP176" s="23"/>
      <c r="HQ176" s="24"/>
      <c r="HR176" s="25"/>
      <c r="HS176" s="23"/>
      <c r="HT176" s="24"/>
      <c r="HU176" s="25"/>
      <c r="HV176" s="23">
        <v>40.32857142857143</v>
      </c>
      <c r="HW176" s="24">
        <v>40.37142857142857</v>
      </c>
      <c r="HX176" s="25">
        <v>40.32857142857143</v>
      </c>
      <c r="HY176" s="23"/>
      <c r="HZ176" s="24"/>
      <c r="IA176" s="25"/>
      <c r="IB176" s="23"/>
      <c r="IC176" s="24"/>
      <c r="ID176" s="25"/>
      <c r="IE176" s="23">
        <v>40.75</v>
      </c>
      <c r="IF176" s="24">
        <v>41.55</v>
      </c>
      <c r="IG176" s="25">
        <v>41.7</v>
      </c>
      <c r="IH176" s="23"/>
      <c r="II176" s="24"/>
      <c r="IJ176" s="25"/>
      <c r="IK176" s="23">
        <v>40.4</v>
      </c>
      <c r="IL176" s="24">
        <v>40.96923076923077</v>
      </c>
      <c r="IM176" s="25">
        <v>40.56666666666667</v>
      </c>
      <c r="IN176" s="23"/>
      <c r="IO176" s="24"/>
      <c r="IP176" s="25"/>
      <c r="IQ176" s="23"/>
      <c r="IR176" s="24"/>
      <c r="IS176" s="25"/>
      <c r="IT176" s="27"/>
      <c r="IU176" s="28"/>
    </row>
    <row r="177" ht="22.35" customHeight="1">
      <c r="A177" s="19">
        <v>1975</v>
      </c>
      <c r="B177" s="29">
        <v>41.3</v>
      </c>
      <c r="C177" s="24">
        <v>41.16666666666666</v>
      </c>
      <c r="D177" s="25">
        <v>40.65000000000001</v>
      </c>
      <c r="E177" s="43">
        <v>40.8</v>
      </c>
      <c r="F177" s="44">
        <v>40.9</v>
      </c>
      <c r="G177" s="45">
        <v>41.6</v>
      </c>
      <c r="H177" s="23">
        <v>40.96</v>
      </c>
      <c r="I177" s="24">
        <v>40.95</v>
      </c>
      <c r="J177" s="25">
        <v>40.96</v>
      </c>
      <c r="K177" s="23"/>
      <c r="L177" s="24"/>
      <c r="M177" s="25"/>
      <c r="N177" s="46">
        <v>41.2</v>
      </c>
      <c r="O177" s="44">
        <v>41.6</v>
      </c>
      <c r="P177" s="47">
        <v>41.2</v>
      </c>
      <c r="Q177" s="23"/>
      <c r="R177" s="24"/>
      <c r="S177" s="25"/>
      <c r="T177" s="23">
        <v>41.65357142857142</v>
      </c>
      <c r="U177" s="24">
        <v>41.87894736842105</v>
      </c>
      <c r="V177" s="25">
        <v>41.65357142857142</v>
      </c>
      <c r="W177" s="55">
        <v>40.77333333333333</v>
      </c>
      <c r="X177" s="24">
        <v>40.68888888888889</v>
      </c>
      <c r="Y177" s="56">
        <v>41.04210526315789</v>
      </c>
      <c r="Z177" s="55">
        <v>41.16153846153846</v>
      </c>
      <c r="AA177" s="24">
        <v>41.17499999999999</v>
      </c>
      <c r="AB177" s="56">
        <v>40.9</v>
      </c>
      <c r="AC177" s="55">
        <v>40.65000000000001</v>
      </c>
      <c r="AD177" s="24">
        <v>40.8</v>
      </c>
      <c r="AE177" s="56">
        <v>40.75</v>
      </c>
      <c r="AF177" s="46"/>
      <c r="AG177" s="44"/>
      <c r="AH177" s="47"/>
      <c r="AI177" s="55"/>
      <c r="AJ177" s="24"/>
      <c r="AK177" s="56"/>
      <c r="AL177" s="23"/>
      <c r="AM177" s="24"/>
      <c r="AN177" s="25"/>
      <c r="AO177" s="55"/>
      <c r="AP177" s="24"/>
      <c r="AQ177" s="56"/>
      <c r="AR177" s="23"/>
      <c r="AS177" s="24"/>
      <c r="AT177" s="25"/>
      <c r="AU177" s="23"/>
      <c r="AV177" s="24"/>
      <c r="AW177" s="25"/>
      <c r="AX177" s="55"/>
      <c r="AY177" s="24"/>
      <c r="AZ177" s="56"/>
      <c r="BA177" s="23">
        <v>40.43750000000001</v>
      </c>
      <c r="BB177" s="24">
        <v>40.63333333333333</v>
      </c>
      <c r="BC177" s="25">
        <v>40.55</v>
      </c>
      <c r="BD177" s="23"/>
      <c r="BE177" s="24"/>
      <c r="BF177" s="25"/>
      <c r="BG177" s="23"/>
      <c r="BH177" s="24"/>
      <c r="BI177" s="25"/>
      <c r="BJ177" s="23"/>
      <c r="BK177" s="24"/>
      <c r="BL177" s="25"/>
      <c r="BM177" s="23"/>
      <c r="BN177" s="24"/>
      <c r="BO177" s="25"/>
      <c r="BP177" s="23"/>
      <c r="BQ177" s="24"/>
      <c r="BR177" s="25"/>
      <c r="BS177" s="23"/>
      <c r="BT177" s="24">
        <v>40.5</v>
      </c>
      <c r="BU177" s="25"/>
      <c r="BV177" s="23">
        <v>41.7625</v>
      </c>
      <c r="BW177" s="24">
        <v>41.75</v>
      </c>
      <c r="BX177" s="25">
        <v>41.7625</v>
      </c>
      <c r="BY177" s="23">
        <v>42.3</v>
      </c>
      <c r="BZ177" s="24">
        <v>42.175</v>
      </c>
      <c r="CA177" s="25">
        <v>42.47142857142858</v>
      </c>
      <c r="CB177" s="23">
        <v>40.33333333333334</v>
      </c>
      <c r="CC177" s="24">
        <v>40.46666666666667</v>
      </c>
      <c r="CD177" s="25">
        <v>40.7</v>
      </c>
      <c r="CE177" s="23"/>
      <c r="CF177" s="24"/>
      <c r="CG177" s="25"/>
      <c r="CH177" s="23">
        <v>40.65</v>
      </c>
      <c r="CI177" s="24">
        <v>40.66</v>
      </c>
      <c r="CJ177" s="25">
        <v>40.56</v>
      </c>
      <c r="CK177" s="23">
        <v>40</v>
      </c>
      <c r="CL177" s="24">
        <v>41</v>
      </c>
      <c r="CM177" s="25">
        <v>40</v>
      </c>
      <c r="CN177" s="23">
        <v>41.73333333333333</v>
      </c>
      <c r="CO177" s="24">
        <v>41.64444444444445</v>
      </c>
      <c r="CP177" s="25">
        <v>41.61666666666667</v>
      </c>
      <c r="CQ177" s="23">
        <v>41.67272727272728</v>
      </c>
      <c r="CR177" s="24">
        <v>41.87</v>
      </c>
      <c r="CS177" s="25">
        <v>41.67272727272728</v>
      </c>
      <c r="CT177" s="23"/>
      <c r="CU177" s="24"/>
      <c r="CV177" s="25"/>
      <c r="CW177" s="23">
        <v>40.7</v>
      </c>
      <c r="CX177" s="24">
        <v>40.36666666666667</v>
      </c>
      <c r="CY177" s="25">
        <v>40.5</v>
      </c>
      <c r="CZ177" s="23"/>
      <c r="DA177" s="24"/>
      <c r="DB177" s="25"/>
      <c r="DC177" s="23"/>
      <c r="DD177" s="24"/>
      <c r="DE177" s="25"/>
      <c r="DF177" s="23">
        <v>42.1</v>
      </c>
      <c r="DG177" s="24">
        <v>41.93333333333333</v>
      </c>
      <c r="DH177" s="25">
        <v>41.46666666666667</v>
      </c>
      <c r="DI177" s="23"/>
      <c r="DJ177" s="24"/>
      <c r="DK177" s="25"/>
      <c r="DL177" s="23">
        <v>42.11111111111111</v>
      </c>
      <c r="DM177" s="24">
        <v>41.99444444444444</v>
      </c>
      <c r="DN177" s="25">
        <v>42.03888888888888</v>
      </c>
      <c r="DO177" s="23"/>
      <c r="DP177" s="24">
        <v>40.9</v>
      </c>
      <c r="DQ177" s="25"/>
      <c r="DR177" s="23"/>
      <c r="DS177" s="24"/>
      <c r="DT177" s="25"/>
      <c r="DU177" s="23"/>
      <c r="DV177" s="24"/>
      <c r="DW177" s="25"/>
      <c r="DX177" s="23">
        <v>41.48888888888889</v>
      </c>
      <c r="DY177" s="24">
        <v>40.87142857142857</v>
      </c>
      <c r="DZ177" s="25">
        <v>41.65384615384615</v>
      </c>
      <c r="EA177" s="23">
        <v>40.88181818181818</v>
      </c>
      <c r="EB177" s="24">
        <v>41.24117647058824</v>
      </c>
      <c r="EC177" s="25">
        <v>40.88181818181818</v>
      </c>
      <c r="ED177" s="23"/>
      <c r="EE177" s="24"/>
      <c r="EF177" s="25"/>
      <c r="EG177" s="23"/>
      <c r="EH177" s="24"/>
      <c r="EI177" s="25"/>
      <c r="EJ177" s="23">
        <v>41.14583333333334</v>
      </c>
      <c r="EK177" s="24">
        <v>40.36</v>
      </c>
      <c r="EL177" s="25">
        <v>40.61052631578948</v>
      </c>
      <c r="EM177" s="23"/>
      <c r="EN177" s="24"/>
      <c r="EO177" s="25"/>
      <c r="EP177" s="23"/>
      <c r="EQ177" s="24"/>
      <c r="ER177" s="25"/>
      <c r="ES177" s="23"/>
      <c r="ET177" s="24"/>
      <c r="EU177" s="25"/>
      <c r="EV177" s="23">
        <v>41.375</v>
      </c>
      <c r="EW177" s="24">
        <v>41.625</v>
      </c>
      <c r="EX177" s="25">
        <v>41.375</v>
      </c>
      <c r="EY177" s="23">
        <v>41.7</v>
      </c>
      <c r="EZ177" s="24">
        <v>40.95</v>
      </c>
      <c r="FA177" s="25">
        <v>41.05</v>
      </c>
      <c r="FB177" s="23">
        <v>42.04</v>
      </c>
      <c r="FC177" s="24">
        <v>42.04</v>
      </c>
      <c r="FD177" s="25">
        <v>41.975</v>
      </c>
      <c r="FE177" s="23">
        <v>40.7</v>
      </c>
      <c r="FF177" s="24">
        <v>40.7</v>
      </c>
      <c r="FG177" s="25">
        <v>40.7</v>
      </c>
      <c r="FH177" s="23">
        <v>41.47142857142858</v>
      </c>
      <c r="FI177" s="24">
        <v>41.42857142857143</v>
      </c>
      <c r="FJ177" s="25">
        <v>42.11111111111111</v>
      </c>
      <c r="FK177" s="23"/>
      <c r="FL177" s="24"/>
      <c r="FM177" s="25"/>
      <c r="FN177" s="23">
        <v>40.5</v>
      </c>
      <c r="FO177" s="24">
        <v>41.3</v>
      </c>
      <c r="FP177" s="25">
        <v>40.6</v>
      </c>
      <c r="FQ177" s="23"/>
      <c r="FR177" s="24"/>
      <c r="FS177" s="25"/>
      <c r="FT177" s="23">
        <v>41.10666666666667</v>
      </c>
      <c r="FU177" s="24">
        <v>40.97142857142858</v>
      </c>
      <c r="FV177" s="25">
        <v>40.8375</v>
      </c>
      <c r="FW177" s="23"/>
      <c r="FX177" s="24"/>
      <c r="FY177" s="25"/>
      <c r="FZ177" s="23"/>
      <c r="GA177" s="24"/>
      <c r="GB177" s="25"/>
      <c r="GC177" s="23">
        <v>42.47236842105263</v>
      </c>
      <c r="GD177" s="24">
        <v>42.64714285714287</v>
      </c>
      <c r="GE177" s="25">
        <v>42.23661971830984</v>
      </c>
      <c r="GF177" s="23">
        <v>41.75000000000001</v>
      </c>
      <c r="GG177" s="24">
        <v>41.2</v>
      </c>
      <c r="GH177" s="25">
        <v>42.09999999999999</v>
      </c>
      <c r="GI177" s="23">
        <v>41.23809523809524</v>
      </c>
      <c r="GJ177" s="24">
        <v>41.115</v>
      </c>
      <c r="GK177" s="25">
        <v>41.1047619047619</v>
      </c>
      <c r="GL177" s="23">
        <v>40.2</v>
      </c>
      <c r="GM177" s="24"/>
      <c r="GN177" s="25"/>
      <c r="GO177" s="23">
        <v>42.17142857142856</v>
      </c>
      <c r="GP177" s="24">
        <v>42.28888888888888</v>
      </c>
      <c r="GQ177" s="25">
        <v>42.17142857142856</v>
      </c>
      <c r="GR177" s="23">
        <v>41.3</v>
      </c>
      <c r="GS177" s="24">
        <v>41.04444444444444</v>
      </c>
      <c r="GT177" s="25">
        <v>41.05</v>
      </c>
      <c r="GU177" s="23"/>
      <c r="GV177" s="24"/>
      <c r="GW177" s="25"/>
      <c r="GX177" s="23">
        <v>41.69</v>
      </c>
      <c r="GY177" s="24">
        <v>41.77142857142857</v>
      </c>
      <c r="GZ177" s="25">
        <v>41.65714285714286</v>
      </c>
      <c r="HA177" s="23">
        <v>41.2</v>
      </c>
      <c r="HB177" s="24">
        <v>41.3</v>
      </c>
      <c r="HC177" s="25">
        <v>41.2</v>
      </c>
      <c r="HD177" s="23"/>
      <c r="HE177" s="24"/>
      <c r="HF177" s="25"/>
      <c r="HG177" s="23">
        <v>41.1</v>
      </c>
      <c r="HH177" s="24">
        <v>40.8</v>
      </c>
      <c r="HI177" s="25">
        <v>41.1</v>
      </c>
      <c r="HJ177" s="23">
        <v>41.56666666666666</v>
      </c>
      <c r="HK177" s="24">
        <v>41.63333333333333</v>
      </c>
      <c r="HL177" s="25">
        <v>41</v>
      </c>
      <c r="HM177" s="23"/>
      <c r="HN177" s="24"/>
      <c r="HO177" s="25"/>
      <c r="HP177" s="23"/>
      <c r="HQ177" s="24"/>
      <c r="HR177" s="25">
        <v>40</v>
      </c>
      <c r="HS177" s="23">
        <v>40.7</v>
      </c>
      <c r="HT177" s="24">
        <v>40.6</v>
      </c>
      <c r="HU177" s="25">
        <v>40.7</v>
      </c>
      <c r="HV177" s="23">
        <v>41.6074074074074</v>
      </c>
      <c r="HW177" s="24">
        <v>41.61379310344829</v>
      </c>
      <c r="HX177" s="25">
        <v>41.6074074074074</v>
      </c>
      <c r="HY177" s="23"/>
      <c r="HZ177" s="24"/>
      <c r="IA177" s="25">
        <v>40</v>
      </c>
      <c r="IB177" s="23"/>
      <c r="IC177" s="24"/>
      <c r="ID177" s="25"/>
      <c r="IE177" s="23">
        <v>40.52</v>
      </c>
      <c r="IF177" s="24">
        <v>40.78333333333333</v>
      </c>
      <c r="IG177" s="25">
        <v>40.8125</v>
      </c>
      <c r="IH177" s="23"/>
      <c r="II177" s="24"/>
      <c r="IJ177" s="25"/>
      <c r="IK177" s="23">
        <v>41.08947368421053</v>
      </c>
      <c r="IL177" s="24">
        <v>41.41249999999999</v>
      </c>
      <c r="IM177" s="25">
        <v>41.46666666666668</v>
      </c>
      <c r="IN177" s="23">
        <v>41</v>
      </c>
      <c r="IO177" s="24">
        <v>41</v>
      </c>
      <c r="IP177" s="25">
        <v>41.2</v>
      </c>
      <c r="IQ177" s="23"/>
      <c r="IR177" s="24"/>
      <c r="IS177" s="25"/>
      <c r="IT177" s="27"/>
      <c r="IU177" s="28"/>
    </row>
    <row r="178" ht="22.35" customHeight="1">
      <c r="A178" s="19">
        <v>1976</v>
      </c>
      <c r="B178" s="29">
        <v>40.90000000000001</v>
      </c>
      <c r="C178" s="24">
        <v>41.7</v>
      </c>
      <c r="D178" s="25">
        <v>40.5</v>
      </c>
      <c r="E178" s="43"/>
      <c r="F178" s="44">
        <v>40.7</v>
      </c>
      <c r="G178" s="45"/>
      <c r="H178" s="23">
        <v>40.95714285714286</v>
      </c>
      <c r="I178" s="24">
        <v>40.66</v>
      </c>
      <c r="J178" s="25">
        <v>40.95714285714286</v>
      </c>
      <c r="K178" s="23"/>
      <c r="L178" s="24"/>
      <c r="M178" s="25"/>
      <c r="N178" s="46">
        <v>40.875</v>
      </c>
      <c r="O178" s="44">
        <v>40.7</v>
      </c>
      <c r="P178" s="47">
        <v>40.875</v>
      </c>
      <c r="Q178" s="23"/>
      <c r="R178" s="24"/>
      <c r="S178" s="25"/>
      <c r="T178" s="23">
        <v>42.23333333333333</v>
      </c>
      <c r="U178" s="24">
        <v>42.25263157894737</v>
      </c>
      <c r="V178" s="25">
        <v>42.23333333333333</v>
      </c>
      <c r="W178" s="55">
        <v>41.66923076923077</v>
      </c>
      <c r="X178" s="24">
        <v>41.45</v>
      </c>
      <c r="Y178" s="56">
        <v>41.42941176470589</v>
      </c>
      <c r="Z178" s="55">
        <v>41.01428571428571</v>
      </c>
      <c r="AA178" s="24">
        <v>40.9375</v>
      </c>
      <c r="AB178" s="56">
        <v>40.71666666666667</v>
      </c>
      <c r="AC178" s="55"/>
      <c r="AD178" s="24"/>
      <c r="AE178" s="56"/>
      <c r="AF178" s="46"/>
      <c r="AG178" s="44"/>
      <c r="AH178" s="47"/>
      <c r="AI178" s="55">
        <v>40.90000000000001</v>
      </c>
      <c r="AJ178" s="24">
        <v>40.66666666666666</v>
      </c>
      <c r="AK178" s="56">
        <v>40.90000000000001</v>
      </c>
      <c r="AL178" s="23"/>
      <c r="AM178" s="24"/>
      <c r="AN178" s="25"/>
      <c r="AO178" s="55">
        <v>40.7</v>
      </c>
      <c r="AP178" s="24">
        <v>40</v>
      </c>
      <c r="AQ178" s="56">
        <v>40</v>
      </c>
      <c r="AR178" s="23"/>
      <c r="AS178" s="24"/>
      <c r="AT178" s="25"/>
      <c r="AU178" s="23"/>
      <c r="AV178" s="24"/>
      <c r="AW178" s="25"/>
      <c r="AX178" s="55"/>
      <c r="AY178" s="24"/>
      <c r="AZ178" s="56"/>
      <c r="BA178" s="23">
        <v>40.92142857142857</v>
      </c>
      <c r="BB178" s="24">
        <v>41.09999999999999</v>
      </c>
      <c r="BC178" s="25">
        <v>41.24545454545454</v>
      </c>
      <c r="BD178" s="23"/>
      <c r="BE178" s="24"/>
      <c r="BF178" s="25"/>
      <c r="BG178" s="23"/>
      <c r="BH178" s="24"/>
      <c r="BI178" s="25"/>
      <c r="BJ178" s="23"/>
      <c r="BK178" s="24"/>
      <c r="BL178" s="25"/>
      <c r="BM178" s="23"/>
      <c r="BN178" s="24"/>
      <c r="BO178" s="25"/>
      <c r="BP178" s="23"/>
      <c r="BQ178" s="24"/>
      <c r="BR178" s="25"/>
      <c r="BS178" s="23"/>
      <c r="BT178" s="24"/>
      <c r="BU178" s="25"/>
      <c r="BV178" s="23">
        <v>42.52307692307693</v>
      </c>
      <c r="BW178" s="24">
        <v>42.6375</v>
      </c>
      <c r="BX178" s="25">
        <v>42.52307692307693</v>
      </c>
      <c r="BY178" s="23">
        <v>44.3</v>
      </c>
      <c r="BZ178" s="24">
        <v>43.03333333333333</v>
      </c>
      <c r="CA178" s="25">
        <v>43.22000000000001</v>
      </c>
      <c r="CB178" s="23">
        <v>40.5</v>
      </c>
      <c r="CC178" s="24">
        <v>40.40000000000001</v>
      </c>
      <c r="CD178" s="25">
        <v>40.2</v>
      </c>
      <c r="CE178" s="23"/>
      <c r="CF178" s="24"/>
      <c r="CG178" s="25"/>
      <c r="CH178" s="23">
        <v>40.3</v>
      </c>
      <c r="CI178" s="24">
        <v>40.3</v>
      </c>
      <c r="CJ178" s="25">
        <v>40.8</v>
      </c>
      <c r="CK178" s="23"/>
      <c r="CL178" s="24"/>
      <c r="CM178" s="25"/>
      <c r="CN178" s="23">
        <v>41.6</v>
      </c>
      <c r="CO178" s="24">
        <v>41.67142857142857</v>
      </c>
      <c r="CP178" s="25">
        <v>41.7375</v>
      </c>
      <c r="CQ178" s="23">
        <v>41.6</v>
      </c>
      <c r="CR178" s="24">
        <v>41.27</v>
      </c>
      <c r="CS178" s="25">
        <v>41.6</v>
      </c>
      <c r="CT178" s="23"/>
      <c r="CU178" s="24"/>
      <c r="CV178" s="25"/>
      <c r="CW178" s="23">
        <v>42.05</v>
      </c>
      <c r="CX178" s="24">
        <v>41.95</v>
      </c>
      <c r="CY178" s="25">
        <v>41.65000000000001</v>
      </c>
      <c r="CZ178" s="23"/>
      <c r="DA178" s="24"/>
      <c r="DB178" s="25"/>
      <c r="DC178" s="23"/>
      <c r="DD178" s="24"/>
      <c r="DE178" s="25"/>
      <c r="DF178" s="23">
        <v>40.3</v>
      </c>
      <c r="DG178" s="24">
        <v>41.3</v>
      </c>
      <c r="DH178" s="25">
        <v>40.8</v>
      </c>
      <c r="DI178" s="23">
        <v>41.56666666666666</v>
      </c>
      <c r="DJ178" s="24">
        <v>41</v>
      </c>
      <c r="DK178" s="25">
        <v>42.90000000000001</v>
      </c>
      <c r="DL178" s="23">
        <v>41.6076923076923</v>
      </c>
      <c r="DM178" s="24">
        <v>41.51538461538462</v>
      </c>
      <c r="DN178" s="25">
        <v>41.79166666666666</v>
      </c>
      <c r="DO178" s="23"/>
      <c r="DP178" s="24"/>
      <c r="DQ178" s="25"/>
      <c r="DR178" s="23"/>
      <c r="DS178" s="24"/>
      <c r="DT178" s="25"/>
      <c r="DU178" s="23"/>
      <c r="DV178" s="24"/>
      <c r="DW178" s="25"/>
      <c r="DX178" s="23">
        <v>41.71111111111111</v>
      </c>
      <c r="DY178" s="24">
        <v>41.24285714285715</v>
      </c>
      <c r="DZ178" s="25">
        <v>41.64666666666667</v>
      </c>
      <c r="EA178" s="23">
        <v>40.875</v>
      </c>
      <c r="EB178" s="24">
        <v>41.08</v>
      </c>
      <c r="EC178" s="25">
        <v>40.875</v>
      </c>
      <c r="ED178" s="23"/>
      <c r="EE178" s="24"/>
      <c r="EF178" s="25"/>
      <c r="EG178" s="23"/>
      <c r="EH178" s="24"/>
      <c r="EI178" s="25"/>
      <c r="EJ178" s="23">
        <v>41.48695652173912</v>
      </c>
      <c r="EK178" s="24">
        <v>40.83</v>
      </c>
      <c r="EL178" s="25">
        <v>41.0695652173913</v>
      </c>
      <c r="EM178" s="23">
        <v>40.8</v>
      </c>
      <c r="EN178" s="24">
        <v>40.9</v>
      </c>
      <c r="EO178" s="25">
        <v>40.8</v>
      </c>
      <c r="EP178" s="23"/>
      <c r="EQ178" s="24"/>
      <c r="ER178" s="25"/>
      <c r="ES178" s="23"/>
      <c r="ET178" s="24"/>
      <c r="EU178" s="25"/>
      <c r="EV178" s="23">
        <v>41.97142857142858</v>
      </c>
      <c r="EW178" s="24">
        <v>42.14285714285715</v>
      </c>
      <c r="EX178" s="25">
        <v>41.97142857142858</v>
      </c>
      <c r="EY178" s="23">
        <v>40.85</v>
      </c>
      <c r="EZ178" s="24">
        <v>40.76666666666667</v>
      </c>
      <c r="FA178" s="25">
        <v>40.67142857142857</v>
      </c>
      <c r="FB178" s="23">
        <v>40.6</v>
      </c>
      <c r="FC178" s="24">
        <v>41.2</v>
      </c>
      <c r="FD178" s="25">
        <v>40.4</v>
      </c>
      <c r="FE178" s="23">
        <v>42.25</v>
      </c>
      <c r="FF178" s="24">
        <v>42.25</v>
      </c>
      <c r="FG178" s="25">
        <v>42.25</v>
      </c>
      <c r="FH178" s="23">
        <v>41.56666666666667</v>
      </c>
      <c r="FI178" s="24">
        <v>41.56666666666667</v>
      </c>
      <c r="FJ178" s="25">
        <v>41.6</v>
      </c>
      <c r="FK178" s="23"/>
      <c r="FL178" s="24"/>
      <c r="FM178" s="25"/>
      <c r="FN178" s="23">
        <v>40</v>
      </c>
      <c r="FO178" s="24">
        <v>40.9</v>
      </c>
      <c r="FP178" s="25">
        <v>40.5</v>
      </c>
      <c r="FQ178" s="23">
        <v>41.38529411764706</v>
      </c>
      <c r="FR178" s="24">
        <v>41.70285714285713</v>
      </c>
      <c r="FS178" s="25">
        <v>41.38529411764706</v>
      </c>
      <c r="FT178" s="23">
        <v>41.448</v>
      </c>
      <c r="FU178" s="24">
        <v>41.2421052631579</v>
      </c>
      <c r="FV178" s="25">
        <v>41.36363636363637</v>
      </c>
      <c r="FW178" s="23"/>
      <c r="FX178" s="24"/>
      <c r="FY178" s="25"/>
      <c r="FZ178" s="23"/>
      <c r="GA178" s="24"/>
      <c r="GB178" s="25"/>
      <c r="GC178" s="23">
        <v>42.49384615384613</v>
      </c>
      <c r="GD178" s="24">
        <v>42.41384615384614</v>
      </c>
      <c r="GE178" s="25">
        <v>42.19016393442622</v>
      </c>
      <c r="GF178" s="23">
        <v>41.90909090909091</v>
      </c>
      <c r="GG178" s="24">
        <v>41.1</v>
      </c>
      <c r="GH178" s="25">
        <v>41.85333333333334</v>
      </c>
      <c r="GI178" s="23">
        <v>41.86153846153847</v>
      </c>
      <c r="GJ178" s="24">
        <v>41.7875</v>
      </c>
      <c r="GK178" s="25">
        <v>41.56666666666666</v>
      </c>
      <c r="GL178" s="23">
        <v>41.1</v>
      </c>
      <c r="GM178" s="24">
        <v>41.3</v>
      </c>
      <c r="GN178" s="25">
        <v>40.6</v>
      </c>
      <c r="GO178" s="23">
        <v>42.57142857142857</v>
      </c>
      <c r="GP178" s="24">
        <v>42.3</v>
      </c>
      <c r="GQ178" s="25">
        <v>42.04285714285714</v>
      </c>
      <c r="GR178" s="23">
        <v>41.875</v>
      </c>
      <c r="GS178" s="24">
        <v>42.5</v>
      </c>
      <c r="GT178" s="25">
        <v>42</v>
      </c>
      <c r="GU178" s="23"/>
      <c r="GV178" s="24"/>
      <c r="GW178" s="25"/>
      <c r="GX178" s="23">
        <v>41.73999999999999</v>
      </c>
      <c r="GY178" s="24">
        <v>41.59999999999999</v>
      </c>
      <c r="GZ178" s="25">
        <v>41.54705882352941</v>
      </c>
      <c r="HA178" s="23">
        <v>40</v>
      </c>
      <c r="HB178" s="24">
        <v>40.2</v>
      </c>
      <c r="HC178" s="25">
        <v>40</v>
      </c>
      <c r="HD178" s="23"/>
      <c r="HE178" s="24"/>
      <c r="HF178" s="25"/>
      <c r="HG178" s="23"/>
      <c r="HH178" s="24"/>
      <c r="HI178" s="25"/>
      <c r="HJ178" s="23">
        <v>40.9</v>
      </c>
      <c r="HK178" s="24">
        <v>40.8</v>
      </c>
      <c r="HL178" s="25">
        <v>42</v>
      </c>
      <c r="HM178" s="23">
        <v>40.275</v>
      </c>
      <c r="HN178" s="24">
        <v>40.22</v>
      </c>
      <c r="HO178" s="25">
        <v>40.3</v>
      </c>
      <c r="HP178" s="23"/>
      <c r="HQ178" s="24"/>
      <c r="HR178" s="25"/>
      <c r="HS178" s="23">
        <v>41.2</v>
      </c>
      <c r="HT178" s="24">
        <v>41.2</v>
      </c>
      <c r="HU178" s="25">
        <v>41.2</v>
      </c>
      <c r="HV178" s="23">
        <v>41.53846153846154</v>
      </c>
      <c r="HW178" s="24">
        <v>41.73846153846153</v>
      </c>
      <c r="HX178" s="25">
        <v>41.53846153846154</v>
      </c>
      <c r="HY178" s="23">
        <v>40.6</v>
      </c>
      <c r="HZ178" s="24">
        <v>40.6</v>
      </c>
      <c r="IA178" s="25">
        <v>40.6</v>
      </c>
      <c r="IB178" s="23">
        <v>40.1</v>
      </c>
      <c r="IC178" s="24">
        <v>40.25</v>
      </c>
      <c r="ID178" s="25">
        <v>40</v>
      </c>
      <c r="IE178" s="23">
        <v>40.7</v>
      </c>
      <c r="IF178" s="24">
        <v>40.85</v>
      </c>
      <c r="IG178" s="25">
        <v>41</v>
      </c>
      <c r="IH178" s="23"/>
      <c r="II178" s="24"/>
      <c r="IJ178" s="25"/>
      <c r="IK178" s="23">
        <v>41.78571428571428</v>
      </c>
      <c r="IL178" s="24">
        <v>41.8</v>
      </c>
      <c r="IM178" s="25">
        <v>41.93333333333333</v>
      </c>
      <c r="IN178" s="23"/>
      <c r="IO178" s="24"/>
      <c r="IP178" s="25"/>
      <c r="IQ178" s="23"/>
      <c r="IR178" s="24"/>
      <c r="IS178" s="25"/>
      <c r="IT178" s="27"/>
      <c r="IU178" s="28"/>
    </row>
    <row r="179" ht="22.35" customHeight="1">
      <c r="A179" s="19">
        <v>1977</v>
      </c>
      <c r="B179" s="29">
        <v>40.3</v>
      </c>
      <c r="C179" s="24"/>
      <c r="D179" s="25">
        <v>40.3</v>
      </c>
      <c r="E179" s="43">
        <v>40.9</v>
      </c>
      <c r="F179" s="44">
        <v>41.9</v>
      </c>
      <c r="G179" s="45">
        <v>40.8</v>
      </c>
      <c r="H179" s="23">
        <v>40.78461538461539</v>
      </c>
      <c r="I179" s="24">
        <v>40.86666666666667</v>
      </c>
      <c r="J179" s="25">
        <v>40.78461538461539</v>
      </c>
      <c r="K179" s="23"/>
      <c r="L179" s="24"/>
      <c r="M179" s="25"/>
      <c r="N179" s="46">
        <v>40.45</v>
      </c>
      <c r="O179" s="44">
        <v>40.2</v>
      </c>
      <c r="P179" s="47">
        <v>40.45</v>
      </c>
      <c r="Q179" s="23"/>
      <c r="R179" s="24"/>
      <c r="S179" s="25"/>
      <c r="T179" s="23">
        <v>41.97419354838709</v>
      </c>
      <c r="U179" s="24">
        <v>41.69285714285714</v>
      </c>
      <c r="V179" s="25">
        <v>41.97419354838709</v>
      </c>
      <c r="W179" s="55">
        <v>41.23571428571428</v>
      </c>
      <c r="X179" s="24">
        <v>41.02999999999999</v>
      </c>
      <c r="Y179" s="56">
        <v>40.95238095238095</v>
      </c>
      <c r="Z179" s="55">
        <v>41.8</v>
      </c>
      <c r="AA179" s="24">
        <v>41.44666666666667</v>
      </c>
      <c r="AB179" s="56">
        <v>41.04615384615385</v>
      </c>
      <c r="AC179" s="55">
        <v>40.4</v>
      </c>
      <c r="AD179" s="24">
        <v>40.6</v>
      </c>
      <c r="AE179" s="56">
        <v>40.7</v>
      </c>
      <c r="AF179" s="46"/>
      <c r="AG179" s="44"/>
      <c r="AH179" s="47"/>
      <c r="AI179" s="55">
        <v>42.59999999999999</v>
      </c>
      <c r="AJ179" s="24">
        <v>42.3</v>
      </c>
      <c r="AK179" s="56">
        <v>42.59999999999999</v>
      </c>
      <c r="AL179" s="23"/>
      <c r="AM179" s="24"/>
      <c r="AN179" s="25"/>
      <c r="AO179" s="55">
        <v>41.1</v>
      </c>
      <c r="AP179" s="24">
        <v>41.26000000000001</v>
      </c>
      <c r="AQ179" s="56">
        <v>40.71428571428572</v>
      </c>
      <c r="AR179" s="23"/>
      <c r="AS179" s="24"/>
      <c r="AT179" s="25"/>
      <c r="AU179" s="23"/>
      <c r="AV179" s="24"/>
      <c r="AW179" s="25"/>
      <c r="AX179" s="55"/>
      <c r="AY179" s="24"/>
      <c r="AZ179" s="56"/>
      <c r="BA179" s="23">
        <v>40.78</v>
      </c>
      <c r="BB179" s="24">
        <v>41.2</v>
      </c>
      <c r="BC179" s="25">
        <v>40.73999999999999</v>
      </c>
      <c r="BD179" s="23"/>
      <c r="BE179" s="24"/>
      <c r="BF179" s="25"/>
      <c r="BG179" s="23"/>
      <c r="BH179" s="24"/>
      <c r="BI179" s="25"/>
      <c r="BJ179" s="23"/>
      <c r="BK179" s="24"/>
      <c r="BL179" s="25"/>
      <c r="BM179" s="23"/>
      <c r="BN179" s="24"/>
      <c r="BO179" s="25"/>
      <c r="BP179" s="23"/>
      <c r="BQ179" s="24"/>
      <c r="BR179" s="25"/>
      <c r="BS179" s="23"/>
      <c r="BT179" s="24"/>
      <c r="BU179" s="25"/>
      <c r="BV179" s="23">
        <v>44.52</v>
      </c>
      <c r="BW179" s="24">
        <v>44.08571428571428</v>
      </c>
      <c r="BX179" s="25">
        <v>44.52</v>
      </c>
      <c r="BY179" s="23">
        <v>41.14444444444444</v>
      </c>
      <c r="BZ179" s="24">
        <v>41.65000000000001</v>
      </c>
      <c r="CA179" s="25">
        <v>41.10909090909092</v>
      </c>
      <c r="CB179" s="23">
        <v>40.23333333333333</v>
      </c>
      <c r="CC179" s="24">
        <v>40.25</v>
      </c>
      <c r="CD179" s="25">
        <v>40.05</v>
      </c>
      <c r="CE179" s="23"/>
      <c r="CF179" s="24">
        <v>40.1</v>
      </c>
      <c r="CG179" s="25">
        <v>40.1</v>
      </c>
      <c r="CH179" s="23">
        <v>40.7875</v>
      </c>
      <c r="CI179" s="24">
        <v>41.14285714285715</v>
      </c>
      <c r="CJ179" s="25">
        <v>41.18333333333334</v>
      </c>
      <c r="CK179" s="23"/>
      <c r="CL179" s="24"/>
      <c r="CM179" s="25"/>
      <c r="CN179" s="23">
        <v>41.71176470588235</v>
      </c>
      <c r="CO179" s="24">
        <v>41.8</v>
      </c>
      <c r="CP179" s="25">
        <v>41.94736842105263</v>
      </c>
      <c r="CQ179" s="23">
        <v>41.54583333333334</v>
      </c>
      <c r="CR179" s="24">
        <v>41.31363636363637</v>
      </c>
      <c r="CS179" s="25">
        <v>41.54583333333334</v>
      </c>
      <c r="CT179" s="23"/>
      <c r="CU179" s="24"/>
      <c r="CV179" s="25"/>
      <c r="CW179" s="23">
        <v>41.4</v>
      </c>
      <c r="CX179" s="24">
        <v>41.56666666666667</v>
      </c>
      <c r="CY179" s="25">
        <v>41.36</v>
      </c>
      <c r="CZ179" s="23">
        <v>40.6</v>
      </c>
      <c r="DA179" s="24"/>
      <c r="DB179" s="25">
        <v>40.2</v>
      </c>
      <c r="DC179" s="23"/>
      <c r="DD179" s="24"/>
      <c r="DE179" s="25"/>
      <c r="DF179" s="23">
        <v>41.58</v>
      </c>
      <c r="DG179" s="24">
        <v>42.11666666666667</v>
      </c>
      <c r="DH179" s="25">
        <v>41.73333333333333</v>
      </c>
      <c r="DI179" s="23">
        <v>41.8</v>
      </c>
      <c r="DJ179" s="24">
        <v>42.1</v>
      </c>
      <c r="DK179" s="25">
        <v>42.33333333333334</v>
      </c>
      <c r="DL179" s="23">
        <v>42.09999999999999</v>
      </c>
      <c r="DM179" s="24">
        <v>42.04210526315789</v>
      </c>
      <c r="DN179" s="25">
        <v>41.98</v>
      </c>
      <c r="DO179" s="23"/>
      <c r="DP179" s="24"/>
      <c r="DQ179" s="25"/>
      <c r="DR179" s="23"/>
      <c r="DS179" s="24"/>
      <c r="DT179" s="25">
        <v>40</v>
      </c>
      <c r="DU179" s="23">
        <v>42.2</v>
      </c>
      <c r="DV179" s="24">
        <v>40.2</v>
      </c>
      <c r="DW179" s="25">
        <v>40.65</v>
      </c>
      <c r="DX179" s="23">
        <v>41.15</v>
      </c>
      <c r="DY179" s="24">
        <v>40.9</v>
      </c>
      <c r="DZ179" s="25">
        <v>41.4875</v>
      </c>
      <c r="EA179" s="23">
        <v>41.35217391304349</v>
      </c>
      <c r="EB179" s="24">
        <v>41.38387096774194</v>
      </c>
      <c r="EC179" s="25">
        <v>41.35217391304349</v>
      </c>
      <c r="ED179" s="23"/>
      <c r="EE179" s="24"/>
      <c r="EF179" s="25"/>
      <c r="EG179" s="23"/>
      <c r="EH179" s="24"/>
      <c r="EI179" s="25"/>
      <c r="EJ179" s="23">
        <v>41.14864864864865</v>
      </c>
      <c r="EK179" s="24">
        <v>40.75454545454544</v>
      </c>
      <c r="EL179" s="25">
        <v>41.05200000000001</v>
      </c>
      <c r="EM179" s="23"/>
      <c r="EN179" s="24"/>
      <c r="EO179" s="25"/>
      <c r="EP179" s="23"/>
      <c r="EQ179" s="24"/>
      <c r="ER179" s="25"/>
      <c r="ES179" s="23"/>
      <c r="ET179" s="24"/>
      <c r="EU179" s="25"/>
      <c r="EV179" s="23">
        <v>41.48888888888889</v>
      </c>
      <c r="EW179" s="24">
        <v>41.65789473684211</v>
      </c>
      <c r="EX179" s="25">
        <v>41.48888888888889</v>
      </c>
      <c r="EY179" s="23">
        <v>40.45</v>
      </c>
      <c r="EZ179" s="24">
        <v>40.7</v>
      </c>
      <c r="FA179" s="25">
        <v>40.56666666666666</v>
      </c>
      <c r="FB179" s="23">
        <v>41.825</v>
      </c>
      <c r="FC179" s="24">
        <v>41.875</v>
      </c>
      <c r="FD179" s="25">
        <v>41.55</v>
      </c>
      <c r="FE179" s="23">
        <v>40.88333333333333</v>
      </c>
      <c r="FF179" s="24">
        <v>40.88333333333333</v>
      </c>
      <c r="FG179" s="25">
        <v>40.88333333333333</v>
      </c>
      <c r="FH179" s="23">
        <v>41.32666666666666</v>
      </c>
      <c r="FI179" s="24">
        <v>41.27333333333333</v>
      </c>
      <c r="FJ179" s="25">
        <v>41.82857142857143</v>
      </c>
      <c r="FK179" s="23"/>
      <c r="FL179" s="24"/>
      <c r="FM179" s="25"/>
      <c r="FN179" s="23">
        <v>40.5</v>
      </c>
      <c r="FO179" s="24"/>
      <c r="FP179" s="25">
        <v>40.6</v>
      </c>
      <c r="FQ179" s="23">
        <v>42.28611111111111</v>
      </c>
      <c r="FR179" s="24">
        <v>42.36190476190476</v>
      </c>
      <c r="FS179" s="25">
        <v>42.28611111111111</v>
      </c>
      <c r="FT179" s="23">
        <v>40.82222222222222</v>
      </c>
      <c r="FU179" s="24">
        <v>40.68</v>
      </c>
      <c r="FV179" s="25">
        <v>41.02</v>
      </c>
      <c r="FW179" s="23"/>
      <c r="FX179" s="24"/>
      <c r="FY179" s="25"/>
      <c r="FZ179" s="23"/>
      <c r="GA179" s="24"/>
      <c r="GB179" s="25"/>
      <c r="GC179" s="23">
        <v>42.5864406779661</v>
      </c>
      <c r="GD179" s="24">
        <v>42.57758620689658</v>
      </c>
      <c r="GE179" s="25">
        <v>42.33944954128439</v>
      </c>
      <c r="GF179" s="23">
        <v>41.755</v>
      </c>
      <c r="GG179" s="24">
        <v>41.34857142857143</v>
      </c>
      <c r="GH179" s="25">
        <v>42.2170731707317</v>
      </c>
      <c r="GI179" s="23">
        <v>42.27500000000002</v>
      </c>
      <c r="GJ179" s="24">
        <v>41.9804347826087</v>
      </c>
      <c r="GK179" s="25">
        <v>41.93958333333334</v>
      </c>
      <c r="GL179" s="23">
        <v>40.9</v>
      </c>
      <c r="GM179" s="24"/>
      <c r="GN179" s="25">
        <v>40.3</v>
      </c>
      <c r="GO179" s="23">
        <v>41.825</v>
      </c>
      <c r="GP179" s="24">
        <v>41.61428571428572</v>
      </c>
      <c r="GQ179" s="25">
        <v>41.41333333333333</v>
      </c>
      <c r="GR179" s="23">
        <v>41.57777777777778</v>
      </c>
      <c r="GS179" s="24">
        <v>41.52666666666666</v>
      </c>
      <c r="GT179" s="25">
        <v>41.26000000000001</v>
      </c>
      <c r="GU179" s="23"/>
      <c r="GV179" s="24">
        <v>40.3</v>
      </c>
      <c r="GW179" s="25">
        <v>40.1</v>
      </c>
      <c r="GX179" s="23">
        <v>42.66956521739132</v>
      </c>
      <c r="GY179" s="24">
        <v>42.58</v>
      </c>
      <c r="GZ179" s="25">
        <v>42.48064516129033</v>
      </c>
      <c r="HA179" s="23"/>
      <c r="HB179" s="24"/>
      <c r="HC179" s="25"/>
      <c r="HD179" s="23"/>
      <c r="HE179" s="24"/>
      <c r="HF179" s="25"/>
      <c r="HG179" s="23">
        <v>41.8</v>
      </c>
      <c r="HH179" s="24">
        <v>42.9</v>
      </c>
      <c r="HI179" s="25">
        <v>41.8</v>
      </c>
      <c r="HJ179" s="23">
        <v>41.375</v>
      </c>
      <c r="HK179" s="24">
        <v>41.52500000000001</v>
      </c>
      <c r="HL179" s="25">
        <v>41.025</v>
      </c>
      <c r="HM179" s="23">
        <v>40.2</v>
      </c>
      <c r="HN179" s="24">
        <v>40.2</v>
      </c>
      <c r="HO179" s="25">
        <v>40.525</v>
      </c>
      <c r="HP179" s="23">
        <v>40.75</v>
      </c>
      <c r="HQ179" s="24">
        <v>41.2</v>
      </c>
      <c r="HR179" s="25">
        <v>41.05</v>
      </c>
      <c r="HS179" s="23">
        <v>41</v>
      </c>
      <c r="HT179" s="24">
        <v>41.3</v>
      </c>
      <c r="HU179" s="25">
        <v>41</v>
      </c>
      <c r="HV179" s="23">
        <v>41.76666666666667</v>
      </c>
      <c r="HW179" s="24">
        <v>41.96052631578948</v>
      </c>
      <c r="HX179" s="25">
        <v>41.76666666666667</v>
      </c>
      <c r="HY179" s="23"/>
      <c r="HZ179" s="24"/>
      <c r="IA179" s="25"/>
      <c r="IB179" s="23"/>
      <c r="IC179" s="24"/>
      <c r="ID179" s="25"/>
      <c r="IE179" s="23">
        <v>41.3</v>
      </c>
      <c r="IF179" s="24">
        <v>41.6</v>
      </c>
      <c r="IG179" s="25">
        <v>41.83333333333333</v>
      </c>
      <c r="IH179" s="23"/>
      <c r="II179" s="24"/>
      <c r="IJ179" s="25"/>
      <c r="IK179" s="23">
        <v>42.54666666666666</v>
      </c>
      <c r="IL179" s="24">
        <v>42.34749999999999</v>
      </c>
      <c r="IM179" s="25">
        <v>42.25454545454546</v>
      </c>
      <c r="IN179" s="23"/>
      <c r="IO179" s="24"/>
      <c r="IP179" s="25"/>
      <c r="IQ179" s="23">
        <v>42.2</v>
      </c>
      <c r="IR179" s="24"/>
      <c r="IS179" s="25"/>
      <c r="IT179" s="27"/>
      <c r="IU179" s="28"/>
    </row>
    <row r="180" ht="22.35" customHeight="1">
      <c r="A180" s="19">
        <v>1978</v>
      </c>
      <c r="B180" s="29"/>
      <c r="C180" s="24"/>
      <c r="D180" s="25"/>
      <c r="E180" s="43">
        <v>40.4</v>
      </c>
      <c r="F180" s="44">
        <v>40.9</v>
      </c>
      <c r="G180" s="45">
        <v>40.9</v>
      </c>
      <c r="H180" s="23">
        <v>40.875</v>
      </c>
      <c r="I180" s="24">
        <v>40.71428571428572</v>
      </c>
      <c r="J180" s="25">
        <v>40.875</v>
      </c>
      <c r="K180" s="23">
        <v>40</v>
      </c>
      <c r="L180" s="24">
        <v>40.1</v>
      </c>
      <c r="M180" s="25">
        <v>40</v>
      </c>
      <c r="N180" s="46">
        <v>40.66666666666666</v>
      </c>
      <c r="O180" s="44">
        <v>40.63333333333333</v>
      </c>
      <c r="P180" s="47">
        <v>40.66666666666666</v>
      </c>
      <c r="Q180" s="23"/>
      <c r="R180" s="24"/>
      <c r="S180" s="25"/>
      <c r="T180" s="23">
        <v>41.3566037735849</v>
      </c>
      <c r="U180" s="24">
        <v>41.65483870967742</v>
      </c>
      <c r="V180" s="25">
        <v>41.3566037735849</v>
      </c>
      <c r="W180" s="55">
        <v>41.50000000000001</v>
      </c>
      <c r="X180" s="24">
        <v>41.65799999999999</v>
      </c>
      <c r="Y180" s="56">
        <v>41.00166666666667</v>
      </c>
      <c r="Z180" s="55">
        <v>40.8</v>
      </c>
      <c r="AA180" s="24">
        <v>40.45</v>
      </c>
      <c r="AB180" s="56">
        <v>40.53333333333333</v>
      </c>
      <c r="AC180" s="55">
        <v>41.7</v>
      </c>
      <c r="AD180" s="24">
        <v>41.9</v>
      </c>
      <c r="AE180" s="56">
        <v>42</v>
      </c>
      <c r="AF180" s="46"/>
      <c r="AG180" s="44"/>
      <c r="AH180" s="47"/>
      <c r="AI180" s="55">
        <v>41.275</v>
      </c>
      <c r="AJ180" s="24">
        <v>41.43333333333334</v>
      </c>
      <c r="AK180" s="56">
        <v>41.275</v>
      </c>
      <c r="AL180" s="23"/>
      <c r="AM180" s="24"/>
      <c r="AN180" s="25"/>
      <c r="AO180" s="55"/>
      <c r="AP180" s="24"/>
      <c r="AQ180" s="56"/>
      <c r="AR180" s="23"/>
      <c r="AS180" s="24"/>
      <c r="AT180" s="25"/>
      <c r="AU180" s="23"/>
      <c r="AV180" s="24"/>
      <c r="AW180" s="25"/>
      <c r="AX180" s="55"/>
      <c r="AY180" s="24"/>
      <c r="AZ180" s="56"/>
      <c r="BA180" s="23">
        <v>41.17586206896552</v>
      </c>
      <c r="BB180" s="24">
        <v>40.95263157894737</v>
      </c>
      <c r="BC180" s="25">
        <v>41.04166666666666</v>
      </c>
      <c r="BD180" s="23"/>
      <c r="BE180" s="24"/>
      <c r="BF180" s="25"/>
      <c r="BG180" s="23"/>
      <c r="BH180" s="24"/>
      <c r="BI180" s="25"/>
      <c r="BJ180" s="23"/>
      <c r="BK180" s="24"/>
      <c r="BL180" s="25"/>
      <c r="BM180" s="23"/>
      <c r="BN180" s="24"/>
      <c r="BO180" s="25"/>
      <c r="BP180" s="23"/>
      <c r="BQ180" s="24"/>
      <c r="BR180" s="25"/>
      <c r="BS180" s="23"/>
      <c r="BT180" s="24"/>
      <c r="BU180" s="25"/>
      <c r="BV180" s="23">
        <v>41.78888888888889</v>
      </c>
      <c r="BW180" s="24">
        <v>42.11666666666667</v>
      </c>
      <c r="BX180" s="25">
        <v>41.78888888888889</v>
      </c>
      <c r="BY180" s="23">
        <v>42.325</v>
      </c>
      <c r="BZ180" s="24">
        <v>41.06666666666666</v>
      </c>
      <c r="CA180" s="25">
        <v>42.26000000000001</v>
      </c>
      <c r="CB180" s="23">
        <v>40.42</v>
      </c>
      <c r="CC180" s="24">
        <v>40.75</v>
      </c>
      <c r="CD180" s="25">
        <v>40.5</v>
      </c>
      <c r="CE180" s="23"/>
      <c r="CF180" s="24"/>
      <c r="CG180" s="25"/>
      <c r="CH180" s="23">
        <v>40.65000000000001</v>
      </c>
      <c r="CI180" s="24">
        <v>40.7</v>
      </c>
      <c r="CJ180" s="25">
        <v>40.6</v>
      </c>
      <c r="CK180" s="23"/>
      <c r="CL180" s="24"/>
      <c r="CM180" s="25"/>
      <c r="CN180" s="23">
        <v>42.0875</v>
      </c>
      <c r="CO180" s="24">
        <v>41.9</v>
      </c>
      <c r="CP180" s="25">
        <v>41.94</v>
      </c>
      <c r="CQ180" s="23">
        <v>41.92</v>
      </c>
      <c r="CR180" s="24">
        <v>42.0375</v>
      </c>
      <c r="CS180" s="25">
        <v>41.92</v>
      </c>
      <c r="CT180" s="23"/>
      <c r="CU180" s="24"/>
      <c r="CV180" s="25"/>
      <c r="CW180" s="23">
        <v>40.1</v>
      </c>
      <c r="CX180" s="24">
        <v>40.7</v>
      </c>
      <c r="CY180" s="25">
        <v>40</v>
      </c>
      <c r="CZ180" s="23"/>
      <c r="DA180" s="24"/>
      <c r="DB180" s="25"/>
      <c r="DC180" s="23"/>
      <c r="DD180" s="24"/>
      <c r="DE180" s="25"/>
      <c r="DF180" s="23">
        <v>41.375</v>
      </c>
      <c r="DG180" s="24">
        <v>41.7</v>
      </c>
      <c r="DH180" s="25">
        <v>41.26000000000001</v>
      </c>
      <c r="DI180" s="23">
        <v>41.9</v>
      </c>
      <c r="DJ180" s="24">
        <v>42.1</v>
      </c>
      <c r="DK180" s="25">
        <v>43</v>
      </c>
      <c r="DL180" s="23">
        <v>41.91666666666666</v>
      </c>
      <c r="DM180" s="24">
        <v>41.96363636363636</v>
      </c>
      <c r="DN180" s="25">
        <v>41.95833333333333</v>
      </c>
      <c r="DO180" s="23"/>
      <c r="DP180" s="24"/>
      <c r="DQ180" s="25"/>
      <c r="DR180" s="23"/>
      <c r="DS180" s="24"/>
      <c r="DT180" s="25"/>
      <c r="DU180" s="23"/>
      <c r="DV180" s="24"/>
      <c r="DW180" s="25"/>
      <c r="DX180" s="23">
        <v>41.15555555555555</v>
      </c>
      <c r="DY180" s="24">
        <v>40.775</v>
      </c>
      <c r="DZ180" s="25">
        <v>41.39285714285715</v>
      </c>
      <c r="EA180" s="23">
        <v>40.675</v>
      </c>
      <c r="EB180" s="24">
        <v>41.00357142857143</v>
      </c>
      <c r="EC180" s="25">
        <v>40.675</v>
      </c>
      <c r="ED180" s="23"/>
      <c r="EE180" s="24"/>
      <c r="EF180" s="25"/>
      <c r="EG180" s="23"/>
      <c r="EH180" s="24"/>
      <c r="EI180" s="25"/>
      <c r="EJ180" s="23">
        <v>40.95</v>
      </c>
      <c r="EK180" s="24">
        <v>40.7</v>
      </c>
      <c r="EL180" s="25">
        <v>40.71333333333334</v>
      </c>
      <c r="EM180" s="23"/>
      <c r="EN180" s="24"/>
      <c r="EO180" s="25"/>
      <c r="EP180" s="23"/>
      <c r="EQ180" s="24"/>
      <c r="ER180" s="25"/>
      <c r="ES180" s="23"/>
      <c r="ET180" s="24"/>
      <c r="EU180" s="25"/>
      <c r="EV180" s="23">
        <v>41.33333333333334</v>
      </c>
      <c r="EW180" s="24">
        <v>41.35714285714285</v>
      </c>
      <c r="EX180" s="25">
        <v>41.33333333333334</v>
      </c>
      <c r="EY180" s="23">
        <v>40.8</v>
      </c>
      <c r="EZ180" s="24">
        <v>40.8</v>
      </c>
      <c r="FA180" s="25">
        <v>41.1</v>
      </c>
      <c r="FB180" s="23">
        <v>40.35</v>
      </c>
      <c r="FC180" s="24">
        <v>40.95</v>
      </c>
      <c r="FD180" s="25">
        <v>40.25</v>
      </c>
      <c r="FE180" s="23"/>
      <c r="FF180" s="24"/>
      <c r="FG180" s="25"/>
      <c r="FH180" s="23">
        <v>41.6</v>
      </c>
      <c r="FI180" s="24">
        <v>41.51428571428572</v>
      </c>
      <c r="FJ180" s="25">
        <v>42.05</v>
      </c>
      <c r="FK180" s="23"/>
      <c r="FL180" s="24"/>
      <c r="FM180" s="25"/>
      <c r="FN180" s="23"/>
      <c r="FO180" s="24"/>
      <c r="FP180" s="25"/>
      <c r="FQ180" s="23">
        <v>41.3037037037037</v>
      </c>
      <c r="FR180" s="24">
        <v>41.46451612903225</v>
      </c>
      <c r="FS180" s="25">
        <v>41.3037037037037</v>
      </c>
      <c r="FT180" s="23">
        <v>41.93181818181819</v>
      </c>
      <c r="FU180" s="24">
        <v>41.48666666666666</v>
      </c>
      <c r="FV180" s="25">
        <v>41.05294117647058</v>
      </c>
      <c r="FW180" s="23"/>
      <c r="FX180" s="24"/>
      <c r="FY180" s="25"/>
      <c r="FZ180" s="23"/>
      <c r="GA180" s="24"/>
      <c r="GB180" s="25"/>
      <c r="GC180" s="23">
        <v>41.94084507042253</v>
      </c>
      <c r="GD180" s="24">
        <v>41.75526315789472</v>
      </c>
      <c r="GE180" s="25">
        <v>41.66811594202897</v>
      </c>
      <c r="GF180" s="23">
        <v>41.77187500000002</v>
      </c>
      <c r="GG180" s="24">
        <v>41.50000000000001</v>
      </c>
      <c r="GH180" s="25">
        <v>42.08055555555556</v>
      </c>
      <c r="GI180" s="23">
        <v>41.23888888888889</v>
      </c>
      <c r="GJ180" s="24">
        <v>41.55294117647059</v>
      </c>
      <c r="GK180" s="25">
        <v>41.34761904761905</v>
      </c>
      <c r="GL180" s="23"/>
      <c r="GM180" s="24"/>
      <c r="GN180" s="25"/>
      <c r="GO180" s="23">
        <v>41.38571428571429</v>
      </c>
      <c r="GP180" s="24">
        <v>41.6</v>
      </c>
      <c r="GQ180" s="25">
        <v>41.48571428571428</v>
      </c>
      <c r="GR180" s="23">
        <v>40.5</v>
      </c>
      <c r="GS180" s="24">
        <v>40.8</v>
      </c>
      <c r="GT180" s="25">
        <v>40.5</v>
      </c>
      <c r="GU180" s="23"/>
      <c r="GV180" s="24"/>
      <c r="GW180" s="25"/>
      <c r="GX180" s="23">
        <v>42.34999999999999</v>
      </c>
      <c r="GY180" s="24">
        <v>41.98181818181818</v>
      </c>
      <c r="GZ180" s="25">
        <v>42.03809523809522</v>
      </c>
      <c r="HA180" s="23"/>
      <c r="HB180" s="24"/>
      <c r="HC180" s="25"/>
      <c r="HD180" s="23"/>
      <c r="HE180" s="24"/>
      <c r="HF180" s="25"/>
      <c r="HG180" s="23"/>
      <c r="HH180" s="24"/>
      <c r="HI180" s="25"/>
      <c r="HJ180" s="23">
        <v>40.36666666666667</v>
      </c>
      <c r="HK180" s="24">
        <v>40.4</v>
      </c>
      <c r="HL180" s="25">
        <v>40.53333333333333</v>
      </c>
      <c r="HM180" s="23">
        <v>40.45</v>
      </c>
      <c r="HN180" s="24">
        <v>40.3</v>
      </c>
      <c r="HO180" s="25">
        <v>40.45</v>
      </c>
      <c r="HP180" s="23"/>
      <c r="HQ180" s="24"/>
      <c r="HR180" s="25"/>
      <c r="HS180" s="23"/>
      <c r="HT180" s="24"/>
      <c r="HU180" s="25"/>
      <c r="HV180" s="23">
        <v>41.96153846153847</v>
      </c>
      <c r="HW180" s="24">
        <v>42.03243243243244</v>
      </c>
      <c r="HX180" s="25">
        <v>41.96153846153847</v>
      </c>
      <c r="HY180" s="23">
        <v>40.6</v>
      </c>
      <c r="HZ180" s="24"/>
      <c r="IA180" s="25">
        <v>40.6</v>
      </c>
      <c r="IB180" s="23"/>
      <c r="IC180" s="24"/>
      <c r="ID180" s="25"/>
      <c r="IE180" s="23">
        <v>41.73999999999999</v>
      </c>
      <c r="IF180" s="24">
        <v>41.05714285714286</v>
      </c>
      <c r="IG180" s="25">
        <v>41.25714285714286</v>
      </c>
      <c r="IH180" s="23"/>
      <c r="II180" s="24"/>
      <c r="IJ180" s="25"/>
      <c r="IK180" s="23">
        <v>41.46666666666666</v>
      </c>
      <c r="IL180" s="24">
        <v>41.736</v>
      </c>
      <c r="IM180" s="25">
        <v>41.61428571428571</v>
      </c>
      <c r="IN180" s="23">
        <v>41.7</v>
      </c>
      <c r="IO180" s="24">
        <v>41.9</v>
      </c>
      <c r="IP180" s="25">
        <v>41.6</v>
      </c>
      <c r="IQ180" s="23"/>
      <c r="IR180" s="24"/>
      <c r="IS180" s="25"/>
      <c r="IT180" s="27"/>
      <c r="IU180" s="28"/>
    </row>
    <row r="181" ht="22.35" customHeight="1">
      <c r="A181" s="19">
        <v>1979</v>
      </c>
      <c r="B181" s="29">
        <v>41.45</v>
      </c>
      <c r="C181" s="24">
        <v>40.95</v>
      </c>
      <c r="D181" s="25">
        <v>41.05</v>
      </c>
      <c r="E181" s="43"/>
      <c r="F181" s="44"/>
      <c r="G181" s="45"/>
      <c r="H181" s="23">
        <v>41.1125</v>
      </c>
      <c r="I181" s="24">
        <v>40.87499999999999</v>
      </c>
      <c r="J181" s="25">
        <v>41.1125</v>
      </c>
      <c r="K181" s="23"/>
      <c r="L181" s="24"/>
      <c r="M181" s="25"/>
      <c r="N181" s="48">
        <v>41.40000000000001</v>
      </c>
      <c r="O181" s="44">
        <v>41.36666666666667</v>
      </c>
      <c r="P181" s="47">
        <v>41.40000000000001</v>
      </c>
      <c r="Q181" s="23"/>
      <c r="R181" s="24"/>
      <c r="S181" s="25"/>
      <c r="T181" s="23">
        <v>42.61818181818182</v>
      </c>
      <c r="U181" s="24">
        <v>42.29523809523808</v>
      </c>
      <c r="V181" s="25">
        <v>42.61818181818182</v>
      </c>
      <c r="W181" s="55">
        <v>42.2357142857143</v>
      </c>
      <c r="X181" s="24">
        <v>42.51063829787233</v>
      </c>
      <c r="Y181" s="56">
        <v>41.94313725490196</v>
      </c>
      <c r="Z181" s="55">
        <v>41.93461538461539</v>
      </c>
      <c r="AA181" s="24">
        <v>41.72962962962962</v>
      </c>
      <c r="AB181" s="56">
        <v>41.60000000000001</v>
      </c>
      <c r="AC181" s="55">
        <v>41.2</v>
      </c>
      <c r="AD181" s="24">
        <v>41.4</v>
      </c>
      <c r="AE181" s="56">
        <v>41.5</v>
      </c>
      <c r="AF181" s="46"/>
      <c r="AG181" s="44"/>
      <c r="AH181" s="47"/>
      <c r="AI181" s="55">
        <v>40.97142857142858</v>
      </c>
      <c r="AJ181" s="24">
        <v>40.93333333333334</v>
      </c>
      <c r="AK181" s="56">
        <v>40.97142857142858</v>
      </c>
      <c r="AL181" s="23"/>
      <c r="AM181" s="24"/>
      <c r="AN181" s="25"/>
      <c r="AO181" s="55"/>
      <c r="AP181" s="24">
        <v>40.6</v>
      </c>
      <c r="AQ181" s="56">
        <v>40</v>
      </c>
      <c r="AR181" s="23"/>
      <c r="AS181" s="24"/>
      <c r="AT181" s="25"/>
      <c r="AU181" s="23"/>
      <c r="AV181" s="24"/>
      <c r="AW181" s="25"/>
      <c r="AX181" s="55"/>
      <c r="AY181" s="24"/>
      <c r="AZ181" s="56"/>
      <c r="BA181" s="23">
        <v>41.53829787234042</v>
      </c>
      <c r="BB181" s="24">
        <v>41.11428571428572</v>
      </c>
      <c r="BC181" s="25">
        <v>41.31282051282051</v>
      </c>
      <c r="BD181" s="23"/>
      <c r="BE181" s="24"/>
      <c r="BF181" s="25"/>
      <c r="BG181" s="23"/>
      <c r="BH181" s="24"/>
      <c r="BI181" s="25"/>
      <c r="BJ181" s="23"/>
      <c r="BK181" s="24"/>
      <c r="BL181" s="25"/>
      <c r="BM181" s="23"/>
      <c r="BN181" s="24"/>
      <c r="BO181" s="25"/>
      <c r="BP181" s="23"/>
      <c r="BQ181" s="24"/>
      <c r="BR181" s="25"/>
      <c r="BS181" s="23"/>
      <c r="BT181" s="24"/>
      <c r="BU181" s="25"/>
      <c r="BV181" s="23">
        <v>42.59999999999999</v>
      </c>
      <c r="BW181" s="24">
        <v>41.64285714285715</v>
      </c>
      <c r="BX181" s="25">
        <v>42.59999999999999</v>
      </c>
      <c r="BY181" s="23">
        <v>42.54000000000001</v>
      </c>
      <c r="BZ181" s="24">
        <v>42.23333333333333</v>
      </c>
      <c r="CA181" s="25">
        <v>41.94615384615384</v>
      </c>
      <c r="CB181" s="23">
        <v>41.22105263157894</v>
      </c>
      <c r="CC181" s="24">
        <v>41.7</v>
      </c>
      <c r="CD181" s="25">
        <v>41.65384615384615</v>
      </c>
      <c r="CE181" s="23">
        <v>41.35</v>
      </c>
      <c r="CF181" s="24">
        <v>40.83333333333334</v>
      </c>
      <c r="CG181" s="25">
        <v>40.95</v>
      </c>
      <c r="CH181" s="23">
        <v>41.4076923076923</v>
      </c>
      <c r="CI181" s="24">
        <v>41.51875</v>
      </c>
      <c r="CJ181" s="25">
        <v>41.46363636363637</v>
      </c>
      <c r="CK181" s="23">
        <v>40.2</v>
      </c>
      <c r="CL181" s="24">
        <v>41</v>
      </c>
      <c r="CM181" s="25">
        <v>40.2</v>
      </c>
      <c r="CN181" s="23">
        <v>41.16666666666667</v>
      </c>
      <c r="CO181" s="24">
        <v>41.20769230769231</v>
      </c>
      <c r="CP181" s="25">
        <v>41.42000000000001</v>
      </c>
      <c r="CQ181" s="23">
        <v>41.56999999999999</v>
      </c>
      <c r="CR181" s="24">
        <v>41.30526315789475</v>
      </c>
      <c r="CS181" s="25">
        <v>41.56999999999999</v>
      </c>
      <c r="CT181" s="23"/>
      <c r="CU181" s="24"/>
      <c r="CV181" s="25"/>
      <c r="CW181" s="23">
        <v>42.14</v>
      </c>
      <c r="CX181" s="24">
        <v>42.14</v>
      </c>
      <c r="CY181" s="25">
        <v>42.2875</v>
      </c>
      <c r="CZ181" s="23">
        <v>41.2</v>
      </c>
      <c r="DA181" s="24">
        <v>40.78333333333333</v>
      </c>
      <c r="DB181" s="25">
        <v>41.8</v>
      </c>
      <c r="DC181" s="23"/>
      <c r="DD181" s="24"/>
      <c r="DE181" s="25"/>
      <c r="DF181" s="23">
        <v>42.35</v>
      </c>
      <c r="DG181" s="24">
        <v>42.6</v>
      </c>
      <c r="DH181" s="25">
        <v>42.45</v>
      </c>
      <c r="DI181" s="23">
        <v>42.19000000000001</v>
      </c>
      <c r="DJ181" s="24">
        <v>41.2</v>
      </c>
      <c r="DK181" s="25">
        <v>42.91666666666666</v>
      </c>
      <c r="DL181" s="23">
        <v>42.565</v>
      </c>
      <c r="DM181" s="24">
        <v>42.49</v>
      </c>
      <c r="DN181" s="25">
        <v>42.695</v>
      </c>
      <c r="DO181" s="23"/>
      <c r="DP181" s="24"/>
      <c r="DQ181" s="25"/>
      <c r="DR181" s="23">
        <v>40.45</v>
      </c>
      <c r="DS181" s="24">
        <v>40.4</v>
      </c>
      <c r="DT181" s="25">
        <v>40.45</v>
      </c>
      <c r="DU181" s="23">
        <v>41.66</v>
      </c>
      <c r="DV181" s="24">
        <v>40.2</v>
      </c>
      <c r="DW181" s="25">
        <v>40.65</v>
      </c>
      <c r="DX181" s="23">
        <v>41.84166666666667</v>
      </c>
      <c r="DY181" s="24">
        <v>41.7375</v>
      </c>
      <c r="DZ181" s="25">
        <v>41.84444444444445</v>
      </c>
      <c r="EA181" s="23">
        <v>41.54848484848486</v>
      </c>
      <c r="EB181" s="24">
        <v>41.38055555555556</v>
      </c>
      <c r="EC181" s="25">
        <v>41.54848484848486</v>
      </c>
      <c r="ED181" s="23"/>
      <c r="EE181" s="24"/>
      <c r="EF181" s="25"/>
      <c r="EG181" s="23">
        <v>40.90000000000001</v>
      </c>
      <c r="EH181" s="24">
        <v>40.90000000000001</v>
      </c>
      <c r="EI181" s="25">
        <v>40.90000000000001</v>
      </c>
      <c r="EJ181" s="23">
        <v>41.59310344827585</v>
      </c>
      <c r="EK181" s="24">
        <v>40.65714285714286</v>
      </c>
      <c r="EL181" s="25">
        <v>41.23600000000001</v>
      </c>
      <c r="EM181" s="23"/>
      <c r="EN181" s="24"/>
      <c r="EO181" s="25"/>
      <c r="EP181" s="23"/>
      <c r="EQ181" s="24"/>
      <c r="ER181" s="25"/>
      <c r="ES181" s="23"/>
      <c r="ET181" s="24"/>
      <c r="EU181" s="25"/>
      <c r="EV181" s="23">
        <v>41.37</v>
      </c>
      <c r="EW181" s="24">
        <v>41.59999999999999</v>
      </c>
      <c r="EX181" s="25">
        <v>41.37</v>
      </c>
      <c r="EY181" s="23">
        <v>40.46</v>
      </c>
      <c r="EZ181" s="24">
        <v>40.53333333333333</v>
      </c>
      <c r="FA181" s="25">
        <v>40.68571428571428</v>
      </c>
      <c r="FB181" s="23">
        <v>40.925</v>
      </c>
      <c r="FC181" s="24">
        <v>41.02500000000001</v>
      </c>
      <c r="FD181" s="25">
        <v>40.575</v>
      </c>
      <c r="FE181" s="23">
        <v>41.99999999999999</v>
      </c>
      <c r="FF181" s="24">
        <v>41.99999999999999</v>
      </c>
      <c r="FG181" s="25">
        <v>41.99999999999999</v>
      </c>
      <c r="FH181" s="23">
        <v>42.45</v>
      </c>
      <c r="FI181" s="24">
        <v>42.45</v>
      </c>
      <c r="FJ181" s="25">
        <v>42.45</v>
      </c>
      <c r="FK181" s="23"/>
      <c r="FL181" s="24"/>
      <c r="FM181" s="25"/>
      <c r="FN181" s="23">
        <v>41.2</v>
      </c>
      <c r="FO181" s="24">
        <v>40.83333333333334</v>
      </c>
      <c r="FP181" s="25">
        <v>41.3</v>
      </c>
      <c r="FQ181" s="23">
        <v>41.06153846153847</v>
      </c>
      <c r="FR181" s="24">
        <v>41.02857142857142</v>
      </c>
      <c r="FS181" s="25">
        <v>41.06153846153847</v>
      </c>
      <c r="FT181" s="23">
        <v>41.82954545454546</v>
      </c>
      <c r="FU181" s="24">
        <v>41.64571428571429</v>
      </c>
      <c r="FV181" s="25">
        <v>41.74358974358973</v>
      </c>
      <c r="FW181" s="23"/>
      <c r="FX181" s="24"/>
      <c r="FY181" s="25"/>
      <c r="FZ181" s="23"/>
      <c r="GA181" s="24"/>
      <c r="GB181" s="25"/>
      <c r="GC181" s="23">
        <v>42.77500000000002</v>
      </c>
      <c r="GD181" s="24">
        <v>42.72432432432431</v>
      </c>
      <c r="GE181" s="25">
        <v>42.36880733944953</v>
      </c>
      <c r="GF181" s="23">
        <v>43.11315789473685</v>
      </c>
      <c r="GG181" s="24">
        <v>42.44722222222222</v>
      </c>
      <c r="GH181" s="25">
        <v>43.01086956521738</v>
      </c>
      <c r="GI181" s="23">
        <v>41.56829268292683</v>
      </c>
      <c r="GJ181" s="24">
        <v>41.71282051282051</v>
      </c>
      <c r="GK181" s="25">
        <v>41.61707317073171</v>
      </c>
      <c r="GL181" s="23">
        <v>41.9</v>
      </c>
      <c r="GM181" s="24">
        <v>40.2</v>
      </c>
      <c r="GN181" s="25">
        <v>41.3</v>
      </c>
      <c r="GO181" s="23">
        <v>41.68461538461538</v>
      </c>
      <c r="GP181" s="24">
        <v>41.525</v>
      </c>
      <c r="GQ181" s="25">
        <v>41.16666666666666</v>
      </c>
      <c r="GR181" s="23">
        <v>42.10714285714285</v>
      </c>
      <c r="GS181" s="24">
        <v>43.01333333333334</v>
      </c>
      <c r="GT181" s="25">
        <v>42.10714285714285</v>
      </c>
      <c r="GU181" s="23">
        <v>41.35</v>
      </c>
      <c r="GV181" s="24">
        <v>40.90000000000001</v>
      </c>
      <c r="GW181" s="25">
        <v>40.875</v>
      </c>
      <c r="GX181" s="23">
        <v>42.07419354838711</v>
      </c>
      <c r="GY181" s="24">
        <v>41.94848484848483</v>
      </c>
      <c r="GZ181" s="25">
        <v>42.05312500000002</v>
      </c>
      <c r="HA181" s="23">
        <v>41.78571428571429</v>
      </c>
      <c r="HB181" s="24">
        <v>41.6875</v>
      </c>
      <c r="HC181" s="25">
        <v>41.78571428571429</v>
      </c>
      <c r="HD181" s="23">
        <v>41.65</v>
      </c>
      <c r="HE181" s="24">
        <v>41.65</v>
      </c>
      <c r="HF181" s="25">
        <v>41.65</v>
      </c>
      <c r="HG181" s="23"/>
      <c r="HH181" s="24">
        <v>40.45</v>
      </c>
      <c r="HI181" s="25"/>
      <c r="HJ181" s="23">
        <v>42.52</v>
      </c>
      <c r="HK181" s="24">
        <v>42.6</v>
      </c>
      <c r="HL181" s="25">
        <v>42.675</v>
      </c>
      <c r="HM181" s="23">
        <v>40.975</v>
      </c>
      <c r="HN181" s="24">
        <v>40.875</v>
      </c>
      <c r="HO181" s="25">
        <v>40.975</v>
      </c>
      <c r="HP181" s="23">
        <v>42.275</v>
      </c>
      <c r="HQ181" s="24">
        <v>41.925</v>
      </c>
      <c r="HR181" s="25">
        <v>42.625</v>
      </c>
      <c r="HS181" s="23">
        <v>42.6</v>
      </c>
      <c r="HT181" s="24">
        <v>42.9</v>
      </c>
      <c r="HU181" s="25">
        <v>42.6</v>
      </c>
      <c r="HV181" s="23">
        <v>42.37499999999999</v>
      </c>
      <c r="HW181" s="24">
        <v>42.63913043478261</v>
      </c>
      <c r="HX181" s="25">
        <v>42.37499999999999</v>
      </c>
      <c r="HY181" s="23">
        <v>41.2</v>
      </c>
      <c r="HZ181" s="24">
        <v>40.5</v>
      </c>
      <c r="IA181" s="25">
        <v>41.1</v>
      </c>
      <c r="IB181" s="23">
        <v>40.2</v>
      </c>
      <c r="IC181" s="24">
        <v>40.5</v>
      </c>
      <c r="ID181" s="25">
        <v>40</v>
      </c>
      <c r="IE181" s="23">
        <v>41.46666666666667</v>
      </c>
      <c r="IF181" s="24">
        <v>41.65</v>
      </c>
      <c r="IG181" s="25">
        <v>41.95</v>
      </c>
      <c r="IH181" s="23"/>
      <c r="II181" s="24"/>
      <c r="IJ181" s="25"/>
      <c r="IK181" s="23">
        <v>41.76744186046512</v>
      </c>
      <c r="IL181" s="24">
        <v>41.90754716981133</v>
      </c>
      <c r="IM181" s="25">
        <v>41.48478260869565</v>
      </c>
      <c r="IN181" s="23">
        <v>40.45</v>
      </c>
      <c r="IO181" s="24">
        <v>41.1</v>
      </c>
      <c r="IP181" s="25">
        <v>40.8</v>
      </c>
      <c r="IQ181" s="23">
        <v>46.4</v>
      </c>
      <c r="IR181" s="24">
        <v>44.4</v>
      </c>
      <c r="IS181" s="25">
        <v>41</v>
      </c>
      <c r="IT181" s="27"/>
      <c r="IU181" s="28"/>
    </row>
    <row r="182" ht="22.35" customHeight="1">
      <c r="A182" s="19">
        <v>1980</v>
      </c>
      <c r="B182" s="29">
        <v>42.2</v>
      </c>
      <c r="C182" s="24">
        <v>41.9</v>
      </c>
      <c r="D182" s="25">
        <v>42.09999999999999</v>
      </c>
      <c r="E182" s="43"/>
      <c r="F182" s="44">
        <v>40.3</v>
      </c>
      <c r="G182" s="45"/>
      <c r="H182" s="23">
        <v>41.30416666666667</v>
      </c>
      <c r="I182" s="24">
        <v>40.97200000000001</v>
      </c>
      <c r="J182" s="25">
        <v>41.30416666666667</v>
      </c>
      <c r="K182" s="23">
        <v>40.6</v>
      </c>
      <c r="L182" s="24">
        <v>40.7</v>
      </c>
      <c r="M182" s="25">
        <v>40.6</v>
      </c>
      <c r="N182" s="46">
        <v>40.62</v>
      </c>
      <c r="O182" s="44">
        <v>40.9</v>
      </c>
      <c r="P182" s="47">
        <v>40.62</v>
      </c>
      <c r="Q182" s="23"/>
      <c r="R182" s="24"/>
      <c r="S182" s="25"/>
      <c r="T182" s="23">
        <v>42.20714285714287</v>
      </c>
      <c r="U182" s="24">
        <v>42.22291666666665</v>
      </c>
      <c r="V182" s="25">
        <v>42.20714285714287</v>
      </c>
      <c r="W182" s="55">
        <v>41.70322580645161</v>
      </c>
      <c r="X182" s="24">
        <v>41.82222222222223</v>
      </c>
      <c r="Y182" s="56">
        <v>41.54600000000001</v>
      </c>
      <c r="Z182" s="55">
        <v>41.705</v>
      </c>
      <c r="AA182" s="24">
        <v>41.39545454545453</v>
      </c>
      <c r="AB182" s="56">
        <v>41.2</v>
      </c>
      <c r="AC182" s="55">
        <v>41.2</v>
      </c>
      <c r="AD182" s="24">
        <v>40.75</v>
      </c>
      <c r="AE182" s="56">
        <v>40.85</v>
      </c>
      <c r="AF182" s="46"/>
      <c r="AG182" s="44"/>
      <c r="AH182" s="47"/>
      <c r="AI182" s="55">
        <v>41.075</v>
      </c>
      <c r="AJ182" s="24">
        <v>41.09999999999999</v>
      </c>
      <c r="AK182" s="56">
        <v>41.075</v>
      </c>
      <c r="AL182" s="23"/>
      <c r="AM182" s="24"/>
      <c r="AN182" s="25"/>
      <c r="AO182" s="55">
        <v>41.1</v>
      </c>
      <c r="AP182" s="24">
        <v>40.8</v>
      </c>
      <c r="AQ182" s="56">
        <v>40.375</v>
      </c>
      <c r="AR182" s="23"/>
      <c r="AS182" s="24"/>
      <c r="AT182" s="25"/>
      <c r="AU182" s="23"/>
      <c r="AV182" s="24"/>
      <c r="AW182" s="25"/>
      <c r="AX182" s="55"/>
      <c r="AY182" s="24"/>
      <c r="AZ182" s="56"/>
      <c r="BA182" s="23">
        <v>41.31969696969698</v>
      </c>
      <c r="BB182" s="24">
        <v>41.07750000000001</v>
      </c>
      <c r="BC182" s="25">
        <v>41.07090909090908</v>
      </c>
      <c r="BD182" s="23"/>
      <c r="BE182" s="24"/>
      <c r="BF182" s="25"/>
      <c r="BG182" s="23"/>
      <c r="BH182" s="24"/>
      <c r="BI182" s="25"/>
      <c r="BJ182" s="23"/>
      <c r="BK182" s="24"/>
      <c r="BL182" s="25"/>
      <c r="BM182" s="23"/>
      <c r="BN182" s="24"/>
      <c r="BO182" s="25"/>
      <c r="BP182" s="23"/>
      <c r="BQ182" s="24"/>
      <c r="BR182" s="25"/>
      <c r="BS182" s="23"/>
      <c r="BT182" s="24">
        <v>42</v>
      </c>
      <c r="BU182" s="25">
        <v>40.5</v>
      </c>
      <c r="BV182" s="23">
        <v>41.025</v>
      </c>
      <c r="BW182" s="24">
        <v>41.475</v>
      </c>
      <c r="BX182" s="25">
        <v>41.025</v>
      </c>
      <c r="BY182" s="23">
        <v>42.16666666666666</v>
      </c>
      <c r="BZ182" s="24">
        <v>41.46666666666667</v>
      </c>
      <c r="CA182" s="25">
        <v>42.1076923076923</v>
      </c>
      <c r="CB182" s="23">
        <v>42.05</v>
      </c>
      <c r="CC182" s="24">
        <v>42.04166666666666</v>
      </c>
      <c r="CD182" s="25">
        <v>42.10833333333333</v>
      </c>
      <c r="CE182" s="23"/>
      <c r="CF182" s="24"/>
      <c r="CG182" s="25"/>
      <c r="CH182" s="23">
        <v>41.25454545454546</v>
      </c>
      <c r="CI182" s="24">
        <v>41.66666666666667</v>
      </c>
      <c r="CJ182" s="25">
        <v>41.06363636363637</v>
      </c>
      <c r="CK182" s="23"/>
      <c r="CL182" s="24"/>
      <c r="CM182" s="25"/>
      <c r="CN182" s="23">
        <v>42.08888888888889</v>
      </c>
      <c r="CO182" s="24">
        <v>41.93636363636364</v>
      </c>
      <c r="CP182" s="25">
        <v>42.3</v>
      </c>
      <c r="CQ182" s="23">
        <v>42.29333333333334</v>
      </c>
      <c r="CR182" s="24">
        <v>41.97857142857143</v>
      </c>
      <c r="CS182" s="25">
        <v>42.29333333333334</v>
      </c>
      <c r="CT182" s="23"/>
      <c r="CU182" s="24"/>
      <c r="CV182" s="25"/>
      <c r="CW182" s="23">
        <v>42.17142857142858</v>
      </c>
      <c r="CX182" s="24">
        <v>41.92857142857142</v>
      </c>
      <c r="CY182" s="25">
        <v>41.62857142857143</v>
      </c>
      <c r="CZ182" s="23">
        <v>40.3</v>
      </c>
      <c r="DA182" s="24">
        <v>40.43333333333334</v>
      </c>
      <c r="DB182" s="25">
        <v>40</v>
      </c>
      <c r="DC182" s="23"/>
      <c r="DD182" s="24"/>
      <c r="DE182" s="25"/>
      <c r="DF182" s="23">
        <v>41.3</v>
      </c>
      <c r="DG182" s="24">
        <v>41.06666666666667</v>
      </c>
      <c r="DH182" s="25">
        <v>41.76666666666667</v>
      </c>
      <c r="DI182" s="23">
        <v>41.725</v>
      </c>
      <c r="DJ182" s="24">
        <v>40.35</v>
      </c>
      <c r="DK182" s="25">
        <v>41.76666666666667</v>
      </c>
      <c r="DL182" s="23">
        <v>42.2</v>
      </c>
      <c r="DM182" s="24">
        <v>42.13333333333333</v>
      </c>
      <c r="DN182" s="25">
        <v>41.99411764705882</v>
      </c>
      <c r="DO182" s="23"/>
      <c r="DP182" s="24"/>
      <c r="DQ182" s="25"/>
      <c r="DR182" s="23">
        <v>40.8</v>
      </c>
      <c r="DS182" s="24">
        <v>40.85</v>
      </c>
      <c r="DT182" s="25">
        <v>40.8</v>
      </c>
      <c r="DU182" s="23">
        <v>40.4</v>
      </c>
      <c r="DV182" s="24"/>
      <c r="DW182" s="25">
        <v>40</v>
      </c>
      <c r="DX182" s="23">
        <v>41.7</v>
      </c>
      <c r="DY182" s="24">
        <v>41.42</v>
      </c>
      <c r="DZ182" s="25">
        <v>42.03333333333333</v>
      </c>
      <c r="EA182" s="23">
        <v>41.47307692307692</v>
      </c>
      <c r="EB182" s="24">
        <v>41.36923076923077</v>
      </c>
      <c r="EC182" s="25">
        <v>41.47307692307692</v>
      </c>
      <c r="ED182" s="23"/>
      <c r="EE182" s="24"/>
      <c r="EF182" s="25"/>
      <c r="EG182" s="23">
        <v>40.9</v>
      </c>
      <c r="EH182" s="24">
        <v>40.9</v>
      </c>
      <c r="EI182" s="25">
        <v>40.9</v>
      </c>
      <c r="EJ182" s="23">
        <v>41.03947368421052</v>
      </c>
      <c r="EK182" s="24">
        <v>40.36363636363637</v>
      </c>
      <c r="EL182" s="25">
        <v>40.76666666666667</v>
      </c>
      <c r="EM182" s="23"/>
      <c r="EN182" s="24"/>
      <c r="EO182" s="25"/>
      <c r="EP182" s="23"/>
      <c r="EQ182" s="24"/>
      <c r="ER182" s="25"/>
      <c r="ES182" s="23"/>
      <c r="ET182" s="24"/>
      <c r="EU182" s="25"/>
      <c r="EV182" s="23">
        <v>42.43333333333333</v>
      </c>
      <c r="EW182" s="24">
        <v>42.48461538461539</v>
      </c>
      <c r="EX182" s="25">
        <v>42.43333333333333</v>
      </c>
      <c r="EY182" s="23">
        <v>40.38333333333333</v>
      </c>
      <c r="EZ182" s="24">
        <v>40.40000000000001</v>
      </c>
      <c r="FA182" s="25">
        <v>40.53</v>
      </c>
      <c r="FB182" s="23">
        <v>42.55</v>
      </c>
      <c r="FC182" s="24">
        <v>42.34999999999999</v>
      </c>
      <c r="FD182" s="25">
        <v>42.34999999999999</v>
      </c>
      <c r="FE182" s="23">
        <v>41.61666666666667</v>
      </c>
      <c r="FF182" s="24">
        <v>41.61666666666667</v>
      </c>
      <c r="FG182" s="25">
        <v>41.61666666666667</v>
      </c>
      <c r="FH182" s="23">
        <v>41.91176470588236</v>
      </c>
      <c r="FI182" s="24">
        <v>41.91176470588236</v>
      </c>
      <c r="FJ182" s="25">
        <v>41.91176470588236</v>
      </c>
      <c r="FK182" s="23"/>
      <c r="FL182" s="24"/>
      <c r="FM182" s="25"/>
      <c r="FN182" s="23">
        <v>40.96666666666667</v>
      </c>
      <c r="FO182" s="24">
        <v>41.875</v>
      </c>
      <c r="FP182" s="25">
        <v>41.2</v>
      </c>
      <c r="FQ182" s="23">
        <v>41.965</v>
      </c>
      <c r="FR182" s="24">
        <v>41.99090909090909</v>
      </c>
      <c r="FS182" s="25">
        <v>41.965</v>
      </c>
      <c r="FT182" s="23">
        <v>41.38484848484848</v>
      </c>
      <c r="FU182" s="24">
        <v>41.2</v>
      </c>
      <c r="FV182" s="25">
        <v>41.02000000000001</v>
      </c>
      <c r="FW182" s="23"/>
      <c r="FX182" s="24"/>
      <c r="FY182" s="25"/>
      <c r="FZ182" s="23"/>
      <c r="GA182" s="24"/>
      <c r="GB182" s="25"/>
      <c r="GC182" s="23">
        <v>42.04000000000001</v>
      </c>
      <c r="GD182" s="24">
        <v>41.88543689320387</v>
      </c>
      <c r="GE182" s="25">
        <v>41.85222222222222</v>
      </c>
      <c r="GF182" s="23">
        <v>42.29333333333333</v>
      </c>
      <c r="GG182" s="24">
        <v>41.79189189189189</v>
      </c>
      <c r="GH182" s="25">
        <v>42.38</v>
      </c>
      <c r="GI182" s="23">
        <v>41.4</v>
      </c>
      <c r="GJ182" s="24">
        <v>41.51818181818183</v>
      </c>
      <c r="GK182" s="25">
        <v>41.48085106382978</v>
      </c>
      <c r="GL182" s="23">
        <v>41.33333333333334</v>
      </c>
      <c r="GM182" s="24">
        <v>40.8</v>
      </c>
      <c r="GN182" s="25">
        <v>40.73333333333333</v>
      </c>
      <c r="GO182" s="23">
        <v>42.11</v>
      </c>
      <c r="GP182" s="24">
        <v>41.72307692307693</v>
      </c>
      <c r="GQ182" s="25">
        <v>42.1125</v>
      </c>
      <c r="GR182" s="23">
        <v>42.43333333333333</v>
      </c>
      <c r="GS182" s="24">
        <v>42.325</v>
      </c>
      <c r="GT182" s="25">
        <v>42.43333333333333</v>
      </c>
      <c r="GU182" s="23">
        <v>41.03333333333333</v>
      </c>
      <c r="GV182" s="24">
        <v>41.34999999999999</v>
      </c>
      <c r="GW182" s="25">
        <v>41.05</v>
      </c>
      <c r="GX182" s="23">
        <v>42.145</v>
      </c>
      <c r="GY182" s="24">
        <v>42.20909090909091</v>
      </c>
      <c r="GZ182" s="25">
        <v>42.25909090909091</v>
      </c>
      <c r="HA182" s="23">
        <v>41.14</v>
      </c>
      <c r="HB182" s="24">
        <v>41.2</v>
      </c>
      <c r="HC182" s="25">
        <v>41.14</v>
      </c>
      <c r="HD182" s="23">
        <v>41.6</v>
      </c>
      <c r="HE182" s="24">
        <v>41.6</v>
      </c>
      <c r="HF182" s="25">
        <v>41.6</v>
      </c>
      <c r="HG182" s="23">
        <v>40.8</v>
      </c>
      <c r="HH182" s="24">
        <v>40.9</v>
      </c>
      <c r="HI182" s="25">
        <v>40.8</v>
      </c>
      <c r="HJ182" s="23">
        <v>42.25</v>
      </c>
      <c r="HK182" s="24">
        <v>42.12727272727273</v>
      </c>
      <c r="HL182" s="25">
        <v>41.5</v>
      </c>
      <c r="HM182" s="23">
        <v>40.65000000000001</v>
      </c>
      <c r="HN182" s="24">
        <v>40.46666666666666</v>
      </c>
      <c r="HO182" s="25">
        <v>40.65000000000001</v>
      </c>
      <c r="HP182" s="23">
        <v>41.36666666666667</v>
      </c>
      <c r="HQ182" s="24">
        <v>41.5</v>
      </c>
      <c r="HR182" s="25">
        <v>41.84999999999999</v>
      </c>
      <c r="HS182" s="23">
        <v>41.05</v>
      </c>
      <c r="HT182" s="24">
        <v>42.2</v>
      </c>
      <c r="HU182" s="25">
        <v>41.05</v>
      </c>
      <c r="HV182" s="23">
        <v>42.06249999999999</v>
      </c>
      <c r="HW182" s="24">
        <v>42.30652173913044</v>
      </c>
      <c r="HX182" s="25">
        <v>42.06249999999999</v>
      </c>
      <c r="HY182" s="23">
        <v>40.15</v>
      </c>
      <c r="HZ182" s="24">
        <v>40.25</v>
      </c>
      <c r="IA182" s="25">
        <v>40.2</v>
      </c>
      <c r="IB182" s="23"/>
      <c r="IC182" s="24"/>
      <c r="ID182" s="25"/>
      <c r="IE182" s="23">
        <v>42.05</v>
      </c>
      <c r="IF182" s="24">
        <v>43.45</v>
      </c>
      <c r="IG182" s="25">
        <v>41.9</v>
      </c>
      <c r="IH182" s="23"/>
      <c r="II182" s="24"/>
      <c r="IJ182" s="25"/>
      <c r="IK182" s="23">
        <v>41.44117647058823</v>
      </c>
      <c r="IL182" s="24">
        <v>41.41290322580646</v>
      </c>
      <c r="IM182" s="25">
        <v>41.316</v>
      </c>
      <c r="IN182" s="23">
        <v>42</v>
      </c>
      <c r="IO182" s="24">
        <v>41.2</v>
      </c>
      <c r="IP182" s="25">
        <v>40.8</v>
      </c>
      <c r="IQ182" s="23"/>
      <c r="IR182" s="24"/>
      <c r="IS182" s="25"/>
      <c r="IT182" s="27"/>
      <c r="IU182" s="28"/>
    </row>
    <row r="183" ht="22.35" customHeight="1">
      <c r="A183" s="19">
        <v>1981</v>
      </c>
      <c r="B183" s="29">
        <v>42.01428571428572</v>
      </c>
      <c r="C183" s="24">
        <v>41.85</v>
      </c>
      <c r="D183" s="25">
        <v>41.95</v>
      </c>
      <c r="E183" s="43">
        <v>41.7</v>
      </c>
      <c r="F183" s="44">
        <v>42.7</v>
      </c>
      <c r="G183" s="45">
        <v>41.6</v>
      </c>
      <c r="H183" s="23">
        <v>41.53076923076924</v>
      </c>
      <c r="I183" s="24">
        <v>41.20000000000001</v>
      </c>
      <c r="J183" s="25">
        <v>41.53076923076924</v>
      </c>
      <c r="K183" s="23">
        <v>40.5</v>
      </c>
      <c r="L183" s="24">
        <v>40</v>
      </c>
      <c r="M183" s="25">
        <v>40.5</v>
      </c>
      <c r="N183" s="46">
        <v>40.87692307692308</v>
      </c>
      <c r="O183" s="44">
        <v>40.9</v>
      </c>
      <c r="P183" s="47">
        <v>40.87692307692308</v>
      </c>
      <c r="Q183" s="23"/>
      <c r="R183" s="24"/>
      <c r="S183" s="25"/>
      <c r="T183" s="23">
        <v>42.4657894736842</v>
      </c>
      <c r="U183" s="24">
        <v>42.675</v>
      </c>
      <c r="V183" s="25">
        <v>42.4657894736842</v>
      </c>
      <c r="W183" s="55">
        <v>42.05609756097561</v>
      </c>
      <c r="X183" s="24">
        <v>42.69062499999999</v>
      </c>
      <c r="Y183" s="56">
        <v>42.07878787878789</v>
      </c>
      <c r="Z183" s="55">
        <v>41.965</v>
      </c>
      <c r="AA183" s="24">
        <v>41.785</v>
      </c>
      <c r="AB183" s="56">
        <v>41.50000000000001</v>
      </c>
      <c r="AC183" s="55"/>
      <c r="AD183" s="24"/>
      <c r="AE183" s="56">
        <v>40</v>
      </c>
      <c r="AF183" s="46"/>
      <c r="AG183" s="44"/>
      <c r="AH183" s="47"/>
      <c r="AI183" s="55">
        <v>40.73333333333333</v>
      </c>
      <c r="AJ183" s="24">
        <v>40.72857142857143</v>
      </c>
      <c r="AK183" s="56">
        <v>40.73333333333333</v>
      </c>
      <c r="AL183" s="23"/>
      <c r="AM183" s="24"/>
      <c r="AN183" s="25"/>
      <c r="AO183" s="55">
        <v>41.1</v>
      </c>
      <c r="AP183" s="24">
        <v>40.63333333333333</v>
      </c>
      <c r="AQ183" s="56">
        <v>41.1</v>
      </c>
      <c r="AR183" s="23"/>
      <c r="AS183" s="24"/>
      <c r="AT183" s="25"/>
      <c r="AU183" s="23"/>
      <c r="AV183" s="24"/>
      <c r="AW183" s="25"/>
      <c r="AX183" s="55"/>
      <c r="AY183" s="24"/>
      <c r="AZ183" s="56"/>
      <c r="BA183" s="23">
        <v>42.23947368421054</v>
      </c>
      <c r="BB183" s="24">
        <v>41.54375000000001</v>
      </c>
      <c r="BC183" s="25">
        <v>41.93823529411765</v>
      </c>
      <c r="BD183" s="23"/>
      <c r="BE183" s="24"/>
      <c r="BF183" s="25"/>
      <c r="BG183" s="23"/>
      <c r="BH183" s="24"/>
      <c r="BI183" s="25"/>
      <c r="BJ183" s="23"/>
      <c r="BK183" s="24"/>
      <c r="BL183" s="25"/>
      <c r="BM183" s="23"/>
      <c r="BN183" s="24"/>
      <c r="BO183" s="25"/>
      <c r="BP183" s="23"/>
      <c r="BQ183" s="24"/>
      <c r="BR183" s="25"/>
      <c r="BS183" s="23"/>
      <c r="BT183" s="24"/>
      <c r="BU183" s="25"/>
      <c r="BV183" s="23">
        <v>42.22</v>
      </c>
      <c r="BW183" s="24">
        <v>42.3625</v>
      </c>
      <c r="BX183" s="25">
        <v>42.22</v>
      </c>
      <c r="BY183" s="23">
        <v>42.11428571428571</v>
      </c>
      <c r="BZ183" s="24">
        <v>42.26666666666667</v>
      </c>
      <c r="CA183" s="25">
        <v>42.01428571428572</v>
      </c>
      <c r="CB183" s="23">
        <v>40.96923076923077</v>
      </c>
      <c r="CC183" s="24">
        <v>40.9076923076923</v>
      </c>
      <c r="CD183" s="25">
        <v>40.95454545454545</v>
      </c>
      <c r="CE183" s="23">
        <v>40.4</v>
      </c>
      <c r="CF183" s="24">
        <v>40</v>
      </c>
      <c r="CG183" s="25">
        <v>40</v>
      </c>
      <c r="CH183" s="23">
        <v>41.00833333333333</v>
      </c>
      <c r="CI183" s="24">
        <v>41.2090909090909</v>
      </c>
      <c r="CJ183" s="25">
        <v>40.925</v>
      </c>
      <c r="CK183" s="23">
        <v>42.5</v>
      </c>
      <c r="CL183" s="24">
        <v>43.3</v>
      </c>
      <c r="CM183" s="25">
        <v>42.5</v>
      </c>
      <c r="CN183" s="23">
        <v>41.46</v>
      </c>
      <c r="CO183" s="24">
        <v>41.62</v>
      </c>
      <c r="CP183" s="25">
        <v>41.98</v>
      </c>
      <c r="CQ183" s="23">
        <v>41.33333333333334</v>
      </c>
      <c r="CR183" s="24">
        <v>41.04</v>
      </c>
      <c r="CS183" s="25">
        <v>41.33333333333334</v>
      </c>
      <c r="CT183" s="23"/>
      <c r="CU183" s="24"/>
      <c r="CV183" s="25"/>
      <c r="CW183" s="23">
        <v>41.54000000000001</v>
      </c>
      <c r="CX183" s="24">
        <v>41.54</v>
      </c>
      <c r="CY183" s="25">
        <v>41.18</v>
      </c>
      <c r="CZ183" s="23">
        <v>41.5</v>
      </c>
      <c r="DA183" s="24">
        <v>42.13333333333333</v>
      </c>
      <c r="DB183" s="25">
        <v>41.16666666666666</v>
      </c>
      <c r="DC183" s="23"/>
      <c r="DD183" s="24"/>
      <c r="DE183" s="25"/>
      <c r="DF183" s="23">
        <v>40.5</v>
      </c>
      <c r="DG183" s="24"/>
      <c r="DH183" s="25">
        <v>40.35</v>
      </c>
      <c r="DI183" s="23">
        <v>40.7</v>
      </c>
      <c r="DJ183" s="24"/>
      <c r="DK183" s="25">
        <v>41.83333333333334</v>
      </c>
      <c r="DL183" s="23">
        <v>41.08</v>
      </c>
      <c r="DM183" s="24">
        <v>41.02</v>
      </c>
      <c r="DN183" s="25">
        <v>41.3</v>
      </c>
      <c r="DO183" s="23"/>
      <c r="DP183" s="24"/>
      <c r="DQ183" s="25"/>
      <c r="DR183" s="23">
        <v>41.5</v>
      </c>
      <c r="DS183" s="24">
        <v>41.5</v>
      </c>
      <c r="DT183" s="25">
        <v>41.5</v>
      </c>
      <c r="DU183" s="23">
        <v>40</v>
      </c>
      <c r="DV183" s="24"/>
      <c r="DW183" s="25"/>
      <c r="DX183" s="23">
        <v>42.17999999999999</v>
      </c>
      <c r="DY183" s="24">
        <v>41.62857142857143</v>
      </c>
      <c r="DZ183" s="25">
        <v>42.23846153846154</v>
      </c>
      <c r="EA183" s="23">
        <v>41.70869565217391</v>
      </c>
      <c r="EB183" s="24">
        <v>41.66363636363636</v>
      </c>
      <c r="EC183" s="25">
        <v>41.70869565217391</v>
      </c>
      <c r="ED183" s="23"/>
      <c r="EE183" s="24"/>
      <c r="EF183" s="25"/>
      <c r="EG183" s="23">
        <v>40</v>
      </c>
      <c r="EH183" s="24">
        <v>40</v>
      </c>
      <c r="EI183" s="25">
        <v>40</v>
      </c>
      <c r="EJ183" s="23">
        <v>41.33333333333334</v>
      </c>
      <c r="EK183" s="24">
        <v>40.575</v>
      </c>
      <c r="EL183" s="25">
        <v>41.08181818181818</v>
      </c>
      <c r="EM183" s="23"/>
      <c r="EN183" s="24"/>
      <c r="EO183" s="25"/>
      <c r="EP183" s="23"/>
      <c r="EQ183" s="24"/>
      <c r="ER183" s="25"/>
      <c r="ES183" s="23"/>
      <c r="ET183" s="24"/>
      <c r="EU183" s="25"/>
      <c r="EV183" s="23">
        <v>40.05</v>
      </c>
      <c r="EW183" s="24">
        <v>40.2</v>
      </c>
      <c r="EX183" s="25">
        <v>40.05</v>
      </c>
      <c r="EY183" s="23"/>
      <c r="EZ183" s="24"/>
      <c r="FA183" s="25">
        <v>40.5</v>
      </c>
      <c r="FB183" s="23">
        <v>40.45</v>
      </c>
      <c r="FC183" s="24">
        <v>40.25</v>
      </c>
      <c r="FD183" s="25">
        <v>40.25</v>
      </c>
      <c r="FE183" s="23">
        <v>41.63333333333333</v>
      </c>
      <c r="FF183" s="24">
        <v>41.63333333333333</v>
      </c>
      <c r="FG183" s="25">
        <v>41.63333333333333</v>
      </c>
      <c r="FH183" s="23">
        <v>42.32727272727273</v>
      </c>
      <c r="FI183" s="24">
        <v>42.32727272727273</v>
      </c>
      <c r="FJ183" s="25">
        <v>42.32727272727273</v>
      </c>
      <c r="FK183" s="23"/>
      <c r="FL183" s="24"/>
      <c r="FM183" s="25"/>
      <c r="FN183" s="23">
        <v>41.03333333333333</v>
      </c>
      <c r="FO183" s="24">
        <v>42</v>
      </c>
      <c r="FP183" s="25">
        <v>41.4</v>
      </c>
      <c r="FQ183" s="23">
        <v>41.74782608695653</v>
      </c>
      <c r="FR183" s="24">
        <v>41.93600000000001</v>
      </c>
      <c r="FS183" s="25">
        <v>41.74782608695653</v>
      </c>
      <c r="FT183" s="23">
        <v>41.55581395348837</v>
      </c>
      <c r="FU183" s="24">
        <v>41.54444444444444</v>
      </c>
      <c r="FV183" s="25">
        <v>41.74285714285715</v>
      </c>
      <c r="FW183" s="23"/>
      <c r="FX183" s="24"/>
      <c r="FY183" s="25"/>
      <c r="FZ183" s="23"/>
      <c r="GA183" s="24"/>
      <c r="GB183" s="25"/>
      <c r="GC183" s="23">
        <v>42.15600000000001</v>
      </c>
      <c r="GD183" s="24">
        <v>42.03417721518987</v>
      </c>
      <c r="GE183" s="25">
        <v>41.87058823529414</v>
      </c>
      <c r="GF183" s="23">
        <v>42.11351351351352</v>
      </c>
      <c r="GG183" s="24">
        <v>42.01785714285713</v>
      </c>
      <c r="GH183" s="25">
        <v>42.39545454545455</v>
      </c>
      <c r="GI183" s="23">
        <v>40.81363636363637</v>
      </c>
      <c r="GJ183" s="24">
        <v>40.98095238095239</v>
      </c>
      <c r="GK183" s="25">
        <v>40.86296296296297</v>
      </c>
      <c r="GL183" s="23">
        <v>42.09999999999999</v>
      </c>
      <c r="GM183" s="24">
        <v>42.3</v>
      </c>
      <c r="GN183" s="25">
        <v>41.59999999999999</v>
      </c>
      <c r="GO183" s="23">
        <v>41.73333333333333</v>
      </c>
      <c r="GP183" s="24">
        <v>41.55</v>
      </c>
      <c r="GQ183" s="25">
        <v>41.575</v>
      </c>
      <c r="GR183" s="23">
        <v>42.03846153846154</v>
      </c>
      <c r="GS183" s="24">
        <v>43.05714285714286</v>
      </c>
      <c r="GT183" s="25">
        <v>42.10714285714285</v>
      </c>
      <c r="GU183" s="23">
        <v>41</v>
      </c>
      <c r="GV183" s="24">
        <v>41.09999999999999</v>
      </c>
      <c r="GW183" s="25">
        <v>40.85</v>
      </c>
      <c r="GX183" s="23">
        <v>41.8875</v>
      </c>
      <c r="GY183" s="24">
        <v>41.95</v>
      </c>
      <c r="GZ183" s="25">
        <v>42.02</v>
      </c>
      <c r="HA183" s="23">
        <v>42.40000000000001</v>
      </c>
      <c r="HB183" s="24">
        <v>42.56666666666666</v>
      </c>
      <c r="HC183" s="25">
        <v>42.40000000000001</v>
      </c>
      <c r="HD183" s="23"/>
      <c r="HE183" s="24"/>
      <c r="HF183" s="25"/>
      <c r="HG183" s="23">
        <v>41.73333333333333</v>
      </c>
      <c r="HH183" s="24">
        <v>41.56</v>
      </c>
      <c r="HI183" s="25">
        <v>41.73333333333333</v>
      </c>
      <c r="HJ183" s="23">
        <v>41.87777777777777</v>
      </c>
      <c r="HK183" s="24">
        <v>41.97777777777778</v>
      </c>
      <c r="HL183" s="25">
        <v>41.35714285714285</v>
      </c>
      <c r="HM183" s="23">
        <v>40.7</v>
      </c>
      <c r="HN183" s="24">
        <v>40.8</v>
      </c>
      <c r="HO183" s="25">
        <v>40.7</v>
      </c>
      <c r="HP183" s="23">
        <v>40.3</v>
      </c>
      <c r="HQ183" s="24"/>
      <c r="HR183" s="25">
        <v>40.7</v>
      </c>
      <c r="HS183" s="23">
        <v>41.06666666666666</v>
      </c>
      <c r="HT183" s="24">
        <v>41.16666666666666</v>
      </c>
      <c r="HU183" s="25">
        <v>41.06666666666666</v>
      </c>
      <c r="HV183" s="23">
        <v>42.74666666666666</v>
      </c>
      <c r="HW183" s="24">
        <v>42.73225806451613</v>
      </c>
      <c r="HX183" s="25">
        <v>42.74666666666666</v>
      </c>
      <c r="HY183" s="23">
        <v>44.1</v>
      </c>
      <c r="HZ183" s="24">
        <v>43.7</v>
      </c>
      <c r="IA183" s="25">
        <v>43.2</v>
      </c>
      <c r="IB183" s="23"/>
      <c r="IC183" s="24">
        <v>40.4</v>
      </c>
      <c r="ID183" s="25">
        <v>40</v>
      </c>
      <c r="IE183" s="23">
        <v>42.2</v>
      </c>
      <c r="IF183" s="24">
        <v>41.8</v>
      </c>
      <c r="IG183" s="25">
        <v>42.1</v>
      </c>
      <c r="IH183" s="23"/>
      <c r="II183" s="24"/>
      <c r="IJ183" s="25"/>
      <c r="IK183" s="23">
        <v>42.38888888888889</v>
      </c>
      <c r="IL183" s="24">
        <v>42.56</v>
      </c>
      <c r="IM183" s="25">
        <v>42.11176470588235</v>
      </c>
      <c r="IN183" s="23"/>
      <c r="IO183" s="24"/>
      <c r="IP183" s="25"/>
      <c r="IQ183" s="23">
        <v>42.4</v>
      </c>
      <c r="IR183" s="24">
        <v>40.4</v>
      </c>
      <c r="IS183" s="25"/>
      <c r="IT183" s="27"/>
      <c r="IU183" s="28"/>
    </row>
    <row r="184" ht="22.35" customHeight="1">
      <c r="A184" s="19">
        <v>1982</v>
      </c>
      <c r="B184" s="29">
        <v>41.9111111111111</v>
      </c>
      <c r="C184" s="24">
        <v>41.97142857142858</v>
      </c>
      <c r="D184" s="25">
        <v>42.11428571428571</v>
      </c>
      <c r="E184" s="43">
        <v>40.7</v>
      </c>
      <c r="F184" s="44">
        <v>41.7</v>
      </c>
      <c r="G184" s="45">
        <v>40.5</v>
      </c>
      <c r="H184" s="23">
        <v>41.17777777777778</v>
      </c>
      <c r="I184" s="24">
        <v>40.99375000000001</v>
      </c>
      <c r="J184" s="25">
        <v>41.17777777777778</v>
      </c>
      <c r="K184" s="23"/>
      <c r="L184" s="24"/>
      <c r="M184" s="25"/>
      <c r="N184" s="46">
        <v>41.12222222222223</v>
      </c>
      <c r="O184" s="44">
        <v>40.84615384615385</v>
      </c>
      <c r="P184" s="47">
        <v>41.12222222222223</v>
      </c>
      <c r="Q184" s="23"/>
      <c r="R184" s="24"/>
      <c r="S184" s="25"/>
      <c r="T184" s="23">
        <v>42.37076923076922</v>
      </c>
      <c r="U184" s="24">
        <v>42.19482758620688</v>
      </c>
      <c r="V184" s="25">
        <v>42.37076923076922</v>
      </c>
      <c r="W184" s="55">
        <v>41.69999999999999</v>
      </c>
      <c r="X184" s="24">
        <v>41.91818181818182</v>
      </c>
      <c r="Y184" s="56">
        <v>41.67254901960785</v>
      </c>
      <c r="Z184" s="55">
        <v>41.89090909090909</v>
      </c>
      <c r="AA184" s="24">
        <v>41.6695652173913</v>
      </c>
      <c r="AB184" s="56">
        <v>41.37368421052631</v>
      </c>
      <c r="AC184" s="55">
        <v>40</v>
      </c>
      <c r="AD184" s="24"/>
      <c r="AE184" s="56"/>
      <c r="AF184" s="46"/>
      <c r="AG184" s="44"/>
      <c r="AH184" s="47"/>
      <c r="AI184" s="55">
        <v>40.92857142857143</v>
      </c>
      <c r="AJ184" s="24">
        <v>40.91666666666666</v>
      </c>
      <c r="AK184" s="56">
        <v>40.92857142857143</v>
      </c>
      <c r="AL184" s="23"/>
      <c r="AM184" s="24"/>
      <c r="AN184" s="25"/>
      <c r="AO184" s="55">
        <v>40.8</v>
      </c>
      <c r="AP184" s="24">
        <v>40.90000000000001</v>
      </c>
      <c r="AQ184" s="56">
        <v>40.55</v>
      </c>
      <c r="AR184" s="23"/>
      <c r="AS184" s="24"/>
      <c r="AT184" s="25"/>
      <c r="AU184" s="23"/>
      <c r="AV184" s="24"/>
      <c r="AW184" s="25"/>
      <c r="AX184" s="55"/>
      <c r="AY184" s="24"/>
      <c r="AZ184" s="56"/>
      <c r="BA184" s="23">
        <v>41.94107142857143</v>
      </c>
      <c r="BB184" s="24">
        <v>41.40975609756097</v>
      </c>
      <c r="BC184" s="25">
        <v>41.65106382978723</v>
      </c>
      <c r="BD184" s="23"/>
      <c r="BE184" s="24"/>
      <c r="BF184" s="25"/>
      <c r="BG184" s="23"/>
      <c r="BH184" s="24"/>
      <c r="BI184" s="25"/>
      <c r="BJ184" s="23"/>
      <c r="BK184" s="24"/>
      <c r="BL184" s="25"/>
      <c r="BM184" s="23"/>
      <c r="BN184" s="24"/>
      <c r="BO184" s="25"/>
      <c r="BP184" s="23"/>
      <c r="BQ184" s="24"/>
      <c r="BR184" s="25"/>
      <c r="BS184" s="23">
        <v>41.55</v>
      </c>
      <c r="BT184" s="24">
        <v>42.45</v>
      </c>
      <c r="BU184" s="25">
        <v>41.95</v>
      </c>
      <c r="BV184" s="23">
        <v>41.3</v>
      </c>
      <c r="BW184" s="24">
        <v>41.78333333333333</v>
      </c>
      <c r="BX184" s="25">
        <v>41.3</v>
      </c>
      <c r="BY184" s="23">
        <v>42.98235294117647</v>
      </c>
      <c r="BZ184" s="24">
        <v>42.1076923076923</v>
      </c>
      <c r="CA184" s="25">
        <v>42.77222222222223</v>
      </c>
      <c r="CB184" s="23">
        <v>40.93750000000001</v>
      </c>
      <c r="CC184" s="24">
        <v>40.9375</v>
      </c>
      <c r="CD184" s="25">
        <v>40.87857142857143</v>
      </c>
      <c r="CE184" s="23">
        <v>40.4</v>
      </c>
      <c r="CF184" s="24">
        <v>40</v>
      </c>
      <c r="CG184" s="25">
        <v>40</v>
      </c>
      <c r="CH184" s="23">
        <v>41.28181818181817</v>
      </c>
      <c r="CI184" s="24">
        <v>41.60833333333333</v>
      </c>
      <c r="CJ184" s="25">
        <v>41.57500000000001</v>
      </c>
      <c r="CK184" s="23"/>
      <c r="CL184" s="24"/>
      <c r="CM184" s="25"/>
      <c r="CN184" s="23">
        <v>40.91666666666666</v>
      </c>
      <c r="CO184" s="24">
        <v>40.88333333333333</v>
      </c>
      <c r="CP184" s="25">
        <v>41.0625</v>
      </c>
      <c r="CQ184" s="23">
        <v>40.61428571428571</v>
      </c>
      <c r="CR184" s="24">
        <v>41.8</v>
      </c>
      <c r="CS184" s="25">
        <v>40.61428571428571</v>
      </c>
      <c r="CT184" s="23"/>
      <c r="CU184" s="24"/>
      <c r="CV184" s="25"/>
      <c r="CW184" s="23">
        <v>42.04444444444445</v>
      </c>
      <c r="CX184" s="24">
        <v>42.15</v>
      </c>
      <c r="CY184" s="25">
        <v>41.78749999999999</v>
      </c>
      <c r="CZ184" s="23">
        <v>41.2</v>
      </c>
      <c r="DA184" s="24">
        <v>40.96</v>
      </c>
      <c r="DB184" s="25">
        <v>40.675</v>
      </c>
      <c r="DC184" s="23"/>
      <c r="DD184" s="24"/>
      <c r="DE184" s="25"/>
      <c r="DF184" s="23">
        <v>41.61428571428571</v>
      </c>
      <c r="DG184" s="24">
        <v>41.35714285714285</v>
      </c>
      <c r="DH184" s="25">
        <v>41.97142857142857</v>
      </c>
      <c r="DI184" s="23">
        <v>42.62499999999999</v>
      </c>
      <c r="DJ184" s="24">
        <v>41.01666666666667</v>
      </c>
      <c r="DK184" s="25">
        <v>42.95454545454545</v>
      </c>
      <c r="DL184" s="23">
        <v>42.86153846153846</v>
      </c>
      <c r="DM184" s="24">
        <v>42.78461538461539</v>
      </c>
      <c r="DN184" s="25">
        <v>42.78461538461538</v>
      </c>
      <c r="DO184" s="23"/>
      <c r="DP184" s="24"/>
      <c r="DQ184" s="25"/>
      <c r="DR184" s="23">
        <v>40.25</v>
      </c>
      <c r="DS184" s="24">
        <v>40.59999999999999</v>
      </c>
      <c r="DT184" s="25">
        <v>40.25</v>
      </c>
      <c r="DU184" s="23">
        <v>40.81428571428571</v>
      </c>
      <c r="DV184" s="24">
        <v>40.9</v>
      </c>
      <c r="DW184" s="25">
        <v>41</v>
      </c>
      <c r="DX184" s="23">
        <v>41.5</v>
      </c>
      <c r="DY184" s="24">
        <v>43.1</v>
      </c>
      <c r="DZ184" s="25">
        <v>41.12857142857143</v>
      </c>
      <c r="EA184" s="23">
        <v>41.02631578947368</v>
      </c>
      <c r="EB184" s="24">
        <v>40.81</v>
      </c>
      <c r="EC184" s="25">
        <v>41.02631578947368</v>
      </c>
      <c r="ED184" s="23"/>
      <c r="EE184" s="24"/>
      <c r="EF184" s="25"/>
      <c r="EG184" s="23">
        <v>40.46666666666667</v>
      </c>
      <c r="EH184" s="24">
        <v>40.46666666666667</v>
      </c>
      <c r="EI184" s="25">
        <v>40.46666666666667</v>
      </c>
      <c r="EJ184" s="23">
        <v>41.02105263157895</v>
      </c>
      <c r="EK184" s="24">
        <v>40.66666666666667</v>
      </c>
      <c r="EL184" s="25">
        <v>41.07272727272727</v>
      </c>
      <c r="EM184" s="23">
        <v>40.3</v>
      </c>
      <c r="EN184" s="24"/>
      <c r="EO184" s="25"/>
      <c r="EP184" s="23"/>
      <c r="EQ184" s="24"/>
      <c r="ER184" s="25"/>
      <c r="ES184" s="23"/>
      <c r="ET184" s="24"/>
      <c r="EU184" s="25"/>
      <c r="EV184" s="23">
        <v>40.8125</v>
      </c>
      <c r="EW184" s="24">
        <v>41.06249999999999</v>
      </c>
      <c r="EX184" s="25">
        <v>40.8125</v>
      </c>
      <c r="EY184" s="23">
        <v>40.25</v>
      </c>
      <c r="EZ184" s="24">
        <v>40.25</v>
      </c>
      <c r="FA184" s="25">
        <v>40.4</v>
      </c>
      <c r="FB184" s="23">
        <v>41.7</v>
      </c>
      <c r="FC184" s="24">
        <v>41.4</v>
      </c>
      <c r="FD184" s="25">
        <v>41.2</v>
      </c>
      <c r="FE184" s="23">
        <v>42.32857142857143</v>
      </c>
      <c r="FF184" s="24">
        <v>42.32857142857143</v>
      </c>
      <c r="FG184" s="25">
        <v>42.32857142857143</v>
      </c>
      <c r="FH184" s="23">
        <v>43.12105263157895</v>
      </c>
      <c r="FI184" s="24">
        <v>43.12105263157895</v>
      </c>
      <c r="FJ184" s="25">
        <v>43.12105263157895</v>
      </c>
      <c r="FK184" s="23"/>
      <c r="FL184" s="24"/>
      <c r="FM184" s="25"/>
      <c r="FN184" s="23">
        <v>41.44</v>
      </c>
      <c r="FO184" s="24">
        <v>41.55</v>
      </c>
      <c r="FP184" s="25">
        <v>41.16</v>
      </c>
      <c r="FQ184" s="23">
        <v>41.36190476190476</v>
      </c>
      <c r="FR184" s="24">
        <v>41.4375</v>
      </c>
      <c r="FS184" s="25">
        <v>41.36190476190476</v>
      </c>
      <c r="FT184" s="23">
        <v>41.82407407407408</v>
      </c>
      <c r="FU184" s="24">
        <v>41.51052631578946</v>
      </c>
      <c r="FV184" s="25">
        <v>41.32439024390244</v>
      </c>
      <c r="FW184" s="23"/>
      <c r="FX184" s="24"/>
      <c r="FY184" s="25"/>
      <c r="FZ184" s="23"/>
      <c r="GA184" s="24"/>
      <c r="GB184" s="25"/>
      <c r="GC184" s="23">
        <v>41.81971830985916</v>
      </c>
      <c r="GD184" s="24">
        <v>41.8179104477612</v>
      </c>
      <c r="GE184" s="25">
        <v>41.61186440677967</v>
      </c>
      <c r="GF184" s="23">
        <v>42.38372093023258</v>
      </c>
      <c r="GG184" s="24">
        <v>42.0918918918919</v>
      </c>
      <c r="GH184" s="25">
        <v>42.58367346938773</v>
      </c>
      <c r="GI184" s="23">
        <v>42.00434782608695</v>
      </c>
      <c r="GJ184" s="24">
        <v>41.68095238095238</v>
      </c>
      <c r="GK184" s="25">
        <v>41.50869565217392</v>
      </c>
      <c r="GL184" s="23">
        <v>41.425</v>
      </c>
      <c r="GM184" s="24">
        <v>42.6</v>
      </c>
      <c r="GN184" s="25">
        <v>41.36666666666667</v>
      </c>
      <c r="GO184" s="23">
        <v>40.81111111111111</v>
      </c>
      <c r="GP184" s="24">
        <v>41.02222222222222</v>
      </c>
      <c r="GQ184" s="25">
        <v>41.16666666666666</v>
      </c>
      <c r="GR184" s="23">
        <v>42.75</v>
      </c>
      <c r="GS184" s="24">
        <v>42.81428571428572</v>
      </c>
      <c r="GT184" s="25">
        <v>42.75</v>
      </c>
      <c r="GU184" s="23">
        <v>40.7</v>
      </c>
      <c r="GV184" s="24">
        <v>41.6</v>
      </c>
      <c r="GW184" s="25">
        <v>41.4</v>
      </c>
      <c r="GX184" s="23">
        <v>41.275</v>
      </c>
      <c r="GY184" s="24">
        <v>41.37619047619048</v>
      </c>
      <c r="GZ184" s="25">
        <v>41.30952380952381</v>
      </c>
      <c r="HA184" s="23">
        <v>40.59999999999999</v>
      </c>
      <c r="HB184" s="24">
        <v>40.46666666666667</v>
      </c>
      <c r="HC184" s="25">
        <v>40.59999999999999</v>
      </c>
      <c r="HD184" s="23"/>
      <c r="HE184" s="24"/>
      <c r="HF184" s="25"/>
      <c r="HG184" s="23">
        <v>42.16666666666666</v>
      </c>
      <c r="HH184" s="24">
        <v>41.9</v>
      </c>
      <c r="HI184" s="25">
        <v>42.16666666666666</v>
      </c>
      <c r="HJ184" s="23">
        <v>43.01111111111111</v>
      </c>
      <c r="HK184" s="24">
        <v>43.06666666666667</v>
      </c>
      <c r="HL184" s="25">
        <v>41.98888888888889</v>
      </c>
      <c r="HM184" s="23">
        <v>40</v>
      </c>
      <c r="HN184" s="24">
        <v>40.2</v>
      </c>
      <c r="HO184" s="25">
        <v>40</v>
      </c>
      <c r="HP184" s="23">
        <v>41.73333333333333</v>
      </c>
      <c r="HQ184" s="24">
        <v>41.13333333333333</v>
      </c>
      <c r="HR184" s="25">
        <v>41.6</v>
      </c>
      <c r="HS184" s="23">
        <v>41.7</v>
      </c>
      <c r="HT184" s="24">
        <v>41.91428571428572</v>
      </c>
      <c r="HU184" s="25">
        <v>41.7</v>
      </c>
      <c r="HV184" s="23">
        <v>42.31956521739131</v>
      </c>
      <c r="HW184" s="24">
        <v>42.40000000000001</v>
      </c>
      <c r="HX184" s="25">
        <v>42.31956521739131</v>
      </c>
      <c r="HY184" s="23">
        <v>42.33333333333334</v>
      </c>
      <c r="HZ184" s="24">
        <v>42.00000000000001</v>
      </c>
      <c r="IA184" s="25">
        <v>41.93333333333334</v>
      </c>
      <c r="IB184" s="23"/>
      <c r="IC184" s="24"/>
      <c r="ID184" s="25"/>
      <c r="IE184" s="23">
        <v>42.9</v>
      </c>
      <c r="IF184" s="24">
        <v>41.8</v>
      </c>
      <c r="IG184" s="25">
        <v>42.2</v>
      </c>
      <c r="IH184" s="23"/>
      <c r="II184" s="24"/>
      <c r="IJ184" s="25"/>
      <c r="IK184" s="23">
        <v>41.7904761904762</v>
      </c>
      <c r="IL184" s="24">
        <v>41.93928571428571</v>
      </c>
      <c r="IM184" s="25">
        <v>41.50833333333333</v>
      </c>
      <c r="IN184" s="23">
        <v>42</v>
      </c>
      <c r="IO184" s="24">
        <v>41.76666666666667</v>
      </c>
      <c r="IP184" s="25">
        <v>41.26666666666667</v>
      </c>
      <c r="IQ184" s="23"/>
      <c r="IR184" s="24"/>
      <c r="IS184" s="25"/>
      <c r="IT184" s="27"/>
      <c r="IU184" s="28"/>
    </row>
    <row r="185" ht="22.35" customHeight="1">
      <c r="A185" s="19">
        <v>1983</v>
      </c>
      <c r="B185" s="29">
        <v>41.88</v>
      </c>
      <c r="C185" s="24">
        <v>41.12</v>
      </c>
      <c r="D185" s="25">
        <v>41.45</v>
      </c>
      <c r="E185" s="43">
        <v>40.5</v>
      </c>
      <c r="F185" s="44">
        <v>41</v>
      </c>
      <c r="G185" s="45">
        <v>41</v>
      </c>
      <c r="H185" s="23">
        <v>41.06296296296296</v>
      </c>
      <c r="I185" s="24">
        <v>41</v>
      </c>
      <c r="J185" s="25">
        <v>41.06296296296296</v>
      </c>
      <c r="K185" s="23"/>
      <c r="L185" s="24"/>
      <c r="M185" s="25"/>
      <c r="N185" s="46">
        <v>41.15</v>
      </c>
      <c r="O185" s="44">
        <v>41.1</v>
      </c>
      <c r="P185" s="47">
        <v>41.15</v>
      </c>
      <c r="Q185" s="23"/>
      <c r="R185" s="24"/>
      <c r="S185" s="25"/>
      <c r="T185" s="23">
        <v>42.16901408450703</v>
      </c>
      <c r="U185" s="24">
        <v>41.96724137931034</v>
      </c>
      <c r="V185" s="25">
        <v>42.16901408450703</v>
      </c>
      <c r="W185" s="55">
        <v>42.01475409836067</v>
      </c>
      <c r="X185" s="24">
        <v>42.45925925925926</v>
      </c>
      <c r="Y185" s="56">
        <v>41.68867924528302</v>
      </c>
      <c r="Z185" s="55">
        <v>41.60869565217391</v>
      </c>
      <c r="AA185" s="24">
        <v>41.4086956521739</v>
      </c>
      <c r="AB185" s="56">
        <v>41.26875</v>
      </c>
      <c r="AC185" s="55"/>
      <c r="AD185" s="24"/>
      <c r="AE185" s="56"/>
      <c r="AF185" s="46"/>
      <c r="AG185" s="44"/>
      <c r="AH185" s="47"/>
      <c r="AI185" s="55">
        <v>40.40000000000001</v>
      </c>
      <c r="AJ185" s="24">
        <v>40.3</v>
      </c>
      <c r="AK185" s="56">
        <v>40.40000000000001</v>
      </c>
      <c r="AL185" s="23"/>
      <c r="AM185" s="24"/>
      <c r="AN185" s="25"/>
      <c r="AO185" s="55">
        <v>40.8625</v>
      </c>
      <c r="AP185" s="24">
        <v>40.85</v>
      </c>
      <c r="AQ185" s="56">
        <v>40.9125</v>
      </c>
      <c r="AR185" s="23"/>
      <c r="AS185" s="24"/>
      <c r="AT185" s="25"/>
      <c r="AU185" s="23"/>
      <c r="AV185" s="24"/>
      <c r="AW185" s="25"/>
      <c r="AX185" s="55"/>
      <c r="AY185" s="24"/>
      <c r="AZ185" s="56"/>
      <c r="BA185" s="23">
        <v>41.6213333333333</v>
      </c>
      <c r="BB185" s="24">
        <v>41.09999999999999</v>
      </c>
      <c r="BC185" s="25">
        <v>41.30468749999999</v>
      </c>
      <c r="BD185" s="23"/>
      <c r="BE185" s="24"/>
      <c r="BF185" s="25"/>
      <c r="BG185" s="23"/>
      <c r="BH185" s="24"/>
      <c r="BI185" s="25"/>
      <c r="BJ185" s="23"/>
      <c r="BK185" s="24"/>
      <c r="BL185" s="25"/>
      <c r="BM185" s="23"/>
      <c r="BN185" s="24"/>
      <c r="BO185" s="25"/>
      <c r="BP185" s="23"/>
      <c r="BQ185" s="24"/>
      <c r="BR185" s="25"/>
      <c r="BS185" s="23">
        <v>40.4</v>
      </c>
      <c r="BT185" s="24">
        <v>41</v>
      </c>
      <c r="BU185" s="25">
        <v>40.9</v>
      </c>
      <c r="BV185" s="23"/>
      <c r="BW185" s="24"/>
      <c r="BX185" s="25"/>
      <c r="BY185" s="23">
        <v>43.02500000000001</v>
      </c>
      <c r="BZ185" s="24">
        <v>42.3</v>
      </c>
      <c r="CA185" s="25">
        <v>42.72666666666667</v>
      </c>
      <c r="CB185" s="23">
        <v>41.0625</v>
      </c>
      <c r="CC185" s="24">
        <v>41.05555555555556</v>
      </c>
      <c r="CD185" s="25">
        <v>41.15714285714285</v>
      </c>
      <c r="CE185" s="23">
        <v>41.9</v>
      </c>
      <c r="CF185" s="24">
        <v>41.5</v>
      </c>
      <c r="CG185" s="25">
        <v>41.5</v>
      </c>
      <c r="CH185" s="23">
        <v>41.27499999999999</v>
      </c>
      <c r="CI185" s="24">
        <v>41.04</v>
      </c>
      <c r="CJ185" s="25">
        <v>40.85714285714285</v>
      </c>
      <c r="CK185" s="23"/>
      <c r="CL185" s="24"/>
      <c r="CM185" s="25"/>
      <c r="CN185" s="23">
        <v>40.96666666666667</v>
      </c>
      <c r="CO185" s="24">
        <v>41.2</v>
      </c>
      <c r="CP185" s="25">
        <v>41.47777777777778</v>
      </c>
      <c r="CQ185" s="23">
        <v>41.3</v>
      </c>
      <c r="CR185" s="24">
        <v>41.25000000000001</v>
      </c>
      <c r="CS185" s="25">
        <v>41.3</v>
      </c>
      <c r="CT185" s="23"/>
      <c r="CU185" s="24"/>
      <c r="CV185" s="25"/>
      <c r="CW185" s="23">
        <v>41.52307692307692</v>
      </c>
      <c r="CX185" s="24">
        <v>41.66923076923077</v>
      </c>
      <c r="CY185" s="25">
        <v>41.45454545454546</v>
      </c>
      <c r="CZ185" s="23">
        <v>41.2</v>
      </c>
      <c r="DA185" s="24">
        <v>41.25</v>
      </c>
      <c r="DB185" s="25">
        <v>41.05</v>
      </c>
      <c r="DC185" s="23"/>
      <c r="DD185" s="24"/>
      <c r="DE185" s="25"/>
      <c r="DF185" s="23">
        <v>42.03333333333333</v>
      </c>
      <c r="DG185" s="24">
        <v>41.73333333333333</v>
      </c>
      <c r="DH185" s="25">
        <v>42.53333333333333</v>
      </c>
      <c r="DI185" s="23">
        <v>42.36666666666666</v>
      </c>
      <c r="DJ185" s="24">
        <v>41.48333333333333</v>
      </c>
      <c r="DK185" s="25">
        <v>43.64</v>
      </c>
      <c r="DL185" s="23">
        <v>43.28181818181819</v>
      </c>
      <c r="DM185" s="24">
        <v>43.2</v>
      </c>
      <c r="DN185" s="25">
        <v>42.88333333333333</v>
      </c>
      <c r="DO185" s="23"/>
      <c r="DP185" s="24"/>
      <c r="DQ185" s="25"/>
      <c r="DR185" s="23"/>
      <c r="DS185" s="24"/>
      <c r="DT185" s="25"/>
      <c r="DU185" s="23">
        <v>40.95</v>
      </c>
      <c r="DV185" s="24"/>
      <c r="DW185" s="25">
        <v>40.5</v>
      </c>
      <c r="DX185" s="23">
        <v>41.6</v>
      </c>
      <c r="DY185" s="24">
        <v>40.875</v>
      </c>
      <c r="DZ185" s="25">
        <v>41.98333333333333</v>
      </c>
      <c r="EA185" s="23">
        <v>40.8875</v>
      </c>
      <c r="EB185" s="24">
        <v>40.6</v>
      </c>
      <c r="EC185" s="25">
        <v>40.8875</v>
      </c>
      <c r="ED185" s="23"/>
      <c r="EE185" s="24"/>
      <c r="EF185" s="25"/>
      <c r="EG185" s="23">
        <v>41.06666666666667</v>
      </c>
      <c r="EH185" s="24">
        <v>41.06666666666667</v>
      </c>
      <c r="EI185" s="25">
        <v>41.06666666666667</v>
      </c>
      <c r="EJ185" s="23">
        <v>41.50625</v>
      </c>
      <c r="EK185" s="24">
        <v>40.81176470588235</v>
      </c>
      <c r="EL185" s="25">
        <v>41.09629629629631</v>
      </c>
      <c r="EM185" s="23">
        <v>40.3</v>
      </c>
      <c r="EN185" s="24"/>
      <c r="EO185" s="25"/>
      <c r="EP185" s="23"/>
      <c r="EQ185" s="24"/>
      <c r="ER185" s="25"/>
      <c r="ES185" s="23"/>
      <c r="ET185" s="24"/>
      <c r="EU185" s="25"/>
      <c r="EV185" s="23">
        <v>41.10625</v>
      </c>
      <c r="EW185" s="24">
        <v>41.39333333333332</v>
      </c>
      <c r="EX185" s="25">
        <v>41.10625</v>
      </c>
      <c r="EY185" s="23">
        <v>40.4</v>
      </c>
      <c r="EZ185" s="24">
        <v>40.6</v>
      </c>
      <c r="FA185" s="25">
        <v>40.6125</v>
      </c>
      <c r="FB185" s="23">
        <v>40.7</v>
      </c>
      <c r="FC185" s="24">
        <v>40.5</v>
      </c>
      <c r="FD185" s="25">
        <v>40.5</v>
      </c>
      <c r="FE185" s="23">
        <v>41.53750000000001</v>
      </c>
      <c r="FF185" s="24">
        <v>41.53750000000001</v>
      </c>
      <c r="FG185" s="25">
        <v>41.53750000000001</v>
      </c>
      <c r="FH185" s="23">
        <v>42.6</v>
      </c>
      <c r="FI185" s="24">
        <v>42.6</v>
      </c>
      <c r="FJ185" s="25">
        <v>42.6</v>
      </c>
      <c r="FK185" s="23"/>
      <c r="FL185" s="24"/>
      <c r="FM185" s="25"/>
      <c r="FN185" s="23">
        <v>42.84999999999999</v>
      </c>
      <c r="FO185" s="24">
        <v>41.925</v>
      </c>
      <c r="FP185" s="25">
        <v>42.725</v>
      </c>
      <c r="FQ185" s="23">
        <v>41.653125</v>
      </c>
      <c r="FR185" s="24">
        <v>41.87428571428572</v>
      </c>
      <c r="FS185" s="25">
        <v>41.653125</v>
      </c>
      <c r="FT185" s="23">
        <v>41.99056603773586</v>
      </c>
      <c r="FU185" s="24">
        <v>41.44444444444446</v>
      </c>
      <c r="FV185" s="25">
        <v>41.21515151515153</v>
      </c>
      <c r="FW185" s="23"/>
      <c r="FX185" s="24"/>
      <c r="FY185" s="25"/>
      <c r="FZ185" s="23"/>
      <c r="GA185" s="24"/>
      <c r="GB185" s="25"/>
      <c r="GC185" s="23">
        <v>42.08988764044943</v>
      </c>
      <c r="GD185" s="24">
        <v>42.00439560439562</v>
      </c>
      <c r="GE185" s="25">
        <v>41.76022727272727</v>
      </c>
      <c r="GF185" s="23">
        <v>42.20638297872341</v>
      </c>
      <c r="GG185" s="24">
        <v>41.85384615384616</v>
      </c>
      <c r="GH185" s="25">
        <v>42.65294117647058</v>
      </c>
      <c r="GI185" s="23">
        <v>41.32500000000001</v>
      </c>
      <c r="GJ185" s="24">
        <v>41.052</v>
      </c>
      <c r="GK185" s="25">
        <v>40.94411764705882</v>
      </c>
      <c r="GL185" s="23">
        <v>43.06666666666666</v>
      </c>
      <c r="GM185" s="24">
        <v>41.36666666666667</v>
      </c>
      <c r="GN185" s="25">
        <v>42.46666666666667</v>
      </c>
      <c r="GO185" s="23">
        <v>41.675</v>
      </c>
      <c r="GP185" s="24">
        <v>41.15714285714286</v>
      </c>
      <c r="GQ185" s="25">
        <v>41.0875</v>
      </c>
      <c r="GR185" s="23">
        <v>41.76666666666667</v>
      </c>
      <c r="GS185" s="24">
        <v>42.28666666666667</v>
      </c>
      <c r="GT185" s="25">
        <v>41.76666666666667</v>
      </c>
      <c r="GU185" s="23"/>
      <c r="GV185" s="24">
        <v>40</v>
      </c>
      <c r="GW185" s="25"/>
      <c r="GX185" s="23">
        <v>42.35</v>
      </c>
      <c r="GY185" s="24">
        <v>42.33</v>
      </c>
      <c r="GZ185" s="25">
        <v>42.33</v>
      </c>
      <c r="HA185" s="23">
        <v>41.06666666666667</v>
      </c>
      <c r="HB185" s="24">
        <v>40.96666666666666</v>
      </c>
      <c r="HC185" s="25">
        <v>41.06666666666667</v>
      </c>
      <c r="HD185" s="23"/>
      <c r="HE185" s="24"/>
      <c r="HF185" s="25"/>
      <c r="HG185" s="23">
        <v>41.56</v>
      </c>
      <c r="HH185" s="24">
        <v>41.79999999999999</v>
      </c>
      <c r="HI185" s="25">
        <v>41.56</v>
      </c>
      <c r="HJ185" s="23">
        <v>42.25555555555556</v>
      </c>
      <c r="HK185" s="24">
        <v>42.13000000000001</v>
      </c>
      <c r="HL185" s="25">
        <v>41.4875</v>
      </c>
      <c r="HM185" s="23">
        <v>40.43333333333333</v>
      </c>
      <c r="HN185" s="24">
        <v>40.8</v>
      </c>
      <c r="HO185" s="25">
        <v>40.43333333333333</v>
      </c>
      <c r="HP185" s="23">
        <v>41</v>
      </c>
      <c r="HQ185" s="24">
        <v>40.66666666666666</v>
      </c>
      <c r="HR185" s="25">
        <v>41.33333333333334</v>
      </c>
      <c r="HS185" s="23">
        <v>41.1</v>
      </c>
      <c r="HT185" s="24">
        <v>41.26666666666667</v>
      </c>
      <c r="HU185" s="25">
        <v>41.1</v>
      </c>
      <c r="HV185" s="23">
        <v>42.13469387755103</v>
      </c>
      <c r="HW185" s="24">
        <v>42.26086956521739</v>
      </c>
      <c r="HX185" s="25">
        <v>42.13469387755103</v>
      </c>
      <c r="HY185" s="23">
        <v>42.5</v>
      </c>
      <c r="HZ185" s="24">
        <v>42.3</v>
      </c>
      <c r="IA185" s="25">
        <v>42.7</v>
      </c>
      <c r="IB185" s="23"/>
      <c r="IC185" s="24"/>
      <c r="ID185" s="25">
        <v>40</v>
      </c>
      <c r="IE185" s="23">
        <v>40.75</v>
      </c>
      <c r="IF185" s="24">
        <v>40.23999999999999</v>
      </c>
      <c r="IG185" s="25">
        <v>40.54</v>
      </c>
      <c r="IH185" s="23"/>
      <c r="II185" s="24"/>
      <c r="IJ185" s="25"/>
      <c r="IK185" s="23">
        <v>41.34615384615385</v>
      </c>
      <c r="IL185" s="24">
        <v>41.53684210526315</v>
      </c>
      <c r="IM185" s="25">
        <v>41.3</v>
      </c>
      <c r="IN185" s="23">
        <v>43.79999999999999</v>
      </c>
      <c r="IO185" s="24">
        <v>43.33333333333334</v>
      </c>
      <c r="IP185" s="25">
        <v>42.43333333333333</v>
      </c>
      <c r="IQ185" s="23"/>
      <c r="IR185" s="24"/>
      <c r="IS185" s="25"/>
      <c r="IT185" s="27"/>
      <c r="IU185" s="28"/>
    </row>
    <row r="186" ht="22.35" customHeight="1">
      <c r="A186" s="19">
        <v>1984</v>
      </c>
      <c r="B186" s="29"/>
      <c r="C186" s="24"/>
      <c r="D186" s="25"/>
      <c r="E186" s="43">
        <v>41.1</v>
      </c>
      <c r="F186" s="44">
        <v>42.1</v>
      </c>
      <c r="G186" s="45">
        <v>41</v>
      </c>
      <c r="H186" s="23">
        <v>40.74545454545454</v>
      </c>
      <c r="I186" s="24">
        <v>40.84285714285714</v>
      </c>
      <c r="J186" s="25">
        <v>40.74545454545454</v>
      </c>
      <c r="K186" s="23"/>
      <c r="L186" s="24"/>
      <c r="M186" s="25"/>
      <c r="N186" s="46">
        <v>41.04</v>
      </c>
      <c r="O186" s="44">
        <v>40.35</v>
      </c>
      <c r="P186" s="47">
        <v>41.04</v>
      </c>
      <c r="Q186" s="23"/>
      <c r="R186" s="24"/>
      <c r="S186" s="25"/>
      <c r="T186" s="23">
        <v>41.73030303030303</v>
      </c>
      <c r="U186" s="24">
        <v>42.004</v>
      </c>
      <c r="V186" s="25">
        <v>41.73030303030303</v>
      </c>
      <c r="W186" s="55">
        <v>41.49615384615383</v>
      </c>
      <c r="X186" s="24">
        <v>41.55454545454545</v>
      </c>
      <c r="Y186" s="56">
        <v>41.40952380952381</v>
      </c>
      <c r="Z186" s="55">
        <v>41.16666666666666</v>
      </c>
      <c r="AA186" s="24">
        <v>41.33333333333334</v>
      </c>
      <c r="AB186" s="56">
        <v>40.9</v>
      </c>
      <c r="AC186" s="55">
        <v>40.95</v>
      </c>
      <c r="AD186" s="24">
        <v>40.84999999999999</v>
      </c>
      <c r="AE186" s="56">
        <v>40.95</v>
      </c>
      <c r="AF186" s="46"/>
      <c r="AG186" s="44"/>
      <c r="AH186" s="47"/>
      <c r="AI186" s="55">
        <v>41.04</v>
      </c>
      <c r="AJ186" s="24">
        <v>40.82000000000001</v>
      </c>
      <c r="AK186" s="56">
        <v>41.04</v>
      </c>
      <c r="AL186" s="23"/>
      <c r="AM186" s="24"/>
      <c r="AN186" s="25"/>
      <c r="AO186" s="55">
        <v>40.9375</v>
      </c>
      <c r="AP186" s="24">
        <v>41.25454545454546</v>
      </c>
      <c r="AQ186" s="56">
        <v>41.3</v>
      </c>
      <c r="AR186" s="23"/>
      <c r="AS186" s="24"/>
      <c r="AT186" s="25"/>
      <c r="AU186" s="23"/>
      <c r="AV186" s="24"/>
      <c r="AW186" s="25"/>
      <c r="AX186" s="55"/>
      <c r="AY186" s="24">
        <v>40</v>
      </c>
      <c r="AZ186" s="56"/>
      <c r="BA186" s="23">
        <v>41.50999999999999</v>
      </c>
      <c r="BB186" s="24">
        <v>41.34761904761905</v>
      </c>
      <c r="BC186" s="25">
        <v>41.36666666666667</v>
      </c>
      <c r="BD186" s="23"/>
      <c r="BE186" s="24"/>
      <c r="BF186" s="25"/>
      <c r="BG186" s="23"/>
      <c r="BH186" s="24"/>
      <c r="BI186" s="25"/>
      <c r="BJ186" s="23"/>
      <c r="BK186" s="24"/>
      <c r="BL186" s="25"/>
      <c r="BM186" s="23"/>
      <c r="BN186" s="24"/>
      <c r="BO186" s="25"/>
      <c r="BP186" s="23"/>
      <c r="BQ186" s="24"/>
      <c r="BR186" s="25"/>
      <c r="BS186" s="23"/>
      <c r="BT186" s="24"/>
      <c r="BU186" s="25"/>
      <c r="BV186" s="23">
        <v>42.7375</v>
      </c>
      <c r="BW186" s="24">
        <v>42.13076923076923</v>
      </c>
      <c r="BX186" s="25">
        <v>42.7375</v>
      </c>
      <c r="BY186" s="23">
        <v>42.625</v>
      </c>
      <c r="BZ186" s="24">
        <v>41.56666666666667</v>
      </c>
      <c r="CA186" s="25">
        <v>41.92</v>
      </c>
      <c r="CB186" s="23">
        <v>40.4</v>
      </c>
      <c r="CC186" s="24">
        <v>40.56666666666667</v>
      </c>
      <c r="CD186" s="25">
        <v>40.75</v>
      </c>
      <c r="CE186" s="23">
        <v>40.25</v>
      </c>
      <c r="CF186" s="24">
        <v>40.2</v>
      </c>
      <c r="CG186" s="25">
        <v>40.4</v>
      </c>
      <c r="CH186" s="23">
        <v>40.75</v>
      </c>
      <c r="CI186" s="24">
        <v>41.25</v>
      </c>
      <c r="CJ186" s="25">
        <v>40.55</v>
      </c>
      <c r="CK186" s="23"/>
      <c r="CL186" s="24"/>
      <c r="CM186" s="25"/>
      <c r="CN186" s="23">
        <v>41.525</v>
      </c>
      <c r="CO186" s="24">
        <v>41.625</v>
      </c>
      <c r="CP186" s="25">
        <v>41.48333333333333</v>
      </c>
      <c r="CQ186" s="23">
        <v>41.42857142857143</v>
      </c>
      <c r="CR186" s="24">
        <v>41.4</v>
      </c>
      <c r="CS186" s="25">
        <v>41.325</v>
      </c>
      <c r="CT186" s="23"/>
      <c r="CU186" s="24"/>
      <c r="CV186" s="25"/>
      <c r="CW186" s="23"/>
      <c r="CX186" s="24"/>
      <c r="CY186" s="25"/>
      <c r="CZ186" s="23"/>
      <c r="DA186" s="24"/>
      <c r="DB186" s="25"/>
      <c r="DC186" s="23"/>
      <c r="DD186" s="24"/>
      <c r="DE186" s="25"/>
      <c r="DF186" s="23">
        <v>41.6</v>
      </c>
      <c r="DG186" s="24">
        <v>40.4</v>
      </c>
      <c r="DH186" s="25">
        <v>41.7</v>
      </c>
      <c r="DI186" s="23">
        <v>41.525</v>
      </c>
      <c r="DJ186" s="24">
        <v>40.2</v>
      </c>
      <c r="DK186" s="25">
        <v>42.15</v>
      </c>
      <c r="DL186" s="23">
        <v>41.9</v>
      </c>
      <c r="DM186" s="24">
        <v>41.78333333333333</v>
      </c>
      <c r="DN186" s="25">
        <v>42.45999999999999</v>
      </c>
      <c r="DO186" s="23"/>
      <c r="DP186" s="24"/>
      <c r="DQ186" s="25"/>
      <c r="DR186" s="23"/>
      <c r="DS186" s="24"/>
      <c r="DT186" s="25"/>
      <c r="DU186" s="23">
        <v>41.68333333333334</v>
      </c>
      <c r="DV186" s="24">
        <v>40.53333333333334</v>
      </c>
      <c r="DW186" s="25">
        <v>40.61428571428571</v>
      </c>
      <c r="DX186" s="23">
        <v>42</v>
      </c>
      <c r="DY186" s="24">
        <v>41.83333333333334</v>
      </c>
      <c r="DZ186" s="25">
        <v>42.25</v>
      </c>
      <c r="EA186" s="23">
        <v>41.11428571428571</v>
      </c>
      <c r="EB186" s="24">
        <v>40.7</v>
      </c>
      <c r="EC186" s="25">
        <v>41.11428571428571</v>
      </c>
      <c r="ED186" s="23"/>
      <c r="EE186" s="24"/>
      <c r="EF186" s="25"/>
      <c r="EG186" s="23"/>
      <c r="EH186" s="24"/>
      <c r="EI186" s="25"/>
      <c r="EJ186" s="23">
        <v>41.33684210526317</v>
      </c>
      <c r="EK186" s="24">
        <v>40.70833333333334</v>
      </c>
      <c r="EL186" s="25">
        <v>41.11515151515152</v>
      </c>
      <c r="EM186" s="23"/>
      <c r="EN186" s="24"/>
      <c r="EO186" s="25"/>
      <c r="EP186" s="23"/>
      <c r="EQ186" s="24"/>
      <c r="ER186" s="25"/>
      <c r="ES186" s="23"/>
      <c r="ET186" s="24"/>
      <c r="EU186" s="25"/>
      <c r="EV186" s="23">
        <v>40.65</v>
      </c>
      <c r="EW186" s="24">
        <v>40.71428571428572</v>
      </c>
      <c r="EX186" s="25">
        <v>40.65</v>
      </c>
      <c r="EY186" s="23">
        <v>41.025</v>
      </c>
      <c r="EZ186" s="24">
        <v>41.025</v>
      </c>
      <c r="FA186" s="25">
        <v>41.325</v>
      </c>
      <c r="FB186" s="23">
        <v>40.55</v>
      </c>
      <c r="FC186" s="24">
        <v>40.3</v>
      </c>
      <c r="FD186" s="25">
        <v>40.6</v>
      </c>
      <c r="FE186" s="23"/>
      <c r="FF186" s="24"/>
      <c r="FG186" s="25"/>
      <c r="FH186" s="23">
        <v>41.33333333333334</v>
      </c>
      <c r="FI186" s="24">
        <v>41.33333333333334</v>
      </c>
      <c r="FJ186" s="25">
        <v>41.33333333333334</v>
      </c>
      <c r="FK186" s="23"/>
      <c r="FL186" s="24"/>
      <c r="FM186" s="25"/>
      <c r="FN186" s="23"/>
      <c r="FO186" s="24"/>
      <c r="FP186" s="25"/>
      <c r="FQ186" s="23">
        <v>41.40370370370371</v>
      </c>
      <c r="FR186" s="24">
        <v>41.4875</v>
      </c>
      <c r="FS186" s="25">
        <v>41.40370370370371</v>
      </c>
      <c r="FT186" s="23">
        <v>41.68000000000001</v>
      </c>
      <c r="FU186" s="24">
        <v>41.67857142857144</v>
      </c>
      <c r="FV186" s="25">
        <v>41.70588235294118</v>
      </c>
      <c r="FW186" s="23"/>
      <c r="FX186" s="24"/>
      <c r="FY186" s="25"/>
      <c r="FZ186" s="23"/>
      <c r="GA186" s="24"/>
      <c r="GB186" s="25"/>
      <c r="GC186" s="23">
        <v>41.97752808988763</v>
      </c>
      <c r="GD186" s="24">
        <v>41.9919540229885</v>
      </c>
      <c r="GE186" s="25">
        <v>42.03820224719102</v>
      </c>
      <c r="GF186" s="23">
        <v>40.86842105263158</v>
      </c>
      <c r="GG186" s="24">
        <v>40.64545454545455</v>
      </c>
      <c r="GH186" s="25">
        <v>41.22307692307693</v>
      </c>
      <c r="GI186" s="23">
        <v>41.98333333333333</v>
      </c>
      <c r="GJ186" s="24">
        <v>41.28518518518519</v>
      </c>
      <c r="GK186" s="25">
        <v>41.41290322580647</v>
      </c>
      <c r="GL186" s="23"/>
      <c r="GM186" s="24"/>
      <c r="GN186" s="25"/>
      <c r="GO186" s="23">
        <v>40.53333333333333</v>
      </c>
      <c r="GP186" s="24">
        <v>40.78333333333333</v>
      </c>
      <c r="GQ186" s="25">
        <v>40.65</v>
      </c>
      <c r="GR186" s="23">
        <v>40.4</v>
      </c>
      <c r="GS186" s="24">
        <v>41</v>
      </c>
      <c r="GT186" s="25">
        <v>40.4</v>
      </c>
      <c r="GU186" s="23"/>
      <c r="GV186" s="24"/>
      <c r="GW186" s="25"/>
      <c r="GX186" s="23">
        <v>41.81333333333334</v>
      </c>
      <c r="GY186" s="24">
        <v>41.83529411764705</v>
      </c>
      <c r="GZ186" s="25">
        <v>41.83529411764705</v>
      </c>
      <c r="HA186" s="23"/>
      <c r="HB186" s="24"/>
      <c r="HC186" s="25"/>
      <c r="HD186" s="23"/>
      <c r="HE186" s="24"/>
      <c r="HF186" s="25"/>
      <c r="HG186" s="23"/>
      <c r="HH186" s="24"/>
      <c r="HI186" s="25"/>
      <c r="HJ186" s="23"/>
      <c r="HK186" s="24"/>
      <c r="HL186" s="25"/>
      <c r="HM186" s="23">
        <v>41.725</v>
      </c>
      <c r="HN186" s="24">
        <v>41.175</v>
      </c>
      <c r="HO186" s="25">
        <v>41.725</v>
      </c>
      <c r="HP186" s="23"/>
      <c r="HQ186" s="24"/>
      <c r="HR186" s="25"/>
      <c r="HS186" s="23"/>
      <c r="HT186" s="24"/>
      <c r="HU186" s="25"/>
      <c r="HV186" s="23">
        <v>41.06799999999999</v>
      </c>
      <c r="HW186" s="24">
        <v>41.168</v>
      </c>
      <c r="HX186" s="25">
        <v>41.06799999999999</v>
      </c>
      <c r="HY186" s="23"/>
      <c r="HZ186" s="24"/>
      <c r="IA186" s="25"/>
      <c r="IB186" s="23"/>
      <c r="IC186" s="24"/>
      <c r="ID186" s="25"/>
      <c r="IE186" s="23">
        <v>40.85</v>
      </c>
      <c r="IF186" s="24">
        <v>41.1</v>
      </c>
      <c r="IG186" s="25">
        <v>41.24285714285715</v>
      </c>
      <c r="IH186" s="23"/>
      <c r="II186" s="24"/>
      <c r="IJ186" s="25"/>
      <c r="IK186" s="23">
        <v>41.93823529411765</v>
      </c>
      <c r="IL186" s="24">
        <v>41.96666666666666</v>
      </c>
      <c r="IM186" s="25">
        <v>41.57812500000001</v>
      </c>
      <c r="IN186" s="23">
        <v>40.4</v>
      </c>
      <c r="IO186" s="24"/>
      <c r="IP186" s="25"/>
      <c r="IQ186" s="23"/>
      <c r="IR186" s="24"/>
      <c r="IS186" s="25"/>
      <c r="IT186" s="27"/>
      <c r="IU186" s="28"/>
    </row>
    <row r="187" ht="22.35" customHeight="1">
      <c r="A187" s="19">
        <v>1985</v>
      </c>
      <c r="B187" s="29">
        <v>41.66666666666666</v>
      </c>
      <c r="C187" s="24">
        <v>40.66666666666666</v>
      </c>
      <c r="D187" s="25">
        <v>41.36666666666667</v>
      </c>
      <c r="E187" s="43">
        <v>40.2</v>
      </c>
      <c r="F187" s="44">
        <v>40.3</v>
      </c>
      <c r="G187" s="45">
        <v>41</v>
      </c>
      <c r="H187" s="23">
        <v>40.81666666666668</v>
      </c>
      <c r="I187" s="24">
        <v>40.68461538461538</v>
      </c>
      <c r="J187" s="25">
        <v>40.81666666666668</v>
      </c>
      <c r="K187" s="23"/>
      <c r="L187" s="24"/>
      <c r="M187" s="25"/>
      <c r="N187" s="46">
        <v>40.78888888888889</v>
      </c>
      <c r="O187" s="44">
        <v>40.46666666666666</v>
      </c>
      <c r="P187" s="47">
        <v>40.78888888888889</v>
      </c>
      <c r="Q187" s="23"/>
      <c r="R187" s="24"/>
      <c r="S187" s="25"/>
      <c r="T187" s="23">
        <v>42.25625</v>
      </c>
      <c r="U187" s="24">
        <v>42.10749999999999</v>
      </c>
      <c r="V187" s="25">
        <v>42.25625</v>
      </c>
      <c r="W187" s="55">
        <v>41.48490566037736</v>
      </c>
      <c r="X187" s="24">
        <v>41.94761904761906</v>
      </c>
      <c r="Y187" s="56">
        <v>41.48157894736843</v>
      </c>
      <c r="Z187" s="55">
        <v>42.15833333333334</v>
      </c>
      <c r="AA187" s="24">
        <v>41.47499999999999</v>
      </c>
      <c r="AB187" s="56">
        <v>41.45</v>
      </c>
      <c r="AC187" s="55">
        <v>40.5</v>
      </c>
      <c r="AD187" s="24">
        <v>40.2</v>
      </c>
      <c r="AE187" s="56">
        <v>40.2</v>
      </c>
      <c r="AF187" s="46"/>
      <c r="AG187" s="44"/>
      <c r="AH187" s="47"/>
      <c r="AI187" s="55">
        <v>41.55</v>
      </c>
      <c r="AJ187" s="24">
        <v>41.46666666666667</v>
      </c>
      <c r="AK187" s="56">
        <v>41.55</v>
      </c>
      <c r="AL187" s="23"/>
      <c r="AM187" s="24"/>
      <c r="AN187" s="25"/>
      <c r="AO187" s="55">
        <v>41.09999999999999</v>
      </c>
      <c r="AP187" s="24">
        <v>41.57142857142857</v>
      </c>
      <c r="AQ187" s="56">
        <v>41.38181818181818</v>
      </c>
      <c r="AR187" s="23"/>
      <c r="AS187" s="24"/>
      <c r="AT187" s="25"/>
      <c r="AU187" s="23"/>
      <c r="AV187" s="24"/>
      <c r="AW187" s="25"/>
      <c r="AX187" s="55"/>
      <c r="AY187" s="24"/>
      <c r="AZ187" s="56"/>
      <c r="BA187" s="23">
        <v>41.79589041095889</v>
      </c>
      <c r="BB187" s="24">
        <v>41.19230769230769</v>
      </c>
      <c r="BC187" s="25">
        <v>41.43749999999999</v>
      </c>
      <c r="BD187" s="23"/>
      <c r="BE187" s="24"/>
      <c r="BF187" s="25"/>
      <c r="BG187" s="23"/>
      <c r="BH187" s="24"/>
      <c r="BI187" s="25"/>
      <c r="BJ187" s="23"/>
      <c r="BK187" s="24"/>
      <c r="BL187" s="25"/>
      <c r="BM187" s="23"/>
      <c r="BN187" s="24"/>
      <c r="BO187" s="25"/>
      <c r="BP187" s="23"/>
      <c r="BQ187" s="24"/>
      <c r="BR187" s="25"/>
      <c r="BS187" s="23">
        <v>40.1</v>
      </c>
      <c r="BT187" s="24">
        <v>40.9</v>
      </c>
      <c r="BU187" s="25">
        <v>40.5</v>
      </c>
      <c r="BV187" s="23">
        <v>42.21111111111111</v>
      </c>
      <c r="BW187" s="24">
        <v>42.47777777777778</v>
      </c>
      <c r="BX187" s="25">
        <v>42.21111111111111</v>
      </c>
      <c r="BY187" s="23">
        <v>42.33333333333334</v>
      </c>
      <c r="BZ187" s="24">
        <v>41.35</v>
      </c>
      <c r="CA187" s="25">
        <v>42.23333333333333</v>
      </c>
      <c r="CB187" s="23">
        <v>40.81</v>
      </c>
      <c r="CC187" s="24">
        <v>40.5875</v>
      </c>
      <c r="CD187" s="25">
        <v>40.66666666666666</v>
      </c>
      <c r="CE187" s="23">
        <v>40.25</v>
      </c>
      <c r="CF187" s="24">
        <v>40.3</v>
      </c>
      <c r="CG187" s="25">
        <v>40.625</v>
      </c>
      <c r="CH187" s="23">
        <v>41.675</v>
      </c>
      <c r="CI187" s="24">
        <v>41.97777777777778</v>
      </c>
      <c r="CJ187" s="25">
        <v>41.5625</v>
      </c>
      <c r="CK187" s="23"/>
      <c r="CL187" s="24"/>
      <c r="CM187" s="25"/>
      <c r="CN187" s="23">
        <v>41.45714285714286</v>
      </c>
      <c r="CO187" s="24">
        <v>41.375</v>
      </c>
      <c r="CP187" s="25">
        <v>41.73333333333333</v>
      </c>
      <c r="CQ187" s="23">
        <v>41.81666666666666</v>
      </c>
      <c r="CR187" s="24">
        <v>41.68181818181818</v>
      </c>
      <c r="CS187" s="25">
        <v>41.81666666666666</v>
      </c>
      <c r="CT187" s="23"/>
      <c r="CU187" s="24"/>
      <c r="CV187" s="25"/>
      <c r="CW187" s="23">
        <v>41.66666666666666</v>
      </c>
      <c r="CX187" s="24">
        <v>41.625</v>
      </c>
      <c r="CY187" s="25">
        <v>41.625</v>
      </c>
      <c r="CZ187" s="23">
        <v>40.53333333333334</v>
      </c>
      <c r="DA187" s="24">
        <v>40.63333333333333</v>
      </c>
      <c r="DB187" s="25">
        <v>40.43333333333334</v>
      </c>
      <c r="DC187" s="23"/>
      <c r="DD187" s="24"/>
      <c r="DE187" s="25"/>
      <c r="DF187" s="23">
        <v>41.68333333333334</v>
      </c>
      <c r="DG187" s="24">
        <v>41.46</v>
      </c>
      <c r="DH187" s="25">
        <v>41.98333333333333</v>
      </c>
      <c r="DI187" s="23">
        <v>40.65</v>
      </c>
      <c r="DJ187" s="24"/>
      <c r="DK187" s="25">
        <v>42.28333333333334</v>
      </c>
      <c r="DL187" s="23">
        <v>42.45555555555555</v>
      </c>
      <c r="DM187" s="24">
        <v>42.42222222222222</v>
      </c>
      <c r="DN187" s="25">
        <v>41.94545454545455</v>
      </c>
      <c r="DO187" s="23"/>
      <c r="DP187" s="24"/>
      <c r="DQ187" s="25"/>
      <c r="DR187" s="23"/>
      <c r="DS187" s="24">
        <v>40.7</v>
      </c>
      <c r="DT187" s="25"/>
      <c r="DU187" s="23">
        <v>40.7625</v>
      </c>
      <c r="DV187" s="24">
        <v>40.84999999999999</v>
      </c>
      <c r="DW187" s="25">
        <v>40.44285714285714</v>
      </c>
      <c r="DX187" s="23">
        <v>41.53</v>
      </c>
      <c r="DY187" s="24">
        <v>41.54285714285714</v>
      </c>
      <c r="DZ187" s="25">
        <v>41.72352941176471</v>
      </c>
      <c r="EA187" s="23">
        <v>41.07272727272728</v>
      </c>
      <c r="EB187" s="24">
        <v>40.98888888888889</v>
      </c>
      <c r="EC187" s="25">
        <v>41.07272727272728</v>
      </c>
      <c r="ED187" s="23"/>
      <c r="EE187" s="24"/>
      <c r="EF187" s="25"/>
      <c r="EG187" s="23"/>
      <c r="EH187" s="24"/>
      <c r="EI187" s="25"/>
      <c r="EJ187" s="23">
        <v>42.4404255319149</v>
      </c>
      <c r="EK187" s="24">
        <v>41.49444444444444</v>
      </c>
      <c r="EL187" s="25">
        <v>41.90000000000001</v>
      </c>
      <c r="EM187" s="23"/>
      <c r="EN187" s="24"/>
      <c r="EO187" s="25"/>
      <c r="EP187" s="23"/>
      <c r="EQ187" s="24"/>
      <c r="ER187" s="25"/>
      <c r="ES187" s="23"/>
      <c r="ET187" s="24"/>
      <c r="EU187" s="25"/>
      <c r="EV187" s="23">
        <v>41.56666666666667</v>
      </c>
      <c r="EW187" s="24">
        <v>41.72307692307691</v>
      </c>
      <c r="EX187" s="25">
        <v>41.56666666666667</v>
      </c>
      <c r="EY187" s="23">
        <v>40.2</v>
      </c>
      <c r="EZ187" s="24">
        <v>40.8</v>
      </c>
      <c r="FA187" s="25">
        <v>40.64</v>
      </c>
      <c r="FB187" s="23">
        <v>41.1</v>
      </c>
      <c r="FC187" s="24">
        <v>40.8</v>
      </c>
      <c r="FD187" s="25">
        <v>40.6</v>
      </c>
      <c r="FE187" s="23">
        <v>41.4</v>
      </c>
      <c r="FF187" s="24">
        <v>41.4</v>
      </c>
      <c r="FG187" s="25">
        <v>41.4</v>
      </c>
      <c r="FH187" s="23">
        <v>42</v>
      </c>
      <c r="FI187" s="24">
        <v>42</v>
      </c>
      <c r="FJ187" s="25">
        <v>42</v>
      </c>
      <c r="FK187" s="23"/>
      <c r="FL187" s="24"/>
      <c r="FM187" s="25"/>
      <c r="FN187" s="23">
        <v>44.1</v>
      </c>
      <c r="FO187" s="24">
        <v>43.8</v>
      </c>
      <c r="FP187" s="25">
        <v>43.7</v>
      </c>
      <c r="FQ187" s="23">
        <v>42.51081081081081</v>
      </c>
      <c r="FR187" s="24">
        <v>42.55499999999999</v>
      </c>
      <c r="FS187" s="25">
        <v>42.51081081081081</v>
      </c>
      <c r="FT187" s="23">
        <v>41.91578947368421</v>
      </c>
      <c r="FU187" s="24">
        <v>41.47692307692307</v>
      </c>
      <c r="FV187" s="25">
        <v>41.43783783783784</v>
      </c>
      <c r="FW187" s="23"/>
      <c r="FX187" s="24"/>
      <c r="FY187" s="25"/>
      <c r="FZ187" s="23"/>
      <c r="GA187" s="24"/>
      <c r="GB187" s="25"/>
      <c r="GC187" s="23">
        <v>42.982</v>
      </c>
      <c r="GD187" s="24">
        <v>42.9049504950495</v>
      </c>
      <c r="GE187" s="25">
        <v>43.06721311475412</v>
      </c>
      <c r="GF187" s="23">
        <v>41.69565217391304</v>
      </c>
      <c r="GG187" s="24">
        <v>41.69374999999999</v>
      </c>
      <c r="GH187" s="25">
        <v>42.3375</v>
      </c>
      <c r="GI187" s="23">
        <v>41.85555555555556</v>
      </c>
      <c r="GJ187" s="24">
        <v>41.52592592592592</v>
      </c>
      <c r="GK187" s="25">
        <v>41.91515151515152</v>
      </c>
      <c r="GL187" s="23">
        <v>42.7</v>
      </c>
      <c r="GM187" s="24">
        <v>42.9</v>
      </c>
      <c r="GN187" s="25">
        <v>42.2</v>
      </c>
      <c r="GO187" s="23">
        <v>41.87142857142857</v>
      </c>
      <c r="GP187" s="24">
        <v>41.6</v>
      </c>
      <c r="GQ187" s="25">
        <v>41.82857142857143</v>
      </c>
      <c r="GR187" s="23">
        <v>42.13333333333333</v>
      </c>
      <c r="GS187" s="24">
        <v>42.7</v>
      </c>
      <c r="GT187" s="25">
        <v>42.13333333333333</v>
      </c>
      <c r="GU187" s="23"/>
      <c r="GV187" s="24">
        <v>40</v>
      </c>
      <c r="GW187" s="25"/>
      <c r="GX187" s="23">
        <v>42.36818181818182</v>
      </c>
      <c r="GY187" s="24">
        <v>42.30869565217392</v>
      </c>
      <c r="GZ187" s="25">
        <v>42.30869565217392</v>
      </c>
      <c r="HA187" s="23"/>
      <c r="HB187" s="24"/>
      <c r="HC187" s="25"/>
      <c r="HD187" s="23"/>
      <c r="HE187" s="24"/>
      <c r="HF187" s="25"/>
      <c r="HG187" s="23">
        <v>41.4</v>
      </c>
      <c r="HH187" s="24">
        <v>41.9</v>
      </c>
      <c r="HI187" s="25">
        <v>41.4</v>
      </c>
      <c r="HJ187" s="23">
        <v>42.46666666666666</v>
      </c>
      <c r="HK187" s="24">
        <v>42.6</v>
      </c>
      <c r="HL187" s="25">
        <v>42.59999999999999</v>
      </c>
      <c r="HM187" s="23">
        <v>41.2625</v>
      </c>
      <c r="HN187" s="24">
        <v>41.06666666666667</v>
      </c>
      <c r="HO187" s="25">
        <v>41.2625</v>
      </c>
      <c r="HP187" s="23"/>
      <c r="HQ187" s="24"/>
      <c r="HR187" s="25"/>
      <c r="HS187" s="23">
        <v>40.83333333333334</v>
      </c>
      <c r="HT187" s="24">
        <v>40.83333333333334</v>
      </c>
      <c r="HU187" s="25">
        <v>40.83333333333334</v>
      </c>
      <c r="HV187" s="23">
        <v>42.25555555555555</v>
      </c>
      <c r="HW187" s="24">
        <v>42.31785714285714</v>
      </c>
      <c r="HX187" s="25">
        <v>42.42105263157894</v>
      </c>
      <c r="HY187" s="23">
        <v>41.6</v>
      </c>
      <c r="HZ187" s="24">
        <v>41.2</v>
      </c>
      <c r="IA187" s="25">
        <v>41.2</v>
      </c>
      <c r="IB187" s="23">
        <v>40.2</v>
      </c>
      <c r="IC187" s="24">
        <v>40.59999999999999</v>
      </c>
      <c r="ID187" s="25">
        <v>40.25</v>
      </c>
      <c r="IE187" s="23">
        <v>41.71666666666667</v>
      </c>
      <c r="IF187" s="24">
        <v>42.23999999999999</v>
      </c>
      <c r="IG187" s="25">
        <v>41.91428571428571</v>
      </c>
      <c r="IH187" s="23"/>
      <c r="II187" s="24"/>
      <c r="IJ187" s="25"/>
      <c r="IK187" s="23">
        <v>41.99069767441861</v>
      </c>
      <c r="IL187" s="24">
        <v>42.08867924528302</v>
      </c>
      <c r="IM187" s="25">
        <v>41.98666666666667</v>
      </c>
      <c r="IN187" s="23">
        <v>40.2</v>
      </c>
      <c r="IO187" s="24">
        <v>40.4</v>
      </c>
      <c r="IP187" s="25">
        <v>40.1</v>
      </c>
      <c r="IQ187" s="23"/>
      <c r="IR187" s="24"/>
      <c r="IS187" s="25"/>
      <c r="IT187" s="27"/>
      <c r="IU187" s="28"/>
    </row>
    <row r="188" ht="22.35" customHeight="1">
      <c r="A188" s="19">
        <v>1986</v>
      </c>
      <c r="B188" s="29">
        <v>42</v>
      </c>
      <c r="C188" s="24">
        <v>41.9</v>
      </c>
      <c r="D188" s="25">
        <v>41.9</v>
      </c>
      <c r="E188" s="43"/>
      <c r="F188" s="44"/>
      <c r="G188" s="45"/>
      <c r="H188" s="23">
        <v>41.17368421052631</v>
      </c>
      <c r="I188" s="24">
        <v>41.30588235294118</v>
      </c>
      <c r="J188" s="25">
        <v>41.17368421052631</v>
      </c>
      <c r="K188" s="23"/>
      <c r="L188" s="24"/>
      <c r="M188" s="25"/>
      <c r="N188" s="46">
        <v>40.92222222222222</v>
      </c>
      <c r="O188" s="44">
        <v>41.125</v>
      </c>
      <c r="P188" s="47">
        <v>40.92222222222222</v>
      </c>
      <c r="Q188" s="23"/>
      <c r="R188" s="24"/>
      <c r="S188" s="25"/>
      <c r="T188" s="23">
        <v>42.58888888888887</v>
      </c>
      <c r="U188" s="24">
        <v>42.3531914893617</v>
      </c>
      <c r="V188" s="25">
        <v>42.58888888888887</v>
      </c>
      <c r="W188" s="55">
        <v>41.51803278688526</v>
      </c>
      <c r="X188" s="24">
        <v>41.9826923076923</v>
      </c>
      <c r="Y188" s="56">
        <v>41.43478260869567</v>
      </c>
      <c r="Z188" s="55">
        <v>41.87058823529411</v>
      </c>
      <c r="AA188" s="24">
        <v>41.68235294117648</v>
      </c>
      <c r="AB188" s="56">
        <v>41.15333333333334</v>
      </c>
      <c r="AC188" s="55">
        <v>40.7</v>
      </c>
      <c r="AD188" s="24">
        <v>40.8</v>
      </c>
      <c r="AE188" s="56">
        <v>41</v>
      </c>
      <c r="AF188" s="46"/>
      <c r="AG188" s="44"/>
      <c r="AH188" s="47"/>
      <c r="AI188" s="55">
        <v>40.76666666666667</v>
      </c>
      <c r="AJ188" s="24">
        <v>40.33333333333334</v>
      </c>
      <c r="AK188" s="56">
        <v>40.76666666666667</v>
      </c>
      <c r="AL188" s="23"/>
      <c r="AM188" s="24"/>
      <c r="AN188" s="25"/>
      <c r="AO188" s="55">
        <v>40.1</v>
      </c>
      <c r="AP188" s="24">
        <v>40.6</v>
      </c>
      <c r="AQ188" s="56"/>
      <c r="AR188" s="23"/>
      <c r="AS188" s="24"/>
      <c r="AT188" s="25"/>
      <c r="AU188" s="23"/>
      <c r="AV188" s="24"/>
      <c r="AW188" s="25"/>
      <c r="AX188" s="55"/>
      <c r="AY188" s="24"/>
      <c r="AZ188" s="56"/>
      <c r="BA188" s="23">
        <v>41.59555555555556</v>
      </c>
      <c r="BB188" s="24">
        <v>41.08363636363634</v>
      </c>
      <c r="BC188" s="25">
        <v>41.24487179487181</v>
      </c>
      <c r="BD188" s="23"/>
      <c r="BE188" s="24"/>
      <c r="BF188" s="25"/>
      <c r="BG188" s="23"/>
      <c r="BH188" s="24"/>
      <c r="BI188" s="25"/>
      <c r="BJ188" s="23"/>
      <c r="BK188" s="24"/>
      <c r="BL188" s="25"/>
      <c r="BM188" s="23"/>
      <c r="BN188" s="24"/>
      <c r="BO188" s="25"/>
      <c r="BP188" s="23"/>
      <c r="BQ188" s="24"/>
      <c r="BR188" s="25"/>
      <c r="BS188" s="23"/>
      <c r="BT188" s="24"/>
      <c r="BU188" s="25"/>
      <c r="BV188" s="23">
        <v>44.05714285714286</v>
      </c>
      <c r="BW188" s="24">
        <v>43.93333333333334</v>
      </c>
      <c r="BX188" s="25">
        <v>44.05714285714286</v>
      </c>
      <c r="BY188" s="23">
        <v>41.69</v>
      </c>
      <c r="BZ188" s="24">
        <v>41.8</v>
      </c>
      <c r="CA188" s="25">
        <v>41.69</v>
      </c>
      <c r="CB188" s="23">
        <v>41.42</v>
      </c>
      <c r="CC188" s="24">
        <v>41.46</v>
      </c>
      <c r="CD188" s="25">
        <v>41.26</v>
      </c>
      <c r="CE188" s="23">
        <v>40.1</v>
      </c>
      <c r="CF188" s="24"/>
      <c r="CG188" s="25">
        <v>40.26666666666667</v>
      </c>
      <c r="CH188" s="23">
        <v>40.85</v>
      </c>
      <c r="CI188" s="24">
        <v>40.71250000000001</v>
      </c>
      <c r="CJ188" s="25">
        <v>40.4</v>
      </c>
      <c r="CK188" s="23"/>
      <c r="CL188" s="24"/>
      <c r="CM188" s="25"/>
      <c r="CN188" s="23">
        <v>42.11666666666667</v>
      </c>
      <c r="CO188" s="24">
        <v>41.98571428571428</v>
      </c>
      <c r="CP188" s="25">
        <v>41.975</v>
      </c>
      <c r="CQ188" s="23">
        <v>41.17</v>
      </c>
      <c r="CR188" s="24">
        <v>41.18571428571429</v>
      </c>
      <c r="CS188" s="25">
        <v>41.17</v>
      </c>
      <c r="CT188" s="23"/>
      <c r="CU188" s="24"/>
      <c r="CV188" s="25"/>
      <c r="CW188" s="23">
        <v>41.06666666666666</v>
      </c>
      <c r="CX188" s="24">
        <v>41.06666666666666</v>
      </c>
      <c r="CY188" s="25">
        <v>41.06666666666666</v>
      </c>
      <c r="CZ188" s="23"/>
      <c r="DA188" s="24">
        <v>40.5</v>
      </c>
      <c r="DB188" s="25">
        <v>40.3</v>
      </c>
      <c r="DC188" s="23"/>
      <c r="DD188" s="24"/>
      <c r="DE188" s="25"/>
      <c r="DF188" s="23">
        <v>43</v>
      </c>
      <c r="DG188" s="24">
        <v>40.95</v>
      </c>
      <c r="DH188" s="25">
        <v>41.75</v>
      </c>
      <c r="DI188" s="23">
        <v>42.95</v>
      </c>
      <c r="DJ188" s="24">
        <v>41.47499999999999</v>
      </c>
      <c r="DK188" s="25">
        <v>42.74285714285714</v>
      </c>
      <c r="DL188" s="23">
        <v>42.60833333333333</v>
      </c>
      <c r="DM188" s="24">
        <v>42.36153846153847</v>
      </c>
      <c r="DN188" s="25">
        <v>42.57857142857143</v>
      </c>
      <c r="DO188" s="23"/>
      <c r="DP188" s="24"/>
      <c r="DQ188" s="25"/>
      <c r="DR188" s="23"/>
      <c r="DS188" s="24"/>
      <c r="DT188" s="25"/>
      <c r="DU188" s="23">
        <v>41.825</v>
      </c>
      <c r="DV188" s="24">
        <v>40.6</v>
      </c>
      <c r="DW188" s="25">
        <v>40.75</v>
      </c>
      <c r="DX188" s="23">
        <v>41.47777777777778</v>
      </c>
      <c r="DY188" s="24">
        <v>41.46</v>
      </c>
      <c r="DZ188" s="25">
        <v>41.69230769230769</v>
      </c>
      <c r="EA188" s="23">
        <v>41.04</v>
      </c>
      <c r="EB188" s="24">
        <v>41.02</v>
      </c>
      <c r="EC188" s="25">
        <v>41.04</v>
      </c>
      <c r="ED188" s="23"/>
      <c r="EE188" s="24"/>
      <c r="EF188" s="25"/>
      <c r="EG188" s="23"/>
      <c r="EH188" s="24">
        <v>41.5</v>
      </c>
      <c r="EI188" s="25">
        <v>41.5</v>
      </c>
      <c r="EJ188" s="23">
        <v>41.4514705882353</v>
      </c>
      <c r="EK188" s="24">
        <v>40.93428571428571</v>
      </c>
      <c r="EL188" s="25">
        <v>41.39782608695653</v>
      </c>
      <c r="EM188" s="23"/>
      <c r="EN188" s="24"/>
      <c r="EO188" s="25"/>
      <c r="EP188" s="23"/>
      <c r="EQ188" s="24"/>
      <c r="ER188" s="25"/>
      <c r="ES188" s="23"/>
      <c r="ET188" s="24"/>
      <c r="EU188" s="25"/>
      <c r="EV188" s="23">
        <v>41.575</v>
      </c>
      <c r="EW188" s="24">
        <v>41.71250000000001</v>
      </c>
      <c r="EX188" s="25">
        <v>41.575</v>
      </c>
      <c r="EY188" s="23">
        <v>40.73333333333333</v>
      </c>
      <c r="EZ188" s="24">
        <v>40.3</v>
      </c>
      <c r="FA188" s="25">
        <v>40.25</v>
      </c>
      <c r="FB188" s="23">
        <v>41.5</v>
      </c>
      <c r="FC188" s="24">
        <v>41.3</v>
      </c>
      <c r="FD188" s="25">
        <v>41.3</v>
      </c>
      <c r="FE188" s="23"/>
      <c r="FF188" s="24"/>
      <c r="FG188" s="25"/>
      <c r="FH188" s="23">
        <v>42.32307692307693</v>
      </c>
      <c r="FI188" s="24">
        <v>42.32307692307693</v>
      </c>
      <c r="FJ188" s="25">
        <v>42.32307692307693</v>
      </c>
      <c r="FK188" s="23"/>
      <c r="FL188" s="24"/>
      <c r="FM188" s="25"/>
      <c r="FN188" s="23"/>
      <c r="FO188" s="24"/>
      <c r="FP188" s="25"/>
      <c r="FQ188" s="23">
        <v>41.89687500000001</v>
      </c>
      <c r="FR188" s="24">
        <v>42.01176470588236</v>
      </c>
      <c r="FS188" s="25">
        <v>41.89687500000001</v>
      </c>
      <c r="FT188" s="23">
        <v>40.96382978723405</v>
      </c>
      <c r="FU188" s="24">
        <v>41.07058823529412</v>
      </c>
      <c r="FV188" s="25">
        <v>40.99999999999999</v>
      </c>
      <c r="FW188" s="23"/>
      <c r="FX188" s="24"/>
      <c r="FY188" s="25"/>
      <c r="FZ188" s="23"/>
      <c r="GA188" s="24"/>
      <c r="GB188" s="25"/>
      <c r="GC188" s="23">
        <v>42.21475409836064</v>
      </c>
      <c r="GD188" s="24">
        <v>42.15081967213114</v>
      </c>
      <c r="GE188" s="25">
        <v>42.7046153846154</v>
      </c>
      <c r="GF188" s="23">
        <v>42.00571428571428</v>
      </c>
      <c r="GG188" s="24">
        <v>41.99166666666667</v>
      </c>
      <c r="GH188" s="25">
        <v>42.28974358974359</v>
      </c>
      <c r="GI188" s="23">
        <v>41.21052631578947</v>
      </c>
      <c r="GJ188" s="24">
        <v>40.87058823529413</v>
      </c>
      <c r="GK188" s="25">
        <v>40.99600000000001</v>
      </c>
      <c r="GL188" s="23"/>
      <c r="GM188" s="24"/>
      <c r="GN188" s="25"/>
      <c r="GO188" s="23">
        <v>40.31666666666667</v>
      </c>
      <c r="GP188" s="24">
        <v>40.57142857142857</v>
      </c>
      <c r="GQ188" s="25">
        <v>40.35</v>
      </c>
      <c r="GR188" s="23">
        <v>40.6</v>
      </c>
      <c r="GS188" s="24">
        <v>41.1</v>
      </c>
      <c r="GT188" s="25">
        <v>40.6</v>
      </c>
      <c r="GU188" s="23">
        <v>40.4</v>
      </c>
      <c r="GV188" s="24">
        <v>41.3</v>
      </c>
      <c r="GW188" s="25">
        <v>41.1</v>
      </c>
      <c r="GX188" s="23">
        <v>41.27142857142858</v>
      </c>
      <c r="GY188" s="24">
        <v>41.37647058823529</v>
      </c>
      <c r="GZ188" s="25">
        <v>41.37647058823529</v>
      </c>
      <c r="HA188" s="23">
        <v>40.1</v>
      </c>
      <c r="HB188" s="24">
        <v>40.3</v>
      </c>
      <c r="HC188" s="25">
        <v>40.1</v>
      </c>
      <c r="HD188" s="23"/>
      <c r="HE188" s="24"/>
      <c r="HF188" s="25"/>
      <c r="HG188" s="23">
        <v>41.1</v>
      </c>
      <c r="HH188" s="24">
        <v>40.8</v>
      </c>
      <c r="HI188" s="25">
        <v>41.1</v>
      </c>
      <c r="HJ188" s="23">
        <v>40.63333333333333</v>
      </c>
      <c r="HK188" s="24">
        <v>40.95</v>
      </c>
      <c r="HL188" s="25">
        <v>40.3</v>
      </c>
      <c r="HM188" s="23">
        <v>41.3375</v>
      </c>
      <c r="HN188" s="24">
        <v>40.96666666666667</v>
      </c>
      <c r="HO188" s="25">
        <v>41.3375</v>
      </c>
      <c r="HP188" s="23"/>
      <c r="HQ188" s="24"/>
      <c r="HR188" s="25"/>
      <c r="HS188" s="23">
        <v>41.3</v>
      </c>
      <c r="HT188" s="24">
        <v>41.3</v>
      </c>
      <c r="HU188" s="25">
        <v>41.3</v>
      </c>
      <c r="HV188" s="23">
        <v>41.3</v>
      </c>
      <c r="HW188" s="24">
        <v>41.57058823529412</v>
      </c>
      <c r="HX188" s="25"/>
      <c r="HY188" s="23"/>
      <c r="HZ188" s="24"/>
      <c r="IA188" s="25"/>
      <c r="IB188" s="23">
        <v>40.4</v>
      </c>
      <c r="IC188" s="24">
        <v>40.35</v>
      </c>
      <c r="ID188" s="25">
        <v>40.25</v>
      </c>
      <c r="IE188" s="23">
        <v>40.90000000000001</v>
      </c>
      <c r="IF188" s="24">
        <v>40.85</v>
      </c>
      <c r="IG188" s="25">
        <v>41.15</v>
      </c>
      <c r="IH188" s="23"/>
      <c r="II188" s="24"/>
      <c r="IJ188" s="25"/>
      <c r="IK188" s="23">
        <v>41.35714285714285</v>
      </c>
      <c r="IL188" s="24">
        <v>41.76170212765958</v>
      </c>
      <c r="IM188" s="25">
        <v>41.4590909090909</v>
      </c>
      <c r="IN188" s="23">
        <v>45</v>
      </c>
      <c r="IO188" s="24">
        <v>44.3</v>
      </c>
      <c r="IP188" s="25">
        <v>43.6</v>
      </c>
      <c r="IQ188" s="23"/>
      <c r="IR188" s="24"/>
      <c r="IS188" s="25"/>
      <c r="IT188" s="27"/>
      <c r="IU188" s="28"/>
    </row>
    <row r="189" ht="22.35" customHeight="1">
      <c r="A189" s="19">
        <v>1987</v>
      </c>
      <c r="B189" s="29">
        <v>40</v>
      </c>
      <c r="C189" s="24"/>
      <c r="D189" s="25">
        <v>40.7</v>
      </c>
      <c r="E189" s="43">
        <v>40.5</v>
      </c>
      <c r="F189" s="44">
        <v>40.6</v>
      </c>
      <c r="G189" s="45">
        <v>41.3</v>
      </c>
      <c r="H189" s="23">
        <v>40.92777777777778</v>
      </c>
      <c r="I189" s="24">
        <v>40.8</v>
      </c>
      <c r="J189" s="25">
        <v>40.92777777777778</v>
      </c>
      <c r="K189" s="23">
        <v>40</v>
      </c>
      <c r="L189" s="24"/>
      <c r="M189" s="25">
        <v>40</v>
      </c>
      <c r="N189" s="46">
        <v>40.975</v>
      </c>
      <c r="O189" s="44">
        <v>40.95</v>
      </c>
      <c r="P189" s="47">
        <v>40.975</v>
      </c>
      <c r="Q189" s="57"/>
      <c r="R189" s="58"/>
      <c r="S189" s="59"/>
      <c r="T189" s="23">
        <v>42.63584905660377</v>
      </c>
      <c r="U189" s="24">
        <v>42.51666666666666</v>
      </c>
      <c r="V189" s="25">
        <v>42.63584905660377</v>
      </c>
      <c r="W189" s="55">
        <v>41.69411764705882</v>
      </c>
      <c r="X189" s="24">
        <v>41.46530612244897</v>
      </c>
      <c r="Y189" s="56">
        <v>41.43181818181819</v>
      </c>
      <c r="Z189" s="55">
        <v>42.46923076923077</v>
      </c>
      <c r="AA189" s="24">
        <v>42.14285714285715</v>
      </c>
      <c r="AB189" s="56">
        <v>41.99166666666667</v>
      </c>
      <c r="AC189" s="55"/>
      <c r="AD189" s="24"/>
      <c r="AE189" s="56"/>
      <c r="AF189" s="46"/>
      <c r="AG189" s="44"/>
      <c r="AH189" s="47"/>
      <c r="AI189" s="55">
        <v>41.2</v>
      </c>
      <c r="AJ189" s="24">
        <v>41.1</v>
      </c>
      <c r="AK189" s="56">
        <v>41.2</v>
      </c>
      <c r="AL189" s="23"/>
      <c r="AM189" s="24"/>
      <c r="AN189" s="25"/>
      <c r="AO189" s="55">
        <v>40.84285714285714</v>
      </c>
      <c r="AP189" s="24">
        <v>40.5375</v>
      </c>
      <c r="AQ189" s="56">
        <v>40.15</v>
      </c>
      <c r="AR189" s="23"/>
      <c r="AS189" s="24"/>
      <c r="AT189" s="25"/>
      <c r="AU189" s="23"/>
      <c r="AV189" s="24"/>
      <c r="AW189" s="25"/>
      <c r="AX189" s="55"/>
      <c r="AY189" s="24"/>
      <c r="AZ189" s="56"/>
      <c r="BA189" s="23">
        <v>41.49272727272727</v>
      </c>
      <c r="BB189" s="24">
        <v>41.24499999999999</v>
      </c>
      <c r="BC189" s="25">
        <v>41.4170731707317</v>
      </c>
      <c r="BD189" s="23"/>
      <c r="BE189" s="24"/>
      <c r="BF189" s="25"/>
      <c r="BG189" s="23"/>
      <c r="BH189" s="24"/>
      <c r="BI189" s="25"/>
      <c r="BJ189" s="23"/>
      <c r="BK189" s="24"/>
      <c r="BL189" s="25"/>
      <c r="BM189" s="23"/>
      <c r="BN189" s="24"/>
      <c r="BO189" s="25"/>
      <c r="BP189" s="23"/>
      <c r="BQ189" s="24"/>
      <c r="BR189" s="25"/>
      <c r="BS189" s="23"/>
      <c r="BT189" s="24"/>
      <c r="BU189" s="25"/>
      <c r="BV189" s="23">
        <v>42.22222222222223</v>
      </c>
      <c r="BW189" s="24">
        <v>42.14444444444445</v>
      </c>
      <c r="BX189" s="25">
        <v>42.22222222222223</v>
      </c>
      <c r="BY189" s="23">
        <v>43.27142857142857</v>
      </c>
      <c r="BZ189" s="24">
        <v>42.33333333333334</v>
      </c>
      <c r="CA189" s="25">
        <v>43.2</v>
      </c>
      <c r="CB189" s="23">
        <v>40.4375</v>
      </c>
      <c r="CC189" s="24">
        <v>40.41428571428571</v>
      </c>
      <c r="CD189" s="25">
        <v>40.54285714285714</v>
      </c>
      <c r="CE189" s="23">
        <v>40.9</v>
      </c>
      <c r="CF189" s="24">
        <v>40.4</v>
      </c>
      <c r="CG189" s="25">
        <v>41.2</v>
      </c>
      <c r="CH189" s="23">
        <v>41.31111111111111</v>
      </c>
      <c r="CI189" s="24">
        <v>41.38181818181818</v>
      </c>
      <c r="CJ189" s="25">
        <v>41.34285714285714</v>
      </c>
      <c r="CK189" s="23"/>
      <c r="CL189" s="24"/>
      <c r="CM189" s="25"/>
      <c r="CN189" s="23">
        <v>42.8</v>
      </c>
      <c r="CO189" s="24">
        <v>41.1</v>
      </c>
      <c r="CP189" s="25">
        <v>41.5125</v>
      </c>
      <c r="CQ189" s="23">
        <v>40.925</v>
      </c>
      <c r="CR189" s="24">
        <v>41.1</v>
      </c>
      <c r="CS189" s="25">
        <v>40.925</v>
      </c>
      <c r="CT189" s="23"/>
      <c r="CU189" s="24"/>
      <c r="CV189" s="25"/>
      <c r="CW189" s="23">
        <v>41.76666666666667</v>
      </c>
      <c r="CX189" s="24">
        <v>41.76666666666667</v>
      </c>
      <c r="CY189" s="25">
        <v>41.76666666666667</v>
      </c>
      <c r="CZ189" s="23">
        <v>40.825</v>
      </c>
      <c r="DA189" s="24">
        <v>41.02500000000001</v>
      </c>
      <c r="DB189" s="25">
        <v>40.825</v>
      </c>
      <c r="DC189" s="23"/>
      <c r="DD189" s="24"/>
      <c r="DE189" s="25"/>
      <c r="DF189" s="23"/>
      <c r="DG189" s="24">
        <v>40.6</v>
      </c>
      <c r="DH189" s="25">
        <v>41</v>
      </c>
      <c r="DI189" s="23">
        <v>42.01428571428571</v>
      </c>
      <c r="DJ189" s="24">
        <v>41.75</v>
      </c>
      <c r="DK189" s="25">
        <v>42.14444444444445</v>
      </c>
      <c r="DL189" s="23">
        <v>41.85000000000001</v>
      </c>
      <c r="DM189" s="24">
        <v>41.71333333333334</v>
      </c>
      <c r="DN189" s="25">
        <v>41.90000000000001</v>
      </c>
      <c r="DO189" s="23"/>
      <c r="DP189" s="24"/>
      <c r="DQ189" s="25"/>
      <c r="DR189" s="23">
        <v>40</v>
      </c>
      <c r="DS189" s="24">
        <v>40.7</v>
      </c>
      <c r="DT189" s="25">
        <v>40</v>
      </c>
      <c r="DU189" s="23">
        <v>40.71428571428572</v>
      </c>
      <c r="DV189" s="24">
        <v>40.73333333333333</v>
      </c>
      <c r="DW189" s="25">
        <v>40.47142857142858</v>
      </c>
      <c r="DX189" s="23">
        <v>42.1</v>
      </c>
      <c r="DY189" s="24">
        <v>41.1</v>
      </c>
      <c r="DZ189" s="25">
        <v>41.96666666666666</v>
      </c>
      <c r="EA189" s="23">
        <v>40.45</v>
      </c>
      <c r="EB189" s="24">
        <v>40.45</v>
      </c>
      <c r="EC189" s="25">
        <v>40.45</v>
      </c>
      <c r="ED189" s="23"/>
      <c r="EE189" s="24"/>
      <c r="EF189" s="25"/>
      <c r="EG189" s="23"/>
      <c r="EH189" s="24"/>
      <c r="EI189" s="25"/>
      <c r="EJ189" s="23">
        <v>41.14166666666667</v>
      </c>
      <c r="EK189" s="24">
        <v>40.69444444444444</v>
      </c>
      <c r="EL189" s="25">
        <v>40.93999999999999</v>
      </c>
      <c r="EM189" s="23"/>
      <c r="EN189" s="24"/>
      <c r="EO189" s="25"/>
      <c r="EP189" s="23"/>
      <c r="EQ189" s="24"/>
      <c r="ER189" s="25"/>
      <c r="ES189" s="23"/>
      <c r="ET189" s="24"/>
      <c r="EU189" s="25"/>
      <c r="EV189" s="23">
        <v>40.43333333333334</v>
      </c>
      <c r="EW189" s="24">
        <v>40.56666666666667</v>
      </c>
      <c r="EX189" s="25">
        <v>40.43333333333334</v>
      </c>
      <c r="EY189" s="23">
        <v>40.55</v>
      </c>
      <c r="EZ189" s="24">
        <v>40.4</v>
      </c>
      <c r="FA189" s="25">
        <v>40.6</v>
      </c>
      <c r="FB189" s="23"/>
      <c r="FC189" s="24">
        <v>40</v>
      </c>
      <c r="FD189" s="25"/>
      <c r="FE189" s="23">
        <v>41</v>
      </c>
      <c r="FF189" s="24">
        <v>41</v>
      </c>
      <c r="FG189" s="25">
        <v>41</v>
      </c>
      <c r="FH189" s="23">
        <v>42.24</v>
      </c>
      <c r="FI189" s="24">
        <v>42.24</v>
      </c>
      <c r="FJ189" s="25">
        <v>42.24</v>
      </c>
      <c r="FK189" s="23"/>
      <c r="FL189" s="24"/>
      <c r="FM189" s="25"/>
      <c r="FN189" s="23">
        <v>40.1</v>
      </c>
      <c r="FO189" s="24"/>
      <c r="FP189" s="25">
        <v>40</v>
      </c>
      <c r="FQ189" s="23">
        <v>41.97916666666667</v>
      </c>
      <c r="FR189" s="24">
        <v>41.9448275862069</v>
      </c>
      <c r="FS189" s="25">
        <v>41.97916666666667</v>
      </c>
      <c r="FT189" s="23">
        <v>41.44000000000001</v>
      </c>
      <c r="FU189" s="24">
        <v>41.4125</v>
      </c>
      <c r="FV189" s="25">
        <v>41.31666666666666</v>
      </c>
      <c r="FW189" s="23"/>
      <c r="FX189" s="24"/>
      <c r="FY189" s="25"/>
      <c r="FZ189" s="23"/>
      <c r="GA189" s="24"/>
      <c r="GB189" s="25"/>
      <c r="GC189" s="23">
        <v>41.92727272727273</v>
      </c>
      <c r="GD189" s="24">
        <v>41.77878787878787</v>
      </c>
      <c r="GE189" s="25">
        <v>41.88068181818181</v>
      </c>
      <c r="GF189" s="23">
        <v>41.8103448275862</v>
      </c>
      <c r="GG189" s="24">
        <v>41.456</v>
      </c>
      <c r="GH189" s="25">
        <v>41.86756756756759</v>
      </c>
      <c r="GI189" s="23">
        <v>41.28181818181818</v>
      </c>
      <c r="GJ189" s="24">
        <v>40.85555555555555</v>
      </c>
      <c r="GK189" s="25">
        <v>41.27142857142857</v>
      </c>
      <c r="GL189" s="23">
        <v>40.6</v>
      </c>
      <c r="GM189" s="24"/>
      <c r="GN189" s="25">
        <v>40</v>
      </c>
      <c r="GO189" s="23">
        <v>41.46666666666667</v>
      </c>
      <c r="GP189" s="24">
        <v>41.22499999999999</v>
      </c>
      <c r="GQ189" s="25">
        <v>41.13333333333333</v>
      </c>
      <c r="GR189" s="23">
        <v>41.46</v>
      </c>
      <c r="GS189" s="24">
        <v>41.75714285714286</v>
      </c>
      <c r="GT189" s="25">
        <v>41.46</v>
      </c>
      <c r="GU189" s="23"/>
      <c r="GV189" s="24"/>
      <c r="GW189" s="25"/>
      <c r="GX189" s="23">
        <v>41.10666666666668</v>
      </c>
      <c r="GY189" s="24">
        <v>41.0888888888889</v>
      </c>
      <c r="GZ189" s="25">
        <v>41.0888888888889</v>
      </c>
      <c r="HA189" s="23"/>
      <c r="HB189" s="24"/>
      <c r="HC189" s="25"/>
      <c r="HD189" s="23"/>
      <c r="HE189" s="24"/>
      <c r="HF189" s="25"/>
      <c r="HG189" s="23"/>
      <c r="HH189" s="24"/>
      <c r="HI189" s="25"/>
      <c r="HJ189" s="23">
        <v>41.06666666666667</v>
      </c>
      <c r="HK189" s="24">
        <v>41.1</v>
      </c>
      <c r="HL189" s="25">
        <v>40.6</v>
      </c>
      <c r="HM189" s="23">
        <v>40.23999999999999</v>
      </c>
      <c r="HN189" s="24">
        <v>40.33333333333334</v>
      </c>
      <c r="HO189" s="25">
        <v>40.23999999999999</v>
      </c>
      <c r="HP189" s="23"/>
      <c r="HQ189" s="24"/>
      <c r="HR189" s="25"/>
      <c r="HS189" s="23"/>
      <c r="HT189" s="24"/>
      <c r="HU189" s="25">
        <v>41.3</v>
      </c>
      <c r="HV189" s="23">
        <v>41.76923076923077</v>
      </c>
      <c r="HW189" s="24">
        <v>41.7375</v>
      </c>
      <c r="HX189" s="25"/>
      <c r="HY189" s="23"/>
      <c r="HZ189" s="24"/>
      <c r="IA189" s="25">
        <v>41.4</v>
      </c>
      <c r="IB189" s="23">
        <v>40.21666666666667</v>
      </c>
      <c r="IC189" s="24">
        <v>40.6625</v>
      </c>
      <c r="ID189" s="25">
        <v>40.38888888888889</v>
      </c>
      <c r="IE189" s="23">
        <v>40.8</v>
      </c>
      <c r="IF189" s="24">
        <v>41.6</v>
      </c>
      <c r="IG189" s="25">
        <v>41.6</v>
      </c>
      <c r="IH189" s="23"/>
      <c r="II189" s="24"/>
      <c r="IJ189" s="25"/>
      <c r="IK189" s="23">
        <v>41.624</v>
      </c>
      <c r="IL189" s="24">
        <v>41.97586206896552</v>
      </c>
      <c r="IM189" s="25">
        <v>41.68518518518519</v>
      </c>
      <c r="IN189" s="23"/>
      <c r="IO189" s="24"/>
      <c r="IP189" s="25"/>
      <c r="IQ189" s="23"/>
      <c r="IR189" s="24"/>
      <c r="IS189" s="25"/>
      <c r="IT189" s="27"/>
      <c r="IU189" s="28"/>
    </row>
    <row r="190" ht="22.35" customHeight="1">
      <c r="A190" s="19">
        <v>1988</v>
      </c>
      <c r="B190" s="29">
        <v>40.56666666666667</v>
      </c>
      <c r="C190" s="24">
        <v>40.2</v>
      </c>
      <c r="D190" s="25">
        <v>40.45</v>
      </c>
      <c r="E190" s="43"/>
      <c r="F190" s="44"/>
      <c r="G190" s="45"/>
      <c r="H190" s="23">
        <v>41.53333333333333</v>
      </c>
      <c r="I190" s="24">
        <v>41.20526315789474</v>
      </c>
      <c r="J190" s="25">
        <v>41.53333333333333</v>
      </c>
      <c r="K190" s="23">
        <v>40.1</v>
      </c>
      <c r="L190" s="24">
        <v>40</v>
      </c>
      <c r="M190" s="25">
        <v>40.1</v>
      </c>
      <c r="N190" s="46">
        <v>41.48333333333333</v>
      </c>
      <c r="O190" s="44">
        <v>41.34999999999999</v>
      </c>
      <c r="P190" s="47">
        <v>41.48333333333333</v>
      </c>
      <c r="Q190" s="23"/>
      <c r="R190" s="24"/>
      <c r="S190" s="25"/>
      <c r="T190" s="23">
        <v>42.46779661016949</v>
      </c>
      <c r="U190" s="24">
        <v>42.45192307692309</v>
      </c>
      <c r="V190" s="25">
        <v>42.46779661016949</v>
      </c>
      <c r="W190" s="55">
        <v>41.43508771929826</v>
      </c>
      <c r="X190" s="24">
        <v>41.56875000000002</v>
      </c>
      <c r="Y190" s="56">
        <v>41.12592592592592</v>
      </c>
      <c r="Z190" s="55">
        <v>41.50833333333333</v>
      </c>
      <c r="AA190" s="24">
        <v>41.55833333333334</v>
      </c>
      <c r="AB190" s="56">
        <v>41.03636363636364</v>
      </c>
      <c r="AC190" s="55"/>
      <c r="AD190" s="24"/>
      <c r="AE190" s="56"/>
      <c r="AF190" s="46"/>
      <c r="AG190" s="44"/>
      <c r="AH190" s="47"/>
      <c r="AI190" s="55">
        <v>41.46250000000001</v>
      </c>
      <c r="AJ190" s="24">
        <v>41.4625</v>
      </c>
      <c r="AK190" s="56">
        <v>41.46250000000001</v>
      </c>
      <c r="AL190" s="23"/>
      <c r="AM190" s="24"/>
      <c r="AN190" s="25"/>
      <c r="AO190" s="55">
        <v>40.96874999999999</v>
      </c>
      <c r="AP190" s="24">
        <v>41.11764705882353</v>
      </c>
      <c r="AQ190" s="56">
        <v>40.63</v>
      </c>
      <c r="AR190" s="23"/>
      <c r="AS190" s="24"/>
      <c r="AT190" s="25"/>
      <c r="AU190" s="23"/>
      <c r="AV190" s="24"/>
      <c r="AW190" s="25"/>
      <c r="AX190" s="55"/>
      <c r="AY190" s="24"/>
      <c r="AZ190" s="56"/>
      <c r="BA190" s="23">
        <v>41.23222222222221</v>
      </c>
      <c r="BB190" s="24">
        <v>40.84827586206895</v>
      </c>
      <c r="BC190" s="25">
        <v>40.99154929577464</v>
      </c>
      <c r="BD190" s="23"/>
      <c r="BE190" s="24"/>
      <c r="BF190" s="25"/>
      <c r="BG190" s="23"/>
      <c r="BH190" s="24"/>
      <c r="BI190" s="25"/>
      <c r="BJ190" s="23"/>
      <c r="BK190" s="24"/>
      <c r="BL190" s="25"/>
      <c r="BM190" s="23"/>
      <c r="BN190" s="24"/>
      <c r="BO190" s="25"/>
      <c r="BP190" s="23"/>
      <c r="BQ190" s="24"/>
      <c r="BR190" s="25"/>
      <c r="BS190" s="23"/>
      <c r="BT190" s="24"/>
      <c r="BU190" s="25"/>
      <c r="BV190" s="23">
        <v>41.87142857142857</v>
      </c>
      <c r="BW190" s="24">
        <v>41.82142857142857</v>
      </c>
      <c r="BX190" s="25">
        <v>41.87142857142857</v>
      </c>
      <c r="BY190" s="23">
        <v>42.41428571428571</v>
      </c>
      <c r="BZ190" s="24">
        <v>41.58</v>
      </c>
      <c r="CA190" s="25">
        <v>41.82857142857143</v>
      </c>
      <c r="CB190" s="23">
        <v>40.57777777777778</v>
      </c>
      <c r="CC190" s="24">
        <v>40.675</v>
      </c>
      <c r="CD190" s="25">
        <v>40.88571428571429</v>
      </c>
      <c r="CE190" s="23"/>
      <c r="CF190" s="24"/>
      <c r="CG190" s="25">
        <v>40</v>
      </c>
      <c r="CH190" s="23">
        <v>41</v>
      </c>
      <c r="CI190" s="24">
        <v>41.06</v>
      </c>
      <c r="CJ190" s="25">
        <v>41</v>
      </c>
      <c r="CK190" s="23"/>
      <c r="CL190" s="24">
        <v>40.9</v>
      </c>
      <c r="CM190" s="25"/>
      <c r="CN190" s="23">
        <v>43.25000000000001</v>
      </c>
      <c r="CO190" s="24">
        <v>42.15714285714286</v>
      </c>
      <c r="CP190" s="25">
        <v>42.25454545454546</v>
      </c>
      <c r="CQ190" s="23">
        <v>41.34615384615385</v>
      </c>
      <c r="CR190" s="24">
        <v>41.52222222222222</v>
      </c>
      <c r="CS190" s="25">
        <v>41.34615384615385</v>
      </c>
      <c r="CT190" s="23"/>
      <c r="CU190" s="24"/>
      <c r="CV190" s="25"/>
      <c r="CW190" s="23">
        <v>41.375</v>
      </c>
      <c r="CX190" s="24">
        <v>41.375</v>
      </c>
      <c r="CY190" s="25">
        <v>41.375</v>
      </c>
      <c r="CZ190" s="23">
        <v>40.33333333333334</v>
      </c>
      <c r="DA190" s="24">
        <v>40.2</v>
      </c>
      <c r="DB190" s="25">
        <v>40.33333333333334</v>
      </c>
      <c r="DC190" s="23"/>
      <c r="DD190" s="24"/>
      <c r="DE190" s="25"/>
      <c r="DF190" s="23">
        <v>41.95</v>
      </c>
      <c r="DG190" s="24">
        <v>41.45</v>
      </c>
      <c r="DH190" s="25">
        <v>41.375</v>
      </c>
      <c r="DI190" s="23">
        <v>41.46666666666666</v>
      </c>
      <c r="DJ190" s="24">
        <v>41.05</v>
      </c>
      <c r="DK190" s="25">
        <v>41.625</v>
      </c>
      <c r="DL190" s="23">
        <v>42.23999999999999</v>
      </c>
      <c r="DM190" s="24">
        <v>42.16</v>
      </c>
      <c r="DN190" s="25">
        <v>41.55714285714286</v>
      </c>
      <c r="DO190" s="23"/>
      <c r="DP190" s="24"/>
      <c r="DQ190" s="25"/>
      <c r="DR190" s="23">
        <v>40.5</v>
      </c>
      <c r="DS190" s="24">
        <v>41.2</v>
      </c>
      <c r="DT190" s="25">
        <v>40.5</v>
      </c>
      <c r="DU190" s="23">
        <v>40.73571428571429</v>
      </c>
      <c r="DV190" s="24">
        <v>40.68</v>
      </c>
      <c r="DW190" s="25">
        <v>40.51538461538461</v>
      </c>
      <c r="DX190" s="23">
        <v>42.2625</v>
      </c>
      <c r="DY190" s="24">
        <v>41.425</v>
      </c>
      <c r="DZ190" s="25">
        <v>41.56842105263158</v>
      </c>
      <c r="EA190" s="23">
        <v>40.90000000000001</v>
      </c>
      <c r="EB190" s="24">
        <v>41.05217391304348</v>
      </c>
      <c r="EC190" s="25">
        <v>40.90000000000001</v>
      </c>
      <c r="ED190" s="23"/>
      <c r="EE190" s="24"/>
      <c r="EF190" s="25"/>
      <c r="EG190" s="23"/>
      <c r="EH190" s="24"/>
      <c r="EI190" s="25"/>
      <c r="EJ190" s="23">
        <v>41.70666666666667</v>
      </c>
      <c r="EK190" s="24">
        <v>40.85769230769232</v>
      </c>
      <c r="EL190" s="25">
        <v>41.24102564102565</v>
      </c>
      <c r="EM190" s="23"/>
      <c r="EN190" s="24"/>
      <c r="EO190" s="25"/>
      <c r="EP190" s="23"/>
      <c r="EQ190" s="24"/>
      <c r="ER190" s="25"/>
      <c r="ES190" s="23"/>
      <c r="ET190" s="24"/>
      <c r="EU190" s="25"/>
      <c r="EV190" s="23">
        <v>41.38333333333333</v>
      </c>
      <c r="EW190" s="24">
        <v>41.9</v>
      </c>
      <c r="EX190" s="25">
        <v>41.38333333333333</v>
      </c>
      <c r="EY190" s="23">
        <v>40.425</v>
      </c>
      <c r="EZ190" s="24"/>
      <c r="FA190" s="25">
        <v>40.3</v>
      </c>
      <c r="FB190" s="23">
        <v>40.7</v>
      </c>
      <c r="FC190" s="24">
        <v>40.7</v>
      </c>
      <c r="FD190" s="25">
        <v>40.7</v>
      </c>
      <c r="FE190" s="23">
        <v>41.08571428571428</v>
      </c>
      <c r="FF190" s="24">
        <v>41.08571428571428</v>
      </c>
      <c r="FG190" s="25">
        <v>41.08571428571428</v>
      </c>
      <c r="FH190" s="23">
        <v>42.13333333333333</v>
      </c>
      <c r="FI190" s="24">
        <v>42.13333333333333</v>
      </c>
      <c r="FJ190" s="25">
        <v>42.13333333333333</v>
      </c>
      <c r="FK190" s="23"/>
      <c r="FL190" s="24"/>
      <c r="FM190" s="25"/>
      <c r="FN190" s="23"/>
      <c r="FO190" s="24"/>
      <c r="FP190" s="25"/>
      <c r="FQ190" s="23">
        <v>42.01000000000001</v>
      </c>
      <c r="FR190" s="24">
        <v>42.05517241379309</v>
      </c>
      <c r="FS190" s="25">
        <v>42.01000000000001</v>
      </c>
      <c r="FT190" s="23">
        <v>41.44482758620691</v>
      </c>
      <c r="FU190" s="24">
        <v>41.52727272727272</v>
      </c>
      <c r="FV190" s="25">
        <v>41.31904761904762</v>
      </c>
      <c r="FW190" s="23"/>
      <c r="FX190" s="24"/>
      <c r="FY190" s="25"/>
      <c r="FZ190" s="23"/>
      <c r="GA190" s="24"/>
      <c r="GB190" s="25"/>
      <c r="GC190" s="23">
        <v>42.31632653061225</v>
      </c>
      <c r="GD190" s="24">
        <v>42.22929292929292</v>
      </c>
      <c r="GE190" s="25">
        <v>42.78545454545455</v>
      </c>
      <c r="GF190" s="23">
        <v>42.51842105263158</v>
      </c>
      <c r="GG190" s="24">
        <v>42.10285714285714</v>
      </c>
      <c r="GH190" s="25">
        <v>42.65238095238095</v>
      </c>
      <c r="GI190" s="23">
        <v>41.43793103448275</v>
      </c>
      <c r="GJ190" s="24">
        <v>41.17307692307692</v>
      </c>
      <c r="GK190" s="25">
        <v>41.32857142857144</v>
      </c>
      <c r="GL190" s="23">
        <v>40.9</v>
      </c>
      <c r="GM190" s="24">
        <v>41.1</v>
      </c>
      <c r="GN190" s="25">
        <v>40.4</v>
      </c>
      <c r="GO190" s="23">
        <v>41.68</v>
      </c>
      <c r="GP190" s="24">
        <v>41.88</v>
      </c>
      <c r="GQ190" s="25">
        <v>41.72000000000001</v>
      </c>
      <c r="GR190" s="23">
        <v>41.6</v>
      </c>
      <c r="GS190" s="24">
        <v>41.73333333333333</v>
      </c>
      <c r="GT190" s="25">
        <v>41.6</v>
      </c>
      <c r="GU190" s="23"/>
      <c r="GV190" s="24">
        <v>40.1</v>
      </c>
      <c r="GW190" s="25"/>
      <c r="GX190" s="23">
        <v>41.33333333333334</v>
      </c>
      <c r="GY190" s="24">
        <v>41.53846153846154</v>
      </c>
      <c r="GZ190" s="25">
        <v>41.53846153846154</v>
      </c>
      <c r="HA190" s="23"/>
      <c r="HB190" s="24"/>
      <c r="HC190" s="25"/>
      <c r="HD190" s="23"/>
      <c r="HE190" s="24"/>
      <c r="HF190" s="25"/>
      <c r="HG190" s="23">
        <v>40.5</v>
      </c>
      <c r="HH190" s="24">
        <v>41</v>
      </c>
      <c r="HI190" s="25">
        <v>40.5</v>
      </c>
      <c r="HJ190" s="23">
        <v>41.06</v>
      </c>
      <c r="HK190" s="24">
        <v>41.1</v>
      </c>
      <c r="HL190" s="25">
        <v>40.46666666666666</v>
      </c>
      <c r="HM190" s="23">
        <v>40.67142857142857</v>
      </c>
      <c r="HN190" s="24">
        <v>40.725</v>
      </c>
      <c r="HO190" s="25">
        <v>40.67142857142857</v>
      </c>
      <c r="HP190" s="23"/>
      <c r="HQ190" s="24"/>
      <c r="HR190" s="25"/>
      <c r="HS190" s="23"/>
      <c r="HT190" s="24"/>
      <c r="HU190" s="25"/>
      <c r="HV190" s="23">
        <v>42.05185185185186</v>
      </c>
      <c r="HW190" s="24">
        <v>42.36896551724136</v>
      </c>
      <c r="HX190" s="25"/>
      <c r="HY190" s="23"/>
      <c r="HZ190" s="24"/>
      <c r="IA190" s="25"/>
      <c r="IB190" s="23">
        <v>40.9</v>
      </c>
      <c r="IC190" s="24">
        <v>40.6</v>
      </c>
      <c r="ID190" s="25">
        <v>40.275</v>
      </c>
      <c r="IE190" s="23">
        <v>41.42</v>
      </c>
      <c r="IF190" s="24">
        <v>41.01666666666667</v>
      </c>
      <c r="IG190" s="25">
        <v>41.3</v>
      </c>
      <c r="IH190" s="23"/>
      <c r="II190" s="24"/>
      <c r="IJ190" s="25"/>
      <c r="IK190" s="23">
        <v>41.49230769230768</v>
      </c>
      <c r="IL190" s="24">
        <v>41.59782608695651</v>
      </c>
      <c r="IM190" s="25">
        <v>41.54444444444445</v>
      </c>
      <c r="IN190" s="23">
        <v>40.75</v>
      </c>
      <c r="IO190" s="24">
        <v>40.55</v>
      </c>
      <c r="IP190" s="25">
        <v>40.2</v>
      </c>
      <c r="IQ190" s="23">
        <v>41.4</v>
      </c>
      <c r="IR190" s="24">
        <v>41.1</v>
      </c>
      <c r="IS190" s="25"/>
      <c r="IT190" s="27"/>
      <c r="IU190" s="28"/>
    </row>
    <row r="191" ht="22.35" customHeight="1">
      <c r="A191" s="19">
        <v>1989</v>
      </c>
      <c r="B191" s="29">
        <v>40.4</v>
      </c>
      <c r="C191" s="24">
        <v>40.3</v>
      </c>
      <c r="D191" s="25">
        <v>40.3</v>
      </c>
      <c r="E191" s="43"/>
      <c r="F191" s="44"/>
      <c r="G191" s="45"/>
      <c r="H191" s="23">
        <v>40.82</v>
      </c>
      <c r="I191" s="24">
        <v>41.6</v>
      </c>
      <c r="J191" s="25">
        <v>40.82</v>
      </c>
      <c r="K191" s="23"/>
      <c r="L191" s="24"/>
      <c r="M191" s="25"/>
      <c r="N191" s="46">
        <v>40.51428571428572</v>
      </c>
      <c r="O191" s="44">
        <v>40.45</v>
      </c>
      <c r="P191" s="47">
        <v>40.51428571428572</v>
      </c>
      <c r="Q191" s="23"/>
      <c r="R191" s="24"/>
      <c r="S191" s="25"/>
      <c r="T191" s="23">
        <v>42.07714285714285</v>
      </c>
      <c r="U191" s="24">
        <v>42.07714285714285</v>
      </c>
      <c r="V191" s="25">
        <v>42.07714285714285</v>
      </c>
      <c r="W191" s="55">
        <v>41.40851063829787</v>
      </c>
      <c r="X191" s="24">
        <v>41.52307692307693</v>
      </c>
      <c r="Y191" s="56">
        <v>41.1075</v>
      </c>
      <c r="Z191" s="55">
        <v>40.9</v>
      </c>
      <c r="AA191" s="24">
        <v>40.9</v>
      </c>
      <c r="AB191" s="56">
        <v>40.5</v>
      </c>
      <c r="AC191" s="55">
        <v>40.43333333333334</v>
      </c>
      <c r="AD191" s="24">
        <v>40.1</v>
      </c>
      <c r="AE191" s="56">
        <v>40.33333333333334</v>
      </c>
      <c r="AF191" s="46"/>
      <c r="AG191" s="44"/>
      <c r="AH191" s="47"/>
      <c r="AI191" s="55">
        <v>41.05</v>
      </c>
      <c r="AJ191" s="24">
        <v>40.7625</v>
      </c>
      <c r="AK191" s="56">
        <v>41.05</v>
      </c>
      <c r="AL191" s="23"/>
      <c r="AM191" s="24"/>
      <c r="AN191" s="25"/>
      <c r="AO191" s="55">
        <v>40.23333333333333</v>
      </c>
      <c r="AP191" s="24">
        <v>40.18000000000001</v>
      </c>
      <c r="AQ191" s="56">
        <v>40.45</v>
      </c>
      <c r="AR191" s="23"/>
      <c r="AS191" s="24"/>
      <c r="AT191" s="25"/>
      <c r="AU191" s="23"/>
      <c r="AV191" s="24"/>
      <c r="AW191" s="25"/>
      <c r="AX191" s="55"/>
      <c r="AY191" s="24"/>
      <c r="AZ191" s="56"/>
      <c r="BA191" s="23">
        <v>41.56515151515151</v>
      </c>
      <c r="BB191" s="24">
        <v>41.10227272727272</v>
      </c>
      <c r="BC191" s="25">
        <v>41.54468085106383</v>
      </c>
      <c r="BD191" s="23"/>
      <c r="BE191" s="24"/>
      <c r="BF191" s="25"/>
      <c r="BG191" s="23"/>
      <c r="BH191" s="24"/>
      <c r="BI191" s="25"/>
      <c r="BJ191" s="23"/>
      <c r="BK191" s="24"/>
      <c r="BL191" s="25"/>
      <c r="BM191" s="23"/>
      <c r="BN191" s="24"/>
      <c r="BO191" s="25"/>
      <c r="BP191" s="23"/>
      <c r="BQ191" s="24"/>
      <c r="BR191" s="25"/>
      <c r="BS191" s="23"/>
      <c r="BT191" s="24"/>
      <c r="BU191" s="25"/>
      <c r="BV191" s="23">
        <v>42.52857142857142</v>
      </c>
      <c r="BW191" s="24">
        <v>42.09090909090909</v>
      </c>
      <c r="BX191" s="25">
        <v>42.52857142857142</v>
      </c>
      <c r="BY191" s="23">
        <v>41.41538461538461</v>
      </c>
      <c r="BZ191" s="24">
        <v>40.71250000000001</v>
      </c>
      <c r="CA191" s="25">
        <v>41.1</v>
      </c>
      <c r="CB191" s="23">
        <v>40.8</v>
      </c>
      <c r="CC191" s="24">
        <v>40.7</v>
      </c>
      <c r="CD191" s="25">
        <v>40.5</v>
      </c>
      <c r="CE191" s="23">
        <v>40.5</v>
      </c>
      <c r="CF191" s="24"/>
      <c r="CG191" s="25">
        <v>40.5</v>
      </c>
      <c r="CH191" s="23">
        <v>41</v>
      </c>
      <c r="CI191" s="24">
        <v>41.1</v>
      </c>
      <c r="CJ191" s="25">
        <v>40.8</v>
      </c>
      <c r="CK191" s="23"/>
      <c r="CL191" s="24"/>
      <c r="CM191" s="25"/>
      <c r="CN191" s="23">
        <v>41.51</v>
      </c>
      <c r="CO191" s="24">
        <v>41.41818181818182</v>
      </c>
      <c r="CP191" s="25">
        <v>41.99090909090909</v>
      </c>
      <c r="CQ191" s="23">
        <v>41.68571428571429</v>
      </c>
      <c r="CR191" s="24">
        <v>41.98</v>
      </c>
      <c r="CS191" s="25">
        <v>41.68571428571429</v>
      </c>
      <c r="CT191" s="23"/>
      <c r="CU191" s="24"/>
      <c r="CV191" s="25"/>
      <c r="CW191" s="23"/>
      <c r="CX191" s="24"/>
      <c r="CY191" s="25"/>
      <c r="CZ191" s="23"/>
      <c r="DA191" s="24"/>
      <c r="DB191" s="25"/>
      <c r="DC191" s="23"/>
      <c r="DD191" s="24"/>
      <c r="DE191" s="25"/>
      <c r="DF191" s="23">
        <v>41.4</v>
      </c>
      <c r="DG191" s="24">
        <v>42.3</v>
      </c>
      <c r="DH191" s="25">
        <v>42.7</v>
      </c>
      <c r="DI191" s="23">
        <v>41.8</v>
      </c>
      <c r="DJ191" s="24">
        <v>40.6</v>
      </c>
      <c r="DK191" s="25">
        <v>42.0125</v>
      </c>
      <c r="DL191" s="23">
        <v>42.1</v>
      </c>
      <c r="DM191" s="24">
        <v>42.01666666666667</v>
      </c>
      <c r="DN191" s="25">
        <v>41.93076923076923</v>
      </c>
      <c r="DO191" s="23"/>
      <c r="DP191" s="24"/>
      <c r="DQ191" s="25"/>
      <c r="DR191" s="23"/>
      <c r="DS191" s="24"/>
      <c r="DT191" s="25"/>
      <c r="DU191" s="23"/>
      <c r="DV191" s="24"/>
      <c r="DW191" s="25"/>
      <c r="DX191" s="23">
        <v>41.59999999999999</v>
      </c>
      <c r="DY191" s="24">
        <v>41.1</v>
      </c>
      <c r="DZ191" s="25">
        <v>41.59999999999999</v>
      </c>
      <c r="EA191" s="23">
        <v>40.63333333333333</v>
      </c>
      <c r="EB191" s="24">
        <v>40.57647058823529</v>
      </c>
      <c r="EC191" s="25">
        <v>40.63333333333333</v>
      </c>
      <c r="ED191" s="23"/>
      <c r="EE191" s="24"/>
      <c r="EF191" s="25"/>
      <c r="EG191" s="23"/>
      <c r="EH191" s="24"/>
      <c r="EI191" s="25"/>
      <c r="EJ191" s="23">
        <v>41.01071428571426</v>
      </c>
      <c r="EK191" s="24">
        <v>40.38461538461539</v>
      </c>
      <c r="EL191" s="25">
        <v>40.6225</v>
      </c>
      <c r="EM191" s="23"/>
      <c r="EN191" s="24"/>
      <c r="EO191" s="25"/>
      <c r="EP191" s="23"/>
      <c r="EQ191" s="24"/>
      <c r="ER191" s="25"/>
      <c r="ES191" s="23"/>
      <c r="ET191" s="24"/>
      <c r="EU191" s="25"/>
      <c r="EV191" s="23">
        <v>41.72</v>
      </c>
      <c r="EW191" s="24">
        <v>42</v>
      </c>
      <c r="EX191" s="25">
        <v>41.72</v>
      </c>
      <c r="EY191" s="23">
        <v>40.43333333333334</v>
      </c>
      <c r="EZ191" s="24">
        <v>40.5</v>
      </c>
      <c r="FA191" s="25">
        <v>40.46666666666667</v>
      </c>
      <c r="FB191" s="23">
        <v>40.83333333333334</v>
      </c>
      <c r="FC191" s="24">
        <v>40.96666666666667</v>
      </c>
      <c r="FD191" s="25">
        <v>40.83333333333334</v>
      </c>
      <c r="FE191" s="23">
        <v>40</v>
      </c>
      <c r="FF191" s="24">
        <v>40</v>
      </c>
      <c r="FG191" s="25">
        <v>40</v>
      </c>
      <c r="FH191" s="23">
        <v>41.5</v>
      </c>
      <c r="FI191" s="24">
        <v>41.5</v>
      </c>
      <c r="FJ191" s="25">
        <v>41.5</v>
      </c>
      <c r="FK191" s="23"/>
      <c r="FL191" s="24"/>
      <c r="FM191" s="25"/>
      <c r="FN191" s="23"/>
      <c r="FO191" s="24"/>
      <c r="FP191" s="25"/>
      <c r="FQ191" s="23">
        <v>41.20909090909091</v>
      </c>
      <c r="FR191" s="24">
        <v>41.23571428571427</v>
      </c>
      <c r="FS191" s="25">
        <v>41.20909090909091</v>
      </c>
      <c r="FT191" s="23">
        <v>41.7904761904762</v>
      </c>
      <c r="FU191" s="24">
        <v>41.38461538461539</v>
      </c>
      <c r="FV191" s="25">
        <v>41.24615384615385</v>
      </c>
      <c r="FW191" s="23"/>
      <c r="FX191" s="24"/>
      <c r="FY191" s="25"/>
      <c r="FZ191" s="23"/>
      <c r="GA191" s="24"/>
      <c r="GB191" s="25"/>
      <c r="GC191" s="23">
        <v>42.40465116279069</v>
      </c>
      <c r="GD191" s="24">
        <v>42.25476190476191</v>
      </c>
      <c r="GE191" s="25">
        <v>42.69142857142855</v>
      </c>
      <c r="GF191" s="23">
        <v>41.65172413793105</v>
      </c>
      <c r="GG191" s="24">
        <v>41.36818181818182</v>
      </c>
      <c r="GH191" s="25">
        <v>41.75384615384616</v>
      </c>
      <c r="GI191" s="23">
        <v>41.17916666666667</v>
      </c>
      <c r="GJ191" s="24">
        <v>40.9304347826087</v>
      </c>
      <c r="GK191" s="25">
        <v>40.83703703703704</v>
      </c>
      <c r="GL191" s="23"/>
      <c r="GM191" s="24"/>
      <c r="GN191" s="25"/>
      <c r="GO191" s="23">
        <v>41.06</v>
      </c>
      <c r="GP191" s="24">
        <v>41.05</v>
      </c>
      <c r="GQ191" s="25">
        <v>41.06</v>
      </c>
      <c r="GR191" s="23">
        <v>41.53333333333333</v>
      </c>
      <c r="GS191" s="24">
        <v>42.66666666666666</v>
      </c>
      <c r="GT191" s="25">
        <v>41.53333333333333</v>
      </c>
      <c r="GU191" s="23"/>
      <c r="GV191" s="24"/>
      <c r="GW191" s="25"/>
      <c r="GX191" s="23">
        <v>41.96153846153846</v>
      </c>
      <c r="GY191" s="24">
        <v>42.1</v>
      </c>
      <c r="GZ191" s="25">
        <v>42.1</v>
      </c>
      <c r="HA191" s="23"/>
      <c r="HB191" s="24"/>
      <c r="HC191" s="25"/>
      <c r="HD191" s="23"/>
      <c r="HE191" s="24"/>
      <c r="HF191" s="25"/>
      <c r="HG191" s="23"/>
      <c r="HH191" s="24"/>
      <c r="HI191" s="25"/>
      <c r="HJ191" s="23">
        <v>40</v>
      </c>
      <c r="HK191" s="24">
        <v>40.1</v>
      </c>
      <c r="HL191" s="25"/>
      <c r="HM191" s="23">
        <v>40.05</v>
      </c>
      <c r="HN191" s="24">
        <v>40</v>
      </c>
      <c r="HO191" s="25">
        <v>40.05</v>
      </c>
      <c r="HP191" s="23"/>
      <c r="HQ191" s="24"/>
      <c r="HR191" s="25"/>
      <c r="HS191" s="23"/>
      <c r="HT191" s="24"/>
      <c r="HU191" s="25"/>
      <c r="HV191" s="23">
        <v>41.56153846153847</v>
      </c>
      <c r="HW191" s="24">
        <v>41.49655172413792</v>
      </c>
      <c r="HX191" s="25"/>
      <c r="HY191" s="23"/>
      <c r="HZ191" s="24"/>
      <c r="IA191" s="25"/>
      <c r="IB191" s="23"/>
      <c r="IC191" s="24"/>
      <c r="ID191" s="25">
        <v>40</v>
      </c>
      <c r="IE191" s="23">
        <v>41.35</v>
      </c>
      <c r="IF191" s="24">
        <v>41.32000000000001</v>
      </c>
      <c r="IG191" s="25">
        <v>41.38333333333333</v>
      </c>
      <c r="IH191" s="23"/>
      <c r="II191" s="24"/>
      <c r="IJ191" s="25"/>
      <c r="IK191" s="23">
        <v>41.9923076923077</v>
      </c>
      <c r="IL191" s="24">
        <v>42.16428571428572</v>
      </c>
      <c r="IM191" s="25">
        <v>42.18666666666667</v>
      </c>
      <c r="IN191" s="23">
        <v>40.3</v>
      </c>
      <c r="IO191" s="24"/>
      <c r="IP191" s="25"/>
      <c r="IQ191" s="23"/>
      <c r="IR191" s="24"/>
      <c r="IS191" s="25"/>
      <c r="IT191" s="27"/>
      <c r="IU191" s="28"/>
    </row>
    <row r="192" ht="22.35" customHeight="1">
      <c r="A192" s="19">
        <v>1990</v>
      </c>
      <c r="B192" s="29">
        <v>42.3</v>
      </c>
      <c r="C192" s="24">
        <v>41.3</v>
      </c>
      <c r="D192" s="25">
        <v>42</v>
      </c>
      <c r="E192" s="43"/>
      <c r="F192" s="44"/>
      <c r="G192" s="45"/>
      <c r="H192" s="23">
        <v>41.81724137931035</v>
      </c>
      <c r="I192" s="24">
        <v>41.47931034482758</v>
      </c>
      <c r="J192" s="25">
        <v>41.81724137931035</v>
      </c>
      <c r="K192" s="23">
        <v>40.45</v>
      </c>
      <c r="L192" s="24">
        <v>40.2</v>
      </c>
      <c r="M192" s="25">
        <v>40.45</v>
      </c>
      <c r="N192" s="46">
        <v>41.23333333333333</v>
      </c>
      <c r="O192" s="44">
        <v>41.33750000000001</v>
      </c>
      <c r="P192" s="47">
        <v>41.23333333333333</v>
      </c>
      <c r="Q192" s="23"/>
      <c r="R192" s="24"/>
      <c r="S192" s="25"/>
      <c r="T192" s="23">
        <v>42.73442622950819</v>
      </c>
      <c r="U192" s="24">
        <v>42.73442622950819</v>
      </c>
      <c r="V192" s="25">
        <v>42.73442622950819</v>
      </c>
      <c r="W192" s="55">
        <v>41.87567567567568</v>
      </c>
      <c r="X192" s="24">
        <v>42.0265625</v>
      </c>
      <c r="Y192" s="56">
        <v>41.74516129032258</v>
      </c>
      <c r="Z192" s="55">
        <v>42.09615384615385</v>
      </c>
      <c r="AA192" s="24">
        <v>42.04230769230769</v>
      </c>
      <c r="AB192" s="56">
        <v>41.80909090909092</v>
      </c>
      <c r="AC192" s="55"/>
      <c r="AD192" s="24"/>
      <c r="AE192" s="56"/>
      <c r="AF192" s="46"/>
      <c r="AG192" s="44"/>
      <c r="AH192" s="47"/>
      <c r="AI192" s="55">
        <v>41.12222222222223</v>
      </c>
      <c r="AJ192" s="24">
        <v>41.14444444444445</v>
      </c>
      <c r="AK192" s="56">
        <v>41.12222222222223</v>
      </c>
      <c r="AL192" s="23"/>
      <c r="AM192" s="24"/>
      <c r="AN192" s="25"/>
      <c r="AO192" s="55">
        <v>41.67857142857143</v>
      </c>
      <c r="AP192" s="24">
        <v>41.91578947368421</v>
      </c>
      <c r="AQ192" s="56">
        <v>41.37692307692308</v>
      </c>
      <c r="AR192" s="23"/>
      <c r="AS192" s="24"/>
      <c r="AT192" s="25"/>
      <c r="AU192" s="23"/>
      <c r="AV192" s="24"/>
      <c r="AW192" s="25"/>
      <c r="AX192" s="55"/>
      <c r="AY192" s="24"/>
      <c r="AZ192" s="56"/>
      <c r="BA192" s="23">
        <v>41.99361702127657</v>
      </c>
      <c r="BB192" s="24">
        <v>41.50136986301369</v>
      </c>
      <c r="BC192" s="25">
        <v>41.78749999999999</v>
      </c>
      <c r="BD192" s="23">
        <v>40.1</v>
      </c>
      <c r="BE192" s="24"/>
      <c r="BF192" s="25"/>
      <c r="BG192" s="23"/>
      <c r="BH192" s="24"/>
      <c r="BI192" s="25"/>
      <c r="BJ192" s="23"/>
      <c r="BK192" s="24"/>
      <c r="BL192" s="25"/>
      <c r="BM192" s="23"/>
      <c r="BN192" s="24"/>
      <c r="BO192" s="25"/>
      <c r="BP192" s="23"/>
      <c r="BQ192" s="24"/>
      <c r="BR192" s="25"/>
      <c r="BS192" s="23"/>
      <c r="BT192" s="24"/>
      <c r="BU192" s="25"/>
      <c r="BV192" s="23">
        <v>41.575</v>
      </c>
      <c r="BW192" s="24">
        <v>41.02727272727273</v>
      </c>
      <c r="BX192" s="25">
        <v>41.575</v>
      </c>
      <c r="BY192" s="23">
        <v>43.86666666666667</v>
      </c>
      <c r="BZ192" s="24">
        <v>42.61999999999999</v>
      </c>
      <c r="CA192" s="25">
        <v>43.11666666666667</v>
      </c>
      <c r="CB192" s="23">
        <v>41.43333333333334</v>
      </c>
      <c r="CC192" s="24">
        <v>41.47058823529411</v>
      </c>
      <c r="CD192" s="25">
        <v>41.35</v>
      </c>
      <c r="CE192" s="23">
        <v>40.7</v>
      </c>
      <c r="CF192" s="24">
        <v>41.6</v>
      </c>
      <c r="CG192" s="25">
        <v>41.2</v>
      </c>
      <c r="CH192" s="23">
        <v>42.03636363636363</v>
      </c>
      <c r="CI192" s="24">
        <v>42.39166666666667</v>
      </c>
      <c r="CJ192" s="25">
        <v>42.14</v>
      </c>
      <c r="CK192" s="23"/>
      <c r="CL192" s="24"/>
      <c r="CM192" s="25"/>
      <c r="CN192" s="23">
        <v>41.78</v>
      </c>
      <c r="CO192" s="24">
        <v>41.72</v>
      </c>
      <c r="CP192" s="25">
        <v>41.64285714285715</v>
      </c>
      <c r="CQ192" s="23">
        <v>40.95</v>
      </c>
      <c r="CR192" s="24">
        <v>41.46666666666667</v>
      </c>
      <c r="CS192" s="25">
        <v>40.95</v>
      </c>
      <c r="CT192" s="23"/>
      <c r="CU192" s="24"/>
      <c r="CV192" s="25"/>
      <c r="CW192" s="23">
        <v>42.83333333333334</v>
      </c>
      <c r="CX192" s="24">
        <v>42.83333333333334</v>
      </c>
      <c r="CY192" s="25">
        <v>42.83333333333334</v>
      </c>
      <c r="CZ192" s="23">
        <v>41.8</v>
      </c>
      <c r="DA192" s="24">
        <v>41.85</v>
      </c>
      <c r="DB192" s="25">
        <v>41.8</v>
      </c>
      <c r="DC192" s="23"/>
      <c r="DD192" s="24"/>
      <c r="DE192" s="25"/>
      <c r="DF192" s="23">
        <v>42.3</v>
      </c>
      <c r="DG192" s="24">
        <v>42.5</v>
      </c>
      <c r="DH192" s="25">
        <v>42.36666666666667</v>
      </c>
      <c r="DI192" s="23">
        <v>40.88</v>
      </c>
      <c r="DJ192" s="24">
        <v>41.3</v>
      </c>
      <c r="DK192" s="25">
        <v>41.8</v>
      </c>
      <c r="DL192" s="23">
        <v>42.40833333333334</v>
      </c>
      <c r="DM192" s="24">
        <v>42.60909090909092</v>
      </c>
      <c r="DN192" s="25">
        <v>42.58333333333334</v>
      </c>
      <c r="DO192" s="23">
        <v>40.8</v>
      </c>
      <c r="DP192" s="24">
        <v>40.8</v>
      </c>
      <c r="DQ192" s="25">
        <v>40.8</v>
      </c>
      <c r="DR192" s="23">
        <v>40.86666666666667</v>
      </c>
      <c r="DS192" s="24">
        <v>40.675</v>
      </c>
      <c r="DT192" s="25">
        <v>40.86666666666667</v>
      </c>
      <c r="DU192" s="23">
        <v>40.9125</v>
      </c>
      <c r="DV192" s="24">
        <v>41.15714285714286</v>
      </c>
      <c r="DW192" s="25">
        <v>40.78333333333334</v>
      </c>
      <c r="DX192" s="23">
        <v>40.65000000000001</v>
      </c>
      <c r="DY192" s="24">
        <v>40.4</v>
      </c>
      <c r="DZ192" s="25">
        <v>40.65000000000001</v>
      </c>
      <c r="EA192" s="23">
        <v>41.60967741935483</v>
      </c>
      <c r="EB192" s="24">
        <v>41.33870967741935</v>
      </c>
      <c r="EC192" s="25">
        <v>41.60967741935483</v>
      </c>
      <c r="ED192" s="23"/>
      <c r="EE192" s="24"/>
      <c r="EF192" s="25"/>
      <c r="EG192" s="23">
        <v>42.05</v>
      </c>
      <c r="EH192" s="24">
        <v>42.05</v>
      </c>
      <c r="EI192" s="25">
        <v>42.05</v>
      </c>
      <c r="EJ192" s="23">
        <v>41.39264705882353</v>
      </c>
      <c r="EK192" s="24">
        <v>40.95526315789474</v>
      </c>
      <c r="EL192" s="25">
        <v>41.27400000000001</v>
      </c>
      <c r="EM192" s="23"/>
      <c r="EN192" s="24"/>
      <c r="EO192" s="25"/>
      <c r="EP192" s="23"/>
      <c r="EQ192" s="24"/>
      <c r="ER192" s="25"/>
      <c r="ES192" s="23"/>
      <c r="ET192" s="24"/>
      <c r="EU192" s="25"/>
      <c r="EV192" s="23">
        <v>41.78</v>
      </c>
      <c r="EW192" s="24">
        <v>41.79</v>
      </c>
      <c r="EX192" s="25">
        <v>41.78</v>
      </c>
      <c r="EY192" s="23">
        <v>40.16666666666666</v>
      </c>
      <c r="EZ192" s="24"/>
      <c r="FA192" s="25">
        <v>40</v>
      </c>
      <c r="FB192" s="23"/>
      <c r="FC192" s="24"/>
      <c r="FD192" s="25"/>
      <c r="FE192" s="23">
        <v>41.21666666666667</v>
      </c>
      <c r="FF192" s="24">
        <v>41.21666666666667</v>
      </c>
      <c r="FG192" s="25">
        <v>41.21666666666667</v>
      </c>
      <c r="FH192" s="23">
        <v>41.54666666666667</v>
      </c>
      <c r="FI192" s="24">
        <v>41.54666666666667</v>
      </c>
      <c r="FJ192" s="25">
        <v>41.54666666666667</v>
      </c>
      <c r="FK192" s="23"/>
      <c r="FL192" s="24"/>
      <c r="FM192" s="25"/>
      <c r="FN192" s="23">
        <v>40.4</v>
      </c>
      <c r="FO192" s="24">
        <v>42.1</v>
      </c>
      <c r="FP192" s="25">
        <v>40.2</v>
      </c>
      <c r="FQ192" s="23">
        <v>41.684</v>
      </c>
      <c r="FR192" s="24">
        <v>41.62592592592592</v>
      </c>
      <c r="FS192" s="25">
        <v>41.684</v>
      </c>
      <c r="FT192" s="23">
        <v>41.91020408163264</v>
      </c>
      <c r="FU192" s="24">
        <v>41.59411764705882</v>
      </c>
      <c r="FV192" s="25">
        <v>41.5735294117647</v>
      </c>
      <c r="FW192" s="23"/>
      <c r="FX192" s="24"/>
      <c r="FY192" s="25"/>
      <c r="FZ192" s="23"/>
      <c r="GA192" s="24"/>
      <c r="GB192" s="25"/>
      <c r="GC192" s="23">
        <v>42.50288461538459</v>
      </c>
      <c r="GD192" s="24">
        <v>42.45588235294119</v>
      </c>
      <c r="GE192" s="25">
        <v>42.74923076923076</v>
      </c>
      <c r="GF192" s="23">
        <v>42.45121951219513</v>
      </c>
      <c r="GG192" s="24">
        <v>42.31875000000002</v>
      </c>
      <c r="GH192" s="25">
        <v>42.58043478260871</v>
      </c>
      <c r="GI192" s="23">
        <v>41.28571428571428</v>
      </c>
      <c r="GJ192" s="24">
        <v>41.61363636363637</v>
      </c>
      <c r="GK192" s="25">
        <v>41.38518518518519</v>
      </c>
      <c r="GL192" s="23"/>
      <c r="GM192" s="24"/>
      <c r="GN192" s="25"/>
      <c r="GO192" s="23">
        <v>40.98</v>
      </c>
      <c r="GP192" s="24">
        <v>41.01666666666666</v>
      </c>
      <c r="GQ192" s="25">
        <v>41.1</v>
      </c>
      <c r="GR192" s="23">
        <v>42.07142857142857</v>
      </c>
      <c r="GS192" s="24">
        <v>42.46666666666667</v>
      </c>
      <c r="GT192" s="25">
        <v>42.07142857142857</v>
      </c>
      <c r="GU192" s="23">
        <v>41.9</v>
      </c>
      <c r="GV192" s="24">
        <v>41.4</v>
      </c>
      <c r="GW192" s="25">
        <v>41.25</v>
      </c>
      <c r="GX192" s="23">
        <v>40.67142857142858</v>
      </c>
      <c r="GY192" s="24">
        <v>40.95555555555556</v>
      </c>
      <c r="GZ192" s="25">
        <v>40.95555555555556</v>
      </c>
      <c r="HA192" s="23">
        <v>41.81999999999999</v>
      </c>
      <c r="HB192" s="24">
        <v>41.98</v>
      </c>
      <c r="HC192" s="25">
        <v>41.81999999999999</v>
      </c>
      <c r="HD192" s="23">
        <v>40</v>
      </c>
      <c r="HE192" s="24">
        <v>40</v>
      </c>
      <c r="HF192" s="25">
        <v>40</v>
      </c>
      <c r="HG192" s="23"/>
      <c r="HH192" s="24"/>
      <c r="HI192" s="25"/>
      <c r="HJ192" s="23">
        <v>40.625</v>
      </c>
      <c r="HK192" s="24">
        <v>40.775</v>
      </c>
      <c r="HL192" s="25"/>
      <c r="HM192" s="23">
        <v>41</v>
      </c>
      <c r="HN192" s="24">
        <v>41.08333333333334</v>
      </c>
      <c r="HO192" s="25">
        <v>41</v>
      </c>
      <c r="HP192" s="23">
        <v>41.5</v>
      </c>
      <c r="HQ192" s="24">
        <v>41.1</v>
      </c>
      <c r="HR192" s="25">
        <v>41.09999999999999</v>
      </c>
      <c r="HS192" s="23">
        <v>41.1</v>
      </c>
      <c r="HT192" s="24">
        <v>41.1</v>
      </c>
      <c r="HU192" s="25">
        <v>41.1</v>
      </c>
      <c r="HV192" s="23">
        <v>42.22666666666668</v>
      </c>
      <c r="HW192" s="24">
        <v>42.41777777777779</v>
      </c>
      <c r="HX192" s="25"/>
      <c r="HY192" s="23">
        <v>41.35</v>
      </c>
      <c r="HZ192" s="24">
        <v>40.95</v>
      </c>
      <c r="IA192" s="25">
        <v>40.95</v>
      </c>
      <c r="IB192" s="23">
        <v>40.4</v>
      </c>
      <c r="IC192" s="24">
        <v>40.4</v>
      </c>
      <c r="ID192" s="25">
        <v>40.375</v>
      </c>
      <c r="IE192" s="23">
        <v>42</v>
      </c>
      <c r="IF192" s="24">
        <v>41.7</v>
      </c>
      <c r="IG192" s="25">
        <v>41.9</v>
      </c>
      <c r="IH192" s="23"/>
      <c r="II192" s="24"/>
      <c r="IJ192" s="25"/>
      <c r="IK192" s="23">
        <v>42.332</v>
      </c>
      <c r="IL192" s="24">
        <v>42.3531914893617</v>
      </c>
      <c r="IM192" s="25">
        <v>42.3531914893617</v>
      </c>
      <c r="IN192" s="23"/>
      <c r="IO192" s="24"/>
      <c r="IP192" s="25"/>
      <c r="IQ192" s="23"/>
      <c r="IR192" s="24"/>
      <c r="IS192" s="25"/>
      <c r="IT192" s="27"/>
      <c r="IU192" s="28"/>
    </row>
    <row r="193" ht="22.35" customHeight="1">
      <c r="A193" s="19">
        <v>1991</v>
      </c>
      <c r="B193" s="29">
        <v>42.6</v>
      </c>
      <c r="C193" s="24">
        <v>42.23999999999999</v>
      </c>
      <c r="D193" s="25">
        <v>41.84</v>
      </c>
      <c r="E193" s="43">
        <v>44.3</v>
      </c>
      <c r="F193" s="44">
        <v>44.84999999999999</v>
      </c>
      <c r="G193" s="45">
        <v>44.65</v>
      </c>
      <c r="H193" s="23">
        <v>41.06</v>
      </c>
      <c r="I193" s="24">
        <v>40.77777777777779</v>
      </c>
      <c r="J193" s="25">
        <v>41.06</v>
      </c>
      <c r="K193" s="23">
        <v>40</v>
      </c>
      <c r="L193" s="24"/>
      <c r="M193" s="25">
        <v>40</v>
      </c>
      <c r="N193" s="46">
        <v>40.9875</v>
      </c>
      <c r="O193" s="44">
        <v>40.6</v>
      </c>
      <c r="P193" s="47">
        <v>40.9875</v>
      </c>
      <c r="Q193" s="23"/>
      <c r="R193" s="24"/>
      <c r="S193" s="25"/>
      <c r="T193" s="23">
        <v>42.09411764705882</v>
      </c>
      <c r="U193" s="24">
        <v>42.09411764705882</v>
      </c>
      <c r="V193" s="25">
        <v>42.09411764705882</v>
      </c>
      <c r="W193" s="55">
        <v>41.36875000000001</v>
      </c>
      <c r="X193" s="24">
        <v>41.80500000000001</v>
      </c>
      <c r="Y193" s="56">
        <v>41.21538461538462</v>
      </c>
      <c r="Z193" s="55">
        <v>41.45384615384615</v>
      </c>
      <c r="AA193" s="24">
        <v>41.23571428571429</v>
      </c>
      <c r="AB193" s="56">
        <v>41.425</v>
      </c>
      <c r="AC193" s="55">
        <v>42.46666666666666</v>
      </c>
      <c r="AD193" s="24">
        <v>42.06666666666667</v>
      </c>
      <c r="AE193" s="56">
        <v>42.56666666666667</v>
      </c>
      <c r="AF193" s="46"/>
      <c r="AG193" s="44"/>
      <c r="AH193" s="47"/>
      <c r="AI193" s="55"/>
      <c r="AJ193" s="24"/>
      <c r="AK193" s="56"/>
      <c r="AL193" s="23"/>
      <c r="AM193" s="24"/>
      <c r="AN193" s="25"/>
      <c r="AO193" s="55">
        <v>40.65</v>
      </c>
      <c r="AP193" s="24">
        <v>40.67142857142857</v>
      </c>
      <c r="AQ193" s="56">
        <v>40.5</v>
      </c>
      <c r="AR193" s="23"/>
      <c r="AS193" s="24"/>
      <c r="AT193" s="25"/>
      <c r="AU193" s="23"/>
      <c r="AV193" s="24"/>
      <c r="AW193" s="25"/>
      <c r="AX193" s="55"/>
      <c r="AY193" s="24"/>
      <c r="AZ193" s="56"/>
      <c r="BA193" s="23">
        <v>41.21875000000001</v>
      </c>
      <c r="BB193" s="24">
        <v>40.86666666666667</v>
      </c>
      <c r="BC193" s="25">
        <v>41.00869565217391</v>
      </c>
      <c r="BD193" s="23"/>
      <c r="BE193" s="24"/>
      <c r="BF193" s="25"/>
      <c r="BG193" s="23"/>
      <c r="BH193" s="24"/>
      <c r="BI193" s="25"/>
      <c r="BJ193" s="23"/>
      <c r="BK193" s="24"/>
      <c r="BL193" s="25"/>
      <c r="BM193" s="23"/>
      <c r="BN193" s="24"/>
      <c r="BO193" s="25"/>
      <c r="BP193" s="23"/>
      <c r="BQ193" s="24"/>
      <c r="BR193" s="25"/>
      <c r="BS193" s="23"/>
      <c r="BT193" s="24">
        <v>40.4</v>
      </c>
      <c r="BU193" s="25">
        <v>40</v>
      </c>
      <c r="BV193" s="23">
        <v>41.61666666666667</v>
      </c>
      <c r="BW193" s="24">
        <v>42.2</v>
      </c>
      <c r="BX193" s="25">
        <v>41.61666666666667</v>
      </c>
      <c r="BY193" s="23">
        <v>42.51428571428572</v>
      </c>
      <c r="BZ193" s="24">
        <v>41.75</v>
      </c>
      <c r="CA193" s="25">
        <v>41.96250000000001</v>
      </c>
      <c r="CB193" s="23">
        <v>41.075</v>
      </c>
      <c r="CC193" s="24">
        <v>41</v>
      </c>
      <c r="CD193" s="25">
        <v>41.2</v>
      </c>
      <c r="CE193" s="23"/>
      <c r="CF193" s="24"/>
      <c r="CG193" s="25">
        <v>40.14</v>
      </c>
      <c r="CH193" s="23">
        <v>41.075</v>
      </c>
      <c r="CI193" s="24">
        <v>41.1875</v>
      </c>
      <c r="CJ193" s="25">
        <v>40.71428571428572</v>
      </c>
      <c r="CK193" s="23"/>
      <c r="CL193" s="24"/>
      <c r="CM193" s="25"/>
      <c r="CN193" s="23">
        <v>42.23</v>
      </c>
      <c r="CO193" s="24">
        <v>42.38888888888889</v>
      </c>
      <c r="CP193" s="25">
        <v>42.34166666666666</v>
      </c>
      <c r="CQ193" s="23">
        <v>42.4470588235294</v>
      </c>
      <c r="CR193" s="24">
        <v>42.21250000000001</v>
      </c>
      <c r="CS193" s="25">
        <v>42.4470588235294</v>
      </c>
      <c r="CT193" s="23"/>
      <c r="CU193" s="24"/>
      <c r="CV193" s="25"/>
      <c r="CW193" s="23">
        <v>40.9</v>
      </c>
      <c r="CX193" s="24">
        <v>40.9</v>
      </c>
      <c r="CY193" s="25">
        <v>40.9</v>
      </c>
      <c r="CZ193" s="23"/>
      <c r="DA193" s="24"/>
      <c r="DB193" s="25"/>
      <c r="DC193" s="23"/>
      <c r="DD193" s="24"/>
      <c r="DE193" s="25"/>
      <c r="DF193" s="23">
        <v>44.4</v>
      </c>
      <c r="DG193" s="24">
        <v>43.4</v>
      </c>
      <c r="DH193" s="25">
        <v>44.5</v>
      </c>
      <c r="DI193" s="23">
        <v>42.125</v>
      </c>
      <c r="DJ193" s="24">
        <v>41.04</v>
      </c>
      <c r="DK193" s="25">
        <v>42.55</v>
      </c>
      <c r="DL193" s="23">
        <v>42.90666666666666</v>
      </c>
      <c r="DM193" s="24">
        <v>42.8</v>
      </c>
      <c r="DN193" s="25">
        <v>42.69333333333334</v>
      </c>
      <c r="DO193" s="23"/>
      <c r="DP193" s="24"/>
      <c r="DQ193" s="25"/>
      <c r="DR193" s="23"/>
      <c r="DS193" s="24"/>
      <c r="DT193" s="25"/>
      <c r="DU193" s="23">
        <v>41.16</v>
      </c>
      <c r="DV193" s="24">
        <v>40.7</v>
      </c>
      <c r="DW193" s="25">
        <v>40.53333333333334</v>
      </c>
      <c r="DX193" s="23">
        <v>43.20999999999999</v>
      </c>
      <c r="DY193" s="24">
        <v>42.96666666666667</v>
      </c>
      <c r="DZ193" s="25">
        <v>43.20999999999999</v>
      </c>
      <c r="EA193" s="23">
        <v>41.37083333333334</v>
      </c>
      <c r="EB193" s="24">
        <v>41.24642857142857</v>
      </c>
      <c r="EC193" s="25">
        <v>41.37083333333334</v>
      </c>
      <c r="ED193" s="23">
        <v>40.4</v>
      </c>
      <c r="EE193" s="24">
        <v>40</v>
      </c>
      <c r="EF193" s="25">
        <v>40</v>
      </c>
      <c r="EG193" s="23"/>
      <c r="EH193" s="24"/>
      <c r="EI193" s="25"/>
      <c r="EJ193" s="23">
        <v>41.16206896551725</v>
      </c>
      <c r="EK193" s="24">
        <v>40.46875000000001</v>
      </c>
      <c r="EL193" s="25">
        <v>40.89166666666667</v>
      </c>
      <c r="EM193" s="23"/>
      <c r="EN193" s="24"/>
      <c r="EO193" s="25"/>
      <c r="EP193" s="23"/>
      <c r="EQ193" s="24"/>
      <c r="ER193" s="25"/>
      <c r="ES193" s="23"/>
      <c r="ET193" s="24"/>
      <c r="EU193" s="25"/>
      <c r="EV193" s="23">
        <v>42.50769230769232</v>
      </c>
      <c r="EW193" s="24">
        <v>42.87692307692308</v>
      </c>
      <c r="EX193" s="25">
        <v>42.50769230769232</v>
      </c>
      <c r="EY193" s="23"/>
      <c r="EZ193" s="24"/>
      <c r="FA193" s="25"/>
      <c r="FB193" s="23">
        <v>42.97499999999999</v>
      </c>
      <c r="FC193" s="24">
        <v>43.075</v>
      </c>
      <c r="FD193" s="25">
        <v>42.97499999999999</v>
      </c>
      <c r="FE193" s="23">
        <v>40.9375</v>
      </c>
      <c r="FF193" s="24">
        <v>40.9375</v>
      </c>
      <c r="FG193" s="25">
        <v>40.9375</v>
      </c>
      <c r="FH193" s="23">
        <v>42.40625</v>
      </c>
      <c r="FI193" s="24">
        <v>42.40625</v>
      </c>
      <c r="FJ193" s="25">
        <v>42.40625</v>
      </c>
      <c r="FK193" s="23"/>
      <c r="FL193" s="24"/>
      <c r="FM193" s="25"/>
      <c r="FN193" s="23">
        <v>40.96</v>
      </c>
      <c r="FO193" s="24">
        <v>40.7</v>
      </c>
      <c r="FP193" s="25">
        <v>40.86</v>
      </c>
      <c r="FQ193" s="23">
        <v>41.90000000000001</v>
      </c>
      <c r="FR193" s="24">
        <v>42.1775</v>
      </c>
      <c r="FS193" s="25">
        <v>41.90000000000001</v>
      </c>
      <c r="FT193" s="23">
        <v>41.51111111111111</v>
      </c>
      <c r="FU193" s="24">
        <v>41.30833333333334</v>
      </c>
      <c r="FV193" s="25">
        <v>41.41428571428571</v>
      </c>
      <c r="FW193" s="23"/>
      <c r="FX193" s="24"/>
      <c r="FY193" s="25"/>
      <c r="FZ193" s="23"/>
      <c r="GA193" s="24"/>
      <c r="GB193" s="25"/>
      <c r="GC193" s="23">
        <v>42.41854838709678</v>
      </c>
      <c r="GD193" s="24">
        <v>42.39333333333335</v>
      </c>
      <c r="GE193" s="25">
        <v>42.80206896551726</v>
      </c>
      <c r="GF193" s="23">
        <v>41.55098039215685</v>
      </c>
      <c r="GG193" s="24">
        <v>41.22894736842105</v>
      </c>
      <c r="GH193" s="25">
        <v>42.06909090909091</v>
      </c>
      <c r="GI193" s="23">
        <v>42.16296296296296</v>
      </c>
      <c r="GJ193" s="24">
        <v>41.76346153846154</v>
      </c>
      <c r="GK193" s="25">
        <v>41.90377358490566</v>
      </c>
      <c r="GL193" s="23">
        <v>40.78000000000001</v>
      </c>
      <c r="GM193" s="24">
        <v>41.65</v>
      </c>
      <c r="GN193" s="25">
        <v>40.78000000000001</v>
      </c>
      <c r="GO193" s="23">
        <v>41.94545454545455</v>
      </c>
      <c r="GP193" s="24">
        <v>42.18181818181818</v>
      </c>
      <c r="GQ193" s="25">
        <v>42.23</v>
      </c>
      <c r="GR193" s="23">
        <v>40.86</v>
      </c>
      <c r="GS193" s="24">
        <v>41.50833333333333</v>
      </c>
      <c r="GT193" s="25">
        <v>40.86</v>
      </c>
      <c r="GU193" s="23"/>
      <c r="GV193" s="24"/>
      <c r="GW193" s="25"/>
      <c r="GX193" s="23">
        <v>43.00666666666667</v>
      </c>
      <c r="GY193" s="24">
        <v>42.81578947368421</v>
      </c>
      <c r="GZ193" s="25">
        <v>42.81578947368421</v>
      </c>
      <c r="HA193" s="23"/>
      <c r="HB193" s="24"/>
      <c r="HC193" s="25"/>
      <c r="HD193" s="23"/>
      <c r="HE193" s="24"/>
      <c r="HF193" s="25"/>
      <c r="HG193" s="23">
        <v>41.7</v>
      </c>
      <c r="HH193" s="24">
        <v>40.9</v>
      </c>
      <c r="HI193" s="25">
        <v>41.7</v>
      </c>
      <c r="HJ193" s="23">
        <v>42.2</v>
      </c>
      <c r="HK193" s="24">
        <v>42.3</v>
      </c>
      <c r="HL193" s="25">
        <v>41.15000000000001</v>
      </c>
      <c r="HM193" s="23">
        <v>40.675</v>
      </c>
      <c r="HN193" s="24">
        <v>40.675</v>
      </c>
      <c r="HO193" s="25">
        <v>40.675</v>
      </c>
      <c r="HP193" s="23">
        <v>40.43333333333334</v>
      </c>
      <c r="HQ193" s="24">
        <v>40.4</v>
      </c>
      <c r="HR193" s="25">
        <v>40.63333333333333</v>
      </c>
      <c r="HS193" s="23">
        <v>40.66666666666666</v>
      </c>
      <c r="HT193" s="24">
        <v>40.66666666666666</v>
      </c>
      <c r="HU193" s="25">
        <v>40.66666666666666</v>
      </c>
      <c r="HV193" s="23">
        <v>41.98571428571428</v>
      </c>
      <c r="HW193" s="24">
        <v>41.87317073170731</v>
      </c>
      <c r="HX193" s="25"/>
      <c r="HY193" s="23"/>
      <c r="HZ193" s="24"/>
      <c r="IA193" s="25"/>
      <c r="IB193" s="23"/>
      <c r="IC193" s="24"/>
      <c r="ID193" s="25"/>
      <c r="IE193" s="23">
        <v>42.4875</v>
      </c>
      <c r="IF193" s="24">
        <v>42.4625</v>
      </c>
      <c r="IG193" s="25">
        <v>42.15</v>
      </c>
      <c r="IH193" s="23"/>
      <c r="II193" s="24"/>
      <c r="IJ193" s="25"/>
      <c r="IK193" s="23">
        <v>41.60810810810811</v>
      </c>
      <c r="IL193" s="24">
        <v>41.35135135135135</v>
      </c>
      <c r="IM193" s="25">
        <v>41.35135135135135</v>
      </c>
      <c r="IN193" s="23">
        <v>42.1</v>
      </c>
      <c r="IO193" s="24">
        <v>41.2</v>
      </c>
      <c r="IP193" s="25"/>
      <c r="IQ193" s="23"/>
      <c r="IR193" s="24"/>
      <c r="IS193" s="25"/>
      <c r="IT193" s="27"/>
      <c r="IU193" s="28"/>
    </row>
    <row r="194" ht="22.35" customHeight="1">
      <c r="A194" s="19">
        <v>1992</v>
      </c>
      <c r="B194" s="29">
        <v>40.6</v>
      </c>
      <c r="C194" s="24">
        <v>40.3</v>
      </c>
      <c r="D194" s="25"/>
      <c r="E194" s="43"/>
      <c r="F194" s="44"/>
      <c r="G194" s="45"/>
      <c r="H194" s="23">
        <v>41.34705882352941</v>
      </c>
      <c r="I194" s="24">
        <v>41.43749999999999</v>
      </c>
      <c r="J194" s="25">
        <v>41.34705882352941</v>
      </c>
      <c r="K194" s="23"/>
      <c r="L194" s="24"/>
      <c r="M194" s="25"/>
      <c r="N194" s="46">
        <v>41.06</v>
      </c>
      <c r="O194" s="44">
        <v>40.65714285714285</v>
      </c>
      <c r="P194" s="47">
        <v>41.06</v>
      </c>
      <c r="Q194" s="23"/>
      <c r="R194" s="24"/>
      <c r="S194" s="25"/>
      <c r="T194" s="23">
        <v>41.84285714285714</v>
      </c>
      <c r="U194" s="24">
        <v>41.84285714285714</v>
      </c>
      <c r="V194" s="25">
        <v>41.84285714285714</v>
      </c>
      <c r="W194" s="55">
        <v>41.57857142857144</v>
      </c>
      <c r="X194" s="24">
        <v>41.74166666666667</v>
      </c>
      <c r="Y194" s="56">
        <v>41.37058823529412</v>
      </c>
      <c r="Z194" s="55">
        <v>42.45999999999999</v>
      </c>
      <c r="AA194" s="24">
        <v>42.23999999999999</v>
      </c>
      <c r="AB194" s="56">
        <v>41.76000000000001</v>
      </c>
      <c r="AC194" s="55"/>
      <c r="AD194" s="24"/>
      <c r="AE194" s="56"/>
      <c r="AF194" s="46"/>
      <c r="AG194" s="44"/>
      <c r="AH194" s="47"/>
      <c r="AI194" s="55">
        <v>40</v>
      </c>
      <c r="AJ194" s="24">
        <v>40.1</v>
      </c>
      <c r="AK194" s="56">
        <v>40</v>
      </c>
      <c r="AL194" s="23"/>
      <c r="AM194" s="24"/>
      <c r="AN194" s="25"/>
      <c r="AO194" s="55">
        <v>40.85</v>
      </c>
      <c r="AP194" s="24">
        <v>41.29166666666666</v>
      </c>
      <c r="AQ194" s="56">
        <v>40.88571428571429</v>
      </c>
      <c r="AR194" s="23"/>
      <c r="AS194" s="24"/>
      <c r="AT194" s="25"/>
      <c r="AU194" s="23"/>
      <c r="AV194" s="24"/>
      <c r="AW194" s="25"/>
      <c r="AX194" s="55"/>
      <c r="AY194" s="24"/>
      <c r="AZ194" s="56"/>
      <c r="BA194" s="23">
        <v>41.41063829787233</v>
      </c>
      <c r="BB194" s="24">
        <v>40.92580645161291</v>
      </c>
      <c r="BC194" s="25">
        <v>41.15263157894736</v>
      </c>
      <c r="BD194" s="23"/>
      <c r="BE194" s="24"/>
      <c r="BF194" s="25"/>
      <c r="BG194" s="23"/>
      <c r="BH194" s="24"/>
      <c r="BI194" s="25"/>
      <c r="BJ194" s="23"/>
      <c r="BK194" s="24"/>
      <c r="BL194" s="25"/>
      <c r="BM194" s="23"/>
      <c r="BN194" s="24"/>
      <c r="BO194" s="25"/>
      <c r="BP194" s="23"/>
      <c r="BQ194" s="24"/>
      <c r="BR194" s="25"/>
      <c r="BS194" s="23"/>
      <c r="BT194" s="24"/>
      <c r="BU194" s="25"/>
      <c r="BV194" s="23"/>
      <c r="BW194" s="24">
        <v>41.28</v>
      </c>
      <c r="BX194" s="25"/>
      <c r="BY194" s="23">
        <v>41.90000000000001</v>
      </c>
      <c r="BZ194" s="24">
        <v>40.7</v>
      </c>
      <c r="CA194" s="25">
        <v>41.55</v>
      </c>
      <c r="CB194" s="23">
        <v>40.15</v>
      </c>
      <c r="CC194" s="24">
        <v>40.9</v>
      </c>
      <c r="CD194" s="25">
        <v>40.2</v>
      </c>
      <c r="CE194" s="23">
        <v>40.4</v>
      </c>
      <c r="CF194" s="24">
        <v>40.05</v>
      </c>
      <c r="CG194" s="25"/>
      <c r="CH194" s="23">
        <v>42.36666666666667</v>
      </c>
      <c r="CI194" s="24">
        <v>42.96666666666667</v>
      </c>
      <c r="CJ194" s="25">
        <v>42.36666666666667</v>
      </c>
      <c r="CK194" s="23"/>
      <c r="CL194" s="24"/>
      <c r="CM194" s="25"/>
      <c r="CN194" s="23">
        <v>40.3</v>
      </c>
      <c r="CO194" s="24">
        <v>40.1</v>
      </c>
      <c r="CP194" s="25">
        <v>40.43333333333333</v>
      </c>
      <c r="CQ194" s="23">
        <v>40.93333333333333</v>
      </c>
      <c r="CR194" s="24">
        <v>40.5</v>
      </c>
      <c r="CS194" s="25">
        <v>40.93333333333333</v>
      </c>
      <c r="CT194" s="23"/>
      <c r="CU194" s="24"/>
      <c r="CV194" s="25"/>
      <c r="CW194" s="23">
        <v>41.59999999999999</v>
      </c>
      <c r="CX194" s="24">
        <v>41.59999999999999</v>
      </c>
      <c r="CY194" s="25">
        <v>41.59999999999999</v>
      </c>
      <c r="CZ194" s="23">
        <v>41.2</v>
      </c>
      <c r="DA194" s="24">
        <v>41.2</v>
      </c>
      <c r="DB194" s="25">
        <v>41.2</v>
      </c>
      <c r="DC194" s="23"/>
      <c r="DD194" s="24"/>
      <c r="DE194" s="25"/>
      <c r="DF194" s="23">
        <v>41.40000000000001</v>
      </c>
      <c r="DG194" s="24">
        <v>42.5</v>
      </c>
      <c r="DH194" s="25">
        <v>41.40000000000001</v>
      </c>
      <c r="DI194" s="23">
        <v>43.4</v>
      </c>
      <c r="DJ194" s="24">
        <v>41.95</v>
      </c>
      <c r="DK194" s="25">
        <v>45</v>
      </c>
      <c r="DL194" s="23">
        <v>42.45714285714286</v>
      </c>
      <c r="DM194" s="24">
        <v>42.34285714285715</v>
      </c>
      <c r="DN194" s="25">
        <v>42.275</v>
      </c>
      <c r="DO194" s="23"/>
      <c r="DP194" s="24"/>
      <c r="DQ194" s="25"/>
      <c r="DR194" s="23"/>
      <c r="DS194" s="24"/>
      <c r="DT194" s="25"/>
      <c r="DU194" s="23">
        <v>40.96666666666667</v>
      </c>
      <c r="DV194" s="24">
        <v>40.2</v>
      </c>
      <c r="DW194" s="25">
        <v>40.40909090909091</v>
      </c>
      <c r="DX194" s="23">
        <v>40.8</v>
      </c>
      <c r="DY194" s="24">
        <v>40.43333333333333</v>
      </c>
      <c r="DZ194" s="25">
        <v>40.8</v>
      </c>
      <c r="EA194" s="23">
        <v>41.40833333333334</v>
      </c>
      <c r="EB194" s="24">
        <v>41.23199999999999</v>
      </c>
      <c r="EC194" s="25">
        <v>41.40833333333334</v>
      </c>
      <c r="ED194" s="23"/>
      <c r="EE194" s="24"/>
      <c r="EF194" s="25"/>
      <c r="EG194" s="23"/>
      <c r="EH194" s="24"/>
      <c r="EI194" s="25"/>
      <c r="EJ194" s="23">
        <v>41.54857142857142</v>
      </c>
      <c r="EK194" s="24">
        <v>40.78</v>
      </c>
      <c r="EL194" s="25">
        <v>41.17037037037035</v>
      </c>
      <c r="EM194" s="23"/>
      <c r="EN194" s="24"/>
      <c r="EO194" s="25"/>
      <c r="EP194" s="23"/>
      <c r="EQ194" s="24"/>
      <c r="ER194" s="25"/>
      <c r="ES194" s="23"/>
      <c r="ET194" s="24"/>
      <c r="EU194" s="25"/>
      <c r="EV194" s="23">
        <v>40.64</v>
      </c>
      <c r="EW194" s="24">
        <v>40.6</v>
      </c>
      <c r="EX194" s="25">
        <v>40.64</v>
      </c>
      <c r="EY194" s="23">
        <v>40.85</v>
      </c>
      <c r="EZ194" s="24">
        <v>40.8</v>
      </c>
      <c r="FA194" s="25">
        <v>40.8</v>
      </c>
      <c r="FB194" s="23"/>
      <c r="FC194" s="24"/>
      <c r="FD194" s="25"/>
      <c r="FE194" s="23">
        <v>42</v>
      </c>
      <c r="FF194" s="24">
        <v>42</v>
      </c>
      <c r="FG194" s="25">
        <v>42</v>
      </c>
      <c r="FH194" s="23">
        <v>41.52</v>
      </c>
      <c r="FI194" s="24">
        <v>41.52</v>
      </c>
      <c r="FJ194" s="25">
        <v>41.52</v>
      </c>
      <c r="FK194" s="23"/>
      <c r="FL194" s="24"/>
      <c r="FM194" s="25"/>
      <c r="FN194" s="23">
        <v>40.4</v>
      </c>
      <c r="FO194" s="24">
        <v>40.1</v>
      </c>
      <c r="FP194" s="25">
        <v>40</v>
      </c>
      <c r="FQ194" s="23">
        <v>41.83846153846154</v>
      </c>
      <c r="FR194" s="24">
        <v>42.30769230769231</v>
      </c>
      <c r="FS194" s="25">
        <v>41.83846153846154</v>
      </c>
      <c r="FT194" s="23">
        <v>41.51521739130435</v>
      </c>
      <c r="FU194" s="24">
        <v>41.42142857142856</v>
      </c>
      <c r="FV194" s="25">
        <v>41.25000000000001</v>
      </c>
      <c r="FW194" s="23"/>
      <c r="FX194" s="24"/>
      <c r="FY194" s="25"/>
      <c r="FZ194" s="23"/>
      <c r="GA194" s="24"/>
      <c r="GB194" s="25"/>
      <c r="GC194" s="23">
        <v>42.34249999999999</v>
      </c>
      <c r="GD194" s="24">
        <v>42.3421052631579</v>
      </c>
      <c r="GE194" s="25">
        <v>42.41071428571428</v>
      </c>
      <c r="GF194" s="23">
        <v>41.62142857142857</v>
      </c>
      <c r="GG194" s="24">
        <v>42.28571428571428</v>
      </c>
      <c r="GH194" s="25">
        <v>41.78888888888889</v>
      </c>
      <c r="GI194" s="23">
        <v>41.40769230769229</v>
      </c>
      <c r="GJ194" s="24">
        <v>41.29999999999999</v>
      </c>
      <c r="GK194" s="25">
        <v>41.39615384615385</v>
      </c>
      <c r="GL194" s="23"/>
      <c r="GM194" s="24"/>
      <c r="GN194" s="25"/>
      <c r="GO194" s="23">
        <v>40.725</v>
      </c>
      <c r="GP194" s="24">
        <v>40.975</v>
      </c>
      <c r="GQ194" s="25">
        <v>40.96666666666667</v>
      </c>
      <c r="GR194" s="23">
        <v>41.7</v>
      </c>
      <c r="GS194" s="24">
        <v>41.55</v>
      </c>
      <c r="GT194" s="25">
        <v>41.7</v>
      </c>
      <c r="GU194" s="23"/>
      <c r="GV194" s="24"/>
      <c r="GW194" s="25"/>
      <c r="GX194" s="23">
        <v>40</v>
      </c>
      <c r="GY194" s="24">
        <v>40</v>
      </c>
      <c r="GZ194" s="25">
        <v>40</v>
      </c>
      <c r="HA194" s="23"/>
      <c r="HB194" s="24"/>
      <c r="HC194" s="25"/>
      <c r="HD194" s="23"/>
      <c r="HE194" s="24"/>
      <c r="HF194" s="25"/>
      <c r="HG194" s="23"/>
      <c r="HH194" s="24"/>
      <c r="HI194" s="25"/>
      <c r="HJ194" s="23">
        <v>41.3</v>
      </c>
      <c r="HK194" s="24">
        <v>41.4</v>
      </c>
      <c r="HL194" s="25">
        <v>40.2</v>
      </c>
      <c r="HM194" s="23">
        <v>41.21428571428572</v>
      </c>
      <c r="HN194" s="24">
        <v>41.21428571428572</v>
      </c>
      <c r="HO194" s="25">
        <v>41.21428571428572</v>
      </c>
      <c r="HP194" s="23"/>
      <c r="HQ194" s="24"/>
      <c r="HR194" s="25"/>
      <c r="HS194" s="23"/>
      <c r="HT194" s="24"/>
      <c r="HU194" s="25"/>
      <c r="HV194" s="23"/>
      <c r="HW194" s="24"/>
      <c r="HX194" s="25"/>
      <c r="HY194" s="23"/>
      <c r="HZ194" s="24"/>
      <c r="IA194" s="25"/>
      <c r="IB194" s="23">
        <v>41</v>
      </c>
      <c r="IC194" s="24">
        <v>41.33333333333334</v>
      </c>
      <c r="ID194" s="25">
        <v>41.16666666666666</v>
      </c>
      <c r="IE194" s="23">
        <v>40.59999999999999</v>
      </c>
      <c r="IF194" s="24">
        <v>40.4</v>
      </c>
      <c r="IG194" s="25">
        <v>40.7</v>
      </c>
      <c r="IH194" s="23"/>
      <c r="II194" s="24"/>
      <c r="IJ194" s="25"/>
      <c r="IK194" s="23">
        <v>41.4896551724138</v>
      </c>
      <c r="IL194" s="24">
        <v>41.66206896551724</v>
      </c>
      <c r="IM194" s="25">
        <v>41.66206896551724</v>
      </c>
      <c r="IN194" s="23"/>
      <c r="IO194" s="24"/>
      <c r="IP194" s="25"/>
      <c r="IQ194" s="23"/>
      <c r="IR194" s="24"/>
      <c r="IS194" s="25"/>
      <c r="IT194" s="27"/>
      <c r="IU194" s="28"/>
    </row>
    <row r="195" ht="22.35" customHeight="1">
      <c r="A195" s="19">
        <v>1993</v>
      </c>
      <c r="B195" s="29">
        <v>41.45</v>
      </c>
      <c r="C195" s="24">
        <v>41.2</v>
      </c>
      <c r="D195" s="25">
        <v>41.2</v>
      </c>
      <c r="E195" s="43"/>
      <c r="F195" s="44"/>
      <c r="G195" s="45"/>
      <c r="H195" s="23">
        <v>40.48181818181818</v>
      </c>
      <c r="I195" s="24">
        <v>40.46666666666667</v>
      </c>
      <c r="J195" s="25">
        <v>40.48181818181818</v>
      </c>
      <c r="K195" s="23">
        <v>40.6</v>
      </c>
      <c r="L195" s="24">
        <v>40</v>
      </c>
      <c r="M195" s="25">
        <v>40.6</v>
      </c>
      <c r="N195" s="46"/>
      <c r="O195" s="44"/>
      <c r="P195" s="47"/>
      <c r="Q195" s="23"/>
      <c r="R195" s="24"/>
      <c r="S195" s="25"/>
      <c r="T195" s="23">
        <v>41.69090909090909</v>
      </c>
      <c r="U195" s="24">
        <v>41.69090909090909</v>
      </c>
      <c r="V195" s="25">
        <v>41.69090909090909</v>
      </c>
      <c r="W195" s="55">
        <v>41.08205128205127</v>
      </c>
      <c r="X195" s="24">
        <v>41.134375</v>
      </c>
      <c r="Y195" s="56">
        <v>41.068</v>
      </c>
      <c r="Z195" s="55">
        <v>42.1</v>
      </c>
      <c r="AA195" s="24">
        <v>41.87894736842105</v>
      </c>
      <c r="AB195" s="56">
        <v>41.28333333333333</v>
      </c>
      <c r="AC195" s="55"/>
      <c r="AD195" s="24"/>
      <c r="AE195" s="56"/>
      <c r="AF195" s="46"/>
      <c r="AG195" s="44"/>
      <c r="AH195" s="47"/>
      <c r="AI195" s="55">
        <v>41.09999999999999</v>
      </c>
      <c r="AJ195" s="24">
        <v>41.1</v>
      </c>
      <c r="AK195" s="56">
        <v>41.09999999999999</v>
      </c>
      <c r="AL195" s="23"/>
      <c r="AM195" s="24"/>
      <c r="AN195" s="25"/>
      <c r="AO195" s="55">
        <v>40.6</v>
      </c>
      <c r="AP195" s="24">
        <v>41.3</v>
      </c>
      <c r="AQ195" s="56">
        <v>40.2</v>
      </c>
      <c r="AR195" s="23"/>
      <c r="AS195" s="24"/>
      <c r="AT195" s="25"/>
      <c r="AU195" s="23"/>
      <c r="AV195" s="24"/>
      <c r="AW195" s="25"/>
      <c r="AX195" s="55"/>
      <c r="AY195" s="24"/>
      <c r="AZ195" s="56"/>
      <c r="BA195" s="23">
        <v>41.08000000000001</v>
      </c>
      <c r="BB195" s="24">
        <v>41.02142857142858</v>
      </c>
      <c r="BC195" s="25">
        <v>40.86</v>
      </c>
      <c r="BD195" s="23"/>
      <c r="BE195" s="24"/>
      <c r="BF195" s="25"/>
      <c r="BG195" s="23"/>
      <c r="BH195" s="24"/>
      <c r="BI195" s="25"/>
      <c r="BJ195" s="23"/>
      <c r="BK195" s="24"/>
      <c r="BL195" s="25"/>
      <c r="BM195" s="23"/>
      <c r="BN195" s="24"/>
      <c r="BO195" s="25"/>
      <c r="BP195" s="23"/>
      <c r="BQ195" s="24"/>
      <c r="BR195" s="25"/>
      <c r="BS195" s="23"/>
      <c r="BT195" s="24"/>
      <c r="BU195" s="25"/>
      <c r="BV195" s="23">
        <v>42.325</v>
      </c>
      <c r="BW195" s="24">
        <v>43.11666666666667</v>
      </c>
      <c r="BX195" s="25">
        <v>42.325</v>
      </c>
      <c r="BY195" s="23">
        <v>42.56153846153846</v>
      </c>
      <c r="BZ195" s="24">
        <v>41.77</v>
      </c>
      <c r="CA195" s="25">
        <v>42.0076923076923</v>
      </c>
      <c r="CB195" s="23">
        <v>40.775</v>
      </c>
      <c r="CC195" s="24">
        <v>41.125</v>
      </c>
      <c r="CD195" s="25">
        <v>41.34999999999999</v>
      </c>
      <c r="CE195" s="23"/>
      <c r="CF195" s="24"/>
      <c r="CG195" s="25"/>
      <c r="CH195" s="23">
        <v>41.62</v>
      </c>
      <c r="CI195" s="24">
        <v>42.025</v>
      </c>
      <c r="CJ195" s="25">
        <v>41.45</v>
      </c>
      <c r="CK195" s="23"/>
      <c r="CL195" s="24"/>
      <c r="CM195" s="25"/>
      <c r="CN195" s="23">
        <v>41.89090909090908</v>
      </c>
      <c r="CO195" s="24">
        <v>41.90909090909091</v>
      </c>
      <c r="CP195" s="25">
        <v>41.77142857142857</v>
      </c>
      <c r="CQ195" s="23">
        <v>41.57333333333334</v>
      </c>
      <c r="CR195" s="24">
        <v>41.56666666666667</v>
      </c>
      <c r="CS195" s="25">
        <v>41.57333333333334</v>
      </c>
      <c r="CT195" s="23"/>
      <c r="CU195" s="24"/>
      <c r="CV195" s="25"/>
      <c r="CW195" s="23">
        <v>41.43333333333334</v>
      </c>
      <c r="CX195" s="24">
        <v>41.43333333333334</v>
      </c>
      <c r="CY195" s="25">
        <v>41.43333333333334</v>
      </c>
      <c r="CZ195" s="23"/>
      <c r="DA195" s="24">
        <v>40</v>
      </c>
      <c r="DB195" s="25"/>
      <c r="DC195" s="23"/>
      <c r="DD195" s="24"/>
      <c r="DE195" s="25"/>
      <c r="DF195" s="23">
        <v>42.65</v>
      </c>
      <c r="DG195" s="24">
        <v>41.23333333333334</v>
      </c>
      <c r="DH195" s="25">
        <v>42</v>
      </c>
      <c r="DI195" s="23">
        <v>41.58571428571428</v>
      </c>
      <c r="DJ195" s="24">
        <v>41.3</v>
      </c>
      <c r="DK195" s="25">
        <v>43.325</v>
      </c>
      <c r="DL195" s="23">
        <v>42.98</v>
      </c>
      <c r="DM195" s="24">
        <v>42.90666666666666</v>
      </c>
      <c r="DN195" s="25">
        <v>42.61250000000001</v>
      </c>
      <c r="DO195" s="23"/>
      <c r="DP195" s="24"/>
      <c r="DQ195" s="25"/>
      <c r="DR195" s="23"/>
      <c r="DS195" s="24"/>
      <c r="DT195" s="25"/>
      <c r="DU195" s="23">
        <v>40.73333333333333</v>
      </c>
      <c r="DV195" s="24">
        <v>40.5</v>
      </c>
      <c r="DW195" s="25">
        <v>40.45</v>
      </c>
      <c r="DX195" s="23">
        <v>41.575</v>
      </c>
      <c r="DY195" s="24">
        <v>41.4</v>
      </c>
      <c r="DZ195" s="25">
        <v>41.575</v>
      </c>
      <c r="EA195" s="23">
        <v>41.40714285714286</v>
      </c>
      <c r="EB195" s="24">
        <v>41.53076923076923</v>
      </c>
      <c r="EC195" s="25">
        <v>41.40714285714286</v>
      </c>
      <c r="ED195" s="23"/>
      <c r="EE195" s="24"/>
      <c r="EF195" s="25"/>
      <c r="EG195" s="23"/>
      <c r="EH195" s="24"/>
      <c r="EI195" s="25"/>
      <c r="EJ195" s="23">
        <v>41.39142857142856</v>
      </c>
      <c r="EK195" s="24">
        <v>40.75000000000001</v>
      </c>
      <c r="EL195" s="25">
        <v>41.16296296296296</v>
      </c>
      <c r="EM195" s="23"/>
      <c r="EN195" s="24"/>
      <c r="EO195" s="25"/>
      <c r="EP195" s="23"/>
      <c r="EQ195" s="24"/>
      <c r="ER195" s="25"/>
      <c r="ES195" s="23"/>
      <c r="ET195" s="24"/>
      <c r="EU195" s="25"/>
      <c r="EV195" s="23">
        <v>41.75384615384616</v>
      </c>
      <c r="EW195" s="24">
        <v>41.14166666666666</v>
      </c>
      <c r="EX195" s="25">
        <v>41.75384615384616</v>
      </c>
      <c r="EY195" s="23">
        <v>41.1</v>
      </c>
      <c r="EZ195" s="24">
        <v>41</v>
      </c>
      <c r="FA195" s="25">
        <v>41</v>
      </c>
      <c r="FB195" s="23">
        <v>40</v>
      </c>
      <c r="FC195" s="24">
        <v>40.40000000000001</v>
      </c>
      <c r="FD195" s="25">
        <v>40</v>
      </c>
      <c r="FE195" s="23">
        <v>40.98333333333333</v>
      </c>
      <c r="FF195" s="24">
        <v>40.98333333333333</v>
      </c>
      <c r="FG195" s="25">
        <v>40.98333333333333</v>
      </c>
      <c r="FH195" s="23">
        <v>41.86428571428571</v>
      </c>
      <c r="FI195" s="24">
        <v>41.86428571428571</v>
      </c>
      <c r="FJ195" s="25">
        <v>41.86428571428571</v>
      </c>
      <c r="FK195" s="23"/>
      <c r="FL195" s="24"/>
      <c r="FM195" s="25"/>
      <c r="FN195" s="23"/>
      <c r="FO195" s="24"/>
      <c r="FP195" s="25"/>
      <c r="FQ195" s="23">
        <v>41.72631578947369</v>
      </c>
      <c r="FR195" s="24">
        <v>41.74545454545454</v>
      </c>
      <c r="FS195" s="25">
        <v>41.72631578947369</v>
      </c>
      <c r="FT195" s="23">
        <v>41.10000000000002</v>
      </c>
      <c r="FU195" s="24">
        <v>40.52142857142858</v>
      </c>
      <c r="FV195" s="25">
        <v>40.50000000000001</v>
      </c>
      <c r="FW195" s="23"/>
      <c r="FX195" s="24"/>
      <c r="FY195" s="25"/>
      <c r="FZ195" s="23"/>
      <c r="GA195" s="24"/>
      <c r="GB195" s="25"/>
      <c r="GC195" s="23">
        <v>42.01914893617022</v>
      </c>
      <c r="GD195" s="24">
        <v>41.99555555555556</v>
      </c>
      <c r="GE195" s="25">
        <v>42.42833333333331</v>
      </c>
      <c r="GF195" s="23">
        <v>42.39210526315789</v>
      </c>
      <c r="GG195" s="24">
        <v>42.08823529411764</v>
      </c>
      <c r="GH195" s="25">
        <v>42.39210526315789</v>
      </c>
      <c r="GI195" s="23">
        <v>41.29310344827586</v>
      </c>
      <c r="GJ195" s="24">
        <v>41.49230769230769</v>
      </c>
      <c r="GK195" s="25">
        <v>41.24</v>
      </c>
      <c r="GL195" s="23">
        <v>41.3</v>
      </c>
      <c r="GM195" s="24">
        <v>40.15000000000001</v>
      </c>
      <c r="GN195" s="25">
        <v>41.3</v>
      </c>
      <c r="GO195" s="23">
        <v>41.87500000000001</v>
      </c>
      <c r="GP195" s="24">
        <v>41.49090909090908</v>
      </c>
      <c r="GQ195" s="25">
        <v>41.8875</v>
      </c>
      <c r="GR195" s="23">
        <v>41.23333333333333</v>
      </c>
      <c r="GS195" s="24">
        <v>41.3</v>
      </c>
      <c r="GT195" s="25">
        <v>41.23333333333333</v>
      </c>
      <c r="GU195" s="23"/>
      <c r="GV195" s="24">
        <v>40.2</v>
      </c>
      <c r="GW195" s="25">
        <v>40.2</v>
      </c>
      <c r="GX195" s="23">
        <v>42.01578947368422</v>
      </c>
      <c r="GY195" s="24">
        <v>42.01578947368422</v>
      </c>
      <c r="GZ195" s="25">
        <v>42.01578947368422</v>
      </c>
      <c r="HA195" s="23">
        <v>40.56</v>
      </c>
      <c r="HB195" s="24">
        <v>40.46666666666667</v>
      </c>
      <c r="HC195" s="25">
        <v>40.56</v>
      </c>
      <c r="HD195" s="23">
        <v>40</v>
      </c>
      <c r="HE195" s="24">
        <v>40</v>
      </c>
      <c r="HF195" s="25">
        <v>40</v>
      </c>
      <c r="HG195" s="23">
        <v>41.13333333333333</v>
      </c>
      <c r="HH195" s="24">
        <v>41.625</v>
      </c>
      <c r="HI195" s="25">
        <v>41.13333333333333</v>
      </c>
      <c r="HJ195" s="23">
        <v>41.53333333333334</v>
      </c>
      <c r="HK195" s="24">
        <v>41.16666666666666</v>
      </c>
      <c r="HL195" s="25">
        <v>40.72</v>
      </c>
      <c r="HM195" s="23">
        <v>40.6</v>
      </c>
      <c r="HN195" s="24">
        <v>40.6</v>
      </c>
      <c r="HO195" s="25">
        <v>40.6</v>
      </c>
      <c r="HP195" s="23">
        <v>40.55</v>
      </c>
      <c r="HQ195" s="24">
        <v>40.25</v>
      </c>
      <c r="HR195" s="25">
        <v>40.84999999999999</v>
      </c>
      <c r="HS195" s="23">
        <v>41</v>
      </c>
      <c r="HT195" s="24">
        <v>41</v>
      </c>
      <c r="HU195" s="25">
        <v>41</v>
      </c>
      <c r="HV195" s="23"/>
      <c r="HW195" s="24"/>
      <c r="HX195" s="25"/>
      <c r="HY195" s="23"/>
      <c r="HZ195" s="24"/>
      <c r="IA195" s="25"/>
      <c r="IB195" s="23"/>
      <c r="IC195" s="24"/>
      <c r="ID195" s="25"/>
      <c r="IE195" s="23">
        <v>40.65</v>
      </c>
      <c r="IF195" s="24">
        <v>40.85</v>
      </c>
      <c r="IG195" s="25">
        <v>41</v>
      </c>
      <c r="IH195" s="23"/>
      <c r="II195" s="24"/>
      <c r="IJ195" s="25"/>
      <c r="IK195" s="23">
        <v>41.40833333333334</v>
      </c>
      <c r="IL195" s="24">
        <v>41.71666666666666</v>
      </c>
      <c r="IM195" s="25">
        <v>41.71666666666666</v>
      </c>
      <c r="IN195" s="23">
        <v>42.8</v>
      </c>
      <c r="IO195" s="24">
        <v>43.06666666666666</v>
      </c>
      <c r="IP195" s="25">
        <v>42.8</v>
      </c>
      <c r="IQ195" s="23"/>
      <c r="IR195" s="24"/>
      <c r="IS195" s="25"/>
      <c r="IT195" s="27"/>
      <c r="IU195" s="28"/>
    </row>
    <row r="196" ht="22.35" customHeight="1">
      <c r="A196" s="19">
        <v>1994</v>
      </c>
      <c r="B196" s="29">
        <v>42.25</v>
      </c>
      <c r="C196" s="24">
        <v>41.84999999999999</v>
      </c>
      <c r="D196" s="25">
        <v>41.45</v>
      </c>
      <c r="E196" s="43">
        <v>40.2</v>
      </c>
      <c r="F196" s="44">
        <v>40.2</v>
      </c>
      <c r="G196" s="45">
        <v>40.2</v>
      </c>
      <c r="H196" s="23">
        <v>41.72068965517242</v>
      </c>
      <c r="I196" s="24">
        <v>41.48275862068966</v>
      </c>
      <c r="J196" s="25">
        <v>41.72068965517242</v>
      </c>
      <c r="K196" s="23">
        <v>42.11999999999999</v>
      </c>
      <c r="L196" s="24">
        <v>42.10000000000001</v>
      </c>
      <c r="M196" s="25">
        <v>42.11999999999999</v>
      </c>
      <c r="N196" s="46">
        <v>41.2578947368421</v>
      </c>
      <c r="O196" s="44">
        <v>41.3</v>
      </c>
      <c r="P196" s="47">
        <v>41.2578947368421</v>
      </c>
      <c r="Q196" s="23"/>
      <c r="R196" s="24"/>
      <c r="S196" s="25"/>
      <c r="T196" s="23">
        <v>42.04489795918367</v>
      </c>
      <c r="U196" s="24">
        <v>42.04489795918367</v>
      </c>
      <c r="V196" s="25">
        <v>42.04489795918367</v>
      </c>
      <c r="W196" s="55">
        <v>42.01296296296297</v>
      </c>
      <c r="X196" s="24">
        <v>42.22553191489362</v>
      </c>
      <c r="Y196" s="56">
        <v>41.77446808510639</v>
      </c>
      <c r="Z196" s="55">
        <v>41.68421052631579</v>
      </c>
      <c r="AA196" s="24">
        <v>41.56315789473685</v>
      </c>
      <c r="AB196" s="56">
        <v>41.28823529411765</v>
      </c>
      <c r="AC196" s="55">
        <v>40.1</v>
      </c>
      <c r="AD196" s="24"/>
      <c r="AE196" s="56">
        <v>40.1</v>
      </c>
      <c r="AF196" s="46"/>
      <c r="AG196" s="44"/>
      <c r="AH196" s="47"/>
      <c r="AI196" s="55">
        <v>40.45</v>
      </c>
      <c r="AJ196" s="24">
        <v>40.25</v>
      </c>
      <c r="AK196" s="56">
        <v>40.45</v>
      </c>
      <c r="AL196" s="23"/>
      <c r="AM196" s="24"/>
      <c r="AN196" s="25"/>
      <c r="AO196" s="55">
        <v>41</v>
      </c>
      <c r="AP196" s="24">
        <v>41.31111111111111</v>
      </c>
      <c r="AQ196" s="56">
        <v>41.11666666666667</v>
      </c>
      <c r="AR196" s="23"/>
      <c r="AS196" s="24"/>
      <c r="AT196" s="25"/>
      <c r="AU196" s="23"/>
      <c r="AV196" s="24"/>
      <c r="AW196" s="25"/>
      <c r="AX196" s="55">
        <v>40</v>
      </c>
      <c r="AY196" s="24">
        <v>40.8</v>
      </c>
      <c r="AZ196" s="56">
        <v>40</v>
      </c>
      <c r="BA196" s="23">
        <v>41.78070175438597</v>
      </c>
      <c r="BB196" s="24">
        <v>41.19500000000001</v>
      </c>
      <c r="BC196" s="25">
        <v>41.42941176470589</v>
      </c>
      <c r="BD196" s="23"/>
      <c r="BE196" s="24"/>
      <c r="BF196" s="25"/>
      <c r="BG196" s="23"/>
      <c r="BH196" s="24"/>
      <c r="BI196" s="25"/>
      <c r="BJ196" s="23"/>
      <c r="BK196" s="24"/>
      <c r="BL196" s="25"/>
      <c r="BM196" s="23"/>
      <c r="BN196" s="24"/>
      <c r="BO196" s="25"/>
      <c r="BP196" s="23"/>
      <c r="BQ196" s="24"/>
      <c r="BR196" s="25"/>
      <c r="BS196" s="23"/>
      <c r="BT196" s="24"/>
      <c r="BU196" s="25"/>
      <c r="BV196" s="23">
        <v>41.81428571428572</v>
      </c>
      <c r="BW196" s="24">
        <v>42.69090909090909</v>
      </c>
      <c r="BX196" s="25">
        <v>41.81428571428572</v>
      </c>
      <c r="BY196" s="23">
        <v>41.76666666666667</v>
      </c>
      <c r="BZ196" s="24">
        <v>41.73333333333333</v>
      </c>
      <c r="CA196" s="25">
        <v>41.275</v>
      </c>
      <c r="CB196" s="23">
        <v>41.04</v>
      </c>
      <c r="CC196" s="24">
        <v>41.09999999999999</v>
      </c>
      <c r="CD196" s="25">
        <v>40.92727272727273</v>
      </c>
      <c r="CE196" s="23">
        <v>42.6</v>
      </c>
      <c r="CF196" s="24">
        <v>41.8</v>
      </c>
      <c r="CG196" s="25">
        <v>42.33</v>
      </c>
      <c r="CH196" s="23">
        <v>41.10000000000001</v>
      </c>
      <c r="CI196" s="24">
        <v>41.28461538461539</v>
      </c>
      <c r="CJ196" s="25">
        <v>41.225</v>
      </c>
      <c r="CK196" s="23">
        <v>42.7</v>
      </c>
      <c r="CL196" s="24">
        <v>42.15000000000001</v>
      </c>
      <c r="CM196" s="25">
        <v>42.7</v>
      </c>
      <c r="CN196" s="23">
        <v>41.51538461538462</v>
      </c>
      <c r="CO196" s="24">
        <v>41.47692307692308</v>
      </c>
      <c r="CP196" s="25">
        <v>41.47692307692308</v>
      </c>
      <c r="CQ196" s="23">
        <v>41.96</v>
      </c>
      <c r="CR196" s="24">
        <v>41.40909090909091</v>
      </c>
      <c r="CS196" s="25">
        <v>41.96</v>
      </c>
      <c r="CT196" s="23"/>
      <c r="CU196" s="24"/>
      <c r="CV196" s="25"/>
      <c r="CW196" s="23">
        <v>41.175</v>
      </c>
      <c r="CX196" s="24">
        <v>41.175</v>
      </c>
      <c r="CY196" s="25">
        <v>41.175</v>
      </c>
      <c r="CZ196" s="23">
        <v>40.8</v>
      </c>
      <c r="DA196" s="24">
        <v>40.95</v>
      </c>
      <c r="DB196" s="25">
        <v>40.9</v>
      </c>
      <c r="DC196" s="23"/>
      <c r="DD196" s="24"/>
      <c r="DE196" s="25"/>
      <c r="DF196" s="23">
        <v>41.31666666666666</v>
      </c>
      <c r="DG196" s="24">
        <v>41.08333333333334</v>
      </c>
      <c r="DH196" s="25">
        <v>41.78333333333333</v>
      </c>
      <c r="DI196" s="23">
        <v>41.36</v>
      </c>
      <c r="DJ196" s="24">
        <v>40.9</v>
      </c>
      <c r="DK196" s="25">
        <v>41.83750000000001</v>
      </c>
      <c r="DL196" s="23">
        <v>41.70909090909091</v>
      </c>
      <c r="DM196" s="24">
        <v>41.7</v>
      </c>
      <c r="DN196" s="25">
        <v>41.51428571428571</v>
      </c>
      <c r="DO196" s="23"/>
      <c r="DP196" s="24"/>
      <c r="DQ196" s="25"/>
      <c r="DR196" s="23">
        <v>41.43333333333333</v>
      </c>
      <c r="DS196" s="24">
        <v>41.77142857142858</v>
      </c>
      <c r="DT196" s="25">
        <v>41.43333333333333</v>
      </c>
      <c r="DU196" s="23">
        <v>41.20625</v>
      </c>
      <c r="DV196" s="24">
        <v>40.81818181818182</v>
      </c>
      <c r="DW196" s="25">
        <v>41.04137931034482</v>
      </c>
      <c r="DX196" s="23">
        <v>40.69090909090909</v>
      </c>
      <c r="DY196" s="24">
        <v>40.36666666666667</v>
      </c>
      <c r="DZ196" s="25">
        <v>40.69090909090909</v>
      </c>
      <c r="EA196" s="23">
        <v>41.49615384615385</v>
      </c>
      <c r="EB196" s="24">
        <v>41.74761904761905</v>
      </c>
      <c r="EC196" s="25">
        <v>41.49615384615385</v>
      </c>
      <c r="ED196" s="23"/>
      <c r="EE196" s="24"/>
      <c r="EF196" s="25"/>
      <c r="EG196" s="23">
        <v>40.75</v>
      </c>
      <c r="EH196" s="24">
        <v>40.75</v>
      </c>
      <c r="EI196" s="25">
        <v>40.75</v>
      </c>
      <c r="EJ196" s="23">
        <v>41.19090909090909</v>
      </c>
      <c r="EK196" s="24">
        <v>40.56428571428571</v>
      </c>
      <c r="EL196" s="25">
        <v>40.99545454545455</v>
      </c>
      <c r="EM196" s="23"/>
      <c r="EN196" s="24"/>
      <c r="EO196" s="25"/>
      <c r="EP196" s="23"/>
      <c r="EQ196" s="24"/>
      <c r="ER196" s="25"/>
      <c r="ES196" s="23"/>
      <c r="ET196" s="24"/>
      <c r="EU196" s="25"/>
      <c r="EV196" s="23">
        <v>41.61818181818182</v>
      </c>
      <c r="EW196" s="24">
        <v>41.65714285714286</v>
      </c>
      <c r="EX196" s="25">
        <v>41.61818181818182</v>
      </c>
      <c r="EY196" s="23">
        <v>40.6</v>
      </c>
      <c r="EZ196" s="24">
        <v>41.1</v>
      </c>
      <c r="FA196" s="25">
        <v>41.1</v>
      </c>
      <c r="FB196" s="23">
        <v>41</v>
      </c>
      <c r="FC196" s="24">
        <v>41</v>
      </c>
      <c r="FD196" s="25">
        <v>41</v>
      </c>
      <c r="FE196" s="23">
        <v>40.88333333333334</v>
      </c>
      <c r="FF196" s="24">
        <v>40.88333333333334</v>
      </c>
      <c r="FG196" s="25">
        <v>40.88333333333334</v>
      </c>
      <c r="FH196" s="23">
        <v>41.49166666666667</v>
      </c>
      <c r="FI196" s="24">
        <v>41.49166666666667</v>
      </c>
      <c r="FJ196" s="25">
        <v>41.49166666666667</v>
      </c>
      <c r="FK196" s="23"/>
      <c r="FL196" s="24"/>
      <c r="FM196" s="25"/>
      <c r="FN196" s="23">
        <v>41.8</v>
      </c>
      <c r="FO196" s="24">
        <v>40.675</v>
      </c>
      <c r="FP196" s="25">
        <v>41.4</v>
      </c>
      <c r="FQ196" s="23">
        <v>41.85365853658536</v>
      </c>
      <c r="FR196" s="24">
        <v>42.00454545454545</v>
      </c>
      <c r="FS196" s="25">
        <v>41.85365853658536</v>
      </c>
      <c r="FT196" s="23">
        <v>41.58235294117647</v>
      </c>
      <c r="FU196" s="24">
        <v>41.54347826086957</v>
      </c>
      <c r="FV196" s="25">
        <v>41.3</v>
      </c>
      <c r="FW196" s="23"/>
      <c r="FX196" s="24"/>
      <c r="FY196" s="25"/>
      <c r="FZ196" s="23"/>
      <c r="GA196" s="24"/>
      <c r="GB196" s="25"/>
      <c r="GC196" s="23">
        <v>42.63260869565216</v>
      </c>
      <c r="GD196" s="24">
        <v>42.56666666666668</v>
      </c>
      <c r="GE196" s="25">
        <v>42.78245614035086</v>
      </c>
      <c r="GF196" s="23">
        <v>42.27368421052633</v>
      </c>
      <c r="GG196" s="24">
        <v>42.18387096774192</v>
      </c>
      <c r="GH196" s="25">
        <v>42.27368421052633</v>
      </c>
      <c r="GI196" s="23">
        <v>41.6</v>
      </c>
      <c r="GJ196" s="24">
        <v>41.80416666666668</v>
      </c>
      <c r="GK196" s="25">
        <v>41.50333333333334</v>
      </c>
      <c r="GL196" s="23">
        <v>41</v>
      </c>
      <c r="GM196" s="24">
        <v>41.3</v>
      </c>
      <c r="GN196" s="25">
        <v>41</v>
      </c>
      <c r="GO196" s="23">
        <v>41.37272727272727</v>
      </c>
      <c r="GP196" s="24">
        <v>41.475</v>
      </c>
      <c r="GQ196" s="25">
        <v>41.52</v>
      </c>
      <c r="GR196" s="23">
        <v>42.06</v>
      </c>
      <c r="GS196" s="24">
        <v>42.21428571428572</v>
      </c>
      <c r="GT196" s="25">
        <v>42.06</v>
      </c>
      <c r="GU196" s="23">
        <v>42.4</v>
      </c>
      <c r="GV196" s="24">
        <v>40.7</v>
      </c>
      <c r="GW196" s="25">
        <v>40.7</v>
      </c>
      <c r="GX196" s="23">
        <v>41.95714285714286</v>
      </c>
      <c r="GY196" s="24">
        <v>41.78235294117647</v>
      </c>
      <c r="GZ196" s="25">
        <v>41.78235294117647</v>
      </c>
      <c r="HA196" s="23">
        <v>41.7</v>
      </c>
      <c r="HB196" s="24">
        <v>41.57142857142857</v>
      </c>
      <c r="HC196" s="25">
        <v>41.7</v>
      </c>
      <c r="HD196" s="23"/>
      <c r="HE196" s="24"/>
      <c r="HF196" s="25"/>
      <c r="HG196" s="23">
        <v>40.7</v>
      </c>
      <c r="HH196" s="24">
        <v>41.2</v>
      </c>
      <c r="HI196" s="25">
        <v>40.7</v>
      </c>
      <c r="HJ196" s="23">
        <v>41.05</v>
      </c>
      <c r="HK196" s="24">
        <v>40.95</v>
      </c>
      <c r="HL196" s="25">
        <v>42.6</v>
      </c>
      <c r="HM196" s="23">
        <v>41.1</v>
      </c>
      <c r="HN196" s="24">
        <v>41.1</v>
      </c>
      <c r="HO196" s="25">
        <v>41.1</v>
      </c>
      <c r="HP196" s="23">
        <v>42.3</v>
      </c>
      <c r="HQ196" s="24">
        <v>41.9</v>
      </c>
      <c r="HR196" s="25">
        <v>42.7</v>
      </c>
      <c r="HS196" s="23">
        <v>40.7</v>
      </c>
      <c r="HT196" s="24">
        <v>40.7</v>
      </c>
      <c r="HU196" s="25">
        <v>40.7</v>
      </c>
      <c r="HV196" s="23">
        <v>43.8</v>
      </c>
      <c r="HW196" s="24">
        <v>43.8</v>
      </c>
      <c r="HX196" s="25">
        <v>43.8</v>
      </c>
      <c r="HY196" s="23">
        <v>40.1</v>
      </c>
      <c r="HZ196" s="24"/>
      <c r="IA196" s="25"/>
      <c r="IB196" s="23">
        <v>40.3</v>
      </c>
      <c r="IC196" s="24"/>
      <c r="ID196" s="25">
        <v>40.125</v>
      </c>
      <c r="IE196" s="23">
        <v>41.2</v>
      </c>
      <c r="IF196" s="24">
        <v>41.2</v>
      </c>
      <c r="IG196" s="25">
        <v>41.4</v>
      </c>
      <c r="IH196" s="23"/>
      <c r="II196" s="24"/>
      <c r="IJ196" s="25"/>
      <c r="IK196" s="23">
        <v>42.04418604651163</v>
      </c>
      <c r="IL196" s="24">
        <v>41.79767441860466</v>
      </c>
      <c r="IM196" s="25">
        <v>41.79767441860466</v>
      </c>
      <c r="IN196" s="23">
        <v>46.1</v>
      </c>
      <c r="IO196" s="24">
        <v>41.7</v>
      </c>
      <c r="IP196" s="25">
        <v>46.1</v>
      </c>
      <c r="IQ196" s="23">
        <v>44.7</v>
      </c>
      <c r="IR196" s="24">
        <v>44.5</v>
      </c>
      <c r="IS196" s="25">
        <v>41.2</v>
      </c>
      <c r="IT196" s="27"/>
      <c r="IU196" s="28"/>
    </row>
    <row r="197" ht="22.35" customHeight="1">
      <c r="A197" s="19">
        <v>1995</v>
      </c>
      <c r="B197" s="29"/>
      <c r="C197" s="24"/>
      <c r="D197" s="25"/>
      <c r="E197" s="43">
        <v>41.7</v>
      </c>
      <c r="F197" s="44">
        <v>41.7</v>
      </c>
      <c r="G197" s="45">
        <v>41.7</v>
      </c>
      <c r="H197" s="23">
        <v>40.85238095238095</v>
      </c>
      <c r="I197" s="24">
        <v>40.93333333333333</v>
      </c>
      <c r="J197" s="25">
        <v>41.11875000000001</v>
      </c>
      <c r="K197" s="23"/>
      <c r="L197" s="24"/>
      <c r="M197" s="25"/>
      <c r="N197" s="46">
        <v>40.87647058823529</v>
      </c>
      <c r="O197" s="44">
        <v>40.78749999999999</v>
      </c>
      <c r="P197" s="47">
        <v>41.06428571428571</v>
      </c>
      <c r="Q197" s="23"/>
      <c r="R197" s="24"/>
      <c r="S197" s="25"/>
      <c r="T197" s="23">
        <v>42.3475</v>
      </c>
      <c r="U197" s="24">
        <v>42.53783783783784</v>
      </c>
      <c r="V197" s="25">
        <v>42.53783783783784</v>
      </c>
      <c r="W197" s="55">
        <v>41.66739130434783</v>
      </c>
      <c r="X197" s="24">
        <v>41.90277777777778</v>
      </c>
      <c r="Y197" s="56">
        <v>41.64857142857142</v>
      </c>
      <c r="Z197" s="55">
        <v>41.50000000000001</v>
      </c>
      <c r="AA197" s="24">
        <v>41.47142857142858</v>
      </c>
      <c r="AB197" s="56">
        <v>41.16666666666666</v>
      </c>
      <c r="AC197" s="55"/>
      <c r="AD197" s="24"/>
      <c r="AE197" s="56"/>
      <c r="AF197" s="46"/>
      <c r="AG197" s="44"/>
      <c r="AH197" s="47"/>
      <c r="AI197" s="55">
        <v>41.22000000000001</v>
      </c>
      <c r="AJ197" s="24">
        <v>41.03333333333333</v>
      </c>
      <c r="AK197" s="56">
        <v>41.22000000000001</v>
      </c>
      <c r="AL197" s="23"/>
      <c r="AM197" s="24"/>
      <c r="AN197" s="25"/>
      <c r="AO197" s="55">
        <v>40.53333333333333</v>
      </c>
      <c r="AP197" s="24">
        <v>41.28000000000001</v>
      </c>
      <c r="AQ197" s="56">
        <v>40.4</v>
      </c>
      <c r="AR197" s="23"/>
      <c r="AS197" s="24"/>
      <c r="AT197" s="25"/>
      <c r="AU197" s="23"/>
      <c r="AV197" s="24"/>
      <c r="AW197" s="25"/>
      <c r="AX197" s="55">
        <v>40.5</v>
      </c>
      <c r="AY197" s="24">
        <v>40.9</v>
      </c>
      <c r="AZ197" s="56">
        <v>40.5</v>
      </c>
      <c r="BA197" s="23">
        <v>40.92790697674418</v>
      </c>
      <c r="BB197" s="24">
        <v>40.84999999999999</v>
      </c>
      <c r="BC197" s="25">
        <v>40.852</v>
      </c>
      <c r="BD197" s="23"/>
      <c r="BE197" s="24"/>
      <c r="BF197" s="25"/>
      <c r="BG197" s="23"/>
      <c r="BH197" s="24"/>
      <c r="BI197" s="25"/>
      <c r="BJ197" s="23"/>
      <c r="BK197" s="24"/>
      <c r="BL197" s="25"/>
      <c r="BM197" s="23"/>
      <c r="BN197" s="24"/>
      <c r="BO197" s="25"/>
      <c r="BP197" s="23"/>
      <c r="BQ197" s="24"/>
      <c r="BR197" s="25"/>
      <c r="BS197" s="23"/>
      <c r="BT197" s="24"/>
      <c r="BU197" s="25">
        <v>42</v>
      </c>
      <c r="BV197" s="23">
        <v>40.94</v>
      </c>
      <c r="BW197" s="24">
        <v>41.45454545454545</v>
      </c>
      <c r="BX197" s="25">
        <v>40.94</v>
      </c>
      <c r="BY197" s="23">
        <v>41.0375</v>
      </c>
      <c r="BZ197" s="24">
        <v>41.65</v>
      </c>
      <c r="CA197" s="25">
        <v>41.17999999999999</v>
      </c>
      <c r="CB197" s="23">
        <v>41.82222222222222</v>
      </c>
      <c r="CC197" s="24">
        <v>41.45555555555556</v>
      </c>
      <c r="CD197" s="25">
        <v>41.44444444444444</v>
      </c>
      <c r="CE197" s="23">
        <v>41.82</v>
      </c>
      <c r="CF197" s="24">
        <v>41.44</v>
      </c>
      <c r="CG197" s="25">
        <v>42.17999999999999</v>
      </c>
      <c r="CH197" s="23">
        <v>40.5</v>
      </c>
      <c r="CI197" s="24">
        <v>40.73333333333333</v>
      </c>
      <c r="CJ197" s="25">
        <v>40.5</v>
      </c>
      <c r="CK197" s="23"/>
      <c r="CL197" s="24"/>
      <c r="CM197" s="25"/>
      <c r="CN197" s="23">
        <v>41.55</v>
      </c>
      <c r="CO197" s="24">
        <v>41.8</v>
      </c>
      <c r="CP197" s="25">
        <v>41.8</v>
      </c>
      <c r="CQ197" s="23">
        <v>41.3</v>
      </c>
      <c r="CR197" s="24">
        <v>41.325</v>
      </c>
      <c r="CS197" s="25">
        <v>41.3</v>
      </c>
      <c r="CT197" s="23"/>
      <c r="CU197" s="24"/>
      <c r="CV197" s="25"/>
      <c r="CW197" s="23"/>
      <c r="CX197" s="24"/>
      <c r="CY197" s="25"/>
      <c r="CZ197" s="23"/>
      <c r="DA197" s="24"/>
      <c r="DB197" s="25"/>
      <c r="DC197" s="23"/>
      <c r="DD197" s="24"/>
      <c r="DE197" s="25"/>
      <c r="DF197" s="23">
        <v>40.3</v>
      </c>
      <c r="DG197" s="24"/>
      <c r="DH197" s="25">
        <v>40.40000000000001</v>
      </c>
      <c r="DI197" s="23"/>
      <c r="DJ197" s="24"/>
      <c r="DK197" s="25"/>
      <c r="DL197" s="23">
        <v>41.7</v>
      </c>
      <c r="DM197" s="24">
        <v>41.7</v>
      </c>
      <c r="DN197" s="25">
        <v>41.7</v>
      </c>
      <c r="DO197" s="23"/>
      <c r="DP197" s="24"/>
      <c r="DQ197" s="25"/>
      <c r="DR197" s="23"/>
      <c r="DS197" s="24">
        <v>40.35</v>
      </c>
      <c r="DT197" s="25"/>
      <c r="DU197" s="23">
        <v>40.7</v>
      </c>
      <c r="DV197" s="24">
        <v>40.75</v>
      </c>
      <c r="DW197" s="25">
        <v>40.62142857142857</v>
      </c>
      <c r="DX197" s="23">
        <v>40.95</v>
      </c>
      <c r="DY197" s="24">
        <v>40.45</v>
      </c>
      <c r="DZ197" s="25">
        <v>40.95</v>
      </c>
      <c r="EA197" s="23">
        <v>40.50588235294118</v>
      </c>
      <c r="EB197" s="24">
        <v>40.68888888888889</v>
      </c>
      <c r="EC197" s="25">
        <v>40.66153846153846</v>
      </c>
      <c r="ED197" s="23"/>
      <c r="EE197" s="24"/>
      <c r="EF197" s="25"/>
      <c r="EG197" s="23"/>
      <c r="EH197" s="24"/>
      <c r="EI197" s="25"/>
      <c r="EJ197" s="23">
        <v>41.00909090909091</v>
      </c>
      <c r="EK197" s="24">
        <v>40.65000000000001</v>
      </c>
      <c r="EL197" s="25">
        <v>40.80588235294118</v>
      </c>
      <c r="EM197" s="23"/>
      <c r="EN197" s="24"/>
      <c r="EO197" s="25"/>
      <c r="EP197" s="23"/>
      <c r="EQ197" s="24"/>
      <c r="ER197" s="25"/>
      <c r="ES197" s="23"/>
      <c r="ET197" s="24"/>
      <c r="EU197" s="25"/>
      <c r="EV197" s="23">
        <v>41.23333333333333</v>
      </c>
      <c r="EW197" s="24">
        <v>41.45</v>
      </c>
      <c r="EX197" s="25">
        <v>41.84999999999999</v>
      </c>
      <c r="EY197" s="23">
        <v>41.05</v>
      </c>
      <c r="EZ197" s="24">
        <v>41.2</v>
      </c>
      <c r="FA197" s="25">
        <v>41.2</v>
      </c>
      <c r="FB197" s="23"/>
      <c r="FC197" s="24"/>
      <c r="FD197" s="25"/>
      <c r="FE197" s="23">
        <v>40.1</v>
      </c>
      <c r="FF197" s="24">
        <v>40.1</v>
      </c>
      <c r="FG197" s="25">
        <v>40.1</v>
      </c>
      <c r="FH197" s="23">
        <v>41.55</v>
      </c>
      <c r="FI197" s="24">
        <v>41.55</v>
      </c>
      <c r="FJ197" s="25">
        <v>41.55</v>
      </c>
      <c r="FK197" s="23"/>
      <c r="FL197" s="24"/>
      <c r="FM197" s="25"/>
      <c r="FN197" s="23"/>
      <c r="FO197" s="24"/>
      <c r="FP197" s="25"/>
      <c r="FQ197" s="23">
        <v>42.7</v>
      </c>
      <c r="FR197" s="24">
        <v>42.94545454545455</v>
      </c>
      <c r="FS197" s="25">
        <v>42.94545454545455</v>
      </c>
      <c r="FT197" s="23">
        <v>41.51999999999999</v>
      </c>
      <c r="FU197" s="24">
        <v>41.332</v>
      </c>
      <c r="FV197" s="25">
        <v>41.37407407407409</v>
      </c>
      <c r="FW197" s="23"/>
      <c r="FX197" s="24"/>
      <c r="FY197" s="25"/>
      <c r="FZ197" s="23"/>
      <c r="GA197" s="24"/>
      <c r="GB197" s="25"/>
      <c r="GC197" s="23">
        <v>42.07758620689656</v>
      </c>
      <c r="GD197" s="24">
        <v>42.02857142857142</v>
      </c>
      <c r="GE197" s="25">
        <v>42.57910447761194</v>
      </c>
      <c r="GF197" s="23">
        <v>41.57894736842106</v>
      </c>
      <c r="GG197" s="24">
        <v>41.27058823529412</v>
      </c>
      <c r="GH197" s="25">
        <v>41.57894736842106</v>
      </c>
      <c r="GI197" s="23">
        <v>41.02666666666667</v>
      </c>
      <c r="GJ197" s="24">
        <v>41.6076923076923</v>
      </c>
      <c r="GK197" s="25">
        <v>41.30555555555556</v>
      </c>
      <c r="GL197" s="23">
        <v>40.2</v>
      </c>
      <c r="GM197" s="24"/>
      <c r="GN197" s="25">
        <v>40.2</v>
      </c>
      <c r="GO197" s="23">
        <v>40.7</v>
      </c>
      <c r="GP197" s="24">
        <v>40.925</v>
      </c>
      <c r="GQ197" s="25">
        <v>41.22</v>
      </c>
      <c r="GR197" s="23"/>
      <c r="GS197" s="24">
        <v>40.1</v>
      </c>
      <c r="GT197" s="25"/>
      <c r="GU197" s="23"/>
      <c r="GV197" s="24"/>
      <c r="GW197" s="25"/>
      <c r="GX197" s="23">
        <v>41.45</v>
      </c>
      <c r="GY197" s="24">
        <v>41.45</v>
      </c>
      <c r="GZ197" s="25">
        <v>41.45</v>
      </c>
      <c r="HA197" s="23"/>
      <c r="HB197" s="24"/>
      <c r="HC197" s="25"/>
      <c r="HD197" s="23"/>
      <c r="HE197" s="24"/>
      <c r="HF197" s="25"/>
      <c r="HG197" s="23"/>
      <c r="HH197" s="24">
        <v>40.3</v>
      </c>
      <c r="HI197" s="25"/>
      <c r="HJ197" s="23">
        <v>40.55</v>
      </c>
      <c r="HK197" s="24">
        <v>40.65000000000001</v>
      </c>
      <c r="HL197" s="25">
        <v>40.4</v>
      </c>
      <c r="HM197" s="23">
        <v>40.63333333333333</v>
      </c>
      <c r="HN197" s="24">
        <v>40.76000000000001</v>
      </c>
      <c r="HO197" s="25">
        <v>40.76000000000001</v>
      </c>
      <c r="HP197" s="23"/>
      <c r="HQ197" s="24"/>
      <c r="HR197" s="25"/>
      <c r="HS197" s="23"/>
      <c r="HT197" s="24"/>
      <c r="HU197" s="25"/>
      <c r="HV197" s="23">
        <v>41.98399999999999</v>
      </c>
      <c r="HW197" s="24">
        <v>42.15652173913043</v>
      </c>
      <c r="HX197" s="25">
        <v>42.15652173913043</v>
      </c>
      <c r="HY197" s="23"/>
      <c r="HZ197" s="24"/>
      <c r="IA197" s="25"/>
      <c r="IB197" s="23"/>
      <c r="IC197" s="24"/>
      <c r="ID197" s="25"/>
      <c r="IE197" s="23"/>
      <c r="IF197" s="24">
        <v>40.2</v>
      </c>
      <c r="IG197" s="25">
        <v>40.35</v>
      </c>
      <c r="IH197" s="23"/>
      <c r="II197" s="24"/>
      <c r="IJ197" s="25"/>
      <c r="IK197" s="23">
        <v>41.65714285714285</v>
      </c>
      <c r="IL197" s="24">
        <v>41.45</v>
      </c>
      <c r="IM197" s="25">
        <v>41.45</v>
      </c>
      <c r="IN197" s="23">
        <v>40.2</v>
      </c>
      <c r="IO197" s="24">
        <v>40.2</v>
      </c>
      <c r="IP197" s="25">
        <v>40.2</v>
      </c>
      <c r="IQ197" s="23"/>
      <c r="IR197" s="24"/>
      <c r="IS197" s="25"/>
      <c r="IT197" s="27"/>
      <c r="IU197" s="28"/>
    </row>
    <row r="198" ht="22.35" customHeight="1">
      <c r="A198" s="19">
        <v>1996</v>
      </c>
      <c r="B198" s="29">
        <v>43.3</v>
      </c>
      <c r="C198" s="24">
        <v>42.9</v>
      </c>
      <c r="D198" s="25">
        <v>42.5</v>
      </c>
      <c r="E198" s="43">
        <v>40.4</v>
      </c>
      <c r="F198" s="44">
        <v>40.4</v>
      </c>
      <c r="G198" s="45">
        <v>40.4</v>
      </c>
      <c r="H198" s="23">
        <v>41.59999999999999</v>
      </c>
      <c r="I198" s="24">
        <v>41.48846153846153</v>
      </c>
      <c r="J198" s="25">
        <v>41.59999999999999</v>
      </c>
      <c r="K198" s="23">
        <v>40.2</v>
      </c>
      <c r="L198" s="24"/>
      <c r="M198" s="25">
        <v>40.2</v>
      </c>
      <c r="N198" s="46">
        <v>41.69090909090909</v>
      </c>
      <c r="O198" s="44">
        <v>41.12222222222223</v>
      </c>
      <c r="P198" s="47">
        <v>41.6</v>
      </c>
      <c r="Q198" s="23"/>
      <c r="R198" s="24"/>
      <c r="S198" s="25"/>
      <c r="T198" s="23">
        <v>42.53584905660376</v>
      </c>
      <c r="U198" s="24">
        <v>42.53584905660376</v>
      </c>
      <c r="V198" s="25">
        <v>42.53584905660376</v>
      </c>
      <c r="W198" s="55">
        <v>41.69999999999998</v>
      </c>
      <c r="X198" s="24">
        <v>41.86444444444446</v>
      </c>
      <c r="Y198" s="56">
        <v>41.54285714285714</v>
      </c>
      <c r="Z198" s="55">
        <v>41.625</v>
      </c>
      <c r="AA198" s="24">
        <v>41.31764705882353</v>
      </c>
      <c r="AB198" s="56">
        <v>41.625</v>
      </c>
      <c r="AC198" s="55">
        <v>41.1</v>
      </c>
      <c r="AD198" s="24">
        <v>40.6</v>
      </c>
      <c r="AE198" s="56">
        <v>41.1</v>
      </c>
      <c r="AF198" s="46"/>
      <c r="AG198" s="44"/>
      <c r="AH198" s="47"/>
      <c r="AI198" s="55">
        <v>42.06666666666667</v>
      </c>
      <c r="AJ198" s="24">
        <v>42.06666666666667</v>
      </c>
      <c r="AK198" s="56">
        <v>42.06666666666667</v>
      </c>
      <c r="AL198" s="23"/>
      <c r="AM198" s="24"/>
      <c r="AN198" s="25"/>
      <c r="AO198" s="55"/>
      <c r="AP198" s="24">
        <v>40.43333333333333</v>
      </c>
      <c r="AQ198" s="56"/>
      <c r="AR198" s="23"/>
      <c r="AS198" s="24"/>
      <c r="AT198" s="25"/>
      <c r="AU198" s="23"/>
      <c r="AV198" s="24"/>
      <c r="AW198" s="25"/>
      <c r="AX198" s="55"/>
      <c r="AY198" s="24"/>
      <c r="AZ198" s="56"/>
      <c r="BA198" s="23">
        <v>41.01749999999999</v>
      </c>
      <c r="BB198" s="24">
        <v>41.27142857142858</v>
      </c>
      <c r="BC198" s="25">
        <v>40.47142857142857</v>
      </c>
      <c r="BD198" s="23"/>
      <c r="BE198" s="24"/>
      <c r="BF198" s="25"/>
      <c r="BG198" s="23"/>
      <c r="BH198" s="24"/>
      <c r="BI198" s="25"/>
      <c r="BJ198" s="23"/>
      <c r="BK198" s="24"/>
      <c r="BL198" s="25"/>
      <c r="BM198" s="23"/>
      <c r="BN198" s="24"/>
      <c r="BO198" s="25"/>
      <c r="BP198" s="23"/>
      <c r="BQ198" s="24"/>
      <c r="BR198" s="25"/>
      <c r="BS198" s="23"/>
      <c r="BT198" s="24"/>
      <c r="BU198" s="25"/>
      <c r="BV198" s="23">
        <v>41.65714285714286</v>
      </c>
      <c r="BW198" s="24">
        <v>42.62</v>
      </c>
      <c r="BX198" s="25">
        <v>41.65714285714286</v>
      </c>
      <c r="BY198" s="23">
        <v>42.675</v>
      </c>
      <c r="BZ198" s="24">
        <v>42.03333333333333</v>
      </c>
      <c r="CA198" s="25">
        <v>42.2625</v>
      </c>
      <c r="CB198" s="23">
        <v>41.84285714285715</v>
      </c>
      <c r="CC198" s="24">
        <v>41.5625</v>
      </c>
      <c r="CD198" s="25">
        <v>41.57142857142857</v>
      </c>
      <c r="CE198" s="23">
        <v>41.4</v>
      </c>
      <c r="CF198" s="24">
        <v>41.3</v>
      </c>
      <c r="CG198" s="25">
        <v>40.44</v>
      </c>
      <c r="CH198" s="23">
        <v>40.50000000000001</v>
      </c>
      <c r="CI198" s="24">
        <v>41.11111111111111</v>
      </c>
      <c r="CJ198" s="25">
        <v>40.50000000000001</v>
      </c>
      <c r="CK198" s="23"/>
      <c r="CL198" s="24"/>
      <c r="CM198" s="25"/>
      <c r="CN198" s="23">
        <v>41.35333333333334</v>
      </c>
      <c r="CO198" s="24">
        <v>41.35000000000001</v>
      </c>
      <c r="CP198" s="25">
        <v>41.35000000000001</v>
      </c>
      <c r="CQ198" s="23">
        <v>41.14782608695653</v>
      </c>
      <c r="CR198" s="24">
        <v>41.24117647058824</v>
      </c>
      <c r="CS198" s="25">
        <v>41.14782608695653</v>
      </c>
      <c r="CT198" s="23"/>
      <c r="CU198" s="24"/>
      <c r="CV198" s="25"/>
      <c r="CW198" s="23">
        <v>40.8</v>
      </c>
      <c r="CX198" s="24">
        <v>40.8</v>
      </c>
      <c r="CY198" s="25">
        <v>40.8</v>
      </c>
      <c r="CZ198" s="23">
        <v>42.8</v>
      </c>
      <c r="DA198" s="24">
        <v>43.2</v>
      </c>
      <c r="DB198" s="25">
        <v>43.2</v>
      </c>
      <c r="DC198" s="23"/>
      <c r="DD198" s="24"/>
      <c r="DE198" s="25"/>
      <c r="DF198" s="23">
        <v>40.1</v>
      </c>
      <c r="DG198" s="24"/>
      <c r="DH198" s="25">
        <v>40.2</v>
      </c>
      <c r="DI198" s="23">
        <v>41.36</v>
      </c>
      <c r="DJ198" s="24">
        <v>41.36</v>
      </c>
      <c r="DK198" s="25">
        <v>41.36</v>
      </c>
      <c r="DL198" s="23">
        <v>41.90000000000001</v>
      </c>
      <c r="DM198" s="24">
        <v>41.90000000000001</v>
      </c>
      <c r="DN198" s="25">
        <v>41.90000000000001</v>
      </c>
      <c r="DO198" s="23"/>
      <c r="DP198" s="24"/>
      <c r="DQ198" s="25"/>
      <c r="DR198" s="23">
        <v>40.34999999999999</v>
      </c>
      <c r="DS198" s="24">
        <v>40.3</v>
      </c>
      <c r="DT198" s="25">
        <v>40.34999999999999</v>
      </c>
      <c r="DU198" s="23">
        <v>41.76666666666667</v>
      </c>
      <c r="DV198" s="24">
        <v>41.58</v>
      </c>
      <c r="DW198" s="25">
        <v>41.07692307692308</v>
      </c>
      <c r="DX198" s="23">
        <v>42.63333333333333</v>
      </c>
      <c r="DY198" s="24">
        <v>42.5</v>
      </c>
      <c r="DZ198" s="25">
        <v>42.63333333333333</v>
      </c>
      <c r="EA198" s="23">
        <v>41.1037037037037</v>
      </c>
      <c r="EB198" s="24">
        <v>41.08750000000001</v>
      </c>
      <c r="EC198" s="25">
        <v>41.1037037037037</v>
      </c>
      <c r="ED198" s="23"/>
      <c r="EE198" s="24"/>
      <c r="EF198" s="25"/>
      <c r="EG198" s="23"/>
      <c r="EH198" s="24"/>
      <c r="EI198" s="25"/>
      <c r="EJ198" s="23">
        <v>41.39583333333333</v>
      </c>
      <c r="EK198" s="24">
        <v>40.8875</v>
      </c>
      <c r="EL198" s="25">
        <v>41.15588235294119</v>
      </c>
      <c r="EM198" s="23"/>
      <c r="EN198" s="24"/>
      <c r="EO198" s="25"/>
      <c r="EP198" s="23"/>
      <c r="EQ198" s="24"/>
      <c r="ER198" s="25"/>
      <c r="ES198" s="23"/>
      <c r="ET198" s="24"/>
      <c r="EU198" s="25"/>
      <c r="EV198" s="23">
        <v>41.3</v>
      </c>
      <c r="EW198" s="24">
        <v>41.0625</v>
      </c>
      <c r="EX198" s="25">
        <v>41.3</v>
      </c>
      <c r="EY198" s="23"/>
      <c r="EZ198" s="24"/>
      <c r="FA198" s="25"/>
      <c r="FB198" s="23">
        <v>40.45</v>
      </c>
      <c r="FC198" s="24">
        <v>40.625</v>
      </c>
      <c r="FD198" s="25">
        <v>40.45</v>
      </c>
      <c r="FE198" s="23">
        <v>42</v>
      </c>
      <c r="FF198" s="24">
        <v>42</v>
      </c>
      <c r="FG198" s="25">
        <v>42</v>
      </c>
      <c r="FH198" s="23">
        <v>41.23999999999999</v>
      </c>
      <c r="FI198" s="24">
        <v>41.23999999999999</v>
      </c>
      <c r="FJ198" s="25">
        <v>41.23999999999999</v>
      </c>
      <c r="FK198" s="23"/>
      <c r="FL198" s="24"/>
      <c r="FM198" s="25"/>
      <c r="FN198" s="23"/>
      <c r="FO198" s="24"/>
      <c r="FP198" s="25"/>
      <c r="FQ198" s="23">
        <v>41.56451612903225</v>
      </c>
      <c r="FR198" s="24">
        <v>41.56451612903225</v>
      </c>
      <c r="FS198" s="25">
        <v>41.56451612903225</v>
      </c>
      <c r="FT198" s="23">
        <v>42.078125</v>
      </c>
      <c r="FU198" s="24">
        <v>41.78846153846154</v>
      </c>
      <c r="FV198" s="25">
        <v>41.88260869565217</v>
      </c>
      <c r="FW198" s="23"/>
      <c r="FX198" s="24"/>
      <c r="FY198" s="25"/>
      <c r="FZ198" s="23"/>
      <c r="GA198" s="24"/>
      <c r="GB198" s="25"/>
      <c r="GC198" s="23">
        <v>42.32291666666666</v>
      </c>
      <c r="GD198" s="24">
        <v>42.18526315789474</v>
      </c>
      <c r="GE198" s="25">
        <v>42.33106060606061</v>
      </c>
      <c r="GF198" s="23">
        <v>41.97857142857143</v>
      </c>
      <c r="GG198" s="24">
        <v>41.75833333333333</v>
      </c>
      <c r="GH198" s="25">
        <v>41.97857142857143</v>
      </c>
      <c r="GI198" s="23">
        <v>41.41463414634148</v>
      </c>
      <c r="GJ198" s="24">
        <v>41.14864864864865</v>
      </c>
      <c r="GK198" s="25">
        <v>41.13095238095237</v>
      </c>
      <c r="GL198" s="23"/>
      <c r="GM198" s="24"/>
      <c r="GN198" s="25"/>
      <c r="GO198" s="23">
        <v>40.79333333333334</v>
      </c>
      <c r="GP198" s="24">
        <v>40.93125</v>
      </c>
      <c r="GQ198" s="25">
        <v>40.76666666666667</v>
      </c>
      <c r="GR198" s="23">
        <v>41.7</v>
      </c>
      <c r="GS198" s="24">
        <v>42.84999999999999</v>
      </c>
      <c r="GT198" s="25">
        <v>41.7</v>
      </c>
      <c r="GU198" s="23">
        <v>40.3</v>
      </c>
      <c r="GV198" s="24">
        <v>40.6</v>
      </c>
      <c r="GW198" s="25">
        <v>40.6</v>
      </c>
      <c r="GX198" s="23">
        <v>42.10270270270271</v>
      </c>
      <c r="GY198" s="24">
        <v>42.10270270270271</v>
      </c>
      <c r="GZ198" s="25">
        <v>42.10270270270271</v>
      </c>
      <c r="HA198" s="23">
        <v>41.1</v>
      </c>
      <c r="HB198" s="24">
        <v>41.1</v>
      </c>
      <c r="HC198" s="25">
        <v>41.3</v>
      </c>
      <c r="HD198" s="23"/>
      <c r="HE198" s="24"/>
      <c r="HF198" s="25"/>
      <c r="HG198" s="23">
        <v>42.6</v>
      </c>
      <c r="HH198" s="24">
        <v>43.1</v>
      </c>
      <c r="HI198" s="25">
        <v>42.6</v>
      </c>
      <c r="HJ198" s="23">
        <v>43</v>
      </c>
      <c r="HK198" s="24">
        <v>43.1</v>
      </c>
      <c r="HL198" s="25">
        <v>42.5</v>
      </c>
      <c r="HM198" s="23">
        <v>40.25</v>
      </c>
      <c r="HN198" s="24">
        <v>40.25</v>
      </c>
      <c r="HO198" s="25">
        <v>40.25</v>
      </c>
      <c r="HP198" s="23"/>
      <c r="HQ198" s="24"/>
      <c r="HR198" s="25"/>
      <c r="HS198" s="23">
        <v>42.3</v>
      </c>
      <c r="HT198" s="24">
        <v>42.3</v>
      </c>
      <c r="HU198" s="25">
        <v>42.3</v>
      </c>
      <c r="HV198" s="23">
        <v>42.46333333333334</v>
      </c>
      <c r="HW198" s="24">
        <v>42.46333333333334</v>
      </c>
      <c r="HX198" s="25">
        <v>42.46333333333334</v>
      </c>
      <c r="HY198" s="23"/>
      <c r="HZ198" s="24"/>
      <c r="IA198" s="25"/>
      <c r="IB198" s="23"/>
      <c r="IC198" s="24"/>
      <c r="ID198" s="25"/>
      <c r="IE198" s="23">
        <v>41.2</v>
      </c>
      <c r="IF198" s="24">
        <v>41.34999999999999</v>
      </c>
      <c r="IG198" s="25">
        <v>41.17777777777778</v>
      </c>
      <c r="IH198" s="23"/>
      <c r="II198" s="24"/>
      <c r="IJ198" s="25"/>
      <c r="IK198" s="23">
        <v>41.69189189189189</v>
      </c>
      <c r="IL198" s="24">
        <v>41.70833333333334</v>
      </c>
      <c r="IM198" s="25">
        <v>41.70833333333334</v>
      </c>
      <c r="IN198" s="23"/>
      <c r="IO198" s="24"/>
      <c r="IP198" s="25"/>
      <c r="IQ198" s="23">
        <v>41.3</v>
      </c>
      <c r="IR198" s="24">
        <v>41.1</v>
      </c>
      <c r="IS198" s="25"/>
      <c r="IT198" s="27"/>
      <c r="IU198" s="28"/>
    </row>
    <row r="199" ht="22.35" customHeight="1">
      <c r="A199" s="19">
        <v>1997</v>
      </c>
      <c r="B199" s="29">
        <v>41.175</v>
      </c>
      <c r="C199" s="24">
        <v>40.925</v>
      </c>
      <c r="D199" s="25">
        <v>40.86666666666667</v>
      </c>
      <c r="E199" s="43">
        <v>41.6</v>
      </c>
      <c r="F199" s="44">
        <v>41.6</v>
      </c>
      <c r="G199" s="45">
        <v>41.6</v>
      </c>
      <c r="H199" s="23">
        <v>41.06153846153846</v>
      </c>
      <c r="I199" s="24">
        <v>40.98181818181818</v>
      </c>
      <c r="J199" s="25">
        <v>41.06153846153846</v>
      </c>
      <c r="K199" s="23"/>
      <c r="L199" s="24"/>
      <c r="M199" s="25"/>
      <c r="N199" s="46">
        <v>40.71666666666667</v>
      </c>
      <c r="O199" s="44">
        <v>41</v>
      </c>
      <c r="P199" s="47">
        <v>40.71666666666667</v>
      </c>
      <c r="Q199" s="23"/>
      <c r="R199" s="24"/>
      <c r="S199" s="25"/>
      <c r="T199" s="23">
        <v>41.61739130434783</v>
      </c>
      <c r="U199" s="24">
        <v>41.61739130434783</v>
      </c>
      <c r="V199" s="25">
        <v>41.61739130434783</v>
      </c>
      <c r="W199" s="55">
        <v>41.24848484848485</v>
      </c>
      <c r="X199" s="24">
        <v>41.45</v>
      </c>
      <c r="Y199" s="56">
        <v>41.15000000000001</v>
      </c>
      <c r="Z199" s="55">
        <v>42.00666666666666</v>
      </c>
      <c r="AA199" s="24">
        <v>41.8</v>
      </c>
      <c r="AB199" s="56">
        <v>42.00666666666666</v>
      </c>
      <c r="AC199" s="55">
        <v>40.43333333333333</v>
      </c>
      <c r="AD199" s="24">
        <v>40.45</v>
      </c>
      <c r="AE199" s="56">
        <v>40.43333333333333</v>
      </c>
      <c r="AF199" s="46"/>
      <c r="AG199" s="44"/>
      <c r="AH199" s="47"/>
      <c r="AI199" s="55">
        <v>40.4</v>
      </c>
      <c r="AJ199" s="24">
        <v>40.4</v>
      </c>
      <c r="AK199" s="56">
        <v>40.4</v>
      </c>
      <c r="AL199" s="23"/>
      <c r="AM199" s="24"/>
      <c r="AN199" s="25"/>
      <c r="AO199" s="55">
        <v>40.15</v>
      </c>
      <c r="AP199" s="24">
        <v>40.3</v>
      </c>
      <c r="AQ199" s="56"/>
      <c r="AR199" s="23"/>
      <c r="AS199" s="24"/>
      <c r="AT199" s="25"/>
      <c r="AU199" s="23"/>
      <c r="AV199" s="24"/>
      <c r="AW199" s="25"/>
      <c r="AX199" s="55"/>
      <c r="AY199" s="24"/>
      <c r="AZ199" s="56"/>
      <c r="BA199" s="23">
        <v>41.72000000000001</v>
      </c>
      <c r="BB199" s="24">
        <v>41.55</v>
      </c>
      <c r="BC199" s="25"/>
      <c r="BD199" s="23"/>
      <c r="BE199" s="24"/>
      <c r="BF199" s="25"/>
      <c r="BG199" s="23"/>
      <c r="BH199" s="24"/>
      <c r="BI199" s="25"/>
      <c r="BJ199" s="23"/>
      <c r="BK199" s="24"/>
      <c r="BL199" s="25"/>
      <c r="BM199" s="23"/>
      <c r="BN199" s="24"/>
      <c r="BO199" s="25"/>
      <c r="BP199" s="23"/>
      <c r="BQ199" s="24"/>
      <c r="BR199" s="25"/>
      <c r="BS199" s="23">
        <v>40</v>
      </c>
      <c r="BT199" s="24">
        <v>41.2</v>
      </c>
      <c r="BU199" s="25">
        <v>40</v>
      </c>
      <c r="BV199" s="23">
        <v>41.77142857142858</v>
      </c>
      <c r="BW199" s="24">
        <v>42.93571428571429</v>
      </c>
      <c r="BX199" s="25">
        <v>41.77142857142858</v>
      </c>
      <c r="BY199" s="23">
        <v>42.62666666666667</v>
      </c>
      <c r="BZ199" s="24">
        <v>42.12727272727273</v>
      </c>
      <c r="CA199" s="25">
        <v>42.56153846153847</v>
      </c>
      <c r="CB199" s="23">
        <v>40.15000000000001</v>
      </c>
      <c r="CC199" s="24">
        <v>40.3</v>
      </c>
      <c r="CD199" s="25"/>
      <c r="CE199" s="23"/>
      <c r="CF199" s="24"/>
      <c r="CG199" s="25"/>
      <c r="CH199" s="23">
        <v>41.35</v>
      </c>
      <c r="CI199" s="24">
        <v>40.55555555555556</v>
      </c>
      <c r="CJ199" s="25">
        <v>41.35</v>
      </c>
      <c r="CK199" s="23"/>
      <c r="CL199" s="24"/>
      <c r="CM199" s="25"/>
      <c r="CN199" s="23">
        <v>42.77142857142857</v>
      </c>
      <c r="CO199" s="24">
        <v>42.77142857142857</v>
      </c>
      <c r="CP199" s="25">
        <v>42.77142857142857</v>
      </c>
      <c r="CQ199" s="23">
        <v>42.78125000000001</v>
      </c>
      <c r="CR199" s="24">
        <v>42.60666666666666</v>
      </c>
      <c r="CS199" s="25">
        <v>42.78125000000001</v>
      </c>
      <c r="CT199" s="23"/>
      <c r="CU199" s="24"/>
      <c r="CV199" s="25"/>
      <c r="CW199" s="23">
        <v>41.41111111111111</v>
      </c>
      <c r="CX199" s="24">
        <v>41.41111111111111</v>
      </c>
      <c r="CY199" s="25">
        <v>41.27500000000001</v>
      </c>
      <c r="CZ199" s="23">
        <v>41.06666666666667</v>
      </c>
      <c r="DA199" s="24">
        <v>41.11666666666667</v>
      </c>
      <c r="DB199" s="25">
        <v>41.4</v>
      </c>
      <c r="DC199" s="23"/>
      <c r="DD199" s="24"/>
      <c r="DE199" s="25"/>
      <c r="DF199" s="23">
        <v>41.64</v>
      </c>
      <c r="DG199" s="24">
        <v>41.36666666666667</v>
      </c>
      <c r="DH199" s="25">
        <v>41.45</v>
      </c>
      <c r="DI199" s="23">
        <v>42.86363636363637</v>
      </c>
      <c r="DJ199" s="24">
        <v>42.86363636363637</v>
      </c>
      <c r="DK199" s="25">
        <v>42.86363636363637</v>
      </c>
      <c r="DL199" s="23">
        <v>42.86666666666667</v>
      </c>
      <c r="DM199" s="24">
        <v>42.86666666666667</v>
      </c>
      <c r="DN199" s="25">
        <v>42.86666666666667</v>
      </c>
      <c r="DO199" s="23"/>
      <c r="DP199" s="24"/>
      <c r="DQ199" s="25"/>
      <c r="DR199" s="23"/>
      <c r="DS199" s="24"/>
      <c r="DT199" s="25"/>
      <c r="DU199" s="23">
        <v>40.2</v>
      </c>
      <c r="DV199" s="24">
        <v>40</v>
      </c>
      <c r="DW199" s="25"/>
      <c r="DX199" s="23">
        <v>42.75384615384615</v>
      </c>
      <c r="DY199" s="24">
        <v>42.54545454545455</v>
      </c>
      <c r="DZ199" s="25">
        <v>42.75384615384615</v>
      </c>
      <c r="EA199" s="23">
        <v>40.54545454545455</v>
      </c>
      <c r="EB199" s="24">
        <v>40.52777777777778</v>
      </c>
      <c r="EC199" s="25">
        <v>40.54545454545455</v>
      </c>
      <c r="ED199" s="23"/>
      <c r="EE199" s="24"/>
      <c r="EF199" s="25"/>
      <c r="EG199" s="23">
        <v>40.1</v>
      </c>
      <c r="EH199" s="24">
        <v>40.1</v>
      </c>
      <c r="EI199" s="25">
        <v>40.1</v>
      </c>
      <c r="EJ199" s="23">
        <v>40.83333333333334</v>
      </c>
      <c r="EK199" s="24">
        <v>40.68</v>
      </c>
      <c r="EL199" s="25">
        <v>40.62727272727273</v>
      </c>
      <c r="EM199" s="23"/>
      <c r="EN199" s="24"/>
      <c r="EO199" s="25"/>
      <c r="EP199" s="23"/>
      <c r="EQ199" s="24"/>
      <c r="ER199" s="25"/>
      <c r="ES199" s="23"/>
      <c r="ET199" s="24"/>
      <c r="EU199" s="25"/>
      <c r="EV199" s="23">
        <v>41.53846153846154</v>
      </c>
      <c r="EW199" s="24">
        <v>41.16</v>
      </c>
      <c r="EX199" s="25">
        <v>41.53846153846154</v>
      </c>
      <c r="EY199" s="23">
        <v>40.5</v>
      </c>
      <c r="EZ199" s="24">
        <v>40.16666666666666</v>
      </c>
      <c r="FA199" s="25">
        <v>40.25</v>
      </c>
      <c r="FB199" s="23">
        <v>42.14</v>
      </c>
      <c r="FC199" s="24">
        <v>42.3</v>
      </c>
      <c r="FD199" s="25">
        <v>42.14</v>
      </c>
      <c r="FE199" s="23">
        <v>41.27777777777778</v>
      </c>
      <c r="FF199" s="24">
        <v>41.27777777777778</v>
      </c>
      <c r="FG199" s="25">
        <v>41.27777777777778</v>
      </c>
      <c r="FH199" s="23">
        <v>42.41764705882353</v>
      </c>
      <c r="FI199" s="24">
        <v>42.41764705882353</v>
      </c>
      <c r="FJ199" s="25">
        <v>42.59444444444445</v>
      </c>
      <c r="FK199" s="23"/>
      <c r="FL199" s="24"/>
      <c r="FM199" s="25"/>
      <c r="FN199" s="23">
        <v>40.9</v>
      </c>
      <c r="FO199" s="24">
        <v>42.25</v>
      </c>
      <c r="FP199" s="25">
        <v>41.15</v>
      </c>
      <c r="FQ199" s="23">
        <v>41.84666666666668</v>
      </c>
      <c r="FR199" s="24">
        <v>41.84666666666668</v>
      </c>
      <c r="FS199" s="25">
        <v>41.84666666666668</v>
      </c>
      <c r="FT199" s="23">
        <v>41.3909090909091</v>
      </c>
      <c r="FU199" s="24">
        <v>41.3909090909091</v>
      </c>
      <c r="FV199" s="25">
        <v>41.3909090909091</v>
      </c>
      <c r="FW199" s="23"/>
      <c r="FX199" s="24"/>
      <c r="FY199" s="25"/>
      <c r="FZ199" s="23"/>
      <c r="GA199" s="24"/>
      <c r="GB199" s="25"/>
      <c r="GC199" s="23">
        <v>42.07499999999999</v>
      </c>
      <c r="GD199" s="24">
        <v>42.05072463768115</v>
      </c>
      <c r="GE199" s="25">
        <v>42.01609195402298</v>
      </c>
      <c r="GF199" s="23">
        <v>41.54324324324324</v>
      </c>
      <c r="GG199" s="24">
        <v>41.32258064516128</v>
      </c>
      <c r="GH199" s="25">
        <v>41.53684210526315</v>
      </c>
      <c r="GI199" s="23">
        <v>41.49999999999999</v>
      </c>
      <c r="GJ199" s="24">
        <v>41.79230769230769</v>
      </c>
      <c r="GK199" s="25">
        <v>41.79230769230769</v>
      </c>
      <c r="GL199" s="23">
        <v>40.8</v>
      </c>
      <c r="GM199" s="24">
        <v>41.4</v>
      </c>
      <c r="GN199" s="25">
        <v>40.8</v>
      </c>
      <c r="GO199" s="23">
        <v>41.94374999999999</v>
      </c>
      <c r="GP199" s="24">
        <v>42.1375</v>
      </c>
      <c r="GQ199" s="25">
        <v>41.93125</v>
      </c>
      <c r="GR199" s="23">
        <v>41.53750000000001</v>
      </c>
      <c r="GS199" s="24">
        <v>41.55</v>
      </c>
      <c r="GT199" s="25">
        <v>41.53750000000001</v>
      </c>
      <c r="GU199" s="23">
        <v>40.5</v>
      </c>
      <c r="GV199" s="24">
        <v>40.8</v>
      </c>
      <c r="GW199" s="25">
        <v>40.6</v>
      </c>
      <c r="GX199" s="23">
        <v>42.32068965517242</v>
      </c>
      <c r="GY199" s="24">
        <v>42.32068965517242</v>
      </c>
      <c r="GZ199" s="25">
        <v>42.56428571428572</v>
      </c>
      <c r="HA199" s="23">
        <v>41.1</v>
      </c>
      <c r="HB199" s="24">
        <v>41.1</v>
      </c>
      <c r="HC199" s="25">
        <v>41.33333333333334</v>
      </c>
      <c r="HD199" s="23"/>
      <c r="HE199" s="24"/>
      <c r="HF199" s="25"/>
      <c r="HG199" s="23">
        <v>41.06666666666667</v>
      </c>
      <c r="HH199" s="24">
        <v>41.4</v>
      </c>
      <c r="HI199" s="25">
        <v>41.06666666666667</v>
      </c>
      <c r="HJ199" s="23">
        <v>42.0375</v>
      </c>
      <c r="HK199" s="24">
        <v>42.0875</v>
      </c>
      <c r="HL199" s="25">
        <v>41.425</v>
      </c>
      <c r="HM199" s="23"/>
      <c r="HN199" s="24"/>
      <c r="HO199" s="25"/>
      <c r="HP199" s="23">
        <v>41</v>
      </c>
      <c r="HQ199" s="24">
        <v>40.45</v>
      </c>
      <c r="HR199" s="25">
        <v>41</v>
      </c>
      <c r="HS199" s="23">
        <v>40</v>
      </c>
      <c r="HT199" s="24">
        <v>40</v>
      </c>
      <c r="HU199" s="25">
        <v>40.1</v>
      </c>
      <c r="HV199" s="23">
        <v>41.88823529411764</v>
      </c>
      <c r="HW199" s="24">
        <v>41.88823529411764</v>
      </c>
      <c r="HX199" s="25">
        <v>41.88823529411764</v>
      </c>
      <c r="HY199" s="23">
        <v>41.8</v>
      </c>
      <c r="HZ199" s="24">
        <v>41.45</v>
      </c>
      <c r="IA199" s="25">
        <v>41.5</v>
      </c>
      <c r="IB199" s="23"/>
      <c r="IC199" s="24">
        <v>40.2</v>
      </c>
      <c r="ID199" s="25"/>
      <c r="IE199" s="23">
        <v>42.03333333333333</v>
      </c>
      <c r="IF199" s="24">
        <v>42.225</v>
      </c>
      <c r="IG199" s="25">
        <v>42.4375</v>
      </c>
      <c r="IH199" s="23"/>
      <c r="II199" s="24"/>
      <c r="IJ199" s="25"/>
      <c r="IK199" s="23">
        <v>42.6375</v>
      </c>
      <c r="IL199" s="24">
        <v>42.05294117647059</v>
      </c>
      <c r="IM199" s="25">
        <v>42.05294117647059</v>
      </c>
      <c r="IN199" s="23">
        <v>41.53333333333333</v>
      </c>
      <c r="IO199" s="24">
        <v>40.8</v>
      </c>
      <c r="IP199" s="25">
        <v>40.8</v>
      </c>
      <c r="IQ199" s="23"/>
      <c r="IR199" s="24"/>
      <c r="IS199" s="25"/>
      <c r="IT199" s="27"/>
      <c r="IU199" s="28"/>
    </row>
    <row r="200" ht="22.35" customHeight="1">
      <c r="A200" s="19">
        <v>1998</v>
      </c>
      <c r="B200" s="29">
        <v>40.23333333333333</v>
      </c>
      <c r="C200" s="24">
        <v>40.2</v>
      </c>
      <c r="D200" s="25">
        <v>40.2</v>
      </c>
      <c r="E200" s="43">
        <v>40.3</v>
      </c>
      <c r="F200" s="44">
        <v>40.3</v>
      </c>
      <c r="G200" s="45">
        <v>40.3</v>
      </c>
      <c r="H200" s="23">
        <v>41.57407407407408</v>
      </c>
      <c r="I200" s="24">
        <v>41.38333333333333</v>
      </c>
      <c r="J200" s="25">
        <v>41.57407407407408</v>
      </c>
      <c r="K200" s="23">
        <v>40.1</v>
      </c>
      <c r="L200" s="24">
        <v>40.1</v>
      </c>
      <c r="M200" s="25">
        <v>40.1</v>
      </c>
      <c r="N200" s="46">
        <v>40.54666666666666</v>
      </c>
      <c r="O200" s="44">
        <v>40.58</v>
      </c>
      <c r="P200" s="47">
        <v>40.54666666666666</v>
      </c>
      <c r="Q200" s="23"/>
      <c r="R200" s="24"/>
      <c r="S200" s="25"/>
      <c r="T200" s="23">
        <v>41.86481481481481</v>
      </c>
      <c r="U200" s="24">
        <v>41.86481481481481</v>
      </c>
      <c r="V200" s="25">
        <v>41.91224489795918</v>
      </c>
      <c r="W200" s="55">
        <v>41.79000000000001</v>
      </c>
      <c r="X200" s="24">
        <v>42.03571428571426</v>
      </c>
      <c r="Y200" s="56">
        <v>41.57755102040817</v>
      </c>
      <c r="Z200" s="55">
        <v>41.36153846153847</v>
      </c>
      <c r="AA200" s="24">
        <v>40.95625</v>
      </c>
      <c r="AB200" s="56">
        <v>41.41428571428571</v>
      </c>
      <c r="AC200" s="55">
        <v>40.95</v>
      </c>
      <c r="AD200" s="24">
        <v>40.45</v>
      </c>
      <c r="AE200" s="56">
        <v>40.95</v>
      </c>
      <c r="AF200" s="46"/>
      <c r="AG200" s="44"/>
      <c r="AH200" s="47"/>
      <c r="AI200" s="55">
        <v>40.5</v>
      </c>
      <c r="AJ200" s="24">
        <v>40.5</v>
      </c>
      <c r="AK200" s="56">
        <v>40.5</v>
      </c>
      <c r="AL200" s="23"/>
      <c r="AM200" s="24"/>
      <c r="AN200" s="25"/>
      <c r="AO200" s="55">
        <v>40.725</v>
      </c>
      <c r="AP200" s="24">
        <v>40.975</v>
      </c>
      <c r="AQ200" s="56">
        <v>40.95</v>
      </c>
      <c r="AR200" s="23"/>
      <c r="AS200" s="24"/>
      <c r="AT200" s="25"/>
      <c r="AU200" s="23"/>
      <c r="AV200" s="24"/>
      <c r="AW200" s="25"/>
      <c r="AX200" s="55"/>
      <c r="AY200" s="24"/>
      <c r="AZ200" s="56"/>
      <c r="BA200" s="23">
        <v>40.5</v>
      </c>
      <c r="BB200" s="24">
        <v>40.975</v>
      </c>
      <c r="BC200" s="25">
        <v>40.64</v>
      </c>
      <c r="BD200" s="23">
        <v>40.5</v>
      </c>
      <c r="BE200" s="24">
        <v>40</v>
      </c>
      <c r="BF200" s="25">
        <v>40</v>
      </c>
      <c r="BG200" s="23"/>
      <c r="BH200" s="24"/>
      <c r="BI200" s="25"/>
      <c r="BJ200" s="23"/>
      <c r="BK200" s="24"/>
      <c r="BL200" s="25"/>
      <c r="BM200" s="23"/>
      <c r="BN200" s="24"/>
      <c r="BO200" s="25"/>
      <c r="BP200" s="23"/>
      <c r="BQ200" s="24"/>
      <c r="BR200" s="25"/>
      <c r="BS200" s="23"/>
      <c r="BT200" s="24"/>
      <c r="BU200" s="25"/>
      <c r="BV200" s="23">
        <v>42.34285714285715</v>
      </c>
      <c r="BW200" s="24">
        <v>42.45454545454546</v>
      </c>
      <c r="BX200" s="25">
        <v>42.34285714285715</v>
      </c>
      <c r="BY200" s="23">
        <v>42.67</v>
      </c>
      <c r="BZ200" s="24">
        <v>41.96250000000001</v>
      </c>
      <c r="CA200" s="25">
        <v>42.50000000000001</v>
      </c>
      <c r="CB200" s="23">
        <v>40.76363636363637</v>
      </c>
      <c r="CC200" s="24">
        <v>40.61111111111111</v>
      </c>
      <c r="CD200" s="25">
        <v>40.55714285714286</v>
      </c>
      <c r="CE200" s="23"/>
      <c r="CF200" s="24"/>
      <c r="CG200" s="25"/>
      <c r="CH200" s="23">
        <v>40.475</v>
      </c>
      <c r="CI200" s="24">
        <v>40.3625</v>
      </c>
      <c r="CJ200" s="25">
        <v>40.475</v>
      </c>
      <c r="CK200" s="23"/>
      <c r="CL200" s="24"/>
      <c r="CM200" s="25"/>
      <c r="CN200" s="23">
        <v>41.59333333333333</v>
      </c>
      <c r="CO200" s="24">
        <v>41.59333333333333</v>
      </c>
      <c r="CP200" s="25">
        <v>41.59333333333333</v>
      </c>
      <c r="CQ200" s="23">
        <v>41.68235294117648</v>
      </c>
      <c r="CR200" s="24">
        <v>41.925</v>
      </c>
      <c r="CS200" s="25">
        <v>41.68235294117648</v>
      </c>
      <c r="CT200" s="23"/>
      <c r="CU200" s="24"/>
      <c r="CV200" s="25"/>
      <c r="CW200" s="23">
        <v>41.375</v>
      </c>
      <c r="CX200" s="24">
        <v>41.375</v>
      </c>
      <c r="CY200" s="25">
        <v>41.25714285714286</v>
      </c>
      <c r="CZ200" s="23">
        <v>40.6</v>
      </c>
      <c r="DA200" s="24">
        <v>40.93333333333333</v>
      </c>
      <c r="DB200" s="25">
        <v>40.8</v>
      </c>
      <c r="DC200" s="23"/>
      <c r="DD200" s="24"/>
      <c r="DE200" s="25"/>
      <c r="DF200" s="23">
        <v>40.95</v>
      </c>
      <c r="DG200" s="24">
        <v>41.1</v>
      </c>
      <c r="DH200" s="25">
        <v>41</v>
      </c>
      <c r="DI200" s="23">
        <v>42.1125</v>
      </c>
      <c r="DJ200" s="24">
        <v>42.1125</v>
      </c>
      <c r="DK200" s="25">
        <v>42.1125</v>
      </c>
      <c r="DL200" s="23">
        <v>43</v>
      </c>
      <c r="DM200" s="24">
        <v>42.75294117647059</v>
      </c>
      <c r="DN200" s="25">
        <v>42.75294117647059</v>
      </c>
      <c r="DO200" s="23"/>
      <c r="DP200" s="24"/>
      <c r="DQ200" s="25"/>
      <c r="DR200" s="23">
        <v>40.2</v>
      </c>
      <c r="DS200" s="24">
        <v>40.5</v>
      </c>
      <c r="DT200" s="25">
        <v>40.2</v>
      </c>
      <c r="DU200" s="23">
        <v>40.7</v>
      </c>
      <c r="DV200" s="24">
        <v>40.9</v>
      </c>
      <c r="DW200" s="25">
        <v>40.425</v>
      </c>
      <c r="DX200" s="23">
        <v>41.675</v>
      </c>
      <c r="DY200" s="24">
        <v>41.38999999999999</v>
      </c>
      <c r="DZ200" s="25">
        <v>41.675</v>
      </c>
      <c r="EA200" s="23">
        <v>41.36071428571428</v>
      </c>
      <c r="EB200" s="24">
        <v>41.47575757575757</v>
      </c>
      <c r="EC200" s="25">
        <v>41.36071428571428</v>
      </c>
      <c r="ED200" s="23"/>
      <c r="EE200" s="24"/>
      <c r="EF200" s="25"/>
      <c r="EG200" s="23"/>
      <c r="EH200" s="24"/>
      <c r="EI200" s="25"/>
      <c r="EJ200" s="23">
        <v>40.95200000000001</v>
      </c>
      <c r="EK200" s="24">
        <v>40.84545454545455</v>
      </c>
      <c r="EL200" s="25">
        <v>40.86538461538461</v>
      </c>
      <c r="EM200" s="23"/>
      <c r="EN200" s="24"/>
      <c r="EO200" s="25"/>
      <c r="EP200" s="23"/>
      <c r="EQ200" s="24"/>
      <c r="ER200" s="25"/>
      <c r="ES200" s="23"/>
      <c r="ET200" s="24"/>
      <c r="EU200" s="25"/>
      <c r="EV200" s="23">
        <v>41.96923076923077</v>
      </c>
      <c r="EW200" s="24">
        <v>42.325</v>
      </c>
      <c r="EX200" s="25">
        <v>41.96923076923077</v>
      </c>
      <c r="EY200" s="23">
        <v>40.1</v>
      </c>
      <c r="EZ200" s="24">
        <v>40</v>
      </c>
      <c r="FA200" s="25"/>
      <c r="FB200" s="23">
        <v>40.65</v>
      </c>
      <c r="FC200" s="24">
        <v>40.55</v>
      </c>
      <c r="FD200" s="25">
        <v>40.65</v>
      </c>
      <c r="FE200" s="23">
        <v>41.325</v>
      </c>
      <c r="FF200" s="24">
        <v>41.325</v>
      </c>
      <c r="FG200" s="25">
        <v>41.5</v>
      </c>
      <c r="FH200" s="23">
        <v>42.48181818181818</v>
      </c>
      <c r="FI200" s="24">
        <v>42.48181818181818</v>
      </c>
      <c r="FJ200" s="25">
        <v>42.48181818181818</v>
      </c>
      <c r="FK200" s="23"/>
      <c r="FL200" s="24"/>
      <c r="FM200" s="25"/>
      <c r="FN200" s="23">
        <v>41.75</v>
      </c>
      <c r="FO200" s="24">
        <v>42.475</v>
      </c>
      <c r="FP200" s="25">
        <v>41.22000000000001</v>
      </c>
      <c r="FQ200" s="23">
        <v>42.80769230769231</v>
      </c>
      <c r="FR200" s="24">
        <v>42.80769230769231</v>
      </c>
      <c r="FS200" s="25">
        <v>42.80769230769231</v>
      </c>
      <c r="FT200" s="23">
        <v>41.41851851851851</v>
      </c>
      <c r="FU200" s="24">
        <v>41.41851851851851</v>
      </c>
      <c r="FV200" s="25">
        <v>41.41851851851851</v>
      </c>
      <c r="FW200" s="23"/>
      <c r="FX200" s="24"/>
      <c r="FY200" s="25"/>
      <c r="FZ200" s="23"/>
      <c r="GA200" s="24"/>
      <c r="GB200" s="25"/>
      <c r="GC200" s="23">
        <v>42.65865384615384</v>
      </c>
      <c r="GD200" s="24">
        <v>42.65865384615384</v>
      </c>
      <c r="GE200" s="25">
        <v>42.65865384615384</v>
      </c>
      <c r="GF200" s="23">
        <v>42.01666666666667</v>
      </c>
      <c r="GG200" s="24">
        <v>41.67058823529413</v>
      </c>
      <c r="GH200" s="25">
        <v>42.02702702702703</v>
      </c>
      <c r="GI200" s="23">
        <v>42.35833333333334</v>
      </c>
      <c r="GJ200" s="24">
        <v>42.35238095238095</v>
      </c>
      <c r="GK200" s="25">
        <v>42.35238095238095</v>
      </c>
      <c r="GL200" s="23">
        <v>41.7</v>
      </c>
      <c r="GM200" s="24">
        <v>41.25</v>
      </c>
      <c r="GN200" s="25">
        <v>41.7</v>
      </c>
      <c r="GO200" s="23">
        <v>41.625</v>
      </c>
      <c r="GP200" s="24">
        <v>41.64615384615385</v>
      </c>
      <c r="GQ200" s="25">
        <v>41.77272727272727</v>
      </c>
      <c r="GR200" s="23">
        <v>41.50000000000001</v>
      </c>
      <c r="GS200" s="24">
        <v>42.01818181818182</v>
      </c>
      <c r="GT200" s="25">
        <v>41.50000000000001</v>
      </c>
      <c r="GU200" s="23"/>
      <c r="GV200" s="24">
        <v>40.4</v>
      </c>
      <c r="GW200" s="25"/>
      <c r="GX200" s="23">
        <v>41.65405405405406</v>
      </c>
      <c r="GY200" s="24">
        <v>41.65405405405406</v>
      </c>
      <c r="GZ200" s="25">
        <v>42.10555555555556</v>
      </c>
      <c r="HA200" s="23">
        <v>40.2</v>
      </c>
      <c r="HB200" s="24">
        <v>40.2</v>
      </c>
      <c r="HC200" s="25">
        <v>40.2</v>
      </c>
      <c r="HD200" s="23">
        <v>40.35</v>
      </c>
      <c r="HE200" s="24">
        <v>40.35</v>
      </c>
      <c r="HF200" s="25">
        <v>40.35</v>
      </c>
      <c r="HG200" s="23">
        <v>41.05</v>
      </c>
      <c r="HH200" s="24">
        <v>40.96666666666667</v>
      </c>
      <c r="HI200" s="25">
        <v>41.05</v>
      </c>
      <c r="HJ200" s="23">
        <v>41.33</v>
      </c>
      <c r="HK200" s="24">
        <v>41.48</v>
      </c>
      <c r="HL200" s="25">
        <v>41.76000000000001</v>
      </c>
      <c r="HM200" s="23">
        <v>40.75</v>
      </c>
      <c r="HN200" s="24">
        <v>40.75</v>
      </c>
      <c r="HO200" s="25">
        <v>40.75</v>
      </c>
      <c r="HP200" s="23">
        <v>40.9</v>
      </c>
      <c r="HQ200" s="24">
        <v>40.9</v>
      </c>
      <c r="HR200" s="25">
        <v>40.5</v>
      </c>
      <c r="HS200" s="23">
        <v>40.33333333333334</v>
      </c>
      <c r="HT200" s="24">
        <v>40.33333333333334</v>
      </c>
      <c r="HU200" s="25">
        <v>40.4</v>
      </c>
      <c r="HV200" s="23">
        <v>42.06774193548387</v>
      </c>
      <c r="HW200" s="24">
        <v>42.06774193548387</v>
      </c>
      <c r="HX200" s="25">
        <v>42.06774193548387</v>
      </c>
      <c r="HY200" s="23">
        <v>41.26666666666667</v>
      </c>
      <c r="HZ200" s="24">
        <v>41.2</v>
      </c>
      <c r="IA200" s="25">
        <v>41.6</v>
      </c>
      <c r="IB200" s="23">
        <v>40</v>
      </c>
      <c r="IC200" s="24">
        <v>40</v>
      </c>
      <c r="ID200" s="25"/>
      <c r="IE200" s="23">
        <v>41.1125</v>
      </c>
      <c r="IF200" s="24">
        <v>41.1125</v>
      </c>
      <c r="IG200" s="25">
        <v>41.1125</v>
      </c>
      <c r="IH200" s="23"/>
      <c r="II200" s="24"/>
      <c r="IJ200" s="25"/>
      <c r="IK200" s="23">
        <v>41.77647058823531</v>
      </c>
      <c r="IL200" s="24">
        <v>41.81818181818183</v>
      </c>
      <c r="IM200" s="25">
        <v>41.81818181818183</v>
      </c>
      <c r="IN200" s="23">
        <v>41.95</v>
      </c>
      <c r="IO200" s="24">
        <v>41.95</v>
      </c>
      <c r="IP200" s="25">
        <v>41.95</v>
      </c>
      <c r="IQ200" s="23"/>
      <c r="IR200" s="24"/>
      <c r="IS200" s="25"/>
      <c r="IT200" s="27"/>
      <c r="IU200" s="28"/>
    </row>
    <row r="201" ht="22.35" customHeight="1">
      <c r="A201" s="19">
        <v>1999</v>
      </c>
      <c r="B201" s="29">
        <v>41.52500000000001</v>
      </c>
      <c r="C201" s="24">
        <v>41.6</v>
      </c>
      <c r="D201" s="25">
        <v>41.2</v>
      </c>
      <c r="E201" s="43"/>
      <c r="F201" s="44"/>
      <c r="G201" s="45"/>
      <c r="H201" s="23">
        <v>41.08333333333334</v>
      </c>
      <c r="I201" s="24">
        <v>41.08333333333334</v>
      </c>
      <c r="J201" s="25">
        <v>41.08333333333334</v>
      </c>
      <c r="K201" s="23"/>
      <c r="L201" s="24"/>
      <c r="M201" s="25"/>
      <c r="N201" s="46">
        <v>40.34999999999999</v>
      </c>
      <c r="O201" s="44">
        <v>40.3</v>
      </c>
      <c r="P201" s="47">
        <v>40.34999999999999</v>
      </c>
      <c r="Q201" s="23"/>
      <c r="R201" s="24"/>
      <c r="S201" s="25"/>
      <c r="T201" s="23">
        <v>41.76136363636363</v>
      </c>
      <c r="U201" s="24">
        <v>41.76136363636363</v>
      </c>
      <c r="V201" s="25">
        <v>41.0923076923077</v>
      </c>
      <c r="W201" s="55">
        <v>41.29687499999999</v>
      </c>
      <c r="X201" s="24">
        <v>41.36551724137932</v>
      </c>
      <c r="Y201" s="56">
        <v>41.04444444444445</v>
      </c>
      <c r="Z201" s="55">
        <v>40.90909090909091</v>
      </c>
      <c r="AA201" s="24">
        <v>41.13636363636364</v>
      </c>
      <c r="AB201" s="56">
        <v>40.90909090909091</v>
      </c>
      <c r="AC201" s="55"/>
      <c r="AD201" s="24"/>
      <c r="AE201" s="56"/>
      <c r="AF201" s="46"/>
      <c r="AG201" s="44"/>
      <c r="AH201" s="47"/>
      <c r="AI201" s="55"/>
      <c r="AJ201" s="24"/>
      <c r="AK201" s="56"/>
      <c r="AL201" s="23"/>
      <c r="AM201" s="24"/>
      <c r="AN201" s="25"/>
      <c r="AO201" s="55"/>
      <c r="AP201" s="24"/>
      <c r="AQ201" s="56"/>
      <c r="AR201" s="23"/>
      <c r="AS201" s="24"/>
      <c r="AT201" s="25"/>
      <c r="AU201" s="23"/>
      <c r="AV201" s="24"/>
      <c r="AW201" s="25"/>
      <c r="AX201" s="55"/>
      <c r="AY201" s="24"/>
      <c r="AZ201" s="56"/>
      <c r="BA201" s="23">
        <v>40.45454545454545</v>
      </c>
      <c r="BB201" s="24">
        <v>40.76666666666667</v>
      </c>
      <c r="BC201" s="25">
        <v>40.45454545454545</v>
      </c>
      <c r="BD201" s="23"/>
      <c r="BE201" s="24"/>
      <c r="BF201" s="25"/>
      <c r="BG201" s="23"/>
      <c r="BH201" s="24"/>
      <c r="BI201" s="25"/>
      <c r="BJ201" s="23"/>
      <c r="BK201" s="24"/>
      <c r="BL201" s="25"/>
      <c r="BM201" s="23"/>
      <c r="BN201" s="24"/>
      <c r="BO201" s="25"/>
      <c r="BP201" s="23"/>
      <c r="BQ201" s="24"/>
      <c r="BR201" s="25"/>
      <c r="BS201" s="23"/>
      <c r="BT201" s="24"/>
      <c r="BU201" s="25"/>
      <c r="BV201" s="23"/>
      <c r="BW201" s="24">
        <v>40.25</v>
      </c>
      <c r="BX201" s="25"/>
      <c r="BY201" s="23">
        <v>42.3111111111111</v>
      </c>
      <c r="BZ201" s="24">
        <v>41.44285714285714</v>
      </c>
      <c r="CA201" s="25">
        <v>42.17142857142857</v>
      </c>
      <c r="CB201" s="23">
        <v>40.65</v>
      </c>
      <c r="CC201" s="24">
        <v>40.8</v>
      </c>
      <c r="CD201" s="25">
        <v>41.06666666666666</v>
      </c>
      <c r="CE201" s="23"/>
      <c r="CF201" s="24"/>
      <c r="CG201" s="25"/>
      <c r="CH201" s="23">
        <v>40.8</v>
      </c>
      <c r="CI201" s="24">
        <v>40.65</v>
      </c>
      <c r="CJ201" s="25">
        <v>40.8</v>
      </c>
      <c r="CK201" s="23"/>
      <c r="CL201" s="24"/>
      <c r="CM201" s="25"/>
      <c r="CN201" s="23">
        <v>40.7</v>
      </c>
      <c r="CO201" s="24">
        <v>40.7</v>
      </c>
      <c r="CP201" s="25">
        <v>40.7</v>
      </c>
      <c r="CQ201" s="23">
        <v>41.53</v>
      </c>
      <c r="CR201" s="24">
        <v>41.26666666666667</v>
      </c>
      <c r="CS201" s="25">
        <v>41.53</v>
      </c>
      <c r="CT201" s="23"/>
      <c r="CU201" s="24"/>
      <c r="CV201" s="25"/>
      <c r="CW201" s="23">
        <v>42</v>
      </c>
      <c r="CX201" s="24">
        <v>42</v>
      </c>
      <c r="CY201" s="25">
        <v>41.82857142857143</v>
      </c>
      <c r="CZ201" s="23"/>
      <c r="DA201" s="24"/>
      <c r="DB201" s="25"/>
      <c r="DC201" s="23"/>
      <c r="DD201" s="24"/>
      <c r="DE201" s="25"/>
      <c r="DF201" s="23"/>
      <c r="DG201" s="24"/>
      <c r="DH201" s="25"/>
      <c r="DI201" s="23">
        <v>40.9</v>
      </c>
      <c r="DJ201" s="24">
        <v>40.9</v>
      </c>
      <c r="DK201" s="25">
        <v>40.9</v>
      </c>
      <c r="DL201" s="23">
        <v>41.6625</v>
      </c>
      <c r="DM201" s="24">
        <v>41.6625</v>
      </c>
      <c r="DN201" s="25">
        <v>41.6625</v>
      </c>
      <c r="DO201" s="23"/>
      <c r="DP201" s="24"/>
      <c r="DQ201" s="25"/>
      <c r="DR201" s="23"/>
      <c r="DS201" s="24"/>
      <c r="DT201" s="25"/>
      <c r="DU201" s="23"/>
      <c r="DV201" s="24"/>
      <c r="DW201" s="25">
        <v>40.15</v>
      </c>
      <c r="DX201" s="23">
        <v>41.44</v>
      </c>
      <c r="DY201" s="24">
        <v>41.24</v>
      </c>
      <c r="DZ201" s="25">
        <v>41.44</v>
      </c>
      <c r="EA201" s="23">
        <v>40.54</v>
      </c>
      <c r="EB201" s="24">
        <v>40.53</v>
      </c>
      <c r="EC201" s="25">
        <v>40.54</v>
      </c>
      <c r="ED201" s="23"/>
      <c r="EE201" s="24"/>
      <c r="EF201" s="25"/>
      <c r="EG201" s="23"/>
      <c r="EH201" s="24"/>
      <c r="EI201" s="25"/>
      <c r="EJ201" s="23">
        <v>40.825</v>
      </c>
      <c r="EK201" s="24">
        <v>40</v>
      </c>
      <c r="EL201" s="25">
        <v>40.3</v>
      </c>
      <c r="EM201" s="23"/>
      <c r="EN201" s="24"/>
      <c r="EO201" s="25"/>
      <c r="EP201" s="23"/>
      <c r="EQ201" s="24"/>
      <c r="ER201" s="25"/>
      <c r="ES201" s="23"/>
      <c r="ET201" s="24"/>
      <c r="EU201" s="25"/>
      <c r="EV201" s="23">
        <v>41.31428571428571</v>
      </c>
      <c r="EW201" s="24">
        <v>40.78</v>
      </c>
      <c r="EX201" s="25">
        <v>41.31428571428571</v>
      </c>
      <c r="EY201" s="23"/>
      <c r="EZ201" s="24"/>
      <c r="FA201" s="25"/>
      <c r="FB201" s="23"/>
      <c r="FC201" s="24"/>
      <c r="FD201" s="25"/>
      <c r="FE201" s="23">
        <v>41.86666666666667</v>
      </c>
      <c r="FF201" s="24">
        <v>41.86666666666667</v>
      </c>
      <c r="FG201" s="25"/>
      <c r="FH201" s="23">
        <v>42.22000000000001</v>
      </c>
      <c r="FI201" s="24">
        <v>42.22000000000001</v>
      </c>
      <c r="FJ201" s="25">
        <v>42.22000000000001</v>
      </c>
      <c r="FK201" s="23"/>
      <c r="FL201" s="24"/>
      <c r="FM201" s="25"/>
      <c r="FN201" s="23"/>
      <c r="FO201" s="24"/>
      <c r="FP201" s="25"/>
      <c r="FQ201" s="23">
        <v>41.79411764705883</v>
      </c>
      <c r="FR201" s="24">
        <v>41.79411764705883</v>
      </c>
      <c r="FS201" s="25">
        <v>41.79411764705883</v>
      </c>
      <c r="FT201" s="23">
        <v>41.27142857142858</v>
      </c>
      <c r="FU201" s="24">
        <v>41.27142857142858</v>
      </c>
      <c r="FV201" s="25">
        <v>41.27142857142858</v>
      </c>
      <c r="FW201" s="23"/>
      <c r="FX201" s="24"/>
      <c r="FY201" s="25"/>
      <c r="FZ201" s="23"/>
      <c r="GA201" s="24"/>
      <c r="GB201" s="25"/>
      <c r="GC201" s="23">
        <v>41.76530612244898</v>
      </c>
      <c r="GD201" s="24">
        <v>41.76530612244898</v>
      </c>
      <c r="GE201" s="25">
        <v>41.76530612244898</v>
      </c>
      <c r="GF201" s="23">
        <v>42.40000000000001</v>
      </c>
      <c r="GG201" s="24">
        <v>42.37857142857143</v>
      </c>
      <c r="GH201" s="25">
        <v>42.45333333333334</v>
      </c>
      <c r="GI201" s="23">
        <v>41.21764705882353</v>
      </c>
      <c r="GJ201" s="24">
        <v>41.21764705882353</v>
      </c>
      <c r="GK201" s="25">
        <v>41.21764705882353</v>
      </c>
      <c r="GL201" s="23"/>
      <c r="GM201" s="24"/>
      <c r="GN201" s="25"/>
      <c r="GO201" s="23">
        <v>40.375</v>
      </c>
      <c r="GP201" s="24">
        <v>40.62727272727273</v>
      </c>
      <c r="GQ201" s="25">
        <v>40.37272727272727</v>
      </c>
      <c r="GR201" s="23">
        <v>41.54285714285714</v>
      </c>
      <c r="GS201" s="24">
        <v>42.4875</v>
      </c>
      <c r="GT201" s="25">
        <v>41.54285714285714</v>
      </c>
      <c r="GU201" s="23"/>
      <c r="GV201" s="24"/>
      <c r="GW201" s="25"/>
      <c r="GX201" s="23">
        <v>41.39130434782609</v>
      </c>
      <c r="GY201" s="24">
        <v>41.39130434782609</v>
      </c>
      <c r="GZ201" s="25">
        <v>41.705</v>
      </c>
      <c r="HA201" s="23"/>
      <c r="HB201" s="24"/>
      <c r="HC201" s="25"/>
      <c r="HD201" s="23"/>
      <c r="HE201" s="24"/>
      <c r="HF201" s="25"/>
      <c r="HG201" s="23">
        <v>40.4</v>
      </c>
      <c r="HH201" s="24">
        <v>40.9</v>
      </c>
      <c r="HI201" s="25">
        <v>40.4</v>
      </c>
      <c r="HJ201" s="23">
        <v>41.58333333333333</v>
      </c>
      <c r="HK201" s="24">
        <v>41.68333333333334</v>
      </c>
      <c r="HL201" s="25">
        <v>41.08333333333333</v>
      </c>
      <c r="HM201" s="23"/>
      <c r="HN201" s="24"/>
      <c r="HO201" s="25"/>
      <c r="HP201" s="23"/>
      <c r="HQ201" s="24"/>
      <c r="HR201" s="25"/>
      <c r="HS201" s="23">
        <v>41.06666666666667</v>
      </c>
      <c r="HT201" s="24">
        <v>41.33333333333334</v>
      </c>
      <c r="HU201" s="25">
        <v>41.33333333333334</v>
      </c>
      <c r="HV201" s="23">
        <v>42.25625000000002</v>
      </c>
      <c r="HW201" s="24">
        <v>42.25625000000002</v>
      </c>
      <c r="HX201" s="25">
        <v>42.25625000000002</v>
      </c>
      <c r="HY201" s="23">
        <v>40.9</v>
      </c>
      <c r="HZ201" s="24">
        <v>40.5</v>
      </c>
      <c r="IA201" s="25">
        <v>40.5</v>
      </c>
      <c r="IB201" s="23"/>
      <c r="IC201" s="24"/>
      <c r="ID201" s="25"/>
      <c r="IE201" s="23">
        <v>40.4</v>
      </c>
      <c r="IF201" s="24">
        <v>40.4</v>
      </c>
      <c r="IG201" s="25">
        <v>40.4</v>
      </c>
      <c r="IH201" s="23"/>
      <c r="II201" s="24"/>
      <c r="IJ201" s="25"/>
      <c r="IK201" s="23">
        <v>40.73636363636364</v>
      </c>
      <c r="IL201" s="24">
        <v>40.73636363636364</v>
      </c>
      <c r="IM201" s="25">
        <v>40.73636363636364</v>
      </c>
      <c r="IN201" s="23">
        <v>43.7</v>
      </c>
      <c r="IO201" s="24">
        <v>43.7</v>
      </c>
      <c r="IP201" s="25">
        <v>43.7</v>
      </c>
      <c r="IQ201" s="23"/>
      <c r="IR201" s="24"/>
      <c r="IS201" s="25"/>
      <c r="IT201" s="27"/>
      <c r="IU201" s="28"/>
    </row>
    <row r="202" ht="22.35" customHeight="1">
      <c r="A202" s="19">
        <v>2000</v>
      </c>
      <c r="B202" s="29">
        <v>40.5</v>
      </c>
      <c r="C202" s="24">
        <v>40.3</v>
      </c>
      <c r="D202" s="25">
        <v>40.35</v>
      </c>
      <c r="E202" s="43">
        <v>40.9</v>
      </c>
      <c r="F202" s="44">
        <v>40.9</v>
      </c>
      <c r="G202" s="45">
        <v>40.9</v>
      </c>
      <c r="H202" s="23">
        <v>41.2</v>
      </c>
      <c r="I202" s="24">
        <v>41.2</v>
      </c>
      <c r="J202" s="25">
        <v>41.2</v>
      </c>
      <c r="K202" s="23">
        <v>40.7</v>
      </c>
      <c r="L202" s="24">
        <v>40.7</v>
      </c>
      <c r="M202" s="25">
        <v>40.7</v>
      </c>
      <c r="N202" s="46">
        <v>40.6</v>
      </c>
      <c r="O202" s="44">
        <v>40.5</v>
      </c>
      <c r="P202" s="47">
        <v>40.6</v>
      </c>
      <c r="Q202" s="23"/>
      <c r="R202" s="24"/>
      <c r="S202" s="25"/>
      <c r="T202" s="23">
        <v>41.27826086956522</v>
      </c>
      <c r="U202" s="24">
        <v>41.27826086956522</v>
      </c>
      <c r="V202" s="25">
        <v>41.7</v>
      </c>
      <c r="W202" s="55">
        <v>41.16428571428571</v>
      </c>
      <c r="X202" s="24">
        <v>41.21538461538461</v>
      </c>
      <c r="Y202" s="56">
        <v>41.16428571428571</v>
      </c>
      <c r="Z202" s="55">
        <v>41.33333333333334</v>
      </c>
      <c r="AA202" s="24">
        <v>41.46666666666667</v>
      </c>
      <c r="AB202" s="56">
        <v>41.33333333333334</v>
      </c>
      <c r="AC202" s="55"/>
      <c r="AD202" s="24"/>
      <c r="AE202" s="56"/>
      <c r="AF202" s="46"/>
      <c r="AG202" s="44"/>
      <c r="AH202" s="47"/>
      <c r="AI202" s="55">
        <v>42.4</v>
      </c>
      <c r="AJ202" s="24">
        <v>42.4</v>
      </c>
      <c r="AK202" s="56">
        <v>42.4</v>
      </c>
      <c r="AL202" s="23"/>
      <c r="AM202" s="24"/>
      <c r="AN202" s="25"/>
      <c r="AO202" s="55">
        <v>40.4</v>
      </c>
      <c r="AP202" s="24">
        <v>40.85</v>
      </c>
      <c r="AQ202" s="56"/>
      <c r="AR202" s="23"/>
      <c r="AS202" s="24"/>
      <c r="AT202" s="25"/>
      <c r="AU202" s="23"/>
      <c r="AV202" s="24"/>
      <c r="AW202" s="25"/>
      <c r="AX202" s="55"/>
      <c r="AY202" s="24"/>
      <c r="AZ202" s="56"/>
      <c r="BA202" s="23">
        <v>40.92307692307692</v>
      </c>
      <c r="BB202" s="24">
        <v>40.86</v>
      </c>
      <c r="BC202" s="25">
        <v>40.92857142857143</v>
      </c>
      <c r="BD202" s="23"/>
      <c r="BE202" s="24"/>
      <c r="BF202" s="25"/>
      <c r="BG202" s="23"/>
      <c r="BH202" s="24"/>
      <c r="BI202" s="25"/>
      <c r="BJ202" s="23"/>
      <c r="BK202" s="24"/>
      <c r="BL202" s="25"/>
      <c r="BM202" s="23"/>
      <c r="BN202" s="24"/>
      <c r="BO202" s="25"/>
      <c r="BP202" s="23"/>
      <c r="BQ202" s="24"/>
      <c r="BR202" s="25"/>
      <c r="BS202" s="23"/>
      <c r="BT202" s="24"/>
      <c r="BU202" s="25"/>
      <c r="BV202" s="23">
        <v>41.67777777777778</v>
      </c>
      <c r="BW202" s="24">
        <v>42.175</v>
      </c>
      <c r="BX202" s="25">
        <v>41.67777777777778</v>
      </c>
      <c r="BY202" s="23">
        <v>42.73636363636363</v>
      </c>
      <c r="BZ202" s="24">
        <v>42.24545454545454</v>
      </c>
      <c r="CA202" s="25">
        <v>42.24545454545454</v>
      </c>
      <c r="CB202" s="23">
        <v>40.35</v>
      </c>
      <c r="CC202" s="24">
        <v>40.4</v>
      </c>
      <c r="CD202" s="25">
        <v>40.45</v>
      </c>
      <c r="CE202" s="23"/>
      <c r="CF202" s="24"/>
      <c r="CG202" s="25"/>
      <c r="CH202" s="23">
        <v>40.52500000000001</v>
      </c>
      <c r="CI202" s="24">
        <v>40.51666666666667</v>
      </c>
      <c r="CJ202" s="25">
        <v>40.52500000000001</v>
      </c>
      <c r="CK202" s="23"/>
      <c r="CL202" s="24"/>
      <c r="CM202" s="25"/>
      <c r="CN202" s="23">
        <v>41</v>
      </c>
      <c r="CO202" s="24">
        <v>41</v>
      </c>
      <c r="CP202" s="25">
        <v>41</v>
      </c>
      <c r="CQ202" s="23">
        <v>41.40000000000001</v>
      </c>
      <c r="CR202" s="24">
        <v>41.5</v>
      </c>
      <c r="CS202" s="25">
        <v>41.40000000000001</v>
      </c>
      <c r="CT202" s="23"/>
      <c r="CU202" s="24"/>
      <c r="CV202" s="25"/>
      <c r="CW202" s="23">
        <v>40.5</v>
      </c>
      <c r="CX202" s="24">
        <v>40.5</v>
      </c>
      <c r="CY202" s="25">
        <v>40.7</v>
      </c>
      <c r="CZ202" s="23"/>
      <c r="DA202" s="24"/>
      <c r="DB202" s="25"/>
      <c r="DC202" s="23"/>
      <c r="DD202" s="24"/>
      <c r="DE202" s="25"/>
      <c r="DF202" s="23"/>
      <c r="DG202" s="24">
        <v>40.8</v>
      </c>
      <c r="DH202" s="25"/>
      <c r="DI202" s="23">
        <v>42.67999999999999</v>
      </c>
      <c r="DJ202" s="24">
        <v>42.67999999999999</v>
      </c>
      <c r="DK202" s="25">
        <v>42.67999999999999</v>
      </c>
      <c r="DL202" s="23">
        <v>42.07142857142857</v>
      </c>
      <c r="DM202" s="24">
        <v>42.07142857142857</v>
      </c>
      <c r="DN202" s="25">
        <v>42.07142857142857</v>
      </c>
      <c r="DO202" s="23"/>
      <c r="DP202" s="24"/>
      <c r="DQ202" s="25"/>
      <c r="DR202" s="23">
        <v>41.16666666666666</v>
      </c>
      <c r="DS202" s="24">
        <v>41.36666666666667</v>
      </c>
      <c r="DT202" s="25">
        <v>41.16666666666666</v>
      </c>
      <c r="DU202" s="23"/>
      <c r="DV202" s="24"/>
      <c r="DW202" s="25"/>
      <c r="DX202" s="23">
        <v>41.3</v>
      </c>
      <c r="DY202" s="24">
        <v>41.3</v>
      </c>
      <c r="DZ202" s="25">
        <v>41.3</v>
      </c>
      <c r="EA202" s="23">
        <v>40.93333333333333</v>
      </c>
      <c r="EB202" s="24">
        <v>40.6</v>
      </c>
      <c r="EC202" s="25">
        <v>40.93333333333333</v>
      </c>
      <c r="ED202" s="23"/>
      <c r="EE202" s="24"/>
      <c r="EF202" s="25"/>
      <c r="EG202" s="23">
        <v>40.4</v>
      </c>
      <c r="EH202" s="24">
        <v>40.4</v>
      </c>
      <c r="EI202" s="25">
        <v>40.4</v>
      </c>
      <c r="EJ202" s="23">
        <v>40.66666666666666</v>
      </c>
      <c r="EK202" s="24">
        <v>40.15</v>
      </c>
      <c r="EL202" s="25">
        <v>40.36</v>
      </c>
      <c r="EM202" s="23"/>
      <c r="EN202" s="24"/>
      <c r="EO202" s="25"/>
      <c r="EP202" s="23"/>
      <c r="EQ202" s="24"/>
      <c r="ER202" s="25"/>
      <c r="ES202" s="23"/>
      <c r="ET202" s="24"/>
      <c r="EU202" s="25"/>
      <c r="EV202" s="23">
        <v>41.93333333333333</v>
      </c>
      <c r="EW202" s="24">
        <v>41.2</v>
      </c>
      <c r="EX202" s="25">
        <v>41.93333333333333</v>
      </c>
      <c r="EY202" s="23">
        <v>40</v>
      </c>
      <c r="EZ202" s="24">
        <v>40</v>
      </c>
      <c r="FA202" s="25">
        <v>40</v>
      </c>
      <c r="FB202" s="23"/>
      <c r="FC202" s="24">
        <v>40</v>
      </c>
      <c r="FD202" s="25"/>
      <c r="FE202" s="23">
        <v>41.01666666666667</v>
      </c>
      <c r="FF202" s="24">
        <v>41.01666666666667</v>
      </c>
      <c r="FG202" s="25">
        <v>41.42857142857143</v>
      </c>
      <c r="FH202" s="23">
        <v>42.36111111111111</v>
      </c>
      <c r="FI202" s="24">
        <v>42.36111111111111</v>
      </c>
      <c r="FJ202" s="25">
        <v>42.36111111111111</v>
      </c>
      <c r="FK202" s="23"/>
      <c r="FL202" s="24"/>
      <c r="FM202" s="25"/>
      <c r="FN202" s="23">
        <v>40.65000000000001</v>
      </c>
      <c r="FO202" s="24">
        <v>40.8</v>
      </c>
      <c r="FP202" s="25">
        <v>40.5</v>
      </c>
      <c r="FQ202" s="23">
        <v>41.8375</v>
      </c>
      <c r="FR202" s="24">
        <v>41.8375</v>
      </c>
      <c r="FS202" s="25">
        <v>41.8375</v>
      </c>
      <c r="FT202" s="23">
        <v>40.6</v>
      </c>
      <c r="FU202" s="24">
        <v>40.6</v>
      </c>
      <c r="FV202" s="25">
        <v>40.6</v>
      </c>
      <c r="FW202" s="23"/>
      <c r="FX202" s="24"/>
      <c r="FY202" s="25"/>
      <c r="FZ202" s="23"/>
      <c r="GA202" s="24"/>
      <c r="GB202" s="25"/>
      <c r="GC202" s="23">
        <v>41.52558139534884</v>
      </c>
      <c r="GD202" s="24">
        <v>41.52558139534884</v>
      </c>
      <c r="GE202" s="25">
        <v>41.69230769230769</v>
      </c>
      <c r="GF202" s="23">
        <v>41.91666666666666</v>
      </c>
      <c r="GG202" s="24">
        <v>41.70999999999999</v>
      </c>
      <c r="GH202" s="25">
        <v>41.91666666666666</v>
      </c>
      <c r="GI202" s="23">
        <v>41.59375</v>
      </c>
      <c r="GJ202" s="24">
        <v>41.59375</v>
      </c>
      <c r="GK202" s="25">
        <v>41.59375</v>
      </c>
      <c r="GL202" s="23">
        <v>40.1</v>
      </c>
      <c r="GM202" s="24"/>
      <c r="GN202" s="25">
        <v>40.1</v>
      </c>
      <c r="GO202" s="23">
        <v>41.25</v>
      </c>
      <c r="GP202" s="24">
        <v>40.93333333333333</v>
      </c>
      <c r="GQ202" s="25">
        <v>40.9</v>
      </c>
      <c r="GR202" s="23">
        <v>41.01</v>
      </c>
      <c r="GS202" s="24">
        <v>41.78181818181818</v>
      </c>
      <c r="GT202" s="25">
        <v>41.01</v>
      </c>
      <c r="GU202" s="23">
        <v>40</v>
      </c>
      <c r="GV202" s="24">
        <v>40.6</v>
      </c>
      <c r="GW202" s="25">
        <v>40.1</v>
      </c>
      <c r="GX202" s="23">
        <v>41.29285714285714</v>
      </c>
      <c r="GY202" s="24">
        <v>41.29285714285714</v>
      </c>
      <c r="GZ202" s="25">
        <v>41.46153846153846</v>
      </c>
      <c r="HA202" s="23">
        <v>40.9</v>
      </c>
      <c r="HB202" s="24">
        <v>40.9</v>
      </c>
      <c r="HC202" s="25">
        <v>40.9</v>
      </c>
      <c r="HD202" s="23"/>
      <c r="HE202" s="24"/>
      <c r="HF202" s="25"/>
      <c r="HG202" s="23"/>
      <c r="HH202" s="24">
        <v>40.7</v>
      </c>
      <c r="HI202" s="25"/>
      <c r="HJ202" s="23">
        <v>43.02</v>
      </c>
      <c r="HK202" s="24">
        <v>42.6</v>
      </c>
      <c r="HL202" s="25">
        <v>42.44</v>
      </c>
      <c r="HM202" s="23">
        <v>40.1</v>
      </c>
      <c r="HN202" s="24">
        <v>40.1</v>
      </c>
      <c r="HO202" s="25">
        <v>40.1</v>
      </c>
      <c r="HP202" s="23">
        <v>40.6</v>
      </c>
      <c r="HQ202" s="24"/>
      <c r="HR202" s="25"/>
      <c r="HS202" s="23">
        <v>40.16666666666666</v>
      </c>
      <c r="HT202" s="24">
        <v>40.16666666666666</v>
      </c>
      <c r="HU202" s="25">
        <v>40.16666666666666</v>
      </c>
      <c r="HV202" s="23">
        <v>41.96666666666667</v>
      </c>
      <c r="HW202" s="24">
        <v>41.96666666666667</v>
      </c>
      <c r="HX202" s="25">
        <v>41.96666666666667</v>
      </c>
      <c r="HY202" s="23">
        <v>40.8</v>
      </c>
      <c r="HZ202" s="24">
        <v>40.7</v>
      </c>
      <c r="IA202" s="25">
        <v>40.5</v>
      </c>
      <c r="IB202" s="23"/>
      <c r="IC202" s="24"/>
      <c r="ID202" s="25"/>
      <c r="IE202" s="23">
        <v>41.1</v>
      </c>
      <c r="IF202" s="24">
        <v>41.1</v>
      </c>
      <c r="IG202" s="25">
        <v>41.1</v>
      </c>
      <c r="IH202" s="23"/>
      <c r="II202" s="24"/>
      <c r="IJ202" s="25"/>
      <c r="IK202" s="23">
        <v>42.25555555555555</v>
      </c>
      <c r="IL202" s="24">
        <v>42.25555555555555</v>
      </c>
      <c r="IM202" s="25">
        <v>42.25555555555555</v>
      </c>
      <c r="IN202" s="23">
        <v>41.33333333333334</v>
      </c>
      <c r="IO202" s="24">
        <v>41.03333333333333</v>
      </c>
      <c r="IP202" s="25">
        <v>40.65000000000001</v>
      </c>
      <c r="IQ202" s="23"/>
      <c r="IR202" s="24"/>
      <c r="IS202" s="25"/>
      <c r="IT202" s="27"/>
      <c r="IU202" s="28"/>
    </row>
    <row r="203" ht="22.35" customHeight="1">
      <c r="A203" s="19">
        <v>2001</v>
      </c>
      <c r="B203" s="29">
        <v>41.2125</v>
      </c>
      <c r="C203" s="24">
        <v>41.04285714285714</v>
      </c>
      <c r="D203" s="25">
        <v>41.325</v>
      </c>
      <c r="E203" s="43"/>
      <c r="F203" s="44"/>
      <c r="G203" s="45"/>
      <c r="H203" s="23">
        <v>41.62857142857143</v>
      </c>
      <c r="I203" s="24">
        <v>41.62857142857143</v>
      </c>
      <c r="J203" s="25">
        <v>41.62857142857143</v>
      </c>
      <c r="K203" s="23">
        <v>40.85</v>
      </c>
      <c r="L203" s="24">
        <v>40.85</v>
      </c>
      <c r="M203" s="25">
        <v>40.85</v>
      </c>
      <c r="N203" s="46">
        <v>40.41666666666668</v>
      </c>
      <c r="O203" s="44">
        <v>40.41666666666668</v>
      </c>
      <c r="P203" s="47">
        <v>40.41666666666668</v>
      </c>
      <c r="Q203" s="23"/>
      <c r="R203" s="24"/>
      <c r="S203" s="25"/>
      <c r="T203" s="23">
        <v>41.76896551724138</v>
      </c>
      <c r="U203" s="24">
        <v>41.76896551724138</v>
      </c>
      <c r="V203" s="25">
        <v>41.87307692307692</v>
      </c>
      <c r="W203" s="55">
        <v>41.64857142857143</v>
      </c>
      <c r="X203" s="24">
        <v>41.81142857142858</v>
      </c>
      <c r="Y203" s="56">
        <v>41.68611111111111</v>
      </c>
      <c r="Z203" s="55">
        <v>41.96875</v>
      </c>
      <c r="AA203" s="24">
        <v>42.17812499999999</v>
      </c>
      <c r="AB203" s="56">
        <v>41.96875</v>
      </c>
      <c r="AC203" s="55"/>
      <c r="AD203" s="24"/>
      <c r="AE203" s="56"/>
      <c r="AF203" s="46"/>
      <c r="AG203" s="44"/>
      <c r="AH203" s="47"/>
      <c r="AI203" s="55"/>
      <c r="AJ203" s="24"/>
      <c r="AK203" s="56"/>
      <c r="AL203" s="23"/>
      <c r="AM203" s="24"/>
      <c r="AN203" s="25"/>
      <c r="AO203" s="55">
        <v>40.8</v>
      </c>
      <c r="AP203" s="24">
        <v>41.325</v>
      </c>
      <c r="AQ203" s="56">
        <v>40.43333333333333</v>
      </c>
      <c r="AR203" s="23"/>
      <c r="AS203" s="24"/>
      <c r="AT203" s="25"/>
      <c r="AU203" s="23"/>
      <c r="AV203" s="24"/>
      <c r="AW203" s="25"/>
      <c r="AX203" s="55"/>
      <c r="AY203" s="24"/>
      <c r="AZ203" s="56"/>
      <c r="BA203" s="23">
        <v>41.575</v>
      </c>
      <c r="BB203" s="24">
        <v>41.22272727272728</v>
      </c>
      <c r="BC203" s="25">
        <v>41.58536585365854</v>
      </c>
      <c r="BD203" s="23">
        <v>40.4</v>
      </c>
      <c r="BE203" s="24"/>
      <c r="BF203" s="25"/>
      <c r="BG203" s="23"/>
      <c r="BH203" s="24"/>
      <c r="BI203" s="25"/>
      <c r="BJ203" s="23"/>
      <c r="BK203" s="24"/>
      <c r="BL203" s="25"/>
      <c r="BM203" s="23"/>
      <c r="BN203" s="24"/>
      <c r="BO203" s="25"/>
      <c r="BP203" s="23"/>
      <c r="BQ203" s="24"/>
      <c r="BR203" s="25"/>
      <c r="BS203" s="23"/>
      <c r="BT203" s="24"/>
      <c r="BU203" s="25"/>
      <c r="BV203" s="23">
        <v>41.1</v>
      </c>
      <c r="BW203" s="24">
        <v>41.1</v>
      </c>
      <c r="BX203" s="25">
        <v>41.1</v>
      </c>
      <c r="BY203" s="23">
        <v>43.04666666666667</v>
      </c>
      <c r="BZ203" s="24">
        <v>42.57333333333333</v>
      </c>
      <c r="CA203" s="25">
        <v>42.57333333333333</v>
      </c>
      <c r="CB203" s="23">
        <v>41.1</v>
      </c>
      <c r="CC203" s="24">
        <v>40.83333333333334</v>
      </c>
      <c r="CD203" s="25">
        <v>41.15</v>
      </c>
      <c r="CE203" s="23">
        <v>40.81428571428571</v>
      </c>
      <c r="CF203" s="24">
        <v>40.81428571428571</v>
      </c>
      <c r="CG203" s="25">
        <v>40.81428571428571</v>
      </c>
      <c r="CH203" s="23">
        <v>42.33124999999999</v>
      </c>
      <c r="CI203" s="24">
        <v>42.33124999999999</v>
      </c>
      <c r="CJ203" s="25">
        <v>42.33124999999999</v>
      </c>
      <c r="CK203" s="23"/>
      <c r="CL203" s="24"/>
      <c r="CM203" s="25"/>
      <c r="CN203" s="23">
        <v>41.66</v>
      </c>
      <c r="CO203" s="24">
        <v>41.66</v>
      </c>
      <c r="CP203" s="25">
        <v>41.66</v>
      </c>
      <c r="CQ203" s="23">
        <v>41.18571428571429</v>
      </c>
      <c r="CR203" s="24">
        <v>40.64285714285715</v>
      </c>
      <c r="CS203" s="25">
        <v>41.18571428571429</v>
      </c>
      <c r="CT203" s="23"/>
      <c r="CU203" s="24"/>
      <c r="CV203" s="25"/>
      <c r="CW203" s="23">
        <v>42.5</v>
      </c>
      <c r="CX203" s="24">
        <v>42.5</v>
      </c>
      <c r="CY203" s="25">
        <v>43.1</v>
      </c>
      <c r="CZ203" s="23">
        <v>41.23999999999999</v>
      </c>
      <c r="DA203" s="24">
        <v>41.23999999999999</v>
      </c>
      <c r="DB203" s="25">
        <v>41.23999999999999</v>
      </c>
      <c r="DC203" s="23"/>
      <c r="DD203" s="24"/>
      <c r="DE203" s="25"/>
      <c r="DF203" s="23">
        <v>40.8</v>
      </c>
      <c r="DG203" s="24">
        <v>40.3</v>
      </c>
      <c r="DH203" s="25">
        <v>40.8</v>
      </c>
      <c r="DI203" s="23">
        <v>41.36666666666667</v>
      </c>
      <c r="DJ203" s="24">
        <v>41.36666666666667</v>
      </c>
      <c r="DK203" s="25">
        <v>41.36666666666667</v>
      </c>
      <c r="DL203" s="23">
        <v>42.86666666666667</v>
      </c>
      <c r="DM203" s="24">
        <v>42.86666666666667</v>
      </c>
      <c r="DN203" s="25">
        <v>42.86666666666667</v>
      </c>
      <c r="DO203" s="23"/>
      <c r="DP203" s="24"/>
      <c r="DQ203" s="25"/>
      <c r="DR203" s="23">
        <v>41.1</v>
      </c>
      <c r="DS203" s="24">
        <v>40.75</v>
      </c>
      <c r="DT203" s="25">
        <v>41.1</v>
      </c>
      <c r="DU203" s="23">
        <v>40.55833333333334</v>
      </c>
      <c r="DV203" s="24">
        <v>40.56</v>
      </c>
      <c r="DW203" s="25">
        <v>40.59</v>
      </c>
      <c r="DX203" s="23">
        <v>40.975</v>
      </c>
      <c r="DY203" s="24">
        <v>40.975</v>
      </c>
      <c r="DZ203" s="25">
        <v>40.975</v>
      </c>
      <c r="EA203" s="23">
        <v>41.1076923076923</v>
      </c>
      <c r="EB203" s="24">
        <v>41.09473684210526</v>
      </c>
      <c r="EC203" s="25">
        <v>41.1076923076923</v>
      </c>
      <c r="ED203" s="23"/>
      <c r="EE203" s="24"/>
      <c r="EF203" s="25"/>
      <c r="EG203" s="23">
        <v>40.6</v>
      </c>
      <c r="EH203" s="24">
        <v>40.6</v>
      </c>
      <c r="EI203" s="25">
        <v>40.6</v>
      </c>
      <c r="EJ203" s="23">
        <v>40.83888888888889</v>
      </c>
      <c r="EK203" s="24">
        <v>40.3625</v>
      </c>
      <c r="EL203" s="25">
        <v>40.58333333333334</v>
      </c>
      <c r="EM203" s="23"/>
      <c r="EN203" s="24"/>
      <c r="EO203" s="25"/>
      <c r="EP203" s="23"/>
      <c r="EQ203" s="24"/>
      <c r="ER203" s="25"/>
      <c r="ES203" s="23"/>
      <c r="ET203" s="24"/>
      <c r="EU203" s="25"/>
      <c r="EV203" s="23">
        <v>41.75555555555556</v>
      </c>
      <c r="EW203" s="24">
        <v>42.375</v>
      </c>
      <c r="EX203" s="25">
        <v>41.75555555555556</v>
      </c>
      <c r="EY203" s="23">
        <v>40.14285714285715</v>
      </c>
      <c r="EZ203" s="24">
        <v>40.14285714285715</v>
      </c>
      <c r="FA203" s="25">
        <v>40.14285714285715</v>
      </c>
      <c r="FB203" s="23"/>
      <c r="FC203" s="24">
        <v>40</v>
      </c>
      <c r="FD203" s="25"/>
      <c r="FE203" s="23">
        <v>42.52500000000001</v>
      </c>
      <c r="FF203" s="24">
        <v>42.52500000000001</v>
      </c>
      <c r="FG203" s="25">
        <v>42.52500000000001</v>
      </c>
      <c r="FH203" s="23">
        <v>42.65238095238096</v>
      </c>
      <c r="FI203" s="24">
        <v>42.65238095238096</v>
      </c>
      <c r="FJ203" s="25">
        <v>42.65238095238096</v>
      </c>
      <c r="FK203" s="23"/>
      <c r="FL203" s="24"/>
      <c r="FM203" s="25"/>
      <c r="FN203" s="23">
        <v>41.4</v>
      </c>
      <c r="FO203" s="24">
        <v>41.1</v>
      </c>
      <c r="FP203" s="25">
        <v>41</v>
      </c>
      <c r="FQ203" s="23">
        <v>41.16666666666666</v>
      </c>
      <c r="FR203" s="24">
        <v>41.16666666666666</v>
      </c>
      <c r="FS203" s="25">
        <v>41.16666666666666</v>
      </c>
      <c r="FT203" s="23">
        <v>40.94117647058823</v>
      </c>
      <c r="FU203" s="24">
        <v>40.94117647058823</v>
      </c>
      <c r="FV203" s="25">
        <v>40.94117647058823</v>
      </c>
      <c r="FW203" s="23"/>
      <c r="FX203" s="24"/>
      <c r="FY203" s="25"/>
      <c r="FZ203" s="23"/>
      <c r="GA203" s="24"/>
      <c r="GB203" s="25"/>
      <c r="GC203" s="23">
        <v>42.00769230769231</v>
      </c>
      <c r="GD203" s="24">
        <v>42.00192307692308</v>
      </c>
      <c r="GE203" s="25">
        <v>42.02916666666667</v>
      </c>
      <c r="GF203" s="23">
        <v>42.89268292682928</v>
      </c>
      <c r="GG203" s="24">
        <v>42.52894736842105</v>
      </c>
      <c r="GH203" s="25">
        <v>42.89268292682928</v>
      </c>
      <c r="GI203" s="23">
        <v>41.57222222222223</v>
      </c>
      <c r="GJ203" s="24">
        <v>41.57222222222223</v>
      </c>
      <c r="GK203" s="25">
        <v>41.57222222222223</v>
      </c>
      <c r="GL203" s="23">
        <v>40.7</v>
      </c>
      <c r="GM203" s="24">
        <v>40.9</v>
      </c>
      <c r="GN203" s="25">
        <v>40.7</v>
      </c>
      <c r="GO203" s="23">
        <v>41.11666666666667</v>
      </c>
      <c r="GP203" s="24">
        <v>41.36666666666667</v>
      </c>
      <c r="GQ203" s="25">
        <v>41.35</v>
      </c>
      <c r="GR203" s="23">
        <v>42.23</v>
      </c>
      <c r="GS203" s="24">
        <v>42.65555555555555</v>
      </c>
      <c r="GT203" s="25">
        <v>42.23</v>
      </c>
      <c r="GU203" s="23">
        <v>40.71428571428572</v>
      </c>
      <c r="GV203" s="24">
        <v>41.21428571428572</v>
      </c>
      <c r="GW203" s="25">
        <v>40.78333333333334</v>
      </c>
      <c r="GX203" s="23">
        <v>41</v>
      </c>
      <c r="GY203" s="24">
        <v>41</v>
      </c>
      <c r="GZ203" s="25">
        <v>41.49090909090909</v>
      </c>
      <c r="HA203" s="23">
        <v>40.73333333333333</v>
      </c>
      <c r="HB203" s="24">
        <v>40.73333333333333</v>
      </c>
      <c r="HC203" s="25">
        <v>40.73333333333333</v>
      </c>
      <c r="HD203" s="23"/>
      <c r="HE203" s="24"/>
      <c r="HF203" s="25"/>
      <c r="HG203" s="23">
        <v>40.8</v>
      </c>
      <c r="HH203" s="24">
        <v>40.8</v>
      </c>
      <c r="HI203" s="25">
        <v>40.8</v>
      </c>
      <c r="HJ203" s="23">
        <v>42.6</v>
      </c>
      <c r="HK203" s="24">
        <v>42.7</v>
      </c>
      <c r="HL203" s="25">
        <v>42.06</v>
      </c>
      <c r="HM203" s="23">
        <v>41.125</v>
      </c>
      <c r="HN203" s="24">
        <v>41.125</v>
      </c>
      <c r="HO203" s="25"/>
      <c r="HP203" s="23">
        <v>42.6</v>
      </c>
      <c r="HQ203" s="24">
        <v>42.2</v>
      </c>
      <c r="HR203" s="25">
        <v>43</v>
      </c>
      <c r="HS203" s="23">
        <v>41.71666666666666</v>
      </c>
      <c r="HT203" s="24">
        <v>41.71666666666666</v>
      </c>
      <c r="HU203" s="25">
        <v>41.71666666666666</v>
      </c>
      <c r="HV203" s="23">
        <v>43.18974358974359</v>
      </c>
      <c r="HW203" s="24">
        <v>43.18974358974359</v>
      </c>
      <c r="HX203" s="25">
        <v>43.18974358974359</v>
      </c>
      <c r="HY203" s="23">
        <v>42</v>
      </c>
      <c r="HZ203" s="24">
        <v>42</v>
      </c>
      <c r="IA203" s="25">
        <v>42</v>
      </c>
      <c r="IB203" s="23">
        <v>40</v>
      </c>
      <c r="IC203" s="24">
        <v>40</v>
      </c>
      <c r="ID203" s="25">
        <v>40</v>
      </c>
      <c r="IE203" s="23">
        <v>40.1</v>
      </c>
      <c r="IF203" s="24">
        <v>40.1</v>
      </c>
      <c r="IG203" s="25">
        <v>40.1</v>
      </c>
      <c r="IH203" s="23"/>
      <c r="II203" s="24"/>
      <c r="IJ203" s="25"/>
      <c r="IK203" s="23">
        <v>41.6</v>
      </c>
      <c r="IL203" s="24">
        <v>41.6</v>
      </c>
      <c r="IM203" s="25">
        <v>41.6</v>
      </c>
      <c r="IN203" s="23">
        <v>43.8</v>
      </c>
      <c r="IO203" s="24">
        <v>43.8</v>
      </c>
      <c r="IP203" s="25">
        <v>43.8</v>
      </c>
      <c r="IQ203" s="23"/>
      <c r="IR203" s="24"/>
      <c r="IS203" s="25"/>
      <c r="IT203" s="27"/>
      <c r="IU203" s="28"/>
    </row>
    <row r="204" ht="22.35" customHeight="1">
      <c r="A204" s="19">
        <v>2002</v>
      </c>
      <c r="B204" s="29">
        <v>41.3</v>
      </c>
      <c r="C204" s="24">
        <v>41.3</v>
      </c>
      <c r="D204" s="25">
        <v>41.3</v>
      </c>
      <c r="E204" s="43"/>
      <c r="F204" s="44"/>
      <c r="G204" s="45"/>
      <c r="H204" s="23">
        <v>40.91538461538461</v>
      </c>
      <c r="I204" s="24">
        <v>40.91538461538461</v>
      </c>
      <c r="J204" s="25">
        <v>40.91538461538461</v>
      </c>
      <c r="K204" s="23">
        <v>41.35</v>
      </c>
      <c r="L204" s="24">
        <v>41.35</v>
      </c>
      <c r="M204" s="25">
        <v>41.35</v>
      </c>
      <c r="N204" s="46">
        <v>40.83571428571429</v>
      </c>
      <c r="O204" s="44">
        <v>40.83571428571429</v>
      </c>
      <c r="P204" s="47">
        <v>40.83571428571429</v>
      </c>
      <c r="Q204" s="23"/>
      <c r="R204" s="24"/>
      <c r="S204" s="25"/>
      <c r="T204" s="23">
        <v>42.01228070175439</v>
      </c>
      <c r="U204" s="24">
        <v>42.01228070175439</v>
      </c>
      <c r="V204" s="25">
        <v>41.86093749999998</v>
      </c>
      <c r="W204" s="55">
        <v>41.55466666666666</v>
      </c>
      <c r="X204" s="24">
        <v>41.62328767123288</v>
      </c>
      <c r="Y204" s="56">
        <v>41.54605263157894</v>
      </c>
      <c r="Z204" s="55">
        <v>41.30434782608695</v>
      </c>
      <c r="AA204" s="24">
        <v>41.35999999999999</v>
      </c>
      <c r="AB204" s="56">
        <v>41.29166666666667</v>
      </c>
      <c r="AC204" s="55">
        <v>40.4</v>
      </c>
      <c r="AD204" s="24">
        <v>40.1</v>
      </c>
      <c r="AE204" s="56">
        <v>40.4</v>
      </c>
      <c r="AF204" s="46"/>
      <c r="AG204" s="44"/>
      <c r="AH204" s="47"/>
      <c r="AI204" s="55">
        <v>41.27777777777777</v>
      </c>
      <c r="AJ204" s="24">
        <v>41.27777777777777</v>
      </c>
      <c r="AK204" s="56">
        <v>41.27777777777777</v>
      </c>
      <c r="AL204" s="23"/>
      <c r="AM204" s="24"/>
      <c r="AN204" s="25"/>
      <c r="AO204" s="55">
        <v>40.9</v>
      </c>
      <c r="AP204" s="24">
        <v>41.42999999999999</v>
      </c>
      <c r="AQ204" s="56">
        <v>40.9</v>
      </c>
      <c r="AR204" s="23"/>
      <c r="AS204" s="24"/>
      <c r="AT204" s="25"/>
      <c r="AU204" s="23"/>
      <c r="AV204" s="24"/>
      <c r="AW204" s="25"/>
      <c r="AX204" s="55"/>
      <c r="AY204" s="24"/>
      <c r="AZ204" s="56"/>
      <c r="BA204" s="23">
        <v>41.76</v>
      </c>
      <c r="BB204" s="24">
        <v>41.42941176470586</v>
      </c>
      <c r="BC204" s="25">
        <v>41.7</v>
      </c>
      <c r="BD204" s="23"/>
      <c r="BE204" s="24"/>
      <c r="BF204" s="25"/>
      <c r="BG204" s="23"/>
      <c r="BH204" s="24"/>
      <c r="BI204" s="25"/>
      <c r="BJ204" s="23"/>
      <c r="BK204" s="24"/>
      <c r="BL204" s="25"/>
      <c r="BM204" s="23"/>
      <c r="BN204" s="24"/>
      <c r="BO204" s="25"/>
      <c r="BP204" s="23"/>
      <c r="BQ204" s="24"/>
      <c r="BR204" s="25"/>
      <c r="BS204" s="23"/>
      <c r="BT204" s="24"/>
      <c r="BU204" s="25"/>
      <c r="BV204" s="23">
        <v>41.46666666666667</v>
      </c>
      <c r="BW204" s="24">
        <v>41.50909090909092</v>
      </c>
      <c r="BX204" s="25">
        <v>41.46666666666667</v>
      </c>
      <c r="BY204" s="23">
        <v>41.64545454545454</v>
      </c>
      <c r="BZ204" s="24">
        <v>41.72857142857143</v>
      </c>
      <c r="CA204" s="25">
        <v>41.72857142857143</v>
      </c>
      <c r="CB204" s="23">
        <v>40.90000000000001</v>
      </c>
      <c r="CC204" s="24">
        <v>41.38</v>
      </c>
      <c r="CD204" s="25">
        <v>40.86666666666667</v>
      </c>
      <c r="CE204" s="23">
        <v>40.675</v>
      </c>
      <c r="CF204" s="24">
        <v>40.675</v>
      </c>
      <c r="CG204" s="25">
        <v>40.675</v>
      </c>
      <c r="CH204" s="23">
        <v>41</v>
      </c>
      <c r="CI204" s="24">
        <v>41</v>
      </c>
      <c r="CJ204" s="25">
        <v>41</v>
      </c>
      <c r="CK204" s="23">
        <v>41.75</v>
      </c>
      <c r="CL204" s="24">
        <v>42.75</v>
      </c>
      <c r="CM204" s="25">
        <v>41.75</v>
      </c>
      <c r="CN204" s="23">
        <v>43.2</v>
      </c>
      <c r="CO204" s="24">
        <v>43.2</v>
      </c>
      <c r="CP204" s="25">
        <v>43.2</v>
      </c>
      <c r="CQ204" s="23">
        <v>41</v>
      </c>
      <c r="CR204" s="24">
        <v>41.65000000000001</v>
      </c>
      <c r="CS204" s="25">
        <v>41</v>
      </c>
      <c r="CT204" s="23"/>
      <c r="CU204" s="24"/>
      <c r="CV204" s="25"/>
      <c r="CW204" s="23">
        <v>40.875</v>
      </c>
      <c r="CX204" s="24">
        <v>40.875</v>
      </c>
      <c r="CY204" s="25">
        <v>40.95</v>
      </c>
      <c r="CZ204" s="23"/>
      <c r="DA204" s="24"/>
      <c r="DB204" s="25"/>
      <c r="DC204" s="23"/>
      <c r="DD204" s="24"/>
      <c r="DE204" s="25"/>
      <c r="DF204" s="23">
        <v>40.7</v>
      </c>
      <c r="DG204" s="24"/>
      <c r="DH204" s="25">
        <v>40.7</v>
      </c>
      <c r="DI204" s="23">
        <v>42.34999999999999</v>
      </c>
      <c r="DJ204" s="24">
        <v>42.34999999999999</v>
      </c>
      <c r="DK204" s="25">
        <v>42.34999999999999</v>
      </c>
      <c r="DL204" s="23">
        <v>41.44</v>
      </c>
      <c r="DM204" s="24">
        <v>41.44</v>
      </c>
      <c r="DN204" s="25">
        <v>41.44</v>
      </c>
      <c r="DO204" s="23"/>
      <c r="DP204" s="24"/>
      <c r="DQ204" s="25"/>
      <c r="DR204" s="23">
        <v>41.1</v>
      </c>
      <c r="DS204" s="24">
        <v>41.3</v>
      </c>
      <c r="DT204" s="25">
        <v>41.1</v>
      </c>
      <c r="DU204" s="23">
        <v>40.61111111111111</v>
      </c>
      <c r="DV204" s="24">
        <v>40.45454545454545</v>
      </c>
      <c r="DW204" s="25">
        <v>40.43999999999999</v>
      </c>
      <c r="DX204" s="23">
        <v>41.65</v>
      </c>
      <c r="DY204" s="24">
        <v>41.65</v>
      </c>
      <c r="DZ204" s="25">
        <v>41.65</v>
      </c>
      <c r="EA204" s="23">
        <v>40.9875</v>
      </c>
      <c r="EB204" s="24">
        <v>40.97272727272727</v>
      </c>
      <c r="EC204" s="25">
        <v>40.9875</v>
      </c>
      <c r="ED204" s="23"/>
      <c r="EE204" s="24"/>
      <c r="EF204" s="25"/>
      <c r="EG204" s="23"/>
      <c r="EH204" s="24"/>
      <c r="EI204" s="25"/>
      <c r="EJ204" s="23">
        <v>41.31428571428572</v>
      </c>
      <c r="EK204" s="24">
        <v>40.744</v>
      </c>
      <c r="EL204" s="25">
        <v>41.13</v>
      </c>
      <c r="EM204" s="23"/>
      <c r="EN204" s="24"/>
      <c r="EO204" s="25"/>
      <c r="EP204" s="23"/>
      <c r="EQ204" s="24"/>
      <c r="ER204" s="25"/>
      <c r="ES204" s="23"/>
      <c r="ET204" s="24"/>
      <c r="EU204" s="25"/>
      <c r="EV204" s="23">
        <v>40.52857142857142</v>
      </c>
      <c r="EW204" s="24">
        <v>40.15</v>
      </c>
      <c r="EX204" s="25">
        <v>40.52857142857142</v>
      </c>
      <c r="EY204" s="23">
        <v>40.46153846153846</v>
      </c>
      <c r="EZ204" s="24">
        <v>40.46153846153846</v>
      </c>
      <c r="FA204" s="25">
        <v>40.46153846153846</v>
      </c>
      <c r="FB204" s="23">
        <v>41.5</v>
      </c>
      <c r="FC204" s="24">
        <v>42.5</v>
      </c>
      <c r="FD204" s="25">
        <v>41.5</v>
      </c>
      <c r="FE204" s="23">
        <v>41.36666666666667</v>
      </c>
      <c r="FF204" s="24">
        <v>41.36666666666667</v>
      </c>
      <c r="FG204" s="25">
        <v>41.36666666666667</v>
      </c>
      <c r="FH204" s="23">
        <v>42.11428571428571</v>
      </c>
      <c r="FI204" s="24">
        <v>42.11428571428571</v>
      </c>
      <c r="FJ204" s="25">
        <v>42.11428571428571</v>
      </c>
      <c r="FK204" s="23"/>
      <c r="FL204" s="24"/>
      <c r="FM204" s="25"/>
      <c r="FN204" s="23"/>
      <c r="FO204" s="24"/>
      <c r="FP204" s="25"/>
      <c r="FQ204" s="23">
        <v>41.63571428571429</v>
      </c>
      <c r="FR204" s="24">
        <v>41.63571428571429</v>
      </c>
      <c r="FS204" s="25">
        <v>41.63571428571429</v>
      </c>
      <c r="FT204" s="23">
        <v>41.30769230769231</v>
      </c>
      <c r="FU204" s="24">
        <v>41.30769230769231</v>
      </c>
      <c r="FV204" s="25">
        <v>41.30769230769231</v>
      </c>
      <c r="FW204" s="23"/>
      <c r="FX204" s="24"/>
      <c r="FY204" s="25"/>
      <c r="FZ204" s="23"/>
      <c r="GA204" s="24"/>
      <c r="GB204" s="25"/>
      <c r="GC204" s="23">
        <v>42.3611111111111</v>
      </c>
      <c r="GD204" s="24">
        <v>42.3611111111111</v>
      </c>
      <c r="GE204" s="25">
        <v>42.50882352941175</v>
      </c>
      <c r="GF204" s="23">
        <v>41.75833333333335</v>
      </c>
      <c r="GG204" s="24">
        <v>41.68148148148148</v>
      </c>
      <c r="GH204" s="25">
        <v>41.75833333333335</v>
      </c>
      <c r="GI204" s="23">
        <v>41.21304347826087</v>
      </c>
      <c r="GJ204" s="24">
        <v>41.21304347826087</v>
      </c>
      <c r="GK204" s="25">
        <v>41.21304347826087</v>
      </c>
      <c r="GL204" s="23"/>
      <c r="GM204" s="24"/>
      <c r="GN204" s="25"/>
      <c r="GO204" s="23">
        <v>40.76</v>
      </c>
      <c r="GP204" s="24">
        <v>40.99999999999999</v>
      </c>
      <c r="GQ204" s="25">
        <v>40.58</v>
      </c>
      <c r="GR204" s="23">
        <v>41.68333333333333</v>
      </c>
      <c r="GS204" s="24">
        <v>42.01428571428571</v>
      </c>
      <c r="GT204" s="25">
        <v>41.68333333333333</v>
      </c>
      <c r="GU204" s="23">
        <v>40.5</v>
      </c>
      <c r="GV204" s="24">
        <v>41</v>
      </c>
      <c r="GW204" s="25">
        <v>40.46666666666667</v>
      </c>
      <c r="GX204" s="23">
        <v>41.4388888888889</v>
      </c>
      <c r="GY204" s="24">
        <v>41.42777777777778</v>
      </c>
      <c r="GZ204" s="25">
        <v>41.92941176470589</v>
      </c>
      <c r="HA204" s="23">
        <v>40.26666666666667</v>
      </c>
      <c r="HB204" s="24">
        <v>40.26666666666667</v>
      </c>
      <c r="HC204" s="25">
        <v>40.26666666666667</v>
      </c>
      <c r="HD204" s="23"/>
      <c r="HE204" s="24"/>
      <c r="HF204" s="25"/>
      <c r="HG204" s="23"/>
      <c r="HH204" s="24"/>
      <c r="HI204" s="25"/>
      <c r="HJ204" s="23">
        <v>42.23333333333333</v>
      </c>
      <c r="HK204" s="24">
        <v>42.43333333333334</v>
      </c>
      <c r="HL204" s="25">
        <v>41.43333333333334</v>
      </c>
      <c r="HM204" s="23">
        <v>40.41666666666666</v>
      </c>
      <c r="HN204" s="24">
        <v>40.41666666666666</v>
      </c>
      <c r="HO204" s="25">
        <v>40.41666666666666</v>
      </c>
      <c r="HP204" s="23">
        <v>41.6</v>
      </c>
      <c r="HQ204" s="24">
        <v>40.9</v>
      </c>
      <c r="HR204" s="25">
        <v>40.65000000000001</v>
      </c>
      <c r="HS204" s="23">
        <v>40.2</v>
      </c>
      <c r="HT204" s="24">
        <v>40.2</v>
      </c>
      <c r="HU204" s="25">
        <v>40.2</v>
      </c>
      <c r="HV204" s="23">
        <v>41.96666666666667</v>
      </c>
      <c r="HW204" s="24">
        <v>41.96666666666667</v>
      </c>
      <c r="HX204" s="25">
        <v>41.96666666666667</v>
      </c>
      <c r="HY204" s="23"/>
      <c r="HZ204" s="24"/>
      <c r="IA204" s="25"/>
      <c r="IB204" s="23">
        <v>40</v>
      </c>
      <c r="IC204" s="24">
        <v>40</v>
      </c>
      <c r="ID204" s="25">
        <v>40</v>
      </c>
      <c r="IE204" s="23">
        <v>41.56666666666667</v>
      </c>
      <c r="IF204" s="24">
        <v>41.56666666666667</v>
      </c>
      <c r="IG204" s="25">
        <v>41.56666666666667</v>
      </c>
      <c r="IH204" s="23"/>
      <c r="II204" s="24"/>
      <c r="IJ204" s="25"/>
      <c r="IK204" s="23">
        <v>42.02553191489362</v>
      </c>
      <c r="IL204" s="24">
        <v>42.02553191489362</v>
      </c>
      <c r="IM204" s="25">
        <v>42.02553191489362</v>
      </c>
      <c r="IN204" s="23">
        <v>43.1</v>
      </c>
      <c r="IO204" s="24">
        <v>43.1</v>
      </c>
      <c r="IP204" s="25">
        <v>43.1</v>
      </c>
      <c r="IQ204" s="23">
        <v>40.2</v>
      </c>
      <c r="IR204" s="24">
        <v>40.2</v>
      </c>
      <c r="IS204" s="25">
        <v>40.2</v>
      </c>
      <c r="IT204" s="27"/>
      <c r="IU204" s="28"/>
    </row>
    <row r="205" ht="22.35" customHeight="1">
      <c r="A205" s="19">
        <v>2003</v>
      </c>
      <c r="B205" s="29">
        <v>41.31666666666667</v>
      </c>
      <c r="C205" s="24">
        <v>41.31666666666667</v>
      </c>
      <c r="D205" s="25">
        <v>41.31666666666667</v>
      </c>
      <c r="E205" s="43">
        <v>41.8</v>
      </c>
      <c r="F205" s="44">
        <v>41.8</v>
      </c>
      <c r="G205" s="45">
        <v>41.8</v>
      </c>
      <c r="H205" s="23">
        <v>40.45</v>
      </c>
      <c r="I205" s="24">
        <v>40.45</v>
      </c>
      <c r="J205" s="25">
        <v>40.45</v>
      </c>
      <c r="K205" s="23"/>
      <c r="L205" s="24"/>
      <c r="M205" s="25"/>
      <c r="N205" s="46">
        <v>40.70714285714286</v>
      </c>
      <c r="O205" s="44">
        <v>40.70714285714286</v>
      </c>
      <c r="P205" s="47">
        <v>40.70714285714286</v>
      </c>
      <c r="Q205" s="23"/>
      <c r="R205" s="24"/>
      <c r="S205" s="25"/>
      <c r="T205" s="23">
        <v>42.18983050847458</v>
      </c>
      <c r="U205" s="24">
        <v>42.20169491525424</v>
      </c>
      <c r="V205" s="25">
        <v>42.26724137931034</v>
      </c>
      <c r="W205" s="55">
        <v>41.48999999999999</v>
      </c>
      <c r="X205" s="24">
        <v>41.57872340425534</v>
      </c>
      <c r="Y205" s="56">
        <v>41.48999999999999</v>
      </c>
      <c r="Z205" s="55">
        <v>42.01428571428572</v>
      </c>
      <c r="AA205" s="24">
        <v>41.91935483870969</v>
      </c>
      <c r="AB205" s="56">
        <v>42.01428571428572</v>
      </c>
      <c r="AC205" s="55"/>
      <c r="AD205" s="24"/>
      <c r="AE205" s="56"/>
      <c r="AF205" s="46"/>
      <c r="AG205" s="44"/>
      <c r="AH205" s="47"/>
      <c r="AI205" s="55">
        <v>41</v>
      </c>
      <c r="AJ205" s="24">
        <v>41</v>
      </c>
      <c r="AK205" s="56">
        <v>41</v>
      </c>
      <c r="AL205" s="23"/>
      <c r="AM205" s="24"/>
      <c r="AN205" s="25"/>
      <c r="AO205" s="55">
        <v>40.95454545454545</v>
      </c>
      <c r="AP205" s="24">
        <v>41.36666666666667</v>
      </c>
      <c r="AQ205" s="56">
        <v>40.95454545454545</v>
      </c>
      <c r="AR205" s="23"/>
      <c r="AS205" s="24"/>
      <c r="AT205" s="25"/>
      <c r="AU205" s="23"/>
      <c r="AV205" s="24"/>
      <c r="AW205" s="25"/>
      <c r="AX205" s="55"/>
      <c r="AY205" s="24"/>
      <c r="AZ205" s="56"/>
      <c r="BA205" s="23">
        <v>41.10555555555556</v>
      </c>
      <c r="BB205" s="24">
        <v>41.04117647058824</v>
      </c>
      <c r="BC205" s="25">
        <v>41.15263157894737</v>
      </c>
      <c r="BD205" s="23">
        <v>40.3</v>
      </c>
      <c r="BE205" s="24"/>
      <c r="BF205" s="25"/>
      <c r="BG205" s="23"/>
      <c r="BH205" s="24"/>
      <c r="BI205" s="25"/>
      <c r="BJ205" s="23"/>
      <c r="BK205" s="24"/>
      <c r="BL205" s="25"/>
      <c r="BM205" s="23"/>
      <c r="BN205" s="24"/>
      <c r="BO205" s="25"/>
      <c r="BP205" s="23"/>
      <c r="BQ205" s="24"/>
      <c r="BR205" s="25"/>
      <c r="BS205" s="23"/>
      <c r="BT205" s="24"/>
      <c r="BU205" s="25"/>
      <c r="BV205" s="23">
        <v>42.05</v>
      </c>
      <c r="BW205" s="24">
        <v>43.16249999999999</v>
      </c>
      <c r="BX205" s="25">
        <v>42.05</v>
      </c>
      <c r="BY205" s="23">
        <v>42.34545454545454</v>
      </c>
      <c r="BZ205" s="24">
        <v>41.7090909090909</v>
      </c>
      <c r="CA205" s="25">
        <v>41.7090909090909</v>
      </c>
      <c r="CB205" s="23">
        <v>41.80769230769231</v>
      </c>
      <c r="CC205" s="24">
        <v>41.67857142857143</v>
      </c>
      <c r="CD205" s="25">
        <v>41.86153846153847</v>
      </c>
      <c r="CE205" s="23">
        <v>40.825</v>
      </c>
      <c r="CF205" s="24">
        <v>40.825</v>
      </c>
      <c r="CG205" s="25">
        <v>40.825</v>
      </c>
      <c r="CH205" s="23">
        <v>41.31333333333335</v>
      </c>
      <c r="CI205" s="24">
        <v>41.31333333333335</v>
      </c>
      <c r="CJ205" s="25">
        <v>41.31333333333335</v>
      </c>
      <c r="CK205" s="23"/>
      <c r="CL205" s="24"/>
      <c r="CM205" s="25"/>
      <c r="CN205" s="23">
        <v>42.05</v>
      </c>
      <c r="CO205" s="24">
        <v>42.05</v>
      </c>
      <c r="CP205" s="25">
        <v>42.05</v>
      </c>
      <c r="CQ205" s="23">
        <v>40.96111111111111</v>
      </c>
      <c r="CR205" s="24">
        <v>40.96111111111111</v>
      </c>
      <c r="CS205" s="25">
        <v>40.96111111111111</v>
      </c>
      <c r="CT205" s="23"/>
      <c r="CU205" s="24"/>
      <c r="CV205" s="25"/>
      <c r="CW205" s="23">
        <v>41.24285714285714</v>
      </c>
      <c r="CX205" s="24">
        <v>41.24285714285714</v>
      </c>
      <c r="CY205" s="25">
        <v>41.24285714285714</v>
      </c>
      <c r="CZ205" s="23">
        <v>41.08</v>
      </c>
      <c r="DA205" s="24">
        <v>41.08</v>
      </c>
      <c r="DB205" s="25">
        <v>41.08</v>
      </c>
      <c r="DC205" s="23"/>
      <c r="DD205" s="24"/>
      <c r="DE205" s="25"/>
      <c r="DF205" s="23">
        <v>42.2</v>
      </c>
      <c r="DG205" s="24">
        <v>42.2</v>
      </c>
      <c r="DH205" s="25">
        <v>42.2</v>
      </c>
      <c r="DI205" s="23">
        <v>43.075</v>
      </c>
      <c r="DJ205" s="24">
        <v>43.075</v>
      </c>
      <c r="DK205" s="25">
        <v>43.075</v>
      </c>
      <c r="DL205" s="23">
        <v>42.3</v>
      </c>
      <c r="DM205" s="24">
        <v>42.3</v>
      </c>
      <c r="DN205" s="25">
        <v>42.3</v>
      </c>
      <c r="DO205" s="23"/>
      <c r="DP205" s="24"/>
      <c r="DQ205" s="25"/>
      <c r="DR205" s="23">
        <v>41.1</v>
      </c>
      <c r="DS205" s="24">
        <v>41.3</v>
      </c>
      <c r="DT205" s="25">
        <v>41.1</v>
      </c>
      <c r="DU205" s="23">
        <v>40.59375</v>
      </c>
      <c r="DV205" s="24">
        <v>40.55882352941177</v>
      </c>
      <c r="DW205" s="25">
        <v>40.77058823529413</v>
      </c>
      <c r="DX205" s="23">
        <v>41.87499999999999</v>
      </c>
      <c r="DY205" s="24">
        <v>41.87499999999999</v>
      </c>
      <c r="DZ205" s="25">
        <v>41.87499999999999</v>
      </c>
      <c r="EA205" s="23">
        <v>40.71538461538461</v>
      </c>
      <c r="EB205" s="24">
        <v>40.86315789473684</v>
      </c>
      <c r="EC205" s="25">
        <v>40.71538461538461</v>
      </c>
      <c r="ED205" s="23"/>
      <c r="EE205" s="24"/>
      <c r="EF205" s="25"/>
      <c r="EG205" s="23">
        <v>40.775</v>
      </c>
      <c r="EH205" s="24">
        <v>40.775</v>
      </c>
      <c r="EI205" s="25">
        <v>40.775</v>
      </c>
      <c r="EJ205" s="23">
        <v>41.12</v>
      </c>
      <c r="EK205" s="24">
        <v>40.50869565217391</v>
      </c>
      <c r="EL205" s="25">
        <v>40.84242424242424</v>
      </c>
      <c r="EM205" s="23"/>
      <c r="EN205" s="24"/>
      <c r="EO205" s="25"/>
      <c r="EP205" s="23"/>
      <c r="EQ205" s="24"/>
      <c r="ER205" s="25"/>
      <c r="ES205" s="23"/>
      <c r="ET205" s="24"/>
      <c r="EU205" s="25"/>
      <c r="EV205" s="23">
        <v>40.775</v>
      </c>
      <c r="EW205" s="24">
        <v>40.38571428571429</v>
      </c>
      <c r="EX205" s="25">
        <v>40.775</v>
      </c>
      <c r="EY205" s="23">
        <v>42.1</v>
      </c>
      <c r="EZ205" s="24">
        <v>42.1</v>
      </c>
      <c r="FA205" s="25">
        <v>42.1</v>
      </c>
      <c r="FB205" s="23">
        <v>40.7</v>
      </c>
      <c r="FC205" s="24">
        <v>41.33333333333334</v>
      </c>
      <c r="FD205" s="25">
        <v>40.7</v>
      </c>
      <c r="FE205" s="23">
        <v>41.41428571428572</v>
      </c>
      <c r="FF205" s="24">
        <v>41.41428571428572</v>
      </c>
      <c r="FG205" s="25">
        <v>41.41428571428572</v>
      </c>
      <c r="FH205" s="23">
        <v>41.65625</v>
      </c>
      <c r="FI205" s="24">
        <v>41.65625</v>
      </c>
      <c r="FJ205" s="25">
        <v>41.65882352941177</v>
      </c>
      <c r="FK205" s="23"/>
      <c r="FL205" s="24"/>
      <c r="FM205" s="25"/>
      <c r="FN205" s="23">
        <v>42.1</v>
      </c>
      <c r="FO205" s="24">
        <v>42.43333333333333</v>
      </c>
      <c r="FP205" s="25">
        <v>42.1</v>
      </c>
      <c r="FQ205" s="23">
        <v>42.45434782608695</v>
      </c>
      <c r="FR205" s="24">
        <v>42.45434782608695</v>
      </c>
      <c r="FS205" s="25">
        <v>42.45434782608695</v>
      </c>
      <c r="FT205" s="23">
        <v>41.81875</v>
      </c>
      <c r="FU205" s="24">
        <v>41.81875</v>
      </c>
      <c r="FV205" s="25">
        <v>41.81875</v>
      </c>
      <c r="FW205" s="23"/>
      <c r="FX205" s="24"/>
      <c r="FY205" s="25"/>
      <c r="FZ205" s="23"/>
      <c r="GA205" s="24"/>
      <c r="GB205" s="25"/>
      <c r="GC205" s="23">
        <v>42.39074074074075</v>
      </c>
      <c r="GD205" s="24">
        <v>42.39074074074075</v>
      </c>
      <c r="GE205" s="25">
        <v>42.39074074074075</v>
      </c>
      <c r="GF205" s="23">
        <v>42.5611111111111</v>
      </c>
      <c r="GG205" s="24">
        <v>42.48666666666667</v>
      </c>
      <c r="GH205" s="25">
        <v>42.5611111111111</v>
      </c>
      <c r="GI205" s="23">
        <v>41.28275862068965</v>
      </c>
      <c r="GJ205" s="24">
        <v>41.28275862068965</v>
      </c>
      <c r="GK205" s="25">
        <v>41.28275862068965</v>
      </c>
      <c r="GL205" s="23">
        <v>41.53333333333334</v>
      </c>
      <c r="GM205" s="24">
        <v>42</v>
      </c>
      <c r="GN205" s="25">
        <v>41.53333333333334</v>
      </c>
      <c r="GO205" s="23">
        <v>40.8</v>
      </c>
      <c r="GP205" s="24">
        <v>40.77777777777778</v>
      </c>
      <c r="GQ205" s="25">
        <v>40.81666666666667</v>
      </c>
      <c r="GR205" s="23">
        <v>41.6125</v>
      </c>
      <c r="GS205" s="24">
        <v>41.46</v>
      </c>
      <c r="GT205" s="25">
        <v>41.6125</v>
      </c>
      <c r="GU205" s="23">
        <v>40</v>
      </c>
      <c r="GV205" s="24">
        <v>40.6</v>
      </c>
      <c r="GW205" s="25">
        <v>40.62</v>
      </c>
      <c r="GX205" s="23">
        <v>41.64864864864865</v>
      </c>
      <c r="GY205" s="24">
        <v>41.62162162162161</v>
      </c>
      <c r="GZ205" s="25">
        <v>42.13888888888889</v>
      </c>
      <c r="HA205" s="23">
        <v>40.98571428571428</v>
      </c>
      <c r="HB205" s="24">
        <v>40.98571428571428</v>
      </c>
      <c r="HC205" s="25">
        <v>40.98571428571428</v>
      </c>
      <c r="HD205" s="23">
        <v>43.2</v>
      </c>
      <c r="HE205" s="24">
        <v>43.2</v>
      </c>
      <c r="HF205" s="25">
        <v>43.2</v>
      </c>
      <c r="HG205" s="23"/>
      <c r="HH205" s="24"/>
      <c r="HI205" s="25"/>
      <c r="HJ205" s="23">
        <v>41.94</v>
      </c>
      <c r="HK205" s="24">
        <v>42</v>
      </c>
      <c r="HL205" s="25">
        <v>41.675</v>
      </c>
      <c r="HM205" s="23">
        <v>40.66</v>
      </c>
      <c r="HN205" s="24">
        <v>40.66</v>
      </c>
      <c r="HO205" s="25">
        <v>40.66</v>
      </c>
      <c r="HP205" s="23">
        <v>43.7</v>
      </c>
      <c r="HQ205" s="24">
        <v>43.3</v>
      </c>
      <c r="HR205" s="25">
        <v>44.1</v>
      </c>
      <c r="HS205" s="23">
        <v>41.36666666666667</v>
      </c>
      <c r="HT205" s="24">
        <v>41.36666666666667</v>
      </c>
      <c r="HU205" s="25">
        <v>41.36666666666667</v>
      </c>
      <c r="HV205" s="23">
        <v>42.43720930232556</v>
      </c>
      <c r="HW205" s="24">
        <v>42.43720930232556</v>
      </c>
      <c r="HX205" s="25">
        <v>42.43720930232556</v>
      </c>
      <c r="HY205" s="23">
        <v>41.65</v>
      </c>
      <c r="HZ205" s="24">
        <v>41.25</v>
      </c>
      <c r="IA205" s="25">
        <v>40.7</v>
      </c>
      <c r="IB205" s="23">
        <v>40.25</v>
      </c>
      <c r="IC205" s="24">
        <v>40.25</v>
      </c>
      <c r="ID205" s="25">
        <v>40.25</v>
      </c>
      <c r="IE205" s="23">
        <v>41.88333333333333</v>
      </c>
      <c r="IF205" s="24">
        <v>41.88333333333333</v>
      </c>
      <c r="IG205" s="25">
        <v>41.88333333333333</v>
      </c>
      <c r="IH205" s="23"/>
      <c r="II205" s="24"/>
      <c r="IJ205" s="25"/>
      <c r="IK205" s="23">
        <v>41.88611111111111</v>
      </c>
      <c r="IL205" s="24">
        <v>41.88611111111111</v>
      </c>
      <c r="IM205" s="25">
        <v>41.88611111111111</v>
      </c>
      <c r="IN205" s="23">
        <v>44</v>
      </c>
      <c r="IO205" s="24">
        <v>44</v>
      </c>
      <c r="IP205" s="25">
        <v>44</v>
      </c>
      <c r="IQ205" s="23"/>
      <c r="IR205" s="24"/>
      <c r="IS205" s="25"/>
      <c r="IT205" s="27"/>
      <c r="IU205" s="28"/>
    </row>
    <row r="206" ht="22.35" customHeight="1">
      <c r="A206" s="19">
        <v>2004</v>
      </c>
      <c r="B206" s="29">
        <v>42.26666666666667</v>
      </c>
      <c r="C206" s="24">
        <v>42.26666666666667</v>
      </c>
      <c r="D206" s="25">
        <v>42.26666666666667</v>
      </c>
      <c r="E206" s="43"/>
      <c r="F206" s="44"/>
      <c r="G206" s="45"/>
      <c r="H206" s="23">
        <v>41.71818181818182</v>
      </c>
      <c r="I206" s="24">
        <v>41.71818181818182</v>
      </c>
      <c r="J206" s="25">
        <v>41.71818181818182</v>
      </c>
      <c r="K206" s="23">
        <v>41.5</v>
      </c>
      <c r="L206" s="24">
        <v>41.5</v>
      </c>
      <c r="M206" s="25">
        <v>41.5</v>
      </c>
      <c r="N206" s="46">
        <v>40.6375</v>
      </c>
      <c r="O206" s="44">
        <v>40.6375</v>
      </c>
      <c r="P206" s="47">
        <v>40.6375</v>
      </c>
      <c r="Q206" s="23">
        <v>40.1</v>
      </c>
      <c r="R206" s="24">
        <v>40.1</v>
      </c>
      <c r="S206" s="25">
        <v>40.1</v>
      </c>
      <c r="T206" s="23">
        <v>42.57857142857142</v>
      </c>
      <c r="U206" s="24">
        <v>42.53392857142857</v>
      </c>
      <c r="V206" s="25">
        <v>42.45079365079364</v>
      </c>
      <c r="W206" s="55">
        <v>41.53023255813954</v>
      </c>
      <c r="X206" s="24">
        <v>41.55250000000002</v>
      </c>
      <c r="Y206" s="56">
        <v>41.53023255813954</v>
      </c>
      <c r="Z206" s="55">
        <v>43.08636363636364</v>
      </c>
      <c r="AA206" s="24">
        <v>42.84814814814815</v>
      </c>
      <c r="AB206" s="56">
        <v>43.2</v>
      </c>
      <c r="AC206" s="55">
        <v>40.65000000000001</v>
      </c>
      <c r="AD206" s="24">
        <v>40.4</v>
      </c>
      <c r="AE206" s="56">
        <v>40.65000000000001</v>
      </c>
      <c r="AF206" s="46">
        <v>40.2</v>
      </c>
      <c r="AG206" s="44">
        <v>40.2</v>
      </c>
      <c r="AH206" s="47">
        <v>40.2</v>
      </c>
      <c r="AI206" s="55">
        <v>40.94</v>
      </c>
      <c r="AJ206" s="24">
        <v>40.94</v>
      </c>
      <c r="AK206" s="56">
        <v>40.94</v>
      </c>
      <c r="AL206" s="23"/>
      <c r="AM206" s="24"/>
      <c r="AN206" s="25"/>
      <c r="AO206" s="55">
        <v>41.25</v>
      </c>
      <c r="AP206" s="24">
        <v>41.58888888888889</v>
      </c>
      <c r="AQ206" s="56">
        <v>41.25</v>
      </c>
      <c r="AR206" s="23"/>
      <c r="AS206" s="24"/>
      <c r="AT206" s="25"/>
      <c r="AU206" s="23"/>
      <c r="AV206" s="24"/>
      <c r="AW206" s="25"/>
      <c r="AX206" s="55"/>
      <c r="AY206" s="24"/>
      <c r="AZ206" s="56"/>
      <c r="BA206" s="23">
        <v>41.21470588235294</v>
      </c>
      <c r="BB206" s="24">
        <v>40.98999999999999</v>
      </c>
      <c r="BC206" s="25">
        <v>41.21470588235294</v>
      </c>
      <c r="BD206" s="23"/>
      <c r="BE206" s="24"/>
      <c r="BF206" s="25"/>
      <c r="BG206" s="23"/>
      <c r="BH206" s="24"/>
      <c r="BI206" s="25"/>
      <c r="BJ206" s="23"/>
      <c r="BK206" s="24"/>
      <c r="BL206" s="25"/>
      <c r="BM206" s="23"/>
      <c r="BN206" s="24"/>
      <c r="BO206" s="25"/>
      <c r="BP206" s="23"/>
      <c r="BQ206" s="24"/>
      <c r="BR206" s="25"/>
      <c r="BS206" s="23"/>
      <c r="BT206" s="24"/>
      <c r="BU206" s="25"/>
      <c r="BV206" s="23"/>
      <c r="BW206" s="24">
        <v>40.45</v>
      </c>
      <c r="BX206" s="25"/>
      <c r="BY206" s="23">
        <v>42.15714285714286</v>
      </c>
      <c r="BZ206" s="24">
        <v>41.98333333333333</v>
      </c>
      <c r="CA206" s="25">
        <v>41.98333333333333</v>
      </c>
      <c r="CB206" s="23">
        <v>41.02</v>
      </c>
      <c r="CC206" s="24">
        <v>41.02</v>
      </c>
      <c r="CD206" s="25">
        <v>41.02</v>
      </c>
      <c r="CE206" s="23">
        <v>40.53333333333333</v>
      </c>
      <c r="CF206" s="24">
        <v>40.53333333333333</v>
      </c>
      <c r="CG206" s="25">
        <v>40.53333333333333</v>
      </c>
      <c r="CH206" s="23">
        <v>42.75000000000001</v>
      </c>
      <c r="CI206" s="24">
        <v>42.75000000000001</v>
      </c>
      <c r="CJ206" s="25">
        <v>42.75000000000001</v>
      </c>
      <c r="CK206" s="23">
        <v>40.55</v>
      </c>
      <c r="CL206" s="24">
        <v>40.55</v>
      </c>
      <c r="CM206" s="25">
        <v>40.55</v>
      </c>
      <c r="CN206" s="23">
        <v>42.05555555555556</v>
      </c>
      <c r="CO206" s="24">
        <v>42.05555555555556</v>
      </c>
      <c r="CP206" s="25">
        <v>42.05555555555556</v>
      </c>
      <c r="CQ206" s="23">
        <v>41.40000000000001</v>
      </c>
      <c r="CR206" s="24">
        <v>41.40000000000001</v>
      </c>
      <c r="CS206" s="25">
        <v>41.40000000000001</v>
      </c>
      <c r="CT206" s="23"/>
      <c r="CU206" s="24"/>
      <c r="CV206" s="25"/>
      <c r="CW206" s="23">
        <v>41.875</v>
      </c>
      <c r="CX206" s="24">
        <v>41.875</v>
      </c>
      <c r="CY206" s="25">
        <v>41.875</v>
      </c>
      <c r="CZ206" s="23">
        <v>41.86470588235294</v>
      </c>
      <c r="DA206" s="24">
        <v>41.86470588235294</v>
      </c>
      <c r="DB206" s="25">
        <v>41.86470588235294</v>
      </c>
      <c r="DC206" s="23"/>
      <c r="DD206" s="24"/>
      <c r="DE206" s="25"/>
      <c r="DF206" s="23">
        <v>42.23333333333333</v>
      </c>
      <c r="DG206" s="24">
        <v>43.05</v>
      </c>
      <c r="DH206" s="25">
        <v>42.23333333333333</v>
      </c>
      <c r="DI206" s="23">
        <v>41.975</v>
      </c>
      <c r="DJ206" s="24">
        <v>41.975</v>
      </c>
      <c r="DK206" s="25">
        <v>41.975</v>
      </c>
      <c r="DL206" s="23">
        <v>42.59230769230768</v>
      </c>
      <c r="DM206" s="24">
        <v>42.59230769230768</v>
      </c>
      <c r="DN206" s="25">
        <v>42.59230769230768</v>
      </c>
      <c r="DO206" s="23"/>
      <c r="DP206" s="24"/>
      <c r="DQ206" s="25"/>
      <c r="DR206" s="23"/>
      <c r="DS206" s="24">
        <v>40.2</v>
      </c>
      <c r="DT206" s="25">
        <v>40.1</v>
      </c>
      <c r="DU206" s="23">
        <v>40.65</v>
      </c>
      <c r="DV206" s="24">
        <v>40.65</v>
      </c>
      <c r="DW206" s="25">
        <v>40.79000000000001</v>
      </c>
      <c r="DX206" s="23">
        <v>41.51</v>
      </c>
      <c r="DY206" s="24">
        <v>41.51</v>
      </c>
      <c r="DZ206" s="25">
        <v>41.51</v>
      </c>
      <c r="EA206" s="23">
        <v>40.60833333333334</v>
      </c>
      <c r="EB206" s="24">
        <v>40.59999999999999</v>
      </c>
      <c r="EC206" s="25">
        <v>40.60833333333334</v>
      </c>
      <c r="ED206" s="23"/>
      <c r="EE206" s="24"/>
      <c r="EF206" s="25"/>
      <c r="EG206" s="23">
        <v>40.74999999999999</v>
      </c>
      <c r="EH206" s="24">
        <v>40.74999999999999</v>
      </c>
      <c r="EI206" s="25">
        <v>40.74999999999999</v>
      </c>
      <c r="EJ206" s="23">
        <v>41.17674418604651</v>
      </c>
      <c r="EK206" s="24">
        <v>40.99032258064516</v>
      </c>
      <c r="EL206" s="25">
        <v>41.17674418604651</v>
      </c>
      <c r="EM206" s="23"/>
      <c r="EN206" s="24"/>
      <c r="EO206" s="25"/>
      <c r="EP206" s="23"/>
      <c r="EQ206" s="24"/>
      <c r="ER206" s="25"/>
      <c r="ES206" s="23"/>
      <c r="ET206" s="24"/>
      <c r="EU206" s="25"/>
      <c r="EV206" s="23">
        <v>41.85384615384615</v>
      </c>
      <c r="EW206" s="24">
        <v>41.85555555555556</v>
      </c>
      <c r="EX206" s="25">
        <v>41.85384615384615</v>
      </c>
      <c r="EY206" s="23">
        <v>41.34999999999999</v>
      </c>
      <c r="EZ206" s="24">
        <v>41.34999999999999</v>
      </c>
      <c r="FA206" s="25">
        <v>41.34999999999999</v>
      </c>
      <c r="FB206" s="23">
        <v>40</v>
      </c>
      <c r="FC206" s="24">
        <v>40.66666666666666</v>
      </c>
      <c r="FD206" s="25">
        <v>40</v>
      </c>
      <c r="FE206" s="23">
        <v>41.87142857142857</v>
      </c>
      <c r="FF206" s="24">
        <v>41.87142857142857</v>
      </c>
      <c r="FG206" s="25">
        <v>41.87142857142857</v>
      </c>
      <c r="FH206" s="23">
        <v>42.27142857142857</v>
      </c>
      <c r="FI206" s="24">
        <v>42.27142857142857</v>
      </c>
      <c r="FJ206" s="25">
        <v>42.27142857142857</v>
      </c>
      <c r="FK206" s="23"/>
      <c r="FL206" s="24"/>
      <c r="FM206" s="25"/>
      <c r="FN206" s="23">
        <v>41.35</v>
      </c>
      <c r="FO206" s="24">
        <v>40.3</v>
      </c>
      <c r="FP206" s="25">
        <v>41.35</v>
      </c>
      <c r="FQ206" s="23">
        <v>41.82285714285715</v>
      </c>
      <c r="FR206" s="24">
        <v>41.82285714285715</v>
      </c>
      <c r="FS206" s="25">
        <v>41.82285714285715</v>
      </c>
      <c r="FT206" s="23">
        <v>41.3</v>
      </c>
      <c r="FU206" s="24">
        <v>41.3</v>
      </c>
      <c r="FV206" s="25">
        <v>41.3</v>
      </c>
      <c r="FW206" s="23"/>
      <c r="FX206" s="24"/>
      <c r="FY206" s="25"/>
      <c r="FZ206" s="23"/>
      <c r="GA206" s="24"/>
      <c r="GB206" s="25"/>
      <c r="GC206" s="23">
        <v>42.52962962962964</v>
      </c>
      <c r="GD206" s="24">
        <v>42.52962962962964</v>
      </c>
      <c r="GE206" s="25">
        <v>42.52962962962964</v>
      </c>
      <c r="GF206" s="23">
        <v>43.6125</v>
      </c>
      <c r="GG206" s="24">
        <v>43.60882352941176</v>
      </c>
      <c r="GH206" s="25">
        <v>43.6125</v>
      </c>
      <c r="GI206" s="23">
        <v>41.75384615384614</v>
      </c>
      <c r="GJ206" s="24">
        <v>41.75384615384614</v>
      </c>
      <c r="GK206" s="25">
        <v>41.75384615384614</v>
      </c>
      <c r="GL206" s="23">
        <v>40.4</v>
      </c>
      <c r="GM206" s="24"/>
      <c r="GN206" s="25">
        <v>40.4</v>
      </c>
      <c r="GO206" s="23">
        <v>41.4</v>
      </c>
      <c r="GP206" s="24">
        <v>41.38333333333333</v>
      </c>
      <c r="GQ206" s="25">
        <v>41.7375</v>
      </c>
      <c r="GR206" s="23">
        <v>42.30833333333333</v>
      </c>
      <c r="GS206" s="24">
        <v>42.35384615384616</v>
      </c>
      <c r="GT206" s="25">
        <v>42.30833333333333</v>
      </c>
      <c r="GU206" s="23">
        <v>40.575</v>
      </c>
      <c r="GV206" s="24">
        <v>41.1</v>
      </c>
      <c r="GW206" s="25">
        <v>40.79999999999999</v>
      </c>
      <c r="GX206" s="23">
        <v>41.65714285714286</v>
      </c>
      <c r="GY206" s="24">
        <v>41.65714285714286</v>
      </c>
      <c r="GZ206" s="25">
        <v>41.84375000000001</v>
      </c>
      <c r="HA206" s="23">
        <v>41.5</v>
      </c>
      <c r="HB206" s="24">
        <v>41.5</v>
      </c>
      <c r="HC206" s="25">
        <v>41.5</v>
      </c>
      <c r="HD206" s="23"/>
      <c r="HE206" s="24"/>
      <c r="HF206" s="25"/>
      <c r="HG206" s="23">
        <v>41.6</v>
      </c>
      <c r="HH206" s="24">
        <v>41.6</v>
      </c>
      <c r="HI206" s="25">
        <v>41.6</v>
      </c>
      <c r="HJ206" s="23">
        <v>41.825</v>
      </c>
      <c r="HK206" s="24">
        <v>42.33333333333334</v>
      </c>
      <c r="HL206" s="25">
        <v>42.1</v>
      </c>
      <c r="HM206" s="23">
        <v>41.46000000000001</v>
      </c>
      <c r="HN206" s="24">
        <v>41.46000000000001</v>
      </c>
      <c r="HO206" s="25">
        <v>41.46000000000001</v>
      </c>
      <c r="HP206" s="23"/>
      <c r="HQ206" s="24"/>
      <c r="HR206" s="25"/>
      <c r="HS206" s="23">
        <v>41.76666666666667</v>
      </c>
      <c r="HT206" s="24">
        <v>41.76666666666667</v>
      </c>
      <c r="HU206" s="25">
        <v>41.76666666666667</v>
      </c>
      <c r="HV206" s="23">
        <v>43.27560975609757</v>
      </c>
      <c r="HW206" s="24">
        <v>43.27560975609757</v>
      </c>
      <c r="HX206" s="25">
        <v>43.27560975609757</v>
      </c>
      <c r="HY206" s="23"/>
      <c r="HZ206" s="24"/>
      <c r="IA206" s="25"/>
      <c r="IB206" s="23">
        <v>40.4</v>
      </c>
      <c r="IC206" s="24">
        <v>40.4</v>
      </c>
      <c r="ID206" s="25">
        <v>40.4</v>
      </c>
      <c r="IE206" s="23">
        <v>41.58</v>
      </c>
      <c r="IF206" s="24">
        <v>41.58</v>
      </c>
      <c r="IG206" s="25">
        <v>41.58</v>
      </c>
      <c r="IH206" s="23"/>
      <c r="II206" s="24"/>
      <c r="IJ206" s="25"/>
      <c r="IK206" s="23">
        <v>42.23863636363636</v>
      </c>
      <c r="IL206" s="24">
        <v>42.23863636363636</v>
      </c>
      <c r="IM206" s="25">
        <v>42.23863636363636</v>
      </c>
      <c r="IN206" s="23">
        <v>41.875</v>
      </c>
      <c r="IO206" s="24">
        <v>41.875</v>
      </c>
      <c r="IP206" s="25">
        <v>41.875</v>
      </c>
      <c r="IQ206" s="23">
        <v>42.45</v>
      </c>
      <c r="IR206" s="24">
        <v>42.45</v>
      </c>
      <c r="IS206" s="25">
        <v>42.45</v>
      </c>
      <c r="IT206" s="27"/>
      <c r="IU206" s="28"/>
    </row>
    <row r="207" ht="22.35" customHeight="1">
      <c r="A207" s="19">
        <v>2005</v>
      </c>
      <c r="B207" s="29">
        <v>42.15</v>
      </c>
      <c r="C207" s="24">
        <v>42.15</v>
      </c>
      <c r="D207" s="25">
        <v>42.15</v>
      </c>
      <c r="E207" s="43"/>
      <c r="F207" s="44"/>
      <c r="G207" s="45"/>
      <c r="H207" s="23">
        <v>41.05217391304348</v>
      </c>
      <c r="I207" s="24">
        <v>41.05217391304348</v>
      </c>
      <c r="J207" s="25">
        <v>41.05217391304348</v>
      </c>
      <c r="K207" s="23">
        <v>40.2</v>
      </c>
      <c r="L207" s="24">
        <v>40.2</v>
      </c>
      <c r="M207" s="25">
        <v>40.2</v>
      </c>
      <c r="N207" s="46">
        <v>41.03529411764707</v>
      </c>
      <c r="O207" s="44">
        <v>41.03529411764707</v>
      </c>
      <c r="P207" s="47">
        <v>41.03529411764707</v>
      </c>
      <c r="Q207" s="23"/>
      <c r="R207" s="24"/>
      <c r="S207" s="25"/>
      <c r="T207" s="23">
        <v>42.29843749999998</v>
      </c>
      <c r="U207" s="24">
        <v>42.33181818181817</v>
      </c>
      <c r="V207" s="25">
        <v>42.31384615384614</v>
      </c>
      <c r="W207" s="55">
        <v>41.75762711864408</v>
      </c>
      <c r="X207" s="24">
        <v>42.07169811320755</v>
      </c>
      <c r="Y207" s="56">
        <v>41.75333333333334</v>
      </c>
      <c r="Z207" s="55">
        <v>42.15714285714287</v>
      </c>
      <c r="AA207" s="24">
        <v>42.38857142857143</v>
      </c>
      <c r="AB207" s="56">
        <v>42.15714285714287</v>
      </c>
      <c r="AC207" s="55">
        <v>41.5</v>
      </c>
      <c r="AD207" s="24">
        <v>40.7</v>
      </c>
      <c r="AE207" s="56">
        <v>41.5</v>
      </c>
      <c r="AF207" s="46"/>
      <c r="AG207" s="44"/>
      <c r="AH207" s="47"/>
      <c r="AI207" s="55">
        <v>40.7</v>
      </c>
      <c r="AJ207" s="24">
        <v>40.7</v>
      </c>
      <c r="AK207" s="56">
        <v>40.7</v>
      </c>
      <c r="AL207" s="23"/>
      <c r="AM207" s="24"/>
      <c r="AN207" s="25"/>
      <c r="AO207" s="55">
        <v>40.5923076923077</v>
      </c>
      <c r="AP207" s="24">
        <v>40.92</v>
      </c>
      <c r="AQ207" s="56">
        <v>40.5923076923077</v>
      </c>
      <c r="AR207" s="23"/>
      <c r="AS207" s="24"/>
      <c r="AT207" s="25"/>
      <c r="AU207" s="23"/>
      <c r="AV207" s="24"/>
      <c r="AW207" s="25"/>
      <c r="AX207" s="55"/>
      <c r="AY207" s="24"/>
      <c r="AZ207" s="56"/>
      <c r="BA207" s="23">
        <v>41.02619047619048</v>
      </c>
      <c r="BB207" s="24">
        <v>40.86666666666667</v>
      </c>
      <c r="BC207" s="25">
        <v>41.02619047619048</v>
      </c>
      <c r="BD207" s="23"/>
      <c r="BE207" s="24"/>
      <c r="BF207" s="25"/>
      <c r="BG207" s="23"/>
      <c r="BH207" s="24"/>
      <c r="BI207" s="25"/>
      <c r="BJ207" s="23"/>
      <c r="BK207" s="24"/>
      <c r="BL207" s="25"/>
      <c r="BM207" s="23"/>
      <c r="BN207" s="24"/>
      <c r="BO207" s="25"/>
      <c r="BP207" s="23"/>
      <c r="BQ207" s="24"/>
      <c r="BR207" s="25"/>
      <c r="BS207" s="23"/>
      <c r="BT207" s="24"/>
      <c r="BU207" s="25"/>
      <c r="BV207" s="23">
        <v>42.23999999999999</v>
      </c>
      <c r="BW207" s="24">
        <v>42.64285714285715</v>
      </c>
      <c r="BX207" s="25">
        <v>42.23999999999999</v>
      </c>
      <c r="BY207" s="23">
        <v>41.93333333333333</v>
      </c>
      <c r="BZ207" s="24">
        <v>41.88461538461539</v>
      </c>
      <c r="CA207" s="25">
        <v>41.88461538461539</v>
      </c>
      <c r="CB207" s="23">
        <v>40.9962962962963</v>
      </c>
      <c r="CC207" s="24">
        <v>40.9962962962963</v>
      </c>
      <c r="CD207" s="25">
        <v>40.9962962962963</v>
      </c>
      <c r="CE207" s="23">
        <v>40</v>
      </c>
      <c r="CF207" s="24">
        <v>40</v>
      </c>
      <c r="CG207" s="25">
        <v>40</v>
      </c>
      <c r="CH207" s="23">
        <v>42.025</v>
      </c>
      <c r="CI207" s="24">
        <v>42.025</v>
      </c>
      <c r="CJ207" s="25">
        <v>42.025</v>
      </c>
      <c r="CK207" s="23">
        <v>40.1</v>
      </c>
      <c r="CL207" s="24">
        <v>40.1</v>
      </c>
      <c r="CM207" s="25">
        <v>40.1</v>
      </c>
      <c r="CN207" s="23">
        <v>41.8</v>
      </c>
      <c r="CO207" s="24">
        <v>41.8</v>
      </c>
      <c r="CP207" s="25">
        <v>41.8</v>
      </c>
      <c r="CQ207" s="23">
        <v>41.87272727272727</v>
      </c>
      <c r="CR207" s="24">
        <v>41.87272727272727</v>
      </c>
      <c r="CS207" s="25">
        <v>41.87272727272727</v>
      </c>
      <c r="CT207" s="23"/>
      <c r="CU207" s="24"/>
      <c r="CV207" s="25"/>
      <c r="CW207" s="23">
        <v>41.86</v>
      </c>
      <c r="CX207" s="24">
        <v>41.86</v>
      </c>
      <c r="CY207" s="25">
        <v>41.86</v>
      </c>
      <c r="CZ207" s="23">
        <v>41.41666666666666</v>
      </c>
      <c r="DA207" s="24">
        <v>41.41666666666666</v>
      </c>
      <c r="DB207" s="25">
        <v>41.41666666666666</v>
      </c>
      <c r="DC207" s="23"/>
      <c r="DD207" s="24"/>
      <c r="DE207" s="25"/>
      <c r="DF207" s="23">
        <v>40.975</v>
      </c>
      <c r="DG207" s="24">
        <v>40.975</v>
      </c>
      <c r="DH207" s="25">
        <v>40.975</v>
      </c>
      <c r="DI207" s="23">
        <v>42.32727272727273</v>
      </c>
      <c r="DJ207" s="24">
        <v>42.32727272727273</v>
      </c>
      <c r="DK207" s="25">
        <v>42.32727272727273</v>
      </c>
      <c r="DL207" s="23">
        <v>42.00952380952382</v>
      </c>
      <c r="DM207" s="24">
        <v>42.00952380952382</v>
      </c>
      <c r="DN207" s="25">
        <v>42.00952380952382</v>
      </c>
      <c r="DO207" s="23"/>
      <c r="DP207" s="24"/>
      <c r="DQ207" s="25"/>
      <c r="DR207" s="23"/>
      <c r="DS207" s="24">
        <v>40.5</v>
      </c>
      <c r="DT207" s="25">
        <v>40.2</v>
      </c>
      <c r="DU207" s="23">
        <v>40.775</v>
      </c>
      <c r="DV207" s="24">
        <v>40.775</v>
      </c>
      <c r="DW207" s="25">
        <v>40.775</v>
      </c>
      <c r="DX207" s="23">
        <v>41.56</v>
      </c>
      <c r="DY207" s="24">
        <v>41.56</v>
      </c>
      <c r="DZ207" s="25">
        <v>41.56</v>
      </c>
      <c r="EA207" s="23">
        <v>40.98571428571428</v>
      </c>
      <c r="EB207" s="24">
        <v>41.00333333333334</v>
      </c>
      <c r="EC207" s="25">
        <v>40.98571428571428</v>
      </c>
      <c r="ED207" s="23"/>
      <c r="EE207" s="24"/>
      <c r="EF207" s="25"/>
      <c r="EG207" s="23">
        <v>40.25</v>
      </c>
      <c r="EH207" s="24">
        <v>40.25</v>
      </c>
      <c r="EI207" s="25">
        <v>40.25</v>
      </c>
      <c r="EJ207" s="23">
        <v>41.08599999999999</v>
      </c>
      <c r="EK207" s="24">
        <v>40.69411764705882</v>
      </c>
      <c r="EL207" s="25">
        <v>41.08599999999999</v>
      </c>
      <c r="EM207" s="23"/>
      <c r="EN207" s="24"/>
      <c r="EO207" s="25"/>
      <c r="EP207" s="23"/>
      <c r="EQ207" s="24"/>
      <c r="ER207" s="25"/>
      <c r="ES207" s="23"/>
      <c r="ET207" s="24"/>
      <c r="EU207" s="25"/>
      <c r="EV207" s="23">
        <v>41.95000000000001</v>
      </c>
      <c r="EW207" s="24">
        <v>41.47857142857143</v>
      </c>
      <c r="EX207" s="25">
        <v>41.95000000000001</v>
      </c>
      <c r="EY207" s="23">
        <v>40.48</v>
      </c>
      <c r="EZ207" s="24">
        <v>40.48</v>
      </c>
      <c r="FA207" s="25">
        <v>40.48</v>
      </c>
      <c r="FB207" s="23"/>
      <c r="FC207" s="24"/>
      <c r="FD207" s="25"/>
      <c r="FE207" s="23">
        <v>41.46666666666667</v>
      </c>
      <c r="FF207" s="24">
        <v>41.46666666666667</v>
      </c>
      <c r="FG207" s="25">
        <v>41.46666666666667</v>
      </c>
      <c r="FH207" s="23">
        <v>41.93571428571429</v>
      </c>
      <c r="FI207" s="24">
        <v>41.93571428571429</v>
      </c>
      <c r="FJ207" s="25">
        <v>41.93571428571429</v>
      </c>
      <c r="FK207" s="23"/>
      <c r="FL207" s="24"/>
      <c r="FM207" s="25"/>
      <c r="FN207" s="23">
        <v>42.2</v>
      </c>
      <c r="FO207" s="24">
        <v>43.1</v>
      </c>
      <c r="FP207" s="25">
        <v>42.2</v>
      </c>
      <c r="FQ207" s="23">
        <v>42.26545454545455</v>
      </c>
      <c r="FR207" s="24">
        <v>42.26545454545455</v>
      </c>
      <c r="FS207" s="25">
        <v>42.26545454545455</v>
      </c>
      <c r="FT207" s="23">
        <v>41.68048780487806</v>
      </c>
      <c r="FU207" s="24">
        <v>41.68048780487806</v>
      </c>
      <c r="FV207" s="25">
        <v>41.68048780487806</v>
      </c>
      <c r="FW207" s="23"/>
      <c r="FX207" s="24"/>
      <c r="FY207" s="25"/>
      <c r="FZ207" s="23"/>
      <c r="GA207" s="24"/>
      <c r="GB207" s="25"/>
      <c r="GC207" s="23">
        <v>42.79256756756756</v>
      </c>
      <c r="GD207" s="24">
        <v>42.79256756756756</v>
      </c>
      <c r="GE207" s="25">
        <v>42.79256756756756</v>
      </c>
      <c r="GF207" s="23">
        <v>42.76410256410258</v>
      </c>
      <c r="GG207" s="24">
        <v>42.44324324324324</v>
      </c>
      <c r="GH207" s="25">
        <v>42.78000000000002</v>
      </c>
      <c r="GI207" s="23">
        <v>42.09019607843138</v>
      </c>
      <c r="GJ207" s="24">
        <v>42.09019607843138</v>
      </c>
      <c r="GK207" s="25">
        <v>42.09019607843138</v>
      </c>
      <c r="GL207" s="23">
        <v>42.9</v>
      </c>
      <c r="GM207" s="24">
        <v>42.7</v>
      </c>
      <c r="GN207" s="25">
        <v>42.9</v>
      </c>
      <c r="GO207" s="23">
        <v>40.85555555555555</v>
      </c>
      <c r="GP207" s="24">
        <v>40.90000000000001</v>
      </c>
      <c r="GQ207" s="25">
        <v>40.81111111111111</v>
      </c>
      <c r="GR207" s="23">
        <v>42.02857142857142</v>
      </c>
      <c r="GS207" s="24">
        <v>42.68333333333334</v>
      </c>
      <c r="GT207" s="25">
        <v>42.02857142857142</v>
      </c>
      <c r="GU207" s="23">
        <v>40.73333333333333</v>
      </c>
      <c r="GV207" s="24">
        <v>40.76000000000001</v>
      </c>
      <c r="GW207" s="25">
        <v>40.73333333333333</v>
      </c>
      <c r="GX207" s="23">
        <v>42.35263157894737</v>
      </c>
      <c r="GY207" s="24">
        <v>42.35263157894737</v>
      </c>
      <c r="GZ207" s="25">
        <v>42.35263157894737</v>
      </c>
      <c r="HA207" s="23">
        <v>41.16</v>
      </c>
      <c r="HB207" s="24">
        <v>41.16</v>
      </c>
      <c r="HC207" s="25">
        <v>41.16</v>
      </c>
      <c r="HD207" s="23"/>
      <c r="HE207" s="24"/>
      <c r="HF207" s="25"/>
      <c r="HG207" s="23">
        <v>41.1</v>
      </c>
      <c r="HH207" s="24">
        <v>41.1</v>
      </c>
      <c r="HI207" s="25">
        <v>41.1</v>
      </c>
      <c r="HJ207" s="23">
        <v>43.76666666666667</v>
      </c>
      <c r="HK207" s="24">
        <v>43.76666666666667</v>
      </c>
      <c r="HL207" s="25">
        <v>43.33333333333334</v>
      </c>
      <c r="HM207" s="23">
        <v>40.74999999999999</v>
      </c>
      <c r="HN207" s="24">
        <v>40.74999999999999</v>
      </c>
      <c r="HO207" s="25">
        <v>40.74999999999999</v>
      </c>
      <c r="HP207" s="23">
        <v>40</v>
      </c>
      <c r="HQ207" s="24"/>
      <c r="HR207" s="25">
        <v>40.2</v>
      </c>
      <c r="HS207" s="23">
        <v>41.33333333333334</v>
      </c>
      <c r="HT207" s="24">
        <v>41.33333333333334</v>
      </c>
      <c r="HU207" s="25">
        <v>41.33333333333334</v>
      </c>
      <c r="HV207" s="23">
        <v>42.3590909090909</v>
      </c>
      <c r="HW207" s="24">
        <v>42.3590909090909</v>
      </c>
      <c r="HX207" s="25">
        <v>42.3590909090909</v>
      </c>
      <c r="HY207" s="23"/>
      <c r="HZ207" s="24"/>
      <c r="IA207" s="25"/>
      <c r="IB207" s="23">
        <v>40</v>
      </c>
      <c r="IC207" s="24">
        <v>40</v>
      </c>
      <c r="ID207" s="25">
        <v>40</v>
      </c>
      <c r="IE207" s="23">
        <v>42.35</v>
      </c>
      <c r="IF207" s="24">
        <v>42.35</v>
      </c>
      <c r="IG207" s="25">
        <v>42.35</v>
      </c>
      <c r="IH207" s="23"/>
      <c r="II207" s="24"/>
      <c r="IJ207" s="25"/>
      <c r="IK207" s="23">
        <v>41.88333333333334</v>
      </c>
      <c r="IL207" s="24">
        <v>41.88333333333334</v>
      </c>
      <c r="IM207" s="25">
        <v>41.88333333333334</v>
      </c>
      <c r="IN207" s="23">
        <v>41.90000000000001</v>
      </c>
      <c r="IO207" s="24">
        <v>41.90000000000001</v>
      </c>
      <c r="IP207" s="25">
        <v>41.90000000000001</v>
      </c>
      <c r="IQ207" s="23">
        <v>43.3</v>
      </c>
      <c r="IR207" s="24">
        <v>43.3</v>
      </c>
      <c r="IS207" s="25">
        <v>43.3</v>
      </c>
      <c r="IT207" s="27"/>
      <c r="IU207" s="28"/>
    </row>
    <row r="208" ht="22.35" customHeight="1">
      <c r="A208" s="19">
        <v>2006</v>
      </c>
      <c r="B208" s="29">
        <v>41.3</v>
      </c>
      <c r="C208" s="24">
        <v>41.3</v>
      </c>
      <c r="D208" s="25">
        <v>41.3</v>
      </c>
      <c r="E208" s="43"/>
      <c r="F208" s="44"/>
      <c r="G208" s="45"/>
      <c r="H208" s="23">
        <v>41.53235294117646</v>
      </c>
      <c r="I208" s="24">
        <v>41.53235294117646</v>
      </c>
      <c r="J208" s="25">
        <v>41.53235294117646</v>
      </c>
      <c r="K208" s="23">
        <v>40.5</v>
      </c>
      <c r="L208" s="24">
        <v>40.5</v>
      </c>
      <c r="M208" s="25">
        <v>40.5</v>
      </c>
      <c r="N208" s="46">
        <v>41.48666666666667</v>
      </c>
      <c r="O208" s="44">
        <v>41.48666666666667</v>
      </c>
      <c r="P208" s="47">
        <v>41.48666666666667</v>
      </c>
      <c r="Q208" s="23"/>
      <c r="R208" s="24"/>
      <c r="S208" s="25"/>
      <c r="T208" s="23">
        <v>42.89838709677421</v>
      </c>
      <c r="U208" s="24">
        <v>42.89552238805971</v>
      </c>
      <c r="V208" s="25">
        <v>42.89552238805971</v>
      </c>
      <c r="W208" s="55">
        <v>42.30508474576273</v>
      </c>
      <c r="X208" s="24">
        <v>42.37457627118641</v>
      </c>
      <c r="Y208" s="56">
        <v>42.30508474576273</v>
      </c>
      <c r="Z208" s="55">
        <v>42.01923076923077</v>
      </c>
      <c r="AA208" s="24">
        <v>41.96</v>
      </c>
      <c r="AB208" s="56">
        <v>41.9344827586207</v>
      </c>
      <c r="AC208" s="55"/>
      <c r="AD208" s="24"/>
      <c r="AE208" s="56"/>
      <c r="AF208" s="46"/>
      <c r="AG208" s="44"/>
      <c r="AH208" s="47"/>
      <c r="AI208" s="55">
        <v>41.84999999999999</v>
      </c>
      <c r="AJ208" s="24">
        <v>41.84999999999999</v>
      </c>
      <c r="AK208" s="56">
        <v>41.84999999999999</v>
      </c>
      <c r="AL208" s="23"/>
      <c r="AM208" s="24"/>
      <c r="AN208" s="25"/>
      <c r="AO208" s="55">
        <v>41.11</v>
      </c>
      <c r="AP208" s="24">
        <v>41.55454545454546</v>
      </c>
      <c r="AQ208" s="56">
        <v>41.11</v>
      </c>
      <c r="AR208" s="23"/>
      <c r="AS208" s="24"/>
      <c r="AT208" s="25"/>
      <c r="AU208" s="23"/>
      <c r="AV208" s="24"/>
      <c r="AW208" s="25"/>
      <c r="AX208" s="55"/>
      <c r="AY208" s="24"/>
      <c r="AZ208" s="56"/>
      <c r="BA208" s="23">
        <v>41.54782608695653</v>
      </c>
      <c r="BB208" s="24">
        <v>41.295</v>
      </c>
      <c r="BC208" s="25">
        <v>41.54782608695653</v>
      </c>
      <c r="BD208" s="23">
        <v>40.4</v>
      </c>
      <c r="BE208" s="24"/>
      <c r="BF208" s="25"/>
      <c r="BG208" s="23"/>
      <c r="BH208" s="24"/>
      <c r="BI208" s="25"/>
      <c r="BJ208" s="23"/>
      <c r="BK208" s="24"/>
      <c r="BL208" s="25"/>
      <c r="BM208" s="23"/>
      <c r="BN208" s="24"/>
      <c r="BO208" s="25"/>
      <c r="BP208" s="23"/>
      <c r="BQ208" s="24"/>
      <c r="BR208" s="25"/>
      <c r="BS208" s="23">
        <v>41.5</v>
      </c>
      <c r="BT208" s="24">
        <v>42.7</v>
      </c>
      <c r="BU208" s="25">
        <v>41.5</v>
      </c>
      <c r="BV208" s="23">
        <v>41.25</v>
      </c>
      <c r="BW208" s="24">
        <v>41.23333333333333</v>
      </c>
      <c r="BX208" s="25">
        <v>41.25</v>
      </c>
      <c r="BY208" s="23">
        <v>43.68461538461538</v>
      </c>
      <c r="BZ208" s="24">
        <v>43.27500000000001</v>
      </c>
      <c r="CA208" s="25">
        <v>43.27500000000001</v>
      </c>
      <c r="CB208" s="23">
        <v>41.88571428571429</v>
      </c>
      <c r="CC208" s="24">
        <v>41.88571428571429</v>
      </c>
      <c r="CD208" s="25">
        <v>41.88571428571429</v>
      </c>
      <c r="CE208" s="23">
        <v>40.42</v>
      </c>
      <c r="CF208" s="24">
        <v>40.42</v>
      </c>
      <c r="CG208" s="25">
        <v>40.42</v>
      </c>
      <c r="CH208" s="23">
        <v>42.27692307692307</v>
      </c>
      <c r="CI208" s="24">
        <v>42.27692307692307</v>
      </c>
      <c r="CJ208" s="25">
        <v>42.27692307692307</v>
      </c>
      <c r="CK208" s="23">
        <v>40.5</v>
      </c>
      <c r="CL208" s="24">
        <v>40.5</v>
      </c>
      <c r="CM208" s="25">
        <v>40.5</v>
      </c>
      <c r="CN208" s="23">
        <v>41.725</v>
      </c>
      <c r="CO208" s="24">
        <v>41.725</v>
      </c>
      <c r="CP208" s="25">
        <v>41.725</v>
      </c>
      <c r="CQ208" s="23">
        <v>42.5</v>
      </c>
      <c r="CR208" s="24">
        <v>42.5</v>
      </c>
      <c r="CS208" s="25">
        <v>42.5</v>
      </c>
      <c r="CT208" s="23"/>
      <c r="CU208" s="24"/>
      <c r="CV208" s="25"/>
      <c r="CW208" s="23">
        <v>41.4875</v>
      </c>
      <c r="CX208" s="24">
        <v>41.4875</v>
      </c>
      <c r="CY208" s="25">
        <v>41.4875</v>
      </c>
      <c r="CZ208" s="23">
        <v>41.46666666666667</v>
      </c>
      <c r="DA208" s="24">
        <v>41.46666666666667</v>
      </c>
      <c r="DB208" s="25">
        <v>41.46666666666667</v>
      </c>
      <c r="DC208" s="23"/>
      <c r="DD208" s="24"/>
      <c r="DE208" s="25"/>
      <c r="DF208" s="23">
        <v>42.5</v>
      </c>
      <c r="DG208" s="24">
        <v>42.5</v>
      </c>
      <c r="DH208" s="25">
        <v>42.5</v>
      </c>
      <c r="DI208" s="23">
        <v>42.8</v>
      </c>
      <c r="DJ208" s="24">
        <v>42.8</v>
      </c>
      <c r="DK208" s="25">
        <v>42.8</v>
      </c>
      <c r="DL208" s="23">
        <v>42.08235294117647</v>
      </c>
      <c r="DM208" s="24">
        <v>42.08235294117647</v>
      </c>
      <c r="DN208" s="25">
        <v>42.08235294117647</v>
      </c>
      <c r="DO208" s="23"/>
      <c r="DP208" s="24"/>
      <c r="DQ208" s="25"/>
      <c r="DR208" s="23">
        <v>40.25</v>
      </c>
      <c r="DS208" s="24">
        <v>40.25</v>
      </c>
      <c r="DT208" s="25"/>
      <c r="DU208" s="23">
        <v>40.58333333333334</v>
      </c>
      <c r="DV208" s="24">
        <v>40.58333333333334</v>
      </c>
      <c r="DW208" s="25">
        <v>40.58333333333334</v>
      </c>
      <c r="DX208" s="23">
        <v>40.78</v>
      </c>
      <c r="DY208" s="24">
        <v>40.78</v>
      </c>
      <c r="DZ208" s="25">
        <v>40.78</v>
      </c>
      <c r="EA208" s="23">
        <v>40.79411764705883</v>
      </c>
      <c r="EB208" s="24">
        <v>40.80909090909092</v>
      </c>
      <c r="EC208" s="25">
        <v>40.79411764705883</v>
      </c>
      <c r="ED208" s="23"/>
      <c r="EE208" s="24"/>
      <c r="EF208" s="25"/>
      <c r="EG208" s="23">
        <v>41.5</v>
      </c>
      <c r="EH208" s="24">
        <v>41.5</v>
      </c>
      <c r="EI208" s="25">
        <v>41.5</v>
      </c>
      <c r="EJ208" s="23">
        <v>41.35384615384615</v>
      </c>
      <c r="EK208" s="24">
        <v>41.03043478260869</v>
      </c>
      <c r="EL208" s="25">
        <v>41.38888888888888</v>
      </c>
      <c r="EM208" s="23"/>
      <c r="EN208" s="24"/>
      <c r="EO208" s="25"/>
      <c r="EP208" s="23"/>
      <c r="EQ208" s="24"/>
      <c r="ER208" s="25"/>
      <c r="ES208" s="23"/>
      <c r="ET208" s="24"/>
      <c r="EU208" s="25"/>
      <c r="EV208" s="23">
        <v>41.64444444444445</v>
      </c>
      <c r="EW208" s="24">
        <v>42.55</v>
      </c>
      <c r="EX208" s="25">
        <v>41.64444444444445</v>
      </c>
      <c r="EY208" s="23"/>
      <c r="EZ208" s="24"/>
      <c r="FA208" s="25"/>
      <c r="FB208" s="23"/>
      <c r="FC208" s="24"/>
      <c r="FD208" s="25"/>
      <c r="FE208" s="23">
        <v>41.82857142857143</v>
      </c>
      <c r="FF208" s="24">
        <v>41.82857142857143</v>
      </c>
      <c r="FG208" s="25">
        <v>41.82857142857143</v>
      </c>
      <c r="FH208" s="23">
        <v>42.54285714285714</v>
      </c>
      <c r="FI208" s="24">
        <v>42.54285714285714</v>
      </c>
      <c r="FJ208" s="25">
        <v>42.48</v>
      </c>
      <c r="FK208" s="23"/>
      <c r="FL208" s="24"/>
      <c r="FM208" s="25"/>
      <c r="FN208" s="23">
        <v>42</v>
      </c>
      <c r="FO208" s="24">
        <v>42.3</v>
      </c>
      <c r="FP208" s="25">
        <v>42</v>
      </c>
      <c r="FQ208" s="23">
        <v>41.27200000000001</v>
      </c>
      <c r="FR208" s="24">
        <v>41.27200000000001</v>
      </c>
      <c r="FS208" s="25">
        <v>41.27200000000001</v>
      </c>
      <c r="FT208" s="23">
        <v>41.88857142857142</v>
      </c>
      <c r="FU208" s="24">
        <v>41.88857142857142</v>
      </c>
      <c r="FV208" s="25">
        <v>41.88857142857142</v>
      </c>
      <c r="FW208" s="23"/>
      <c r="FX208" s="24"/>
      <c r="FY208" s="25"/>
      <c r="FZ208" s="23"/>
      <c r="GA208" s="24"/>
      <c r="GB208" s="25"/>
      <c r="GC208" s="23">
        <v>41.95060240963855</v>
      </c>
      <c r="GD208" s="24">
        <v>41.95060240963855</v>
      </c>
      <c r="GE208" s="25">
        <v>41.95060240963855</v>
      </c>
      <c r="GF208" s="23">
        <v>42.89310344827587</v>
      </c>
      <c r="GG208" s="24">
        <v>42.59019607843138</v>
      </c>
      <c r="GH208" s="25">
        <v>42.89310344827587</v>
      </c>
      <c r="GI208" s="23">
        <v>41.78333333333334</v>
      </c>
      <c r="GJ208" s="24">
        <v>41.78333333333334</v>
      </c>
      <c r="GK208" s="25">
        <v>41.78333333333334</v>
      </c>
      <c r="GL208" s="23">
        <v>41.73333333333333</v>
      </c>
      <c r="GM208" s="24">
        <v>41.53333333333333</v>
      </c>
      <c r="GN208" s="25">
        <v>41.73333333333333</v>
      </c>
      <c r="GO208" s="23">
        <v>41.05</v>
      </c>
      <c r="GP208" s="24">
        <v>41.05</v>
      </c>
      <c r="GQ208" s="25">
        <v>41.05</v>
      </c>
      <c r="GR208" s="23">
        <v>41.625</v>
      </c>
      <c r="GS208" s="24">
        <v>41.88333333333333</v>
      </c>
      <c r="GT208" s="25">
        <v>41.625</v>
      </c>
      <c r="GU208" s="23">
        <v>41.09999999999999</v>
      </c>
      <c r="GV208" s="24">
        <v>41.36666666666667</v>
      </c>
      <c r="GW208" s="25">
        <v>41.09999999999999</v>
      </c>
      <c r="GX208" s="23">
        <v>41.3</v>
      </c>
      <c r="GY208" s="24">
        <v>41.3</v>
      </c>
      <c r="GZ208" s="25">
        <v>41.3</v>
      </c>
      <c r="HA208" s="23">
        <v>40.95</v>
      </c>
      <c r="HB208" s="24">
        <v>40.95</v>
      </c>
      <c r="HC208" s="25">
        <v>40.95</v>
      </c>
      <c r="HD208" s="23">
        <v>43.1</v>
      </c>
      <c r="HE208" s="24">
        <v>43.1</v>
      </c>
      <c r="HF208" s="25">
        <v>43.1</v>
      </c>
      <c r="HG208" s="23">
        <v>41.425</v>
      </c>
      <c r="HH208" s="24">
        <v>41.425</v>
      </c>
      <c r="HI208" s="25">
        <v>41.425</v>
      </c>
      <c r="HJ208" s="23">
        <v>42.09999999999999</v>
      </c>
      <c r="HK208" s="24">
        <v>42.09999999999999</v>
      </c>
      <c r="HL208" s="25">
        <v>42.23333333333333</v>
      </c>
      <c r="HM208" s="23">
        <v>41.3</v>
      </c>
      <c r="HN208" s="24">
        <v>41.3</v>
      </c>
      <c r="HO208" s="25">
        <v>41.3</v>
      </c>
      <c r="HP208" s="23">
        <v>41.23333333333333</v>
      </c>
      <c r="HQ208" s="24">
        <v>41.8</v>
      </c>
      <c r="HR208" s="25">
        <v>41.8</v>
      </c>
      <c r="HS208" s="23">
        <v>41.5</v>
      </c>
      <c r="HT208" s="24">
        <v>41.5</v>
      </c>
      <c r="HU208" s="25">
        <v>41.5</v>
      </c>
      <c r="HV208" s="23">
        <v>42.11315789473684</v>
      </c>
      <c r="HW208" s="24">
        <v>42.11315789473684</v>
      </c>
      <c r="HX208" s="25">
        <v>42.11315789473684</v>
      </c>
      <c r="HY208" s="23">
        <v>41.1</v>
      </c>
      <c r="HZ208" s="24">
        <v>41.1</v>
      </c>
      <c r="IA208" s="25">
        <v>40.86666666666667</v>
      </c>
      <c r="IB208" s="23"/>
      <c r="IC208" s="24"/>
      <c r="ID208" s="25"/>
      <c r="IE208" s="23">
        <v>40.9</v>
      </c>
      <c r="IF208" s="24">
        <v>40.9</v>
      </c>
      <c r="IG208" s="25">
        <v>40.9</v>
      </c>
      <c r="IH208" s="23">
        <v>42.1</v>
      </c>
      <c r="II208" s="24">
        <v>42.1</v>
      </c>
      <c r="IJ208" s="25">
        <v>42.1</v>
      </c>
      <c r="IK208" s="23">
        <v>41.53111111111112</v>
      </c>
      <c r="IL208" s="24">
        <v>41.53111111111112</v>
      </c>
      <c r="IM208" s="25">
        <v>41.53111111111112</v>
      </c>
      <c r="IN208" s="23">
        <v>42.76666666666667</v>
      </c>
      <c r="IO208" s="24">
        <v>42.76666666666667</v>
      </c>
      <c r="IP208" s="25">
        <v>42.76666666666667</v>
      </c>
      <c r="IQ208" s="23"/>
      <c r="IR208" s="24"/>
      <c r="IS208" s="25"/>
      <c r="IT208" s="27"/>
      <c r="IU208" s="28"/>
    </row>
    <row r="209" ht="22.35" customHeight="1">
      <c r="A209" s="19">
        <v>2007</v>
      </c>
      <c r="B209" s="29">
        <v>41.11666666666667</v>
      </c>
      <c r="C209" s="24">
        <v>41.11666666666667</v>
      </c>
      <c r="D209" s="25">
        <v>41.11666666666667</v>
      </c>
      <c r="E209" s="43">
        <v>40.7</v>
      </c>
      <c r="F209" s="44">
        <v>40.7</v>
      </c>
      <c r="G209" s="45">
        <v>40.7</v>
      </c>
      <c r="H209" s="23">
        <v>41.25384615384615</v>
      </c>
      <c r="I209" s="24">
        <v>41.25384615384615</v>
      </c>
      <c r="J209" s="25">
        <v>41.25384615384615</v>
      </c>
      <c r="K209" s="23"/>
      <c r="L209" s="24"/>
      <c r="M209" s="25"/>
      <c r="N209" s="46"/>
      <c r="O209" s="44"/>
      <c r="P209" s="47"/>
      <c r="Q209" s="23"/>
      <c r="R209" s="24"/>
      <c r="S209" s="25"/>
      <c r="T209" s="23">
        <v>41.73333333333334</v>
      </c>
      <c r="U209" s="24">
        <v>41.7413043478261</v>
      </c>
      <c r="V209" s="25">
        <v>41.7413043478261</v>
      </c>
      <c r="W209" s="55">
        <v>41.57999999999999</v>
      </c>
      <c r="X209" s="24">
        <v>41.69090909090911</v>
      </c>
      <c r="Y209" s="56">
        <v>41.58297872340425</v>
      </c>
      <c r="Z209" s="55">
        <v>41.6</v>
      </c>
      <c r="AA209" s="24">
        <v>41.44444444444444</v>
      </c>
      <c r="AB209" s="56">
        <v>41.6</v>
      </c>
      <c r="AC209" s="55">
        <v>40.86</v>
      </c>
      <c r="AD209" s="24">
        <v>40.5</v>
      </c>
      <c r="AE209" s="56">
        <v>40.86</v>
      </c>
      <c r="AF209" s="46"/>
      <c r="AG209" s="44"/>
      <c r="AH209" s="47"/>
      <c r="AI209" s="55">
        <v>41.32857142857143</v>
      </c>
      <c r="AJ209" s="24">
        <v>41.32857142857143</v>
      </c>
      <c r="AK209" s="56">
        <v>41.32857142857143</v>
      </c>
      <c r="AL209" s="23"/>
      <c r="AM209" s="24"/>
      <c r="AN209" s="25"/>
      <c r="AO209" s="55">
        <v>40.4</v>
      </c>
      <c r="AP209" s="24">
        <v>40.50000000000001</v>
      </c>
      <c r="AQ209" s="56">
        <v>40.4</v>
      </c>
      <c r="AR209" s="23"/>
      <c r="AS209" s="24"/>
      <c r="AT209" s="25"/>
      <c r="AU209" s="23"/>
      <c r="AV209" s="24"/>
      <c r="AW209" s="25"/>
      <c r="AX209" s="55"/>
      <c r="AY209" s="24"/>
      <c r="AZ209" s="56"/>
      <c r="BA209" s="23">
        <v>41.15714285714286</v>
      </c>
      <c r="BB209" s="24">
        <v>41.01428571428572</v>
      </c>
      <c r="BC209" s="25">
        <v>41.12413793103449</v>
      </c>
      <c r="BD209" s="23">
        <v>41</v>
      </c>
      <c r="BE209" s="24">
        <v>40.5</v>
      </c>
      <c r="BF209" s="25">
        <v>40.5</v>
      </c>
      <c r="BG209" s="23"/>
      <c r="BH209" s="24"/>
      <c r="BI209" s="25"/>
      <c r="BJ209" s="23"/>
      <c r="BK209" s="24"/>
      <c r="BL209" s="25"/>
      <c r="BM209" s="23"/>
      <c r="BN209" s="24"/>
      <c r="BO209" s="25"/>
      <c r="BP209" s="23"/>
      <c r="BQ209" s="24"/>
      <c r="BR209" s="25"/>
      <c r="BS209" s="23"/>
      <c r="BT209" s="24">
        <v>41.1</v>
      </c>
      <c r="BU209" s="25"/>
      <c r="BV209" s="23">
        <v>44.4</v>
      </c>
      <c r="BW209" s="24">
        <v>45.41999999999999</v>
      </c>
      <c r="BX209" s="25">
        <v>44.4</v>
      </c>
      <c r="BY209" s="23">
        <v>42.25833333333333</v>
      </c>
      <c r="BZ209" s="24">
        <v>42.25833333333333</v>
      </c>
      <c r="CA209" s="25">
        <v>42.25833333333333</v>
      </c>
      <c r="CB209" s="23"/>
      <c r="CC209" s="24"/>
      <c r="CD209" s="25"/>
      <c r="CE209" s="23"/>
      <c r="CF209" s="24"/>
      <c r="CG209" s="25"/>
      <c r="CH209" s="23">
        <v>41.17777777777778</v>
      </c>
      <c r="CI209" s="24">
        <v>41.17777777777778</v>
      </c>
      <c r="CJ209" s="25">
        <v>41.17777777777778</v>
      </c>
      <c r="CK209" s="23"/>
      <c r="CL209" s="24"/>
      <c r="CM209" s="25"/>
      <c r="CN209" s="23">
        <v>41.54117647058823</v>
      </c>
      <c r="CO209" s="24">
        <v>41.92777777777778</v>
      </c>
      <c r="CP209" s="25">
        <v>41.92777777777778</v>
      </c>
      <c r="CQ209" s="23">
        <v>41.7</v>
      </c>
      <c r="CR209" s="24">
        <v>41.72941176470588</v>
      </c>
      <c r="CS209" s="25">
        <v>41.7</v>
      </c>
      <c r="CT209" s="23"/>
      <c r="CU209" s="24"/>
      <c r="CV209" s="25"/>
      <c r="CW209" s="23">
        <v>41.25714285714286</v>
      </c>
      <c r="CX209" s="24">
        <v>41.25714285714286</v>
      </c>
      <c r="CY209" s="25">
        <v>41.25714285714286</v>
      </c>
      <c r="CZ209" s="23">
        <v>41.5</v>
      </c>
      <c r="DA209" s="24">
        <v>41.5</v>
      </c>
      <c r="DB209" s="25">
        <v>41.5</v>
      </c>
      <c r="DC209" s="23"/>
      <c r="DD209" s="24"/>
      <c r="DE209" s="25"/>
      <c r="DF209" s="23">
        <v>42.16666666666666</v>
      </c>
      <c r="DG209" s="24">
        <v>42.16666666666666</v>
      </c>
      <c r="DH209" s="25">
        <v>42.16666666666666</v>
      </c>
      <c r="DI209" s="23">
        <v>42.38888888888889</v>
      </c>
      <c r="DJ209" s="24">
        <v>42.38888888888889</v>
      </c>
      <c r="DK209" s="25">
        <v>42.38888888888889</v>
      </c>
      <c r="DL209" s="23">
        <v>42.01851851851853</v>
      </c>
      <c r="DM209" s="24">
        <v>42.01851851851853</v>
      </c>
      <c r="DN209" s="25">
        <v>42.01851851851853</v>
      </c>
      <c r="DO209" s="23"/>
      <c r="DP209" s="24"/>
      <c r="DQ209" s="25"/>
      <c r="DR209" s="23">
        <v>40.1</v>
      </c>
      <c r="DS209" s="24">
        <v>40.1</v>
      </c>
      <c r="DT209" s="25">
        <v>40.4</v>
      </c>
      <c r="DU209" s="23">
        <v>40.3</v>
      </c>
      <c r="DV209" s="24">
        <v>40.3</v>
      </c>
      <c r="DW209" s="25">
        <v>40.3</v>
      </c>
      <c r="DX209" s="23">
        <v>42.9375</v>
      </c>
      <c r="DY209" s="24">
        <v>42.9375</v>
      </c>
      <c r="DZ209" s="25">
        <v>42.9375</v>
      </c>
      <c r="EA209" s="23">
        <v>40.95454545454545</v>
      </c>
      <c r="EB209" s="24">
        <v>41.18461538461538</v>
      </c>
      <c r="EC209" s="25">
        <v>40.95454545454545</v>
      </c>
      <c r="ED209" s="23"/>
      <c r="EE209" s="24"/>
      <c r="EF209" s="25"/>
      <c r="EG209" s="23">
        <v>40.1</v>
      </c>
      <c r="EH209" s="24">
        <v>40.1</v>
      </c>
      <c r="EI209" s="25">
        <v>40.1</v>
      </c>
      <c r="EJ209" s="23">
        <v>41.35</v>
      </c>
      <c r="EK209" s="24">
        <v>41.25384615384615</v>
      </c>
      <c r="EL209" s="25">
        <v>41.35</v>
      </c>
      <c r="EM209" s="23"/>
      <c r="EN209" s="24"/>
      <c r="EO209" s="25"/>
      <c r="EP209" s="23"/>
      <c r="EQ209" s="24"/>
      <c r="ER209" s="25"/>
      <c r="ES209" s="23"/>
      <c r="ET209" s="24"/>
      <c r="EU209" s="25"/>
      <c r="EV209" s="23">
        <v>42.15217391304348</v>
      </c>
      <c r="EW209" s="24">
        <v>41.75499999999999</v>
      </c>
      <c r="EX209" s="25">
        <v>42.15217391304348</v>
      </c>
      <c r="EY209" s="23">
        <v>41.2</v>
      </c>
      <c r="EZ209" s="24">
        <v>41.2</v>
      </c>
      <c r="FA209" s="25">
        <v>41.2</v>
      </c>
      <c r="FB209" s="23">
        <v>41</v>
      </c>
      <c r="FC209" s="24">
        <v>40.8</v>
      </c>
      <c r="FD209" s="25">
        <v>41</v>
      </c>
      <c r="FE209" s="23">
        <v>41.65714285714285</v>
      </c>
      <c r="FF209" s="24">
        <v>41.65714285714285</v>
      </c>
      <c r="FG209" s="25">
        <v>41.65714285714285</v>
      </c>
      <c r="FH209" s="23">
        <v>42.05</v>
      </c>
      <c r="FI209" s="24">
        <v>42.05</v>
      </c>
      <c r="FJ209" s="25">
        <v>42.05</v>
      </c>
      <c r="FK209" s="23"/>
      <c r="FL209" s="24"/>
      <c r="FM209" s="25"/>
      <c r="FN209" s="23">
        <v>40.83333333333334</v>
      </c>
      <c r="FO209" s="24">
        <v>41.46666666666667</v>
      </c>
      <c r="FP209" s="25">
        <v>40.83333333333334</v>
      </c>
      <c r="FQ209" s="23">
        <v>41.93469387755103</v>
      </c>
      <c r="FR209" s="24">
        <v>41.93469387755103</v>
      </c>
      <c r="FS209" s="25">
        <v>41.93469387755103</v>
      </c>
      <c r="FT209" s="23">
        <v>41.0388888888889</v>
      </c>
      <c r="FU209" s="24">
        <v>41.0388888888889</v>
      </c>
      <c r="FV209" s="25">
        <v>41.0388888888889</v>
      </c>
      <c r="FW209" s="23"/>
      <c r="FX209" s="24"/>
      <c r="FY209" s="25"/>
      <c r="FZ209" s="23"/>
      <c r="GA209" s="24"/>
      <c r="GB209" s="25"/>
      <c r="GC209" s="23">
        <v>43.49909909909907</v>
      </c>
      <c r="GD209" s="24">
        <v>43.49909909909907</v>
      </c>
      <c r="GE209" s="25">
        <v>43.49909909909907</v>
      </c>
      <c r="GF209" s="23">
        <v>42.11499999999999</v>
      </c>
      <c r="GG209" s="24">
        <v>41.54871794871794</v>
      </c>
      <c r="GH209" s="25">
        <v>42.1219512195122</v>
      </c>
      <c r="GI209" s="23">
        <v>41.98979591836735</v>
      </c>
      <c r="GJ209" s="24">
        <v>41.98979591836735</v>
      </c>
      <c r="GK209" s="25">
        <v>41.98979591836735</v>
      </c>
      <c r="GL209" s="23">
        <v>40.63333333333333</v>
      </c>
      <c r="GM209" s="24">
        <v>40.75</v>
      </c>
      <c r="GN209" s="25">
        <v>40.63333333333333</v>
      </c>
      <c r="GO209" s="23">
        <v>41.67272727272728</v>
      </c>
      <c r="GP209" s="24">
        <v>41.67272727272728</v>
      </c>
      <c r="GQ209" s="25">
        <v>41.67272727272728</v>
      </c>
      <c r="GR209" s="23">
        <v>41.5125</v>
      </c>
      <c r="GS209" s="24">
        <v>41.87500000000001</v>
      </c>
      <c r="GT209" s="25">
        <v>41.5125</v>
      </c>
      <c r="GU209" s="23"/>
      <c r="GV209" s="24"/>
      <c r="GW209" s="25"/>
      <c r="GX209" s="23">
        <v>42.50344827586206</v>
      </c>
      <c r="GY209" s="24">
        <v>42.50344827586206</v>
      </c>
      <c r="GZ209" s="25">
        <v>42.50344827586206</v>
      </c>
      <c r="HA209" s="23"/>
      <c r="HB209" s="24"/>
      <c r="HC209" s="25"/>
      <c r="HD209" s="23"/>
      <c r="HE209" s="24"/>
      <c r="HF209" s="25"/>
      <c r="HG209" s="23">
        <v>41.7</v>
      </c>
      <c r="HH209" s="24">
        <v>41.7</v>
      </c>
      <c r="HI209" s="25">
        <v>41.7</v>
      </c>
      <c r="HJ209" s="23">
        <v>41.66</v>
      </c>
      <c r="HK209" s="24">
        <v>41.66</v>
      </c>
      <c r="HL209" s="25">
        <v>41.125</v>
      </c>
      <c r="HM209" s="23">
        <v>40.4</v>
      </c>
      <c r="HN209" s="24">
        <v>40.4</v>
      </c>
      <c r="HO209" s="25">
        <v>40.4</v>
      </c>
      <c r="HP209" s="23">
        <v>40.2</v>
      </c>
      <c r="HQ209" s="24">
        <v>40.2</v>
      </c>
      <c r="HR209" s="25">
        <v>40.2</v>
      </c>
      <c r="HS209" s="23">
        <v>40.7</v>
      </c>
      <c r="HT209" s="24">
        <v>40.7</v>
      </c>
      <c r="HU209" s="25">
        <v>40.7</v>
      </c>
      <c r="HV209" s="23">
        <v>41.57111111111112</v>
      </c>
      <c r="HW209" s="24">
        <v>41.57111111111112</v>
      </c>
      <c r="HX209" s="25">
        <v>41.57111111111112</v>
      </c>
      <c r="HY209" s="23"/>
      <c r="HZ209" s="24"/>
      <c r="IA209" s="25"/>
      <c r="IB209" s="23"/>
      <c r="IC209" s="24"/>
      <c r="ID209" s="25"/>
      <c r="IE209" s="23">
        <v>41.81666666666667</v>
      </c>
      <c r="IF209" s="24">
        <v>41.81666666666667</v>
      </c>
      <c r="IG209" s="25">
        <v>41.81666666666667</v>
      </c>
      <c r="IH209" s="23"/>
      <c r="II209" s="24"/>
      <c r="IJ209" s="25"/>
      <c r="IK209" s="23">
        <v>42.23243243243244</v>
      </c>
      <c r="IL209" s="24">
        <v>42.23243243243244</v>
      </c>
      <c r="IM209" s="25">
        <v>42.23243243243244</v>
      </c>
      <c r="IN209" s="23">
        <v>42.6</v>
      </c>
      <c r="IO209" s="24">
        <v>42.6</v>
      </c>
      <c r="IP209" s="25">
        <v>42.6</v>
      </c>
      <c r="IQ209" s="23"/>
      <c r="IR209" s="24"/>
      <c r="IS209" s="25"/>
      <c r="IT209" s="27"/>
      <c r="IU209" s="28"/>
    </row>
    <row r="210" ht="22.35" customHeight="1">
      <c r="A210" s="19">
        <v>2008</v>
      </c>
      <c r="B210" s="29">
        <v>40.68</v>
      </c>
      <c r="C210" s="24">
        <v>40.68</v>
      </c>
      <c r="D210" s="25">
        <v>40.68</v>
      </c>
      <c r="E210" s="43">
        <v>41.6</v>
      </c>
      <c r="F210" s="44">
        <v>41.6</v>
      </c>
      <c r="G210" s="45">
        <v>41.6</v>
      </c>
      <c r="H210" s="23">
        <v>40.80416666666666</v>
      </c>
      <c r="I210" s="24">
        <v>40.80416666666666</v>
      </c>
      <c r="J210" s="25">
        <v>40.80416666666666</v>
      </c>
      <c r="K210" s="23"/>
      <c r="L210" s="24"/>
      <c r="M210" s="25"/>
      <c r="N210" s="46">
        <v>40.41666666666666</v>
      </c>
      <c r="O210" s="44">
        <v>40.41666666666666</v>
      </c>
      <c r="P210" s="47">
        <v>40.41666666666666</v>
      </c>
      <c r="Q210" s="23"/>
      <c r="R210" s="24"/>
      <c r="S210" s="25"/>
      <c r="T210" s="23">
        <v>42.15357142857142</v>
      </c>
      <c r="U210" s="24">
        <v>42.12931034482758</v>
      </c>
      <c r="V210" s="25">
        <v>42.12931034482758</v>
      </c>
      <c r="W210" s="55">
        <v>41.40138888888887</v>
      </c>
      <c r="X210" s="24">
        <v>41.3442857142857</v>
      </c>
      <c r="Y210" s="56">
        <v>41.40273972602738</v>
      </c>
      <c r="Z210" s="55">
        <v>40.85</v>
      </c>
      <c r="AA210" s="24">
        <v>40.84285714285715</v>
      </c>
      <c r="AB210" s="56">
        <v>40.85</v>
      </c>
      <c r="AC210" s="55"/>
      <c r="AD210" s="24"/>
      <c r="AE210" s="56"/>
      <c r="AF210" s="46"/>
      <c r="AG210" s="44"/>
      <c r="AH210" s="47"/>
      <c r="AI210" s="55">
        <v>40.86666666666667</v>
      </c>
      <c r="AJ210" s="24">
        <v>40.86666666666667</v>
      </c>
      <c r="AK210" s="56">
        <v>40.86666666666667</v>
      </c>
      <c r="AL210" s="23"/>
      <c r="AM210" s="24"/>
      <c r="AN210" s="25"/>
      <c r="AO210" s="55">
        <v>40.06666666666667</v>
      </c>
      <c r="AP210" s="24">
        <v>40.38</v>
      </c>
      <c r="AQ210" s="56">
        <v>40.06666666666667</v>
      </c>
      <c r="AR210" s="23"/>
      <c r="AS210" s="24"/>
      <c r="AT210" s="25"/>
      <c r="AU210" s="23"/>
      <c r="AV210" s="24"/>
      <c r="AW210" s="25"/>
      <c r="AX210" s="55"/>
      <c r="AY210" s="24"/>
      <c r="AZ210" s="56"/>
      <c r="BA210" s="23">
        <v>41.07499999999999</v>
      </c>
      <c r="BB210" s="24">
        <v>40.89999999999999</v>
      </c>
      <c r="BC210" s="25">
        <v>41.09589041095889</v>
      </c>
      <c r="BD210" s="23"/>
      <c r="BE210" s="24"/>
      <c r="BF210" s="25"/>
      <c r="BG210" s="23"/>
      <c r="BH210" s="24"/>
      <c r="BI210" s="25"/>
      <c r="BJ210" s="23"/>
      <c r="BK210" s="24"/>
      <c r="BL210" s="25"/>
      <c r="BM210" s="23"/>
      <c r="BN210" s="24"/>
      <c r="BO210" s="25"/>
      <c r="BP210" s="23"/>
      <c r="BQ210" s="24"/>
      <c r="BR210" s="25"/>
      <c r="BS210" s="23"/>
      <c r="BT210" s="24"/>
      <c r="BU210" s="25"/>
      <c r="BV210" s="23"/>
      <c r="BW210" s="24">
        <v>40.45</v>
      </c>
      <c r="BX210" s="25"/>
      <c r="BY210" s="23">
        <v>41.61428571428571</v>
      </c>
      <c r="BZ210" s="24">
        <v>41.61428571428571</v>
      </c>
      <c r="CA210" s="25">
        <v>41.61428571428571</v>
      </c>
      <c r="CB210" s="23">
        <v>41.03333333333333</v>
      </c>
      <c r="CC210" s="24">
        <v>41.03333333333333</v>
      </c>
      <c r="CD210" s="25">
        <v>41.03333333333333</v>
      </c>
      <c r="CE210" s="23"/>
      <c r="CF210" s="24"/>
      <c r="CG210" s="25"/>
      <c r="CH210" s="23">
        <v>40.9</v>
      </c>
      <c r="CI210" s="24">
        <v>40.9</v>
      </c>
      <c r="CJ210" s="25">
        <v>40.9</v>
      </c>
      <c r="CK210" s="23"/>
      <c r="CL210" s="24"/>
      <c r="CM210" s="25"/>
      <c r="CN210" s="23">
        <v>41.7375</v>
      </c>
      <c r="CO210" s="24">
        <v>41.7375</v>
      </c>
      <c r="CP210" s="25">
        <v>41.7375</v>
      </c>
      <c r="CQ210" s="23">
        <v>41.56153846153846</v>
      </c>
      <c r="CR210" s="24">
        <v>41.68461538461539</v>
      </c>
      <c r="CS210" s="25">
        <v>41.56153846153846</v>
      </c>
      <c r="CT210" s="23"/>
      <c r="CU210" s="24"/>
      <c r="CV210" s="25"/>
      <c r="CW210" s="23">
        <v>40.575</v>
      </c>
      <c r="CX210" s="24">
        <v>40.575</v>
      </c>
      <c r="CY210" s="25">
        <v>40.575</v>
      </c>
      <c r="CZ210" s="23"/>
      <c r="DA210" s="24"/>
      <c r="DB210" s="25"/>
      <c r="DC210" s="23"/>
      <c r="DD210" s="24"/>
      <c r="DE210" s="25"/>
      <c r="DF210" s="23">
        <v>42.2</v>
      </c>
      <c r="DG210" s="24">
        <v>42.2</v>
      </c>
      <c r="DH210" s="25">
        <v>42.2</v>
      </c>
      <c r="DI210" s="23">
        <v>41.98333333333333</v>
      </c>
      <c r="DJ210" s="24">
        <v>41.98333333333333</v>
      </c>
      <c r="DK210" s="25">
        <v>41.98333333333333</v>
      </c>
      <c r="DL210" s="23">
        <v>41.42499999999999</v>
      </c>
      <c r="DM210" s="24">
        <v>41.42499999999999</v>
      </c>
      <c r="DN210" s="25">
        <v>41.42499999999999</v>
      </c>
      <c r="DO210" s="23"/>
      <c r="DP210" s="24"/>
      <c r="DQ210" s="25"/>
      <c r="DR210" s="23">
        <v>40.8</v>
      </c>
      <c r="DS210" s="24">
        <v>40.8</v>
      </c>
      <c r="DT210" s="25">
        <v>40.5</v>
      </c>
      <c r="DU210" s="23"/>
      <c r="DV210" s="24"/>
      <c r="DW210" s="25"/>
      <c r="DX210" s="23">
        <v>42.26666666666667</v>
      </c>
      <c r="DY210" s="24">
        <v>42.26666666666667</v>
      </c>
      <c r="DZ210" s="25">
        <v>42.26666666666667</v>
      </c>
      <c r="EA210" s="23">
        <v>40.93809523809524</v>
      </c>
      <c r="EB210" s="24">
        <v>41.02758620689654</v>
      </c>
      <c r="EC210" s="25">
        <v>40.93809523809524</v>
      </c>
      <c r="ED210" s="23"/>
      <c r="EE210" s="24"/>
      <c r="EF210" s="25"/>
      <c r="EG210" s="23"/>
      <c r="EH210" s="24"/>
      <c r="EI210" s="25"/>
      <c r="EJ210" s="23">
        <v>40.8</v>
      </c>
      <c r="EK210" s="24">
        <v>40.74</v>
      </c>
      <c r="EL210" s="25">
        <v>40.8</v>
      </c>
      <c r="EM210" s="23"/>
      <c r="EN210" s="24"/>
      <c r="EO210" s="25"/>
      <c r="EP210" s="23"/>
      <c r="EQ210" s="24"/>
      <c r="ER210" s="25"/>
      <c r="ES210" s="23"/>
      <c r="ET210" s="24"/>
      <c r="EU210" s="25"/>
      <c r="EV210" s="23">
        <v>41.89090909090909</v>
      </c>
      <c r="EW210" s="24">
        <v>41.38888888888889</v>
      </c>
      <c r="EX210" s="25">
        <v>41.89090909090909</v>
      </c>
      <c r="EY210" s="23">
        <v>40.18</v>
      </c>
      <c r="EZ210" s="24">
        <v>40.18</v>
      </c>
      <c r="FA210" s="25">
        <v>40.18</v>
      </c>
      <c r="FB210" s="23">
        <v>40.2</v>
      </c>
      <c r="FC210" s="24">
        <v>40.5</v>
      </c>
      <c r="FD210" s="25">
        <v>40.2</v>
      </c>
      <c r="FE210" s="23">
        <v>41.11428571428571</v>
      </c>
      <c r="FF210" s="24">
        <v>41.11428571428571</v>
      </c>
      <c r="FG210" s="25">
        <v>41.11428571428571</v>
      </c>
      <c r="FH210" s="23">
        <v>41.57142857142857</v>
      </c>
      <c r="FI210" s="24">
        <v>41.57142857142857</v>
      </c>
      <c r="FJ210" s="25">
        <v>41.57142857142857</v>
      </c>
      <c r="FK210" s="23"/>
      <c r="FL210" s="24"/>
      <c r="FM210" s="25"/>
      <c r="FN210" s="23">
        <v>40.88</v>
      </c>
      <c r="FO210" s="24">
        <v>41.06666666666667</v>
      </c>
      <c r="FP210" s="25">
        <v>40.88</v>
      </c>
      <c r="FQ210" s="23">
        <v>41.852</v>
      </c>
      <c r="FR210" s="24">
        <v>41.852</v>
      </c>
      <c r="FS210" s="25">
        <v>41.852</v>
      </c>
      <c r="FT210" s="23">
        <v>41.416</v>
      </c>
      <c r="FU210" s="24">
        <v>41.416</v>
      </c>
      <c r="FV210" s="25">
        <v>41.416</v>
      </c>
      <c r="FW210" s="23"/>
      <c r="FX210" s="24"/>
      <c r="FY210" s="25"/>
      <c r="FZ210" s="23"/>
      <c r="GA210" s="24"/>
      <c r="GB210" s="25"/>
      <c r="GC210" s="23">
        <v>42.25673076923077</v>
      </c>
      <c r="GD210" s="24">
        <v>42.24190476190476</v>
      </c>
      <c r="GE210" s="25">
        <v>42.24190476190476</v>
      </c>
      <c r="GF210" s="23">
        <v>41.7225806451613</v>
      </c>
      <c r="GG210" s="24">
        <v>41.52142857142857</v>
      </c>
      <c r="GH210" s="25">
        <v>41.76250000000001</v>
      </c>
      <c r="GI210" s="23">
        <v>41.81086956521739</v>
      </c>
      <c r="GJ210" s="24">
        <v>41.81086956521739</v>
      </c>
      <c r="GK210" s="25">
        <v>41.81086956521739</v>
      </c>
      <c r="GL210" s="23">
        <v>41.2</v>
      </c>
      <c r="GM210" s="24">
        <v>41</v>
      </c>
      <c r="GN210" s="25">
        <v>41.2</v>
      </c>
      <c r="GO210" s="23">
        <v>41.65555555555556</v>
      </c>
      <c r="GP210" s="24">
        <v>41.65555555555556</v>
      </c>
      <c r="GQ210" s="25">
        <v>41.65555555555556</v>
      </c>
      <c r="GR210" s="23">
        <v>41.12</v>
      </c>
      <c r="GS210" s="24">
        <v>41.27500000000001</v>
      </c>
      <c r="GT210" s="25">
        <v>41.12</v>
      </c>
      <c r="GU210" s="23"/>
      <c r="GV210" s="24"/>
      <c r="GW210" s="25"/>
      <c r="GX210" s="23">
        <v>41.81724137931035</v>
      </c>
      <c r="GY210" s="24">
        <v>41.81724137931035</v>
      </c>
      <c r="GZ210" s="25">
        <v>41.81724137931035</v>
      </c>
      <c r="HA210" s="23"/>
      <c r="HB210" s="24"/>
      <c r="HC210" s="25"/>
      <c r="HD210" s="23"/>
      <c r="HE210" s="24"/>
      <c r="HF210" s="25"/>
      <c r="HG210" s="23">
        <v>40.63333333333333</v>
      </c>
      <c r="HH210" s="24">
        <v>40.63333333333333</v>
      </c>
      <c r="HI210" s="25">
        <v>40.63333333333333</v>
      </c>
      <c r="HJ210" s="23">
        <v>41.05</v>
      </c>
      <c r="HK210" s="24">
        <v>41.05</v>
      </c>
      <c r="HL210" s="25">
        <v>40.475</v>
      </c>
      <c r="HM210" s="23">
        <v>40.66</v>
      </c>
      <c r="HN210" s="24">
        <v>40.66</v>
      </c>
      <c r="HO210" s="25">
        <v>40.66</v>
      </c>
      <c r="HP210" s="23"/>
      <c r="HQ210" s="24"/>
      <c r="HR210" s="25"/>
      <c r="HS210" s="23">
        <v>41.2</v>
      </c>
      <c r="HT210" s="24">
        <v>41.2</v>
      </c>
      <c r="HU210" s="25">
        <v>41.2</v>
      </c>
      <c r="HV210" s="23">
        <v>42.21481481481482</v>
      </c>
      <c r="HW210" s="24">
        <v>42.21481481481482</v>
      </c>
      <c r="HX210" s="25">
        <v>42.21481481481482</v>
      </c>
      <c r="HY210" s="23">
        <v>41</v>
      </c>
      <c r="HZ210" s="24">
        <v>41</v>
      </c>
      <c r="IA210" s="25">
        <v>40.2</v>
      </c>
      <c r="IB210" s="23"/>
      <c r="IC210" s="24"/>
      <c r="ID210" s="25"/>
      <c r="IE210" s="23">
        <v>41.44</v>
      </c>
      <c r="IF210" s="24">
        <v>41.44</v>
      </c>
      <c r="IG210" s="25">
        <v>41.44</v>
      </c>
      <c r="IH210" s="23"/>
      <c r="II210" s="24"/>
      <c r="IJ210" s="25"/>
      <c r="IK210" s="23">
        <v>41.41538461538461</v>
      </c>
      <c r="IL210" s="24">
        <v>41.41538461538461</v>
      </c>
      <c r="IM210" s="25">
        <v>41.41538461538461</v>
      </c>
      <c r="IN210" s="23">
        <v>41.8</v>
      </c>
      <c r="IO210" s="24">
        <v>41.8</v>
      </c>
      <c r="IP210" s="25">
        <v>41.8</v>
      </c>
      <c r="IQ210" s="23"/>
      <c r="IR210" s="24"/>
      <c r="IS210" s="25"/>
      <c r="IT210" s="27"/>
      <c r="IU210" s="28"/>
    </row>
    <row r="211" ht="22.35" customHeight="1">
      <c r="A211" s="19">
        <v>2009</v>
      </c>
      <c r="B211" s="29">
        <v>42.43333333333334</v>
      </c>
      <c r="C211" s="24">
        <v>42.43333333333334</v>
      </c>
      <c r="D211" s="25">
        <v>42.43333333333334</v>
      </c>
      <c r="E211" s="43">
        <v>40.9</v>
      </c>
      <c r="F211" s="44">
        <v>40.9</v>
      </c>
      <c r="G211" s="45">
        <v>40.9</v>
      </c>
      <c r="H211" s="23">
        <v>40.94117647058823</v>
      </c>
      <c r="I211" s="24">
        <v>40.94117647058823</v>
      </c>
      <c r="J211" s="25">
        <v>40.94117647058823</v>
      </c>
      <c r="K211" s="23">
        <v>40.3</v>
      </c>
      <c r="L211" s="24">
        <v>40.3</v>
      </c>
      <c r="M211" s="25">
        <v>40.3</v>
      </c>
      <c r="N211" s="46">
        <v>40.79000000000001</v>
      </c>
      <c r="O211" s="44">
        <v>40.79000000000001</v>
      </c>
      <c r="P211" s="47">
        <v>40.79000000000001</v>
      </c>
      <c r="Q211" s="23"/>
      <c r="R211" s="24"/>
      <c r="S211" s="25"/>
      <c r="T211" s="23">
        <v>41.97021276595744</v>
      </c>
      <c r="U211" s="24">
        <v>41.93061224489796</v>
      </c>
      <c r="V211" s="25">
        <v>41.93061224489796</v>
      </c>
      <c r="W211" s="55">
        <v>41.93333333333333</v>
      </c>
      <c r="X211" s="24">
        <v>42.00416666666666</v>
      </c>
      <c r="Y211" s="56">
        <v>41.93333333333333</v>
      </c>
      <c r="Z211" s="55">
        <v>42.06774193548387</v>
      </c>
      <c r="AA211" s="24">
        <v>42.04375</v>
      </c>
      <c r="AB211" s="56">
        <v>42.06774193548387</v>
      </c>
      <c r="AC211" s="55">
        <v>40.2</v>
      </c>
      <c r="AD211" s="24">
        <v>40.4</v>
      </c>
      <c r="AE211" s="56">
        <v>40.2</v>
      </c>
      <c r="AF211" s="46"/>
      <c r="AG211" s="44"/>
      <c r="AH211" s="47"/>
      <c r="AI211" s="55">
        <v>41.35714285714285</v>
      </c>
      <c r="AJ211" s="24">
        <v>41.35714285714285</v>
      </c>
      <c r="AK211" s="56">
        <v>41.35714285714285</v>
      </c>
      <c r="AL211" s="23"/>
      <c r="AM211" s="24"/>
      <c r="AN211" s="25"/>
      <c r="AO211" s="55">
        <v>41.3</v>
      </c>
      <c r="AP211" s="24">
        <v>40.54</v>
      </c>
      <c r="AQ211" s="56">
        <v>41.3</v>
      </c>
      <c r="AR211" s="23"/>
      <c r="AS211" s="24"/>
      <c r="AT211" s="25"/>
      <c r="AU211" s="23"/>
      <c r="AV211" s="24"/>
      <c r="AW211" s="25"/>
      <c r="AX211" s="55"/>
      <c r="AY211" s="24"/>
      <c r="AZ211" s="56"/>
      <c r="BA211" s="23">
        <v>41.61</v>
      </c>
      <c r="BB211" s="24">
        <v>41.32105263157895</v>
      </c>
      <c r="BC211" s="25">
        <v>41.61</v>
      </c>
      <c r="BD211" s="23">
        <v>40.3</v>
      </c>
      <c r="BE211" s="24">
        <v>40</v>
      </c>
      <c r="BF211" s="25">
        <v>40.3</v>
      </c>
      <c r="BG211" s="23">
        <v>40</v>
      </c>
      <c r="BH211" s="24">
        <v>40</v>
      </c>
      <c r="BI211" s="25">
        <v>40</v>
      </c>
      <c r="BJ211" s="23"/>
      <c r="BK211" s="24"/>
      <c r="BL211" s="25"/>
      <c r="BM211" s="23"/>
      <c r="BN211" s="24"/>
      <c r="BO211" s="25"/>
      <c r="BP211" s="23"/>
      <c r="BQ211" s="24"/>
      <c r="BR211" s="25"/>
      <c r="BS211" s="23">
        <v>41.7</v>
      </c>
      <c r="BT211" s="24">
        <v>41.5</v>
      </c>
      <c r="BU211" s="25">
        <v>41.7</v>
      </c>
      <c r="BV211" s="23">
        <v>41.375</v>
      </c>
      <c r="BW211" s="24">
        <v>41.12222222222222</v>
      </c>
      <c r="BX211" s="25">
        <v>41.375</v>
      </c>
      <c r="BY211" s="23">
        <v>43.12173913043479</v>
      </c>
      <c r="BZ211" s="24">
        <v>43.12173913043479</v>
      </c>
      <c r="CA211" s="25">
        <v>43.12173913043479</v>
      </c>
      <c r="CB211" s="23">
        <v>41.25</v>
      </c>
      <c r="CC211" s="24">
        <v>41.25</v>
      </c>
      <c r="CD211" s="25">
        <v>41.25</v>
      </c>
      <c r="CE211" s="23"/>
      <c r="CF211" s="24"/>
      <c r="CG211" s="25"/>
      <c r="CH211" s="23">
        <v>41.82222222222222</v>
      </c>
      <c r="CI211" s="24">
        <v>41.82222222222222</v>
      </c>
      <c r="CJ211" s="25">
        <v>41.82222222222222</v>
      </c>
      <c r="CK211" s="23"/>
      <c r="CL211" s="24"/>
      <c r="CM211" s="25"/>
      <c r="CN211" s="23">
        <v>42.18235294117647</v>
      </c>
      <c r="CO211" s="24">
        <v>42.18235294117647</v>
      </c>
      <c r="CP211" s="25">
        <v>42.18235294117647</v>
      </c>
      <c r="CQ211" s="23">
        <v>41.72142857142858</v>
      </c>
      <c r="CR211" s="24">
        <v>41.60000000000001</v>
      </c>
      <c r="CS211" s="25">
        <v>41.72142857142858</v>
      </c>
      <c r="CT211" s="23"/>
      <c r="CU211" s="24"/>
      <c r="CV211" s="25"/>
      <c r="CW211" s="23">
        <v>42.72142857142858</v>
      </c>
      <c r="CX211" s="24">
        <v>42.72142857142858</v>
      </c>
      <c r="CY211" s="25">
        <v>42.72142857142858</v>
      </c>
      <c r="CZ211" s="23">
        <v>41.275</v>
      </c>
      <c r="DA211" s="24">
        <v>41.275</v>
      </c>
      <c r="DB211" s="25">
        <v>41.275</v>
      </c>
      <c r="DC211" s="23"/>
      <c r="DD211" s="24"/>
      <c r="DE211" s="25"/>
      <c r="DF211" s="23">
        <v>44.46666666666667</v>
      </c>
      <c r="DG211" s="24">
        <v>44.46666666666667</v>
      </c>
      <c r="DH211" s="25">
        <v>44.46666666666667</v>
      </c>
      <c r="DI211" s="23">
        <v>43.41</v>
      </c>
      <c r="DJ211" s="24">
        <v>43.41</v>
      </c>
      <c r="DK211" s="25">
        <v>43.41</v>
      </c>
      <c r="DL211" s="23">
        <v>42.46666666666667</v>
      </c>
      <c r="DM211" s="24">
        <v>42.46666666666667</v>
      </c>
      <c r="DN211" s="25">
        <v>42.46666666666667</v>
      </c>
      <c r="DO211" s="23"/>
      <c r="DP211" s="24"/>
      <c r="DQ211" s="25"/>
      <c r="DR211" s="23">
        <v>41.9</v>
      </c>
      <c r="DS211" s="24">
        <v>41.9</v>
      </c>
      <c r="DT211" s="25">
        <v>41.9</v>
      </c>
      <c r="DU211" s="23">
        <v>40.6</v>
      </c>
      <c r="DV211" s="24">
        <v>40.6</v>
      </c>
      <c r="DW211" s="25">
        <v>40.6</v>
      </c>
      <c r="DX211" s="23">
        <v>41.34615384615385</v>
      </c>
      <c r="DY211" s="24">
        <v>41.34615384615385</v>
      </c>
      <c r="DZ211" s="25">
        <v>41.34615384615385</v>
      </c>
      <c r="EA211" s="23">
        <v>41.3</v>
      </c>
      <c r="EB211" s="24">
        <v>41.35625000000001</v>
      </c>
      <c r="EC211" s="25">
        <v>41.3</v>
      </c>
      <c r="ED211" s="23"/>
      <c r="EE211" s="24"/>
      <c r="EF211" s="25"/>
      <c r="EG211" s="23">
        <v>40.85</v>
      </c>
      <c r="EH211" s="24">
        <v>40.85</v>
      </c>
      <c r="EI211" s="25">
        <v>40.85</v>
      </c>
      <c r="EJ211" s="23">
        <v>41.4972972972973</v>
      </c>
      <c r="EK211" s="24">
        <v>41.28620689655173</v>
      </c>
      <c r="EL211" s="25">
        <v>41.4972972972973</v>
      </c>
      <c r="EM211" s="23"/>
      <c r="EN211" s="24"/>
      <c r="EO211" s="25"/>
      <c r="EP211" s="23"/>
      <c r="EQ211" s="24"/>
      <c r="ER211" s="25"/>
      <c r="ES211" s="23"/>
      <c r="ET211" s="24"/>
      <c r="EU211" s="25"/>
      <c r="EV211" s="23">
        <v>41.55</v>
      </c>
      <c r="EW211" s="24">
        <v>41.14</v>
      </c>
      <c r="EX211" s="25">
        <v>41.55</v>
      </c>
      <c r="EY211" s="23">
        <v>40.58571428571429</v>
      </c>
      <c r="EZ211" s="24">
        <v>40.58571428571429</v>
      </c>
      <c r="FA211" s="25">
        <v>40.58571428571429</v>
      </c>
      <c r="FB211" s="23">
        <v>41.2</v>
      </c>
      <c r="FC211" s="24">
        <v>42.6</v>
      </c>
      <c r="FD211" s="25">
        <v>41.2</v>
      </c>
      <c r="FE211" s="23">
        <v>43.2</v>
      </c>
      <c r="FF211" s="24">
        <v>43.2</v>
      </c>
      <c r="FG211" s="25">
        <v>43.2</v>
      </c>
      <c r="FH211" s="23">
        <v>42.971875</v>
      </c>
      <c r="FI211" s="24">
        <v>42.971875</v>
      </c>
      <c r="FJ211" s="25">
        <v>42.971875</v>
      </c>
      <c r="FK211" s="23">
        <v>40.4</v>
      </c>
      <c r="FL211" s="24">
        <v>40.4</v>
      </c>
      <c r="FM211" s="25">
        <v>40.4</v>
      </c>
      <c r="FN211" s="23">
        <v>43.40000000000001</v>
      </c>
      <c r="FO211" s="24">
        <v>42.94285714285714</v>
      </c>
      <c r="FP211" s="25">
        <v>43.40000000000001</v>
      </c>
      <c r="FQ211" s="23">
        <v>42.13260869565217</v>
      </c>
      <c r="FR211" s="24">
        <v>42.13260869565217</v>
      </c>
      <c r="FS211" s="25">
        <v>42.13260869565217</v>
      </c>
      <c r="FT211" s="23">
        <v>41.83500000000001</v>
      </c>
      <c r="FU211" s="24">
        <v>41.83500000000001</v>
      </c>
      <c r="FV211" s="25">
        <v>41.83500000000001</v>
      </c>
      <c r="FW211" s="23"/>
      <c r="FX211" s="24"/>
      <c r="FY211" s="25"/>
      <c r="FZ211" s="23"/>
      <c r="GA211" s="24"/>
      <c r="GB211" s="25"/>
      <c r="GC211" s="23">
        <v>42.61000000000001</v>
      </c>
      <c r="GD211" s="24">
        <v>42.5990990990991</v>
      </c>
      <c r="GE211" s="25">
        <v>42.5990990990991</v>
      </c>
      <c r="GF211" s="23">
        <v>42.95740740740741</v>
      </c>
      <c r="GG211" s="24">
        <v>42.90888888888888</v>
      </c>
      <c r="GH211" s="25">
        <v>42.95740740740741</v>
      </c>
      <c r="GI211" s="23">
        <v>42.27674418604652</v>
      </c>
      <c r="GJ211" s="24">
        <v>42.27674418604652</v>
      </c>
      <c r="GK211" s="25">
        <v>42.27674418604652</v>
      </c>
      <c r="GL211" s="23">
        <v>43.94</v>
      </c>
      <c r="GM211" s="24">
        <v>43.68</v>
      </c>
      <c r="GN211" s="25">
        <v>43.94</v>
      </c>
      <c r="GO211" s="23">
        <v>41.72666666666667</v>
      </c>
      <c r="GP211" s="24">
        <v>41.72666666666667</v>
      </c>
      <c r="GQ211" s="25">
        <v>41.72666666666667</v>
      </c>
      <c r="GR211" s="23">
        <v>41.9875</v>
      </c>
      <c r="GS211" s="24">
        <v>42.3695652173913</v>
      </c>
      <c r="GT211" s="25">
        <v>41.9875</v>
      </c>
      <c r="GU211" s="23">
        <v>40.3</v>
      </c>
      <c r="GV211" s="24">
        <v>40.3</v>
      </c>
      <c r="GW211" s="25">
        <v>40.3</v>
      </c>
      <c r="GX211" s="23">
        <v>42.3974358974359</v>
      </c>
      <c r="GY211" s="24">
        <v>42.3974358974359</v>
      </c>
      <c r="GZ211" s="25">
        <v>42.3974358974359</v>
      </c>
      <c r="HA211" s="23">
        <v>41.14166666666667</v>
      </c>
      <c r="HB211" s="24">
        <v>41.14166666666667</v>
      </c>
      <c r="HC211" s="25">
        <v>41.14166666666667</v>
      </c>
      <c r="HD211" s="23">
        <v>40.7</v>
      </c>
      <c r="HE211" s="24">
        <v>40.7</v>
      </c>
      <c r="HF211" s="25">
        <v>40.7</v>
      </c>
      <c r="HG211" s="23">
        <v>42.66666666666666</v>
      </c>
      <c r="HH211" s="24">
        <v>42.66666666666666</v>
      </c>
      <c r="HI211" s="25">
        <v>42.66666666666666</v>
      </c>
      <c r="HJ211" s="23">
        <v>43.11</v>
      </c>
      <c r="HK211" s="24">
        <v>43.11</v>
      </c>
      <c r="HL211" s="25">
        <v>43.11</v>
      </c>
      <c r="HM211" s="23">
        <v>40.4</v>
      </c>
      <c r="HN211" s="24">
        <v>40.4</v>
      </c>
      <c r="HO211" s="25">
        <v>40.4</v>
      </c>
      <c r="HP211" s="23">
        <v>40.975</v>
      </c>
      <c r="HQ211" s="24">
        <v>40.975</v>
      </c>
      <c r="HR211" s="25">
        <v>40.975</v>
      </c>
      <c r="HS211" s="23">
        <v>42.06666666666666</v>
      </c>
      <c r="HT211" s="24">
        <v>42.06666666666666</v>
      </c>
      <c r="HU211" s="25">
        <v>42.06666666666666</v>
      </c>
      <c r="HV211" s="23">
        <v>42.4734693877551</v>
      </c>
      <c r="HW211" s="24">
        <v>42.4734693877551</v>
      </c>
      <c r="HX211" s="25">
        <v>42.4734693877551</v>
      </c>
      <c r="HY211" s="23">
        <v>42.77500000000001</v>
      </c>
      <c r="HZ211" s="24">
        <v>42.77500000000001</v>
      </c>
      <c r="IA211" s="25">
        <v>42</v>
      </c>
      <c r="IB211" s="23"/>
      <c r="IC211" s="24"/>
      <c r="ID211" s="25"/>
      <c r="IE211" s="23">
        <v>41.96666666666667</v>
      </c>
      <c r="IF211" s="24">
        <v>41.96666666666667</v>
      </c>
      <c r="IG211" s="25">
        <v>41.96666666666667</v>
      </c>
      <c r="IH211" s="23"/>
      <c r="II211" s="24"/>
      <c r="IJ211" s="25"/>
      <c r="IK211" s="23">
        <v>42.07234042553192</v>
      </c>
      <c r="IL211" s="24">
        <v>42.07234042553192</v>
      </c>
      <c r="IM211" s="25">
        <v>42.07234042553192</v>
      </c>
      <c r="IN211" s="23">
        <v>42.73333333333334</v>
      </c>
      <c r="IO211" s="24">
        <v>42.73333333333334</v>
      </c>
      <c r="IP211" s="25">
        <v>42.73333333333334</v>
      </c>
      <c r="IQ211" s="23"/>
      <c r="IR211" s="24"/>
      <c r="IS211" s="25"/>
      <c r="IT211" s="27"/>
      <c r="IU211" s="28"/>
    </row>
    <row r="212" ht="22.35" customHeight="1">
      <c r="A212" s="19">
        <v>2010</v>
      </c>
      <c r="B212" s="29">
        <v>41.46</v>
      </c>
      <c r="C212" s="24">
        <v>41.46</v>
      </c>
      <c r="D212" s="25">
        <v>41.46</v>
      </c>
      <c r="E212" s="43">
        <v>40.7</v>
      </c>
      <c r="F212" s="44">
        <v>40.7</v>
      </c>
      <c r="G212" s="45">
        <v>40.7</v>
      </c>
      <c r="H212" s="23">
        <v>40.86666666666667</v>
      </c>
      <c r="I212" s="24">
        <v>40.86666666666667</v>
      </c>
      <c r="J212" s="25">
        <v>40.86666666666667</v>
      </c>
      <c r="K212" s="23"/>
      <c r="L212" s="24"/>
      <c r="M212" s="25"/>
      <c r="N212" s="46"/>
      <c r="O212" s="44"/>
      <c r="P212" s="47"/>
      <c r="Q212" s="23"/>
      <c r="R212" s="24"/>
      <c r="S212" s="25"/>
      <c r="T212" s="23">
        <v>42.13913043478261</v>
      </c>
      <c r="U212" s="24">
        <v>42.13913043478261</v>
      </c>
      <c r="V212" s="25">
        <v>42.13913043478261</v>
      </c>
      <c r="W212" s="55">
        <v>40.99166666666666</v>
      </c>
      <c r="X212" s="24">
        <v>40.77692307692308</v>
      </c>
      <c r="Y212" s="56">
        <v>40.99166666666666</v>
      </c>
      <c r="Z212" s="55">
        <v>41.8</v>
      </c>
      <c r="AA212" s="24">
        <v>41.92857142857143</v>
      </c>
      <c r="AB212" s="56">
        <v>41.8</v>
      </c>
      <c r="AC212" s="55">
        <v>40.5</v>
      </c>
      <c r="AD212" s="24">
        <v>40.2</v>
      </c>
      <c r="AE212" s="56">
        <v>40.5</v>
      </c>
      <c r="AF212" s="46"/>
      <c r="AG212" s="44"/>
      <c r="AH212" s="47"/>
      <c r="AI212" s="55">
        <v>40.35</v>
      </c>
      <c r="AJ212" s="24">
        <v>40.35</v>
      </c>
      <c r="AK212" s="56">
        <v>40.35</v>
      </c>
      <c r="AL212" s="23"/>
      <c r="AM212" s="24"/>
      <c r="AN212" s="25"/>
      <c r="AO212" s="55">
        <v>40.95</v>
      </c>
      <c r="AP212" s="24">
        <v>41.3</v>
      </c>
      <c r="AQ212" s="56">
        <v>40.95</v>
      </c>
      <c r="AR212" s="23"/>
      <c r="AS212" s="24"/>
      <c r="AT212" s="25"/>
      <c r="AU212" s="23"/>
      <c r="AV212" s="24"/>
      <c r="AW212" s="25"/>
      <c r="AX212" s="55"/>
      <c r="AY212" s="24"/>
      <c r="AZ212" s="56"/>
      <c r="BA212" s="23">
        <v>40.66</v>
      </c>
      <c r="BB212" s="24">
        <v>40.475</v>
      </c>
      <c r="BC212" s="25">
        <v>40.66</v>
      </c>
      <c r="BD212" s="23"/>
      <c r="BE212" s="24"/>
      <c r="BF212" s="25"/>
      <c r="BG212" s="23"/>
      <c r="BH212" s="24"/>
      <c r="BI212" s="25"/>
      <c r="BJ212" s="23"/>
      <c r="BK212" s="24"/>
      <c r="BL212" s="25"/>
      <c r="BM212" s="23"/>
      <c r="BN212" s="24"/>
      <c r="BO212" s="25"/>
      <c r="BP212" s="23"/>
      <c r="BQ212" s="24"/>
      <c r="BR212" s="25"/>
      <c r="BS212" s="23"/>
      <c r="BT212" s="24"/>
      <c r="BU212" s="25"/>
      <c r="BV212" s="23">
        <v>42.2</v>
      </c>
      <c r="BW212" s="24">
        <v>41.86</v>
      </c>
      <c r="BX212" s="25">
        <v>42.2</v>
      </c>
      <c r="BY212" s="23">
        <v>42.15</v>
      </c>
      <c r="BZ212" s="24">
        <v>42.15</v>
      </c>
      <c r="CA212" s="25">
        <v>42.15</v>
      </c>
      <c r="CB212" s="23"/>
      <c r="CC212" s="24"/>
      <c r="CD212" s="25"/>
      <c r="CE212" s="23"/>
      <c r="CF212" s="24"/>
      <c r="CG212" s="25"/>
      <c r="CH212" s="23">
        <v>41.275</v>
      </c>
      <c r="CI212" s="24">
        <v>41.275</v>
      </c>
      <c r="CJ212" s="25">
        <v>41.275</v>
      </c>
      <c r="CK212" s="23"/>
      <c r="CL212" s="24"/>
      <c r="CM212" s="25"/>
      <c r="CN212" s="23">
        <v>42.08421052631579</v>
      </c>
      <c r="CO212" s="24">
        <v>42.08421052631579</v>
      </c>
      <c r="CP212" s="25">
        <v>42.08421052631579</v>
      </c>
      <c r="CQ212" s="23">
        <v>41.68181818181819</v>
      </c>
      <c r="CR212" s="24">
        <v>41.85000000000001</v>
      </c>
      <c r="CS212" s="25">
        <v>41.68181818181819</v>
      </c>
      <c r="CT212" s="23"/>
      <c r="CU212" s="24"/>
      <c r="CV212" s="25"/>
      <c r="CW212" s="23">
        <v>42.8</v>
      </c>
      <c r="CX212" s="24">
        <v>42.8</v>
      </c>
      <c r="CY212" s="25">
        <v>42.8</v>
      </c>
      <c r="CZ212" s="23"/>
      <c r="DA212" s="24"/>
      <c r="DB212" s="25"/>
      <c r="DC212" s="23"/>
      <c r="DD212" s="24"/>
      <c r="DE212" s="25"/>
      <c r="DF212" s="23">
        <v>42.46666666666667</v>
      </c>
      <c r="DG212" s="24">
        <v>42.46666666666667</v>
      </c>
      <c r="DH212" s="25">
        <v>42.46666666666667</v>
      </c>
      <c r="DI212" s="23">
        <v>43.26666666666667</v>
      </c>
      <c r="DJ212" s="24">
        <v>43.26666666666667</v>
      </c>
      <c r="DK212" s="25">
        <v>43.26666666666667</v>
      </c>
      <c r="DL212" s="23">
        <v>41.74285714285714</v>
      </c>
      <c r="DM212" s="24">
        <v>41.74285714285714</v>
      </c>
      <c r="DN212" s="25">
        <v>41.74285714285714</v>
      </c>
      <c r="DO212" s="23"/>
      <c r="DP212" s="24"/>
      <c r="DQ212" s="25"/>
      <c r="DR212" s="23"/>
      <c r="DS212" s="24"/>
      <c r="DT212" s="25"/>
      <c r="DU212" s="23"/>
      <c r="DV212" s="24"/>
      <c r="DW212" s="25"/>
      <c r="DX212" s="23">
        <v>42.95384615384614</v>
      </c>
      <c r="DY212" s="24">
        <v>42.95384615384614</v>
      </c>
      <c r="DZ212" s="25">
        <v>42.95384615384614</v>
      </c>
      <c r="EA212" s="23">
        <v>41.14210526315789</v>
      </c>
      <c r="EB212" s="24">
        <v>41.14210526315789</v>
      </c>
      <c r="EC212" s="25">
        <v>41.14210526315789</v>
      </c>
      <c r="ED212" s="23"/>
      <c r="EE212" s="24"/>
      <c r="EF212" s="25"/>
      <c r="EG212" s="23"/>
      <c r="EH212" s="24"/>
      <c r="EI212" s="25"/>
      <c r="EJ212" s="23">
        <v>41.17857142857143</v>
      </c>
      <c r="EK212" s="24">
        <v>41.17857142857143</v>
      </c>
      <c r="EL212" s="25">
        <v>41.17857142857143</v>
      </c>
      <c r="EM212" s="23"/>
      <c r="EN212" s="24"/>
      <c r="EO212" s="25"/>
      <c r="EP212" s="23"/>
      <c r="EQ212" s="24"/>
      <c r="ER212" s="25"/>
      <c r="ES212" s="23"/>
      <c r="ET212" s="24"/>
      <c r="EU212" s="25"/>
      <c r="EV212" s="23">
        <v>42.36842105263158</v>
      </c>
      <c r="EW212" s="24">
        <v>42.36842105263158</v>
      </c>
      <c r="EX212" s="25">
        <v>42.36842105263158</v>
      </c>
      <c r="EY212" s="23"/>
      <c r="EZ212" s="24"/>
      <c r="FA212" s="25"/>
      <c r="FB212" s="23">
        <v>41.2</v>
      </c>
      <c r="FC212" s="24">
        <v>41.1</v>
      </c>
      <c r="FD212" s="25">
        <v>41.2</v>
      </c>
      <c r="FE212" s="23">
        <v>42.48333333333333</v>
      </c>
      <c r="FF212" s="24">
        <v>42.48333333333333</v>
      </c>
      <c r="FG212" s="25">
        <v>42.48333333333333</v>
      </c>
      <c r="FH212" s="23">
        <v>42.12142857142857</v>
      </c>
      <c r="FI212" s="24">
        <v>42.12142857142857</v>
      </c>
      <c r="FJ212" s="25">
        <v>42.12142857142857</v>
      </c>
      <c r="FK212" s="23"/>
      <c r="FL212" s="24"/>
      <c r="FM212" s="25"/>
      <c r="FN212" s="23">
        <v>43.3</v>
      </c>
      <c r="FO212" s="24">
        <v>43.3</v>
      </c>
      <c r="FP212" s="25">
        <v>43.3</v>
      </c>
      <c r="FQ212" s="23">
        <v>42.3257142857143</v>
      </c>
      <c r="FR212" s="24">
        <v>42.3257142857143</v>
      </c>
      <c r="FS212" s="25">
        <v>42.3257142857143</v>
      </c>
      <c r="FT212" s="23"/>
      <c r="FU212" s="24"/>
      <c r="FV212" s="25"/>
      <c r="FW212" s="23"/>
      <c r="FX212" s="24"/>
      <c r="FY212" s="25"/>
      <c r="FZ212" s="23"/>
      <c r="GA212" s="24"/>
      <c r="GB212" s="25"/>
      <c r="GC212" s="23">
        <v>42.8880733944954</v>
      </c>
      <c r="GD212" s="24">
        <v>42.8880733944954</v>
      </c>
      <c r="GE212" s="25">
        <v>42.8880733944954</v>
      </c>
      <c r="GF212" s="23">
        <v>41.66428571428571</v>
      </c>
      <c r="GG212" s="24">
        <v>41.995</v>
      </c>
      <c r="GH212" s="25">
        <v>41.66428571428571</v>
      </c>
      <c r="GI212" s="23">
        <v>42.16</v>
      </c>
      <c r="GJ212" s="24">
        <v>42.16</v>
      </c>
      <c r="GK212" s="25">
        <v>42.16</v>
      </c>
      <c r="GL212" s="23">
        <v>42.35</v>
      </c>
      <c r="GM212" s="24">
        <v>42.15</v>
      </c>
      <c r="GN212" s="25">
        <v>42.35</v>
      </c>
      <c r="GO212" s="23">
        <v>41.92777777777778</v>
      </c>
      <c r="GP212" s="24">
        <v>41.92777777777778</v>
      </c>
      <c r="GQ212" s="25">
        <v>41.92777777777778</v>
      </c>
      <c r="GR212" s="23">
        <v>42.1125</v>
      </c>
      <c r="GS212" s="24">
        <v>42.4</v>
      </c>
      <c r="GT212" s="25">
        <v>42.1125</v>
      </c>
      <c r="GU212" s="23"/>
      <c r="GV212" s="24"/>
      <c r="GW212" s="25"/>
      <c r="GX212" s="23">
        <v>42.8972972972973</v>
      </c>
      <c r="GY212" s="24">
        <v>42.8972972972973</v>
      </c>
      <c r="GZ212" s="25">
        <v>42.8972972972973</v>
      </c>
      <c r="HA212" s="23"/>
      <c r="HB212" s="24"/>
      <c r="HC212" s="25"/>
      <c r="HD212" s="23"/>
      <c r="HE212" s="24"/>
      <c r="HF212" s="25"/>
      <c r="HG212" s="23">
        <v>41.75</v>
      </c>
      <c r="HH212" s="24">
        <v>41.75</v>
      </c>
      <c r="HI212" s="25">
        <v>41.75</v>
      </c>
      <c r="HJ212" s="23">
        <v>42.9</v>
      </c>
      <c r="HK212" s="24">
        <v>42.9</v>
      </c>
      <c r="HL212" s="25">
        <v>42.9</v>
      </c>
      <c r="HM212" s="23"/>
      <c r="HN212" s="24"/>
      <c r="HO212" s="25"/>
      <c r="HP212" s="23">
        <v>40.2</v>
      </c>
      <c r="HQ212" s="24">
        <v>40.2</v>
      </c>
      <c r="HR212" s="25">
        <v>40.2</v>
      </c>
      <c r="HS212" s="23">
        <v>41.05</v>
      </c>
      <c r="HT212" s="24">
        <v>41.05</v>
      </c>
      <c r="HU212" s="25">
        <v>41.05</v>
      </c>
      <c r="HV212" s="23">
        <v>41.97</v>
      </c>
      <c r="HW212" s="24">
        <v>41.97</v>
      </c>
      <c r="HX212" s="25">
        <v>41.97</v>
      </c>
      <c r="HY212" s="23">
        <v>41</v>
      </c>
      <c r="HZ212" s="24">
        <v>41</v>
      </c>
      <c r="IA212" s="25">
        <v>40.35</v>
      </c>
      <c r="IB212" s="23"/>
      <c r="IC212" s="24"/>
      <c r="ID212" s="25"/>
      <c r="IE212" s="23">
        <v>41.40000000000001</v>
      </c>
      <c r="IF212" s="24">
        <v>41.40000000000001</v>
      </c>
      <c r="IG212" s="25">
        <v>41.40000000000001</v>
      </c>
      <c r="IH212" s="23"/>
      <c r="II212" s="24"/>
      <c r="IJ212" s="25"/>
      <c r="IK212" s="23">
        <v>41.84193548387096</v>
      </c>
      <c r="IL212" s="24">
        <v>41.84193548387096</v>
      </c>
      <c r="IM212" s="25">
        <v>41.84193548387096</v>
      </c>
      <c r="IN212" s="23">
        <v>42.85</v>
      </c>
      <c r="IO212" s="24">
        <v>42.85</v>
      </c>
      <c r="IP212" s="25">
        <v>42.85</v>
      </c>
      <c r="IQ212" s="23"/>
      <c r="IR212" s="24"/>
      <c r="IS212" s="25"/>
      <c r="IT212" s="27"/>
      <c r="IU212" s="28"/>
    </row>
    <row r="213" ht="22.35" customHeight="1">
      <c r="A213" s="19">
        <v>2011</v>
      </c>
      <c r="B213" s="29">
        <v>42.7</v>
      </c>
      <c r="C213" s="24">
        <v>42.7</v>
      </c>
      <c r="D213" s="25">
        <v>42.7</v>
      </c>
      <c r="E213" s="43"/>
      <c r="F213" s="44"/>
      <c r="G213" s="45"/>
      <c r="H213" s="23">
        <v>41.7</v>
      </c>
      <c r="I213" s="24">
        <v>41.7</v>
      </c>
      <c r="J213" s="25">
        <v>41.7</v>
      </c>
      <c r="K213" s="23"/>
      <c r="L213" s="24"/>
      <c r="M213" s="25"/>
      <c r="N213" s="46"/>
      <c r="O213" s="44"/>
      <c r="P213" s="47"/>
      <c r="Q213" s="23"/>
      <c r="R213" s="24"/>
      <c r="S213" s="25"/>
      <c r="T213" s="23">
        <v>41.88571428571429</v>
      </c>
      <c r="U213" s="24">
        <v>41.88571428571429</v>
      </c>
      <c r="V213" s="25">
        <v>41.88571428571429</v>
      </c>
      <c r="W213" s="55">
        <v>41.15882352941177</v>
      </c>
      <c r="X213" s="24">
        <v>41.2</v>
      </c>
      <c r="Y213" s="56">
        <v>41.15428571428572</v>
      </c>
      <c r="Z213" s="55">
        <v>41.50000000000001</v>
      </c>
      <c r="AA213" s="24">
        <v>41.50000000000001</v>
      </c>
      <c r="AB213" s="56">
        <v>41.50000000000001</v>
      </c>
      <c r="AC213" s="55"/>
      <c r="AD213" s="24"/>
      <c r="AE213" s="56"/>
      <c r="AF213" s="46"/>
      <c r="AG213" s="44"/>
      <c r="AH213" s="47"/>
      <c r="AI213" s="55">
        <v>40.66666666666666</v>
      </c>
      <c r="AJ213" s="24">
        <v>40.66666666666666</v>
      </c>
      <c r="AK213" s="56">
        <v>40.66666666666666</v>
      </c>
      <c r="AL213" s="23"/>
      <c r="AM213" s="24"/>
      <c r="AN213" s="25"/>
      <c r="AO213" s="55">
        <v>40.675</v>
      </c>
      <c r="AP213" s="24">
        <v>40.76666666666667</v>
      </c>
      <c r="AQ213" s="56">
        <v>40.675</v>
      </c>
      <c r="AR213" s="23"/>
      <c r="AS213" s="24"/>
      <c r="AT213" s="25"/>
      <c r="AU213" s="23"/>
      <c r="AV213" s="24"/>
      <c r="AW213" s="25"/>
      <c r="AX213" s="55"/>
      <c r="AY213" s="24"/>
      <c r="AZ213" s="56"/>
      <c r="BA213" s="23">
        <v>40.2</v>
      </c>
      <c r="BB213" s="24">
        <v>40.125</v>
      </c>
      <c r="BC213" s="25">
        <v>40.2</v>
      </c>
      <c r="BD213" s="23"/>
      <c r="BE213" s="24"/>
      <c r="BF213" s="25"/>
      <c r="BG213" s="23"/>
      <c r="BH213" s="24"/>
      <c r="BI213" s="25"/>
      <c r="BJ213" s="23"/>
      <c r="BK213" s="24"/>
      <c r="BL213" s="25"/>
      <c r="BM213" s="23"/>
      <c r="BN213" s="24"/>
      <c r="BO213" s="25"/>
      <c r="BP213" s="23"/>
      <c r="BQ213" s="24"/>
      <c r="BR213" s="25"/>
      <c r="BS213" s="23"/>
      <c r="BT213" s="24"/>
      <c r="BU213" s="25"/>
      <c r="BV213" s="23">
        <v>41.59999999999999</v>
      </c>
      <c r="BW213" s="24">
        <v>41.59999999999999</v>
      </c>
      <c r="BX213" s="25">
        <v>41.59999999999999</v>
      </c>
      <c r="BY213" s="23">
        <v>43.32857142857143</v>
      </c>
      <c r="BZ213" s="24">
        <v>43.32857142857143</v>
      </c>
      <c r="CA213" s="25">
        <v>43.32857142857143</v>
      </c>
      <c r="CB213" s="23">
        <v>41.575</v>
      </c>
      <c r="CC213" s="24">
        <v>41.575</v>
      </c>
      <c r="CD213" s="25">
        <v>41.575</v>
      </c>
      <c r="CE213" s="23"/>
      <c r="CF213" s="24"/>
      <c r="CG213" s="25">
        <v>40.2</v>
      </c>
      <c r="CH213" s="23">
        <v>41.52</v>
      </c>
      <c r="CI213" s="24">
        <v>41.52</v>
      </c>
      <c r="CJ213" s="25">
        <v>41.52</v>
      </c>
      <c r="CK213" s="23"/>
      <c r="CL213" s="24"/>
      <c r="CM213" s="25"/>
      <c r="CN213" s="23">
        <v>41.71666666666667</v>
      </c>
      <c r="CO213" s="24">
        <v>41.71666666666667</v>
      </c>
      <c r="CP213" s="25">
        <v>41.71666666666667</v>
      </c>
      <c r="CQ213" s="23">
        <v>41.07142857142857</v>
      </c>
      <c r="CR213" s="24">
        <v>40.9375</v>
      </c>
      <c r="CS213" s="25">
        <v>41.07142857142857</v>
      </c>
      <c r="CT213" s="23"/>
      <c r="CU213" s="24"/>
      <c r="CV213" s="25"/>
      <c r="CW213" s="23">
        <v>41.05</v>
      </c>
      <c r="CX213" s="24">
        <v>41.05</v>
      </c>
      <c r="CY213" s="25">
        <v>41.05</v>
      </c>
      <c r="CZ213" s="23">
        <v>41.55</v>
      </c>
      <c r="DA213" s="24">
        <v>41.55</v>
      </c>
      <c r="DB213" s="25">
        <v>41.55</v>
      </c>
      <c r="DC213" s="23"/>
      <c r="DD213" s="24"/>
      <c r="DE213" s="25"/>
      <c r="DF213" s="23">
        <v>41.8</v>
      </c>
      <c r="DG213" s="24">
        <v>41.8</v>
      </c>
      <c r="DH213" s="25">
        <v>41.8</v>
      </c>
      <c r="DI213" s="23">
        <v>43.78333333333333</v>
      </c>
      <c r="DJ213" s="24">
        <v>43.78333333333333</v>
      </c>
      <c r="DK213" s="25">
        <v>43.78333333333333</v>
      </c>
      <c r="DL213" s="23">
        <v>43.61</v>
      </c>
      <c r="DM213" s="24">
        <v>43.61</v>
      </c>
      <c r="DN213" s="25">
        <v>43.61</v>
      </c>
      <c r="DO213" s="23"/>
      <c r="DP213" s="24"/>
      <c r="DQ213" s="25"/>
      <c r="DR213" s="23"/>
      <c r="DS213" s="24"/>
      <c r="DT213" s="25"/>
      <c r="DU213" s="23"/>
      <c r="DV213" s="24"/>
      <c r="DW213" s="25"/>
      <c r="DX213" s="23">
        <v>41.04285714285714</v>
      </c>
      <c r="DY213" s="24">
        <v>41.0375</v>
      </c>
      <c r="DZ213" s="25">
        <v>41.04285714285714</v>
      </c>
      <c r="EA213" s="23">
        <v>41.85714285714285</v>
      </c>
      <c r="EB213" s="24">
        <v>41.85714285714285</v>
      </c>
      <c r="EC213" s="25">
        <v>41.85714285714285</v>
      </c>
      <c r="ED213" s="23"/>
      <c r="EE213" s="24"/>
      <c r="EF213" s="25"/>
      <c r="EG213" s="23">
        <v>40.4</v>
      </c>
      <c r="EH213" s="24">
        <v>40.4</v>
      </c>
      <c r="EI213" s="25">
        <v>40.4</v>
      </c>
      <c r="EJ213" s="23">
        <v>40.45</v>
      </c>
      <c r="EK213" s="24">
        <v>40.45</v>
      </c>
      <c r="EL213" s="25">
        <v>40.45</v>
      </c>
      <c r="EM213" s="23"/>
      <c r="EN213" s="24"/>
      <c r="EO213" s="25"/>
      <c r="EP213" s="23"/>
      <c r="EQ213" s="24"/>
      <c r="ER213" s="25"/>
      <c r="ES213" s="23"/>
      <c r="ET213" s="24"/>
      <c r="EU213" s="25"/>
      <c r="EV213" s="23">
        <v>42.2125</v>
      </c>
      <c r="EW213" s="24">
        <v>42.2125</v>
      </c>
      <c r="EX213" s="25">
        <v>42.2125</v>
      </c>
      <c r="EY213" s="23"/>
      <c r="EZ213" s="24"/>
      <c r="FA213" s="25"/>
      <c r="FB213" s="23">
        <v>41.8</v>
      </c>
      <c r="FC213" s="24">
        <v>41.8</v>
      </c>
      <c r="FD213" s="25">
        <v>41.8</v>
      </c>
      <c r="FE213" s="23">
        <v>41.09999999999999</v>
      </c>
      <c r="FF213" s="24">
        <v>41.09999999999999</v>
      </c>
      <c r="FG213" s="25">
        <v>41.09999999999999</v>
      </c>
      <c r="FH213" s="23">
        <v>42.74444444444444</v>
      </c>
      <c r="FI213" s="24">
        <v>42.74444444444444</v>
      </c>
      <c r="FJ213" s="25">
        <v>42.74444444444444</v>
      </c>
      <c r="FK213" s="23"/>
      <c r="FL213" s="24"/>
      <c r="FM213" s="25"/>
      <c r="FN213" s="23">
        <v>40.5</v>
      </c>
      <c r="FO213" s="24">
        <v>40.5</v>
      </c>
      <c r="FP213" s="25">
        <v>40.5</v>
      </c>
      <c r="FQ213" s="23">
        <v>43.52666666666667</v>
      </c>
      <c r="FR213" s="24">
        <v>43.52666666666667</v>
      </c>
      <c r="FS213" s="25">
        <v>43.52666666666667</v>
      </c>
      <c r="FT213" s="23">
        <v>40.35</v>
      </c>
      <c r="FU213" s="24">
        <v>40.35</v>
      </c>
      <c r="FV213" s="25">
        <v>40.35</v>
      </c>
      <c r="FW213" s="23"/>
      <c r="FX213" s="24"/>
      <c r="FY213" s="25"/>
      <c r="FZ213" s="23"/>
      <c r="GA213" s="24"/>
      <c r="GB213" s="25"/>
      <c r="GC213" s="23">
        <v>42.32931034482759</v>
      </c>
      <c r="GD213" s="24">
        <v>42.32931034482759</v>
      </c>
      <c r="GE213" s="25">
        <v>42.32931034482759</v>
      </c>
      <c r="GF213" s="23">
        <v>42.60937500000001</v>
      </c>
      <c r="GG213" s="24">
        <v>42.61290322580643</v>
      </c>
      <c r="GH213" s="25">
        <v>42.68181818181819</v>
      </c>
      <c r="GI213" s="23">
        <v>41.62916666666667</v>
      </c>
      <c r="GJ213" s="24">
        <v>41.62916666666667</v>
      </c>
      <c r="GK213" s="25">
        <v>41.62916666666667</v>
      </c>
      <c r="GL213" s="23">
        <v>40.2</v>
      </c>
      <c r="GM213" s="24"/>
      <c r="GN213" s="25">
        <v>40.2</v>
      </c>
      <c r="GO213" s="23">
        <v>41.88333333333333</v>
      </c>
      <c r="GP213" s="24">
        <v>41.88333333333333</v>
      </c>
      <c r="GQ213" s="25">
        <v>41.88333333333333</v>
      </c>
      <c r="GR213" s="23">
        <v>41.9</v>
      </c>
      <c r="GS213" s="24">
        <v>41.05</v>
      </c>
      <c r="GT213" s="25">
        <v>41.9</v>
      </c>
      <c r="GU213" s="23"/>
      <c r="GV213" s="24"/>
      <c r="GW213" s="25"/>
      <c r="GX213" s="23">
        <v>41.85384615384616</v>
      </c>
      <c r="GY213" s="24">
        <v>41.85384615384616</v>
      </c>
      <c r="GZ213" s="25">
        <v>41.85384615384616</v>
      </c>
      <c r="HA213" s="23">
        <v>40.66666666666666</v>
      </c>
      <c r="HB213" s="24">
        <v>40.66666666666666</v>
      </c>
      <c r="HC213" s="25">
        <v>40.66666666666666</v>
      </c>
      <c r="HD213" s="23">
        <v>40.1</v>
      </c>
      <c r="HE213" s="24">
        <v>40.1</v>
      </c>
      <c r="HF213" s="25">
        <v>40.1</v>
      </c>
      <c r="HG213" s="23"/>
      <c r="HH213" s="24"/>
      <c r="HI213" s="25"/>
      <c r="HJ213" s="23">
        <v>40.75</v>
      </c>
      <c r="HK213" s="24">
        <v>40.75</v>
      </c>
      <c r="HL213" s="25">
        <v>40.75</v>
      </c>
      <c r="HM213" s="23">
        <v>41.25</v>
      </c>
      <c r="HN213" s="24">
        <v>41.25</v>
      </c>
      <c r="HO213" s="25">
        <v>41.25</v>
      </c>
      <c r="HP213" s="23">
        <v>40.5</v>
      </c>
      <c r="HQ213" s="24">
        <v>40.5</v>
      </c>
      <c r="HR213" s="25">
        <v>40.5</v>
      </c>
      <c r="HS213" s="23">
        <v>41.5</v>
      </c>
      <c r="HT213" s="24">
        <v>41.5</v>
      </c>
      <c r="HU213" s="25">
        <v>41.5</v>
      </c>
      <c r="HV213" s="23">
        <v>42.61794871794874</v>
      </c>
      <c r="HW213" s="24">
        <v>42.61794871794874</v>
      </c>
      <c r="HX213" s="25">
        <v>42.61794871794874</v>
      </c>
      <c r="HY213" s="23">
        <v>41.3</v>
      </c>
      <c r="HZ213" s="24">
        <v>41.3</v>
      </c>
      <c r="IA213" s="25">
        <v>41.3</v>
      </c>
      <c r="IB213" s="23">
        <v>40.3</v>
      </c>
      <c r="IC213" s="24">
        <v>40.3</v>
      </c>
      <c r="ID213" s="25">
        <v>40.3</v>
      </c>
      <c r="IE213" s="23">
        <v>40.52</v>
      </c>
      <c r="IF213" s="24">
        <v>40.52</v>
      </c>
      <c r="IG213" s="25">
        <v>40.52</v>
      </c>
      <c r="IH213" s="23"/>
      <c r="II213" s="24"/>
      <c r="IJ213" s="25"/>
      <c r="IK213" s="23">
        <v>41.15714285714286</v>
      </c>
      <c r="IL213" s="24">
        <v>41.15714285714286</v>
      </c>
      <c r="IM213" s="25">
        <v>41.15714285714286</v>
      </c>
      <c r="IN213" s="23">
        <v>43.4</v>
      </c>
      <c r="IO213" s="24">
        <v>43.4</v>
      </c>
      <c r="IP213" s="25">
        <v>43.4</v>
      </c>
      <c r="IQ213" s="23"/>
      <c r="IR213" s="24"/>
      <c r="IS213" s="25"/>
      <c r="IT213" s="27"/>
      <c r="IU213" s="28"/>
    </row>
    <row r="214" ht="22.35" customHeight="1">
      <c r="A214" s="19">
        <v>2012</v>
      </c>
      <c r="B214" s="29">
        <v>41.125</v>
      </c>
      <c r="C214" s="24">
        <v>41.125</v>
      </c>
      <c r="D214" s="25">
        <v>41.125</v>
      </c>
      <c r="E214" s="43"/>
      <c r="F214" s="44"/>
      <c r="G214" s="45"/>
      <c r="H214" s="23">
        <v>41.31944444444444</v>
      </c>
      <c r="I214" s="24">
        <v>41.31944444444444</v>
      </c>
      <c r="J214" s="25">
        <v>41.31944444444444</v>
      </c>
      <c r="K214" s="23">
        <v>40.6</v>
      </c>
      <c r="L214" s="24">
        <v>40.6</v>
      </c>
      <c r="M214" s="25">
        <v>40.6</v>
      </c>
      <c r="N214" s="46">
        <v>41.1</v>
      </c>
      <c r="O214" s="44">
        <v>41.08</v>
      </c>
      <c r="P214" s="47">
        <v>41.1</v>
      </c>
      <c r="Q214" s="23"/>
      <c r="R214" s="24"/>
      <c r="S214" s="25"/>
      <c r="T214" s="23">
        <v>42.68088235294118</v>
      </c>
      <c r="U214" s="24">
        <v>42.68088235294118</v>
      </c>
      <c r="V214" s="25">
        <v>42.68088235294118</v>
      </c>
      <c r="W214" s="55">
        <v>41.60416666666666</v>
      </c>
      <c r="X214" s="24">
        <v>41.665</v>
      </c>
      <c r="Y214" s="56">
        <v>41.60416666666666</v>
      </c>
      <c r="Z214" s="55">
        <v>41.31538461538462</v>
      </c>
      <c r="AA214" s="24">
        <v>41.31538461538462</v>
      </c>
      <c r="AB214" s="56">
        <v>41.31538461538462</v>
      </c>
      <c r="AC214" s="55">
        <v>40.3</v>
      </c>
      <c r="AD214" s="24">
        <v>40.25</v>
      </c>
      <c r="AE214" s="56">
        <v>40.25</v>
      </c>
      <c r="AF214" s="46"/>
      <c r="AG214" s="44"/>
      <c r="AH214" s="47"/>
      <c r="AI214" s="55">
        <v>40.75</v>
      </c>
      <c r="AJ214" s="24">
        <v>40.75</v>
      </c>
      <c r="AK214" s="56">
        <v>40.75</v>
      </c>
      <c r="AL214" s="23"/>
      <c r="AM214" s="24"/>
      <c r="AN214" s="25"/>
      <c r="AO214" s="55">
        <v>41.48</v>
      </c>
      <c r="AP214" s="24">
        <v>41.48</v>
      </c>
      <c r="AQ214" s="56">
        <v>41.48</v>
      </c>
      <c r="AR214" s="23"/>
      <c r="AS214" s="24"/>
      <c r="AT214" s="25"/>
      <c r="AU214" s="23"/>
      <c r="AV214" s="24"/>
      <c r="AW214" s="25"/>
      <c r="AX214" s="55"/>
      <c r="AY214" s="24"/>
      <c r="AZ214" s="56"/>
      <c r="BA214" s="23">
        <v>41.06799999999999</v>
      </c>
      <c r="BB214" s="24">
        <v>41.06799999999999</v>
      </c>
      <c r="BC214" s="25">
        <v>41.06799999999999</v>
      </c>
      <c r="BD214" s="23"/>
      <c r="BE214" s="24"/>
      <c r="BF214" s="25"/>
      <c r="BG214" s="23"/>
      <c r="BH214" s="24"/>
      <c r="BI214" s="25"/>
      <c r="BJ214" s="23"/>
      <c r="BK214" s="24"/>
      <c r="BL214" s="25"/>
      <c r="BM214" s="23"/>
      <c r="BN214" s="24"/>
      <c r="BO214" s="25"/>
      <c r="BP214" s="23"/>
      <c r="BQ214" s="24"/>
      <c r="BR214" s="25"/>
      <c r="BS214" s="23"/>
      <c r="BT214" s="24"/>
      <c r="BU214" s="25"/>
      <c r="BV214" s="23">
        <v>41.52727272727273</v>
      </c>
      <c r="BW214" s="24">
        <v>41.52727272727273</v>
      </c>
      <c r="BX214" s="25">
        <v>41.52727272727273</v>
      </c>
      <c r="BY214" s="23">
        <v>42.67142857142857</v>
      </c>
      <c r="BZ214" s="24">
        <v>42.67142857142857</v>
      </c>
      <c r="CA214" s="25">
        <v>42.67142857142857</v>
      </c>
      <c r="CB214" s="23">
        <v>40.6375</v>
      </c>
      <c r="CC214" s="24">
        <v>40.6375</v>
      </c>
      <c r="CD214" s="25">
        <v>40.6375</v>
      </c>
      <c r="CE214" s="23">
        <v>40.9</v>
      </c>
      <c r="CF214" s="24">
        <v>40.9</v>
      </c>
      <c r="CG214" s="25">
        <v>40.9</v>
      </c>
      <c r="CH214" s="23">
        <v>41.40000000000001</v>
      </c>
      <c r="CI214" s="24">
        <v>41.40000000000001</v>
      </c>
      <c r="CJ214" s="25">
        <v>41.40000000000001</v>
      </c>
      <c r="CK214" s="23"/>
      <c r="CL214" s="24"/>
      <c r="CM214" s="25"/>
      <c r="CN214" s="23">
        <v>41.15555555555555</v>
      </c>
      <c r="CO214" s="24">
        <v>41.15555555555555</v>
      </c>
      <c r="CP214" s="25">
        <v>41.15555555555555</v>
      </c>
      <c r="CQ214" s="23">
        <v>41.13333333333333</v>
      </c>
      <c r="CR214" s="24">
        <v>41.13333333333333</v>
      </c>
      <c r="CS214" s="25">
        <v>41.13333333333333</v>
      </c>
      <c r="CT214" s="23"/>
      <c r="CU214" s="24"/>
      <c r="CV214" s="25"/>
      <c r="CW214" s="23">
        <v>42.13333333333333</v>
      </c>
      <c r="CX214" s="24">
        <v>42.13333333333333</v>
      </c>
      <c r="CY214" s="25">
        <v>42.13333333333333</v>
      </c>
      <c r="CZ214" s="23">
        <v>41.7</v>
      </c>
      <c r="DA214" s="24">
        <v>41.7</v>
      </c>
      <c r="DB214" s="25">
        <v>41.7</v>
      </c>
      <c r="DC214" s="23"/>
      <c r="DD214" s="24"/>
      <c r="DE214" s="25"/>
      <c r="DF214" s="23">
        <v>41.55</v>
      </c>
      <c r="DG214" s="24">
        <v>41.55</v>
      </c>
      <c r="DH214" s="25">
        <v>41.55</v>
      </c>
      <c r="DI214" s="23">
        <v>41.1625</v>
      </c>
      <c r="DJ214" s="24">
        <v>41.1625</v>
      </c>
      <c r="DK214" s="25">
        <v>41.1625</v>
      </c>
      <c r="DL214" s="23">
        <v>41.83333333333334</v>
      </c>
      <c r="DM214" s="24">
        <v>41.83333333333334</v>
      </c>
      <c r="DN214" s="25">
        <v>41.83333333333334</v>
      </c>
      <c r="DO214" s="23"/>
      <c r="DP214" s="24"/>
      <c r="DQ214" s="25"/>
      <c r="DR214" s="23">
        <v>40.9</v>
      </c>
      <c r="DS214" s="24">
        <v>40.9</v>
      </c>
      <c r="DT214" s="25">
        <v>40.9</v>
      </c>
      <c r="DU214" s="23">
        <v>41.375</v>
      </c>
      <c r="DV214" s="24">
        <v>41.375</v>
      </c>
      <c r="DW214" s="25">
        <v>41.375</v>
      </c>
      <c r="DX214" s="23">
        <v>41.575</v>
      </c>
      <c r="DY214" s="24">
        <v>41.94375</v>
      </c>
      <c r="DZ214" s="25">
        <v>41.575</v>
      </c>
      <c r="EA214" s="23">
        <v>41.10555555555554</v>
      </c>
      <c r="EB214" s="24">
        <v>41.10555555555554</v>
      </c>
      <c r="EC214" s="25">
        <v>41.10555555555554</v>
      </c>
      <c r="ED214" s="23"/>
      <c r="EE214" s="24"/>
      <c r="EF214" s="25"/>
      <c r="EG214" s="23">
        <v>40.7</v>
      </c>
      <c r="EH214" s="24">
        <v>40.7</v>
      </c>
      <c r="EI214" s="25">
        <v>40.7</v>
      </c>
      <c r="EJ214" s="23">
        <v>41.14666666666666</v>
      </c>
      <c r="EK214" s="24">
        <v>41.14666666666666</v>
      </c>
      <c r="EL214" s="25">
        <v>41.14666666666666</v>
      </c>
      <c r="EM214" s="23"/>
      <c r="EN214" s="24"/>
      <c r="EO214" s="25"/>
      <c r="EP214" s="23"/>
      <c r="EQ214" s="24"/>
      <c r="ER214" s="25"/>
      <c r="ES214" s="23"/>
      <c r="ET214" s="24"/>
      <c r="EU214" s="25"/>
      <c r="EV214" s="23">
        <v>40.95</v>
      </c>
      <c r="EW214" s="24">
        <v>40.95</v>
      </c>
      <c r="EX214" s="25">
        <v>40.95</v>
      </c>
      <c r="EY214" s="23"/>
      <c r="EZ214" s="24"/>
      <c r="FA214" s="25"/>
      <c r="FB214" s="23">
        <v>40.2</v>
      </c>
      <c r="FC214" s="24">
        <v>40.2</v>
      </c>
      <c r="FD214" s="25">
        <v>40.2</v>
      </c>
      <c r="FE214" s="23">
        <v>41.5</v>
      </c>
      <c r="FF214" s="24">
        <v>41.5</v>
      </c>
      <c r="FG214" s="25">
        <v>41.5</v>
      </c>
      <c r="FH214" s="23">
        <v>41.96666666666667</v>
      </c>
      <c r="FI214" s="24">
        <v>41.96666666666667</v>
      </c>
      <c r="FJ214" s="25">
        <v>41.96666666666667</v>
      </c>
      <c r="FK214" s="23"/>
      <c r="FL214" s="24"/>
      <c r="FM214" s="25"/>
      <c r="FN214" s="23"/>
      <c r="FO214" s="24"/>
      <c r="FP214" s="25"/>
      <c r="FQ214" s="23">
        <v>41.81</v>
      </c>
      <c r="FR214" s="24">
        <v>41.81</v>
      </c>
      <c r="FS214" s="25">
        <v>41.81</v>
      </c>
      <c r="FT214" s="23">
        <v>41.1962962962963</v>
      </c>
      <c r="FU214" s="24">
        <v>41.1962962962963</v>
      </c>
      <c r="FV214" s="25">
        <v>41.1962962962963</v>
      </c>
      <c r="FW214" s="23"/>
      <c r="FX214" s="24"/>
      <c r="FY214" s="25"/>
      <c r="FZ214" s="23"/>
      <c r="GA214" s="24"/>
      <c r="GB214" s="25"/>
      <c r="GC214" s="23">
        <v>41.846835443038</v>
      </c>
      <c r="GD214" s="24">
        <v>41.846835443038</v>
      </c>
      <c r="GE214" s="25">
        <v>41.83000000000002</v>
      </c>
      <c r="GF214" s="23">
        <v>42.58333333333334</v>
      </c>
      <c r="GG214" s="24">
        <v>42.26250000000002</v>
      </c>
      <c r="GH214" s="25">
        <v>42.58333333333334</v>
      </c>
      <c r="GI214" s="23">
        <v>41.16363636363637</v>
      </c>
      <c r="GJ214" s="24">
        <v>41.16363636363637</v>
      </c>
      <c r="GK214" s="25">
        <v>41.16363636363637</v>
      </c>
      <c r="GL214" s="23">
        <v>40</v>
      </c>
      <c r="GM214" s="24"/>
      <c r="GN214" s="25">
        <v>40</v>
      </c>
      <c r="GO214" s="23">
        <v>41.125</v>
      </c>
      <c r="GP214" s="24">
        <v>40.92857142857143</v>
      </c>
      <c r="GQ214" s="25">
        <v>41.125</v>
      </c>
      <c r="GR214" s="23">
        <v>41.94</v>
      </c>
      <c r="GS214" s="24">
        <v>41.94</v>
      </c>
      <c r="GT214" s="25">
        <v>41.94</v>
      </c>
      <c r="GU214" s="23">
        <v>41.85</v>
      </c>
      <c r="GV214" s="24">
        <v>41.85</v>
      </c>
      <c r="GW214" s="25">
        <v>41.85</v>
      </c>
      <c r="GX214" s="23">
        <v>41.24736842105263</v>
      </c>
      <c r="GY214" s="24">
        <v>41.24736842105263</v>
      </c>
      <c r="GZ214" s="25">
        <v>41.24736842105263</v>
      </c>
      <c r="HA214" s="23">
        <v>40.13333333333333</v>
      </c>
      <c r="HB214" s="24">
        <v>40.13333333333333</v>
      </c>
      <c r="HC214" s="25">
        <v>40.13333333333333</v>
      </c>
      <c r="HD214" s="23"/>
      <c r="HE214" s="24"/>
      <c r="HF214" s="25"/>
      <c r="HG214" s="23">
        <v>40.7</v>
      </c>
      <c r="HH214" s="24">
        <v>40.7</v>
      </c>
      <c r="HI214" s="25">
        <v>40.7</v>
      </c>
      <c r="HJ214" s="23">
        <v>41.45</v>
      </c>
      <c r="HK214" s="24">
        <v>41.45</v>
      </c>
      <c r="HL214" s="25">
        <v>41.45</v>
      </c>
      <c r="HM214" s="23">
        <v>41.96666666666667</v>
      </c>
      <c r="HN214" s="24">
        <v>41.96666666666667</v>
      </c>
      <c r="HO214" s="25">
        <v>41.96666666666667</v>
      </c>
      <c r="HP214" s="23"/>
      <c r="HQ214" s="24"/>
      <c r="HR214" s="25"/>
      <c r="HS214" s="23">
        <v>40.8</v>
      </c>
      <c r="HT214" s="24">
        <v>40.8</v>
      </c>
      <c r="HU214" s="25">
        <v>40.8</v>
      </c>
      <c r="HV214" s="23">
        <v>42.32</v>
      </c>
      <c r="HW214" s="24">
        <v>42.32</v>
      </c>
      <c r="HX214" s="25">
        <v>42.32</v>
      </c>
      <c r="HY214" s="23"/>
      <c r="HZ214" s="24"/>
      <c r="IA214" s="25"/>
      <c r="IB214" s="23">
        <v>40.15000000000001</v>
      </c>
      <c r="IC214" s="24">
        <v>40.15000000000001</v>
      </c>
      <c r="ID214" s="25">
        <v>40.15000000000001</v>
      </c>
      <c r="IE214" s="23">
        <v>40.76</v>
      </c>
      <c r="IF214" s="24">
        <v>40.76</v>
      </c>
      <c r="IG214" s="25">
        <v>40.76</v>
      </c>
      <c r="IH214" s="23"/>
      <c r="II214" s="24"/>
      <c r="IJ214" s="25"/>
      <c r="IK214" s="23">
        <v>41.84</v>
      </c>
      <c r="IL214" s="24">
        <v>41.84</v>
      </c>
      <c r="IM214" s="25">
        <v>41.84</v>
      </c>
      <c r="IN214" s="23">
        <v>41.06666666666667</v>
      </c>
      <c r="IO214" s="24">
        <v>41.06666666666667</v>
      </c>
      <c r="IP214" s="25">
        <v>41.06666666666667</v>
      </c>
      <c r="IQ214" s="23"/>
      <c r="IR214" s="24"/>
      <c r="IS214" s="25"/>
      <c r="IT214" s="27"/>
      <c r="IU214" s="28"/>
    </row>
    <row r="215" ht="22.35" customHeight="1">
      <c r="A215" s="19">
        <v>2013</v>
      </c>
      <c r="B215" s="29">
        <v>42.11428571428571</v>
      </c>
      <c r="C215" s="24">
        <v>42.11428571428571</v>
      </c>
      <c r="D215" s="25">
        <v>42.11428571428571</v>
      </c>
      <c r="E215" s="43">
        <v>40.3</v>
      </c>
      <c r="F215" s="44">
        <v>40.45</v>
      </c>
      <c r="G215" s="45">
        <v>40.3</v>
      </c>
      <c r="H215" s="23">
        <v>41.70499999999999</v>
      </c>
      <c r="I215" s="24">
        <v>41.70499999999999</v>
      </c>
      <c r="J215" s="25">
        <v>41.70499999999999</v>
      </c>
      <c r="K215" s="23">
        <v>40.3</v>
      </c>
      <c r="L215" s="24">
        <v>40.3</v>
      </c>
      <c r="M215" s="25">
        <v>40.3</v>
      </c>
      <c r="N215" s="46">
        <v>41.96</v>
      </c>
      <c r="O215" s="44">
        <v>41.96</v>
      </c>
      <c r="P215" s="47">
        <v>41.96</v>
      </c>
      <c r="Q215" s="23">
        <v>40.2</v>
      </c>
      <c r="R215" s="24">
        <v>40.2</v>
      </c>
      <c r="S215" s="25">
        <v>40.2</v>
      </c>
      <c r="T215" s="23">
        <v>42.92297297297298</v>
      </c>
      <c r="U215" s="24">
        <v>42.92297297297298</v>
      </c>
      <c r="V215" s="25">
        <v>42.92297297297298</v>
      </c>
      <c r="W215" s="55">
        <v>41.89672131147542</v>
      </c>
      <c r="X215" s="24">
        <v>41.93653846153846</v>
      </c>
      <c r="Y215" s="56">
        <v>41.89672131147542</v>
      </c>
      <c r="Z215" s="55">
        <v>42.53333333333334</v>
      </c>
      <c r="AA215" s="24">
        <v>42.53333333333334</v>
      </c>
      <c r="AB215" s="56">
        <v>42.53333333333334</v>
      </c>
      <c r="AC215" s="55"/>
      <c r="AD215" s="24"/>
      <c r="AE215" s="56"/>
      <c r="AF215" s="23"/>
      <c r="AG215" s="24"/>
      <c r="AH215" s="25"/>
      <c r="AI215" s="55">
        <v>40.62222222222223</v>
      </c>
      <c r="AJ215" s="24">
        <v>40.62222222222223</v>
      </c>
      <c r="AK215" s="56">
        <v>40.62222222222223</v>
      </c>
      <c r="AL215" s="23"/>
      <c r="AM215" s="24"/>
      <c r="AN215" s="25"/>
      <c r="AO215" s="55">
        <v>40.55</v>
      </c>
      <c r="AP215" s="24">
        <v>40.55</v>
      </c>
      <c r="AQ215" s="56">
        <v>40.55</v>
      </c>
      <c r="AR215" s="23"/>
      <c r="AS215" s="24"/>
      <c r="AT215" s="25"/>
      <c r="AU215" s="23"/>
      <c r="AV215" s="24"/>
      <c r="AW215" s="25"/>
      <c r="AX215" s="55"/>
      <c r="AY215" s="24"/>
      <c r="AZ215" s="56"/>
      <c r="BA215" s="23">
        <v>41.11363636363636</v>
      </c>
      <c r="BB215" s="24">
        <v>41.11363636363636</v>
      </c>
      <c r="BC215" s="25">
        <v>41.11363636363636</v>
      </c>
      <c r="BD215" s="23">
        <v>40.85</v>
      </c>
      <c r="BE215" s="24">
        <v>40.85</v>
      </c>
      <c r="BF215" s="25">
        <v>40.85</v>
      </c>
      <c r="BG215" s="23"/>
      <c r="BH215" s="24"/>
      <c r="BI215" s="25"/>
      <c r="BJ215" s="23"/>
      <c r="BK215" s="24"/>
      <c r="BL215" s="25"/>
      <c r="BM215" s="23"/>
      <c r="BN215" s="24"/>
      <c r="BO215" s="25"/>
      <c r="BP215" s="23"/>
      <c r="BQ215" s="24"/>
      <c r="BR215" s="25"/>
      <c r="BS215" s="23">
        <v>40.9</v>
      </c>
      <c r="BT215" s="24">
        <v>40.9</v>
      </c>
      <c r="BU215" s="25">
        <v>40.9</v>
      </c>
      <c r="BV215" s="23">
        <v>42.12727272727273</v>
      </c>
      <c r="BW215" s="24">
        <v>42.12727272727273</v>
      </c>
      <c r="BX215" s="25">
        <v>42.12727272727273</v>
      </c>
      <c r="BY215" s="23">
        <v>43.29166666666666</v>
      </c>
      <c r="BZ215" s="24">
        <v>43.29166666666666</v>
      </c>
      <c r="CA215" s="25">
        <v>43.29166666666666</v>
      </c>
      <c r="CB215" s="23">
        <v>42.43076923076923</v>
      </c>
      <c r="CC215" s="24">
        <v>42.43076923076923</v>
      </c>
      <c r="CD215" s="25">
        <v>42.43076923076923</v>
      </c>
      <c r="CE215" s="23">
        <v>40.575</v>
      </c>
      <c r="CF215" s="24">
        <v>40.575</v>
      </c>
      <c r="CG215" s="25">
        <v>40.575</v>
      </c>
      <c r="CH215" s="23">
        <v>42.42857142857143</v>
      </c>
      <c r="CI215" s="24">
        <v>42.42857142857143</v>
      </c>
      <c r="CJ215" s="25">
        <v>42.42857142857143</v>
      </c>
      <c r="CK215" s="23"/>
      <c r="CL215" s="24"/>
      <c r="CM215" s="25"/>
      <c r="CN215" s="23">
        <v>41.64117647058823</v>
      </c>
      <c r="CO215" s="24">
        <v>41.64117647058823</v>
      </c>
      <c r="CP215" s="25">
        <v>41.64117647058823</v>
      </c>
      <c r="CQ215" s="23">
        <v>41.42307692307692</v>
      </c>
      <c r="CR215" s="24">
        <v>41.42307692307692</v>
      </c>
      <c r="CS215" s="25">
        <v>41.42307692307692</v>
      </c>
      <c r="CT215" s="23"/>
      <c r="CU215" s="24"/>
      <c r="CV215" s="25"/>
      <c r="CW215" s="23">
        <v>42.03</v>
      </c>
      <c r="CX215" s="24">
        <v>42.03</v>
      </c>
      <c r="CY215" s="25">
        <v>42.03</v>
      </c>
      <c r="CZ215" s="23">
        <v>41.95</v>
      </c>
      <c r="DA215" s="24">
        <v>41.95</v>
      </c>
      <c r="DB215" s="25">
        <v>41.95</v>
      </c>
      <c r="DC215" s="23"/>
      <c r="DD215" s="24"/>
      <c r="DE215" s="25"/>
      <c r="DF215" s="23">
        <v>43</v>
      </c>
      <c r="DG215" s="24">
        <v>43</v>
      </c>
      <c r="DH215" s="25">
        <v>43</v>
      </c>
      <c r="DI215" s="23">
        <v>43.73333333333333</v>
      </c>
      <c r="DJ215" s="24">
        <v>43.73333333333333</v>
      </c>
      <c r="DK215" s="25">
        <v>43.73333333333333</v>
      </c>
      <c r="DL215" s="23">
        <v>43.05185185185184</v>
      </c>
      <c r="DM215" s="24">
        <v>43.05185185185184</v>
      </c>
      <c r="DN215" s="25">
        <v>43.05185185185184</v>
      </c>
      <c r="DO215" s="23"/>
      <c r="DP215" s="24"/>
      <c r="DQ215" s="25"/>
      <c r="DR215" s="23">
        <v>41</v>
      </c>
      <c r="DS215" s="24">
        <v>41</v>
      </c>
      <c r="DT215" s="25">
        <v>41</v>
      </c>
      <c r="DU215" s="23">
        <v>40.575</v>
      </c>
      <c r="DV215" s="24">
        <v>40.575</v>
      </c>
      <c r="DW215" s="25">
        <v>40.575</v>
      </c>
      <c r="DX215" s="23">
        <v>41.58125000000001</v>
      </c>
      <c r="DY215" s="24">
        <v>41.27368421052632</v>
      </c>
      <c r="DZ215" s="25">
        <v>41.58125000000001</v>
      </c>
      <c r="EA215" s="23">
        <v>42.17878787878788</v>
      </c>
      <c r="EB215" s="24">
        <v>42.17878787878788</v>
      </c>
      <c r="EC215" s="25">
        <v>42.17878787878788</v>
      </c>
      <c r="ED215" s="23">
        <v>40.9</v>
      </c>
      <c r="EE215" s="24">
        <v>40.9</v>
      </c>
      <c r="EF215" s="25">
        <v>40.9</v>
      </c>
      <c r="EG215" s="23">
        <v>41.72</v>
      </c>
      <c r="EH215" s="24">
        <v>41.72</v>
      </c>
      <c r="EI215" s="25">
        <v>41.72</v>
      </c>
      <c r="EJ215" s="23">
        <v>40.60416666666667</v>
      </c>
      <c r="EK215" s="24">
        <v>40.60416666666667</v>
      </c>
      <c r="EL215" s="25">
        <v>40.60416666666667</v>
      </c>
      <c r="EM215" s="23">
        <v>41.8</v>
      </c>
      <c r="EN215" s="24">
        <v>41.8</v>
      </c>
      <c r="EO215" s="25">
        <v>41.8</v>
      </c>
      <c r="EP215" s="23"/>
      <c r="EQ215" s="24"/>
      <c r="ER215" s="25"/>
      <c r="ES215" s="23"/>
      <c r="ET215" s="24"/>
      <c r="EU215" s="25"/>
      <c r="EV215" s="23">
        <v>42.49411764705882</v>
      </c>
      <c r="EW215" s="24">
        <v>42.49411764705882</v>
      </c>
      <c r="EX215" s="25">
        <v>42.49411764705882</v>
      </c>
      <c r="EY215" s="23">
        <v>40.3</v>
      </c>
      <c r="EZ215" s="24">
        <v>40.3</v>
      </c>
      <c r="FA215" s="25">
        <v>40.3</v>
      </c>
      <c r="FB215" s="23">
        <v>41.8</v>
      </c>
      <c r="FC215" s="24">
        <v>41.8</v>
      </c>
      <c r="FD215" s="25">
        <v>41.8</v>
      </c>
      <c r="FE215" s="23">
        <v>42.55</v>
      </c>
      <c r="FF215" s="24">
        <v>42.55</v>
      </c>
      <c r="FG215" s="25">
        <v>42.55</v>
      </c>
      <c r="FH215" s="23">
        <v>42.26315789473685</v>
      </c>
      <c r="FI215" s="24">
        <v>42.26315789473685</v>
      </c>
      <c r="FJ215" s="25">
        <v>42.26315789473685</v>
      </c>
      <c r="FK215" s="23"/>
      <c r="FL215" s="24"/>
      <c r="FM215" s="25"/>
      <c r="FN215" s="23">
        <v>40.825</v>
      </c>
      <c r="FO215" s="24">
        <v>40.825</v>
      </c>
      <c r="FP215" s="25">
        <v>40.825</v>
      </c>
      <c r="FQ215" s="23">
        <v>41.84390243902439</v>
      </c>
      <c r="FR215" s="24">
        <v>41.84390243902439</v>
      </c>
      <c r="FS215" s="25">
        <v>41.84390243902439</v>
      </c>
      <c r="FT215" s="23">
        <v>41.72647058823529</v>
      </c>
      <c r="FU215" s="24">
        <v>41.72647058823529</v>
      </c>
      <c r="FV215" s="25">
        <v>41.72647058823529</v>
      </c>
      <c r="FW215" s="23"/>
      <c r="FX215" s="24"/>
      <c r="FY215" s="25"/>
      <c r="FZ215" s="23"/>
      <c r="GA215" s="24"/>
      <c r="GB215" s="25"/>
      <c r="GC215" s="23">
        <v>41.78703703703702</v>
      </c>
      <c r="GD215" s="24">
        <v>41.78703703703702</v>
      </c>
      <c r="GE215" s="25">
        <v>41.78703703703702</v>
      </c>
      <c r="GF215" s="23">
        <v>43.02592592592592</v>
      </c>
      <c r="GG215" s="24">
        <v>42.81333333333333</v>
      </c>
      <c r="GH215" s="25">
        <v>43.02592592592592</v>
      </c>
      <c r="GI215" s="23">
        <v>41.70000000000001</v>
      </c>
      <c r="GJ215" s="24">
        <v>41.70000000000001</v>
      </c>
      <c r="GK215" s="25">
        <v>41.70000000000001</v>
      </c>
      <c r="GL215" s="23">
        <v>40.95</v>
      </c>
      <c r="GM215" s="24">
        <v>40.75</v>
      </c>
      <c r="GN215" s="25">
        <v>40.95</v>
      </c>
      <c r="GO215" s="23">
        <v>42.02666666666666</v>
      </c>
      <c r="GP215" s="24">
        <v>42.02666666666666</v>
      </c>
      <c r="GQ215" s="25">
        <v>42.02666666666666</v>
      </c>
      <c r="GR215" s="23">
        <v>42.46666666666667</v>
      </c>
      <c r="GS215" s="24">
        <v>42.46666666666667</v>
      </c>
      <c r="GT215" s="25">
        <v>42.46666666666667</v>
      </c>
      <c r="GU215" s="23">
        <v>41.86666666666667</v>
      </c>
      <c r="GV215" s="24">
        <v>41.86666666666667</v>
      </c>
      <c r="GW215" s="25">
        <v>41.86666666666667</v>
      </c>
      <c r="GX215" s="23">
        <v>41.6764705882353</v>
      </c>
      <c r="GY215" s="24">
        <v>41.6764705882353</v>
      </c>
      <c r="GZ215" s="25">
        <v>41.6764705882353</v>
      </c>
      <c r="HA215" s="23">
        <v>42.05</v>
      </c>
      <c r="HB215" s="24">
        <v>42.05</v>
      </c>
      <c r="HC215" s="25">
        <v>42.05</v>
      </c>
      <c r="HD215" s="23">
        <v>42.15</v>
      </c>
      <c r="HE215" s="24">
        <v>42.15</v>
      </c>
      <c r="HF215" s="25">
        <v>42.15</v>
      </c>
      <c r="HG215" s="23">
        <v>41.25</v>
      </c>
      <c r="HH215" s="24">
        <v>41.25</v>
      </c>
      <c r="HI215" s="25">
        <v>41.25</v>
      </c>
      <c r="HJ215" s="23">
        <v>41.95999999999999</v>
      </c>
      <c r="HK215" s="24">
        <v>41.95999999999999</v>
      </c>
      <c r="HL215" s="25">
        <v>41.95999999999999</v>
      </c>
      <c r="HM215" s="23">
        <v>40.8</v>
      </c>
      <c r="HN215" s="24">
        <v>40.8</v>
      </c>
      <c r="HO215" s="25">
        <v>40.8</v>
      </c>
      <c r="HP215" s="23">
        <v>42.76666666666667</v>
      </c>
      <c r="HQ215" s="24">
        <v>42.76666666666667</v>
      </c>
      <c r="HR215" s="25">
        <v>42.76666666666667</v>
      </c>
      <c r="HS215" s="23">
        <v>41.72</v>
      </c>
      <c r="HT215" s="24">
        <v>41.72</v>
      </c>
      <c r="HU215" s="25">
        <v>41.72</v>
      </c>
      <c r="HV215" s="23">
        <v>42.96938775510204</v>
      </c>
      <c r="HW215" s="24">
        <v>42.96938775510204</v>
      </c>
      <c r="HX215" s="25">
        <v>42.96938775510204</v>
      </c>
      <c r="HY215" s="23">
        <v>42.1</v>
      </c>
      <c r="HZ215" s="24">
        <v>42.1</v>
      </c>
      <c r="IA215" s="25">
        <v>42.1</v>
      </c>
      <c r="IB215" s="23">
        <v>40.1</v>
      </c>
      <c r="IC215" s="24">
        <v>40.1</v>
      </c>
      <c r="ID215" s="25">
        <v>40.1</v>
      </c>
      <c r="IE215" s="23">
        <v>40.7</v>
      </c>
      <c r="IF215" s="24">
        <v>40.7</v>
      </c>
      <c r="IG215" s="25">
        <v>40.7</v>
      </c>
      <c r="IH215" s="23">
        <v>40.4</v>
      </c>
      <c r="II215" s="24">
        <v>40.4</v>
      </c>
      <c r="IJ215" s="25">
        <v>40.4</v>
      </c>
      <c r="IK215" s="23">
        <v>40.99285714285715</v>
      </c>
      <c r="IL215" s="24">
        <v>40.99285714285715</v>
      </c>
      <c r="IM215" s="25">
        <v>40.99285714285715</v>
      </c>
      <c r="IN215" s="23">
        <v>43.93333333333334</v>
      </c>
      <c r="IO215" s="24">
        <v>43.93333333333334</v>
      </c>
      <c r="IP215" s="25">
        <v>43.93333333333334</v>
      </c>
      <c r="IQ215" s="23"/>
      <c r="IR215" s="24"/>
      <c r="IS215" s="25"/>
      <c r="IT215" s="27"/>
      <c r="IU215" s="28"/>
    </row>
    <row r="216" ht="22.35" customHeight="1">
      <c r="A216" s="19">
        <v>2014</v>
      </c>
      <c r="B216" s="29">
        <v>43.25454545454545</v>
      </c>
      <c r="C216" s="24">
        <v>43.25454545454545</v>
      </c>
      <c r="D216" s="25">
        <v>43.25454545454545</v>
      </c>
      <c r="E216" s="43"/>
      <c r="F216" s="44"/>
      <c r="G216" s="45"/>
      <c r="H216" s="23">
        <v>41.44545454545455</v>
      </c>
      <c r="I216" s="24">
        <v>41.44545454545455</v>
      </c>
      <c r="J216" s="25">
        <v>41.44545454545455</v>
      </c>
      <c r="K216" s="23">
        <v>42.1</v>
      </c>
      <c r="L216" s="24">
        <v>42.1</v>
      </c>
      <c r="M216" s="25">
        <v>42.1</v>
      </c>
      <c r="N216" s="46">
        <v>41.29600000000001</v>
      </c>
      <c r="O216" s="44">
        <v>41.29600000000001</v>
      </c>
      <c r="P216" s="47">
        <v>41.29600000000001</v>
      </c>
      <c r="Q216" s="23"/>
      <c r="R216" s="24"/>
      <c r="S216" s="25"/>
      <c r="T216" s="23">
        <v>42.32285714285714</v>
      </c>
      <c r="U216" s="24">
        <v>42.32285714285714</v>
      </c>
      <c r="V216" s="25">
        <v>42.32285714285714</v>
      </c>
      <c r="W216" s="55">
        <v>41.86829268292682</v>
      </c>
      <c r="X216" s="24">
        <v>41.91499999999999</v>
      </c>
      <c r="Y216" s="56">
        <v>41.86829268292682</v>
      </c>
      <c r="Z216" s="55">
        <v>42.01515151515152</v>
      </c>
      <c r="AA216" s="24">
        <v>42.01515151515152</v>
      </c>
      <c r="AB216" s="56">
        <v>42.01515151515152</v>
      </c>
      <c r="AC216" s="55">
        <v>40</v>
      </c>
      <c r="AD216" s="24">
        <v>40</v>
      </c>
      <c r="AE216" s="56">
        <v>40</v>
      </c>
      <c r="AF216" s="23"/>
      <c r="AG216" s="24"/>
      <c r="AH216" s="25"/>
      <c r="AI216" s="55">
        <v>40.54</v>
      </c>
      <c r="AJ216" s="24">
        <v>40.54</v>
      </c>
      <c r="AK216" s="56">
        <v>40.54</v>
      </c>
      <c r="AL216" s="23"/>
      <c r="AM216" s="24"/>
      <c r="AN216" s="25"/>
      <c r="AO216" s="55">
        <v>40.73333333333333</v>
      </c>
      <c r="AP216" s="24">
        <v>40.73333333333333</v>
      </c>
      <c r="AQ216" s="56">
        <v>40.73333333333333</v>
      </c>
      <c r="AR216" s="23"/>
      <c r="AS216" s="24"/>
      <c r="AT216" s="25"/>
      <c r="AU216" s="23"/>
      <c r="AV216" s="24"/>
      <c r="AW216" s="25"/>
      <c r="AX216" s="55"/>
      <c r="AY216" s="24"/>
      <c r="AZ216" s="56"/>
      <c r="BA216" s="23">
        <v>41.47380952380953</v>
      </c>
      <c r="BB216" s="24">
        <v>41.47380952380953</v>
      </c>
      <c r="BC216" s="25">
        <v>41.47380952380953</v>
      </c>
      <c r="BD216" s="23">
        <v>40.1</v>
      </c>
      <c r="BE216" s="24">
        <v>40.1</v>
      </c>
      <c r="BF216" s="25">
        <v>40.1</v>
      </c>
      <c r="BG216" s="23"/>
      <c r="BH216" s="24"/>
      <c r="BI216" s="25"/>
      <c r="BJ216" s="23"/>
      <c r="BK216" s="24"/>
      <c r="BL216" s="25"/>
      <c r="BM216" s="23"/>
      <c r="BN216" s="24"/>
      <c r="BO216" s="25"/>
      <c r="BP216" s="23"/>
      <c r="BQ216" s="24"/>
      <c r="BR216" s="25"/>
      <c r="BS216" s="23"/>
      <c r="BT216" s="24"/>
      <c r="BU216" s="25"/>
      <c r="BV216" s="23">
        <v>42.00714285714285</v>
      </c>
      <c r="BW216" s="24">
        <v>42.00714285714285</v>
      </c>
      <c r="BX216" s="25">
        <v>42.00714285714285</v>
      </c>
      <c r="BY216" s="23">
        <v>42.66666666666666</v>
      </c>
      <c r="BZ216" s="24">
        <v>42.66666666666666</v>
      </c>
      <c r="CA216" s="25">
        <v>42.66666666666666</v>
      </c>
      <c r="CB216" s="23">
        <v>41.57222222222222</v>
      </c>
      <c r="CC216" s="24">
        <v>41.57222222222222</v>
      </c>
      <c r="CD216" s="25">
        <v>41.57222222222222</v>
      </c>
      <c r="CE216" s="23">
        <v>40.95</v>
      </c>
      <c r="CF216" s="24">
        <v>40.95</v>
      </c>
      <c r="CG216" s="25">
        <v>40.95</v>
      </c>
      <c r="CH216" s="23">
        <v>41.67058823529412</v>
      </c>
      <c r="CI216" s="24">
        <v>41.67058823529412</v>
      </c>
      <c r="CJ216" s="25">
        <v>41.67058823529412</v>
      </c>
      <c r="CK216" s="23"/>
      <c r="CL216" s="24"/>
      <c r="CM216" s="25"/>
      <c r="CN216" s="23">
        <v>42.45555555555555</v>
      </c>
      <c r="CO216" s="24">
        <v>42.45555555555555</v>
      </c>
      <c r="CP216" s="25">
        <v>42.45555555555555</v>
      </c>
      <c r="CQ216" s="23">
        <v>42.01000000000001</v>
      </c>
      <c r="CR216" s="24">
        <v>42.01000000000001</v>
      </c>
      <c r="CS216" s="25">
        <v>42.01000000000001</v>
      </c>
      <c r="CT216" s="23"/>
      <c r="CU216" s="24"/>
      <c r="CV216" s="25"/>
      <c r="CW216" s="23">
        <v>42.96</v>
      </c>
      <c r="CX216" s="24">
        <v>42.96</v>
      </c>
      <c r="CY216" s="25">
        <v>42.96</v>
      </c>
      <c r="CZ216" s="23">
        <v>41.61666666666667</v>
      </c>
      <c r="DA216" s="24">
        <v>41.61666666666667</v>
      </c>
      <c r="DB216" s="25">
        <v>41.61666666666667</v>
      </c>
      <c r="DC216" s="23"/>
      <c r="DD216" s="24"/>
      <c r="DE216" s="25"/>
      <c r="DF216" s="23">
        <v>40.7</v>
      </c>
      <c r="DG216" s="24">
        <v>40.7</v>
      </c>
      <c r="DH216" s="25">
        <v>40.7</v>
      </c>
      <c r="DI216" s="23">
        <v>42.03333333333333</v>
      </c>
      <c r="DJ216" s="24">
        <v>42.03333333333333</v>
      </c>
      <c r="DK216" s="25">
        <v>42.03333333333333</v>
      </c>
      <c r="DL216" s="23">
        <v>42.89285714285713</v>
      </c>
      <c r="DM216" s="24">
        <v>42.89285714285713</v>
      </c>
      <c r="DN216" s="25">
        <v>42.89285714285713</v>
      </c>
      <c r="DO216" s="23"/>
      <c r="DP216" s="24"/>
      <c r="DQ216" s="25"/>
      <c r="DR216" s="23">
        <v>41.1625</v>
      </c>
      <c r="DS216" s="24">
        <v>41.1625</v>
      </c>
      <c r="DT216" s="25">
        <v>41.1625</v>
      </c>
      <c r="DU216" s="23">
        <v>40.41999999999999</v>
      </c>
      <c r="DV216" s="24">
        <v>40.41999999999999</v>
      </c>
      <c r="DW216" s="25">
        <v>40.41999999999999</v>
      </c>
      <c r="DX216" s="23">
        <v>41.96666666666667</v>
      </c>
      <c r="DY216" s="24">
        <v>41.96874999999999</v>
      </c>
      <c r="DZ216" s="25">
        <v>41.96874999999999</v>
      </c>
      <c r="EA216" s="23">
        <v>41.492</v>
      </c>
      <c r="EB216" s="24">
        <v>41.492</v>
      </c>
      <c r="EC216" s="25">
        <v>41.492</v>
      </c>
      <c r="ED216" s="23"/>
      <c r="EE216" s="24"/>
      <c r="EF216" s="25"/>
      <c r="EG216" s="23">
        <v>41.95</v>
      </c>
      <c r="EH216" s="24">
        <v>41.95</v>
      </c>
      <c r="EI216" s="25">
        <v>41.95</v>
      </c>
      <c r="EJ216" s="23">
        <v>40.74</v>
      </c>
      <c r="EK216" s="24">
        <v>40.74</v>
      </c>
      <c r="EL216" s="25">
        <v>40.74</v>
      </c>
      <c r="EM216" s="23"/>
      <c r="EN216" s="24"/>
      <c r="EO216" s="25"/>
      <c r="EP216" s="23"/>
      <c r="EQ216" s="24"/>
      <c r="ER216" s="25"/>
      <c r="ES216" s="23">
        <v>41.9</v>
      </c>
      <c r="ET216" s="24">
        <v>41.9</v>
      </c>
      <c r="EU216" s="25">
        <v>41.9</v>
      </c>
      <c r="EV216" s="23">
        <v>41.31428571428572</v>
      </c>
      <c r="EW216" s="24">
        <v>41.31428571428572</v>
      </c>
      <c r="EX216" s="25">
        <v>41.31428571428572</v>
      </c>
      <c r="EY216" s="23">
        <v>40.2</v>
      </c>
      <c r="EZ216" s="24">
        <v>40.2</v>
      </c>
      <c r="FA216" s="25">
        <v>40.2</v>
      </c>
      <c r="FB216" s="23">
        <v>42.95</v>
      </c>
      <c r="FC216" s="24">
        <v>42.95</v>
      </c>
      <c r="FD216" s="25">
        <v>42.95</v>
      </c>
      <c r="FE216" s="23">
        <v>42.90666666666667</v>
      </c>
      <c r="FF216" s="24">
        <v>42.90666666666667</v>
      </c>
      <c r="FG216" s="25">
        <v>42.90666666666667</v>
      </c>
      <c r="FH216" s="23">
        <v>42.77894736842106</v>
      </c>
      <c r="FI216" s="24">
        <v>42.77894736842106</v>
      </c>
      <c r="FJ216" s="25">
        <v>42.77894736842106</v>
      </c>
      <c r="FK216" s="23"/>
      <c r="FL216" s="24"/>
      <c r="FM216" s="25"/>
      <c r="FN216" s="23">
        <v>42.71666666666666</v>
      </c>
      <c r="FO216" s="24">
        <v>42.71666666666666</v>
      </c>
      <c r="FP216" s="25">
        <v>42.71666666666666</v>
      </c>
      <c r="FQ216" s="23">
        <v>41.93076923076923</v>
      </c>
      <c r="FR216" s="24">
        <v>41.93076923076923</v>
      </c>
      <c r="FS216" s="25">
        <v>41.93076923076923</v>
      </c>
      <c r="FT216" s="23">
        <v>41.66326530612245</v>
      </c>
      <c r="FU216" s="24">
        <v>41.66326530612245</v>
      </c>
      <c r="FV216" s="25">
        <v>41.66326530612245</v>
      </c>
      <c r="FW216" s="23"/>
      <c r="FX216" s="24"/>
      <c r="FY216" s="25"/>
      <c r="FZ216" s="23"/>
      <c r="GA216" s="24"/>
      <c r="GB216" s="25"/>
      <c r="GC216" s="23">
        <v>42.19</v>
      </c>
      <c r="GD216" s="24">
        <v>42.19</v>
      </c>
      <c r="GE216" s="25">
        <v>42.19</v>
      </c>
      <c r="GF216" s="23">
        <v>43.2537037037037</v>
      </c>
      <c r="GG216" s="24">
        <v>42.90638297872341</v>
      </c>
      <c r="GH216" s="25">
        <v>43.2537037037037</v>
      </c>
      <c r="GI216" s="23">
        <v>41.48888888888889</v>
      </c>
      <c r="GJ216" s="24">
        <v>41.48888888888889</v>
      </c>
      <c r="GK216" s="25">
        <v>41.48888888888889</v>
      </c>
      <c r="GL216" s="23">
        <v>42.24285714285714</v>
      </c>
      <c r="GM216" s="24">
        <v>41.86666666666667</v>
      </c>
      <c r="GN216" s="25">
        <v>42.24285714285714</v>
      </c>
      <c r="GO216" s="23">
        <v>41.28</v>
      </c>
      <c r="GP216" s="24">
        <v>41.28</v>
      </c>
      <c r="GQ216" s="25">
        <v>41.28</v>
      </c>
      <c r="GR216" s="23">
        <v>42.41176470588236</v>
      </c>
      <c r="GS216" s="24">
        <v>42.41176470588236</v>
      </c>
      <c r="GT216" s="25">
        <v>42.41176470588236</v>
      </c>
      <c r="GU216" s="23">
        <v>41.2</v>
      </c>
      <c r="GV216" s="24">
        <v>41.2</v>
      </c>
      <c r="GW216" s="25">
        <v>41.2</v>
      </c>
      <c r="GX216" s="23">
        <v>41.93928571428571</v>
      </c>
      <c r="GY216" s="24">
        <v>41.93928571428571</v>
      </c>
      <c r="GZ216" s="25">
        <v>41.93928571428571</v>
      </c>
      <c r="HA216" s="23">
        <v>41.85</v>
      </c>
      <c r="HB216" s="24">
        <v>41.85</v>
      </c>
      <c r="HC216" s="25">
        <v>41.85</v>
      </c>
      <c r="HD216" s="23"/>
      <c r="HE216" s="24"/>
      <c r="HF216" s="25"/>
      <c r="HG216" s="23">
        <v>43.04</v>
      </c>
      <c r="HH216" s="24">
        <v>43.04</v>
      </c>
      <c r="HI216" s="25">
        <v>43.04</v>
      </c>
      <c r="HJ216" s="23">
        <v>43.33333333333333</v>
      </c>
      <c r="HK216" s="24">
        <v>43.33333333333333</v>
      </c>
      <c r="HL216" s="25">
        <v>43.33333333333333</v>
      </c>
      <c r="HM216" s="23">
        <v>40</v>
      </c>
      <c r="HN216" s="24">
        <v>40</v>
      </c>
      <c r="HO216" s="25">
        <v>40</v>
      </c>
      <c r="HP216" s="23">
        <v>40.1</v>
      </c>
      <c r="HQ216" s="24">
        <v>40.1</v>
      </c>
      <c r="HR216" s="25">
        <v>40.1</v>
      </c>
      <c r="HS216" s="23">
        <v>41.64</v>
      </c>
      <c r="HT216" s="24">
        <v>41.64</v>
      </c>
      <c r="HU216" s="25">
        <v>41.64</v>
      </c>
      <c r="HV216" s="23">
        <v>42.46785714285715</v>
      </c>
      <c r="HW216" s="24">
        <v>42.46785714285715</v>
      </c>
      <c r="HX216" s="25">
        <v>42.46785714285715</v>
      </c>
      <c r="HY216" s="23">
        <v>41.975</v>
      </c>
      <c r="HZ216" s="24">
        <v>41.975</v>
      </c>
      <c r="IA216" s="25">
        <v>41.975</v>
      </c>
      <c r="IB216" s="23">
        <v>40</v>
      </c>
      <c r="IC216" s="24">
        <v>40</v>
      </c>
      <c r="ID216" s="25">
        <v>40</v>
      </c>
      <c r="IE216" s="23">
        <v>42</v>
      </c>
      <c r="IF216" s="24">
        <v>42</v>
      </c>
      <c r="IG216" s="25">
        <v>42</v>
      </c>
      <c r="IH216" s="23"/>
      <c r="II216" s="24"/>
      <c r="IJ216" s="25"/>
      <c r="IK216" s="23">
        <v>41.91400000000001</v>
      </c>
      <c r="IL216" s="24">
        <v>41.91400000000001</v>
      </c>
      <c r="IM216" s="25">
        <v>41.91400000000001</v>
      </c>
      <c r="IN216" s="23">
        <v>42.13333333333333</v>
      </c>
      <c r="IO216" s="24">
        <v>42.13333333333333</v>
      </c>
      <c r="IP216" s="25">
        <v>42.13333333333333</v>
      </c>
      <c r="IQ216" s="23"/>
      <c r="IR216" s="24"/>
      <c r="IS216" s="25"/>
      <c r="IT216" s="27"/>
      <c r="IU216" s="28"/>
    </row>
    <row r="217" ht="22.35" customHeight="1">
      <c r="A217" s="19">
        <v>2015</v>
      </c>
      <c r="B217" s="29">
        <v>41.525</v>
      </c>
      <c r="C217" s="24">
        <v>41.525</v>
      </c>
      <c r="D217" s="25">
        <v>41.525</v>
      </c>
      <c r="E217" s="43">
        <v>40.1</v>
      </c>
      <c r="F217" s="44">
        <v>40.1</v>
      </c>
      <c r="G217" s="45">
        <v>40.1</v>
      </c>
      <c r="H217" s="23">
        <v>40.93529411764706</v>
      </c>
      <c r="I217" s="24">
        <v>40.93529411764706</v>
      </c>
      <c r="J217" s="25">
        <v>40.93529411764706</v>
      </c>
      <c r="K217" s="23"/>
      <c r="L217" s="24"/>
      <c r="M217" s="25"/>
      <c r="N217" s="46">
        <v>41.07058823529412</v>
      </c>
      <c r="O217" s="44">
        <v>41.07058823529412</v>
      </c>
      <c r="P217" s="47">
        <v>41.07058823529412</v>
      </c>
      <c r="Q217" s="23"/>
      <c r="R217" s="24"/>
      <c r="S217" s="25"/>
      <c r="T217" s="23">
        <v>42.39384615384616</v>
      </c>
      <c r="U217" s="24">
        <v>42.39384615384616</v>
      </c>
      <c r="V217" s="25">
        <v>42.39384615384616</v>
      </c>
      <c r="W217" s="55">
        <v>41.83770491803278</v>
      </c>
      <c r="X217" s="24">
        <v>41.84727272727272</v>
      </c>
      <c r="Y217" s="56">
        <v>41.83770491803278</v>
      </c>
      <c r="Z217" s="55">
        <v>41.20526315789474</v>
      </c>
      <c r="AA217" s="24">
        <v>41.20526315789474</v>
      </c>
      <c r="AB217" s="56">
        <v>41.20526315789474</v>
      </c>
      <c r="AC217" s="55">
        <v>40.8</v>
      </c>
      <c r="AD217" s="24">
        <v>40.8</v>
      </c>
      <c r="AE217" s="56">
        <v>40.8</v>
      </c>
      <c r="AF217" s="23"/>
      <c r="AG217" s="24"/>
      <c r="AH217" s="25"/>
      <c r="AI217" s="55">
        <v>40.83333333333334</v>
      </c>
      <c r="AJ217" s="24">
        <v>40.83333333333334</v>
      </c>
      <c r="AK217" s="56">
        <v>40.83333333333334</v>
      </c>
      <c r="AL217" s="23"/>
      <c r="AM217" s="24"/>
      <c r="AN217" s="25"/>
      <c r="AO217" s="55">
        <v>40.83684210526316</v>
      </c>
      <c r="AP217" s="24">
        <v>40.83684210526316</v>
      </c>
      <c r="AQ217" s="56">
        <v>40.83684210526316</v>
      </c>
      <c r="AR217" s="23"/>
      <c r="AS217" s="24"/>
      <c r="AT217" s="25"/>
      <c r="AU217" s="23"/>
      <c r="AV217" s="24"/>
      <c r="AW217" s="25"/>
      <c r="AX217" s="55"/>
      <c r="AY217" s="24"/>
      <c r="AZ217" s="56"/>
      <c r="BA217" s="23">
        <v>41.27727272727273</v>
      </c>
      <c r="BB217" s="24">
        <v>41.27727272727273</v>
      </c>
      <c r="BC217" s="25">
        <v>41.27727272727273</v>
      </c>
      <c r="BD217" s="23"/>
      <c r="BE217" s="24"/>
      <c r="BF217" s="25"/>
      <c r="BG217" s="23"/>
      <c r="BH217" s="24"/>
      <c r="BI217" s="25"/>
      <c r="BJ217" s="23"/>
      <c r="BK217" s="24"/>
      <c r="BL217" s="25"/>
      <c r="BM217" s="23"/>
      <c r="BN217" s="24"/>
      <c r="BO217" s="25"/>
      <c r="BP217" s="23"/>
      <c r="BQ217" s="24"/>
      <c r="BR217" s="25"/>
      <c r="BS217" s="23"/>
      <c r="BT217" s="24"/>
      <c r="BU217" s="25"/>
      <c r="BV217" s="23">
        <v>43.28571428571428</v>
      </c>
      <c r="BW217" s="24">
        <v>43.28571428571428</v>
      </c>
      <c r="BX217" s="25">
        <v>43.28571428571428</v>
      </c>
      <c r="BY217" s="23">
        <v>42.78333333333333</v>
      </c>
      <c r="BZ217" s="24">
        <v>42.78333333333333</v>
      </c>
      <c r="CA217" s="25">
        <v>42.78333333333333</v>
      </c>
      <c r="CB217" s="23">
        <v>40.73333333333334</v>
      </c>
      <c r="CC217" s="24">
        <v>40.73333333333334</v>
      </c>
      <c r="CD217" s="25">
        <v>40.73333333333334</v>
      </c>
      <c r="CE217" s="23"/>
      <c r="CF217" s="24"/>
      <c r="CG217" s="25"/>
      <c r="CH217" s="23">
        <v>40.73999999999999</v>
      </c>
      <c r="CI217" s="24">
        <v>40.73999999999999</v>
      </c>
      <c r="CJ217" s="25">
        <v>40.73999999999999</v>
      </c>
      <c r="CK217" s="23"/>
      <c r="CL217" s="24"/>
      <c r="CM217" s="25"/>
      <c r="CN217" s="23">
        <v>42.46666666666667</v>
      </c>
      <c r="CO217" s="24">
        <v>42.46666666666667</v>
      </c>
      <c r="CP217" s="25">
        <v>42.46666666666667</v>
      </c>
      <c r="CQ217" s="23">
        <v>41.99333333333333</v>
      </c>
      <c r="CR217" s="24">
        <v>41.99333333333333</v>
      </c>
      <c r="CS217" s="25">
        <v>41.99333333333333</v>
      </c>
      <c r="CT217" s="23"/>
      <c r="CU217" s="24"/>
      <c r="CV217" s="25"/>
      <c r="CW217" s="23">
        <v>40.77500000000001</v>
      </c>
      <c r="CX217" s="24">
        <v>40.77500000000001</v>
      </c>
      <c r="CY217" s="25">
        <v>40.77500000000001</v>
      </c>
      <c r="CZ217" s="23"/>
      <c r="DA217" s="24"/>
      <c r="DB217" s="25"/>
      <c r="DC217" s="23"/>
      <c r="DD217" s="24"/>
      <c r="DE217" s="25"/>
      <c r="DF217" s="23">
        <v>41.36</v>
      </c>
      <c r="DG217" s="24">
        <v>41.36</v>
      </c>
      <c r="DH217" s="25">
        <v>41.36</v>
      </c>
      <c r="DI217" s="23">
        <v>42.875</v>
      </c>
      <c r="DJ217" s="24">
        <v>42.875</v>
      </c>
      <c r="DK217" s="25">
        <v>42.875</v>
      </c>
      <c r="DL217" s="23">
        <v>42</v>
      </c>
      <c r="DM217" s="24">
        <v>42</v>
      </c>
      <c r="DN217" s="25">
        <v>42</v>
      </c>
      <c r="DO217" s="23"/>
      <c r="DP217" s="24"/>
      <c r="DQ217" s="25"/>
      <c r="DR217" s="23"/>
      <c r="DS217" s="24"/>
      <c r="DT217" s="25"/>
      <c r="DU217" s="23">
        <v>40.59999999999999</v>
      </c>
      <c r="DV217" s="24">
        <v>40.59999999999999</v>
      </c>
      <c r="DW217" s="25">
        <v>40.59999999999999</v>
      </c>
      <c r="DX217" s="23">
        <v>41.875</v>
      </c>
      <c r="DY217" s="24">
        <v>41.875</v>
      </c>
      <c r="DZ217" s="25">
        <v>41.875</v>
      </c>
      <c r="EA217" s="23">
        <v>41.24857142857143</v>
      </c>
      <c r="EB217" s="24">
        <v>41.24857142857143</v>
      </c>
      <c r="EC217" s="25">
        <v>41.24857142857143</v>
      </c>
      <c r="ED217" s="23"/>
      <c r="EE217" s="24"/>
      <c r="EF217" s="25"/>
      <c r="EG217" s="23">
        <v>41.2</v>
      </c>
      <c r="EH217" s="24">
        <v>41.2</v>
      </c>
      <c r="EI217" s="25">
        <v>41.2</v>
      </c>
      <c r="EJ217" s="23">
        <v>41.00588235294118</v>
      </c>
      <c r="EK217" s="24">
        <v>41.00588235294118</v>
      </c>
      <c r="EL217" s="25">
        <v>41.00588235294118</v>
      </c>
      <c r="EM217" s="23"/>
      <c r="EN217" s="24"/>
      <c r="EO217" s="25"/>
      <c r="EP217" s="23"/>
      <c r="EQ217" s="24"/>
      <c r="ER217" s="25"/>
      <c r="ES217" s="23"/>
      <c r="ET217" s="24"/>
      <c r="EU217" s="25"/>
      <c r="EV217" s="23">
        <v>41.92857142857144</v>
      </c>
      <c r="EW217" s="24">
        <v>41.92857142857144</v>
      </c>
      <c r="EX217" s="25">
        <v>41.92857142857144</v>
      </c>
      <c r="EY217" s="23">
        <v>40.65000000000001</v>
      </c>
      <c r="EZ217" s="24">
        <v>40.65000000000001</v>
      </c>
      <c r="FA217" s="25">
        <v>40.65000000000001</v>
      </c>
      <c r="FB217" s="23">
        <v>41.26666666666667</v>
      </c>
      <c r="FC217" s="24">
        <v>41.26666666666667</v>
      </c>
      <c r="FD217" s="25">
        <v>41.26666666666667</v>
      </c>
      <c r="FE217" s="23">
        <v>41.35</v>
      </c>
      <c r="FF217" s="24">
        <v>41.35</v>
      </c>
      <c r="FG217" s="25">
        <v>41.35</v>
      </c>
      <c r="FH217" s="23">
        <v>41.94166666666667</v>
      </c>
      <c r="FI217" s="24">
        <v>41.94166666666667</v>
      </c>
      <c r="FJ217" s="25">
        <v>41.94166666666667</v>
      </c>
      <c r="FK217" s="23"/>
      <c r="FL217" s="24"/>
      <c r="FM217" s="25"/>
      <c r="FN217" s="23">
        <v>41.425</v>
      </c>
      <c r="FO217" s="24">
        <v>41.425</v>
      </c>
      <c r="FP217" s="25">
        <v>41.425</v>
      </c>
      <c r="FQ217" s="23">
        <v>42.22666666666666</v>
      </c>
      <c r="FR217" s="24">
        <v>42.22666666666666</v>
      </c>
      <c r="FS217" s="25">
        <v>42.22666666666666</v>
      </c>
      <c r="FT217" s="23">
        <v>41.52790697674418</v>
      </c>
      <c r="FU217" s="24">
        <v>41.52790697674418</v>
      </c>
      <c r="FV217" s="25">
        <v>41.54772727272726</v>
      </c>
      <c r="FW217" s="23"/>
      <c r="FX217" s="24"/>
      <c r="FY217" s="25"/>
      <c r="FZ217" s="23"/>
      <c r="GA217" s="24"/>
      <c r="GB217" s="25"/>
      <c r="GC217" s="23">
        <v>43.33307692307693</v>
      </c>
      <c r="GD217" s="24">
        <v>43.33307692307693</v>
      </c>
      <c r="GE217" s="25">
        <v>43.33307692307693</v>
      </c>
      <c r="GF217" s="23">
        <v>41.96666666666666</v>
      </c>
      <c r="GG217" s="24">
        <v>41.83055555555556</v>
      </c>
      <c r="GH217" s="25">
        <v>41.91578947368421</v>
      </c>
      <c r="GI217" s="23">
        <v>42.43888888888888</v>
      </c>
      <c r="GJ217" s="24">
        <v>42.43888888888888</v>
      </c>
      <c r="GK217" s="25">
        <v>42.43888888888888</v>
      </c>
      <c r="GL217" s="23">
        <v>41.2</v>
      </c>
      <c r="GM217" s="24">
        <v>41.2</v>
      </c>
      <c r="GN217" s="25">
        <v>41.2</v>
      </c>
      <c r="GO217" s="23">
        <v>41.69374999999999</v>
      </c>
      <c r="GP217" s="24">
        <v>41.69374999999999</v>
      </c>
      <c r="GQ217" s="25">
        <v>41.69374999999999</v>
      </c>
      <c r="GR217" s="23">
        <v>41.80625</v>
      </c>
      <c r="GS217" s="24">
        <v>41.80625</v>
      </c>
      <c r="GT217" s="25">
        <v>41.80625</v>
      </c>
      <c r="GU217" s="23">
        <v>40.7</v>
      </c>
      <c r="GV217" s="24">
        <v>40.7</v>
      </c>
      <c r="GW217" s="25">
        <v>40.7</v>
      </c>
      <c r="GX217" s="23">
        <v>42.36666666666666</v>
      </c>
      <c r="GY217" s="24">
        <v>42.36666666666666</v>
      </c>
      <c r="GZ217" s="25">
        <v>42.36666666666666</v>
      </c>
      <c r="HA217" s="23">
        <v>41.43333333333333</v>
      </c>
      <c r="HB217" s="24">
        <v>41.43333333333333</v>
      </c>
      <c r="HC217" s="25">
        <v>41.43333333333333</v>
      </c>
      <c r="HD217" s="23"/>
      <c r="HE217" s="24"/>
      <c r="HF217" s="25"/>
      <c r="HG217" s="23">
        <v>41.9</v>
      </c>
      <c r="HH217" s="24">
        <v>41.9</v>
      </c>
      <c r="HI217" s="25">
        <v>41.9</v>
      </c>
      <c r="HJ217" s="23">
        <v>41.525</v>
      </c>
      <c r="HK217" s="24">
        <v>41.525</v>
      </c>
      <c r="HL217" s="25">
        <v>41.525</v>
      </c>
      <c r="HM217" s="23">
        <v>40.16666666666666</v>
      </c>
      <c r="HN217" s="24">
        <v>40.16666666666666</v>
      </c>
      <c r="HO217" s="25">
        <v>40.16666666666666</v>
      </c>
      <c r="HP217" s="23">
        <v>41.4</v>
      </c>
      <c r="HQ217" s="24">
        <v>41.4</v>
      </c>
      <c r="HR217" s="25">
        <v>41.4</v>
      </c>
      <c r="HS217" s="23">
        <v>41.28</v>
      </c>
      <c r="HT217" s="24">
        <v>41.28</v>
      </c>
      <c r="HU217" s="25">
        <v>41.28</v>
      </c>
      <c r="HV217" s="23">
        <v>42.12790697674419</v>
      </c>
      <c r="HW217" s="24">
        <v>42.12790697674419</v>
      </c>
      <c r="HX217" s="25">
        <v>42.12790697674419</v>
      </c>
      <c r="HY217" s="23">
        <v>41.2</v>
      </c>
      <c r="HZ217" s="24">
        <v>41.2</v>
      </c>
      <c r="IA217" s="25">
        <v>41.2</v>
      </c>
      <c r="IB217" s="23">
        <v>40</v>
      </c>
      <c r="IC217" s="24">
        <v>40</v>
      </c>
      <c r="ID217" s="25">
        <v>40</v>
      </c>
      <c r="IE217" s="23">
        <v>41.96666666666667</v>
      </c>
      <c r="IF217" s="24">
        <v>41.96666666666667</v>
      </c>
      <c r="IG217" s="25">
        <v>41.96666666666667</v>
      </c>
      <c r="IH217" s="23"/>
      <c r="II217" s="24"/>
      <c r="IJ217" s="25"/>
      <c r="IK217" s="23">
        <v>42.22857142857143</v>
      </c>
      <c r="IL217" s="24">
        <v>42.22857142857143</v>
      </c>
      <c r="IM217" s="25">
        <v>42.22857142857143</v>
      </c>
      <c r="IN217" s="23">
        <v>42.23333333333333</v>
      </c>
      <c r="IO217" s="24">
        <v>42.23333333333333</v>
      </c>
      <c r="IP217" s="25">
        <v>42.23333333333333</v>
      </c>
      <c r="IQ217" s="23"/>
      <c r="IR217" s="24"/>
      <c r="IS217" s="25"/>
      <c r="IT217" s="27"/>
      <c r="IU217" s="28"/>
    </row>
    <row r="218" ht="22.35" customHeight="1">
      <c r="A218" s="19">
        <v>2016</v>
      </c>
      <c r="B218" s="29">
        <v>41.3</v>
      </c>
      <c r="C218" s="24">
        <v>41.3</v>
      </c>
      <c r="D218" s="25">
        <v>41.3</v>
      </c>
      <c r="E218" s="43"/>
      <c r="F218" s="44"/>
      <c r="G218" s="45"/>
      <c r="H218" s="23">
        <v>40.92307692307692</v>
      </c>
      <c r="I218" s="24">
        <v>40.92307692307692</v>
      </c>
      <c r="J218" s="25">
        <v>40.92307692307692</v>
      </c>
      <c r="K218" s="23"/>
      <c r="L218" s="24"/>
      <c r="M218" s="25"/>
      <c r="N218" s="46">
        <v>41.12352941176471</v>
      </c>
      <c r="O218" s="44">
        <v>41.08750000000001</v>
      </c>
      <c r="P218" s="47">
        <v>41.12352941176471</v>
      </c>
      <c r="Q218" s="23"/>
      <c r="R218" s="24"/>
      <c r="S218" s="25"/>
      <c r="T218" s="23">
        <v>42.32459016393442</v>
      </c>
      <c r="U218" s="24">
        <v>42.32459016393442</v>
      </c>
      <c r="V218" s="25">
        <v>42.32459016393442</v>
      </c>
      <c r="W218" s="55">
        <v>41.71428571428572</v>
      </c>
      <c r="X218" s="24">
        <v>41.72363636363637</v>
      </c>
      <c r="Y218" s="56">
        <v>41.71428571428572</v>
      </c>
      <c r="Z218" s="55">
        <v>41.60416666666666</v>
      </c>
      <c r="AA218" s="24">
        <v>41.60416666666666</v>
      </c>
      <c r="AB218" s="56">
        <v>41.60416666666666</v>
      </c>
      <c r="AC218" s="55"/>
      <c r="AD218" s="24"/>
      <c r="AE218" s="56"/>
      <c r="AF218" s="23"/>
      <c r="AG218" s="24"/>
      <c r="AH218" s="25"/>
      <c r="AI218" s="55">
        <v>40.99999999999999</v>
      </c>
      <c r="AJ218" s="24">
        <v>40.99999999999999</v>
      </c>
      <c r="AK218" s="56">
        <v>40.99999999999999</v>
      </c>
      <c r="AL218" s="23"/>
      <c r="AM218" s="24"/>
      <c r="AN218" s="25"/>
      <c r="AO218" s="55">
        <v>40.38750000000001</v>
      </c>
      <c r="AP218" s="24">
        <v>40.38750000000001</v>
      </c>
      <c r="AQ218" s="56">
        <v>40.38750000000001</v>
      </c>
      <c r="AR218" s="23"/>
      <c r="AS218" s="24"/>
      <c r="AT218" s="25"/>
      <c r="AU218" s="23"/>
      <c r="AV218" s="24"/>
      <c r="AW218" s="25"/>
      <c r="AX218" s="55"/>
      <c r="AY218" s="24"/>
      <c r="AZ218" s="56"/>
      <c r="BA218" s="23">
        <v>41.26190476190477</v>
      </c>
      <c r="BB218" s="24">
        <v>41.26190476190477</v>
      </c>
      <c r="BC218" s="25">
        <v>41.26190476190477</v>
      </c>
      <c r="BD218" s="23"/>
      <c r="BE218" s="24"/>
      <c r="BF218" s="25"/>
      <c r="BG218" s="23"/>
      <c r="BH218" s="24"/>
      <c r="BI218" s="25"/>
      <c r="BJ218" s="23"/>
      <c r="BK218" s="24"/>
      <c r="BL218" s="25"/>
      <c r="BM218" s="23"/>
      <c r="BN218" s="24"/>
      <c r="BO218" s="25"/>
      <c r="BP218" s="23"/>
      <c r="BQ218" s="24"/>
      <c r="BR218" s="25"/>
      <c r="BS218" s="23"/>
      <c r="BT218" s="24"/>
      <c r="BU218" s="25"/>
      <c r="BV218" s="23">
        <v>40.925</v>
      </c>
      <c r="BW218" s="24">
        <v>40.925</v>
      </c>
      <c r="BX218" s="25">
        <v>40.925</v>
      </c>
      <c r="BY218" s="23">
        <v>41.125</v>
      </c>
      <c r="BZ218" s="24">
        <v>41.125</v>
      </c>
      <c r="CA218" s="25">
        <v>41.125</v>
      </c>
      <c r="CB218" s="23">
        <v>41.59166666666667</v>
      </c>
      <c r="CC218" s="24">
        <v>41.59166666666667</v>
      </c>
      <c r="CD218" s="25">
        <v>41.59166666666667</v>
      </c>
      <c r="CE218" s="23">
        <v>40.3</v>
      </c>
      <c r="CF218" s="24">
        <v>40.3</v>
      </c>
      <c r="CG218" s="25">
        <v>40.3</v>
      </c>
      <c r="CH218" s="23">
        <v>41.4</v>
      </c>
      <c r="CI218" s="24">
        <v>41.4</v>
      </c>
      <c r="CJ218" s="25">
        <v>41.4</v>
      </c>
      <c r="CK218" s="23"/>
      <c r="CL218" s="24"/>
      <c r="CM218" s="25"/>
      <c r="CN218" s="23">
        <v>41.82666666666666</v>
      </c>
      <c r="CO218" s="24">
        <v>41.82666666666666</v>
      </c>
      <c r="CP218" s="25">
        <v>41.82666666666666</v>
      </c>
      <c r="CQ218" s="23">
        <v>41.33333333333333</v>
      </c>
      <c r="CR218" s="24">
        <v>41.33333333333333</v>
      </c>
      <c r="CS218" s="25">
        <v>41.33333333333333</v>
      </c>
      <c r="CT218" s="23"/>
      <c r="CU218" s="24"/>
      <c r="CV218" s="25"/>
      <c r="CW218" s="23">
        <v>41.51</v>
      </c>
      <c r="CX218" s="24">
        <v>41.51</v>
      </c>
      <c r="CY218" s="25">
        <v>41.51</v>
      </c>
      <c r="CZ218" s="23">
        <v>41.2</v>
      </c>
      <c r="DA218" s="24">
        <v>41.2</v>
      </c>
      <c r="DB218" s="25">
        <v>41.2</v>
      </c>
      <c r="DC218" s="23"/>
      <c r="DD218" s="24"/>
      <c r="DE218" s="25"/>
      <c r="DF218" s="23">
        <v>42.75</v>
      </c>
      <c r="DG218" s="24">
        <v>42.75</v>
      </c>
      <c r="DH218" s="25">
        <v>42.75</v>
      </c>
      <c r="DI218" s="23">
        <v>41.52</v>
      </c>
      <c r="DJ218" s="24">
        <v>41.52</v>
      </c>
      <c r="DK218" s="25">
        <v>41.52</v>
      </c>
      <c r="DL218" s="23">
        <v>41.56666666666666</v>
      </c>
      <c r="DM218" s="24">
        <v>41.56666666666666</v>
      </c>
      <c r="DN218" s="25">
        <v>41.56666666666666</v>
      </c>
      <c r="DO218" s="23"/>
      <c r="DP218" s="24"/>
      <c r="DQ218" s="25"/>
      <c r="DR218" s="23">
        <v>40.03333333333333</v>
      </c>
      <c r="DS218" s="24">
        <v>40.03333333333333</v>
      </c>
      <c r="DT218" s="25">
        <v>40.03333333333333</v>
      </c>
      <c r="DU218" s="23">
        <v>40.48</v>
      </c>
      <c r="DV218" s="24">
        <v>40.48</v>
      </c>
      <c r="DW218" s="25">
        <v>40.48</v>
      </c>
      <c r="DX218" s="23">
        <v>43.07777777777778</v>
      </c>
      <c r="DY218" s="24">
        <v>43.07777777777778</v>
      </c>
      <c r="DZ218" s="25">
        <v>43.07777777777778</v>
      </c>
      <c r="EA218" s="23">
        <v>40.93181818181819</v>
      </c>
      <c r="EB218" s="24">
        <v>40.93181818181819</v>
      </c>
      <c r="EC218" s="25">
        <v>40.93181818181819</v>
      </c>
      <c r="ED218" s="23"/>
      <c r="EE218" s="24"/>
      <c r="EF218" s="25"/>
      <c r="EG218" s="23">
        <v>40.18</v>
      </c>
      <c r="EH218" s="24">
        <v>40.18</v>
      </c>
      <c r="EI218" s="25">
        <v>40.18</v>
      </c>
      <c r="EJ218" s="23">
        <v>40.84285714285714</v>
      </c>
      <c r="EK218" s="24">
        <v>40.84285714285714</v>
      </c>
      <c r="EL218" s="25">
        <v>40.84285714285714</v>
      </c>
      <c r="EM218" s="23"/>
      <c r="EN218" s="24"/>
      <c r="EO218" s="25"/>
      <c r="EP218" s="23"/>
      <c r="EQ218" s="24"/>
      <c r="ER218" s="25"/>
      <c r="ES218" s="23"/>
      <c r="ET218" s="24"/>
      <c r="EU218" s="25"/>
      <c r="EV218" s="23">
        <v>40.925</v>
      </c>
      <c r="EW218" s="24">
        <v>40.925</v>
      </c>
      <c r="EX218" s="25">
        <v>40.925</v>
      </c>
      <c r="EY218" s="23">
        <v>40.27142857142857</v>
      </c>
      <c r="EZ218" s="24">
        <v>40.27142857142857</v>
      </c>
      <c r="FA218" s="25">
        <v>40.27142857142857</v>
      </c>
      <c r="FB218" s="23">
        <v>40.6</v>
      </c>
      <c r="FC218" s="24">
        <v>40.6</v>
      </c>
      <c r="FD218" s="25">
        <v>40.6</v>
      </c>
      <c r="FE218" s="23">
        <v>41.57000000000001</v>
      </c>
      <c r="FF218" s="24">
        <v>41.57000000000001</v>
      </c>
      <c r="FG218" s="25">
        <v>41.57000000000001</v>
      </c>
      <c r="FH218" s="23">
        <v>41.37777777777777</v>
      </c>
      <c r="FI218" s="24">
        <v>41.37777777777777</v>
      </c>
      <c r="FJ218" s="25">
        <v>41.37777777777777</v>
      </c>
      <c r="FK218" s="23"/>
      <c r="FL218" s="24"/>
      <c r="FM218" s="25"/>
      <c r="FN218" s="23">
        <v>41.76666666666667</v>
      </c>
      <c r="FO218" s="24">
        <v>41.76666666666667</v>
      </c>
      <c r="FP218" s="25">
        <v>41.76666666666667</v>
      </c>
      <c r="FQ218" s="23">
        <v>42.14375</v>
      </c>
      <c r="FR218" s="24">
        <v>42.14375</v>
      </c>
      <c r="FS218" s="25">
        <v>42.24242424242425</v>
      </c>
      <c r="FT218" s="23">
        <v>41.54</v>
      </c>
      <c r="FU218" s="24">
        <v>41.54</v>
      </c>
      <c r="FV218" s="25">
        <v>41.53548387096775</v>
      </c>
      <c r="FW218" s="23"/>
      <c r="FX218" s="24"/>
      <c r="FY218" s="25"/>
      <c r="FZ218" s="23"/>
      <c r="GA218" s="24"/>
      <c r="GB218" s="25"/>
      <c r="GC218" s="23">
        <v>42.5234482758621</v>
      </c>
      <c r="GD218" s="24">
        <v>42.5234482758621</v>
      </c>
      <c r="GE218" s="25">
        <v>42.5234482758621</v>
      </c>
      <c r="GF218" s="23">
        <v>41.57222222222222</v>
      </c>
      <c r="GG218" s="24">
        <v>41.55882352941177</v>
      </c>
      <c r="GH218" s="25">
        <v>41.57222222222222</v>
      </c>
      <c r="GI218" s="23">
        <v>41.39333333333333</v>
      </c>
      <c r="GJ218" s="24">
        <v>41.39333333333333</v>
      </c>
      <c r="GK218" s="25">
        <v>41.39333333333333</v>
      </c>
      <c r="GL218" s="23">
        <v>42.2</v>
      </c>
      <c r="GM218" s="24">
        <v>42.2</v>
      </c>
      <c r="GN218" s="25">
        <v>42.2</v>
      </c>
      <c r="GO218" s="23">
        <v>41.85714285714285</v>
      </c>
      <c r="GP218" s="24">
        <v>41.85714285714285</v>
      </c>
      <c r="GQ218" s="25">
        <v>41.85714285714285</v>
      </c>
      <c r="GR218" s="23">
        <v>41.41333333333333</v>
      </c>
      <c r="GS218" s="24">
        <v>41.41333333333333</v>
      </c>
      <c r="GT218" s="25">
        <v>41.41333333333333</v>
      </c>
      <c r="GU218" s="23">
        <v>40.875</v>
      </c>
      <c r="GV218" s="24">
        <v>40.875</v>
      </c>
      <c r="GW218" s="25">
        <v>40.875</v>
      </c>
      <c r="GX218" s="23">
        <v>41.38695652173913</v>
      </c>
      <c r="GY218" s="24">
        <v>41.38695652173913</v>
      </c>
      <c r="GZ218" s="25">
        <v>41.38695652173913</v>
      </c>
      <c r="HA218" s="23">
        <v>41.46250000000001</v>
      </c>
      <c r="HB218" s="24">
        <v>41.46250000000001</v>
      </c>
      <c r="HC218" s="25">
        <v>41.46250000000001</v>
      </c>
      <c r="HD218" s="23">
        <v>40</v>
      </c>
      <c r="HE218" s="24">
        <v>40</v>
      </c>
      <c r="HF218" s="25">
        <v>40</v>
      </c>
      <c r="HG218" s="23"/>
      <c r="HH218" s="24"/>
      <c r="HI218" s="25"/>
      <c r="HJ218" s="23">
        <v>41.025</v>
      </c>
      <c r="HK218" s="24">
        <v>41.025</v>
      </c>
      <c r="HL218" s="25">
        <v>41.025</v>
      </c>
      <c r="HM218" s="23">
        <v>40.49999999999999</v>
      </c>
      <c r="HN218" s="24">
        <v>40.49999999999999</v>
      </c>
      <c r="HO218" s="25">
        <v>40.49999999999999</v>
      </c>
      <c r="HP218" s="23">
        <v>41</v>
      </c>
      <c r="HQ218" s="24">
        <v>41</v>
      </c>
      <c r="HR218" s="25">
        <v>41</v>
      </c>
      <c r="HS218" s="23">
        <v>40.1</v>
      </c>
      <c r="HT218" s="24">
        <v>40.1</v>
      </c>
      <c r="HU218" s="25">
        <v>40.1</v>
      </c>
      <c r="HV218" s="23">
        <v>42.05882352941177</v>
      </c>
      <c r="HW218" s="24">
        <v>42.05882352941177</v>
      </c>
      <c r="HX218" s="25">
        <v>42.05882352941177</v>
      </c>
      <c r="HY218" s="23">
        <v>41.2</v>
      </c>
      <c r="HZ218" s="24">
        <v>41.2</v>
      </c>
      <c r="IA218" s="25">
        <v>41.2</v>
      </c>
      <c r="IB218" s="23">
        <v>40.55</v>
      </c>
      <c r="IC218" s="24">
        <v>40.55</v>
      </c>
      <c r="ID218" s="25">
        <v>40.55</v>
      </c>
      <c r="IE218" s="23">
        <v>41.97142857142857</v>
      </c>
      <c r="IF218" s="24">
        <v>41.97142857142857</v>
      </c>
      <c r="IG218" s="25">
        <v>41.97142857142857</v>
      </c>
      <c r="IH218" s="23"/>
      <c r="II218" s="24"/>
      <c r="IJ218" s="25"/>
      <c r="IK218" s="23">
        <v>41.69069767441862</v>
      </c>
      <c r="IL218" s="24">
        <v>41.69069767441862</v>
      </c>
      <c r="IM218" s="25">
        <v>41.69069767441862</v>
      </c>
      <c r="IN218" s="23"/>
      <c r="IO218" s="24"/>
      <c r="IP218" s="25"/>
      <c r="IQ218" s="23"/>
      <c r="IR218" s="24"/>
      <c r="IS218" s="25"/>
      <c r="IT218" s="27"/>
      <c r="IU218" s="28"/>
    </row>
    <row r="219" ht="22.35" customHeight="1">
      <c r="A219" s="19">
        <v>2017</v>
      </c>
      <c r="B219" s="29">
        <v>41.04000000000001</v>
      </c>
      <c r="C219" s="24">
        <v>41.04000000000001</v>
      </c>
      <c r="D219" s="25">
        <v>41.04000000000001</v>
      </c>
      <c r="E219" s="43"/>
      <c r="F219" s="44"/>
      <c r="G219" s="45"/>
      <c r="H219" s="23">
        <v>41.21363636363636</v>
      </c>
      <c r="I219" s="24">
        <v>41.21363636363636</v>
      </c>
      <c r="J219" s="25">
        <v>41.21363636363636</v>
      </c>
      <c r="K219" s="23">
        <v>41.03333333333333</v>
      </c>
      <c r="L219" s="24">
        <v>41.03333333333333</v>
      </c>
      <c r="M219" s="25">
        <v>41.03333333333333</v>
      </c>
      <c r="N219" s="46">
        <v>40.95</v>
      </c>
      <c r="O219" s="44">
        <v>40.95</v>
      </c>
      <c r="P219" s="47">
        <v>40.95</v>
      </c>
      <c r="Q219" s="23">
        <v>41.5</v>
      </c>
      <c r="R219" s="24">
        <v>41.5</v>
      </c>
      <c r="S219" s="25">
        <v>41.5</v>
      </c>
      <c r="T219" s="23">
        <v>42.71063829787233</v>
      </c>
      <c r="U219" s="24">
        <v>42.71063829787233</v>
      </c>
      <c r="V219" s="25">
        <v>42.71063829787233</v>
      </c>
      <c r="W219" s="55">
        <v>41.66621621621622</v>
      </c>
      <c r="X219" s="24">
        <v>41.66621621621622</v>
      </c>
      <c r="Y219" s="56">
        <v>41.66621621621622</v>
      </c>
      <c r="Z219" s="55">
        <v>42.52619047619047</v>
      </c>
      <c r="AA219" s="24">
        <v>42.52619047619047</v>
      </c>
      <c r="AB219" s="56">
        <v>42.52619047619047</v>
      </c>
      <c r="AC219" s="55">
        <v>40.4</v>
      </c>
      <c r="AD219" s="24">
        <v>40.4</v>
      </c>
      <c r="AE219" s="56">
        <v>40.4</v>
      </c>
      <c r="AF219" s="23"/>
      <c r="AG219" s="24"/>
      <c r="AH219" s="25"/>
      <c r="AI219" s="55">
        <v>41.56</v>
      </c>
      <c r="AJ219" s="24">
        <v>41.56</v>
      </c>
      <c r="AK219" s="56">
        <v>41.56</v>
      </c>
      <c r="AL219" s="23"/>
      <c r="AM219" s="24"/>
      <c r="AN219" s="25"/>
      <c r="AO219" s="55">
        <v>40.38000000000001</v>
      </c>
      <c r="AP219" s="24">
        <v>40.38000000000001</v>
      </c>
      <c r="AQ219" s="56">
        <v>40.38000000000001</v>
      </c>
      <c r="AR219" s="23"/>
      <c r="AS219" s="24"/>
      <c r="AT219" s="25"/>
      <c r="AU219" s="23"/>
      <c r="AV219" s="24"/>
      <c r="AW219" s="25"/>
      <c r="AX219" s="55"/>
      <c r="AY219" s="24"/>
      <c r="AZ219" s="56"/>
      <c r="BA219" s="23">
        <v>41.1075</v>
      </c>
      <c r="BB219" s="24">
        <v>41.1075</v>
      </c>
      <c r="BC219" s="25">
        <v>41.1075</v>
      </c>
      <c r="BD219" s="23">
        <v>41.3</v>
      </c>
      <c r="BE219" s="24">
        <v>41.3</v>
      </c>
      <c r="BF219" s="25">
        <v>41.3</v>
      </c>
      <c r="BG219" s="23"/>
      <c r="BH219" s="24"/>
      <c r="BI219" s="25"/>
      <c r="BJ219" s="23"/>
      <c r="BK219" s="24"/>
      <c r="BL219" s="25"/>
      <c r="BM219" s="23"/>
      <c r="BN219" s="24"/>
      <c r="BO219" s="25"/>
      <c r="BP219" s="23"/>
      <c r="BQ219" s="24"/>
      <c r="BR219" s="25"/>
      <c r="BS219" s="23"/>
      <c r="BT219" s="24"/>
      <c r="BU219" s="25"/>
      <c r="BV219" s="23">
        <v>41.13333333333333</v>
      </c>
      <c r="BW219" s="24">
        <v>41.13333333333333</v>
      </c>
      <c r="BX219" s="25">
        <v>41.13333333333333</v>
      </c>
      <c r="BY219" s="23">
        <v>43.13333333333333</v>
      </c>
      <c r="BZ219" s="24">
        <v>43.13333333333333</v>
      </c>
      <c r="CA219" s="25">
        <v>43.13333333333333</v>
      </c>
      <c r="CB219" s="23">
        <v>41.17037037037038</v>
      </c>
      <c r="CC219" s="24">
        <v>41.13214285714287</v>
      </c>
      <c r="CD219" s="25">
        <v>41.13214285714287</v>
      </c>
      <c r="CE219" s="23">
        <v>41.1</v>
      </c>
      <c r="CF219" s="24">
        <v>41.1</v>
      </c>
      <c r="CG219" s="25">
        <v>41.1</v>
      </c>
      <c r="CH219" s="23">
        <v>42.01724137931033</v>
      </c>
      <c r="CI219" s="24">
        <v>42.01724137931033</v>
      </c>
      <c r="CJ219" s="25">
        <v>42.01724137931033</v>
      </c>
      <c r="CK219" s="23"/>
      <c r="CL219" s="24"/>
      <c r="CM219" s="25"/>
      <c r="CN219" s="23">
        <v>42.3625</v>
      </c>
      <c r="CO219" s="24">
        <v>42.3625</v>
      </c>
      <c r="CP219" s="25">
        <v>42.3625</v>
      </c>
      <c r="CQ219" s="23">
        <v>41.49166666666667</v>
      </c>
      <c r="CR219" s="24">
        <v>41.49166666666667</v>
      </c>
      <c r="CS219" s="25">
        <v>41.49166666666667</v>
      </c>
      <c r="CT219" s="23"/>
      <c r="CU219" s="24"/>
      <c r="CV219" s="25"/>
      <c r="CW219" s="23">
        <v>42.87142857142857</v>
      </c>
      <c r="CX219" s="24">
        <v>42.87142857142857</v>
      </c>
      <c r="CY219" s="25">
        <v>42.87142857142857</v>
      </c>
      <c r="CZ219" s="23">
        <v>41.87058823529411</v>
      </c>
      <c r="DA219" s="24">
        <v>41.87058823529411</v>
      </c>
      <c r="DB219" s="25">
        <v>41.87058823529411</v>
      </c>
      <c r="DC219" s="23"/>
      <c r="DD219" s="24"/>
      <c r="DE219" s="25"/>
      <c r="DF219" s="23">
        <v>42.6</v>
      </c>
      <c r="DG219" s="24">
        <v>42.6</v>
      </c>
      <c r="DH219" s="25">
        <v>42.6</v>
      </c>
      <c r="DI219" s="23">
        <v>42.03749999999999</v>
      </c>
      <c r="DJ219" s="24">
        <v>42.03749999999999</v>
      </c>
      <c r="DK219" s="25">
        <v>42.03749999999999</v>
      </c>
      <c r="DL219" s="23">
        <v>41.79090909090909</v>
      </c>
      <c r="DM219" s="24">
        <v>41.79090909090909</v>
      </c>
      <c r="DN219" s="25">
        <v>41.79090909090909</v>
      </c>
      <c r="DO219" s="23"/>
      <c r="DP219" s="24"/>
      <c r="DQ219" s="25"/>
      <c r="DR219" s="23">
        <v>40.93333333333334</v>
      </c>
      <c r="DS219" s="24">
        <v>40.93333333333334</v>
      </c>
      <c r="DT219" s="25">
        <v>40.93333333333334</v>
      </c>
      <c r="DU219" s="23">
        <v>40.2</v>
      </c>
      <c r="DV219" s="24">
        <v>40.2</v>
      </c>
      <c r="DW219" s="25">
        <v>40.2</v>
      </c>
      <c r="DX219" s="23">
        <v>41.96666666666666</v>
      </c>
      <c r="DY219" s="24">
        <v>41.96666666666666</v>
      </c>
      <c r="DZ219" s="25">
        <v>41.96666666666666</v>
      </c>
      <c r="EA219" s="23">
        <v>41.19090909090908</v>
      </c>
      <c r="EB219" s="24">
        <v>41.19090909090908</v>
      </c>
      <c r="EC219" s="25">
        <v>41.19090909090908</v>
      </c>
      <c r="ED219" s="23"/>
      <c r="EE219" s="24"/>
      <c r="EF219" s="25"/>
      <c r="EG219" s="23">
        <v>41.7</v>
      </c>
      <c r="EH219" s="24">
        <v>41.7</v>
      </c>
      <c r="EI219" s="25">
        <v>41.7</v>
      </c>
      <c r="EJ219" s="23">
        <v>41.42631578947368</v>
      </c>
      <c r="EK219" s="24">
        <v>41.42631578947368</v>
      </c>
      <c r="EL219" s="25">
        <v>41.42631578947368</v>
      </c>
      <c r="EM219" s="23"/>
      <c r="EN219" s="24"/>
      <c r="EO219" s="25"/>
      <c r="EP219" s="23"/>
      <c r="EQ219" s="24"/>
      <c r="ER219" s="25"/>
      <c r="ES219" s="23">
        <v>40.85</v>
      </c>
      <c r="ET219" s="24">
        <v>40.85</v>
      </c>
      <c r="EU219" s="25">
        <v>40.85</v>
      </c>
      <c r="EV219" s="23">
        <v>41.03333333333333</v>
      </c>
      <c r="EW219" s="24">
        <v>41.03333333333333</v>
      </c>
      <c r="EX219" s="25">
        <v>41.03333333333333</v>
      </c>
      <c r="EY219" s="23">
        <v>40.6</v>
      </c>
      <c r="EZ219" s="24">
        <v>40.6</v>
      </c>
      <c r="FA219" s="25">
        <v>40.6</v>
      </c>
      <c r="FB219" s="23">
        <v>40.2</v>
      </c>
      <c r="FC219" s="24">
        <v>40.2</v>
      </c>
      <c r="FD219" s="25">
        <v>40.2</v>
      </c>
      <c r="FE219" s="23">
        <v>42.82000000000001</v>
      </c>
      <c r="FF219" s="24">
        <v>42.82000000000001</v>
      </c>
      <c r="FG219" s="25">
        <v>42.82000000000001</v>
      </c>
      <c r="FH219" s="23">
        <v>42.41875</v>
      </c>
      <c r="FI219" s="24">
        <v>42.41875</v>
      </c>
      <c r="FJ219" s="25">
        <v>42.41875</v>
      </c>
      <c r="FK219" s="23"/>
      <c r="FL219" s="24"/>
      <c r="FM219" s="25"/>
      <c r="FN219" s="23"/>
      <c r="FO219" s="24"/>
      <c r="FP219" s="25"/>
      <c r="FQ219" s="23">
        <v>41.81999999999999</v>
      </c>
      <c r="FR219" s="24">
        <v>41.81999999999999</v>
      </c>
      <c r="FS219" s="25">
        <v>41.81999999999999</v>
      </c>
      <c r="FT219" s="23">
        <v>41.35833333333334</v>
      </c>
      <c r="FU219" s="24">
        <v>41.35833333333334</v>
      </c>
      <c r="FV219" s="25">
        <v>41.35833333333334</v>
      </c>
      <c r="FW219" s="23"/>
      <c r="FX219" s="24"/>
      <c r="FY219" s="25"/>
      <c r="FZ219" s="23"/>
      <c r="GA219" s="24"/>
      <c r="GB219" s="25"/>
      <c r="GC219" s="23">
        <v>42.22380952380951</v>
      </c>
      <c r="GD219" s="24">
        <v>42.22380952380951</v>
      </c>
      <c r="GE219" s="25">
        <v>42.22380952380951</v>
      </c>
      <c r="GF219" s="23">
        <v>42.65999999999999</v>
      </c>
      <c r="GG219" s="24">
        <v>42.65999999999999</v>
      </c>
      <c r="GH219" s="25">
        <v>42.65999999999999</v>
      </c>
      <c r="GI219" s="23">
        <v>40.955</v>
      </c>
      <c r="GJ219" s="24">
        <v>40.955</v>
      </c>
      <c r="GK219" s="25">
        <v>40.955</v>
      </c>
      <c r="GL219" s="23"/>
      <c r="GM219" s="24"/>
      <c r="GN219" s="25"/>
      <c r="GO219" s="23">
        <v>41.18888888888889</v>
      </c>
      <c r="GP219" s="24">
        <v>41.18888888888889</v>
      </c>
      <c r="GQ219" s="25">
        <v>41.18888888888889</v>
      </c>
      <c r="GR219" s="23">
        <v>42.82727272727272</v>
      </c>
      <c r="GS219" s="24">
        <v>42.82727272727272</v>
      </c>
      <c r="GT219" s="25">
        <v>42.82727272727272</v>
      </c>
      <c r="GU219" s="23">
        <v>41.10000000000001</v>
      </c>
      <c r="GV219" s="24">
        <v>41.10000000000001</v>
      </c>
      <c r="GW219" s="25">
        <v>41.10000000000001</v>
      </c>
      <c r="GX219" s="23">
        <v>42.22105263157895</v>
      </c>
      <c r="GY219" s="24">
        <v>42.22105263157895</v>
      </c>
      <c r="GZ219" s="25">
        <v>42.22105263157895</v>
      </c>
      <c r="HA219" s="23">
        <v>41.98947368421052</v>
      </c>
      <c r="HB219" s="24">
        <v>41.98947368421052</v>
      </c>
      <c r="HC219" s="25">
        <v>41.98947368421052</v>
      </c>
      <c r="HD219" s="23">
        <v>41.6</v>
      </c>
      <c r="HE219" s="24">
        <v>41.6</v>
      </c>
      <c r="HF219" s="25">
        <v>41.6</v>
      </c>
      <c r="HG219" s="23"/>
      <c r="HH219" s="24"/>
      <c r="HI219" s="25"/>
      <c r="HJ219" s="23">
        <v>41.4</v>
      </c>
      <c r="HK219" s="24">
        <v>41.4</v>
      </c>
      <c r="HL219" s="25">
        <v>41.4</v>
      </c>
      <c r="HM219" s="23">
        <v>40.4</v>
      </c>
      <c r="HN219" s="24">
        <v>40.4</v>
      </c>
      <c r="HO219" s="25">
        <v>40.4</v>
      </c>
      <c r="HP219" s="23">
        <v>42</v>
      </c>
      <c r="HQ219" s="24">
        <v>42</v>
      </c>
      <c r="HR219" s="25">
        <v>42</v>
      </c>
      <c r="HS219" s="23">
        <v>41.03333333333333</v>
      </c>
      <c r="HT219" s="24">
        <v>41.03333333333333</v>
      </c>
      <c r="HU219" s="25">
        <v>41.03333333333333</v>
      </c>
      <c r="HV219" s="23">
        <v>42.70816326530612</v>
      </c>
      <c r="HW219" s="24">
        <v>42.70816326530612</v>
      </c>
      <c r="HX219" s="25">
        <v>42.70816326530612</v>
      </c>
      <c r="HY219" s="23"/>
      <c r="HZ219" s="24"/>
      <c r="IA219" s="25"/>
      <c r="IB219" s="23">
        <v>40.4</v>
      </c>
      <c r="IC219" s="24">
        <v>40.4</v>
      </c>
      <c r="ID219" s="25">
        <v>40.4</v>
      </c>
      <c r="IE219" s="23">
        <v>41.8</v>
      </c>
      <c r="IF219" s="24">
        <v>41.8</v>
      </c>
      <c r="IG219" s="25">
        <v>41.8</v>
      </c>
      <c r="IH219" s="23"/>
      <c r="II219" s="24"/>
      <c r="IJ219" s="25"/>
      <c r="IK219" s="23">
        <v>42.375</v>
      </c>
      <c r="IL219" s="24">
        <v>42.375</v>
      </c>
      <c r="IM219" s="25">
        <v>42.375</v>
      </c>
      <c r="IN219" s="23">
        <v>42</v>
      </c>
      <c r="IO219" s="24">
        <v>42</v>
      </c>
      <c r="IP219" s="25">
        <v>42</v>
      </c>
      <c r="IQ219" s="23">
        <v>44.25</v>
      </c>
      <c r="IR219" s="24">
        <v>44.25</v>
      </c>
      <c r="IS219" s="25">
        <v>44.25</v>
      </c>
      <c r="IT219" s="27"/>
      <c r="IU219" s="28"/>
    </row>
    <row r="220" ht="22.35" customHeight="1">
      <c r="A220" s="19"/>
      <c r="B220" s="29"/>
      <c r="C220" s="24"/>
      <c r="D220" s="25"/>
      <c r="E220" s="43"/>
      <c r="F220" s="44"/>
      <c r="G220" s="45"/>
      <c r="H220" s="23"/>
      <c r="I220" s="24"/>
      <c r="J220" s="25"/>
      <c r="K220" s="23"/>
      <c r="L220" s="24"/>
      <c r="M220" s="25"/>
      <c r="N220" s="46"/>
      <c r="O220" s="44"/>
      <c r="P220" s="47"/>
      <c r="Q220" s="23"/>
      <c r="R220" s="24"/>
      <c r="S220" s="25"/>
      <c r="T220" s="23"/>
      <c r="U220" s="24"/>
      <c r="V220" s="25"/>
      <c r="W220" s="23"/>
      <c r="X220" s="24"/>
      <c r="Y220" s="25"/>
      <c r="Z220" s="23"/>
      <c r="AA220" s="24"/>
      <c r="AB220" s="25"/>
      <c r="AC220" s="23"/>
      <c r="AD220" s="24"/>
      <c r="AE220" s="25"/>
      <c r="AF220" s="23"/>
      <c r="AG220" s="24"/>
      <c r="AH220" s="25"/>
      <c r="AI220" s="23"/>
      <c r="AJ220" s="24"/>
      <c r="AK220" s="25"/>
      <c r="AL220" s="23"/>
      <c r="AM220" s="24"/>
      <c r="AN220" s="25"/>
      <c r="AO220" s="23"/>
      <c r="AP220" s="24"/>
      <c r="AQ220" s="25"/>
      <c r="AR220" s="23"/>
      <c r="AS220" s="24"/>
      <c r="AT220" s="25"/>
      <c r="AU220" s="23"/>
      <c r="AV220" s="24"/>
      <c r="AW220" s="25"/>
      <c r="AX220" s="23"/>
      <c r="AY220" s="24"/>
      <c r="AZ220" s="25"/>
      <c r="BA220" s="23"/>
      <c r="BB220" s="24"/>
      <c r="BC220" s="25"/>
      <c r="BD220" s="23"/>
      <c r="BE220" s="24"/>
      <c r="BF220" s="25"/>
      <c r="BG220" s="23"/>
      <c r="BH220" s="24"/>
      <c r="BI220" s="25"/>
      <c r="BJ220" s="23"/>
      <c r="BK220" s="24"/>
      <c r="BL220" s="25"/>
      <c r="BM220" s="23"/>
      <c r="BN220" s="24"/>
      <c r="BO220" s="25"/>
      <c r="BP220" s="23"/>
      <c r="BQ220" s="24"/>
      <c r="BR220" s="25"/>
      <c r="BS220" s="23"/>
      <c r="BT220" s="24"/>
      <c r="BU220" s="25"/>
      <c r="BV220" s="23"/>
      <c r="BW220" s="24"/>
      <c r="BX220" s="25"/>
      <c r="BY220" s="23"/>
      <c r="BZ220" s="24"/>
      <c r="CA220" s="25"/>
      <c r="CB220" s="23"/>
      <c r="CC220" s="24"/>
      <c r="CD220" s="25"/>
      <c r="CE220" s="23"/>
      <c r="CF220" s="24"/>
      <c r="CG220" s="25"/>
      <c r="CH220" s="23"/>
      <c r="CI220" s="24"/>
      <c r="CJ220" s="25"/>
      <c r="CK220" s="23"/>
      <c r="CL220" s="24"/>
      <c r="CM220" s="25"/>
      <c r="CN220" s="23"/>
      <c r="CO220" s="24"/>
      <c r="CP220" s="25"/>
      <c r="CQ220" s="23"/>
      <c r="CR220" s="24"/>
      <c r="CS220" s="25"/>
      <c r="CT220" s="23"/>
      <c r="CU220" s="24"/>
      <c r="CV220" s="25"/>
      <c r="CW220" s="23"/>
      <c r="CX220" s="24"/>
      <c r="CY220" s="25"/>
      <c r="CZ220" s="23"/>
      <c r="DA220" s="24"/>
      <c r="DB220" s="25"/>
      <c r="DC220" s="23"/>
      <c r="DD220" s="24"/>
      <c r="DE220" s="25"/>
      <c r="DF220" s="23"/>
      <c r="DG220" s="24"/>
      <c r="DH220" s="25"/>
      <c r="DI220" s="23"/>
      <c r="DJ220" s="24"/>
      <c r="DK220" s="25"/>
      <c r="DL220" s="23"/>
      <c r="DM220" s="24"/>
      <c r="DN220" s="25"/>
      <c r="DO220" s="23"/>
      <c r="DP220" s="24"/>
      <c r="DQ220" s="25"/>
      <c r="DR220" s="23"/>
      <c r="DS220" s="24"/>
      <c r="DT220" s="25"/>
      <c r="DU220" s="23"/>
      <c r="DV220" s="24"/>
      <c r="DW220" s="25"/>
      <c r="DX220" s="23"/>
      <c r="DY220" s="24"/>
      <c r="DZ220" s="25"/>
      <c r="EA220" s="23"/>
      <c r="EB220" s="24"/>
      <c r="EC220" s="25"/>
      <c r="ED220" s="23"/>
      <c r="EE220" s="24"/>
      <c r="EF220" s="25"/>
      <c r="EG220" s="23"/>
      <c r="EH220" s="24"/>
      <c r="EI220" s="25"/>
      <c r="EJ220" s="23"/>
      <c r="EK220" s="24"/>
      <c r="EL220" s="25"/>
      <c r="EM220" s="23"/>
      <c r="EN220" s="24"/>
      <c r="EO220" s="25"/>
      <c r="EP220" s="23"/>
      <c r="EQ220" s="24"/>
      <c r="ER220" s="25"/>
      <c r="ES220" s="23"/>
      <c r="ET220" s="24"/>
      <c r="EU220" s="25"/>
      <c r="EV220" s="23"/>
      <c r="EW220" s="24"/>
      <c r="EX220" s="25"/>
      <c r="EY220" s="23"/>
      <c r="EZ220" s="24"/>
      <c r="FA220" s="25"/>
      <c r="FB220" s="23"/>
      <c r="FC220" s="24"/>
      <c r="FD220" s="25"/>
      <c r="FE220" s="23"/>
      <c r="FF220" s="24"/>
      <c r="FG220" s="25"/>
      <c r="FH220" s="23"/>
      <c r="FI220" s="24"/>
      <c r="FJ220" s="25"/>
      <c r="FK220" s="23"/>
      <c r="FL220" s="24"/>
      <c r="FM220" s="25"/>
      <c r="FN220" s="23"/>
      <c r="FO220" s="24"/>
      <c r="FP220" s="25"/>
      <c r="FQ220" s="23"/>
      <c r="FR220" s="24"/>
      <c r="FS220" s="25"/>
      <c r="FT220" s="23"/>
      <c r="FU220" s="24"/>
      <c r="FV220" s="25"/>
      <c r="FW220" s="23"/>
      <c r="FX220" s="24"/>
      <c r="FY220" s="25"/>
      <c r="FZ220" s="23"/>
      <c r="GA220" s="24"/>
      <c r="GB220" s="25"/>
      <c r="GC220" s="23"/>
      <c r="GD220" s="24"/>
      <c r="GE220" s="25"/>
      <c r="GF220" s="23"/>
      <c r="GG220" s="24"/>
      <c r="GH220" s="25"/>
      <c r="GI220" s="23"/>
      <c r="GJ220" s="24"/>
      <c r="GK220" s="25"/>
      <c r="GL220" s="23"/>
      <c r="GM220" s="24"/>
      <c r="GN220" s="25"/>
      <c r="GO220" s="23"/>
      <c r="GP220" s="24"/>
      <c r="GQ220" s="25"/>
      <c r="GR220" s="23"/>
      <c r="GS220" s="24"/>
      <c r="GT220" s="25"/>
      <c r="GU220" s="23"/>
      <c r="GV220" s="24"/>
      <c r="GW220" s="25"/>
      <c r="GX220" s="23"/>
      <c r="GY220" s="24"/>
      <c r="GZ220" s="25"/>
      <c r="HA220" s="23"/>
      <c r="HB220" s="24"/>
      <c r="HC220" s="25"/>
      <c r="HD220" s="23"/>
      <c r="HE220" s="24"/>
      <c r="HF220" s="25"/>
      <c r="HG220" s="23"/>
      <c r="HH220" s="24"/>
      <c r="HI220" s="25"/>
      <c r="HJ220" s="23"/>
      <c r="HK220" s="24"/>
      <c r="HL220" s="25"/>
      <c r="HM220" s="23"/>
      <c r="HN220" s="24"/>
      <c r="HO220" s="25"/>
      <c r="HP220" s="23"/>
      <c r="HQ220" s="24"/>
      <c r="HR220" s="25"/>
      <c r="HS220" s="23"/>
      <c r="HT220" s="24"/>
      <c r="HU220" s="25"/>
      <c r="HV220" s="23"/>
      <c r="HW220" s="24"/>
      <c r="HX220" s="25"/>
      <c r="HY220" s="23"/>
      <c r="HZ220" s="24"/>
      <c r="IA220" s="25"/>
      <c r="IB220" s="23"/>
      <c r="IC220" s="24"/>
      <c r="ID220" s="25"/>
      <c r="IE220" s="23"/>
      <c r="IF220" s="24"/>
      <c r="IG220" s="25"/>
      <c r="IH220" s="23"/>
      <c r="II220" s="24"/>
      <c r="IJ220" s="25"/>
      <c r="IK220" s="23"/>
      <c r="IL220" s="24"/>
      <c r="IM220" s="25"/>
      <c r="IN220" s="23"/>
      <c r="IO220" s="24"/>
      <c r="IP220" s="25"/>
      <c r="IQ220" s="23"/>
      <c r="IR220" s="24"/>
      <c r="IS220" s="25"/>
      <c r="IT220" s="27"/>
      <c r="IU220" s="28"/>
    </row>
    <row r="221" ht="22.35" customHeight="1">
      <c r="A221" t="s" s="60">
        <v>90</v>
      </c>
      <c r="B221" s="61">
        <v>41.39584567479306</v>
      </c>
      <c r="C221" s="62">
        <v>41.31610999154103</v>
      </c>
      <c r="D221" s="63">
        <v>41.31241097196454</v>
      </c>
      <c r="E221" s="64">
        <v>42.29963235294117</v>
      </c>
      <c r="F221" s="65">
        <v>42.19267676767677</v>
      </c>
      <c r="G221" s="66">
        <v>41.30789473684211</v>
      </c>
      <c r="H221" s="67">
        <v>41.013222193470</v>
      </c>
      <c r="I221" s="62">
        <v>40.91404566535881</v>
      </c>
      <c r="J221" s="63">
        <v>41.02017044279599</v>
      </c>
      <c r="K221" s="67">
        <v>40.94148148148148</v>
      </c>
      <c r="L221" s="62">
        <v>40.94930555555556</v>
      </c>
      <c r="M221" s="63">
        <v>40.94148148148148</v>
      </c>
      <c r="N221" s="68">
        <v>40.97296226594315</v>
      </c>
      <c r="O221" s="69">
        <v>40.92068101423118</v>
      </c>
      <c r="P221" s="70">
        <v>40.97482584354201</v>
      </c>
      <c r="Q221" s="71">
        <v>40.51333333333334</v>
      </c>
      <c r="R221" s="72">
        <v>40.6</v>
      </c>
      <c r="S221" s="73">
        <v>40.59166666666667</v>
      </c>
      <c r="T221" s="67">
        <v>42.10444759154247</v>
      </c>
      <c r="U221" s="62">
        <v>42.13504529735442</v>
      </c>
      <c r="V221" s="63">
        <v>42.10595546385041</v>
      </c>
      <c r="W221" s="71">
        <v>41.52291166482247</v>
      </c>
      <c r="X221" s="72">
        <v>41.61134524785247</v>
      </c>
      <c r="Y221" s="73">
        <v>41.57807839207955</v>
      </c>
      <c r="Z221" s="71">
        <v>41.82559079203249</v>
      </c>
      <c r="AA221" s="72">
        <v>41.60100470548996</v>
      </c>
      <c r="AB221" s="73">
        <v>41.57732662599909</v>
      </c>
      <c r="AC221" s="71">
        <v>40.74791666666667</v>
      </c>
      <c r="AD221" s="72">
        <v>40.74213836477988</v>
      </c>
      <c r="AE221" s="73">
        <v>40.84568627450981</v>
      </c>
      <c r="AF221" s="74">
        <v>40.2</v>
      </c>
      <c r="AG221" s="75">
        <v>40.2</v>
      </c>
      <c r="AH221" s="76">
        <v>40.2</v>
      </c>
      <c r="AI221" s="71">
        <v>40.99794135802468</v>
      </c>
      <c r="AJ221" s="72">
        <v>40.89577881113595</v>
      </c>
      <c r="AK221" s="73">
        <v>41.00733991702741</v>
      </c>
      <c r="AL221" s="67"/>
      <c r="AM221" s="62"/>
      <c r="AN221" s="63"/>
      <c r="AO221" s="71">
        <v>40.85227397831667</v>
      </c>
      <c r="AP221" s="72">
        <v>41.04659430986222</v>
      </c>
      <c r="AQ221" s="73">
        <v>40.71144834884278</v>
      </c>
      <c r="AR221" s="67"/>
      <c r="AS221" s="62"/>
      <c r="AT221" s="63"/>
      <c r="AU221" s="67"/>
      <c r="AV221" s="62"/>
      <c r="AW221" s="63"/>
      <c r="AX221" s="71">
        <v>40.8625</v>
      </c>
      <c r="AY221" s="72">
        <v>40.84166666666666</v>
      </c>
      <c r="AZ221" s="73">
        <v>40.9</v>
      </c>
      <c r="BA221" s="67">
        <v>41.30339507602832</v>
      </c>
      <c r="BB221" s="62">
        <v>41.08870885029835</v>
      </c>
      <c r="BC221" s="63">
        <v>41.12183153111004</v>
      </c>
      <c r="BD221" s="67">
        <v>40.6</v>
      </c>
      <c r="BE221" s="62">
        <v>40.925</v>
      </c>
      <c r="BF221" s="63">
        <v>40.72142857142858</v>
      </c>
      <c r="BG221" s="67"/>
      <c r="BH221" s="62"/>
      <c r="BI221" s="63"/>
      <c r="BJ221" s="67"/>
      <c r="BK221" s="62"/>
      <c r="BL221" s="63"/>
      <c r="BM221" s="67">
        <v>40.25</v>
      </c>
      <c r="BN221" s="62">
        <v>40.1</v>
      </c>
      <c r="BO221" s="63">
        <v>41.9</v>
      </c>
      <c r="BP221" s="67"/>
      <c r="BQ221" s="62"/>
      <c r="BR221" s="63"/>
      <c r="BS221" s="67">
        <v>41.01666666666667</v>
      </c>
      <c r="BT221" s="62">
        <v>41.30882352941177</v>
      </c>
      <c r="BU221" s="63">
        <v>41.22916666666666</v>
      </c>
      <c r="BV221" s="67">
        <v>41.98265611022963</v>
      </c>
      <c r="BW221" s="62">
        <v>41.99299918119876</v>
      </c>
      <c r="BX221" s="63">
        <v>41.86385223961958</v>
      </c>
      <c r="BY221" s="67">
        <v>42.29131654077626</v>
      </c>
      <c r="BZ221" s="62">
        <v>41.80180434199454</v>
      </c>
      <c r="CA221" s="63">
        <v>42.0738612133438</v>
      </c>
      <c r="CB221" s="67">
        <v>40.97511905660091</v>
      </c>
      <c r="CC221" s="62">
        <v>41.03202908087914</v>
      </c>
      <c r="CD221" s="63">
        <v>41.12897766908926</v>
      </c>
      <c r="CE221" s="67">
        <v>40.77235664608615</v>
      </c>
      <c r="CF221" s="62">
        <v>40.72336734693877</v>
      </c>
      <c r="CG221" s="63">
        <v>40.74261321195144</v>
      </c>
      <c r="CH221" s="67">
        <v>41.58067567571402</v>
      </c>
      <c r="CI221" s="62">
        <v>41.79130672323286</v>
      </c>
      <c r="CJ221" s="63">
        <v>41.53193731079132</v>
      </c>
      <c r="CK221" s="67">
        <v>41.08461538461539</v>
      </c>
      <c r="CL221" s="62">
        <v>41.36</v>
      </c>
      <c r="CM221" s="63">
        <v>41.13076923076923</v>
      </c>
      <c r="CN221" s="67">
        <v>41.5973041944142</v>
      </c>
      <c r="CO221" s="62">
        <v>41.52142388142897</v>
      </c>
      <c r="CP221" s="63">
        <v>41.65081972953652</v>
      </c>
      <c r="CQ221" s="67">
        <v>41.46666751468243</v>
      </c>
      <c r="CR221" s="62">
        <v>41.5037561958208</v>
      </c>
      <c r="CS221" s="63">
        <v>41.46693683552552</v>
      </c>
      <c r="CT221" s="67"/>
      <c r="CU221" s="62"/>
      <c r="CV221" s="63"/>
      <c r="CW221" s="67">
        <v>41.46266317296622</v>
      </c>
      <c r="CX221" s="62">
        <v>41.42252761127762</v>
      </c>
      <c r="CY221" s="63">
        <v>41.39539036986406</v>
      </c>
      <c r="CZ221" s="67">
        <v>41.26822632177871</v>
      </c>
      <c r="DA221" s="62">
        <v>41.17568651598571</v>
      </c>
      <c r="DB221" s="63">
        <v>41.20031237379357</v>
      </c>
      <c r="DC221" s="67"/>
      <c r="DD221" s="62"/>
      <c r="DE221" s="63"/>
      <c r="DF221" s="67">
        <v>41.78351257356874</v>
      </c>
      <c r="DG221" s="62">
        <v>41.76264690982776</v>
      </c>
      <c r="DH221" s="63">
        <v>41.69960317460317</v>
      </c>
      <c r="DI221" s="67">
        <v>41.81080137555682</v>
      </c>
      <c r="DJ221" s="62">
        <v>41.83241449801795</v>
      </c>
      <c r="DK221" s="63">
        <v>42.27495325761455</v>
      </c>
      <c r="DL221" s="67">
        <v>42.16335356816925</v>
      </c>
      <c r="DM221" s="62">
        <v>42.09552622266825</v>
      </c>
      <c r="DN221" s="63">
        <v>42.02515924891031</v>
      </c>
      <c r="DO221" s="67">
        <v>40.55</v>
      </c>
      <c r="DP221" s="62">
        <v>40.67142857142857</v>
      </c>
      <c r="DQ221" s="63">
        <v>40.8</v>
      </c>
      <c r="DR221" s="67">
        <v>41.03185374149659</v>
      </c>
      <c r="DS221" s="62">
        <v>40.88152597402596</v>
      </c>
      <c r="DT221" s="63">
        <v>40.96906565656565</v>
      </c>
      <c r="DU221" s="67">
        <v>41.04214203333034</v>
      </c>
      <c r="DV221" s="62">
        <v>40.62244210466486</v>
      </c>
      <c r="DW221" s="63">
        <v>40.5823819444344</v>
      </c>
      <c r="DX221" s="67">
        <v>41.66900646058734</v>
      </c>
      <c r="DY221" s="62">
        <v>41.38939424670706</v>
      </c>
      <c r="DZ221" s="63">
        <v>41.60405151130826</v>
      </c>
      <c r="EA221" s="67">
        <v>41.10446819302168</v>
      </c>
      <c r="EB221" s="62">
        <v>41.09753341275792</v>
      </c>
      <c r="EC221" s="63">
        <v>41.11097912816497</v>
      </c>
      <c r="ED221" s="67">
        <v>40.6</v>
      </c>
      <c r="EE221" s="62">
        <v>40.66666666666666</v>
      </c>
      <c r="EF221" s="63">
        <v>40.65</v>
      </c>
      <c r="EG221" s="67">
        <v>40.94068627450981</v>
      </c>
      <c r="EH221" s="62">
        <v>40.95666666666667</v>
      </c>
      <c r="EI221" s="63">
        <v>40.95666666666667</v>
      </c>
      <c r="EJ221" s="67">
        <v>41.17542219741767</v>
      </c>
      <c r="EK221" s="62">
        <v>40.65380717728267</v>
      </c>
      <c r="EL221" s="63">
        <v>40.95135386551343</v>
      </c>
      <c r="EM221" s="67">
        <v>40.60000000000001</v>
      </c>
      <c r="EN221" s="62">
        <v>40.97499999999999</v>
      </c>
      <c r="EO221" s="63">
        <v>40.9</v>
      </c>
      <c r="EP221" s="67"/>
      <c r="EQ221" s="62"/>
      <c r="ER221" s="63"/>
      <c r="ES221" s="67">
        <v>40.87</v>
      </c>
      <c r="ET221" s="62">
        <v>40.85</v>
      </c>
      <c r="EU221" s="63">
        <v>40.80111111111111</v>
      </c>
      <c r="EV221" s="67">
        <v>41.36544283251143</v>
      </c>
      <c r="EW221" s="62">
        <v>41.47956482103537</v>
      </c>
      <c r="EX221" s="63">
        <v>41.44913142065285</v>
      </c>
      <c r="EY221" s="67">
        <v>40.70894272710211</v>
      </c>
      <c r="EZ221" s="62">
        <v>40.75050142667791</v>
      </c>
      <c r="FA221" s="63">
        <v>40.69564483963806</v>
      </c>
      <c r="FB221" s="67">
        <v>41.12738993710692</v>
      </c>
      <c r="FC221" s="62">
        <v>41.11727477477478</v>
      </c>
      <c r="FD221" s="63">
        <v>41.06604166666665</v>
      </c>
      <c r="FE221" s="67">
        <v>41.37496861859766</v>
      </c>
      <c r="FF221" s="62">
        <v>41.36095104774454</v>
      </c>
      <c r="FG221" s="63">
        <v>41.41171720929533</v>
      </c>
      <c r="FH221" s="67">
        <v>41.75756034561508</v>
      </c>
      <c r="FI221" s="62">
        <v>41.66360180137477</v>
      </c>
      <c r="FJ221" s="63">
        <v>41.97535015234885</v>
      </c>
      <c r="FK221" s="67">
        <v>40.4</v>
      </c>
      <c r="FL221" s="62">
        <v>40.4</v>
      </c>
      <c r="FM221" s="63">
        <v>40.4</v>
      </c>
      <c r="FN221" s="67">
        <v>41.3398245614035</v>
      </c>
      <c r="FO221" s="62">
        <v>41.5797360248447</v>
      </c>
      <c r="FP221" s="63">
        <v>41.31888888888889</v>
      </c>
      <c r="FQ221" s="67">
        <v>41.89264026849829</v>
      </c>
      <c r="FR221" s="62">
        <v>41.95017621708342</v>
      </c>
      <c r="FS221" s="63">
        <v>41.90083381106685</v>
      </c>
      <c r="FT221" s="67">
        <v>41.68797037463882</v>
      </c>
      <c r="FU221" s="62">
        <v>41.41241386720147</v>
      </c>
      <c r="FV221" s="63">
        <v>41.33111249330416</v>
      </c>
      <c r="FW221" s="67"/>
      <c r="FX221" s="62"/>
      <c r="FY221" s="63"/>
      <c r="FZ221" s="67"/>
      <c r="GA221" s="62"/>
      <c r="GB221" s="63">
        <v>40.6</v>
      </c>
      <c r="GC221" s="67">
        <v>42.44471846370082</v>
      </c>
      <c r="GD221" s="62">
        <v>42.356523453833</v>
      </c>
      <c r="GE221" s="63">
        <v>42.36703531001827</v>
      </c>
      <c r="GF221" s="67">
        <v>42.08395709151143</v>
      </c>
      <c r="GG221" s="62">
        <v>41.63370435985846</v>
      </c>
      <c r="GH221" s="63">
        <v>42.0446111601558</v>
      </c>
      <c r="GI221" s="67">
        <v>41.40483460491937</v>
      </c>
      <c r="GJ221" s="62">
        <v>41.39158817366607</v>
      </c>
      <c r="GK221" s="63">
        <v>41.38374866401201</v>
      </c>
      <c r="GL221" s="67">
        <v>41.22430117501543</v>
      </c>
      <c r="GM221" s="62">
        <v>41.23751366120218</v>
      </c>
      <c r="GN221" s="63">
        <v>41.10625541125538</v>
      </c>
      <c r="GO221" s="67">
        <v>41.17952351025881</v>
      </c>
      <c r="GP221" s="62">
        <v>41.24344143989777</v>
      </c>
      <c r="GQ221" s="63">
        <v>41.27058884892431</v>
      </c>
      <c r="GR221" s="67">
        <v>41.68091924617553</v>
      </c>
      <c r="GS221" s="62">
        <v>41.89471742766363</v>
      </c>
      <c r="GT221" s="63">
        <v>41.63503620747898</v>
      </c>
      <c r="GU221" s="67">
        <v>40.95085421888053</v>
      </c>
      <c r="GV221" s="62">
        <v>41.03625041625042</v>
      </c>
      <c r="GW221" s="63">
        <v>40.89177207341268</v>
      </c>
      <c r="GX221" s="67">
        <v>41.67528158961733</v>
      </c>
      <c r="GY221" s="62">
        <v>41.67042642645099</v>
      </c>
      <c r="GZ221" s="63">
        <v>41.71379058642326</v>
      </c>
      <c r="HA221" s="77"/>
      <c r="HB221" s="78"/>
      <c r="HC221" s="79"/>
      <c r="HD221" s="67">
        <v>41.62692307692308</v>
      </c>
      <c r="HE221" s="62">
        <v>41.54375</v>
      </c>
      <c r="HF221" s="63">
        <v>41.67631578947369</v>
      </c>
      <c r="HG221" s="67">
        <v>41.40393939393939</v>
      </c>
      <c r="HH221" s="62">
        <v>41.49220430107527</v>
      </c>
      <c r="HI221" s="63">
        <v>41.39016666666667</v>
      </c>
      <c r="HJ221" s="67">
        <v>41.47606280193236</v>
      </c>
      <c r="HK221" s="62">
        <v>41.68915000520671</v>
      </c>
      <c r="HL221" s="63">
        <v>41.35870618386245</v>
      </c>
      <c r="HM221" s="67">
        <v>40.7124191086691</v>
      </c>
      <c r="HN221" s="62">
        <v>40.66257012393999</v>
      </c>
      <c r="HO221" s="63">
        <v>40.74165446920428</v>
      </c>
      <c r="HP221" s="67">
        <v>41.30707070707071</v>
      </c>
      <c r="HQ221" s="62">
        <v>41.18722222222222</v>
      </c>
      <c r="HR221" s="63">
        <v>41.42760416666667</v>
      </c>
      <c r="HS221" s="67">
        <v>41.10081632653061</v>
      </c>
      <c r="HT221" s="62">
        <v>41.18920310981535</v>
      </c>
      <c r="HU221" s="63">
        <v>41.11442176870748</v>
      </c>
      <c r="HV221" s="67">
        <v>42.10069712061786</v>
      </c>
      <c r="HW221" s="62">
        <v>42.15075010350126</v>
      </c>
      <c r="HX221" s="63">
        <v>42.14513806892451</v>
      </c>
      <c r="HY221" s="67">
        <v>41.31606837606838</v>
      </c>
      <c r="HZ221" s="62">
        <v>41.27008547008547</v>
      </c>
      <c r="IA221" s="63">
        <v>41.19679487179488</v>
      </c>
      <c r="IB221" s="67">
        <v>40.51952991452993</v>
      </c>
      <c r="IC221" s="62">
        <v>40.48432005494506</v>
      </c>
      <c r="ID221" s="63">
        <v>40.45791076791077</v>
      </c>
      <c r="IE221" s="67">
        <v>41.38745422077922</v>
      </c>
      <c r="IF221" s="62">
        <v>41.25478905597327</v>
      </c>
      <c r="IG221" s="63">
        <v>41.25046311327561</v>
      </c>
      <c r="IH221" s="67">
        <v>40.925</v>
      </c>
      <c r="II221" s="62">
        <v>41.25</v>
      </c>
      <c r="IJ221" s="63">
        <v>40.925</v>
      </c>
      <c r="IK221" s="67">
        <v>41.81385678789608</v>
      </c>
      <c r="IL221" s="62">
        <v>41.90034057223698</v>
      </c>
      <c r="IM221" s="63">
        <v>41.6398691373865</v>
      </c>
      <c r="IN221" s="67">
        <v>41.88029448621554</v>
      </c>
      <c r="IO221" s="62">
        <v>41.88144248608534</v>
      </c>
      <c r="IP221" s="63">
        <v>41.74469696969697</v>
      </c>
      <c r="IQ221" s="67">
        <v>42.63382352941177</v>
      </c>
      <c r="IR221" s="62">
        <v>42.345</v>
      </c>
      <c r="IS221" s="63">
        <v>41.79375</v>
      </c>
      <c r="IT221" s="27"/>
      <c r="IU221" s="28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ES221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16.3516" style="80" customWidth="1"/>
    <col min="2" max="2" width="16.3516" style="80" customWidth="1"/>
    <col min="3" max="3" width="16.3516" style="80" customWidth="1"/>
    <col min="4" max="4" width="16.3516" style="80" customWidth="1"/>
    <col min="5" max="5" width="16.3516" style="80" customWidth="1"/>
    <col min="6" max="6" width="16.3516" style="80" customWidth="1"/>
    <col min="7" max="7" width="16.3516" style="80" customWidth="1"/>
    <col min="8" max="8" width="16.3516" style="80" customWidth="1"/>
    <col min="9" max="9" width="16.3516" style="80" customWidth="1"/>
    <col min="10" max="10" width="16.3516" style="80" customWidth="1"/>
    <col min="11" max="11" width="16.3516" style="80" customWidth="1"/>
    <col min="12" max="12" width="16.3516" style="80" customWidth="1"/>
    <col min="13" max="13" width="16.3516" style="80" customWidth="1"/>
    <col min="14" max="14" width="16.3516" style="80" customWidth="1"/>
    <col min="15" max="15" width="16.3516" style="80" customWidth="1"/>
    <col min="16" max="16" width="16.3516" style="80" customWidth="1"/>
    <col min="17" max="17" width="16.3516" style="80" customWidth="1"/>
    <col min="18" max="18" width="16.3516" style="80" customWidth="1"/>
    <col min="19" max="19" width="16.3516" style="80" customWidth="1"/>
    <col min="20" max="20" width="16.3516" style="80" customWidth="1"/>
    <col min="21" max="21" width="16.3516" style="80" customWidth="1"/>
    <col min="22" max="22" width="16.3516" style="80" customWidth="1"/>
    <col min="23" max="23" width="16.3516" style="80" customWidth="1"/>
    <col min="24" max="24" width="16.3516" style="80" customWidth="1"/>
    <col min="25" max="25" width="16.3516" style="80" customWidth="1"/>
    <col min="26" max="26" width="16.3516" style="80" customWidth="1"/>
    <col min="27" max="27" width="16.3516" style="80" customWidth="1"/>
    <col min="28" max="28" width="16.3516" style="80" customWidth="1"/>
    <col min="29" max="29" width="16.3516" style="80" customWidth="1"/>
    <col min="30" max="30" width="16.3516" style="80" customWidth="1"/>
    <col min="31" max="31" width="16.3516" style="80" customWidth="1"/>
    <col min="32" max="32" width="16.3516" style="80" customWidth="1"/>
    <col min="33" max="33" width="16.3516" style="80" customWidth="1"/>
    <col min="34" max="34" width="16.3516" style="80" customWidth="1"/>
    <col min="35" max="35" width="16.3516" style="80" customWidth="1"/>
    <col min="36" max="36" width="16.3516" style="80" customWidth="1"/>
    <col min="37" max="37" width="16.3516" style="80" customWidth="1"/>
    <col min="38" max="38" width="16.3516" style="80" customWidth="1"/>
    <col min="39" max="39" width="16.3516" style="80" customWidth="1"/>
    <col min="40" max="40" width="16.3516" style="80" customWidth="1"/>
    <col min="41" max="41" width="16.3516" style="80" customWidth="1"/>
    <col min="42" max="42" width="16.3516" style="80" customWidth="1"/>
    <col min="43" max="43" width="16.3516" style="80" customWidth="1"/>
    <col min="44" max="44" width="16.3516" style="80" customWidth="1"/>
    <col min="45" max="45" width="16.3516" style="80" customWidth="1"/>
    <col min="46" max="46" width="16.3516" style="80" customWidth="1"/>
    <col min="47" max="47" width="16.3516" style="80" customWidth="1"/>
    <col min="48" max="48" width="16.3516" style="80" customWidth="1"/>
    <col min="49" max="49" width="16.3516" style="80" customWidth="1"/>
    <col min="50" max="50" width="16.3516" style="80" customWidth="1"/>
    <col min="51" max="51" width="16.3516" style="80" customWidth="1"/>
    <col min="52" max="52" width="16.3516" style="80" customWidth="1"/>
    <col min="53" max="53" width="16.3516" style="80" customWidth="1"/>
    <col min="54" max="54" width="16.3516" style="80" customWidth="1"/>
    <col min="55" max="55" width="16.3516" style="80" customWidth="1"/>
    <col min="56" max="56" width="16.3516" style="80" customWidth="1"/>
    <col min="57" max="57" width="16.3516" style="80" customWidth="1"/>
    <col min="58" max="58" width="16.3516" style="80" customWidth="1"/>
    <col min="59" max="59" width="16.3516" style="80" customWidth="1"/>
    <col min="60" max="60" width="16.3516" style="80" customWidth="1"/>
    <col min="61" max="61" width="16.3516" style="80" customWidth="1"/>
    <col min="62" max="62" width="16.3516" style="80" customWidth="1"/>
    <col min="63" max="63" width="16.3516" style="80" customWidth="1"/>
    <col min="64" max="64" width="16.3516" style="80" customWidth="1"/>
    <col min="65" max="65" width="16.3516" style="80" customWidth="1"/>
    <col min="66" max="66" width="16.3516" style="80" customWidth="1"/>
    <col min="67" max="67" width="16.3516" style="80" customWidth="1"/>
    <col min="68" max="68" width="16.3516" style="80" customWidth="1"/>
    <col min="69" max="69" width="16.3516" style="80" customWidth="1"/>
    <col min="70" max="70" width="16.3516" style="80" customWidth="1"/>
    <col min="71" max="71" width="16.3516" style="80" customWidth="1"/>
    <col min="72" max="72" width="16.3516" style="80" customWidth="1"/>
    <col min="73" max="73" width="16.3516" style="80" customWidth="1"/>
    <col min="74" max="74" width="16.3516" style="80" customWidth="1"/>
    <col min="75" max="75" width="16.3516" style="80" customWidth="1"/>
    <col min="76" max="76" width="16.3516" style="80" customWidth="1"/>
    <col min="77" max="77" width="16.3516" style="80" customWidth="1"/>
    <col min="78" max="78" width="16.3516" style="80" customWidth="1"/>
    <col min="79" max="79" width="16.3516" style="80" customWidth="1"/>
    <col min="80" max="80" width="16.3516" style="80" customWidth="1"/>
    <col min="81" max="81" width="16.3516" style="80" customWidth="1"/>
    <col min="82" max="82" width="16.3516" style="80" customWidth="1"/>
    <col min="83" max="83" width="16.3516" style="80" customWidth="1"/>
    <col min="84" max="84" width="16.3516" style="80" customWidth="1"/>
    <col min="85" max="85" width="16.3516" style="80" customWidth="1"/>
    <col min="86" max="86" width="16.3516" style="80" customWidth="1"/>
    <col min="87" max="87" width="16.3516" style="80" customWidth="1"/>
    <col min="88" max="88" width="16.3516" style="80" customWidth="1"/>
    <col min="89" max="89" width="16.3516" style="80" customWidth="1"/>
    <col min="90" max="90" width="16.3516" style="80" customWidth="1"/>
    <col min="91" max="91" width="16.3516" style="80" customWidth="1"/>
    <col min="92" max="92" width="16.3516" style="80" customWidth="1"/>
    <col min="93" max="93" width="16.3516" style="80" customWidth="1"/>
    <col min="94" max="94" width="16.3516" style="80" customWidth="1"/>
    <col min="95" max="95" width="16.3516" style="80" customWidth="1"/>
    <col min="96" max="96" width="16.3516" style="80" customWidth="1"/>
    <col min="97" max="97" width="16.3516" style="80" customWidth="1"/>
    <col min="98" max="98" width="16.3516" style="80" customWidth="1"/>
    <col min="99" max="99" width="16.3516" style="80" customWidth="1"/>
    <col min="100" max="100" width="16.3516" style="80" customWidth="1"/>
    <col min="101" max="101" width="16.3516" style="80" customWidth="1"/>
    <col min="102" max="102" width="16.3516" style="80" customWidth="1"/>
    <col min="103" max="103" width="16.3516" style="80" customWidth="1"/>
    <col min="104" max="104" width="16.3516" style="80" customWidth="1"/>
    <col min="105" max="105" width="16.3516" style="80" customWidth="1"/>
    <col min="106" max="106" width="16.3516" style="80" customWidth="1"/>
    <col min="107" max="107" width="16.3516" style="80" customWidth="1"/>
    <col min="108" max="108" width="16.3516" style="80" customWidth="1"/>
    <col min="109" max="109" width="16.3516" style="80" customWidth="1"/>
    <col min="110" max="110" width="16.3516" style="80" customWidth="1"/>
    <col min="111" max="111" width="16.3516" style="80" customWidth="1"/>
    <col min="112" max="112" width="16.3516" style="80" customWidth="1"/>
    <col min="113" max="113" width="16.3516" style="80" customWidth="1"/>
    <col min="114" max="114" width="16.3516" style="80" customWidth="1"/>
    <col min="115" max="115" width="16.3516" style="80" customWidth="1"/>
    <col min="116" max="116" width="16.3516" style="80" customWidth="1"/>
    <col min="117" max="117" width="16.3516" style="80" customWidth="1"/>
    <col min="118" max="118" width="16.3516" style="80" customWidth="1"/>
    <col min="119" max="119" width="16.3516" style="80" customWidth="1"/>
    <col min="120" max="120" width="16.3516" style="80" customWidth="1"/>
    <col min="121" max="121" width="16.3516" style="80" customWidth="1"/>
    <col min="122" max="122" width="16.3516" style="80" customWidth="1"/>
    <col min="123" max="123" width="16.3516" style="80" customWidth="1"/>
    <col min="124" max="124" width="16.3516" style="80" customWidth="1"/>
    <col min="125" max="125" width="16.3516" style="80" customWidth="1"/>
    <col min="126" max="126" width="16.3516" style="80" customWidth="1"/>
    <col min="127" max="127" width="16.3516" style="80" customWidth="1"/>
    <col min="128" max="128" width="16.3516" style="80" customWidth="1"/>
    <col min="129" max="129" width="16.3516" style="80" customWidth="1"/>
    <col min="130" max="130" width="16.3516" style="80" customWidth="1"/>
    <col min="131" max="131" width="16.3516" style="80" customWidth="1"/>
    <col min="132" max="132" width="16.3516" style="80" customWidth="1"/>
    <col min="133" max="133" width="16.3516" style="80" customWidth="1"/>
    <col min="134" max="134" width="16.3516" style="80" customWidth="1"/>
    <col min="135" max="135" width="16.3516" style="80" customWidth="1"/>
    <col min="136" max="136" width="16.3516" style="80" customWidth="1"/>
    <col min="137" max="137" width="16.3516" style="80" customWidth="1"/>
    <col min="138" max="138" width="16.3516" style="80" customWidth="1"/>
    <col min="139" max="139" width="16.3516" style="80" customWidth="1"/>
    <col min="140" max="140" width="16.3516" style="80" customWidth="1"/>
    <col min="141" max="141" width="16.3516" style="80" customWidth="1"/>
    <col min="142" max="142" width="16.3516" style="80" customWidth="1"/>
    <col min="143" max="143" width="16.3516" style="80" customWidth="1"/>
    <col min="144" max="144" width="16.3516" style="80" customWidth="1"/>
    <col min="145" max="145" width="16.3516" style="80" customWidth="1"/>
    <col min="146" max="146" width="16.3516" style="80" customWidth="1"/>
    <col min="147" max="147" width="16.3516" style="80" customWidth="1"/>
    <col min="148" max="148" width="16.3516" style="80" customWidth="1"/>
    <col min="149" max="149" width="16.3516" style="80" customWidth="1"/>
    <col min="150" max="256" width="16.3516" style="80" customWidth="1"/>
  </cols>
  <sheetData>
    <row r="1" ht="20.55" customHeight="1">
      <c r="A1" t="s" s="2">
        <v>0</v>
      </c>
      <c r="B1" t="s" s="81">
        <v>91</v>
      </c>
      <c r="C1" s="82"/>
      <c r="D1" s="83"/>
      <c r="E1" t="s" s="84">
        <v>92</v>
      </c>
      <c r="F1" s="82"/>
      <c r="G1" s="83"/>
      <c r="H1" t="s" s="84">
        <v>93</v>
      </c>
      <c r="I1" s="82"/>
      <c r="J1" s="83"/>
      <c r="K1" t="s" s="84">
        <v>94</v>
      </c>
      <c r="L1" s="82"/>
      <c r="M1" s="83"/>
      <c r="N1" t="s" s="84">
        <v>95</v>
      </c>
      <c r="O1" s="82"/>
      <c r="P1" s="83"/>
      <c r="Q1" t="s" s="84">
        <v>96</v>
      </c>
      <c r="R1" s="82"/>
      <c r="S1" s="83"/>
      <c r="T1" t="s" s="84">
        <v>97</v>
      </c>
      <c r="U1" s="82"/>
      <c r="V1" s="83"/>
      <c r="W1" t="s" s="84">
        <v>98</v>
      </c>
      <c r="X1" s="82"/>
      <c r="Y1" s="83"/>
      <c r="Z1" t="s" s="84">
        <v>99</v>
      </c>
      <c r="AA1" s="82"/>
      <c r="AB1" s="83"/>
      <c r="AC1" t="s" s="84">
        <v>100</v>
      </c>
      <c r="AD1" s="82"/>
      <c r="AE1" s="83"/>
      <c r="AF1" t="s" s="84">
        <v>101</v>
      </c>
      <c r="AG1" s="82"/>
      <c r="AH1" s="83"/>
      <c r="AI1" t="s" s="84">
        <v>102</v>
      </c>
      <c r="AJ1" s="82"/>
      <c r="AK1" s="83"/>
      <c r="AL1" t="s" s="84">
        <v>103</v>
      </c>
      <c r="AM1" s="82"/>
      <c r="AN1" s="83"/>
      <c r="AO1" t="s" s="84">
        <v>104</v>
      </c>
      <c r="AP1" s="82"/>
      <c r="AQ1" s="83"/>
      <c r="AR1" t="s" s="84">
        <v>105</v>
      </c>
      <c r="AS1" s="82"/>
      <c r="AT1" s="83"/>
      <c r="AU1" t="s" s="84">
        <v>106</v>
      </c>
      <c r="AV1" s="82"/>
      <c r="AW1" s="83"/>
      <c r="AX1" t="s" s="84">
        <v>107</v>
      </c>
      <c r="AY1" s="82"/>
      <c r="AZ1" s="83"/>
      <c r="BA1" t="s" s="84">
        <v>108</v>
      </c>
      <c r="BB1" s="82"/>
      <c r="BC1" s="83"/>
      <c r="BD1" t="s" s="84">
        <v>109</v>
      </c>
      <c r="BE1" s="82"/>
      <c r="BF1" s="83"/>
      <c r="BG1" t="s" s="84">
        <v>110</v>
      </c>
      <c r="BH1" s="82"/>
      <c r="BI1" s="83"/>
      <c r="BJ1" t="s" s="84">
        <v>111</v>
      </c>
      <c r="BK1" s="82"/>
      <c r="BL1" s="83"/>
      <c r="BM1" t="s" s="84">
        <v>112</v>
      </c>
      <c r="BN1" s="82"/>
      <c r="BO1" s="83"/>
      <c r="BP1" t="s" s="84">
        <v>113</v>
      </c>
      <c r="BQ1" s="82"/>
      <c r="BR1" s="83"/>
      <c r="BS1" t="s" s="84">
        <v>114</v>
      </c>
      <c r="BT1" s="82"/>
      <c r="BU1" s="83"/>
      <c r="BV1" t="s" s="84">
        <v>115</v>
      </c>
      <c r="BW1" s="82"/>
      <c r="BX1" s="83"/>
      <c r="BY1" t="s" s="84">
        <v>116</v>
      </c>
      <c r="BZ1" s="82"/>
      <c r="CA1" s="83"/>
      <c r="CB1" t="s" s="84">
        <v>117</v>
      </c>
      <c r="CC1" s="82"/>
      <c r="CD1" s="83"/>
      <c r="CE1" t="s" s="84">
        <v>118</v>
      </c>
      <c r="CF1" s="82"/>
      <c r="CG1" s="83"/>
      <c r="CH1" s="85"/>
      <c r="CI1" t="s" s="81">
        <v>119</v>
      </c>
      <c r="CJ1" t="s" s="81">
        <v>87</v>
      </c>
      <c r="CK1" t="s" s="81">
        <v>88</v>
      </c>
      <c r="CL1" t="s" s="81">
        <v>89</v>
      </c>
      <c r="CM1" t="s" s="81">
        <v>120</v>
      </c>
      <c r="CN1" t="s" s="81">
        <v>87</v>
      </c>
      <c r="CO1" t="s" s="81">
        <v>88</v>
      </c>
      <c r="CP1" t="s" s="81">
        <v>89</v>
      </c>
      <c r="CQ1" t="s" s="81">
        <v>121</v>
      </c>
      <c r="CR1" t="s" s="81">
        <v>87</v>
      </c>
      <c r="CS1" t="s" s="81">
        <v>88</v>
      </c>
      <c r="CT1" t="s" s="81">
        <v>89</v>
      </c>
      <c r="CU1" t="s" s="81">
        <v>122</v>
      </c>
      <c r="CV1" t="s" s="81">
        <v>87</v>
      </c>
      <c r="CW1" t="s" s="81">
        <v>88</v>
      </c>
      <c r="CX1" t="s" s="81">
        <v>89</v>
      </c>
      <c r="CY1" t="s" s="81">
        <v>123</v>
      </c>
      <c r="CZ1" t="s" s="81">
        <v>87</v>
      </c>
      <c r="DA1" t="s" s="81">
        <v>88</v>
      </c>
      <c r="DB1" t="s" s="81">
        <v>89</v>
      </c>
      <c r="DC1" t="s" s="81">
        <v>124</v>
      </c>
      <c r="DD1" t="s" s="81">
        <v>87</v>
      </c>
      <c r="DE1" t="s" s="81">
        <v>88</v>
      </c>
      <c r="DF1" t="s" s="81">
        <v>89</v>
      </c>
      <c r="DG1" t="s" s="2">
        <v>125</v>
      </c>
      <c r="DH1" t="s" s="2">
        <v>126</v>
      </c>
      <c r="DI1" t="s" s="86">
        <v>127</v>
      </c>
      <c r="DJ1" t="s" s="2">
        <v>128</v>
      </c>
      <c r="DK1" t="s" s="86">
        <v>129</v>
      </c>
      <c r="DL1" t="s" s="81">
        <v>130</v>
      </c>
      <c r="DM1" t="s" s="86">
        <v>131</v>
      </c>
      <c r="DN1" t="s" s="81">
        <v>132</v>
      </c>
      <c r="DO1" t="s" s="81">
        <v>133</v>
      </c>
      <c r="DP1" s="82"/>
      <c r="DQ1" s="82"/>
      <c r="DR1" s="82"/>
      <c r="DS1" s="82"/>
      <c r="DT1" s="82"/>
      <c r="DU1" s="82"/>
      <c r="DV1" s="82"/>
      <c r="DW1" s="82"/>
      <c r="DX1" s="82"/>
      <c r="DY1" s="82"/>
      <c r="DZ1" s="82"/>
      <c r="EA1" s="82"/>
      <c r="EB1" s="82"/>
      <c r="EC1" s="82"/>
      <c r="ED1" s="82"/>
      <c r="EE1" s="82"/>
      <c r="EF1" s="82"/>
      <c r="EG1" s="82"/>
      <c r="EH1" s="82"/>
      <c r="EI1" s="82"/>
      <c r="EJ1" s="82"/>
      <c r="EK1" s="82"/>
      <c r="EL1" s="82"/>
      <c r="EM1" s="82"/>
      <c r="EN1" s="82"/>
      <c r="EO1" s="82"/>
      <c r="EP1" s="82"/>
      <c r="EQ1" s="82"/>
      <c r="ER1" s="82"/>
      <c r="ES1" s="82"/>
    </row>
    <row r="2" ht="22.55" customHeight="1">
      <c r="A2" s="9">
        <v>1910</v>
      </c>
      <c r="B2" t="s" s="87">
        <v>85</v>
      </c>
      <c r="C2" t="s" s="14">
        <v>85</v>
      </c>
      <c r="D2" t="s" s="16">
        <v>85</v>
      </c>
      <c r="E2" s="13">
        <v>21</v>
      </c>
      <c r="F2" s="11">
        <v>16</v>
      </c>
      <c r="G2" s="12">
        <v>18</v>
      </c>
      <c r="H2" t="s" s="15">
        <v>85</v>
      </c>
      <c r="I2" t="s" s="14">
        <v>85</v>
      </c>
      <c r="J2" t="s" s="16">
        <v>85</v>
      </c>
      <c r="K2" t="s" s="15">
        <v>85</v>
      </c>
      <c r="L2" t="s" s="14">
        <v>85</v>
      </c>
      <c r="M2" t="s" s="16">
        <v>85</v>
      </c>
      <c r="N2" t="s" s="15">
        <v>85</v>
      </c>
      <c r="O2" t="s" s="14">
        <v>85</v>
      </c>
      <c r="P2" t="s" s="16">
        <v>85</v>
      </c>
      <c r="Q2" t="s" s="15">
        <v>85</v>
      </c>
      <c r="R2" t="s" s="14">
        <v>85</v>
      </c>
      <c r="S2" t="s" s="16">
        <v>85</v>
      </c>
      <c r="T2" t="s" s="15">
        <v>85</v>
      </c>
      <c r="U2" t="s" s="14">
        <v>85</v>
      </c>
      <c r="V2" t="s" s="16">
        <v>85</v>
      </c>
      <c r="W2" t="s" s="15">
        <v>85</v>
      </c>
      <c r="X2" t="s" s="14">
        <v>85</v>
      </c>
      <c r="Y2" t="s" s="16">
        <v>85</v>
      </c>
      <c r="Z2" s="13">
        <v>8</v>
      </c>
      <c r="AA2" s="11">
        <v>5</v>
      </c>
      <c r="AB2" s="12">
        <v>6</v>
      </c>
      <c r="AC2" t="s" s="15">
        <v>85</v>
      </c>
      <c r="AD2" t="s" s="14">
        <v>85</v>
      </c>
      <c r="AE2" t="s" s="16">
        <v>85</v>
      </c>
      <c r="AF2" t="s" s="15">
        <v>85</v>
      </c>
      <c r="AG2" t="s" s="14">
        <v>85</v>
      </c>
      <c r="AH2" t="s" s="16">
        <v>85</v>
      </c>
      <c r="AI2" t="s" s="15">
        <v>85</v>
      </c>
      <c r="AJ2" t="s" s="14">
        <v>85</v>
      </c>
      <c r="AK2" t="s" s="16">
        <v>85</v>
      </c>
      <c r="AL2" t="s" s="15">
        <v>85</v>
      </c>
      <c r="AM2" t="s" s="14">
        <v>85</v>
      </c>
      <c r="AN2" t="s" s="16">
        <v>85</v>
      </c>
      <c r="AO2" t="s" s="15">
        <v>85</v>
      </c>
      <c r="AP2" t="s" s="14">
        <v>85</v>
      </c>
      <c r="AQ2" t="s" s="16">
        <v>85</v>
      </c>
      <c r="AR2" s="13">
        <v>6</v>
      </c>
      <c r="AS2" s="11">
        <v>4</v>
      </c>
      <c r="AT2" s="12">
        <v>6</v>
      </c>
      <c r="AU2" t="s" s="15">
        <v>85</v>
      </c>
      <c r="AV2" t="s" s="14">
        <v>85</v>
      </c>
      <c r="AW2" t="s" s="16">
        <v>85</v>
      </c>
      <c r="AX2" t="s" s="15">
        <v>85</v>
      </c>
      <c r="AY2" t="s" s="14">
        <v>85</v>
      </c>
      <c r="AZ2" t="s" s="16">
        <v>85</v>
      </c>
      <c r="BA2" t="s" s="15">
        <v>85</v>
      </c>
      <c r="BB2" s="11">
        <v>1</v>
      </c>
      <c r="BC2" s="12">
        <v>4</v>
      </c>
      <c r="BD2" s="13">
        <v>3</v>
      </c>
      <c r="BE2" s="11">
        <v>2</v>
      </c>
      <c r="BF2" s="12">
        <v>2</v>
      </c>
      <c r="BG2" s="13">
        <v>2</v>
      </c>
      <c r="BH2" s="11">
        <v>2</v>
      </c>
      <c r="BI2" s="12">
        <v>2</v>
      </c>
      <c r="BJ2" t="s" s="15">
        <v>85</v>
      </c>
      <c r="BK2" t="s" s="14">
        <v>85</v>
      </c>
      <c r="BL2" t="s" s="16">
        <v>85</v>
      </c>
      <c r="BM2" t="s" s="15">
        <v>85</v>
      </c>
      <c r="BN2" t="s" s="14">
        <v>85</v>
      </c>
      <c r="BO2" t="s" s="16">
        <v>85</v>
      </c>
      <c r="BP2" t="s" s="15">
        <v>85</v>
      </c>
      <c r="BQ2" t="s" s="14">
        <v>85</v>
      </c>
      <c r="BR2" t="s" s="16">
        <v>85</v>
      </c>
      <c r="BS2" t="s" s="15">
        <v>85</v>
      </c>
      <c r="BT2" t="s" s="14">
        <v>85</v>
      </c>
      <c r="BU2" t="s" s="16">
        <v>85</v>
      </c>
      <c r="BV2" t="s" s="15">
        <v>85</v>
      </c>
      <c r="BW2" t="s" s="14">
        <v>85</v>
      </c>
      <c r="BX2" t="s" s="16">
        <v>85</v>
      </c>
      <c r="BY2" t="s" s="15">
        <v>85</v>
      </c>
      <c r="BZ2" t="s" s="14">
        <v>85</v>
      </c>
      <c r="CA2" t="s" s="16">
        <v>85</v>
      </c>
      <c r="CB2" t="s" s="15">
        <v>85</v>
      </c>
      <c r="CC2" t="s" s="14">
        <v>85</v>
      </c>
      <c r="CD2" t="s" s="16">
        <v>85</v>
      </c>
      <c r="CE2" t="s" s="15">
        <v>85</v>
      </c>
      <c r="CF2" t="s" s="14">
        <v>85</v>
      </c>
      <c r="CG2" t="s" s="16">
        <v>85</v>
      </c>
      <c r="CH2" s="88"/>
      <c r="CI2" s="18"/>
      <c r="CJ2" s="11">
        <f>SUM('ACORN station A-P'!E2,'ACORN station A-P'!H2,'ACORN station A-P'!K2,'ACORN station A-P'!N2,'ACORN station A-P'!Q2,'ACORN station A-P'!T2,'ACORN station A-P'!W2,'ACORN station A-P'!Z2,'ACORN station A-P'!AC2,'ACORN station A-P'!AF2,'ACORN station A-P'!AI2,'ACORN station A-P'!AL2,'ACORN station A-P'!AO2,'ACORN station A-P'!AR2,'ACORN station A-P'!AU2,'ACORN station A-P'!AX2,'ACORN station A-P'!BA2,'ACORN station A-P'!BD2,'ACORN station A-P'!BG2,'ACORN station A-P'!BJ2,'ACORN station A-P'!BM2,'ACORN station A-P'!BP2,'ACORN station A-P'!BS2,'ACORN station A-P'!BV2,'ACORN station A-P'!BY2,'ACORN station A-P'!CB2,'ACORN station A-P'!CE2,'ACORN station A-P'!CH2,'ACORN station A-P'!CK2,SUM('ACORN station A-P'!CN2,'ACORN station A-P'!CQ2,'ACORN station A-P'!CT2,'ACORN station A-P'!CW2,'ACORN station A-P'!CZ2,'ACORN station A-P'!DC2,'ACORN station A-P'!DF2,'ACORN station A-P'!DI2,'ACORN station A-P'!DL2,'ACORN station A-P'!DO2,'ACORN station A-P'!DR2,'ACORN station A-P'!DU2,'ACORN station A-P'!DX2,'ACORN station A-P'!EA2,'ACORN station A-P'!ED2,'ACORN station A-P'!EG2,'ACORN station A-P'!EJ2,'ACORN station A-P'!EP2,'ACORN station A-P'!ES2,'ACORN station A-P'!EV2,'ACORN station A-P'!EY2,'ACORN station A-P'!FB2,'ACORN station A-P'!FE2,'ACORN station A-P'!FH2,'ACORN station A-P'!FK2,'ACORN station A-P'!FQ2,'ACORN station A-P'!FT2,'ACORN station A-P'!FW2,'ACORN station A-P'!FZ2,SUM('ACORN station A-P'!GC2,'ACORN station A-P'!GF2,'ACORN station A-P'!GI2,'ACORN station A-P'!GO2,'ACORN station A-P'!GR2,'ACORN station A-P'!GU2,'ACORN station A-P'!GX2,'ACORN station A-P'!HA2,'ACORN station A-P'!HD2,'ACORN station A-P'!HG2,'ACORN station A-P'!HJ2,'ACORN station A-P'!HM2,'ACORN station A-P'!HP2,'ACORN station A-P'!HS2,'ACORN station A-P'!HV2,'ACORN station A-P'!HY2,'ACORN station A-P'!IB2,'ACORN station A-P'!IE2,'ACORN station A-P'!IH2,'ACORN station A-P'!IK2,'ACORN station A-P'!IN2,'ACORN station A-P'!IQ2,B2,E2,K2,Q2,T2,W2,Z2,SUM(AC2,AI2,AL2,AO2,AR2,AX2,BA2,BD2,BG2,BJ2,BM2,BP2,BS2,BV2,BY2,CB2,CE2))))</f>
        <v>250</v>
      </c>
      <c r="CK2" s="11">
        <f>SUM('ACORN station A-P'!F2,'ACORN station A-P'!I2,'ACORN station A-P'!L2,'ACORN station A-P'!O2,'ACORN station A-P'!R2,'ACORN station A-P'!U2,'ACORN station A-P'!X2,'ACORN station A-P'!AA2,'ACORN station A-P'!AD2,'ACORN station A-P'!AG2,'ACORN station A-P'!AJ2,'ACORN station A-P'!AM2,'ACORN station A-P'!AP2,'ACORN station A-P'!AS2,'ACORN station A-P'!AV2,'ACORN station A-P'!AY2,'ACORN station A-P'!BB2,'ACORN station A-P'!BE2,'ACORN station A-P'!BH2,'ACORN station A-P'!BK2,'ACORN station A-P'!BN2,'ACORN station A-P'!BQ2,'ACORN station A-P'!BT2,'ACORN station A-P'!BW2,'ACORN station A-P'!BZ2,'ACORN station A-P'!CC2,'ACORN station A-P'!CF2,'ACORN station A-P'!CI2,'ACORN station A-P'!CL2,SUM('ACORN station A-P'!CO2,'ACORN station A-P'!CR2,'ACORN station A-P'!CU2,'ACORN station A-P'!CX2,'ACORN station A-P'!DA2,'ACORN station A-P'!DD2,'ACORN station A-P'!DG2,'ACORN station A-P'!DJ2,'ACORN station A-P'!DM2,'ACORN station A-P'!DP2,'ACORN station A-P'!DS2,'ACORN station A-P'!DV2,'ACORN station A-P'!DY2,'ACORN station A-P'!EB2,'ACORN station A-P'!EE2,'ACORN station A-P'!EH2,'ACORN station A-P'!EK2,'ACORN station A-P'!EQ2,'ACORN station A-P'!ET2,'ACORN station A-P'!EW2,'ACORN station A-P'!EZ2,'ACORN station A-P'!FC2,'ACORN station A-P'!FF2,'ACORN station A-P'!FI2,'ACORN station A-P'!FL2,'ACORN station A-P'!FR2,'ACORN station A-P'!FU2,'ACORN station A-P'!FX2,'ACORN station A-P'!GA2,SUM('ACORN station A-P'!GD2,'ACORN station A-P'!GG2,'ACORN station A-P'!GJ2,'ACORN station A-P'!GP2,'ACORN station A-P'!GS2,'ACORN station A-P'!GV2,'ACORN station A-P'!GY2,'ACORN station A-P'!HB2,'ACORN station A-P'!HE2,'ACORN station A-P'!HH2,'ACORN station A-P'!HK2,'ACORN station A-P'!HN2,'ACORN station A-P'!HQ2,'ACORN station A-P'!HT2,'ACORN station A-P'!HW2,'ACORN station A-P'!HZ2,'ACORN station A-P'!IC2,'ACORN station A-P'!IF2,'ACORN station A-P'!II2,'ACORN station A-P'!IL2,'ACORN station A-P'!IO2,'ACORN station A-P'!IR2,C2,F2,L2,R2,U2,X2,AA2,SUM(AD2,AJ2,AM2,AP2,AS2,AY2,BB2,BE2,BH2,BK2,BN2,BQ2,BT2,BW2,BZ2,CC2,CF2))))</f>
        <v>221</v>
      </c>
      <c r="CL2" s="11">
        <f>SUM('ACORN station A-P'!G2,'ACORN station A-P'!J2,'ACORN station A-P'!M2,'ACORN station A-P'!P2,'ACORN station A-P'!S2,'ACORN station A-P'!V2,'ACORN station A-P'!Y2,'ACORN station A-P'!AB2,'ACORN station A-P'!AE2,'ACORN station A-P'!AH2,'ACORN station A-P'!AK2,'ACORN station A-P'!AN2,'ACORN station A-P'!AQ2,'ACORN station A-P'!AT2,'ACORN station A-P'!AW2,'ACORN station A-P'!AZ2,'ACORN station A-P'!BC2,'ACORN station A-P'!BF2,'ACORN station A-P'!BI2,'ACORN station A-P'!BL2,'ACORN station A-P'!BO2,'ACORN station A-P'!BR2,'ACORN station A-P'!BU2,'ACORN station A-P'!BX2,'ACORN station A-P'!CA2,'ACORN station A-P'!CD2,'ACORN station A-P'!CG2,'ACORN station A-P'!CJ2,'ACORN station A-P'!CM2,SUM('ACORN station A-P'!CP2,'ACORN station A-P'!CS2,'ACORN station A-P'!CV2,'ACORN station A-P'!CY2,'ACORN station A-P'!DB2,'ACORN station A-P'!DE2,'ACORN station A-P'!DH2,'ACORN station A-P'!DK2,'ACORN station A-P'!DN2,'ACORN station A-P'!DQ2,'ACORN station A-P'!DT2,'ACORN station A-P'!DW2,'ACORN station A-P'!DZ2,'ACORN station A-P'!EC2,'ACORN station A-P'!EF2,'ACORN station A-P'!EI2,'ACORN station A-P'!EL2,'ACORN station A-P'!ER2,'ACORN station A-P'!EU2,'ACORN station A-P'!EX2,'ACORN station A-P'!FA2,'ACORN station A-P'!FD2,'ACORN station A-P'!FG2,'ACORN station A-P'!FJ2,'ACORN station A-P'!FM2,'ACORN station A-P'!FS2,'ACORN station A-P'!FV2,'ACORN station A-P'!FY2,'ACORN station A-P'!GB2,SUM('ACORN station A-P'!GE2,'ACORN station A-P'!GH2,'ACORN station A-P'!GK2,'ACORN station A-P'!GQ2,'ACORN station A-P'!GT2,'ACORN station A-P'!GW2,'ACORN station A-P'!GZ2,'ACORN station A-P'!HC2,'ACORN station A-P'!HF2,'ACORN station A-P'!HI2,'ACORN station A-P'!HL2,'ACORN station A-P'!HO2,'ACORN station A-P'!HR2,'ACORN station A-P'!HU2,'ACORN station A-P'!HX2,'ACORN station A-P'!IA2,'ACORN station A-P'!ID2,'ACORN station A-P'!IG2,'ACORN station A-P'!IJ2,'ACORN station A-P'!IM2,'ACORN station A-P'!IP2,'ACORN station A-P'!IS2,D2,G2,M2,S2,V2,Y2,AB2,SUM(AE2,AK2,AN2,AQ2,AT2,AZ2,BC2,BF2,BI2,BL2,BO2,BR2,BU2,BX2,CA2,CD2,CG2))))</f>
        <v>309</v>
      </c>
      <c r="CM2" s="89"/>
      <c r="CN2" s="90">
        <f>CJ2/DG2</f>
        <v>9.25925925925926</v>
      </c>
      <c r="CO2" s="90">
        <f>CK2/DH2</f>
        <v>8.5</v>
      </c>
      <c r="CP2" s="90">
        <f>CL2/DI2</f>
        <v>10.6551724137931</v>
      </c>
      <c r="CQ2" s="11"/>
      <c r="CR2" s="11">
        <f>SUM('ACORN station A-P'!B2,'ACORN station A-P'!E2,'ACORN station A-P'!H2,'ACORN station A-P'!K2,'ACORN station A-P'!N2,'ACORN station A-P'!Q2,'ACORN station A-P'!T2,'ACORN station A-P'!W2,'ACORN station A-P'!Z2,'ACORN station A-P'!AC2,'ACORN station A-P'!AF2,'ACORN station A-P'!AI2,'ACORN station A-P'!AL2,'ACORN station A-P'!AO2,'ACORN station A-P'!AR2,'ACORN station A-P'!AU2,'ACORN station A-P'!AX2,'ACORN station A-P'!BA2,'ACORN station A-P'!BD2,'ACORN station A-P'!BG2,'ACORN station A-P'!BJ2,'ACORN station A-P'!BM2,'ACORN station A-P'!BP2,'ACORN station A-P'!BS2,'ACORN station A-P'!BV2,'ACORN station A-P'!BY2,'ACORN station A-P'!CB2,'ACORN station A-P'!CE2,'ACORN station A-P'!CH2,SUM('ACORN station A-P'!CK2,'ACORN station A-P'!CN2,'ACORN station A-P'!CQ2,'ACORN station A-P'!CT2,'ACORN station A-P'!CW2,'ACORN station A-P'!CZ2,'ACORN station A-P'!DC2,'ACORN station A-P'!DF2,'ACORN station A-P'!DI2,'ACORN station A-P'!DL2,'ACORN station A-P'!DO2,'ACORN station A-P'!DR2,'ACORN station A-P'!DU2,'ACORN station A-P'!DX2,'ACORN station A-P'!EA2,'ACORN station A-P'!ED2,'ACORN station A-P'!EG2,'ACORN station A-P'!EJ2,'ACORN station A-P'!EM2,'ACORN station A-P'!EP2,'ACORN station A-P'!ES2,'ACORN station A-P'!EV2,'ACORN station A-P'!EY2,'ACORN station A-P'!FB2,'ACORN station A-P'!FE2,'ACORN station A-P'!FH2,'ACORN station A-P'!FK2,'ACORN station A-P'!FN2,'ACORN station A-P'!FQ2,SUM('ACORN station A-P'!FT2,'ACORN station A-P'!FW2,'ACORN station A-P'!FZ2,'ACORN station A-P'!GC2,'ACORN station A-P'!GF2,'ACORN station A-P'!GI2,'ACORN station A-P'!GL2,'ACORN station A-P'!GO2,'ACORN station A-P'!GR2,'ACORN station A-P'!GU2,'ACORN station A-P'!GX2,'ACORN station A-P'!HA2,'ACORN station A-P'!HD2,'ACORN station A-P'!HG2,'ACORN station A-P'!HJ2,'ACORN station A-P'!HM2,'ACORN station A-P'!HP2,'ACORN station A-P'!HS2,'ACORN station A-P'!HV2,'ACORN station A-P'!HY2,'ACORN station A-P'!IB2,'ACORN station A-P'!IE2,'ACORN station A-P'!IH2,'ACORN station A-P'!IK2,'ACORN station A-P'!IN2,'ACORN station A-P'!IQ2,B2,E2,H2,SUM(K2,N2,Q2,T2,W2,Z2,AC2,AF2,AI2,AL2,AO2,AR2,AU2,AX2,BA2,BD2,BG2,BJ2,BM2,BP2,BS2,BV2,BY2,CB2,CE2))))</f>
        <v>257</v>
      </c>
      <c r="CS2" s="11">
        <f>SUM('ACORN station A-P'!C2,'ACORN station A-P'!F2,'ACORN station A-P'!I2,'ACORN station A-P'!L2,'ACORN station A-P'!O2,'ACORN station A-P'!R2,'ACORN station A-P'!U2,'ACORN station A-P'!X2,'ACORN station A-P'!AA2,'ACORN station A-P'!AD2,'ACORN station A-P'!AG2,'ACORN station A-P'!AJ2,'ACORN station A-P'!AM2,'ACORN station A-P'!AP2,'ACORN station A-P'!AS2,'ACORN station A-P'!AV2,'ACORN station A-P'!AY2,'ACORN station A-P'!BB2,'ACORN station A-P'!BE2,'ACORN station A-P'!BH2,'ACORN station A-P'!BK2,'ACORN station A-P'!BN2,'ACORN station A-P'!BQ2,'ACORN station A-P'!BT2,'ACORN station A-P'!BW2,'ACORN station A-P'!BZ2,'ACORN station A-P'!CC2,'ACORN station A-P'!CF2,'ACORN station A-P'!CI2,SUM('ACORN station A-P'!CL2,'ACORN station A-P'!CO2,'ACORN station A-P'!CR2,'ACORN station A-P'!CU2,'ACORN station A-P'!CX2,'ACORN station A-P'!DA2,'ACORN station A-P'!DD2,'ACORN station A-P'!DG2,'ACORN station A-P'!DJ2,'ACORN station A-P'!DM2,'ACORN station A-P'!DP2,'ACORN station A-P'!DS2,'ACORN station A-P'!DV2,'ACORN station A-P'!DY2,'ACORN station A-P'!EB2,'ACORN station A-P'!EE2,'ACORN station A-P'!EH2,'ACORN station A-P'!EK2,'ACORN station A-P'!EN2,'ACORN station A-P'!EQ2,'ACORN station A-P'!ET2,'ACORN station A-P'!EW2,'ACORN station A-P'!EZ2,'ACORN station A-P'!FC2,'ACORN station A-P'!FF2,'ACORN station A-P'!FI2,'ACORN station A-P'!FL2,'ACORN station A-P'!FO2,'ACORN station A-P'!FR2,SUM('ACORN station A-P'!FU2,'ACORN station A-P'!FX2,'ACORN station A-P'!GA2,'ACORN station A-P'!GD2,'ACORN station A-P'!GG2,'ACORN station A-P'!GJ2,'ACORN station A-P'!GM2,'ACORN station A-P'!GP2,'ACORN station A-P'!GS2,'ACORN station A-P'!GV2,'ACORN station A-P'!GY2,'ACORN station A-P'!HB2,'ACORN station A-P'!HE2,'ACORN station A-P'!HH2,'ACORN station A-P'!HK2,'ACORN station A-P'!HN2,'ACORN station A-P'!HQ2,'ACORN station A-P'!HT2,'ACORN station A-P'!HW2,'ACORN station A-P'!HZ2,'ACORN station A-P'!IC2,'ACORN station A-P'!IF2,'ACORN station A-P'!II2,'ACORN station A-P'!IL2,'ACORN station A-P'!IO2,'ACORN station A-P'!IR2,C2,F2,I2,SUM(L2,O2,R2,U2,X2,AA2,AD2,AG2,AJ2,AM2,AP2,AS2,AV2,AY2,BB2,BE2,BH2,BK2,BN2,BQ2,BT2,BW2,BZ2,CC2,CF2))))</f>
        <v>225</v>
      </c>
      <c r="CT2" s="11">
        <f>SUM('ACORN station A-P'!D2,'ACORN station A-P'!G2,'ACORN station A-P'!J2,'ACORN station A-P'!M2,'ACORN station A-P'!P2,'ACORN station A-P'!S2,'ACORN station A-P'!V2,'ACORN station A-P'!Y2,'ACORN station A-P'!AB2,'ACORN station A-P'!AE2,'ACORN station A-P'!AH2,'ACORN station A-P'!AK2,'ACORN station A-P'!AN2,'ACORN station A-P'!AQ2,'ACORN station A-P'!AT2,'ACORN station A-P'!AW2,'ACORN station A-P'!AZ2,'ACORN station A-P'!BC2,'ACORN station A-P'!BF2,'ACORN station A-P'!BI2,'ACORN station A-P'!BL2,'ACORN station A-P'!BO2,'ACORN station A-P'!BR2,'ACORN station A-P'!BU2,'ACORN station A-P'!BX2,'ACORN station A-P'!CA2,'ACORN station A-P'!CD2,'ACORN station A-P'!CG2,'ACORN station A-P'!CJ2,SUM('ACORN station A-P'!CM2,'ACORN station A-P'!CP2,'ACORN station A-P'!CS2,'ACORN station A-P'!CV2,'ACORN station A-P'!CY2,'ACORN station A-P'!DB2,'ACORN station A-P'!DE2,'ACORN station A-P'!DH2,'ACORN station A-P'!DK2,'ACORN station A-P'!DN2,'ACORN station A-P'!DQ2,'ACORN station A-P'!DT2,'ACORN station A-P'!DW2,'ACORN station A-P'!DZ2,'ACORN station A-P'!EC2,'ACORN station A-P'!EF2,'ACORN station A-P'!EI2,'ACORN station A-P'!EL2,'ACORN station A-P'!EO2,'ACORN station A-P'!ER2,'ACORN station A-P'!EU2,'ACORN station A-P'!EX2,'ACORN station A-P'!FA2,'ACORN station A-P'!FD2,'ACORN station A-P'!FG2,'ACORN station A-P'!FJ2,'ACORN station A-P'!FM2,'ACORN station A-P'!FP2,'ACORN station A-P'!FS2,SUM('ACORN station A-P'!FV2,'ACORN station A-P'!FY2,'ACORN station A-P'!GB2,'ACORN station A-P'!GE2,'ACORN station A-P'!GH2,'ACORN station A-P'!GK2,'ACORN station A-P'!GN2,'ACORN station A-P'!GQ2,'ACORN station A-P'!GT2,'ACORN station A-P'!GW2,'ACORN station A-P'!GZ2,'ACORN station A-P'!HC2,'ACORN station A-P'!HF2,'ACORN station A-P'!HI2,'ACORN station A-P'!HL2,'ACORN station A-P'!HO2,'ACORN station A-P'!HR2,'ACORN station A-P'!HU2,'ACORN station A-P'!HX2,'ACORN station A-P'!IA2,'ACORN station A-P'!ID2,'ACORN station A-P'!IG2,'ACORN station A-P'!IJ2,'ACORN station A-P'!IM2,'ACORN station A-P'!IP2,'ACORN station A-P'!IS2,D2,G2,J2,SUM(M2,P2,S2,V2,Y2,AB2,AE2,AH2,AK2,AN2,AQ2,AT2,AW2,AZ2,BC2,BF2,BI2,BL2,BO2,BR2,BU2,BX2,CA2,CD2,CG2))))</f>
        <v>313</v>
      </c>
      <c r="CU2" s="11"/>
      <c r="CV2" s="90">
        <f>CR2/DJ2</f>
        <v>8.862068965517242</v>
      </c>
      <c r="CW2" s="90">
        <f>CS2/DK2</f>
        <v>8.035714285714286</v>
      </c>
      <c r="CX2" s="90">
        <f>CT2/DL2</f>
        <v>10.09677419354839</v>
      </c>
      <c r="CY2" s="11"/>
      <c r="CZ2" s="11">
        <f>SUM('ACORN station A-P'!B2,'ACORN station A-P'!E2,'ACORN station A-P'!H2,'ACORN station A-P'!Q2,'ACORN station A-P'!W2,'ACORN station A-P'!Z2,'ACORN station A-P'!AC2,'ACORN station A-P'!AI2,'ACORN station A-P'!AL2,'ACORN station A-P'!AO2,'ACORN station A-P'!AX2,'ACORN station A-P'!BM2,'ACORN station A-P'!BP2,'ACORN station A-P'!BS2,'ACORN station A-P'!BV2,'ACORN station A-P'!CB2,'ACORN station A-P'!CE2,'ACORN station A-P'!CH2,'ACORN station A-P'!CT2,'ACORN station A-P'!CW2,'ACORN station A-P'!DF2,'ACORN station A-P'!DC2,'ACORN station A-P'!DO2,'ACORN station A-P'!DR2,'ACORN station A-P'!DU2,'ACORN station A-P'!DX2,'ACORN station A-P'!EJ2,'ACORN station A-P'!ES2,'ACORN station A-P'!EV2,SUM('ACORN station A-P'!FB2,'ACORN station A-P'!FE2,'ACORN station A-P'!FK2,'ACORN station A-P'!FT2,'ACORN station A-P'!FW2,'ACORN station A-P'!FZ2,'ACORN station A-P'!GC2,'ACORN station A-P'!GF2,'ACORN station A-P'!GL2,'ACORN station A-P'!GR2,'ACORN station A-P'!GU2,'ACORN station A-P'!HA2,'ACORN station A-P'!HD2,'ACORN station A-P'!HG2,'ACORN station A-P'!HM2,'ACORN station A-P'!IB2,'ACORN station A-P'!IE2,'ACORN station A-P'!IN2,'ACORN station A-P'!IQ2,E2,K2,T2,Z2,AF2,AL2,AR2,BA2,BD2,BG2,SUM(BS2,CE2)))</f>
        <v>257</v>
      </c>
      <c r="DA2" s="11">
        <f>SUM('ACORN station A-P'!C2,'ACORN station A-P'!F2,'ACORN station A-P'!I2,'ACORN station A-P'!R2,'ACORN station A-P'!X2,'ACORN station A-P'!AA2,'ACORN station A-P'!AD2,'ACORN station A-P'!AJ2,'ACORN station A-P'!AM2,'ACORN station A-P'!AP2,'ACORN station A-P'!AY2,'ACORN station A-P'!BN2,'ACORN station A-P'!BQ2,'ACORN station A-P'!BT2,'ACORN station A-P'!BW2,'ACORN station A-P'!CC2,'ACORN station A-P'!CF2,'ACORN station A-P'!CI2,'ACORN station A-P'!CU2,'ACORN station A-P'!CX2,'ACORN station A-P'!DG2,'ACORN station A-P'!DD2,'ACORN station A-P'!DP2,'ACORN station A-P'!DS2,'ACORN station A-P'!DV2,'ACORN station A-P'!DY2,'ACORN station A-P'!EK2,'ACORN station A-P'!ET2,'ACORN station A-P'!EW2,SUM('ACORN station A-P'!FC2,'ACORN station A-P'!FF2,'ACORN station A-P'!FL2,'ACORN station A-P'!FU2,'ACORN station A-P'!FX2,'ACORN station A-P'!GA2,'ACORN station A-P'!GD2,'ACORN station A-P'!GG2,'ACORN station A-P'!GM2,'ACORN station A-P'!GS2,'ACORN station A-P'!GV2,'ACORN station A-P'!HB2,'ACORN station A-P'!HE2,'ACORN station A-P'!HH2,'ACORN station A-P'!HN2,'ACORN station A-P'!IC2,'ACORN station A-P'!IF2,'ACORN station A-P'!IO2,'ACORN station A-P'!IR2,F2,L2,U2,AA2,AG2,AM2,AS2,BB2,BE2,BH2,SUM(BT2,CF2)))</f>
        <v>225</v>
      </c>
      <c r="DB2" s="11">
        <f>SUM('ACORN station A-P'!D2,'ACORN station A-P'!G2,'ACORN station A-P'!J2,'ACORN station A-P'!S2,'ACORN station A-P'!Y2,'ACORN station A-P'!AB2,'ACORN station A-P'!AE2,'ACORN station A-P'!AK2,'ACORN station A-P'!AN2,'ACORN station A-P'!AQ2,'ACORN station A-P'!AZ2,'ACORN station A-P'!BO2,'ACORN station A-P'!BR2,'ACORN station A-P'!BU2,'ACORN station A-P'!BX2,'ACORN station A-P'!CD2,'ACORN station A-P'!CG2,'ACORN station A-P'!CJ2,'ACORN station A-P'!CV2,'ACORN station A-P'!CY2,'ACORN station A-P'!DH2,'ACORN station A-P'!DE2,'ACORN station A-P'!DQ2,'ACORN station A-P'!DT2,'ACORN station A-P'!DW2,'ACORN station A-P'!DZ2,'ACORN station A-P'!EL2,'ACORN station A-P'!EU2,'ACORN station A-P'!EX2,SUM('ACORN station A-P'!FD2,'ACORN station A-P'!FG2,'ACORN station A-P'!FM2,'ACORN station A-P'!FV2,'ACORN station A-P'!FY2,'ACORN station A-P'!GB2,'ACORN station A-P'!GE2,'ACORN station A-P'!GH2,'ACORN station A-P'!GN2,'ACORN station A-P'!GT2,'ACORN station A-P'!GW2,'ACORN station A-P'!HC2,'ACORN station A-P'!HF2,'ACORN station A-P'!HI2,'ACORN station A-P'!HO2,'ACORN station A-P'!ID2,'ACORN station A-P'!IG2,'ACORN station A-P'!IP2,'ACORN station A-P'!IS2,G2,M2,V2,AB2,AH2,AN2,AT2,BC2,BF2,BI2,SUM(BU2,CG2)))</f>
        <v>313</v>
      </c>
      <c r="DC2" s="11"/>
      <c r="DD2" s="90">
        <f>CZ2/DM2</f>
        <v>8.862068965517242</v>
      </c>
      <c r="DE2" s="90">
        <f>DA2/DN2</f>
        <v>8.035714285714286</v>
      </c>
      <c r="DF2" s="90">
        <f>DB2/DO2</f>
        <v>10.09677419354839</v>
      </c>
      <c r="DG2" s="91">
        <f>SUM(COUNT('ACORN station A-P'!E2,'ACORN station A-P'!H2,'ACORN station A-P'!K2,'ACORN station A-P'!N2,'ACORN station A-P'!Q2,'ACORN station A-P'!T2,'ACORN station A-P'!W2,'ACORN station A-P'!Z2,'ACORN station A-P'!AC2,'ACORN station A-P'!AF2,'ACORN station A-P'!AI2,'ACORN station A-P'!AL2,'ACORN station A-P'!AO2,'ACORN station A-P'!AR2,'ACORN station A-P'!AU2,'ACORN station A-P'!AX2,'ACORN station A-P'!BA2,'ACORN station A-P'!BD2,'ACORN station A-P'!BG2,'ACORN station A-P'!BJ2,'ACORN station A-P'!BM2,'ACORN station A-P'!BP2,'ACORN station A-P'!BS2,'ACORN station A-P'!BV2,'ACORN station A-P'!BY2,'ACORN station A-P'!CB2,'ACORN station A-P'!CE2,'ACORN station A-P'!CH2,'ACORN station A-P'!CK2,'ACORN station A-P'!CN2),COUNT('ACORN station A-P'!CQ2,'ACORN station A-P'!CT2,'ACORN station A-P'!CW2,'ACORN station A-P'!CZ2,'ACORN station A-P'!DC2,'ACORN station A-P'!DF2,'ACORN station A-P'!DI2,'ACORN station A-P'!DL2,'ACORN station A-P'!DO2,'ACORN station A-P'!DR2,'ACORN station A-P'!DU2,'ACORN station A-P'!DX2,'ACORN station A-P'!EA2,'ACORN station A-P'!ED2,'ACORN station A-P'!EG2,'ACORN station A-P'!EJ2,'ACORN station A-P'!EP2,'ACORN station A-P'!ES2,'ACORN station A-P'!EV2,'ACORN station A-P'!EY2,'ACORN station A-P'!FB2,'ACORN station A-P'!FE2,'ACORN station A-P'!FH2,'ACORN station A-P'!FK2,'ACORN station A-P'!FQ2,'ACORN station A-P'!FT2,'ACORN station A-P'!FW2,'ACORN station A-P'!FZ2,'ACORN station A-P'!GC2,'ACORN station A-P'!GF2),COUNT('ACORN station A-P'!GI2,'ACORN station A-P'!GO2,'ACORN station A-P'!GR2,'ACORN station A-P'!GU2,'ACORN station A-P'!GX2,'ACORN station A-P'!HA2,'ACORN station A-P'!HD2,'ACORN station A-P'!HG2,'ACORN station A-P'!HJ2,'ACORN station A-P'!HM2,'ACORN station A-P'!HP2,'ACORN station A-P'!HS2,'ACORN station A-P'!HV2,'ACORN station A-P'!HY2,'ACORN station A-P'!IB2,'ACORN station A-P'!IE2,'ACORN station A-P'!IH2,'ACORN station A-P'!IK2,'ACORN station A-P'!IN2,'ACORN station A-P'!IQ2,B2,E2,K2,Q2,T2,W2,Z2,AC2,AI2,AL2),COUNT(AO2,AR2,AX2,BA2,BD2,BG2,BJ2,BM2,BP2,BS2,BV2,BY2,CB2,CE2))</f>
        <v>27</v>
      </c>
      <c r="DH2" s="91">
        <f>SUM(COUNT('ACORN station A-P'!F2,'ACORN station A-P'!I2,'ACORN station A-P'!L2,'ACORN station A-P'!O2,'ACORN station A-P'!R2,'ACORN station A-P'!U2,'ACORN station A-P'!X2,'ACORN station A-P'!AA2,'ACORN station A-P'!AD2,'ACORN station A-P'!AG2,'ACORN station A-P'!AJ2,'ACORN station A-P'!AM2,'ACORN station A-P'!AP2,'ACORN station A-P'!AS2,'ACORN station A-P'!AV2,'ACORN station A-P'!AY2,'ACORN station A-P'!BB2,'ACORN station A-P'!BE2,'ACORN station A-P'!BH2,'ACORN station A-P'!BK2,'ACORN station A-P'!BN2,'ACORN station A-P'!BQ2,'ACORN station A-P'!BT2,'ACORN station A-P'!BW2,'ACORN station A-P'!BZ2,'ACORN station A-P'!CC2,'ACORN station A-P'!CF2,'ACORN station A-P'!CI2,'ACORN station A-P'!CL2,'ACORN station A-P'!CO2),COUNT('ACORN station A-P'!CR2,'ACORN station A-P'!CU2,'ACORN station A-P'!CX2,'ACORN station A-P'!DA2,'ACORN station A-P'!DD2,'ACORN station A-P'!DG2,'ACORN station A-P'!DJ2,'ACORN station A-P'!DM2,'ACORN station A-P'!DP2,'ACORN station A-P'!DS2,'ACORN station A-P'!DV2,'ACORN station A-P'!DY2,'ACORN station A-P'!EB2,'ACORN station A-P'!EE2,'ACORN station A-P'!EH2,'ACORN station A-P'!EK2,'ACORN station A-P'!EQ2,'ACORN station A-P'!ET2,'ACORN station A-P'!EW2,'ACORN station A-P'!EZ2,'ACORN station A-P'!FC2,'ACORN station A-P'!FF2,'ACORN station A-P'!FI2,'ACORN station A-P'!FL2,'ACORN station A-P'!FR2,'ACORN station A-P'!FU2,'ACORN station A-P'!FX2,'ACORN station A-P'!GA2,'ACORN station A-P'!GD2,'ACORN station A-P'!GG2),COUNT('ACORN station A-P'!GJ2,'ACORN station A-P'!GP2,'ACORN station A-P'!GS2,'ACORN station A-P'!GV2,'ACORN station A-P'!GY2,'ACORN station A-P'!HB2,'ACORN station A-P'!HE2,'ACORN station A-P'!HH2,'ACORN station A-P'!HK2,'ACORN station A-P'!HN2,'ACORN station A-P'!HQ2,'ACORN station A-P'!HT2,'ACORN station A-P'!HW2,'ACORN station A-P'!HZ2,'ACORN station A-P'!IC2,'ACORN station A-P'!IF2,'ACORN station A-P'!II2,'ACORN station A-P'!IL2,'ACORN station A-P'!IO2,'ACORN station A-P'!IR2,C2,F2,L2,R2,U2,X2,AA2,AD2,AJ2,AM2),COUNT(AP2,AS2,AY2,BB2,BE2,BH2,BK2,BN2,BQ2,BT2,BW2,BZ2,CC2,CF2))</f>
        <v>26</v>
      </c>
      <c r="DI2" s="91">
        <f>SUM(COUNT('ACORN station A-P'!G2,'ACORN station A-P'!J2,'ACORN station A-P'!M2,'ACORN station A-P'!P2,'ACORN station A-P'!S2,'ACORN station A-P'!V2,'ACORN station A-P'!Y2,'ACORN station A-P'!AB2,'ACORN station A-P'!AE2,'ACORN station A-P'!AH2,'ACORN station A-P'!AK2,'ACORN station A-P'!AN2,'ACORN station A-P'!AQ2,'ACORN station A-P'!AT2,'ACORN station A-P'!AW2,'ACORN station A-P'!AZ2,'ACORN station A-P'!BC2,'ACORN station A-P'!BF2,'ACORN station A-P'!BI2,'ACORN station A-P'!BL2,'ACORN station A-P'!BO2,'ACORN station A-P'!BR2,'ACORN station A-P'!BU2,'ACORN station A-P'!BX2,'ACORN station A-P'!CA2,'ACORN station A-P'!CD2,'ACORN station A-P'!CG2,'ACORN station A-P'!CJ2,'ACORN station A-P'!CM2,'ACORN station A-P'!CP2),COUNT('ACORN station A-P'!CS2,'ACORN station A-P'!CV2,'ACORN station A-P'!CY2,'ACORN station A-P'!DB2,'ACORN station A-P'!DE2,'ACORN station A-P'!DH2,'ACORN station A-P'!DK2,'ACORN station A-P'!DN2,'ACORN station A-P'!DQ2,'ACORN station A-P'!DT2,'ACORN station A-P'!DW2,'ACORN station A-P'!DZ2,'ACORN station A-P'!EC2,'ACORN station A-P'!EF2,'ACORN station A-P'!EI2,'ACORN station A-P'!EL2,'ACORN station A-P'!ER2,'ACORN station A-P'!EU2,'ACORN station A-P'!EX2,'ACORN station A-P'!FA2,'ACORN station A-P'!FD2,'ACORN station A-P'!FG2,'ACORN station A-P'!FJ2,'ACORN station A-P'!FM2,'ACORN station A-P'!FS2,'ACORN station A-P'!FV2,'ACORN station A-P'!FY2,'ACORN station A-P'!GB2,'ACORN station A-P'!GE2,'ACORN station A-P'!GH2),COUNT('ACORN station A-P'!GK2,'ACORN station A-P'!GQ2,'ACORN station A-P'!GT2,'ACORN station A-P'!GW2,'ACORN station A-P'!GZ2,'ACORN station A-P'!HC2,'ACORN station A-P'!HF2,'ACORN station A-P'!HI2,'ACORN station A-P'!HL2,'ACORN station A-P'!HO2,'ACORN station A-P'!HR2,'ACORN station A-P'!HU2,'ACORN station A-P'!HX2,'ACORN station A-P'!IA2,'ACORN station A-P'!ID2,'ACORN station A-P'!IG2,'ACORN station A-P'!IJ2,'ACORN station A-P'!IM2,'ACORN station A-P'!IP2,'ACORN station A-P'!IS2,D2,G2,M2,S2,V2,Y2,AB2,AE2,AK2,AN2),COUNT(AQ2,AT2,AZ2,BC2,BF2,BI2,BL2,BO2,BR2,BU2,BX2,CA2,CD2,CG2))</f>
        <v>29</v>
      </c>
      <c r="DJ2" s="91">
        <f>SUM(COUNT('ACORN station A-P'!B2,'ACORN station A-P'!E2,'ACORN station A-P'!H2,'ACORN station A-P'!K2,'ACORN station A-P'!N2,'ACORN station A-P'!Q2,'ACORN station A-P'!T2,'ACORN station A-P'!W2,'ACORN station A-P'!Z2,'ACORN station A-P'!AC2,'ACORN station A-P'!AF2,'ACORN station A-P'!AI2,'ACORN station A-P'!AL2,'ACORN station A-P'!AO2,'ACORN station A-P'!AR2,'ACORN station A-P'!AU2,'ACORN station A-P'!AX2,'ACORN station A-P'!BA2,'ACORN station A-P'!BD2,'ACORN station A-P'!BG2,'ACORN station A-P'!BJ2,'ACORN station A-P'!BM2,'ACORN station A-P'!BP2,'ACORN station A-P'!BS2,'ACORN station A-P'!BV2,'ACORN station A-P'!BY2,'ACORN station A-P'!CB2,'ACORN station A-P'!CE2,'ACORN station A-P'!CH2,'ACORN station A-P'!CK2),COUNT('ACORN station A-P'!CN2,'ACORN station A-P'!CQ2,'ACORN station A-P'!CT2,'ACORN station A-P'!CW2,'ACORN station A-P'!CZ2,'ACORN station A-P'!DC2,'ACORN station A-P'!DF2,'ACORN station A-P'!DI2,'ACORN station A-P'!DL2,'ACORN station A-P'!DO2,'ACORN station A-P'!DR2,'ACORN station A-P'!DU2,'ACORN station A-P'!DX2,'ACORN station A-P'!EA2,'ACORN station A-P'!ED2,'ACORN station A-P'!EG2,'ACORN station A-P'!EJ2,'ACORN station A-P'!EM2,'ACORN station A-P'!EP2,'ACORN station A-P'!ES2,'ACORN station A-P'!EV2,'ACORN station A-P'!EY2,'ACORN station A-P'!FB2,'ACORN station A-P'!FE2,'ACORN station A-P'!FH2,'ACORN station A-P'!FK2,'ACORN station A-P'!FN2,'ACORN station A-P'!FQ2,'ACORN station A-P'!FT2,'ACORN station A-P'!FW2),COUNT('ACORN station A-P'!FZ2,'ACORN station A-P'!GC2,'ACORN station A-P'!GF2,'ACORN station A-P'!GI2,'ACORN station A-P'!GL2,'ACORN station A-P'!GO2,'ACORN station A-P'!GR2,'ACORN station A-P'!GU2,'ACORN station A-P'!GX2,'ACORN station A-P'!HA2,'ACORN station A-P'!HD2,'ACORN station A-P'!HG2,'ACORN station A-P'!HJ2,'ACORN station A-P'!HM2,'ACORN station A-P'!HP2,'ACORN station A-P'!HS2,'ACORN station A-P'!HV2,'ACORN station A-P'!HY2,'ACORN station A-P'!IB2,'ACORN station A-P'!IE2,'ACORN station A-P'!IH2,'ACORN station A-P'!IK2,'ACORN station A-P'!IN2,'ACORN station A-P'!IQ2,B2,E2,H2,K2,N2,Q2),COUNT(T2,W2,Z2,AC2,AF2,AI2,AL2,AO2,AR2,AU2,AX2,BA2,BD2,BG2,BJ2,BM2,BP2,BS2,BV2,BY2,CB2,CE2))</f>
        <v>29</v>
      </c>
      <c r="DK2" s="91">
        <f>SUM(COUNT('ACORN station A-P'!C2,'ACORN station A-P'!F2,'ACORN station A-P'!I2,'ACORN station A-P'!L2,'ACORN station A-P'!O2,'ACORN station A-P'!R2,'ACORN station A-P'!U2,'ACORN station A-P'!X2,'ACORN station A-P'!AA2,'ACORN station A-P'!AD2,'ACORN station A-P'!AG2,'ACORN station A-P'!AJ2,'ACORN station A-P'!AM2,'ACORN station A-P'!AP2,'ACORN station A-P'!AS2,'ACORN station A-P'!AV2,'ACORN station A-P'!AY2,'ACORN station A-P'!BB2,'ACORN station A-P'!BE2,'ACORN station A-P'!BH2,'ACORN station A-P'!BK2,'ACORN station A-P'!BN2,'ACORN station A-P'!BQ2,'ACORN station A-P'!BT2,'ACORN station A-P'!BW2,'ACORN station A-P'!BZ2,'ACORN station A-P'!CC2,'ACORN station A-P'!CF2,'ACORN station A-P'!CI2,'ACORN station A-P'!CL2),COUNT('ACORN station A-P'!CO2,'ACORN station A-P'!CR2,'ACORN station A-P'!CU2,'ACORN station A-P'!CX2,'ACORN station A-P'!DA2,'ACORN station A-P'!DD2,'ACORN station A-P'!DG2,'ACORN station A-P'!DJ2,'ACORN station A-P'!DM2,'ACORN station A-P'!DP2,'ACORN station A-P'!DS2,'ACORN station A-P'!DV2,'ACORN station A-P'!DY2,'ACORN station A-P'!EB2,'ACORN station A-P'!EE2,'ACORN station A-P'!EH2,'ACORN station A-P'!EK2,'ACORN station A-P'!EN2,'ACORN station A-P'!EQ2,'ACORN station A-P'!ET2,'ACORN station A-P'!EW2,'ACORN station A-P'!EZ2,'ACORN station A-P'!FC2,'ACORN station A-P'!FF2,'ACORN station A-P'!FI2,'ACORN station A-P'!FL2,'ACORN station A-P'!FO2,'ACORN station A-P'!FR2,'ACORN station A-P'!FU2,'ACORN station A-P'!FX2),COUNT('ACORN station A-P'!GA2,'ACORN station A-P'!GD2,'ACORN station A-P'!GG2,'ACORN station A-P'!GJ2,'ACORN station A-P'!GM2,'ACORN station A-P'!GP2,'ACORN station A-P'!GS2,'ACORN station A-P'!GV2,'ACORN station A-P'!GY2,'ACORN station A-P'!HB2,'ACORN station A-P'!HE2,'ACORN station A-P'!HH2,'ACORN station A-P'!HK2,'ACORN station A-P'!HN2,'ACORN station A-P'!HQ2,'ACORN station A-P'!HT2,'ACORN station A-P'!HW2,'ACORN station A-P'!HZ2,'ACORN station A-P'!IC2,'ACORN station A-P'!IF2,'ACORN station A-P'!II2,'ACORN station A-P'!IL2,'ACORN station A-P'!IO2,'ACORN station A-P'!IR2,C2,F2,I2,L2,O2,R2),COUNT(U2,X2,AA2,AD2,AG2,AJ2,AM2,AP2,AS2,AV2,AY2,BB2,BE2,BH2,BK2,BN2,BQ2,BT2,BW2,BZ2,CC2,CF2))</f>
        <v>28</v>
      </c>
      <c r="DL2" s="91">
        <f>SUM(COUNT('ACORN station A-P'!D2,'ACORN station A-P'!G2,'ACORN station A-P'!J2,'ACORN station A-P'!M2,'ACORN station A-P'!P2,'ACORN station A-P'!S2,'ACORN station A-P'!V2,'ACORN station A-P'!Y2,'ACORN station A-P'!AB2,'ACORN station A-P'!AE2,'ACORN station A-P'!AH2,'ACORN station A-P'!AK2,'ACORN station A-P'!AN2,'ACORN station A-P'!AQ2,'ACORN station A-P'!AT2,'ACORN station A-P'!AW2,'ACORN station A-P'!AZ2,'ACORN station A-P'!BC2,'ACORN station A-P'!BF2,'ACORN station A-P'!BI2,'ACORN station A-P'!BL2,'ACORN station A-P'!BO2,'ACORN station A-P'!BR2,'ACORN station A-P'!BU2,'ACORN station A-P'!BX2,'ACORN station A-P'!CA2,'ACORN station A-P'!CD2,'ACORN station A-P'!CG2,'ACORN station A-P'!CJ2,'ACORN station A-P'!CM2),COUNT('ACORN station A-P'!CP2,'ACORN station A-P'!CS2,'ACORN station A-P'!CV2,'ACORN station A-P'!CY2,'ACORN station A-P'!DB2,'ACORN station A-P'!DE2,'ACORN station A-P'!DH2,'ACORN station A-P'!DK2,'ACORN station A-P'!DN2,'ACORN station A-P'!DQ2,'ACORN station A-P'!DT2,'ACORN station A-P'!DW2,'ACORN station A-P'!DZ2,'ACORN station A-P'!EC2,'ACORN station A-P'!EF2,'ACORN station A-P'!EI2,'ACORN station A-P'!EL2,'ACORN station A-P'!EO2,'ACORN station A-P'!ER2,'ACORN station A-P'!EU2,'ACORN station A-P'!EX2,'ACORN station A-P'!FA2,'ACORN station A-P'!FD2,'ACORN station A-P'!FG2,'ACORN station A-P'!FJ2,'ACORN station A-P'!FM2,'ACORN station A-P'!FP2,'ACORN station A-P'!FS2,'ACORN station A-P'!FV2,'ACORN station A-P'!FY2),COUNT('ACORN station A-P'!GB2,'ACORN station A-P'!GE2,'ACORN station A-P'!GH2,'ACORN station A-P'!GK2,'ACORN station A-P'!GN2,'ACORN station A-P'!GQ2,'ACORN station A-P'!GT2,'ACORN station A-P'!GW2,'ACORN station A-P'!GZ2,'ACORN station A-P'!HC2,'ACORN station A-P'!HF2,'ACORN station A-P'!HI2,'ACORN station A-P'!HL2,'ACORN station A-P'!HO2,'ACORN station A-P'!HR2,'ACORN station A-P'!HU2,'ACORN station A-P'!HX2,'ACORN station A-P'!IA2,'ACORN station A-P'!ID2,'ACORN station A-P'!IG2,'ACORN station A-P'!IJ2,'ACORN station A-P'!IM2,'ACORN station A-P'!IP2,'ACORN station A-P'!IS2,D2,G2,J2,M2,P2,S2),COUNT(V2,Y2,AB2,AE2,AH2,AK2,AN2,AQ2,AT2,AW2,AZ2,BC2,BF2,BI2,BL2,BO2,BR2,BU2,BX2,CA2,CD2,CG2))</f>
        <v>31</v>
      </c>
      <c r="DM2" s="91">
        <f>SUM(BS2,CE2)</f>
        <v>29</v>
      </c>
      <c r="DN2" s="91">
        <f>SUM(BT2,CF2)</f>
        <v>28</v>
      </c>
      <c r="DO2" s="91">
        <f>SUM(BU2,CG2)</f>
        <v>31</v>
      </c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</row>
    <row r="3" ht="22.35" customHeight="1">
      <c r="A3" s="19">
        <v>1911</v>
      </c>
      <c r="B3" t="s" s="20">
        <v>85</v>
      </c>
      <c r="C3" t="s" s="21">
        <v>85</v>
      </c>
      <c r="D3" t="s" s="22">
        <v>85</v>
      </c>
      <c r="E3" s="23">
        <v>28</v>
      </c>
      <c r="F3" s="24">
        <v>20</v>
      </c>
      <c r="G3" s="25">
        <v>23</v>
      </c>
      <c r="H3" t="s" s="26">
        <v>85</v>
      </c>
      <c r="I3" t="s" s="21">
        <v>85</v>
      </c>
      <c r="J3" t="s" s="22">
        <v>85</v>
      </c>
      <c r="K3" t="s" s="26">
        <v>85</v>
      </c>
      <c r="L3" t="s" s="21">
        <v>85</v>
      </c>
      <c r="M3" t="s" s="22">
        <v>85</v>
      </c>
      <c r="N3" t="s" s="26">
        <v>85</v>
      </c>
      <c r="O3" t="s" s="21">
        <v>85</v>
      </c>
      <c r="P3" t="s" s="22">
        <v>85</v>
      </c>
      <c r="Q3" t="s" s="26">
        <v>85</v>
      </c>
      <c r="R3" t="s" s="21">
        <v>85</v>
      </c>
      <c r="S3" t="s" s="22">
        <v>85</v>
      </c>
      <c r="T3" t="s" s="26">
        <v>85</v>
      </c>
      <c r="U3" t="s" s="21">
        <v>85</v>
      </c>
      <c r="V3" s="25">
        <v>1</v>
      </c>
      <c r="W3" t="s" s="26">
        <v>85</v>
      </c>
      <c r="X3" t="s" s="21">
        <v>85</v>
      </c>
      <c r="Y3" t="s" s="22">
        <v>85</v>
      </c>
      <c r="Z3" s="23">
        <v>1</v>
      </c>
      <c r="AA3" t="s" s="21">
        <v>85</v>
      </c>
      <c r="AB3" t="s" s="22">
        <v>85</v>
      </c>
      <c r="AC3" t="s" s="26">
        <v>85</v>
      </c>
      <c r="AD3" t="s" s="21">
        <v>85</v>
      </c>
      <c r="AE3" t="s" s="22">
        <v>85</v>
      </c>
      <c r="AF3" t="s" s="26">
        <v>85</v>
      </c>
      <c r="AG3" t="s" s="21">
        <v>85</v>
      </c>
      <c r="AH3" t="s" s="22">
        <v>85</v>
      </c>
      <c r="AI3" t="s" s="26">
        <v>85</v>
      </c>
      <c r="AJ3" t="s" s="21">
        <v>85</v>
      </c>
      <c r="AK3" t="s" s="22">
        <v>85</v>
      </c>
      <c r="AL3" s="23">
        <v>17</v>
      </c>
      <c r="AM3" s="24">
        <v>4</v>
      </c>
      <c r="AN3" s="25">
        <v>26</v>
      </c>
      <c r="AO3" t="s" s="26">
        <v>85</v>
      </c>
      <c r="AP3" t="s" s="21">
        <v>85</v>
      </c>
      <c r="AQ3" t="s" s="22">
        <v>85</v>
      </c>
      <c r="AR3" s="23">
        <v>1</v>
      </c>
      <c r="AS3" s="24">
        <v>1</v>
      </c>
      <c r="AT3" s="25">
        <v>2</v>
      </c>
      <c r="AU3" t="s" s="26">
        <v>85</v>
      </c>
      <c r="AV3" t="s" s="21">
        <v>85</v>
      </c>
      <c r="AW3" t="s" s="22">
        <v>85</v>
      </c>
      <c r="AX3" t="s" s="26">
        <v>85</v>
      </c>
      <c r="AY3" t="s" s="21">
        <v>85</v>
      </c>
      <c r="AZ3" t="s" s="22">
        <v>85</v>
      </c>
      <c r="BA3" t="s" s="26">
        <v>85</v>
      </c>
      <c r="BB3" t="s" s="21">
        <v>85</v>
      </c>
      <c r="BC3" t="s" s="22">
        <v>85</v>
      </c>
      <c r="BD3" s="23">
        <v>4</v>
      </c>
      <c r="BE3" s="24">
        <v>2</v>
      </c>
      <c r="BF3" s="25">
        <v>4</v>
      </c>
      <c r="BG3" t="s" s="26">
        <v>85</v>
      </c>
      <c r="BH3" t="s" s="21">
        <v>85</v>
      </c>
      <c r="BI3" s="25">
        <v>2</v>
      </c>
      <c r="BJ3" t="s" s="26">
        <v>85</v>
      </c>
      <c r="BK3" t="s" s="21">
        <v>85</v>
      </c>
      <c r="BL3" t="s" s="22">
        <v>85</v>
      </c>
      <c r="BM3" t="s" s="26">
        <v>85</v>
      </c>
      <c r="BN3" t="s" s="21">
        <v>85</v>
      </c>
      <c r="BO3" t="s" s="22">
        <v>85</v>
      </c>
      <c r="BP3" t="s" s="26">
        <v>85</v>
      </c>
      <c r="BQ3" t="s" s="21">
        <v>85</v>
      </c>
      <c r="BR3" t="s" s="22">
        <v>85</v>
      </c>
      <c r="BS3" t="s" s="26">
        <v>85</v>
      </c>
      <c r="BT3" t="s" s="21">
        <v>85</v>
      </c>
      <c r="BU3" t="s" s="22">
        <v>85</v>
      </c>
      <c r="BV3" t="s" s="26">
        <v>85</v>
      </c>
      <c r="BW3" t="s" s="21">
        <v>85</v>
      </c>
      <c r="BX3" t="s" s="22">
        <v>85</v>
      </c>
      <c r="BY3" t="s" s="26">
        <v>85</v>
      </c>
      <c r="BZ3" t="s" s="21">
        <v>85</v>
      </c>
      <c r="CA3" t="s" s="22">
        <v>85</v>
      </c>
      <c r="CB3" t="s" s="26">
        <v>85</v>
      </c>
      <c r="CC3" t="s" s="21">
        <v>85</v>
      </c>
      <c r="CD3" t="s" s="22">
        <v>85</v>
      </c>
      <c r="CE3" t="s" s="26">
        <v>85</v>
      </c>
      <c r="CF3" t="s" s="21">
        <v>85</v>
      </c>
      <c r="CG3" t="s" s="22">
        <v>85</v>
      </c>
      <c r="CH3" s="92"/>
      <c r="CI3" s="93"/>
      <c r="CJ3" s="24">
        <f>SUM('ACORN station A-P'!E3,'ACORN station A-P'!H3,'ACORN station A-P'!K3,'ACORN station A-P'!N3,'ACORN station A-P'!Q3,'ACORN station A-P'!T3,'ACORN station A-P'!W3,'ACORN station A-P'!Z3,'ACORN station A-P'!AC3,'ACORN station A-P'!AF3,'ACORN station A-P'!AI3,'ACORN station A-P'!AL3,'ACORN station A-P'!AO3,'ACORN station A-P'!AR3,'ACORN station A-P'!AU3,'ACORN station A-P'!AX3,'ACORN station A-P'!BA3,'ACORN station A-P'!BD3,'ACORN station A-P'!BG3,'ACORN station A-P'!BJ3,'ACORN station A-P'!BM3,'ACORN station A-P'!BP3,'ACORN station A-P'!BS3,'ACORN station A-P'!BV3,'ACORN station A-P'!BY3,'ACORN station A-P'!CB3,'ACORN station A-P'!CE3,'ACORN station A-P'!CH3,'ACORN station A-P'!CK3,SUM('ACORN station A-P'!CN3,'ACORN station A-P'!CQ3,'ACORN station A-P'!CT3,'ACORN station A-P'!CW3,'ACORN station A-P'!CZ3,'ACORN station A-P'!DC3,'ACORN station A-P'!DF3,'ACORN station A-P'!DI3,'ACORN station A-P'!DL3,'ACORN station A-P'!DO3,'ACORN station A-P'!DR3,'ACORN station A-P'!DU3,'ACORN station A-P'!DX3,'ACORN station A-P'!EA3,'ACORN station A-P'!ED3,'ACORN station A-P'!EG3,'ACORN station A-P'!EJ3,'ACORN station A-P'!EP3,'ACORN station A-P'!ES3,'ACORN station A-P'!EV3,'ACORN station A-P'!EY3,'ACORN station A-P'!FB3,'ACORN station A-P'!FE3,'ACORN station A-P'!FH3,'ACORN station A-P'!FK3,'ACORN station A-P'!FQ3,'ACORN station A-P'!FT3,'ACORN station A-P'!FW3,'ACORN station A-P'!FZ3,SUM('ACORN station A-P'!GC3,'ACORN station A-P'!GF3,'ACORN station A-P'!GI3,'ACORN station A-P'!GO3,'ACORN station A-P'!GR3,'ACORN station A-P'!GU3,'ACORN station A-P'!GX3,'ACORN station A-P'!HA3,'ACORN station A-P'!HD3,'ACORN station A-P'!HG3,'ACORN station A-P'!HJ3,'ACORN station A-P'!HM3,'ACORN station A-P'!HP3,'ACORN station A-P'!HS3,'ACORN station A-P'!HV3,'ACORN station A-P'!HY3,'ACORN station A-P'!IB3,'ACORN station A-P'!IE3,'ACORN station A-P'!IH3,'ACORN station A-P'!IK3,'ACORN station A-P'!IN3,'ACORN station A-P'!IQ3,B3,E3,K3,Q3,T3,W3,Z3,SUM(AC3,AI3,AL3,AO3,AR3,AX3,BA3,BD3,BG3,BJ3,BM3,BP3,BS3,BV3,BY3,CB3,CE3))))</f>
        <v>299</v>
      </c>
      <c r="CK3" s="24">
        <f>SUM('ACORN station A-P'!F3,'ACORN station A-P'!I3,'ACORN station A-P'!L3,'ACORN station A-P'!O3,'ACORN station A-P'!R3,'ACORN station A-P'!U3,'ACORN station A-P'!X3,'ACORN station A-P'!AA3,'ACORN station A-P'!AD3,'ACORN station A-P'!AG3,'ACORN station A-P'!AJ3,'ACORN station A-P'!AM3,'ACORN station A-P'!AP3,'ACORN station A-P'!AS3,'ACORN station A-P'!AV3,'ACORN station A-P'!AY3,'ACORN station A-P'!BB3,'ACORN station A-P'!BE3,'ACORN station A-P'!BH3,'ACORN station A-P'!BK3,'ACORN station A-P'!BN3,'ACORN station A-P'!BQ3,'ACORN station A-P'!BT3,'ACORN station A-P'!BW3,'ACORN station A-P'!BZ3,'ACORN station A-P'!CC3,'ACORN station A-P'!CF3,'ACORN station A-P'!CI3,'ACORN station A-P'!CL3,SUM('ACORN station A-P'!CO3,'ACORN station A-P'!CR3,'ACORN station A-P'!CU3,'ACORN station A-P'!CX3,'ACORN station A-P'!DA3,'ACORN station A-P'!DD3,'ACORN station A-P'!DG3,'ACORN station A-P'!DJ3,'ACORN station A-P'!DM3,'ACORN station A-P'!DP3,'ACORN station A-P'!DS3,'ACORN station A-P'!DV3,'ACORN station A-P'!DY3,'ACORN station A-P'!EB3,'ACORN station A-P'!EE3,'ACORN station A-P'!EH3,'ACORN station A-P'!EK3,'ACORN station A-P'!EQ3,'ACORN station A-P'!ET3,'ACORN station A-P'!EW3,'ACORN station A-P'!EZ3,'ACORN station A-P'!FC3,'ACORN station A-P'!FF3,'ACORN station A-P'!FI3,'ACORN station A-P'!FL3,'ACORN station A-P'!FR3,'ACORN station A-P'!FU3,'ACORN station A-P'!FX3,'ACORN station A-P'!GA3,SUM('ACORN station A-P'!GD3,'ACORN station A-P'!GG3,'ACORN station A-P'!GJ3,'ACORN station A-P'!GP3,'ACORN station A-P'!GS3,'ACORN station A-P'!GV3,'ACORN station A-P'!GY3,'ACORN station A-P'!HB3,'ACORN station A-P'!HE3,'ACORN station A-P'!HH3,'ACORN station A-P'!HK3,'ACORN station A-P'!HN3,'ACORN station A-P'!HQ3,'ACORN station A-P'!HT3,'ACORN station A-P'!HW3,'ACORN station A-P'!HZ3,'ACORN station A-P'!IC3,'ACORN station A-P'!IF3,'ACORN station A-P'!II3,'ACORN station A-P'!IL3,'ACORN station A-P'!IO3,'ACORN station A-P'!IR3,C3,F3,L3,R3,U3,X3,AA3,SUM(AD3,AJ3,AM3,AP3,AS3,AY3,BB3,BE3,BH3,BK3,BN3,BQ3,BT3,BW3,BZ3,CC3,CF3))))</f>
        <v>240</v>
      </c>
      <c r="CL3" s="24">
        <f>SUM('ACORN station A-P'!G3,'ACORN station A-P'!J3,'ACORN station A-P'!M3,'ACORN station A-P'!P3,'ACORN station A-P'!S3,'ACORN station A-P'!V3,'ACORN station A-P'!Y3,'ACORN station A-P'!AB3,'ACORN station A-P'!AE3,'ACORN station A-P'!AH3,'ACORN station A-P'!AK3,'ACORN station A-P'!AN3,'ACORN station A-P'!AQ3,'ACORN station A-P'!AT3,'ACORN station A-P'!AW3,'ACORN station A-P'!AZ3,'ACORN station A-P'!BC3,'ACORN station A-P'!BF3,'ACORN station A-P'!BI3,'ACORN station A-P'!BL3,'ACORN station A-P'!BO3,'ACORN station A-P'!BR3,'ACORN station A-P'!BU3,'ACORN station A-P'!BX3,'ACORN station A-P'!CA3,'ACORN station A-P'!CD3,'ACORN station A-P'!CG3,'ACORN station A-P'!CJ3,'ACORN station A-P'!CM3,SUM('ACORN station A-P'!CP3,'ACORN station A-P'!CS3,'ACORN station A-P'!CV3,'ACORN station A-P'!CY3,'ACORN station A-P'!DB3,'ACORN station A-P'!DE3,'ACORN station A-P'!DH3,'ACORN station A-P'!DK3,'ACORN station A-P'!DN3,'ACORN station A-P'!DQ3,'ACORN station A-P'!DT3,'ACORN station A-P'!DW3,'ACORN station A-P'!DZ3,'ACORN station A-P'!EC3,'ACORN station A-P'!EF3,'ACORN station A-P'!EI3,'ACORN station A-P'!EL3,'ACORN station A-P'!ER3,'ACORN station A-P'!EU3,'ACORN station A-P'!EX3,'ACORN station A-P'!FA3,'ACORN station A-P'!FD3,'ACORN station A-P'!FG3,'ACORN station A-P'!FJ3,'ACORN station A-P'!FM3,'ACORN station A-P'!FS3,'ACORN station A-P'!FV3,'ACORN station A-P'!FY3,'ACORN station A-P'!GB3,SUM('ACORN station A-P'!GE3,'ACORN station A-P'!GH3,'ACORN station A-P'!GK3,'ACORN station A-P'!GQ3,'ACORN station A-P'!GT3,'ACORN station A-P'!GW3,'ACORN station A-P'!GZ3,'ACORN station A-P'!HC3,'ACORN station A-P'!HF3,'ACORN station A-P'!HI3,'ACORN station A-P'!HL3,'ACORN station A-P'!HO3,'ACORN station A-P'!HR3,'ACORN station A-P'!HU3,'ACORN station A-P'!HX3,'ACORN station A-P'!IA3,'ACORN station A-P'!ID3,'ACORN station A-P'!IG3,'ACORN station A-P'!IJ3,'ACORN station A-P'!IM3,'ACORN station A-P'!IP3,'ACORN station A-P'!IS3,D3,G3,M3,S3,V3,Y3,AB3,SUM(AE3,AK3,AN3,AQ3,AT3,AZ3,BC3,BF3,BI3,BL3,BO3,BR3,BU3,BX3,CA3,CD3,CG3))))</f>
        <v>366</v>
      </c>
      <c r="CM3" s="94"/>
      <c r="CN3" s="95">
        <f>CJ3/DG3</f>
        <v>11.07407407407407</v>
      </c>
      <c r="CO3" s="95">
        <f>CK3/DH3</f>
        <v>10.90909090909091</v>
      </c>
      <c r="CP3" s="95">
        <f>CL3/DI3</f>
        <v>12.62068965517241</v>
      </c>
      <c r="CQ3" s="24"/>
      <c r="CR3" s="24">
        <f>SUM('ACORN station A-P'!B3,'ACORN station A-P'!E3,'ACORN station A-P'!H3,'ACORN station A-P'!K3,'ACORN station A-P'!N3,'ACORN station A-P'!Q3,'ACORN station A-P'!T3,'ACORN station A-P'!W3,'ACORN station A-P'!Z3,'ACORN station A-P'!AC3,'ACORN station A-P'!AF3,'ACORN station A-P'!AI3,'ACORN station A-P'!AL3,'ACORN station A-P'!AO3,'ACORN station A-P'!AR3,'ACORN station A-P'!AU3,'ACORN station A-P'!AX3,'ACORN station A-P'!BA3,'ACORN station A-P'!BD3,'ACORN station A-P'!BG3,'ACORN station A-P'!BJ3,'ACORN station A-P'!BM3,'ACORN station A-P'!BP3,'ACORN station A-P'!BS3,'ACORN station A-P'!BV3,'ACORN station A-P'!BY3,'ACORN station A-P'!CB3,'ACORN station A-P'!CE3,'ACORN station A-P'!CH3,SUM('ACORN station A-P'!CK3,'ACORN station A-P'!CN3,'ACORN station A-P'!CQ3,'ACORN station A-P'!CT3,'ACORN station A-P'!CW3,'ACORN station A-P'!CZ3,'ACORN station A-P'!DC3,'ACORN station A-P'!DF3,'ACORN station A-P'!DI3,'ACORN station A-P'!DL3,'ACORN station A-P'!DO3,'ACORN station A-P'!DR3,'ACORN station A-P'!DU3,'ACORN station A-P'!DX3,'ACORN station A-P'!EA3,'ACORN station A-P'!ED3,'ACORN station A-P'!EG3,'ACORN station A-P'!EJ3,'ACORN station A-P'!EM3,'ACORN station A-P'!EP3,'ACORN station A-P'!ES3,'ACORN station A-P'!EV3,'ACORN station A-P'!EY3,'ACORN station A-P'!FB3,'ACORN station A-P'!FE3,'ACORN station A-P'!FH3,'ACORN station A-P'!FK3,'ACORN station A-P'!FN3,'ACORN station A-P'!FQ3,SUM('ACORN station A-P'!FT3,'ACORN station A-P'!FW3,'ACORN station A-P'!FZ3,'ACORN station A-P'!GC3,'ACORN station A-P'!GF3,'ACORN station A-P'!GI3,'ACORN station A-P'!GL3,'ACORN station A-P'!GO3,'ACORN station A-P'!GR3,'ACORN station A-P'!GU3,'ACORN station A-P'!GX3,'ACORN station A-P'!HA3,'ACORN station A-P'!HD3,'ACORN station A-P'!HG3,'ACORN station A-P'!HJ3,'ACORN station A-P'!HM3,'ACORN station A-P'!HP3,'ACORN station A-P'!HS3,'ACORN station A-P'!HV3,'ACORN station A-P'!HY3,'ACORN station A-P'!IB3,'ACORN station A-P'!IE3,'ACORN station A-P'!IH3,'ACORN station A-P'!IK3,'ACORN station A-P'!IN3,'ACORN station A-P'!IQ3,B3,E3,H3,SUM(K3,N3,Q3,T3,W3,Z3,AC3,AF3,AI3,AL3,AO3,AR3,AU3,AX3,BA3,BD3,BG3,BJ3,BM3,BP3,BS3,BV3,BY3,CB3,CE3))))</f>
        <v>300</v>
      </c>
      <c r="CS3" s="24">
        <f>SUM('ACORN station A-P'!C3,'ACORN station A-P'!F3,'ACORN station A-P'!I3,'ACORN station A-P'!L3,'ACORN station A-P'!O3,'ACORN station A-P'!R3,'ACORN station A-P'!U3,'ACORN station A-P'!X3,'ACORN station A-P'!AA3,'ACORN station A-P'!AD3,'ACORN station A-P'!AG3,'ACORN station A-P'!AJ3,'ACORN station A-P'!AM3,'ACORN station A-P'!AP3,'ACORN station A-P'!AS3,'ACORN station A-P'!AV3,'ACORN station A-P'!AY3,'ACORN station A-P'!BB3,'ACORN station A-P'!BE3,'ACORN station A-P'!BH3,'ACORN station A-P'!BK3,'ACORN station A-P'!BN3,'ACORN station A-P'!BQ3,'ACORN station A-P'!BT3,'ACORN station A-P'!BW3,'ACORN station A-P'!BZ3,'ACORN station A-P'!CC3,'ACORN station A-P'!CF3,'ACORN station A-P'!CI3,SUM('ACORN station A-P'!CL3,'ACORN station A-P'!CO3,'ACORN station A-P'!CR3,'ACORN station A-P'!CU3,'ACORN station A-P'!CX3,'ACORN station A-P'!DA3,'ACORN station A-P'!DD3,'ACORN station A-P'!DG3,'ACORN station A-P'!DJ3,'ACORN station A-P'!DM3,'ACORN station A-P'!DP3,'ACORN station A-P'!DS3,'ACORN station A-P'!DV3,'ACORN station A-P'!DY3,'ACORN station A-P'!EB3,'ACORN station A-P'!EE3,'ACORN station A-P'!EH3,'ACORN station A-P'!EK3,'ACORN station A-P'!EN3,'ACORN station A-P'!EQ3,'ACORN station A-P'!ET3,'ACORN station A-P'!EW3,'ACORN station A-P'!EZ3,'ACORN station A-P'!FC3,'ACORN station A-P'!FF3,'ACORN station A-P'!FI3,'ACORN station A-P'!FL3,'ACORN station A-P'!FO3,'ACORN station A-P'!FR3,SUM('ACORN station A-P'!FU3,'ACORN station A-P'!FX3,'ACORN station A-P'!GA3,'ACORN station A-P'!GD3,'ACORN station A-P'!GG3,'ACORN station A-P'!GJ3,'ACORN station A-P'!GM3,'ACORN station A-P'!GP3,'ACORN station A-P'!GS3,'ACORN station A-P'!GV3,'ACORN station A-P'!GY3,'ACORN station A-P'!HB3,'ACORN station A-P'!HE3,'ACORN station A-P'!HH3,'ACORN station A-P'!HK3,'ACORN station A-P'!HN3,'ACORN station A-P'!HQ3,'ACORN station A-P'!HT3,'ACORN station A-P'!HW3,'ACORN station A-P'!HZ3,'ACORN station A-P'!IC3,'ACORN station A-P'!IF3,'ACORN station A-P'!II3,'ACORN station A-P'!IL3,'ACORN station A-P'!IO3,'ACORN station A-P'!IR3,C3,F3,I3,SUM(L3,O3,R3,U3,X3,AA3,AD3,AG3,AJ3,AM3,AP3,AS3,AV3,AY3,BB3,BE3,BH3,BK3,BN3,BQ3,BT3,BW3,BZ3,CC3,CF3))))</f>
        <v>240</v>
      </c>
      <c r="CT3" s="24">
        <f>SUM('ACORN station A-P'!D3,'ACORN station A-P'!G3,'ACORN station A-P'!J3,'ACORN station A-P'!M3,'ACORN station A-P'!P3,'ACORN station A-P'!S3,'ACORN station A-P'!V3,'ACORN station A-P'!Y3,'ACORN station A-P'!AB3,'ACORN station A-P'!AE3,'ACORN station A-P'!AH3,'ACORN station A-P'!AK3,'ACORN station A-P'!AN3,'ACORN station A-P'!AQ3,'ACORN station A-P'!AT3,'ACORN station A-P'!AW3,'ACORN station A-P'!AZ3,'ACORN station A-P'!BC3,'ACORN station A-P'!BF3,'ACORN station A-P'!BI3,'ACORN station A-P'!BL3,'ACORN station A-P'!BO3,'ACORN station A-P'!BR3,'ACORN station A-P'!BU3,'ACORN station A-P'!BX3,'ACORN station A-P'!CA3,'ACORN station A-P'!CD3,'ACORN station A-P'!CG3,'ACORN station A-P'!CJ3,SUM('ACORN station A-P'!CM3,'ACORN station A-P'!CP3,'ACORN station A-P'!CS3,'ACORN station A-P'!CV3,'ACORN station A-P'!CY3,'ACORN station A-P'!DB3,'ACORN station A-P'!DE3,'ACORN station A-P'!DH3,'ACORN station A-P'!DK3,'ACORN station A-P'!DN3,'ACORN station A-P'!DQ3,'ACORN station A-P'!DT3,'ACORN station A-P'!DW3,'ACORN station A-P'!DZ3,'ACORN station A-P'!EC3,'ACORN station A-P'!EF3,'ACORN station A-P'!EI3,'ACORN station A-P'!EL3,'ACORN station A-P'!EO3,'ACORN station A-P'!ER3,'ACORN station A-P'!EU3,'ACORN station A-P'!EX3,'ACORN station A-P'!FA3,'ACORN station A-P'!FD3,'ACORN station A-P'!FG3,'ACORN station A-P'!FJ3,'ACORN station A-P'!FM3,'ACORN station A-P'!FP3,'ACORN station A-P'!FS3,SUM('ACORN station A-P'!FV3,'ACORN station A-P'!FY3,'ACORN station A-P'!GB3,'ACORN station A-P'!GE3,'ACORN station A-P'!GH3,'ACORN station A-P'!GK3,'ACORN station A-P'!GN3,'ACORN station A-P'!GQ3,'ACORN station A-P'!GT3,'ACORN station A-P'!GW3,'ACORN station A-P'!GZ3,'ACORN station A-P'!HC3,'ACORN station A-P'!HF3,'ACORN station A-P'!HI3,'ACORN station A-P'!HL3,'ACORN station A-P'!HO3,'ACORN station A-P'!HR3,'ACORN station A-P'!HU3,'ACORN station A-P'!HX3,'ACORN station A-P'!IA3,'ACORN station A-P'!ID3,'ACORN station A-P'!IG3,'ACORN station A-P'!IJ3,'ACORN station A-P'!IM3,'ACORN station A-P'!IP3,'ACORN station A-P'!IS3,D3,G3,J3,SUM(M3,P3,S3,V3,Y3,AB3,AE3,AH3,AK3,AN3,AQ3,AT3,AW3,AZ3,BC3,BF3,BI3,BL3,BO3,BR3,BU3,BX3,CA3,CD3,CG3))))</f>
        <v>367</v>
      </c>
      <c r="CU3" s="24"/>
      <c r="CV3" s="95">
        <f>CR3/DJ3</f>
        <v>10.71428571428571</v>
      </c>
      <c r="CW3" s="95">
        <f>CS3/DK3</f>
        <v>10.90909090909091</v>
      </c>
      <c r="CX3" s="95">
        <f>CT3/DL3</f>
        <v>12.23333333333333</v>
      </c>
      <c r="CY3" s="24"/>
      <c r="CZ3" s="24">
        <f>SUM('ACORN station A-P'!B3,'ACORN station A-P'!E3,'ACORN station A-P'!H3,'ACORN station A-P'!Q3,'ACORN station A-P'!W3,'ACORN station A-P'!Z3,'ACORN station A-P'!AC3,'ACORN station A-P'!AI3,'ACORN station A-P'!AL3,'ACORN station A-P'!AO3,'ACORN station A-P'!AX3,'ACORN station A-P'!BM3,'ACORN station A-P'!BP3,'ACORN station A-P'!BS3,'ACORN station A-P'!BV3,'ACORN station A-P'!CB3,'ACORN station A-P'!CE3,'ACORN station A-P'!CH3,'ACORN station A-P'!CT3,'ACORN station A-P'!CW3,'ACORN station A-P'!DF3,'ACORN station A-P'!DC3,'ACORN station A-P'!DO3,'ACORN station A-P'!DR3,'ACORN station A-P'!DU3,'ACORN station A-P'!DX3,'ACORN station A-P'!EJ3,'ACORN station A-P'!ES3,'ACORN station A-P'!EV3,SUM('ACORN station A-P'!FB3,'ACORN station A-P'!FE3,'ACORN station A-P'!FK3,'ACORN station A-P'!FT3,'ACORN station A-P'!FW3,'ACORN station A-P'!FZ3,'ACORN station A-P'!GC3,'ACORN station A-P'!GF3,'ACORN station A-P'!GL3,'ACORN station A-P'!GR3,'ACORN station A-P'!GU3,'ACORN station A-P'!HA3,'ACORN station A-P'!HD3,'ACORN station A-P'!HG3,'ACORN station A-P'!HM3,'ACORN station A-P'!IB3,'ACORN station A-P'!IE3,'ACORN station A-P'!IN3,'ACORN station A-P'!IQ3,E3,K3,T3,Z3,AF3,AL3,AR3,BA3,BD3,BG3,SUM(BS3,CE3)))</f>
        <v>299</v>
      </c>
      <c r="DA3" s="24">
        <f>SUM('ACORN station A-P'!C3,'ACORN station A-P'!F3,'ACORN station A-P'!I3,'ACORN station A-P'!R3,'ACORN station A-P'!X3,'ACORN station A-P'!AA3,'ACORN station A-P'!AD3,'ACORN station A-P'!AJ3,'ACORN station A-P'!AM3,'ACORN station A-P'!AP3,'ACORN station A-P'!AY3,'ACORN station A-P'!BN3,'ACORN station A-P'!BQ3,'ACORN station A-P'!BT3,'ACORN station A-P'!BW3,'ACORN station A-P'!CC3,'ACORN station A-P'!CF3,'ACORN station A-P'!CI3,'ACORN station A-P'!CU3,'ACORN station A-P'!CX3,'ACORN station A-P'!DG3,'ACORN station A-P'!DD3,'ACORN station A-P'!DP3,'ACORN station A-P'!DS3,'ACORN station A-P'!DV3,'ACORN station A-P'!DY3,'ACORN station A-P'!EK3,'ACORN station A-P'!ET3,'ACORN station A-P'!EW3,SUM('ACORN station A-P'!FC3,'ACORN station A-P'!FF3,'ACORN station A-P'!FL3,'ACORN station A-P'!FU3,'ACORN station A-P'!FX3,'ACORN station A-P'!GA3,'ACORN station A-P'!GD3,'ACORN station A-P'!GG3,'ACORN station A-P'!GM3,'ACORN station A-P'!GS3,'ACORN station A-P'!GV3,'ACORN station A-P'!HB3,'ACORN station A-P'!HE3,'ACORN station A-P'!HH3,'ACORN station A-P'!HN3,'ACORN station A-P'!IC3,'ACORN station A-P'!IF3,'ACORN station A-P'!IO3,'ACORN station A-P'!IR3,F3,L3,U3,AA3,AG3,AM3,AS3,BB3,BE3,BH3,SUM(BT3,CF3)))</f>
        <v>239</v>
      </c>
      <c r="DB3" s="24">
        <f>SUM('ACORN station A-P'!D3,'ACORN station A-P'!G3,'ACORN station A-P'!J3,'ACORN station A-P'!S3,'ACORN station A-P'!Y3,'ACORN station A-P'!AB3,'ACORN station A-P'!AE3,'ACORN station A-P'!AK3,'ACORN station A-P'!AN3,'ACORN station A-P'!AQ3,'ACORN station A-P'!AZ3,'ACORN station A-P'!BO3,'ACORN station A-P'!BR3,'ACORN station A-P'!BU3,'ACORN station A-P'!BX3,'ACORN station A-P'!CD3,'ACORN station A-P'!CG3,'ACORN station A-P'!CJ3,'ACORN station A-P'!CV3,'ACORN station A-P'!CY3,'ACORN station A-P'!DH3,'ACORN station A-P'!DE3,'ACORN station A-P'!DQ3,'ACORN station A-P'!DT3,'ACORN station A-P'!DW3,'ACORN station A-P'!DZ3,'ACORN station A-P'!EL3,'ACORN station A-P'!EU3,'ACORN station A-P'!EX3,SUM('ACORN station A-P'!FD3,'ACORN station A-P'!FG3,'ACORN station A-P'!FM3,'ACORN station A-P'!FV3,'ACORN station A-P'!FY3,'ACORN station A-P'!GB3,'ACORN station A-P'!GE3,'ACORN station A-P'!GH3,'ACORN station A-P'!GN3,'ACORN station A-P'!GT3,'ACORN station A-P'!GW3,'ACORN station A-P'!HC3,'ACORN station A-P'!HF3,'ACORN station A-P'!HI3,'ACORN station A-P'!HO3,'ACORN station A-P'!ID3,'ACORN station A-P'!IG3,'ACORN station A-P'!IP3,'ACORN station A-P'!IS3,G3,M3,V3,AB3,AH3,AN3,AT3,BC3,BF3,BI3,SUM(BU3,CG3)))</f>
        <v>366</v>
      </c>
      <c r="DC3" s="24"/>
      <c r="DD3" s="95">
        <f>CZ3/DM3</f>
        <v>11.07407407407407</v>
      </c>
      <c r="DE3" s="95">
        <f>DA3/DN3</f>
        <v>11.38095238095238</v>
      </c>
      <c r="DF3" s="95">
        <f>DB3/DO3</f>
        <v>12.62068965517241</v>
      </c>
      <c r="DG3" s="44">
        <f>SUM(COUNT('ACORN station A-P'!E3,'ACORN station A-P'!H3,'ACORN station A-P'!K3,'ACORN station A-P'!N3,'ACORN station A-P'!Q3,'ACORN station A-P'!T3,'ACORN station A-P'!W3,'ACORN station A-P'!Z3,'ACORN station A-P'!AC3,'ACORN station A-P'!AF3,'ACORN station A-P'!AI3,'ACORN station A-P'!AL3,'ACORN station A-P'!AO3,'ACORN station A-P'!AR3,'ACORN station A-P'!AU3,'ACORN station A-P'!AX3,'ACORN station A-P'!BA3,'ACORN station A-P'!BD3,'ACORN station A-P'!BG3,'ACORN station A-P'!BJ3,'ACORN station A-P'!BM3,'ACORN station A-P'!BP3,'ACORN station A-P'!BS3,'ACORN station A-P'!BV3,'ACORN station A-P'!BY3,'ACORN station A-P'!CB3,'ACORN station A-P'!CE3,'ACORN station A-P'!CH3,'ACORN station A-P'!CK3,'ACORN station A-P'!CN3),COUNT('ACORN station A-P'!CQ3,'ACORN station A-P'!CT3,'ACORN station A-P'!CW3,'ACORN station A-P'!CZ3,'ACORN station A-P'!DC3,'ACORN station A-P'!DF3,'ACORN station A-P'!DI3,'ACORN station A-P'!DL3,'ACORN station A-P'!DO3,'ACORN station A-P'!DR3,'ACORN station A-P'!DU3,'ACORN station A-P'!DX3,'ACORN station A-P'!EA3,'ACORN station A-P'!ED3,'ACORN station A-P'!EG3,'ACORN station A-P'!EJ3,'ACORN station A-P'!EP3,'ACORN station A-P'!ES3,'ACORN station A-P'!EV3,'ACORN station A-P'!EY3,'ACORN station A-P'!FB3,'ACORN station A-P'!FE3,'ACORN station A-P'!FH3,'ACORN station A-P'!FK3,'ACORN station A-P'!FQ3,'ACORN station A-P'!FT3,'ACORN station A-P'!FW3,'ACORN station A-P'!FZ3,'ACORN station A-P'!GC3,'ACORN station A-P'!GF3),COUNT('ACORN station A-P'!GI3,'ACORN station A-P'!GO3,'ACORN station A-P'!GR3,'ACORN station A-P'!GU3,'ACORN station A-P'!GX3,'ACORN station A-P'!HA3,'ACORN station A-P'!HD3,'ACORN station A-P'!HG3,'ACORN station A-P'!HJ3,'ACORN station A-P'!HM3,'ACORN station A-P'!HP3,'ACORN station A-P'!HS3,'ACORN station A-P'!HV3,'ACORN station A-P'!HY3,'ACORN station A-P'!IB3,'ACORN station A-P'!IE3,'ACORN station A-P'!IH3,'ACORN station A-P'!IK3,'ACORN station A-P'!IN3,'ACORN station A-P'!IQ3,B3,E3,K3,Q3,T3,W3,Z3,AC3,AI3,AL3),COUNT(AO3,AR3,AX3,BA3,BD3,BG3,BJ3,BM3,BP3,BS3,BV3,BY3,CB3,CE3))</f>
        <v>27</v>
      </c>
      <c r="DH3" s="44">
        <f>SUM(COUNT('ACORN station A-P'!F3,'ACORN station A-P'!I3,'ACORN station A-P'!L3,'ACORN station A-P'!O3,'ACORN station A-P'!R3,'ACORN station A-P'!U3,'ACORN station A-P'!X3,'ACORN station A-P'!AA3,'ACORN station A-P'!AD3,'ACORN station A-P'!AG3,'ACORN station A-P'!AJ3,'ACORN station A-P'!AM3,'ACORN station A-P'!AP3,'ACORN station A-P'!AS3,'ACORN station A-P'!AV3,'ACORN station A-P'!AY3,'ACORN station A-P'!BB3,'ACORN station A-P'!BE3,'ACORN station A-P'!BH3,'ACORN station A-P'!BK3,'ACORN station A-P'!BN3,'ACORN station A-P'!BQ3,'ACORN station A-P'!BT3,'ACORN station A-P'!BW3,'ACORN station A-P'!BZ3,'ACORN station A-P'!CC3,'ACORN station A-P'!CF3,'ACORN station A-P'!CI3,'ACORN station A-P'!CL3,'ACORN station A-P'!CO3),COUNT('ACORN station A-P'!CR3,'ACORN station A-P'!CU3,'ACORN station A-P'!CX3,'ACORN station A-P'!DA3,'ACORN station A-P'!DD3,'ACORN station A-P'!DG3,'ACORN station A-P'!DJ3,'ACORN station A-P'!DM3,'ACORN station A-P'!DP3,'ACORN station A-P'!DS3,'ACORN station A-P'!DV3,'ACORN station A-P'!DY3,'ACORN station A-P'!EB3,'ACORN station A-P'!EE3,'ACORN station A-P'!EH3,'ACORN station A-P'!EK3,'ACORN station A-P'!EQ3,'ACORN station A-P'!ET3,'ACORN station A-P'!EW3,'ACORN station A-P'!EZ3,'ACORN station A-P'!FC3,'ACORN station A-P'!FF3,'ACORN station A-P'!FI3,'ACORN station A-P'!FL3,'ACORN station A-P'!FR3,'ACORN station A-P'!FU3,'ACORN station A-P'!FX3,'ACORN station A-P'!GA3,'ACORN station A-P'!GD3,'ACORN station A-P'!GG3),COUNT('ACORN station A-P'!GJ3,'ACORN station A-P'!GP3,'ACORN station A-P'!GS3,'ACORN station A-P'!GV3,'ACORN station A-P'!GY3,'ACORN station A-P'!HB3,'ACORN station A-P'!HE3,'ACORN station A-P'!HH3,'ACORN station A-P'!HK3,'ACORN station A-P'!HN3,'ACORN station A-P'!HQ3,'ACORN station A-P'!HT3,'ACORN station A-P'!HW3,'ACORN station A-P'!HZ3,'ACORN station A-P'!IC3,'ACORN station A-P'!IF3,'ACORN station A-P'!II3,'ACORN station A-P'!IL3,'ACORN station A-P'!IO3,'ACORN station A-P'!IR3,C3,F3,L3,R3,U3,X3,AA3,AD3,AJ3,AM3),COUNT(AP3,AS3,AY3,BB3,BE3,BH3,BK3,BN3,BQ3,BT3,BW3,BZ3,CC3,CF3))</f>
        <v>22</v>
      </c>
      <c r="DI3" s="44">
        <f>SUM(COUNT('ACORN station A-P'!G3,'ACORN station A-P'!J3,'ACORN station A-P'!M3,'ACORN station A-P'!P3,'ACORN station A-P'!S3,'ACORN station A-P'!V3,'ACORN station A-P'!Y3,'ACORN station A-P'!AB3,'ACORN station A-P'!AE3,'ACORN station A-P'!AH3,'ACORN station A-P'!AK3,'ACORN station A-P'!AN3,'ACORN station A-P'!AQ3,'ACORN station A-P'!AT3,'ACORN station A-P'!AW3,'ACORN station A-P'!AZ3,'ACORN station A-P'!BC3,'ACORN station A-P'!BF3,'ACORN station A-P'!BI3,'ACORN station A-P'!BL3,'ACORN station A-P'!BO3,'ACORN station A-P'!BR3,'ACORN station A-P'!BU3,'ACORN station A-P'!BX3,'ACORN station A-P'!CA3,'ACORN station A-P'!CD3,'ACORN station A-P'!CG3,'ACORN station A-P'!CJ3,'ACORN station A-P'!CM3,'ACORN station A-P'!CP3),COUNT('ACORN station A-P'!CS3,'ACORN station A-P'!CV3,'ACORN station A-P'!CY3,'ACORN station A-P'!DB3,'ACORN station A-P'!DE3,'ACORN station A-P'!DH3,'ACORN station A-P'!DK3,'ACORN station A-P'!DN3,'ACORN station A-P'!DQ3,'ACORN station A-P'!DT3,'ACORN station A-P'!DW3,'ACORN station A-P'!DZ3,'ACORN station A-P'!EC3,'ACORN station A-P'!EF3,'ACORN station A-P'!EI3,'ACORN station A-P'!EL3,'ACORN station A-P'!ER3,'ACORN station A-P'!EU3,'ACORN station A-P'!EX3,'ACORN station A-P'!FA3,'ACORN station A-P'!FD3,'ACORN station A-P'!FG3,'ACORN station A-P'!FJ3,'ACORN station A-P'!FM3,'ACORN station A-P'!FS3,'ACORN station A-P'!FV3,'ACORN station A-P'!FY3,'ACORN station A-P'!GB3,'ACORN station A-P'!GE3,'ACORN station A-P'!GH3),COUNT('ACORN station A-P'!GK3,'ACORN station A-P'!GQ3,'ACORN station A-P'!GT3,'ACORN station A-P'!GW3,'ACORN station A-P'!GZ3,'ACORN station A-P'!HC3,'ACORN station A-P'!HF3,'ACORN station A-P'!HI3,'ACORN station A-P'!HL3,'ACORN station A-P'!HO3,'ACORN station A-P'!HR3,'ACORN station A-P'!HU3,'ACORN station A-P'!HX3,'ACORN station A-P'!IA3,'ACORN station A-P'!ID3,'ACORN station A-P'!IG3,'ACORN station A-P'!IJ3,'ACORN station A-P'!IM3,'ACORN station A-P'!IP3,'ACORN station A-P'!IS3,D3,G3,M3,S3,V3,Y3,AB3,AE3,AK3,AN3),COUNT(AQ3,AT3,AZ3,BC3,BF3,BI3,BL3,BO3,BR3,BU3,BX3,CA3,CD3,CG3))</f>
        <v>29</v>
      </c>
      <c r="DJ3" s="44">
        <f>SUM(COUNT('ACORN station A-P'!B3,'ACORN station A-P'!E3,'ACORN station A-P'!H3,'ACORN station A-P'!K3,'ACORN station A-P'!N3,'ACORN station A-P'!Q3,'ACORN station A-P'!T3,'ACORN station A-P'!W3,'ACORN station A-P'!Z3,'ACORN station A-P'!AC3,'ACORN station A-P'!AF3,'ACORN station A-P'!AI3,'ACORN station A-P'!AL3,'ACORN station A-P'!AO3,'ACORN station A-P'!AR3,'ACORN station A-P'!AU3,'ACORN station A-P'!AX3,'ACORN station A-P'!BA3,'ACORN station A-P'!BD3,'ACORN station A-P'!BG3,'ACORN station A-P'!BJ3,'ACORN station A-P'!BM3,'ACORN station A-P'!BP3,'ACORN station A-P'!BS3,'ACORN station A-P'!BV3,'ACORN station A-P'!BY3,'ACORN station A-P'!CB3,'ACORN station A-P'!CE3,'ACORN station A-P'!CH3,'ACORN station A-P'!CK3),COUNT('ACORN station A-P'!CN3,'ACORN station A-P'!CQ3,'ACORN station A-P'!CT3,'ACORN station A-P'!CW3,'ACORN station A-P'!CZ3,'ACORN station A-P'!DC3,'ACORN station A-P'!DF3,'ACORN station A-P'!DI3,'ACORN station A-P'!DL3,'ACORN station A-P'!DO3,'ACORN station A-P'!DR3,'ACORN station A-P'!DU3,'ACORN station A-P'!DX3,'ACORN station A-P'!EA3,'ACORN station A-P'!ED3,'ACORN station A-P'!EG3,'ACORN station A-P'!EJ3,'ACORN station A-P'!EM3,'ACORN station A-P'!EP3,'ACORN station A-P'!ES3,'ACORN station A-P'!EV3,'ACORN station A-P'!EY3,'ACORN station A-P'!FB3,'ACORN station A-P'!FE3,'ACORN station A-P'!FH3,'ACORN station A-P'!FK3,'ACORN station A-P'!FN3,'ACORN station A-P'!FQ3,'ACORN station A-P'!FT3,'ACORN station A-P'!FW3),COUNT('ACORN station A-P'!FZ3,'ACORN station A-P'!GC3,'ACORN station A-P'!GF3,'ACORN station A-P'!GI3,'ACORN station A-P'!GL3,'ACORN station A-P'!GO3,'ACORN station A-P'!GR3,'ACORN station A-P'!GU3,'ACORN station A-P'!GX3,'ACORN station A-P'!HA3,'ACORN station A-P'!HD3,'ACORN station A-P'!HG3,'ACORN station A-P'!HJ3,'ACORN station A-P'!HM3,'ACORN station A-P'!HP3,'ACORN station A-P'!HS3,'ACORN station A-P'!HV3,'ACORN station A-P'!HY3,'ACORN station A-P'!IB3,'ACORN station A-P'!IE3,'ACORN station A-P'!IH3,'ACORN station A-P'!IK3,'ACORN station A-P'!IN3,'ACORN station A-P'!IQ3,B3,E3,H3,K3,N3,Q3),COUNT(T3,W3,Z3,AC3,AF3,AI3,AL3,AO3,AR3,AU3,AX3,BA3,BD3,BG3,BJ3,BM3,BP3,BS3,BV3,BY3,CB3,CE3))</f>
        <v>28</v>
      </c>
      <c r="DK3" s="44">
        <f>SUM(COUNT('ACORN station A-P'!C3,'ACORN station A-P'!F3,'ACORN station A-P'!I3,'ACORN station A-P'!L3,'ACORN station A-P'!O3,'ACORN station A-P'!R3,'ACORN station A-P'!U3,'ACORN station A-P'!X3,'ACORN station A-P'!AA3,'ACORN station A-P'!AD3,'ACORN station A-P'!AG3,'ACORN station A-P'!AJ3,'ACORN station A-P'!AM3,'ACORN station A-P'!AP3,'ACORN station A-P'!AS3,'ACORN station A-P'!AV3,'ACORN station A-P'!AY3,'ACORN station A-P'!BB3,'ACORN station A-P'!BE3,'ACORN station A-P'!BH3,'ACORN station A-P'!BK3,'ACORN station A-P'!BN3,'ACORN station A-P'!BQ3,'ACORN station A-P'!BT3,'ACORN station A-P'!BW3,'ACORN station A-P'!BZ3,'ACORN station A-P'!CC3,'ACORN station A-P'!CF3,'ACORN station A-P'!CI3,'ACORN station A-P'!CL3),COUNT('ACORN station A-P'!CO3,'ACORN station A-P'!CR3,'ACORN station A-P'!CU3,'ACORN station A-P'!CX3,'ACORN station A-P'!DA3,'ACORN station A-P'!DD3,'ACORN station A-P'!DG3,'ACORN station A-P'!DJ3,'ACORN station A-P'!DM3,'ACORN station A-P'!DP3,'ACORN station A-P'!DS3,'ACORN station A-P'!DV3,'ACORN station A-P'!DY3,'ACORN station A-P'!EB3,'ACORN station A-P'!EE3,'ACORN station A-P'!EH3,'ACORN station A-P'!EK3,'ACORN station A-P'!EN3,'ACORN station A-P'!EQ3,'ACORN station A-P'!ET3,'ACORN station A-P'!EW3,'ACORN station A-P'!EZ3,'ACORN station A-P'!FC3,'ACORN station A-P'!FF3,'ACORN station A-P'!FI3,'ACORN station A-P'!FL3,'ACORN station A-P'!FO3,'ACORN station A-P'!FR3,'ACORN station A-P'!FU3,'ACORN station A-P'!FX3),COUNT('ACORN station A-P'!GA3,'ACORN station A-P'!GD3,'ACORN station A-P'!GG3,'ACORN station A-P'!GJ3,'ACORN station A-P'!GM3,'ACORN station A-P'!GP3,'ACORN station A-P'!GS3,'ACORN station A-P'!GV3,'ACORN station A-P'!GY3,'ACORN station A-P'!HB3,'ACORN station A-P'!HE3,'ACORN station A-P'!HH3,'ACORN station A-P'!HK3,'ACORN station A-P'!HN3,'ACORN station A-P'!HQ3,'ACORN station A-P'!HT3,'ACORN station A-P'!HW3,'ACORN station A-P'!HZ3,'ACORN station A-P'!IC3,'ACORN station A-P'!IF3,'ACORN station A-P'!II3,'ACORN station A-P'!IL3,'ACORN station A-P'!IO3,'ACORN station A-P'!IR3,C3,F3,I3,L3,O3,R3),COUNT(U3,X3,AA3,AD3,AG3,AJ3,AM3,AP3,AS3,AV3,AY3,BB3,BE3,BH3,BK3,BN3,BQ3,BT3,BW3,BZ3,CC3,CF3))</f>
        <v>22</v>
      </c>
      <c r="DL3" s="44">
        <f>SUM(COUNT('ACORN station A-P'!D3,'ACORN station A-P'!G3,'ACORN station A-P'!J3,'ACORN station A-P'!M3,'ACORN station A-P'!P3,'ACORN station A-P'!S3,'ACORN station A-P'!V3,'ACORN station A-P'!Y3,'ACORN station A-P'!AB3,'ACORN station A-P'!AE3,'ACORN station A-P'!AH3,'ACORN station A-P'!AK3,'ACORN station A-P'!AN3,'ACORN station A-P'!AQ3,'ACORN station A-P'!AT3,'ACORN station A-P'!AW3,'ACORN station A-P'!AZ3,'ACORN station A-P'!BC3,'ACORN station A-P'!BF3,'ACORN station A-P'!BI3,'ACORN station A-P'!BL3,'ACORN station A-P'!BO3,'ACORN station A-P'!BR3,'ACORN station A-P'!BU3,'ACORN station A-P'!BX3,'ACORN station A-P'!CA3,'ACORN station A-P'!CD3,'ACORN station A-P'!CG3,'ACORN station A-P'!CJ3,'ACORN station A-P'!CM3),COUNT('ACORN station A-P'!CP3,'ACORN station A-P'!CS3,'ACORN station A-P'!CV3,'ACORN station A-P'!CY3,'ACORN station A-P'!DB3,'ACORN station A-P'!DE3,'ACORN station A-P'!DH3,'ACORN station A-P'!DK3,'ACORN station A-P'!DN3,'ACORN station A-P'!DQ3,'ACORN station A-P'!DT3,'ACORN station A-P'!DW3,'ACORN station A-P'!DZ3,'ACORN station A-P'!EC3,'ACORN station A-P'!EF3,'ACORN station A-P'!EI3,'ACORN station A-P'!EL3,'ACORN station A-P'!EO3,'ACORN station A-P'!ER3,'ACORN station A-P'!EU3,'ACORN station A-P'!EX3,'ACORN station A-P'!FA3,'ACORN station A-P'!FD3,'ACORN station A-P'!FG3,'ACORN station A-P'!FJ3,'ACORN station A-P'!FM3,'ACORN station A-P'!FP3,'ACORN station A-P'!FS3,'ACORN station A-P'!FV3,'ACORN station A-P'!FY3),COUNT('ACORN station A-P'!GB3,'ACORN station A-P'!GE3,'ACORN station A-P'!GH3,'ACORN station A-P'!GK3,'ACORN station A-P'!GN3,'ACORN station A-P'!GQ3,'ACORN station A-P'!GT3,'ACORN station A-P'!GW3,'ACORN station A-P'!GZ3,'ACORN station A-P'!HC3,'ACORN station A-P'!HF3,'ACORN station A-P'!HI3,'ACORN station A-P'!HL3,'ACORN station A-P'!HO3,'ACORN station A-P'!HR3,'ACORN station A-P'!HU3,'ACORN station A-P'!HX3,'ACORN station A-P'!IA3,'ACORN station A-P'!ID3,'ACORN station A-P'!IG3,'ACORN station A-P'!IJ3,'ACORN station A-P'!IM3,'ACORN station A-P'!IP3,'ACORN station A-P'!IS3,D3,G3,J3,M3,P3,S3),COUNT(V3,Y3,AB3,AE3,AH3,AK3,AN3,AQ3,AT3,AW3,AZ3,BC3,BF3,BI3,BL3,BO3,BR3,BU3,BX3,CA3,CD3,CG3))</f>
        <v>30</v>
      </c>
      <c r="DM3" s="44">
        <f>SUM(BS3,CE3)</f>
        <v>27</v>
      </c>
      <c r="DN3" s="44">
        <f>SUM(BT3,CF3)</f>
        <v>21</v>
      </c>
      <c r="DO3" s="44">
        <f>SUM(BU3,CG3)</f>
        <v>29</v>
      </c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</row>
    <row r="4" ht="22.35" customHeight="1">
      <c r="A4" s="19">
        <v>1912</v>
      </c>
      <c r="B4" t="s" s="20">
        <v>85</v>
      </c>
      <c r="C4" t="s" s="21">
        <v>85</v>
      </c>
      <c r="D4" t="s" s="22">
        <v>85</v>
      </c>
      <c r="E4" s="23">
        <v>63</v>
      </c>
      <c r="F4" s="24">
        <v>51</v>
      </c>
      <c r="G4" s="25">
        <v>51</v>
      </c>
      <c r="H4" t="s" s="26">
        <v>85</v>
      </c>
      <c r="I4" t="s" s="21">
        <v>85</v>
      </c>
      <c r="J4" t="s" s="22">
        <v>85</v>
      </c>
      <c r="K4" t="s" s="26">
        <v>85</v>
      </c>
      <c r="L4" t="s" s="21">
        <v>85</v>
      </c>
      <c r="M4" t="s" s="22">
        <v>85</v>
      </c>
      <c r="N4" t="s" s="26">
        <v>85</v>
      </c>
      <c r="O4" t="s" s="21">
        <v>85</v>
      </c>
      <c r="P4" t="s" s="22">
        <v>85</v>
      </c>
      <c r="Q4" t="s" s="26">
        <v>85</v>
      </c>
      <c r="R4" t="s" s="21">
        <v>85</v>
      </c>
      <c r="S4" t="s" s="22">
        <v>85</v>
      </c>
      <c r="T4" t="s" s="26">
        <v>85</v>
      </c>
      <c r="U4" t="s" s="21">
        <v>85</v>
      </c>
      <c r="V4" s="25">
        <v>1</v>
      </c>
      <c r="W4" t="s" s="26">
        <v>85</v>
      </c>
      <c r="X4" t="s" s="21">
        <v>85</v>
      </c>
      <c r="Y4" t="s" s="22">
        <v>85</v>
      </c>
      <c r="Z4" s="23">
        <v>11</v>
      </c>
      <c r="AA4" s="24">
        <v>10</v>
      </c>
      <c r="AB4" s="25">
        <v>10</v>
      </c>
      <c r="AC4" t="s" s="26">
        <v>85</v>
      </c>
      <c r="AD4" t="s" s="21">
        <v>85</v>
      </c>
      <c r="AE4" t="s" s="22">
        <v>85</v>
      </c>
      <c r="AF4" t="s" s="26">
        <v>85</v>
      </c>
      <c r="AG4" s="24">
        <v>2</v>
      </c>
      <c r="AH4" t="s" s="22">
        <v>85</v>
      </c>
      <c r="AI4" t="s" s="26">
        <v>85</v>
      </c>
      <c r="AJ4" t="s" s="21">
        <v>85</v>
      </c>
      <c r="AK4" t="s" s="22">
        <v>85</v>
      </c>
      <c r="AL4" s="23">
        <v>17</v>
      </c>
      <c r="AM4" s="24">
        <v>8</v>
      </c>
      <c r="AN4" s="25">
        <v>25</v>
      </c>
      <c r="AO4" t="s" s="26">
        <v>85</v>
      </c>
      <c r="AP4" t="s" s="21">
        <v>85</v>
      </c>
      <c r="AQ4" t="s" s="22">
        <v>85</v>
      </c>
      <c r="AR4" s="23">
        <v>14</v>
      </c>
      <c r="AS4" s="24">
        <v>11</v>
      </c>
      <c r="AT4" s="25">
        <v>18</v>
      </c>
      <c r="AU4" t="s" s="26">
        <v>85</v>
      </c>
      <c r="AV4" t="s" s="21">
        <v>85</v>
      </c>
      <c r="AW4" t="s" s="22">
        <v>85</v>
      </c>
      <c r="AX4" t="s" s="26">
        <v>85</v>
      </c>
      <c r="AY4" t="s" s="21">
        <v>85</v>
      </c>
      <c r="AZ4" t="s" s="22">
        <v>85</v>
      </c>
      <c r="BA4" s="23">
        <v>3</v>
      </c>
      <c r="BB4" s="24">
        <v>3</v>
      </c>
      <c r="BC4" s="25">
        <v>4</v>
      </c>
      <c r="BD4" s="23">
        <v>14</v>
      </c>
      <c r="BE4" s="24">
        <v>9</v>
      </c>
      <c r="BF4" s="25">
        <v>12</v>
      </c>
      <c r="BG4" s="23">
        <v>2</v>
      </c>
      <c r="BH4" s="24">
        <v>1</v>
      </c>
      <c r="BI4" s="25">
        <v>3</v>
      </c>
      <c r="BJ4" t="s" s="26">
        <v>85</v>
      </c>
      <c r="BK4" t="s" s="21">
        <v>85</v>
      </c>
      <c r="BL4" t="s" s="22">
        <v>85</v>
      </c>
      <c r="BM4" t="s" s="26">
        <v>85</v>
      </c>
      <c r="BN4" t="s" s="21">
        <v>85</v>
      </c>
      <c r="BO4" t="s" s="22">
        <v>85</v>
      </c>
      <c r="BP4" t="s" s="26">
        <v>85</v>
      </c>
      <c r="BQ4" t="s" s="21">
        <v>85</v>
      </c>
      <c r="BR4" t="s" s="22">
        <v>85</v>
      </c>
      <c r="BS4" t="s" s="26">
        <v>85</v>
      </c>
      <c r="BT4" t="s" s="21">
        <v>85</v>
      </c>
      <c r="BU4" t="s" s="22">
        <v>85</v>
      </c>
      <c r="BV4" t="s" s="26">
        <v>85</v>
      </c>
      <c r="BW4" t="s" s="21">
        <v>85</v>
      </c>
      <c r="BX4" t="s" s="22">
        <v>85</v>
      </c>
      <c r="BY4" t="s" s="26">
        <v>85</v>
      </c>
      <c r="BZ4" t="s" s="21">
        <v>85</v>
      </c>
      <c r="CA4" t="s" s="22">
        <v>85</v>
      </c>
      <c r="CB4" t="s" s="26">
        <v>85</v>
      </c>
      <c r="CC4" t="s" s="21">
        <v>85</v>
      </c>
      <c r="CD4" t="s" s="22">
        <v>85</v>
      </c>
      <c r="CE4" t="s" s="26">
        <v>85</v>
      </c>
      <c r="CF4" t="s" s="21">
        <v>85</v>
      </c>
      <c r="CG4" t="s" s="22">
        <v>85</v>
      </c>
      <c r="CH4" s="92"/>
      <c r="CI4" s="93"/>
      <c r="CJ4" s="24">
        <f>SUM('ACORN station A-P'!E4,'ACORN station A-P'!H4,'ACORN station A-P'!K4,'ACORN station A-P'!N4,'ACORN station A-P'!Q4,'ACORN station A-P'!T4,'ACORN station A-P'!W4,'ACORN station A-P'!Z4,'ACORN station A-P'!AC4,'ACORN station A-P'!AF4,'ACORN station A-P'!AI4,'ACORN station A-P'!AL4,'ACORN station A-P'!AO4,'ACORN station A-P'!AR4,'ACORN station A-P'!AU4,'ACORN station A-P'!AX4,'ACORN station A-P'!BA4,'ACORN station A-P'!BD4,'ACORN station A-P'!BG4,'ACORN station A-P'!BJ4,'ACORN station A-P'!BM4,'ACORN station A-P'!BP4,'ACORN station A-P'!BS4,'ACORN station A-P'!BV4,'ACORN station A-P'!BY4,'ACORN station A-P'!CB4,'ACORN station A-P'!CE4,'ACORN station A-P'!CH4,'ACORN station A-P'!CK4,SUM('ACORN station A-P'!CN4,'ACORN station A-P'!CQ4,'ACORN station A-P'!CT4,'ACORN station A-P'!CW4,'ACORN station A-P'!CZ4,'ACORN station A-P'!DC4,'ACORN station A-P'!DF4,'ACORN station A-P'!DI4,'ACORN station A-P'!DL4,'ACORN station A-P'!DO4,'ACORN station A-P'!DR4,'ACORN station A-P'!DU4,'ACORN station A-P'!DX4,'ACORN station A-P'!EA4,'ACORN station A-P'!ED4,'ACORN station A-P'!EG4,'ACORN station A-P'!EJ4,'ACORN station A-P'!EP4,'ACORN station A-P'!ES4,'ACORN station A-P'!EV4,'ACORN station A-P'!EY4,'ACORN station A-P'!FB4,'ACORN station A-P'!FE4,'ACORN station A-P'!FH4,'ACORN station A-P'!FK4,'ACORN station A-P'!FQ4,'ACORN station A-P'!FT4,'ACORN station A-P'!FW4,'ACORN station A-P'!FZ4,SUM('ACORN station A-P'!GC4,'ACORN station A-P'!GF4,'ACORN station A-P'!GI4,'ACORN station A-P'!GO4,'ACORN station A-P'!GR4,'ACORN station A-P'!GU4,'ACORN station A-P'!GX4,'ACORN station A-P'!HA4,'ACORN station A-P'!HD4,'ACORN station A-P'!HG4,'ACORN station A-P'!HJ4,'ACORN station A-P'!HM4,'ACORN station A-P'!HP4,'ACORN station A-P'!HS4,'ACORN station A-P'!HV4,'ACORN station A-P'!HY4,'ACORN station A-P'!IB4,'ACORN station A-P'!IE4,'ACORN station A-P'!IH4,'ACORN station A-P'!IK4,'ACORN station A-P'!IN4,'ACORN station A-P'!IQ4,B4,E4,K4,Q4,T4,W4,Z4,SUM(AC4,AI4,AL4,AO4,AR4,AX4,BA4,BD4,BG4,BJ4,BM4,BP4,BS4,BV4,BY4,CB4,CE4))))</f>
        <v>483</v>
      </c>
      <c r="CK4" s="24">
        <f>SUM('ACORN station A-P'!F4,'ACORN station A-P'!I4,'ACORN station A-P'!L4,'ACORN station A-P'!O4,'ACORN station A-P'!R4,'ACORN station A-P'!U4,'ACORN station A-P'!X4,'ACORN station A-P'!AA4,'ACORN station A-P'!AD4,'ACORN station A-P'!AG4,'ACORN station A-P'!AJ4,'ACORN station A-P'!AM4,'ACORN station A-P'!AP4,'ACORN station A-P'!AS4,'ACORN station A-P'!AV4,'ACORN station A-P'!AY4,'ACORN station A-P'!BB4,'ACORN station A-P'!BE4,'ACORN station A-P'!BH4,'ACORN station A-P'!BK4,'ACORN station A-P'!BN4,'ACORN station A-P'!BQ4,'ACORN station A-P'!BT4,'ACORN station A-P'!BW4,'ACORN station A-P'!BZ4,'ACORN station A-P'!CC4,'ACORN station A-P'!CF4,'ACORN station A-P'!CI4,'ACORN station A-P'!CL4,SUM('ACORN station A-P'!CO4,'ACORN station A-P'!CR4,'ACORN station A-P'!CU4,'ACORN station A-P'!CX4,'ACORN station A-P'!DA4,'ACORN station A-P'!DD4,'ACORN station A-P'!DG4,'ACORN station A-P'!DJ4,'ACORN station A-P'!DM4,'ACORN station A-P'!DP4,'ACORN station A-P'!DS4,'ACORN station A-P'!DV4,'ACORN station A-P'!DY4,'ACORN station A-P'!EB4,'ACORN station A-P'!EE4,'ACORN station A-P'!EH4,'ACORN station A-P'!EK4,'ACORN station A-P'!EQ4,'ACORN station A-P'!ET4,'ACORN station A-P'!EW4,'ACORN station A-P'!EZ4,'ACORN station A-P'!FC4,'ACORN station A-P'!FF4,'ACORN station A-P'!FI4,'ACORN station A-P'!FL4,'ACORN station A-P'!FR4,'ACORN station A-P'!FU4,'ACORN station A-P'!FX4,'ACORN station A-P'!GA4,SUM('ACORN station A-P'!GD4,'ACORN station A-P'!GG4,'ACORN station A-P'!GJ4,'ACORN station A-P'!GP4,'ACORN station A-P'!GS4,'ACORN station A-P'!GV4,'ACORN station A-P'!GY4,'ACORN station A-P'!HB4,'ACORN station A-P'!HE4,'ACORN station A-P'!HH4,'ACORN station A-P'!HK4,'ACORN station A-P'!HN4,'ACORN station A-P'!HQ4,'ACORN station A-P'!HT4,'ACORN station A-P'!HW4,'ACORN station A-P'!HZ4,'ACORN station A-P'!IC4,'ACORN station A-P'!IF4,'ACORN station A-P'!II4,'ACORN station A-P'!IL4,'ACORN station A-P'!IO4,'ACORN station A-P'!IR4,C4,F4,L4,R4,U4,X4,AA4,SUM(AD4,AJ4,AM4,AP4,AS4,AY4,BB4,BE4,BH4,BK4,BN4,BQ4,BT4,BW4,BZ4,CC4,CF4))))</f>
        <v>432</v>
      </c>
      <c r="CL4" s="24">
        <f>SUM('ACORN station A-P'!G4,'ACORN station A-P'!J4,'ACORN station A-P'!M4,'ACORN station A-P'!P4,'ACORN station A-P'!S4,'ACORN station A-P'!V4,'ACORN station A-P'!Y4,'ACORN station A-P'!AB4,'ACORN station A-P'!AE4,'ACORN station A-P'!AH4,'ACORN station A-P'!AK4,'ACORN station A-P'!AN4,'ACORN station A-P'!AQ4,'ACORN station A-P'!AT4,'ACORN station A-P'!AW4,'ACORN station A-P'!AZ4,'ACORN station A-P'!BC4,'ACORN station A-P'!BF4,'ACORN station A-P'!BI4,'ACORN station A-P'!BL4,'ACORN station A-P'!BO4,'ACORN station A-P'!BR4,'ACORN station A-P'!BU4,'ACORN station A-P'!BX4,'ACORN station A-P'!CA4,'ACORN station A-P'!CD4,'ACORN station A-P'!CG4,'ACORN station A-P'!CJ4,'ACORN station A-P'!CM4,SUM('ACORN station A-P'!CP4,'ACORN station A-P'!CS4,'ACORN station A-P'!CV4,'ACORN station A-P'!CY4,'ACORN station A-P'!DB4,'ACORN station A-P'!DE4,'ACORN station A-P'!DH4,'ACORN station A-P'!DK4,'ACORN station A-P'!DN4,'ACORN station A-P'!DQ4,'ACORN station A-P'!DT4,'ACORN station A-P'!DW4,'ACORN station A-P'!DZ4,'ACORN station A-P'!EC4,'ACORN station A-P'!EF4,'ACORN station A-P'!EI4,'ACORN station A-P'!EL4,'ACORN station A-P'!ER4,'ACORN station A-P'!EU4,'ACORN station A-P'!EX4,'ACORN station A-P'!FA4,'ACORN station A-P'!FD4,'ACORN station A-P'!FG4,'ACORN station A-P'!FJ4,'ACORN station A-P'!FM4,'ACORN station A-P'!FS4,'ACORN station A-P'!FV4,'ACORN station A-P'!FY4,'ACORN station A-P'!GB4,SUM('ACORN station A-P'!GE4,'ACORN station A-P'!GH4,'ACORN station A-P'!GK4,'ACORN station A-P'!GQ4,'ACORN station A-P'!GT4,'ACORN station A-P'!GW4,'ACORN station A-P'!GZ4,'ACORN station A-P'!HC4,'ACORN station A-P'!HF4,'ACORN station A-P'!HI4,'ACORN station A-P'!HL4,'ACORN station A-P'!HO4,'ACORN station A-P'!HR4,'ACORN station A-P'!HU4,'ACORN station A-P'!HX4,'ACORN station A-P'!IA4,'ACORN station A-P'!ID4,'ACORN station A-P'!IG4,'ACORN station A-P'!IJ4,'ACORN station A-P'!IM4,'ACORN station A-P'!IP4,'ACORN station A-P'!IS4,D4,G4,M4,S4,V4,Y4,AB4,SUM(AE4,AK4,AN4,AQ4,AT4,AZ4,BC4,BF4,BI4,BL4,BO4,BR4,BU4,BX4,CA4,CD4,CG4))))</f>
        <v>593</v>
      </c>
      <c r="CM4" s="94"/>
      <c r="CN4" s="95">
        <f>CJ4/DG4</f>
        <v>13.8</v>
      </c>
      <c r="CO4" s="95">
        <f>CK4/DH4</f>
        <v>12</v>
      </c>
      <c r="CP4" s="95">
        <f>CL4/DI4</f>
        <v>16.47222222222222</v>
      </c>
      <c r="CQ4" s="24"/>
      <c r="CR4" s="24">
        <f>SUM('ACORN station A-P'!B4,'ACORN station A-P'!E4,'ACORN station A-P'!H4,'ACORN station A-P'!K4,'ACORN station A-P'!N4,'ACORN station A-P'!Q4,'ACORN station A-P'!T4,'ACORN station A-P'!W4,'ACORN station A-P'!Z4,'ACORN station A-P'!AC4,'ACORN station A-P'!AF4,'ACORN station A-P'!AI4,'ACORN station A-P'!AL4,'ACORN station A-P'!AO4,'ACORN station A-P'!AR4,'ACORN station A-P'!AU4,'ACORN station A-P'!AX4,'ACORN station A-P'!BA4,'ACORN station A-P'!BD4,'ACORN station A-P'!BG4,'ACORN station A-P'!BJ4,'ACORN station A-P'!BM4,'ACORN station A-P'!BP4,'ACORN station A-P'!BS4,'ACORN station A-P'!BV4,'ACORN station A-P'!BY4,'ACORN station A-P'!CB4,'ACORN station A-P'!CE4,'ACORN station A-P'!CH4,SUM('ACORN station A-P'!CK4,'ACORN station A-P'!CN4,'ACORN station A-P'!CQ4,'ACORN station A-P'!CT4,'ACORN station A-P'!CW4,'ACORN station A-P'!CZ4,'ACORN station A-P'!DC4,'ACORN station A-P'!DF4,'ACORN station A-P'!DI4,'ACORN station A-P'!DL4,'ACORN station A-P'!DO4,'ACORN station A-P'!DR4,'ACORN station A-P'!DU4,'ACORN station A-P'!DX4,'ACORN station A-P'!EA4,'ACORN station A-P'!ED4,'ACORN station A-P'!EG4,'ACORN station A-P'!EJ4,'ACORN station A-P'!EM4,'ACORN station A-P'!EP4,'ACORN station A-P'!ES4,'ACORN station A-P'!EV4,'ACORN station A-P'!EY4,'ACORN station A-P'!FB4,'ACORN station A-P'!FE4,'ACORN station A-P'!FH4,'ACORN station A-P'!FK4,'ACORN station A-P'!FN4,'ACORN station A-P'!FQ4,SUM('ACORN station A-P'!FT4,'ACORN station A-P'!FW4,'ACORN station A-P'!FZ4,'ACORN station A-P'!GC4,'ACORN station A-P'!GF4,'ACORN station A-P'!GI4,'ACORN station A-P'!GL4,'ACORN station A-P'!GO4,'ACORN station A-P'!GR4,'ACORN station A-P'!GU4,'ACORN station A-P'!GX4,'ACORN station A-P'!HA4,'ACORN station A-P'!HD4,'ACORN station A-P'!HG4,'ACORN station A-P'!HJ4,'ACORN station A-P'!HM4,'ACORN station A-P'!HP4,'ACORN station A-P'!HS4,'ACORN station A-P'!HV4,'ACORN station A-P'!HY4,'ACORN station A-P'!IB4,'ACORN station A-P'!IE4,'ACORN station A-P'!IH4,'ACORN station A-P'!IK4,'ACORN station A-P'!IN4,'ACORN station A-P'!IQ4,B4,E4,H4,SUM(K4,N4,Q4,T4,W4,Z4,AC4,AF4,AI4,AL4,AO4,AR4,AU4,AX4,BA4,BD4,BG4,BJ4,BM4,BP4,BS4,BV4,BY4,CB4,CE4))))</f>
        <v>492</v>
      </c>
      <c r="CS4" s="24">
        <f>SUM('ACORN station A-P'!C4,'ACORN station A-P'!F4,'ACORN station A-P'!I4,'ACORN station A-P'!L4,'ACORN station A-P'!O4,'ACORN station A-P'!R4,'ACORN station A-P'!U4,'ACORN station A-P'!X4,'ACORN station A-P'!AA4,'ACORN station A-P'!AD4,'ACORN station A-P'!AG4,'ACORN station A-P'!AJ4,'ACORN station A-P'!AM4,'ACORN station A-P'!AP4,'ACORN station A-P'!AS4,'ACORN station A-P'!AV4,'ACORN station A-P'!AY4,'ACORN station A-P'!BB4,'ACORN station A-P'!BE4,'ACORN station A-P'!BH4,'ACORN station A-P'!BK4,'ACORN station A-P'!BN4,'ACORN station A-P'!BQ4,'ACORN station A-P'!BT4,'ACORN station A-P'!BW4,'ACORN station A-P'!BZ4,'ACORN station A-P'!CC4,'ACORN station A-P'!CF4,'ACORN station A-P'!CI4,SUM('ACORN station A-P'!CL4,'ACORN station A-P'!CO4,'ACORN station A-P'!CR4,'ACORN station A-P'!CU4,'ACORN station A-P'!CX4,'ACORN station A-P'!DA4,'ACORN station A-P'!DD4,'ACORN station A-P'!DG4,'ACORN station A-P'!DJ4,'ACORN station A-P'!DM4,'ACORN station A-P'!DP4,'ACORN station A-P'!DS4,'ACORN station A-P'!DV4,'ACORN station A-P'!DY4,'ACORN station A-P'!EB4,'ACORN station A-P'!EE4,'ACORN station A-P'!EH4,'ACORN station A-P'!EK4,'ACORN station A-P'!EN4,'ACORN station A-P'!EQ4,'ACORN station A-P'!ET4,'ACORN station A-P'!EW4,'ACORN station A-P'!EZ4,'ACORN station A-P'!FC4,'ACORN station A-P'!FF4,'ACORN station A-P'!FI4,'ACORN station A-P'!FL4,'ACORN station A-P'!FO4,'ACORN station A-P'!FR4,SUM('ACORN station A-P'!FU4,'ACORN station A-P'!FX4,'ACORN station A-P'!GA4,'ACORN station A-P'!GD4,'ACORN station A-P'!GG4,'ACORN station A-P'!GJ4,'ACORN station A-P'!GM4,'ACORN station A-P'!GP4,'ACORN station A-P'!GS4,'ACORN station A-P'!GV4,'ACORN station A-P'!GY4,'ACORN station A-P'!HB4,'ACORN station A-P'!HE4,'ACORN station A-P'!HH4,'ACORN station A-P'!HK4,'ACORN station A-P'!HN4,'ACORN station A-P'!HQ4,'ACORN station A-P'!HT4,'ACORN station A-P'!HW4,'ACORN station A-P'!HZ4,'ACORN station A-P'!IC4,'ACORN station A-P'!IF4,'ACORN station A-P'!II4,'ACORN station A-P'!IL4,'ACORN station A-P'!IO4,'ACORN station A-P'!IR4,C4,F4,I4,SUM(L4,O4,R4,U4,X4,AA4,AD4,AG4,AJ4,AM4,AP4,AS4,AV4,AY4,BB4,BE4,BH4,BK4,BN4,BQ4,BT4,BW4,BZ4,CC4,CF4))))</f>
        <v>442</v>
      </c>
      <c r="CT4" s="24">
        <f>SUM('ACORN station A-P'!D4,'ACORN station A-P'!G4,'ACORN station A-P'!J4,'ACORN station A-P'!M4,'ACORN station A-P'!P4,'ACORN station A-P'!S4,'ACORN station A-P'!V4,'ACORN station A-P'!Y4,'ACORN station A-P'!AB4,'ACORN station A-P'!AE4,'ACORN station A-P'!AH4,'ACORN station A-P'!AK4,'ACORN station A-P'!AN4,'ACORN station A-P'!AQ4,'ACORN station A-P'!AT4,'ACORN station A-P'!AW4,'ACORN station A-P'!AZ4,'ACORN station A-P'!BC4,'ACORN station A-P'!BF4,'ACORN station A-P'!BI4,'ACORN station A-P'!BL4,'ACORN station A-P'!BO4,'ACORN station A-P'!BR4,'ACORN station A-P'!BU4,'ACORN station A-P'!BX4,'ACORN station A-P'!CA4,'ACORN station A-P'!CD4,'ACORN station A-P'!CG4,'ACORN station A-P'!CJ4,SUM('ACORN station A-P'!CM4,'ACORN station A-P'!CP4,'ACORN station A-P'!CS4,'ACORN station A-P'!CV4,'ACORN station A-P'!CY4,'ACORN station A-P'!DB4,'ACORN station A-P'!DE4,'ACORN station A-P'!DH4,'ACORN station A-P'!DK4,'ACORN station A-P'!DN4,'ACORN station A-P'!DQ4,'ACORN station A-P'!DT4,'ACORN station A-P'!DW4,'ACORN station A-P'!DZ4,'ACORN station A-P'!EC4,'ACORN station A-P'!EF4,'ACORN station A-P'!EI4,'ACORN station A-P'!EL4,'ACORN station A-P'!EO4,'ACORN station A-P'!ER4,'ACORN station A-P'!EU4,'ACORN station A-P'!EX4,'ACORN station A-P'!FA4,'ACORN station A-P'!FD4,'ACORN station A-P'!FG4,'ACORN station A-P'!FJ4,'ACORN station A-P'!FM4,'ACORN station A-P'!FP4,'ACORN station A-P'!FS4,SUM('ACORN station A-P'!FV4,'ACORN station A-P'!FY4,'ACORN station A-P'!GB4,'ACORN station A-P'!GE4,'ACORN station A-P'!GH4,'ACORN station A-P'!GK4,'ACORN station A-P'!GN4,'ACORN station A-P'!GQ4,'ACORN station A-P'!GT4,'ACORN station A-P'!GW4,'ACORN station A-P'!GZ4,'ACORN station A-P'!HC4,'ACORN station A-P'!HF4,'ACORN station A-P'!HI4,'ACORN station A-P'!HL4,'ACORN station A-P'!HO4,'ACORN station A-P'!HR4,'ACORN station A-P'!HU4,'ACORN station A-P'!HX4,'ACORN station A-P'!IA4,'ACORN station A-P'!ID4,'ACORN station A-P'!IG4,'ACORN station A-P'!IJ4,'ACORN station A-P'!IM4,'ACORN station A-P'!IP4,'ACORN station A-P'!IS4,D4,G4,J4,SUM(M4,P4,S4,V4,Y4,AB4,AE4,AH4,AK4,AN4,AQ4,AT4,AW4,AZ4,BC4,BF4,BI4,BL4,BO4,BR4,BU4,BX4,CA4,CD4,CG4))))</f>
        <v>600</v>
      </c>
      <c r="CU4" s="24"/>
      <c r="CV4" s="95">
        <f>CR4/DJ4</f>
        <v>13.2972972972973</v>
      </c>
      <c r="CW4" s="95">
        <f>CS4/DK4</f>
        <v>11.33333333333333</v>
      </c>
      <c r="CX4" s="95">
        <f>CT4/DL4</f>
        <v>15.78947368421053</v>
      </c>
      <c r="CY4" s="24"/>
      <c r="CZ4" s="24">
        <f>SUM('ACORN station A-P'!B4,'ACORN station A-P'!E4,'ACORN station A-P'!H4,'ACORN station A-P'!Q4,'ACORN station A-P'!W4,'ACORN station A-P'!Z4,'ACORN station A-P'!AC4,'ACORN station A-P'!AI4,'ACORN station A-P'!AL4,'ACORN station A-P'!AO4,'ACORN station A-P'!AX4,'ACORN station A-P'!BM4,'ACORN station A-P'!BP4,'ACORN station A-P'!BS4,'ACORN station A-P'!BV4,'ACORN station A-P'!CB4,'ACORN station A-P'!CE4,'ACORN station A-P'!CH4,'ACORN station A-P'!CT4,'ACORN station A-P'!CW4,'ACORN station A-P'!DF4,'ACORN station A-P'!DC4,'ACORN station A-P'!DO4,'ACORN station A-P'!DR4,'ACORN station A-P'!DU4,'ACORN station A-P'!DX4,'ACORN station A-P'!EJ4,'ACORN station A-P'!ES4,'ACORN station A-P'!EV4,SUM('ACORN station A-P'!FB4,'ACORN station A-P'!FE4,'ACORN station A-P'!FK4,'ACORN station A-P'!FT4,'ACORN station A-P'!FW4,'ACORN station A-P'!FZ4,'ACORN station A-P'!GC4,'ACORN station A-P'!GF4,'ACORN station A-P'!GL4,'ACORN station A-P'!GR4,'ACORN station A-P'!GU4,'ACORN station A-P'!HA4,'ACORN station A-P'!HD4,'ACORN station A-P'!HG4,'ACORN station A-P'!HM4,'ACORN station A-P'!IB4,'ACORN station A-P'!IE4,'ACORN station A-P'!IN4,'ACORN station A-P'!IQ4,E4,K4,T4,Z4,AF4,AL4,AR4,BA4,BD4,BG4,SUM(BS4,CE4)))</f>
        <v>489</v>
      </c>
      <c r="DA4" s="24">
        <f>SUM('ACORN station A-P'!C4,'ACORN station A-P'!F4,'ACORN station A-P'!I4,'ACORN station A-P'!R4,'ACORN station A-P'!X4,'ACORN station A-P'!AA4,'ACORN station A-P'!AD4,'ACORN station A-P'!AJ4,'ACORN station A-P'!AM4,'ACORN station A-P'!AP4,'ACORN station A-P'!AY4,'ACORN station A-P'!BN4,'ACORN station A-P'!BQ4,'ACORN station A-P'!BT4,'ACORN station A-P'!BW4,'ACORN station A-P'!CC4,'ACORN station A-P'!CF4,'ACORN station A-P'!CI4,'ACORN station A-P'!CU4,'ACORN station A-P'!CX4,'ACORN station A-P'!DG4,'ACORN station A-P'!DD4,'ACORN station A-P'!DP4,'ACORN station A-P'!DS4,'ACORN station A-P'!DV4,'ACORN station A-P'!DY4,'ACORN station A-P'!EK4,'ACORN station A-P'!ET4,'ACORN station A-P'!EW4,SUM('ACORN station A-P'!FC4,'ACORN station A-P'!FF4,'ACORN station A-P'!FL4,'ACORN station A-P'!FU4,'ACORN station A-P'!FX4,'ACORN station A-P'!GA4,'ACORN station A-P'!GD4,'ACORN station A-P'!GG4,'ACORN station A-P'!GM4,'ACORN station A-P'!GS4,'ACORN station A-P'!GV4,'ACORN station A-P'!HB4,'ACORN station A-P'!HE4,'ACORN station A-P'!HH4,'ACORN station A-P'!HN4,'ACORN station A-P'!IC4,'ACORN station A-P'!IF4,'ACORN station A-P'!IO4,'ACORN station A-P'!IR4,F4,L4,U4,AA4,AG4,AM4,AS4,BB4,BE4,BH4,SUM(BT4,CF4)))</f>
        <v>436</v>
      </c>
      <c r="DB4" s="24">
        <f>SUM('ACORN station A-P'!D4,'ACORN station A-P'!G4,'ACORN station A-P'!J4,'ACORN station A-P'!S4,'ACORN station A-P'!Y4,'ACORN station A-P'!AB4,'ACORN station A-P'!AE4,'ACORN station A-P'!AK4,'ACORN station A-P'!AN4,'ACORN station A-P'!AQ4,'ACORN station A-P'!AZ4,'ACORN station A-P'!BO4,'ACORN station A-P'!BR4,'ACORN station A-P'!BU4,'ACORN station A-P'!BX4,'ACORN station A-P'!CD4,'ACORN station A-P'!CG4,'ACORN station A-P'!CJ4,'ACORN station A-P'!CV4,'ACORN station A-P'!CY4,'ACORN station A-P'!DH4,'ACORN station A-P'!DE4,'ACORN station A-P'!DQ4,'ACORN station A-P'!DT4,'ACORN station A-P'!DW4,'ACORN station A-P'!DZ4,'ACORN station A-P'!EL4,'ACORN station A-P'!EU4,'ACORN station A-P'!EX4,SUM('ACORN station A-P'!FD4,'ACORN station A-P'!FG4,'ACORN station A-P'!FM4,'ACORN station A-P'!FV4,'ACORN station A-P'!FY4,'ACORN station A-P'!GB4,'ACORN station A-P'!GE4,'ACORN station A-P'!GH4,'ACORN station A-P'!GN4,'ACORN station A-P'!GT4,'ACORN station A-P'!GW4,'ACORN station A-P'!HC4,'ACORN station A-P'!HF4,'ACORN station A-P'!HI4,'ACORN station A-P'!HO4,'ACORN station A-P'!ID4,'ACORN station A-P'!IG4,'ACORN station A-P'!IP4,'ACORN station A-P'!IS4,G4,M4,V4,AB4,AH4,AN4,AT4,BC4,BF4,BI4,SUM(BU4,CG4)))</f>
        <v>593</v>
      </c>
      <c r="DC4" s="24"/>
      <c r="DD4" s="95">
        <f>CZ4/DM4</f>
        <v>13.58333333333333</v>
      </c>
      <c r="DE4" s="95">
        <f>DA4/DN4</f>
        <v>11.47368421052632</v>
      </c>
      <c r="DF4" s="95">
        <f>DB4/DO4</f>
        <v>16.02702702702703</v>
      </c>
      <c r="DG4" s="44">
        <f>SUM(COUNT('ACORN station A-P'!E4,'ACORN station A-P'!H4,'ACORN station A-P'!K4,'ACORN station A-P'!N4,'ACORN station A-P'!Q4,'ACORN station A-P'!T4,'ACORN station A-P'!W4,'ACORN station A-P'!Z4,'ACORN station A-P'!AC4,'ACORN station A-P'!AF4,'ACORN station A-P'!AI4,'ACORN station A-P'!AL4,'ACORN station A-P'!AO4,'ACORN station A-P'!AR4,'ACORN station A-P'!AU4,'ACORN station A-P'!AX4,'ACORN station A-P'!BA4,'ACORN station A-P'!BD4,'ACORN station A-P'!BG4,'ACORN station A-P'!BJ4,'ACORN station A-P'!BM4,'ACORN station A-P'!BP4,'ACORN station A-P'!BS4,'ACORN station A-P'!BV4,'ACORN station A-P'!BY4,'ACORN station A-P'!CB4,'ACORN station A-P'!CE4,'ACORN station A-P'!CH4,'ACORN station A-P'!CK4,'ACORN station A-P'!CN4),COUNT('ACORN station A-P'!CQ4,'ACORN station A-P'!CT4,'ACORN station A-P'!CW4,'ACORN station A-P'!CZ4,'ACORN station A-P'!DC4,'ACORN station A-P'!DF4,'ACORN station A-P'!DI4,'ACORN station A-P'!DL4,'ACORN station A-P'!DO4,'ACORN station A-P'!DR4,'ACORN station A-P'!DU4,'ACORN station A-P'!DX4,'ACORN station A-P'!EA4,'ACORN station A-P'!ED4,'ACORN station A-P'!EG4,'ACORN station A-P'!EJ4,'ACORN station A-P'!EP4,'ACORN station A-P'!ES4,'ACORN station A-P'!EV4,'ACORN station A-P'!EY4,'ACORN station A-P'!FB4,'ACORN station A-P'!FE4,'ACORN station A-P'!FH4,'ACORN station A-P'!FK4,'ACORN station A-P'!FQ4,'ACORN station A-P'!FT4,'ACORN station A-P'!FW4,'ACORN station A-P'!FZ4,'ACORN station A-P'!GC4,'ACORN station A-P'!GF4),COUNT('ACORN station A-P'!GI4,'ACORN station A-P'!GO4,'ACORN station A-P'!GR4,'ACORN station A-P'!GU4,'ACORN station A-P'!GX4,'ACORN station A-P'!HA4,'ACORN station A-P'!HD4,'ACORN station A-P'!HG4,'ACORN station A-P'!HJ4,'ACORN station A-P'!HM4,'ACORN station A-P'!HP4,'ACORN station A-P'!HS4,'ACORN station A-P'!HV4,'ACORN station A-P'!HY4,'ACORN station A-P'!IB4,'ACORN station A-P'!IE4,'ACORN station A-P'!IH4,'ACORN station A-P'!IK4,'ACORN station A-P'!IN4,'ACORN station A-P'!IQ4,B4,E4,K4,Q4,T4,W4,Z4,AC4,AI4,AL4),COUNT(AO4,AR4,AX4,BA4,BD4,BG4,BJ4,BM4,BP4,BS4,BV4,BY4,CB4,CE4))</f>
        <v>35</v>
      </c>
      <c r="DH4" s="44">
        <f>SUM(COUNT('ACORN station A-P'!F4,'ACORN station A-P'!I4,'ACORN station A-P'!L4,'ACORN station A-P'!O4,'ACORN station A-P'!R4,'ACORN station A-P'!U4,'ACORN station A-P'!X4,'ACORN station A-P'!AA4,'ACORN station A-P'!AD4,'ACORN station A-P'!AG4,'ACORN station A-P'!AJ4,'ACORN station A-P'!AM4,'ACORN station A-P'!AP4,'ACORN station A-P'!AS4,'ACORN station A-P'!AV4,'ACORN station A-P'!AY4,'ACORN station A-P'!BB4,'ACORN station A-P'!BE4,'ACORN station A-P'!BH4,'ACORN station A-P'!BK4,'ACORN station A-P'!BN4,'ACORN station A-P'!BQ4,'ACORN station A-P'!BT4,'ACORN station A-P'!BW4,'ACORN station A-P'!BZ4,'ACORN station A-P'!CC4,'ACORN station A-P'!CF4,'ACORN station A-P'!CI4,'ACORN station A-P'!CL4,'ACORN station A-P'!CO4),COUNT('ACORN station A-P'!CR4,'ACORN station A-P'!CU4,'ACORN station A-P'!CX4,'ACORN station A-P'!DA4,'ACORN station A-P'!DD4,'ACORN station A-P'!DG4,'ACORN station A-P'!DJ4,'ACORN station A-P'!DM4,'ACORN station A-P'!DP4,'ACORN station A-P'!DS4,'ACORN station A-P'!DV4,'ACORN station A-P'!DY4,'ACORN station A-P'!EB4,'ACORN station A-P'!EE4,'ACORN station A-P'!EH4,'ACORN station A-P'!EK4,'ACORN station A-P'!EQ4,'ACORN station A-P'!ET4,'ACORN station A-P'!EW4,'ACORN station A-P'!EZ4,'ACORN station A-P'!FC4,'ACORN station A-P'!FF4,'ACORN station A-P'!FI4,'ACORN station A-P'!FL4,'ACORN station A-P'!FR4,'ACORN station A-P'!FU4,'ACORN station A-P'!FX4,'ACORN station A-P'!GA4,'ACORN station A-P'!GD4,'ACORN station A-P'!GG4),COUNT('ACORN station A-P'!GJ4,'ACORN station A-P'!GP4,'ACORN station A-P'!GS4,'ACORN station A-P'!GV4,'ACORN station A-P'!GY4,'ACORN station A-P'!HB4,'ACORN station A-P'!HE4,'ACORN station A-P'!HH4,'ACORN station A-P'!HK4,'ACORN station A-P'!HN4,'ACORN station A-P'!HQ4,'ACORN station A-P'!HT4,'ACORN station A-P'!HW4,'ACORN station A-P'!HZ4,'ACORN station A-P'!IC4,'ACORN station A-P'!IF4,'ACORN station A-P'!II4,'ACORN station A-P'!IL4,'ACORN station A-P'!IO4,'ACORN station A-P'!IR4,C4,F4,L4,R4,U4,X4,AA4,AD4,AJ4,AM4),COUNT(AP4,AS4,AY4,BB4,BE4,BH4,BK4,BN4,BQ4,BT4,BW4,BZ4,CC4,CF4))</f>
        <v>36</v>
      </c>
      <c r="DI4" s="44">
        <f>SUM(COUNT('ACORN station A-P'!G4,'ACORN station A-P'!J4,'ACORN station A-P'!M4,'ACORN station A-P'!P4,'ACORN station A-P'!S4,'ACORN station A-P'!V4,'ACORN station A-P'!Y4,'ACORN station A-P'!AB4,'ACORN station A-P'!AE4,'ACORN station A-P'!AH4,'ACORN station A-P'!AK4,'ACORN station A-P'!AN4,'ACORN station A-P'!AQ4,'ACORN station A-P'!AT4,'ACORN station A-P'!AW4,'ACORN station A-P'!AZ4,'ACORN station A-P'!BC4,'ACORN station A-P'!BF4,'ACORN station A-P'!BI4,'ACORN station A-P'!BL4,'ACORN station A-P'!BO4,'ACORN station A-P'!BR4,'ACORN station A-P'!BU4,'ACORN station A-P'!BX4,'ACORN station A-P'!CA4,'ACORN station A-P'!CD4,'ACORN station A-P'!CG4,'ACORN station A-P'!CJ4,'ACORN station A-P'!CM4,'ACORN station A-P'!CP4),COUNT('ACORN station A-P'!CS4,'ACORN station A-P'!CV4,'ACORN station A-P'!CY4,'ACORN station A-P'!DB4,'ACORN station A-P'!DE4,'ACORN station A-P'!DH4,'ACORN station A-P'!DK4,'ACORN station A-P'!DN4,'ACORN station A-P'!DQ4,'ACORN station A-P'!DT4,'ACORN station A-P'!DW4,'ACORN station A-P'!DZ4,'ACORN station A-P'!EC4,'ACORN station A-P'!EF4,'ACORN station A-P'!EI4,'ACORN station A-P'!EL4,'ACORN station A-P'!ER4,'ACORN station A-P'!EU4,'ACORN station A-P'!EX4,'ACORN station A-P'!FA4,'ACORN station A-P'!FD4,'ACORN station A-P'!FG4,'ACORN station A-P'!FJ4,'ACORN station A-P'!FM4,'ACORN station A-P'!FS4,'ACORN station A-P'!FV4,'ACORN station A-P'!FY4,'ACORN station A-P'!GB4,'ACORN station A-P'!GE4,'ACORN station A-P'!GH4),COUNT('ACORN station A-P'!GK4,'ACORN station A-P'!GQ4,'ACORN station A-P'!GT4,'ACORN station A-P'!GW4,'ACORN station A-P'!GZ4,'ACORN station A-P'!HC4,'ACORN station A-P'!HF4,'ACORN station A-P'!HI4,'ACORN station A-P'!HL4,'ACORN station A-P'!HO4,'ACORN station A-P'!HR4,'ACORN station A-P'!HU4,'ACORN station A-P'!HX4,'ACORN station A-P'!IA4,'ACORN station A-P'!ID4,'ACORN station A-P'!IG4,'ACORN station A-P'!IJ4,'ACORN station A-P'!IM4,'ACORN station A-P'!IP4,'ACORN station A-P'!IS4,D4,G4,M4,S4,V4,Y4,AB4,AE4,AK4,AN4),COUNT(AQ4,AT4,AZ4,BC4,BF4,BI4,BL4,BO4,BR4,BU4,BX4,CA4,CD4,CG4))</f>
        <v>36</v>
      </c>
      <c r="DJ4" s="44">
        <f>SUM(COUNT('ACORN station A-P'!B4,'ACORN station A-P'!E4,'ACORN station A-P'!H4,'ACORN station A-P'!K4,'ACORN station A-P'!N4,'ACORN station A-P'!Q4,'ACORN station A-P'!T4,'ACORN station A-P'!W4,'ACORN station A-P'!Z4,'ACORN station A-P'!AC4,'ACORN station A-P'!AF4,'ACORN station A-P'!AI4,'ACORN station A-P'!AL4,'ACORN station A-P'!AO4,'ACORN station A-P'!AR4,'ACORN station A-P'!AU4,'ACORN station A-P'!AX4,'ACORN station A-P'!BA4,'ACORN station A-P'!BD4,'ACORN station A-P'!BG4,'ACORN station A-P'!BJ4,'ACORN station A-P'!BM4,'ACORN station A-P'!BP4,'ACORN station A-P'!BS4,'ACORN station A-P'!BV4,'ACORN station A-P'!BY4,'ACORN station A-P'!CB4,'ACORN station A-P'!CE4,'ACORN station A-P'!CH4,'ACORN station A-P'!CK4),COUNT('ACORN station A-P'!CN4,'ACORN station A-P'!CQ4,'ACORN station A-P'!CT4,'ACORN station A-P'!CW4,'ACORN station A-P'!CZ4,'ACORN station A-P'!DC4,'ACORN station A-P'!DF4,'ACORN station A-P'!DI4,'ACORN station A-P'!DL4,'ACORN station A-P'!DO4,'ACORN station A-P'!DR4,'ACORN station A-P'!DU4,'ACORN station A-P'!DX4,'ACORN station A-P'!EA4,'ACORN station A-P'!ED4,'ACORN station A-P'!EG4,'ACORN station A-P'!EJ4,'ACORN station A-P'!EM4,'ACORN station A-P'!EP4,'ACORN station A-P'!ES4,'ACORN station A-P'!EV4,'ACORN station A-P'!EY4,'ACORN station A-P'!FB4,'ACORN station A-P'!FE4,'ACORN station A-P'!FH4,'ACORN station A-P'!FK4,'ACORN station A-P'!FN4,'ACORN station A-P'!FQ4,'ACORN station A-P'!FT4,'ACORN station A-P'!FW4),COUNT('ACORN station A-P'!FZ4,'ACORN station A-P'!GC4,'ACORN station A-P'!GF4,'ACORN station A-P'!GI4,'ACORN station A-P'!GL4,'ACORN station A-P'!GO4,'ACORN station A-P'!GR4,'ACORN station A-P'!GU4,'ACORN station A-P'!GX4,'ACORN station A-P'!HA4,'ACORN station A-P'!HD4,'ACORN station A-P'!HG4,'ACORN station A-P'!HJ4,'ACORN station A-P'!HM4,'ACORN station A-P'!HP4,'ACORN station A-P'!HS4,'ACORN station A-P'!HV4,'ACORN station A-P'!HY4,'ACORN station A-P'!IB4,'ACORN station A-P'!IE4,'ACORN station A-P'!IH4,'ACORN station A-P'!IK4,'ACORN station A-P'!IN4,'ACORN station A-P'!IQ4,B4,E4,H4,K4,N4,Q4),COUNT(T4,W4,Z4,AC4,AF4,AI4,AL4,AO4,AR4,AU4,AX4,BA4,BD4,BG4,BJ4,BM4,BP4,BS4,BV4,BY4,CB4,CE4))</f>
        <v>37</v>
      </c>
      <c r="DK4" s="44">
        <f>SUM(COUNT('ACORN station A-P'!C4,'ACORN station A-P'!F4,'ACORN station A-P'!I4,'ACORN station A-P'!L4,'ACORN station A-P'!O4,'ACORN station A-P'!R4,'ACORN station A-P'!U4,'ACORN station A-P'!X4,'ACORN station A-P'!AA4,'ACORN station A-P'!AD4,'ACORN station A-P'!AG4,'ACORN station A-P'!AJ4,'ACORN station A-P'!AM4,'ACORN station A-P'!AP4,'ACORN station A-P'!AS4,'ACORN station A-P'!AV4,'ACORN station A-P'!AY4,'ACORN station A-P'!BB4,'ACORN station A-P'!BE4,'ACORN station A-P'!BH4,'ACORN station A-P'!BK4,'ACORN station A-P'!BN4,'ACORN station A-P'!BQ4,'ACORN station A-P'!BT4,'ACORN station A-P'!BW4,'ACORN station A-P'!BZ4,'ACORN station A-P'!CC4,'ACORN station A-P'!CF4,'ACORN station A-P'!CI4,'ACORN station A-P'!CL4),COUNT('ACORN station A-P'!CO4,'ACORN station A-P'!CR4,'ACORN station A-P'!CU4,'ACORN station A-P'!CX4,'ACORN station A-P'!DA4,'ACORN station A-P'!DD4,'ACORN station A-P'!DG4,'ACORN station A-P'!DJ4,'ACORN station A-P'!DM4,'ACORN station A-P'!DP4,'ACORN station A-P'!DS4,'ACORN station A-P'!DV4,'ACORN station A-P'!DY4,'ACORN station A-P'!EB4,'ACORN station A-P'!EE4,'ACORN station A-P'!EH4,'ACORN station A-P'!EK4,'ACORN station A-P'!EN4,'ACORN station A-P'!EQ4,'ACORN station A-P'!ET4,'ACORN station A-P'!EW4,'ACORN station A-P'!EZ4,'ACORN station A-P'!FC4,'ACORN station A-P'!FF4,'ACORN station A-P'!FI4,'ACORN station A-P'!FL4,'ACORN station A-P'!FO4,'ACORN station A-P'!FR4,'ACORN station A-P'!FU4,'ACORN station A-P'!FX4),COUNT('ACORN station A-P'!GA4,'ACORN station A-P'!GD4,'ACORN station A-P'!GG4,'ACORN station A-P'!GJ4,'ACORN station A-P'!GM4,'ACORN station A-P'!GP4,'ACORN station A-P'!GS4,'ACORN station A-P'!GV4,'ACORN station A-P'!GY4,'ACORN station A-P'!HB4,'ACORN station A-P'!HE4,'ACORN station A-P'!HH4,'ACORN station A-P'!HK4,'ACORN station A-P'!HN4,'ACORN station A-P'!HQ4,'ACORN station A-P'!HT4,'ACORN station A-P'!HW4,'ACORN station A-P'!HZ4,'ACORN station A-P'!IC4,'ACORN station A-P'!IF4,'ACORN station A-P'!II4,'ACORN station A-P'!IL4,'ACORN station A-P'!IO4,'ACORN station A-P'!IR4,C4,F4,I4,L4,O4,R4),COUNT(U4,X4,AA4,AD4,AG4,AJ4,AM4,AP4,AS4,AV4,AY4,BB4,BE4,BH4,BK4,BN4,BQ4,BT4,BW4,BZ4,CC4,CF4))</f>
        <v>39</v>
      </c>
      <c r="DL4" s="44">
        <f>SUM(COUNT('ACORN station A-P'!D4,'ACORN station A-P'!G4,'ACORN station A-P'!J4,'ACORN station A-P'!M4,'ACORN station A-P'!P4,'ACORN station A-P'!S4,'ACORN station A-P'!V4,'ACORN station A-P'!Y4,'ACORN station A-P'!AB4,'ACORN station A-P'!AE4,'ACORN station A-P'!AH4,'ACORN station A-P'!AK4,'ACORN station A-P'!AN4,'ACORN station A-P'!AQ4,'ACORN station A-P'!AT4,'ACORN station A-P'!AW4,'ACORN station A-P'!AZ4,'ACORN station A-P'!BC4,'ACORN station A-P'!BF4,'ACORN station A-P'!BI4,'ACORN station A-P'!BL4,'ACORN station A-P'!BO4,'ACORN station A-P'!BR4,'ACORN station A-P'!BU4,'ACORN station A-P'!BX4,'ACORN station A-P'!CA4,'ACORN station A-P'!CD4,'ACORN station A-P'!CG4,'ACORN station A-P'!CJ4,'ACORN station A-P'!CM4),COUNT('ACORN station A-P'!CP4,'ACORN station A-P'!CS4,'ACORN station A-P'!CV4,'ACORN station A-P'!CY4,'ACORN station A-P'!DB4,'ACORN station A-P'!DE4,'ACORN station A-P'!DH4,'ACORN station A-P'!DK4,'ACORN station A-P'!DN4,'ACORN station A-P'!DQ4,'ACORN station A-P'!DT4,'ACORN station A-P'!DW4,'ACORN station A-P'!DZ4,'ACORN station A-P'!EC4,'ACORN station A-P'!EF4,'ACORN station A-P'!EI4,'ACORN station A-P'!EL4,'ACORN station A-P'!EO4,'ACORN station A-P'!ER4,'ACORN station A-P'!EU4,'ACORN station A-P'!EX4,'ACORN station A-P'!FA4,'ACORN station A-P'!FD4,'ACORN station A-P'!FG4,'ACORN station A-P'!FJ4,'ACORN station A-P'!FM4,'ACORN station A-P'!FP4,'ACORN station A-P'!FS4,'ACORN station A-P'!FV4,'ACORN station A-P'!FY4),COUNT('ACORN station A-P'!GB4,'ACORN station A-P'!GE4,'ACORN station A-P'!GH4,'ACORN station A-P'!GK4,'ACORN station A-P'!GN4,'ACORN station A-P'!GQ4,'ACORN station A-P'!GT4,'ACORN station A-P'!GW4,'ACORN station A-P'!GZ4,'ACORN station A-P'!HC4,'ACORN station A-P'!HF4,'ACORN station A-P'!HI4,'ACORN station A-P'!HL4,'ACORN station A-P'!HO4,'ACORN station A-P'!HR4,'ACORN station A-P'!HU4,'ACORN station A-P'!HX4,'ACORN station A-P'!IA4,'ACORN station A-P'!ID4,'ACORN station A-P'!IG4,'ACORN station A-P'!IJ4,'ACORN station A-P'!IM4,'ACORN station A-P'!IP4,'ACORN station A-P'!IS4,D4,G4,J4,M4,P4,S4),COUNT(V4,Y4,AB4,AE4,AH4,AK4,AN4,AQ4,AT4,AW4,AZ4,BC4,BF4,BI4,BL4,BO4,BR4,BU4,BX4,CA4,CD4,CG4))</f>
        <v>38</v>
      </c>
      <c r="DM4" s="44">
        <f>SUM(BS4,CE4)</f>
        <v>36</v>
      </c>
      <c r="DN4" s="44">
        <f>SUM(BT4,CF4)</f>
        <v>38</v>
      </c>
      <c r="DO4" s="44">
        <f>SUM(BU4,CG4)</f>
        <v>37</v>
      </c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</row>
    <row r="5" ht="22.35" customHeight="1">
      <c r="A5" s="19">
        <v>1913</v>
      </c>
      <c r="B5" t="s" s="20">
        <v>85</v>
      </c>
      <c r="C5" t="s" s="21">
        <v>85</v>
      </c>
      <c r="D5" t="s" s="22">
        <v>85</v>
      </c>
      <c r="E5" s="23">
        <v>51</v>
      </c>
      <c r="F5" s="24">
        <v>39</v>
      </c>
      <c r="G5" s="25">
        <v>37</v>
      </c>
      <c r="H5" t="s" s="26">
        <v>85</v>
      </c>
      <c r="I5" t="s" s="21">
        <v>85</v>
      </c>
      <c r="J5" t="s" s="22">
        <v>85</v>
      </c>
      <c r="K5" t="s" s="26">
        <v>85</v>
      </c>
      <c r="L5" t="s" s="21">
        <v>85</v>
      </c>
      <c r="M5" t="s" s="22">
        <v>85</v>
      </c>
      <c r="N5" t="s" s="26">
        <v>85</v>
      </c>
      <c r="O5" t="s" s="21">
        <v>85</v>
      </c>
      <c r="P5" t="s" s="22">
        <v>85</v>
      </c>
      <c r="Q5" s="23">
        <v>4</v>
      </c>
      <c r="R5" s="24">
        <v>3</v>
      </c>
      <c r="S5" s="25">
        <v>4</v>
      </c>
      <c r="T5" t="s" s="26">
        <v>85</v>
      </c>
      <c r="U5" t="s" s="21">
        <v>85</v>
      </c>
      <c r="V5" t="s" s="22">
        <v>85</v>
      </c>
      <c r="W5" t="s" s="26">
        <v>85</v>
      </c>
      <c r="X5" t="s" s="21">
        <v>85</v>
      </c>
      <c r="Y5" t="s" s="22">
        <v>85</v>
      </c>
      <c r="Z5" s="23">
        <v>11</v>
      </c>
      <c r="AA5" s="24">
        <v>10</v>
      </c>
      <c r="AB5" s="25">
        <v>10</v>
      </c>
      <c r="AC5" t="s" s="26">
        <v>85</v>
      </c>
      <c r="AD5" t="s" s="21">
        <v>85</v>
      </c>
      <c r="AE5" t="s" s="22">
        <v>85</v>
      </c>
      <c r="AF5" t="s" s="26">
        <v>85</v>
      </c>
      <c r="AG5" s="24">
        <v>2</v>
      </c>
      <c r="AH5" t="s" s="22">
        <v>85</v>
      </c>
      <c r="AI5" t="s" s="26">
        <v>85</v>
      </c>
      <c r="AJ5" t="s" s="21">
        <v>85</v>
      </c>
      <c r="AK5" t="s" s="22">
        <v>85</v>
      </c>
      <c r="AL5" s="23">
        <v>20</v>
      </c>
      <c r="AM5" s="24">
        <v>9</v>
      </c>
      <c r="AN5" s="25">
        <v>23</v>
      </c>
      <c r="AO5" t="s" s="26">
        <v>85</v>
      </c>
      <c r="AP5" t="s" s="21">
        <v>85</v>
      </c>
      <c r="AQ5" t="s" s="22">
        <v>85</v>
      </c>
      <c r="AR5" s="23">
        <v>15</v>
      </c>
      <c r="AS5" s="24">
        <v>15</v>
      </c>
      <c r="AT5" s="25">
        <v>19</v>
      </c>
      <c r="AU5" t="s" s="26">
        <v>85</v>
      </c>
      <c r="AV5" t="s" s="21">
        <v>85</v>
      </c>
      <c r="AW5" t="s" s="22">
        <v>85</v>
      </c>
      <c r="AX5" t="s" s="26">
        <v>85</v>
      </c>
      <c r="AY5" t="s" s="21">
        <v>85</v>
      </c>
      <c r="AZ5" t="s" s="22">
        <v>85</v>
      </c>
      <c r="BA5" s="23">
        <v>1</v>
      </c>
      <c r="BB5" s="24">
        <v>1</v>
      </c>
      <c r="BC5" s="25">
        <v>1</v>
      </c>
      <c r="BD5" s="23">
        <v>16</v>
      </c>
      <c r="BE5" s="24">
        <v>12</v>
      </c>
      <c r="BF5" s="25">
        <v>14</v>
      </c>
      <c r="BG5" s="23">
        <v>2</v>
      </c>
      <c r="BH5" s="24">
        <v>1</v>
      </c>
      <c r="BI5" s="25">
        <v>2</v>
      </c>
      <c r="BJ5" t="s" s="26">
        <v>85</v>
      </c>
      <c r="BK5" t="s" s="21">
        <v>85</v>
      </c>
      <c r="BL5" t="s" s="22">
        <v>85</v>
      </c>
      <c r="BM5" t="s" s="26">
        <v>85</v>
      </c>
      <c r="BN5" t="s" s="21">
        <v>85</v>
      </c>
      <c r="BO5" t="s" s="22">
        <v>85</v>
      </c>
      <c r="BP5" t="s" s="26">
        <v>85</v>
      </c>
      <c r="BQ5" t="s" s="21">
        <v>85</v>
      </c>
      <c r="BR5" t="s" s="22">
        <v>85</v>
      </c>
      <c r="BS5" t="s" s="26">
        <v>85</v>
      </c>
      <c r="BT5" t="s" s="21">
        <v>85</v>
      </c>
      <c r="BU5" t="s" s="22">
        <v>85</v>
      </c>
      <c r="BV5" t="s" s="26">
        <v>85</v>
      </c>
      <c r="BW5" t="s" s="21">
        <v>85</v>
      </c>
      <c r="BX5" t="s" s="22">
        <v>85</v>
      </c>
      <c r="BY5" t="s" s="26">
        <v>85</v>
      </c>
      <c r="BZ5" t="s" s="21">
        <v>85</v>
      </c>
      <c r="CA5" t="s" s="22">
        <v>85</v>
      </c>
      <c r="CB5" t="s" s="26">
        <v>85</v>
      </c>
      <c r="CC5" t="s" s="21">
        <v>85</v>
      </c>
      <c r="CD5" t="s" s="22">
        <v>85</v>
      </c>
      <c r="CE5" s="23">
        <v>1</v>
      </c>
      <c r="CF5" s="24">
        <v>1</v>
      </c>
      <c r="CG5" s="25">
        <v>1</v>
      </c>
      <c r="CH5" s="92"/>
      <c r="CI5" s="93"/>
      <c r="CJ5" s="24">
        <f>SUM('ACORN station A-P'!E5,'ACORN station A-P'!H5,'ACORN station A-P'!K5,'ACORN station A-P'!N5,'ACORN station A-P'!Q5,'ACORN station A-P'!T5,'ACORN station A-P'!W5,'ACORN station A-P'!Z5,'ACORN station A-P'!AC5,'ACORN station A-P'!AF5,'ACORN station A-P'!AI5,'ACORN station A-P'!AL5,'ACORN station A-P'!AO5,'ACORN station A-P'!AR5,'ACORN station A-P'!AU5,'ACORN station A-P'!AX5,'ACORN station A-P'!BA5,'ACORN station A-P'!BD5,'ACORN station A-P'!BG5,'ACORN station A-P'!BJ5,'ACORN station A-P'!BM5,'ACORN station A-P'!BP5,'ACORN station A-P'!BS5,'ACORN station A-P'!BV5,'ACORN station A-P'!BY5,'ACORN station A-P'!CB5,'ACORN station A-P'!CE5,'ACORN station A-P'!CH5,'ACORN station A-P'!CK5,SUM('ACORN station A-P'!CN5,'ACORN station A-P'!CQ5,'ACORN station A-P'!CT5,'ACORN station A-P'!CW5,'ACORN station A-P'!CZ5,'ACORN station A-P'!DC5,'ACORN station A-P'!DF5,'ACORN station A-P'!DI5,'ACORN station A-P'!DL5,'ACORN station A-P'!DO5,'ACORN station A-P'!DR5,'ACORN station A-P'!DU5,'ACORN station A-P'!DX5,'ACORN station A-P'!EA5,'ACORN station A-P'!ED5,'ACORN station A-P'!EG5,'ACORN station A-P'!EJ5,'ACORN station A-P'!EP5,'ACORN station A-P'!ES5,'ACORN station A-P'!EV5,'ACORN station A-P'!EY5,'ACORN station A-P'!FB5,'ACORN station A-P'!FE5,'ACORN station A-P'!FH5,'ACORN station A-P'!FK5,'ACORN station A-P'!FQ5,'ACORN station A-P'!FT5,'ACORN station A-P'!FW5,'ACORN station A-P'!FZ5,SUM('ACORN station A-P'!GC5,'ACORN station A-P'!GF5,'ACORN station A-P'!GI5,'ACORN station A-P'!GO5,'ACORN station A-P'!GR5,'ACORN station A-P'!GU5,'ACORN station A-P'!GX5,'ACORN station A-P'!HA5,'ACORN station A-P'!HD5,'ACORN station A-P'!HG5,'ACORN station A-P'!HJ5,'ACORN station A-P'!HM5,'ACORN station A-P'!HP5,'ACORN station A-P'!HS5,'ACORN station A-P'!HV5,'ACORN station A-P'!HY5,'ACORN station A-P'!IB5,'ACORN station A-P'!IE5,'ACORN station A-P'!IH5,'ACORN station A-P'!IK5,'ACORN station A-P'!IN5,'ACORN station A-P'!IQ5,B5,E5,K5,Q5,T5,W5,Z5,SUM(AC5,AI5,AL5,AO5,AR5,AX5,BA5,BD5,BG5,BJ5,BM5,BP5,BS5,BV5,BY5,CB5,CE5))))</f>
        <v>475</v>
      </c>
      <c r="CK5" s="24">
        <f>SUM('ACORN station A-P'!F5,'ACORN station A-P'!I5,'ACORN station A-P'!L5,'ACORN station A-P'!O5,'ACORN station A-P'!R5,'ACORN station A-P'!U5,'ACORN station A-P'!X5,'ACORN station A-P'!AA5,'ACORN station A-P'!AD5,'ACORN station A-P'!AG5,'ACORN station A-P'!AJ5,'ACORN station A-P'!AM5,'ACORN station A-P'!AP5,'ACORN station A-P'!AS5,'ACORN station A-P'!AV5,'ACORN station A-P'!AY5,'ACORN station A-P'!BB5,'ACORN station A-P'!BE5,'ACORN station A-P'!BH5,'ACORN station A-P'!BK5,'ACORN station A-P'!BN5,'ACORN station A-P'!BQ5,'ACORN station A-P'!BT5,'ACORN station A-P'!BW5,'ACORN station A-P'!BZ5,'ACORN station A-P'!CC5,'ACORN station A-P'!CF5,'ACORN station A-P'!CI5,'ACORN station A-P'!CL5,SUM('ACORN station A-P'!CO5,'ACORN station A-P'!CR5,'ACORN station A-P'!CU5,'ACORN station A-P'!CX5,'ACORN station A-P'!DA5,'ACORN station A-P'!DD5,'ACORN station A-P'!DG5,'ACORN station A-P'!DJ5,'ACORN station A-P'!DM5,'ACORN station A-P'!DP5,'ACORN station A-P'!DS5,'ACORN station A-P'!DV5,'ACORN station A-P'!DY5,'ACORN station A-P'!EB5,'ACORN station A-P'!EE5,'ACORN station A-P'!EH5,'ACORN station A-P'!EK5,'ACORN station A-P'!EQ5,'ACORN station A-P'!ET5,'ACORN station A-P'!EW5,'ACORN station A-P'!EZ5,'ACORN station A-P'!FC5,'ACORN station A-P'!FF5,'ACORN station A-P'!FI5,'ACORN station A-P'!FL5,'ACORN station A-P'!FR5,'ACORN station A-P'!FU5,'ACORN station A-P'!FX5,'ACORN station A-P'!GA5,SUM('ACORN station A-P'!GD5,'ACORN station A-P'!GG5,'ACORN station A-P'!GJ5,'ACORN station A-P'!GP5,'ACORN station A-P'!GS5,'ACORN station A-P'!GV5,'ACORN station A-P'!GY5,'ACORN station A-P'!HB5,'ACORN station A-P'!HE5,'ACORN station A-P'!HH5,'ACORN station A-P'!HK5,'ACORN station A-P'!HN5,'ACORN station A-P'!HQ5,'ACORN station A-P'!HT5,'ACORN station A-P'!HW5,'ACORN station A-P'!HZ5,'ACORN station A-P'!IC5,'ACORN station A-P'!IF5,'ACORN station A-P'!II5,'ACORN station A-P'!IL5,'ACORN station A-P'!IO5,'ACORN station A-P'!IR5,C5,F5,L5,R5,U5,X5,AA5,SUM(AD5,AJ5,AM5,AP5,AS5,AY5,BB5,BE5,BH5,BK5,BN5,BQ5,BT5,BW5,BZ5,CC5,CF5))))</f>
        <v>435</v>
      </c>
      <c r="CL5" s="24">
        <f>SUM('ACORN station A-P'!G5,'ACORN station A-P'!J5,'ACORN station A-P'!M5,'ACORN station A-P'!P5,'ACORN station A-P'!S5,'ACORN station A-P'!V5,'ACORN station A-P'!Y5,'ACORN station A-P'!AB5,'ACORN station A-P'!AE5,'ACORN station A-P'!AH5,'ACORN station A-P'!AK5,'ACORN station A-P'!AN5,'ACORN station A-P'!AQ5,'ACORN station A-P'!AT5,'ACORN station A-P'!AW5,'ACORN station A-P'!AZ5,'ACORN station A-P'!BC5,'ACORN station A-P'!BF5,'ACORN station A-P'!BI5,'ACORN station A-P'!BL5,'ACORN station A-P'!BO5,'ACORN station A-P'!BR5,'ACORN station A-P'!BU5,'ACORN station A-P'!BX5,'ACORN station A-P'!CA5,'ACORN station A-P'!CD5,'ACORN station A-P'!CG5,'ACORN station A-P'!CJ5,'ACORN station A-P'!CM5,SUM('ACORN station A-P'!CP5,'ACORN station A-P'!CS5,'ACORN station A-P'!CV5,'ACORN station A-P'!CY5,'ACORN station A-P'!DB5,'ACORN station A-P'!DE5,'ACORN station A-P'!DH5,'ACORN station A-P'!DK5,'ACORN station A-P'!DN5,'ACORN station A-P'!DQ5,'ACORN station A-P'!DT5,'ACORN station A-P'!DW5,'ACORN station A-P'!DZ5,'ACORN station A-P'!EC5,'ACORN station A-P'!EF5,'ACORN station A-P'!EI5,'ACORN station A-P'!EL5,'ACORN station A-P'!ER5,'ACORN station A-P'!EU5,'ACORN station A-P'!EX5,'ACORN station A-P'!FA5,'ACORN station A-P'!FD5,'ACORN station A-P'!FG5,'ACORN station A-P'!FJ5,'ACORN station A-P'!FM5,'ACORN station A-P'!FS5,'ACORN station A-P'!FV5,'ACORN station A-P'!FY5,'ACORN station A-P'!GB5,SUM('ACORN station A-P'!GE5,'ACORN station A-P'!GH5,'ACORN station A-P'!GK5,'ACORN station A-P'!GQ5,'ACORN station A-P'!GT5,'ACORN station A-P'!GW5,'ACORN station A-P'!GZ5,'ACORN station A-P'!HC5,'ACORN station A-P'!HF5,'ACORN station A-P'!HI5,'ACORN station A-P'!HL5,'ACORN station A-P'!HO5,'ACORN station A-P'!HR5,'ACORN station A-P'!HU5,'ACORN station A-P'!HX5,'ACORN station A-P'!IA5,'ACORN station A-P'!ID5,'ACORN station A-P'!IG5,'ACORN station A-P'!IJ5,'ACORN station A-P'!IM5,'ACORN station A-P'!IP5,'ACORN station A-P'!IS5,D5,G5,M5,S5,V5,Y5,AB5,SUM(AE5,AK5,AN5,AQ5,AT5,AZ5,BC5,BF5,BI5,BL5,BO5,BR5,BU5,BX5,CA5,CD5,CG5))))</f>
        <v>579</v>
      </c>
      <c r="CM5" s="94"/>
      <c r="CN5" s="95">
        <f>CJ5/DG5</f>
        <v>12.17948717948718</v>
      </c>
      <c r="CO5" s="95">
        <f>CK5/DH5</f>
        <v>10.875</v>
      </c>
      <c r="CP5" s="95">
        <f>CL5/DI5</f>
        <v>14.12195121951219</v>
      </c>
      <c r="CQ5" s="24"/>
      <c r="CR5" s="24">
        <f>SUM('ACORN station A-P'!B5,'ACORN station A-P'!E5,'ACORN station A-P'!H5,'ACORN station A-P'!K5,'ACORN station A-P'!N5,'ACORN station A-P'!Q5,'ACORN station A-P'!T5,'ACORN station A-P'!W5,'ACORN station A-P'!Z5,'ACORN station A-P'!AC5,'ACORN station A-P'!AF5,'ACORN station A-P'!AI5,'ACORN station A-P'!AL5,'ACORN station A-P'!AO5,'ACORN station A-P'!AR5,'ACORN station A-P'!AU5,'ACORN station A-P'!AX5,'ACORN station A-P'!BA5,'ACORN station A-P'!BD5,'ACORN station A-P'!BG5,'ACORN station A-P'!BJ5,'ACORN station A-P'!BM5,'ACORN station A-P'!BP5,'ACORN station A-P'!BS5,'ACORN station A-P'!BV5,'ACORN station A-P'!BY5,'ACORN station A-P'!CB5,'ACORN station A-P'!CE5,'ACORN station A-P'!CH5,SUM('ACORN station A-P'!CK5,'ACORN station A-P'!CN5,'ACORN station A-P'!CQ5,'ACORN station A-P'!CT5,'ACORN station A-P'!CW5,'ACORN station A-P'!CZ5,'ACORN station A-P'!DC5,'ACORN station A-P'!DF5,'ACORN station A-P'!DI5,'ACORN station A-P'!DL5,'ACORN station A-P'!DO5,'ACORN station A-P'!DR5,'ACORN station A-P'!DU5,'ACORN station A-P'!DX5,'ACORN station A-P'!EA5,'ACORN station A-P'!ED5,'ACORN station A-P'!EG5,'ACORN station A-P'!EJ5,'ACORN station A-P'!EM5,'ACORN station A-P'!EP5,'ACORN station A-P'!ES5,'ACORN station A-P'!EV5,'ACORN station A-P'!EY5,'ACORN station A-P'!FB5,'ACORN station A-P'!FE5,'ACORN station A-P'!FH5,'ACORN station A-P'!FK5,'ACORN station A-P'!FN5,'ACORN station A-P'!FQ5,SUM('ACORN station A-P'!FT5,'ACORN station A-P'!FW5,'ACORN station A-P'!FZ5,'ACORN station A-P'!GC5,'ACORN station A-P'!GF5,'ACORN station A-P'!GI5,'ACORN station A-P'!GL5,'ACORN station A-P'!GO5,'ACORN station A-P'!GR5,'ACORN station A-P'!GU5,'ACORN station A-P'!GX5,'ACORN station A-P'!HA5,'ACORN station A-P'!HD5,'ACORN station A-P'!HG5,'ACORN station A-P'!HJ5,'ACORN station A-P'!HM5,'ACORN station A-P'!HP5,'ACORN station A-P'!HS5,'ACORN station A-P'!HV5,'ACORN station A-P'!HY5,'ACORN station A-P'!IB5,'ACORN station A-P'!IE5,'ACORN station A-P'!IH5,'ACORN station A-P'!IK5,'ACORN station A-P'!IN5,'ACORN station A-P'!IQ5,B5,E5,H5,SUM(K5,N5,Q5,T5,W5,Z5,AC5,AF5,AI5,AL5,AO5,AR5,AU5,AX5,BA5,BD5,BG5,BJ5,BM5,BP5,BS5,BV5,BY5,CB5,CE5))))</f>
        <v>479</v>
      </c>
      <c r="CS5" s="24">
        <f>SUM('ACORN station A-P'!C5,'ACORN station A-P'!F5,'ACORN station A-P'!I5,'ACORN station A-P'!L5,'ACORN station A-P'!O5,'ACORN station A-P'!R5,'ACORN station A-P'!U5,'ACORN station A-P'!X5,'ACORN station A-P'!AA5,'ACORN station A-P'!AD5,'ACORN station A-P'!AG5,'ACORN station A-P'!AJ5,'ACORN station A-P'!AM5,'ACORN station A-P'!AP5,'ACORN station A-P'!AS5,'ACORN station A-P'!AV5,'ACORN station A-P'!AY5,'ACORN station A-P'!BB5,'ACORN station A-P'!BE5,'ACORN station A-P'!BH5,'ACORN station A-P'!BK5,'ACORN station A-P'!BN5,'ACORN station A-P'!BQ5,'ACORN station A-P'!BT5,'ACORN station A-P'!BW5,'ACORN station A-P'!BZ5,'ACORN station A-P'!CC5,'ACORN station A-P'!CF5,'ACORN station A-P'!CI5,SUM('ACORN station A-P'!CL5,'ACORN station A-P'!CO5,'ACORN station A-P'!CR5,'ACORN station A-P'!CU5,'ACORN station A-P'!CX5,'ACORN station A-P'!DA5,'ACORN station A-P'!DD5,'ACORN station A-P'!DG5,'ACORN station A-P'!DJ5,'ACORN station A-P'!DM5,'ACORN station A-P'!DP5,'ACORN station A-P'!DS5,'ACORN station A-P'!DV5,'ACORN station A-P'!DY5,'ACORN station A-P'!EB5,'ACORN station A-P'!EE5,'ACORN station A-P'!EH5,'ACORN station A-P'!EK5,'ACORN station A-P'!EN5,'ACORN station A-P'!EQ5,'ACORN station A-P'!ET5,'ACORN station A-P'!EW5,'ACORN station A-P'!EZ5,'ACORN station A-P'!FC5,'ACORN station A-P'!FF5,'ACORN station A-P'!FI5,'ACORN station A-P'!FL5,'ACORN station A-P'!FO5,'ACORN station A-P'!FR5,SUM('ACORN station A-P'!FU5,'ACORN station A-P'!FX5,'ACORN station A-P'!GA5,'ACORN station A-P'!GD5,'ACORN station A-P'!GG5,'ACORN station A-P'!GJ5,'ACORN station A-P'!GM5,'ACORN station A-P'!GP5,'ACORN station A-P'!GS5,'ACORN station A-P'!GV5,'ACORN station A-P'!GY5,'ACORN station A-P'!HB5,'ACORN station A-P'!HE5,'ACORN station A-P'!HH5,'ACORN station A-P'!HK5,'ACORN station A-P'!HN5,'ACORN station A-P'!HQ5,'ACORN station A-P'!HT5,'ACORN station A-P'!HW5,'ACORN station A-P'!HZ5,'ACORN station A-P'!IC5,'ACORN station A-P'!IF5,'ACORN station A-P'!II5,'ACORN station A-P'!IL5,'ACORN station A-P'!IO5,'ACORN station A-P'!IR5,C5,F5,I5,SUM(L5,O5,R5,U5,X5,AA5,AD5,AG5,AJ5,AM5,AP5,AS5,AV5,AY5,BB5,BE5,BH5,BK5,BN5,BQ5,BT5,BW5,BZ5,CC5,CF5))))</f>
        <v>440</v>
      </c>
      <c r="CT5" s="24">
        <f>SUM('ACORN station A-P'!D5,'ACORN station A-P'!G5,'ACORN station A-P'!J5,'ACORN station A-P'!M5,'ACORN station A-P'!P5,'ACORN station A-P'!S5,'ACORN station A-P'!V5,'ACORN station A-P'!Y5,'ACORN station A-P'!AB5,'ACORN station A-P'!AE5,'ACORN station A-P'!AH5,'ACORN station A-P'!AK5,'ACORN station A-P'!AN5,'ACORN station A-P'!AQ5,'ACORN station A-P'!AT5,'ACORN station A-P'!AW5,'ACORN station A-P'!AZ5,'ACORN station A-P'!BC5,'ACORN station A-P'!BF5,'ACORN station A-P'!BI5,'ACORN station A-P'!BL5,'ACORN station A-P'!BO5,'ACORN station A-P'!BR5,'ACORN station A-P'!BU5,'ACORN station A-P'!BX5,'ACORN station A-P'!CA5,'ACORN station A-P'!CD5,'ACORN station A-P'!CG5,'ACORN station A-P'!CJ5,SUM('ACORN station A-P'!CM5,'ACORN station A-P'!CP5,'ACORN station A-P'!CS5,'ACORN station A-P'!CV5,'ACORN station A-P'!CY5,'ACORN station A-P'!DB5,'ACORN station A-P'!DE5,'ACORN station A-P'!DH5,'ACORN station A-P'!DK5,'ACORN station A-P'!DN5,'ACORN station A-P'!DQ5,'ACORN station A-P'!DT5,'ACORN station A-P'!DW5,'ACORN station A-P'!DZ5,'ACORN station A-P'!EC5,'ACORN station A-P'!EF5,'ACORN station A-P'!EI5,'ACORN station A-P'!EL5,'ACORN station A-P'!EO5,'ACORN station A-P'!ER5,'ACORN station A-P'!EU5,'ACORN station A-P'!EX5,'ACORN station A-P'!FA5,'ACORN station A-P'!FD5,'ACORN station A-P'!FG5,'ACORN station A-P'!FJ5,'ACORN station A-P'!FM5,'ACORN station A-P'!FP5,'ACORN station A-P'!FS5,SUM('ACORN station A-P'!FV5,'ACORN station A-P'!FY5,'ACORN station A-P'!GB5,'ACORN station A-P'!GE5,'ACORN station A-P'!GH5,'ACORN station A-P'!GK5,'ACORN station A-P'!GN5,'ACORN station A-P'!GQ5,'ACORN station A-P'!GT5,'ACORN station A-P'!GW5,'ACORN station A-P'!GZ5,'ACORN station A-P'!HC5,'ACORN station A-P'!HF5,'ACORN station A-P'!HI5,'ACORN station A-P'!HL5,'ACORN station A-P'!HO5,'ACORN station A-P'!HR5,'ACORN station A-P'!HU5,'ACORN station A-P'!HX5,'ACORN station A-P'!IA5,'ACORN station A-P'!ID5,'ACORN station A-P'!IG5,'ACORN station A-P'!IJ5,'ACORN station A-P'!IM5,'ACORN station A-P'!IP5,'ACORN station A-P'!IS5,D5,G5,J5,SUM(M5,P5,S5,V5,Y5,AB5,AE5,AH5,AK5,AN5,AQ5,AT5,AW5,AZ5,BC5,BF5,BI5,BL5,BO5,BR5,BU5,BX5,CA5,CD5,CG5))))</f>
        <v>583</v>
      </c>
      <c r="CU5" s="24"/>
      <c r="CV5" s="95">
        <f>CR5/DJ5</f>
        <v>11.68292682926829</v>
      </c>
      <c r="CW5" s="95">
        <f>CS5/DK5</f>
        <v>10.23255813953488</v>
      </c>
      <c r="CX5" s="95">
        <f>CT5/DL5</f>
        <v>13.55813953488372</v>
      </c>
      <c r="CY5" s="24"/>
      <c r="CZ5" s="24">
        <f>SUM('ACORN station A-P'!B5,'ACORN station A-P'!E5,'ACORN station A-P'!H5,'ACORN station A-P'!Q5,'ACORN station A-P'!W5,'ACORN station A-P'!Z5,'ACORN station A-P'!AC5,'ACORN station A-P'!AI5,'ACORN station A-P'!AL5,'ACORN station A-P'!AO5,'ACORN station A-P'!AX5,'ACORN station A-P'!BM5,'ACORN station A-P'!BP5,'ACORN station A-P'!BS5,'ACORN station A-P'!BV5,'ACORN station A-P'!CB5,'ACORN station A-P'!CE5,'ACORN station A-P'!CH5,'ACORN station A-P'!CT5,'ACORN station A-P'!CW5,'ACORN station A-P'!DF5,'ACORN station A-P'!DC5,'ACORN station A-P'!DO5,'ACORN station A-P'!DR5,'ACORN station A-P'!DU5,'ACORN station A-P'!DX5,'ACORN station A-P'!EJ5,'ACORN station A-P'!ES5,'ACORN station A-P'!EV5,SUM('ACORN station A-P'!FB5,'ACORN station A-P'!FE5,'ACORN station A-P'!FK5,'ACORN station A-P'!FT5,'ACORN station A-P'!FW5,'ACORN station A-P'!FZ5,'ACORN station A-P'!GC5,'ACORN station A-P'!GF5,'ACORN station A-P'!GL5,'ACORN station A-P'!GR5,'ACORN station A-P'!GU5,'ACORN station A-P'!HA5,'ACORN station A-P'!HD5,'ACORN station A-P'!HG5,'ACORN station A-P'!HM5,'ACORN station A-P'!IB5,'ACORN station A-P'!IE5,'ACORN station A-P'!IN5,'ACORN station A-P'!IQ5,E5,K5,T5,Z5,AF5,AL5,AR5,BA5,BD5,BG5,SUM(BS5,CE5)))</f>
        <v>466</v>
      </c>
      <c r="DA5" s="24">
        <f>SUM('ACORN station A-P'!C5,'ACORN station A-P'!F5,'ACORN station A-P'!I5,'ACORN station A-P'!R5,'ACORN station A-P'!X5,'ACORN station A-P'!AA5,'ACORN station A-P'!AD5,'ACORN station A-P'!AJ5,'ACORN station A-P'!AM5,'ACORN station A-P'!AP5,'ACORN station A-P'!AY5,'ACORN station A-P'!BN5,'ACORN station A-P'!BQ5,'ACORN station A-P'!BT5,'ACORN station A-P'!BW5,'ACORN station A-P'!CC5,'ACORN station A-P'!CF5,'ACORN station A-P'!CI5,'ACORN station A-P'!CU5,'ACORN station A-P'!CX5,'ACORN station A-P'!DG5,'ACORN station A-P'!DD5,'ACORN station A-P'!DP5,'ACORN station A-P'!DS5,'ACORN station A-P'!DV5,'ACORN station A-P'!DY5,'ACORN station A-P'!EK5,'ACORN station A-P'!ET5,'ACORN station A-P'!EW5,SUM('ACORN station A-P'!FC5,'ACORN station A-P'!FF5,'ACORN station A-P'!FL5,'ACORN station A-P'!FU5,'ACORN station A-P'!FX5,'ACORN station A-P'!GA5,'ACORN station A-P'!GD5,'ACORN station A-P'!GG5,'ACORN station A-P'!GM5,'ACORN station A-P'!GS5,'ACORN station A-P'!GV5,'ACORN station A-P'!HB5,'ACORN station A-P'!HE5,'ACORN station A-P'!HH5,'ACORN station A-P'!HN5,'ACORN station A-P'!IC5,'ACORN station A-P'!IF5,'ACORN station A-P'!IO5,'ACORN station A-P'!IR5,F5,L5,U5,AA5,AG5,AM5,AS5,BB5,BE5,BH5,SUM(BT5,CF5)))</f>
        <v>416</v>
      </c>
      <c r="DB5" s="24">
        <f>SUM('ACORN station A-P'!D5,'ACORN station A-P'!G5,'ACORN station A-P'!J5,'ACORN station A-P'!S5,'ACORN station A-P'!Y5,'ACORN station A-P'!AB5,'ACORN station A-P'!AE5,'ACORN station A-P'!AK5,'ACORN station A-P'!AN5,'ACORN station A-P'!AQ5,'ACORN station A-P'!AZ5,'ACORN station A-P'!BO5,'ACORN station A-P'!BR5,'ACORN station A-P'!BU5,'ACORN station A-P'!BX5,'ACORN station A-P'!CD5,'ACORN station A-P'!CG5,'ACORN station A-P'!CJ5,'ACORN station A-P'!CV5,'ACORN station A-P'!CY5,'ACORN station A-P'!DH5,'ACORN station A-P'!DE5,'ACORN station A-P'!DQ5,'ACORN station A-P'!DT5,'ACORN station A-P'!DW5,'ACORN station A-P'!DZ5,'ACORN station A-P'!EL5,'ACORN station A-P'!EU5,'ACORN station A-P'!EX5,SUM('ACORN station A-P'!FD5,'ACORN station A-P'!FG5,'ACORN station A-P'!FM5,'ACORN station A-P'!FV5,'ACORN station A-P'!FY5,'ACORN station A-P'!GB5,'ACORN station A-P'!GE5,'ACORN station A-P'!GH5,'ACORN station A-P'!GN5,'ACORN station A-P'!GT5,'ACORN station A-P'!GW5,'ACORN station A-P'!HC5,'ACORN station A-P'!HF5,'ACORN station A-P'!HI5,'ACORN station A-P'!HO5,'ACORN station A-P'!ID5,'ACORN station A-P'!IG5,'ACORN station A-P'!IP5,'ACORN station A-P'!IS5,G5,M5,V5,AB5,AH5,AN5,AT5,BC5,BF5,BI5,SUM(BU5,CG5)))</f>
        <v>572</v>
      </c>
      <c r="DC5" s="24"/>
      <c r="DD5" s="95">
        <f>CZ5/DM5</f>
        <v>11.94871794871795</v>
      </c>
      <c r="DE5" s="95">
        <f>DA5/DN5</f>
        <v>10.4</v>
      </c>
      <c r="DF5" s="95">
        <f>DB5/DO5</f>
        <v>14.3</v>
      </c>
      <c r="DG5" s="44">
        <f>SUM(COUNT('ACORN station A-P'!E5,'ACORN station A-P'!H5,'ACORN station A-P'!K5,'ACORN station A-P'!N5,'ACORN station A-P'!Q5,'ACORN station A-P'!T5,'ACORN station A-P'!W5,'ACORN station A-P'!Z5,'ACORN station A-P'!AC5,'ACORN station A-P'!AF5,'ACORN station A-P'!AI5,'ACORN station A-P'!AL5,'ACORN station A-P'!AO5,'ACORN station A-P'!AR5,'ACORN station A-P'!AU5,'ACORN station A-P'!AX5,'ACORN station A-P'!BA5,'ACORN station A-P'!BD5,'ACORN station A-P'!BG5,'ACORN station A-P'!BJ5,'ACORN station A-P'!BM5,'ACORN station A-P'!BP5,'ACORN station A-P'!BS5,'ACORN station A-P'!BV5,'ACORN station A-P'!BY5,'ACORN station A-P'!CB5,'ACORN station A-P'!CE5,'ACORN station A-P'!CH5,'ACORN station A-P'!CK5,'ACORN station A-P'!CN5),COUNT('ACORN station A-P'!CQ5,'ACORN station A-P'!CT5,'ACORN station A-P'!CW5,'ACORN station A-P'!CZ5,'ACORN station A-P'!DC5,'ACORN station A-P'!DF5,'ACORN station A-P'!DI5,'ACORN station A-P'!DL5,'ACORN station A-P'!DO5,'ACORN station A-P'!DR5,'ACORN station A-P'!DU5,'ACORN station A-P'!DX5,'ACORN station A-P'!EA5,'ACORN station A-P'!ED5,'ACORN station A-P'!EG5,'ACORN station A-P'!EJ5,'ACORN station A-P'!EP5,'ACORN station A-P'!ES5,'ACORN station A-P'!EV5,'ACORN station A-P'!EY5,'ACORN station A-P'!FB5,'ACORN station A-P'!FE5,'ACORN station A-P'!FH5,'ACORN station A-P'!FK5,'ACORN station A-P'!FQ5,'ACORN station A-P'!FT5,'ACORN station A-P'!FW5,'ACORN station A-P'!FZ5,'ACORN station A-P'!GC5,'ACORN station A-P'!GF5),COUNT('ACORN station A-P'!GI5,'ACORN station A-P'!GO5,'ACORN station A-P'!GR5,'ACORN station A-P'!GU5,'ACORN station A-P'!GX5,'ACORN station A-P'!HA5,'ACORN station A-P'!HD5,'ACORN station A-P'!HG5,'ACORN station A-P'!HJ5,'ACORN station A-P'!HM5,'ACORN station A-P'!HP5,'ACORN station A-P'!HS5,'ACORN station A-P'!HV5,'ACORN station A-P'!HY5,'ACORN station A-P'!IB5,'ACORN station A-P'!IE5,'ACORN station A-P'!IH5,'ACORN station A-P'!IK5,'ACORN station A-P'!IN5,'ACORN station A-P'!IQ5,B5,E5,K5,Q5,T5,W5,Z5,AC5,AI5,AL5),COUNT(AO5,AR5,AX5,BA5,BD5,BG5,BJ5,BM5,BP5,BS5,BV5,BY5,CB5,CE5))</f>
        <v>39</v>
      </c>
      <c r="DH5" s="44">
        <f>SUM(COUNT('ACORN station A-P'!F5,'ACORN station A-P'!I5,'ACORN station A-P'!L5,'ACORN station A-P'!O5,'ACORN station A-P'!R5,'ACORN station A-P'!U5,'ACORN station A-P'!X5,'ACORN station A-P'!AA5,'ACORN station A-P'!AD5,'ACORN station A-P'!AG5,'ACORN station A-P'!AJ5,'ACORN station A-P'!AM5,'ACORN station A-P'!AP5,'ACORN station A-P'!AS5,'ACORN station A-P'!AV5,'ACORN station A-P'!AY5,'ACORN station A-P'!BB5,'ACORN station A-P'!BE5,'ACORN station A-P'!BH5,'ACORN station A-P'!BK5,'ACORN station A-P'!BN5,'ACORN station A-P'!BQ5,'ACORN station A-P'!BT5,'ACORN station A-P'!BW5,'ACORN station A-P'!BZ5,'ACORN station A-P'!CC5,'ACORN station A-P'!CF5,'ACORN station A-P'!CI5,'ACORN station A-P'!CL5,'ACORN station A-P'!CO5),COUNT('ACORN station A-P'!CR5,'ACORN station A-P'!CU5,'ACORN station A-P'!CX5,'ACORN station A-P'!DA5,'ACORN station A-P'!DD5,'ACORN station A-P'!DG5,'ACORN station A-P'!DJ5,'ACORN station A-P'!DM5,'ACORN station A-P'!DP5,'ACORN station A-P'!DS5,'ACORN station A-P'!DV5,'ACORN station A-P'!DY5,'ACORN station A-P'!EB5,'ACORN station A-P'!EE5,'ACORN station A-P'!EH5,'ACORN station A-P'!EK5,'ACORN station A-P'!EQ5,'ACORN station A-P'!ET5,'ACORN station A-P'!EW5,'ACORN station A-P'!EZ5,'ACORN station A-P'!FC5,'ACORN station A-P'!FF5,'ACORN station A-P'!FI5,'ACORN station A-P'!FL5,'ACORN station A-P'!FR5,'ACORN station A-P'!FU5,'ACORN station A-P'!FX5,'ACORN station A-P'!GA5,'ACORN station A-P'!GD5,'ACORN station A-P'!GG5),COUNT('ACORN station A-P'!GJ5,'ACORN station A-P'!GP5,'ACORN station A-P'!GS5,'ACORN station A-P'!GV5,'ACORN station A-P'!GY5,'ACORN station A-P'!HB5,'ACORN station A-P'!HE5,'ACORN station A-P'!HH5,'ACORN station A-P'!HK5,'ACORN station A-P'!HN5,'ACORN station A-P'!HQ5,'ACORN station A-P'!HT5,'ACORN station A-P'!HW5,'ACORN station A-P'!HZ5,'ACORN station A-P'!IC5,'ACORN station A-P'!IF5,'ACORN station A-P'!II5,'ACORN station A-P'!IL5,'ACORN station A-P'!IO5,'ACORN station A-P'!IR5,C5,F5,L5,R5,U5,X5,AA5,AD5,AJ5,AM5),COUNT(AP5,AS5,AY5,BB5,BE5,BH5,BK5,BN5,BQ5,BT5,BW5,BZ5,CC5,CF5))</f>
        <v>40</v>
      </c>
      <c r="DI5" s="44">
        <f>SUM(COUNT('ACORN station A-P'!G5,'ACORN station A-P'!J5,'ACORN station A-P'!M5,'ACORN station A-P'!P5,'ACORN station A-P'!S5,'ACORN station A-P'!V5,'ACORN station A-P'!Y5,'ACORN station A-P'!AB5,'ACORN station A-P'!AE5,'ACORN station A-P'!AH5,'ACORN station A-P'!AK5,'ACORN station A-P'!AN5,'ACORN station A-P'!AQ5,'ACORN station A-P'!AT5,'ACORN station A-P'!AW5,'ACORN station A-P'!AZ5,'ACORN station A-P'!BC5,'ACORN station A-P'!BF5,'ACORN station A-P'!BI5,'ACORN station A-P'!BL5,'ACORN station A-P'!BO5,'ACORN station A-P'!BR5,'ACORN station A-P'!BU5,'ACORN station A-P'!BX5,'ACORN station A-P'!CA5,'ACORN station A-P'!CD5,'ACORN station A-P'!CG5,'ACORN station A-P'!CJ5,'ACORN station A-P'!CM5,'ACORN station A-P'!CP5),COUNT('ACORN station A-P'!CS5,'ACORN station A-P'!CV5,'ACORN station A-P'!CY5,'ACORN station A-P'!DB5,'ACORN station A-P'!DE5,'ACORN station A-P'!DH5,'ACORN station A-P'!DK5,'ACORN station A-P'!DN5,'ACORN station A-P'!DQ5,'ACORN station A-P'!DT5,'ACORN station A-P'!DW5,'ACORN station A-P'!DZ5,'ACORN station A-P'!EC5,'ACORN station A-P'!EF5,'ACORN station A-P'!EI5,'ACORN station A-P'!EL5,'ACORN station A-P'!ER5,'ACORN station A-P'!EU5,'ACORN station A-P'!EX5,'ACORN station A-P'!FA5,'ACORN station A-P'!FD5,'ACORN station A-P'!FG5,'ACORN station A-P'!FJ5,'ACORN station A-P'!FM5,'ACORN station A-P'!FS5,'ACORN station A-P'!FV5,'ACORN station A-P'!FY5,'ACORN station A-P'!GB5,'ACORN station A-P'!GE5,'ACORN station A-P'!GH5),COUNT('ACORN station A-P'!GK5,'ACORN station A-P'!GQ5,'ACORN station A-P'!GT5,'ACORN station A-P'!GW5,'ACORN station A-P'!GZ5,'ACORN station A-P'!HC5,'ACORN station A-P'!HF5,'ACORN station A-P'!HI5,'ACORN station A-P'!HL5,'ACORN station A-P'!HO5,'ACORN station A-P'!HR5,'ACORN station A-P'!HU5,'ACORN station A-P'!HX5,'ACORN station A-P'!IA5,'ACORN station A-P'!ID5,'ACORN station A-P'!IG5,'ACORN station A-P'!IJ5,'ACORN station A-P'!IM5,'ACORN station A-P'!IP5,'ACORN station A-P'!IS5,D5,G5,M5,S5,V5,Y5,AB5,AE5,AK5,AN5),COUNT(AQ5,AT5,AZ5,BC5,BF5,BI5,BL5,BO5,BR5,BU5,BX5,CA5,CD5,CG5))</f>
        <v>41</v>
      </c>
      <c r="DJ5" s="44">
        <f>SUM(COUNT('ACORN station A-P'!B5,'ACORN station A-P'!E5,'ACORN station A-P'!H5,'ACORN station A-P'!K5,'ACORN station A-P'!N5,'ACORN station A-P'!Q5,'ACORN station A-P'!T5,'ACORN station A-P'!W5,'ACORN station A-P'!Z5,'ACORN station A-P'!AC5,'ACORN station A-P'!AF5,'ACORN station A-P'!AI5,'ACORN station A-P'!AL5,'ACORN station A-P'!AO5,'ACORN station A-P'!AR5,'ACORN station A-P'!AU5,'ACORN station A-P'!AX5,'ACORN station A-P'!BA5,'ACORN station A-P'!BD5,'ACORN station A-P'!BG5,'ACORN station A-P'!BJ5,'ACORN station A-P'!BM5,'ACORN station A-P'!BP5,'ACORN station A-P'!BS5,'ACORN station A-P'!BV5,'ACORN station A-P'!BY5,'ACORN station A-P'!CB5,'ACORN station A-P'!CE5,'ACORN station A-P'!CH5,'ACORN station A-P'!CK5),COUNT('ACORN station A-P'!CN5,'ACORN station A-P'!CQ5,'ACORN station A-P'!CT5,'ACORN station A-P'!CW5,'ACORN station A-P'!CZ5,'ACORN station A-P'!DC5,'ACORN station A-P'!DF5,'ACORN station A-P'!DI5,'ACORN station A-P'!DL5,'ACORN station A-P'!DO5,'ACORN station A-P'!DR5,'ACORN station A-P'!DU5,'ACORN station A-P'!DX5,'ACORN station A-P'!EA5,'ACORN station A-P'!ED5,'ACORN station A-P'!EG5,'ACORN station A-P'!EJ5,'ACORN station A-P'!EM5,'ACORN station A-P'!EP5,'ACORN station A-P'!ES5,'ACORN station A-P'!EV5,'ACORN station A-P'!EY5,'ACORN station A-P'!FB5,'ACORN station A-P'!FE5,'ACORN station A-P'!FH5,'ACORN station A-P'!FK5,'ACORN station A-P'!FN5,'ACORN station A-P'!FQ5,'ACORN station A-P'!FT5,'ACORN station A-P'!FW5),COUNT('ACORN station A-P'!FZ5,'ACORN station A-P'!GC5,'ACORN station A-P'!GF5,'ACORN station A-P'!GI5,'ACORN station A-P'!GL5,'ACORN station A-P'!GO5,'ACORN station A-P'!GR5,'ACORN station A-P'!GU5,'ACORN station A-P'!GX5,'ACORN station A-P'!HA5,'ACORN station A-P'!HD5,'ACORN station A-P'!HG5,'ACORN station A-P'!HJ5,'ACORN station A-P'!HM5,'ACORN station A-P'!HP5,'ACORN station A-P'!HS5,'ACORN station A-P'!HV5,'ACORN station A-P'!HY5,'ACORN station A-P'!IB5,'ACORN station A-P'!IE5,'ACORN station A-P'!IH5,'ACORN station A-P'!IK5,'ACORN station A-P'!IN5,'ACORN station A-P'!IQ5,B5,E5,H5,K5,N5,Q5),COUNT(T5,W5,Z5,AC5,AF5,AI5,AL5,AO5,AR5,AU5,AX5,BA5,BD5,BG5,BJ5,BM5,BP5,BS5,BV5,BY5,CB5,CE5))</f>
        <v>41</v>
      </c>
      <c r="DK5" s="44">
        <f>SUM(COUNT('ACORN station A-P'!C5,'ACORN station A-P'!F5,'ACORN station A-P'!I5,'ACORN station A-P'!L5,'ACORN station A-P'!O5,'ACORN station A-P'!R5,'ACORN station A-P'!U5,'ACORN station A-P'!X5,'ACORN station A-P'!AA5,'ACORN station A-P'!AD5,'ACORN station A-P'!AG5,'ACORN station A-P'!AJ5,'ACORN station A-P'!AM5,'ACORN station A-P'!AP5,'ACORN station A-P'!AS5,'ACORN station A-P'!AV5,'ACORN station A-P'!AY5,'ACORN station A-P'!BB5,'ACORN station A-P'!BE5,'ACORN station A-P'!BH5,'ACORN station A-P'!BK5,'ACORN station A-P'!BN5,'ACORN station A-P'!BQ5,'ACORN station A-P'!BT5,'ACORN station A-P'!BW5,'ACORN station A-P'!BZ5,'ACORN station A-P'!CC5,'ACORN station A-P'!CF5,'ACORN station A-P'!CI5,'ACORN station A-P'!CL5),COUNT('ACORN station A-P'!CO5,'ACORN station A-P'!CR5,'ACORN station A-P'!CU5,'ACORN station A-P'!CX5,'ACORN station A-P'!DA5,'ACORN station A-P'!DD5,'ACORN station A-P'!DG5,'ACORN station A-P'!DJ5,'ACORN station A-P'!DM5,'ACORN station A-P'!DP5,'ACORN station A-P'!DS5,'ACORN station A-P'!DV5,'ACORN station A-P'!DY5,'ACORN station A-P'!EB5,'ACORN station A-P'!EE5,'ACORN station A-P'!EH5,'ACORN station A-P'!EK5,'ACORN station A-P'!EN5,'ACORN station A-P'!EQ5,'ACORN station A-P'!ET5,'ACORN station A-P'!EW5,'ACORN station A-P'!EZ5,'ACORN station A-P'!FC5,'ACORN station A-P'!FF5,'ACORN station A-P'!FI5,'ACORN station A-P'!FL5,'ACORN station A-P'!FO5,'ACORN station A-P'!FR5,'ACORN station A-P'!FU5,'ACORN station A-P'!FX5),COUNT('ACORN station A-P'!GA5,'ACORN station A-P'!GD5,'ACORN station A-P'!GG5,'ACORN station A-P'!GJ5,'ACORN station A-P'!GM5,'ACORN station A-P'!GP5,'ACORN station A-P'!GS5,'ACORN station A-P'!GV5,'ACORN station A-P'!GY5,'ACORN station A-P'!HB5,'ACORN station A-P'!HE5,'ACORN station A-P'!HH5,'ACORN station A-P'!HK5,'ACORN station A-P'!HN5,'ACORN station A-P'!HQ5,'ACORN station A-P'!HT5,'ACORN station A-P'!HW5,'ACORN station A-P'!HZ5,'ACORN station A-P'!IC5,'ACORN station A-P'!IF5,'ACORN station A-P'!II5,'ACORN station A-P'!IL5,'ACORN station A-P'!IO5,'ACORN station A-P'!IR5,C5,F5,I5,L5,O5,R5),COUNT(U5,X5,AA5,AD5,AG5,AJ5,AM5,AP5,AS5,AV5,AY5,BB5,BE5,BH5,BK5,BN5,BQ5,BT5,BW5,BZ5,CC5,CF5))</f>
        <v>43</v>
      </c>
      <c r="DL5" s="44">
        <f>SUM(COUNT('ACORN station A-P'!D5,'ACORN station A-P'!G5,'ACORN station A-P'!J5,'ACORN station A-P'!M5,'ACORN station A-P'!P5,'ACORN station A-P'!S5,'ACORN station A-P'!V5,'ACORN station A-P'!Y5,'ACORN station A-P'!AB5,'ACORN station A-P'!AE5,'ACORN station A-P'!AH5,'ACORN station A-P'!AK5,'ACORN station A-P'!AN5,'ACORN station A-P'!AQ5,'ACORN station A-P'!AT5,'ACORN station A-P'!AW5,'ACORN station A-P'!AZ5,'ACORN station A-P'!BC5,'ACORN station A-P'!BF5,'ACORN station A-P'!BI5,'ACORN station A-P'!BL5,'ACORN station A-P'!BO5,'ACORN station A-P'!BR5,'ACORN station A-P'!BU5,'ACORN station A-P'!BX5,'ACORN station A-P'!CA5,'ACORN station A-P'!CD5,'ACORN station A-P'!CG5,'ACORN station A-P'!CJ5,'ACORN station A-P'!CM5),COUNT('ACORN station A-P'!CP5,'ACORN station A-P'!CS5,'ACORN station A-P'!CV5,'ACORN station A-P'!CY5,'ACORN station A-P'!DB5,'ACORN station A-P'!DE5,'ACORN station A-P'!DH5,'ACORN station A-P'!DK5,'ACORN station A-P'!DN5,'ACORN station A-P'!DQ5,'ACORN station A-P'!DT5,'ACORN station A-P'!DW5,'ACORN station A-P'!DZ5,'ACORN station A-P'!EC5,'ACORN station A-P'!EF5,'ACORN station A-P'!EI5,'ACORN station A-P'!EL5,'ACORN station A-P'!EO5,'ACORN station A-P'!ER5,'ACORN station A-P'!EU5,'ACORN station A-P'!EX5,'ACORN station A-P'!FA5,'ACORN station A-P'!FD5,'ACORN station A-P'!FG5,'ACORN station A-P'!FJ5,'ACORN station A-P'!FM5,'ACORN station A-P'!FP5,'ACORN station A-P'!FS5,'ACORN station A-P'!FV5,'ACORN station A-P'!FY5),COUNT('ACORN station A-P'!GB5,'ACORN station A-P'!GE5,'ACORN station A-P'!GH5,'ACORN station A-P'!GK5,'ACORN station A-P'!GN5,'ACORN station A-P'!GQ5,'ACORN station A-P'!GT5,'ACORN station A-P'!GW5,'ACORN station A-P'!GZ5,'ACORN station A-P'!HC5,'ACORN station A-P'!HF5,'ACORN station A-P'!HI5,'ACORN station A-P'!HL5,'ACORN station A-P'!HO5,'ACORN station A-P'!HR5,'ACORN station A-P'!HU5,'ACORN station A-P'!HX5,'ACORN station A-P'!IA5,'ACORN station A-P'!ID5,'ACORN station A-P'!IG5,'ACORN station A-P'!IJ5,'ACORN station A-P'!IM5,'ACORN station A-P'!IP5,'ACORN station A-P'!IS5,D5,G5,J5,M5,P5,S5),COUNT(V5,Y5,AB5,AE5,AH5,AK5,AN5,AQ5,AT5,AW5,AZ5,BC5,BF5,BI5,BL5,BO5,BR5,BU5,BX5,CA5,CD5,CG5))</f>
        <v>43</v>
      </c>
      <c r="DM5" s="44">
        <f>SUM(BS5,CE5)</f>
        <v>39</v>
      </c>
      <c r="DN5" s="44">
        <f>SUM(BT5,CF5)</f>
        <v>40</v>
      </c>
      <c r="DO5" s="44">
        <f>SUM(BU5,CG5)</f>
        <v>40</v>
      </c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</row>
    <row r="6" ht="22.35" customHeight="1">
      <c r="A6" s="19">
        <v>1914</v>
      </c>
      <c r="B6" t="s" s="20">
        <v>85</v>
      </c>
      <c r="C6" t="s" s="21">
        <v>85</v>
      </c>
      <c r="D6" t="s" s="22">
        <v>85</v>
      </c>
      <c r="E6" s="23">
        <v>38</v>
      </c>
      <c r="F6" s="24">
        <v>27</v>
      </c>
      <c r="G6" s="25">
        <v>31</v>
      </c>
      <c r="H6" t="s" s="26">
        <v>85</v>
      </c>
      <c r="I6" t="s" s="21">
        <v>85</v>
      </c>
      <c r="J6" t="s" s="22">
        <v>85</v>
      </c>
      <c r="K6" t="s" s="26">
        <v>85</v>
      </c>
      <c r="L6" t="s" s="21">
        <v>85</v>
      </c>
      <c r="M6" t="s" s="22">
        <v>85</v>
      </c>
      <c r="N6" t="s" s="26">
        <v>85</v>
      </c>
      <c r="O6" t="s" s="21">
        <v>85</v>
      </c>
      <c r="P6" t="s" s="22">
        <v>85</v>
      </c>
      <c r="Q6" s="23">
        <v>2</v>
      </c>
      <c r="R6" s="24">
        <v>1</v>
      </c>
      <c r="S6" s="25">
        <v>2</v>
      </c>
      <c r="T6" t="s" s="26">
        <v>85</v>
      </c>
      <c r="U6" t="s" s="21">
        <v>85</v>
      </c>
      <c r="V6" s="25">
        <v>1</v>
      </c>
      <c r="W6" t="s" s="26">
        <v>85</v>
      </c>
      <c r="X6" t="s" s="21">
        <v>85</v>
      </c>
      <c r="Y6" t="s" s="22">
        <v>85</v>
      </c>
      <c r="Z6" s="23">
        <v>10</v>
      </c>
      <c r="AA6" s="24">
        <v>9</v>
      </c>
      <c r="AB6" s="25">
        <v>8</v>
      </c>
      <c r="AC6" s="23">
        <v>20</v>
      </c>
      <c r="AD6" s="24">
        <v>17</v>
      </c>
      <c r="AE6" s="25">
        <v>14</v>
      </c>
      <c r="AF6" t="s" s="26">
        <v>85</v>
      </c>
      <c r="AG6" t="s" s="21">
        <v>85</v>
      </c>
      <c r="AH6" t="s" s="22">
        <v>85</v>
      </c>
      <c r="AI6" t="s" s="26">
        <v>85</v>
      </c>
      <c r="AJ6" t="s" s="21">
        <v>85</v>
      </c>
      <c r="AK6" t="s" s="22">
        <v>85</v>
      </c>
      <c r="AL6" s="23">
        <v>3</v>
      </c>
      <c r="AM6" t="s" s="21">
        <v>85</v>
      </c>
      <c r="AN6" s="25">
        <v>7</v>
      </c>
      <c r="AO6" t="s" s="26">
        <v>85</v>
      </c>
      <c r="AP6" t="s" s="21">
        <v>85</v>
      </c>
      <c r="AQ6" t="s" s="22">
        <v>85</v>
      </c>
      <c r="AR6" s="23">
        <v>23</v>
      </c>
      <c r="AS6" s="24">
        <v>21</v>
      </c>
      <c r="AT6" s="25">
        <v>31</v>
      </c>
      <c r="AU6" t="s" s="26">
        <v>85</v>
      </c>
      <c r="AV6" t="s" s="21">
        <v>85</v>
      </c>
      <c r="AW6" t="s" s="22">
        <v>85</v>
      </c>
      <c r="AX6" t="s" s="26">
        <v>85</v>
      </c>
      <c r="AY6" t="s" s="21">
        <v>85</v>
      </c>
      <c r="AZ6" t="s" s="22">
        <v>85</v>
      </c>
      <c r="BA6" s="23">
        <v>1</v>
      </c>
      <c r="BB6" s="24">
        <v>1</v>
      </c>
      <c r="BC6" s="25">
        <v>2</v>
      </c>
      <c r="BD6" s="23">
        <v>22</v>
      </c>
      <c r="BE6" s="24">
        <v>16</v>
      </c>
      <c r="BF6" s="25">
        <v>16</v>
      </c>
      <c r="BG6" t="s" s="26">
        <v>85</v>
      </c>
      <c r="BH6" s="24">
        <v>1</v>
      </c>
      <c r="BI6" s="25">
        <v>1</v>
      </c>
      <c r="BJ6" t="s" s="26">
        <v>85</v>
      </c>
      <c r="BK6" t="s" s="21">
        <v>85</v>
      </c>
      <c r="BL6" t="s" s="22">
        <v>85</v>
      </c>
      <c r="BM6" t="s" s="26">
        <v>85</v>
      </c>
      <c r="BN6" t="s" s="21">
        <v>85</v>
      </c>
      <c r="BO6" t="s" s="22">
        <v>85</v>
      </c>
      <c r="BP6" t="s" s="26">
        <v>85</v>
      </c>
      <c r="BQ6" t="s" s="21">
        <v>85</v>
      </c>
      <c r="BR6" t="s" s="22">
        <v>85</v>
      </c>
      <c r="BS6" t="s" s="26">
        <v>85</v>
      </c>
      <c r="BT6" t="s" s="21">
        <v>85</v>
      </c>
      <c r="BU6" t="s" s="22">
        <v>85</v>
      </c>
      <c r="BV6" t="s" s="26">
        <v>85</v>
      </c>
      <c r="BW6" t="s" s="21">
        <v>85</v>
      </c>
      <c r="BX6" t="s" s="22">
        <v>85</v>
      </c>
      <c r="BY6" t="s" s="26">
        <v>85</v>
      </c>
      <c r="BZ6" t="s" s="21">
        <v>85</v>
      </c>
      <c r="CA6" t="s" s="22">
        <v>85</v>
      </c>
      <c r="CB6" t="s" s="26">
        <v>85</v>
      </c>
      <c r="CC6" t="s" s="21">
        <v>85</v>
      </c>
      <c r="CD6" t="s" s="22">
        <v>85</v>
      </c>
      <c r="CE6" t="s" s="26">
        <v>85</v>
      </c>
      <c r="CF6" t="s" s="21">
        <v>85</v>
      </c>
      <c r="CG6" t="s" s="22">
        <v>85</v>
      </c>
      <c r="CH6" s="92"/>
      <c r="CI6" s="93"/>
      <c r="CJ6" s="24">
        <f>SUM('ACORN station A-P'!E6,'ACORN station A-P'!H6,'ACORN station A-P'!K6,'ACORN station A-P'!N6,'ACORN station A-P'!Q6,'ACORN station A-P'!T6,'ACORN station A-P'!W6,'ACORN station A-P'!Z6,'ACORN station A-P'!AC6,'ACORN station A-P'!AF6,'ACORN station A-P'!AI6,'ACORN station A-P'!AL6,'ACORN station A-P'!AO6,'ACORN station A-P'!AR6,'ACORN station A-P'!AU6,'ACORN station A-P'!AX6,'ACORN station A-P'!BA6,'ACORN station A-P'!BD6,'ACORN station A-P'!BG6,'ACORN station A-P'!BJ6,'ACORN station A-P'!BM6,'ACORN station A-P'!BP6,'ACORN station A-P'!BS6,'ACORN station A-P'!BV6,'ACORN station A-P'!BY6,'ACORN station A-P'!CB6,'ACORN station A-P'!CE6,'ACORN station A-P'!CH6,'ACORN station A-P'!CK6,SUM('ACORN station A-P'!CN6,'ACORN station A-P'!CQ6,'ACORN station A-P'!CT6,'ACORN station A-P'!CW6,'ACORN station A-P'!CZ6,'ACORN station A-P'!DC6,'ACORN station A-P'!DF6,'ACORN station A-P'!DI6,'ACORN station A-P'!DL6,'ACORN station A-P'!DO6,'ACORN station A-P'!DR6,'ACORN station A-P'!DU6,'ACORN station A-P'!DX6,'ACORN station A-P'!EA6,'ACORN station A-P'!ED6,'ACORN station A-P'!EG6,'ACORN station A-P'!EJ6,'ACORN station A-P'!EP6,'ACORN station A-P'!ES6,'ACORN station A-P'!EV6,'ACORN station A-P'!EY6,'ACORN station A-P'!FB6,'ACORN station A-P'!FE6,'ACORN station A-P'!FH6,'ACORN station A-P'!FK6,'ACORN station A-P'!FQ6,'ACORN station A-P'!FT6,'ACORN station A-P'!FW6,'ACORN station A-P'!FZ6,SUM('ACORN station A-P'!GC6,'ACORN station A-P'!GF6,'ACORN station A-P'!GI6,'ACORN station A-P'!GO6,'ACORN station A-P'!GR6,'ACORN station A-P'!GU6,'ACORN station A-P'!GX6,'ACORN station A-P'!HA6,'ACORN station A-P'!HD6,'ACORN station A-P'!HG6,'ACORN station A-P'!HJ6,'ACORN station A-P'!HM6,'ACORN station A-P'!HP6,'ACORN station A-P'!HS6,'ACORN station A-P'!HV6,'ACORN station A-P'!HY6,'ACORN station A-P'!IB6,'ACORN station A-P'!IE6,'ACORN station A-P'!IH6,'ACORN station A-P'!IK6,'ACORN station A-P'!IN6,'ACORN station A-P'!IQ6,B6,E6,K6,Q6,T6,W6,Z6,SUM(AC6,AI6,AL6,AO6,AR6,AX6,BA6,BD6,BG6,BJ6,BM6,BP6,BS6,BV6,BY6,CB6,CE6))))</f>
        <v>420</v>
      </c>
      <c r="CK6" s="24">
        <f>SUM('ACORN station A-P'!F6,'ACORN station A-P'!I6,'ACORN station A-P'!L6,'ACORN station A-P'!O6,'ACORN station A-P'!R6,'ACORN station A-P'!U6,'ACORN station A-P'!X6,'ACORN station A-P'!AA6,'ACORN station A-P'!AD6,'ACORN station A-P'!AG6,'ACORN station A-P'!AJ6,'ACORN station A-P'!AM6,'ACORN station A-P'!AP6,'ACORN station A-P'!AS6,'ACORN station A-P'!AV6,'ACORN station A-P'!AY6,'ACORN station A-P'!BB6,'ACORN station A-P'!BE6,'ACORN station A-P'!BH6,'ACORN station A-P'!BK6,'ACORN station A-P'!BN6,'ACORN station A-P'!BQ6,'ACORN station A-P'!BT6,'ACORN station A-P'!BW6,'ACORN station A-P'!BZ6,'ACORN station A-P'!CC6,'ACORN station A-P'!CF6,'ACORN station A-P'!CI6,'ACORN station A-P'!CL6,SUM('ACORN station A-P'!CO6,'ACORN station A-P'!CR6,'ACORN station A-P'!CU6,'ACORN station A-P'!CX6,'ACORN station A-P'!DA6,'ACORN station A-P'!DD6,'ACORN station A-P'!DG6,'ACORN station A-P'!DJ6,'ACORN station A-P'!DM6,'ACORN station A-P'!DP6,'ACORN station A-P'!DS6,'ACORN station A-P'!DV6,'ACORN station A-P'!DY6,'ACORN station A-P'!EB6,'ACORN station A-P'!EE6,'ACORN station A-P'!EH6,'ACORN station A-P'!EK6,'ACORN station A-P'!EQ6,'ACORN station A-P'!ET6,'ACORN station A-P'!EW6,'ACORN station A-P'!EZ6,'ACORN station A-P'!FC6,'ACORN station A-P'!FF6,'ACORN station A-P'!FI6,'ACORN station A-P'!FL6,'ACORN station A-P'!FR6,'ACORN station A-P'!FU6,'ACORN station A-P'!FX6,'ACORN station A-P'!GA6,SUM('ACORN station A-P'!GD6,'ACORN station A-P'!GG6,'ACORN station A-P'!GJ6,'ACORN station A-P'!GP6,'ACORN station A-P'!GS6,'ACORN station A-P'!GV6,'ACORN station A-P'!GY6,'ACORN station A-P'!HB6,'ACORN station A-P'!HE6,'ACORN station A-P'!HH6,'ACORN station A-P'!HK6,'ACORN station A-P'!HN6,'ACORN station A-P'!HQ6,'ACORN station A-P'!HT6,'ACORN station A-P'!HW6,'ACORN station A-P'!HZ6,'ACORN station A-P'!IC6,'ACORN station A-P'!IF6,'ACORN station A-P'!II6,'ACORN station A-P'!IL6,'ACORN station A-P'!IO6,'ACORN station A-P'!IR6,C6,F6,L6,R6,U6,X6,AA6,SUM(AD6,AJ6,AM6,AP6,AS6,AY6,BB6,BE6,BH6,BK6,BN6,BQ6,BT6,BW6,BZ6,CC6,CF6))))</f>
        <v>415</v>
      </c>
      <c r="CL6" s="24">
        <f>SUM('ACORN station A-P'!G6,'ACORN station A-P'!J6,'ACORN station A-P'!M6,'ACORN station A-P'!P6,'ACORN station A-P'!S6,'ACORN station A-P'!V6,'ACORN station A-P'!Y6,'ACORN station A-P'!AB6,'ACORN station A-P'!AE6,'ACORN station A-P'!AH6,'ACORN station A-P'!AK6,'ACORN station A-P'!AN6,'ACORN station A-P'!AQ6,'ACORN station A-P'!AT6,'ACORN station A-P'!AW6,'ACORN station A-P'!AZ6,'ACORN station A-P'!BC6,'ACORN station A-P'!BF6,'ACORN station A-P'!BI6,'ACORN station A-P'!BL6,'ACORN station A-P'!BO6,'ACORN station A-P'!BR6,'ACORN station A-P'!BU6,'ACORN station A-P'!BX6,'ACORN station A-P'!CA6,'ACORN station A-P'!CD6,'ACORN station A-P'!CG6,'ACORN station A-P'!CJ6,'ACORN station A-P'!CM6,SUM('ACORN station A-P'!CP6,'ACORN station A-P'!CS6,'ACORN station A-P'!CV6,'ACORN station A-P'!CY6,'ACORN station A-P'!DB6,'ACORN station A-P'!DE6,'ACORN station A-P'!DH6,'ACORN station A-P'!DK6,'ACORN station A-P'!DN6,'ACORN station A-P'!DQ6,'ACORN station A-P'!DT6,'ACORN station A-P'!DW6,'ACORN station A-P'!DZ6,'ACORN station A-P'!EC6,'ACORN station A-P'!EF6,'ACORN station A-P'!EI6,'ACORN station A-P'!EL6,'ACORN station A-P'!ER6,'ACORN station A-P'!EU6,'ACORN station A-P'!EX6,'ACORN station A-P'!FA6,'ACORN station A-P'!FD6,'ACORN station A-P'!FG6,'ACORN station A-P'!FJ6,'ACORN station A-P'!FM6,'ACORN station A-P'!FS6,'ACORN station A-P'!FV6,'ACORN station A-P'!FY6,'ACORN station A-P'!GB6,SUM('ACORN station A-P'!GE6,'ACORN station A-P'!GH6,'ACORN station A-P'!GK6,'ACORN station A-P'!GQ6,'ACORN station A-P'!GT6,'ACORN station A-P'!GW6,'ACORN station A-P'!GZ6,'ACORN station A-P'!HC6,'ACORN station A-P'!HF6,'ACORN station A-P'!HI6,'ACORN station A-P'!HL6,'ACORN station A-P'!HO6,'ACORN station A-P'!HR6,'ACORN station A-P'!HU6,'ACORN station A-P'!HX6,'ACORN station A-P'!IA6,'ACORN station A-P'!ID6,'ACORN station A-P'!IG6,'ACORN station A-P'!IJ6,'ACORN station A-P'!IM6,'ACORN station A-P'!IP6,'ACORN station A-P'!IS6,D6,G6,M6,S6,V6,Y6,AB6,SUM(AE6,AK6,AN6,AQ6,AT6,AZ6,BC6,BF6,BI6,BL6,BO6,BR6,BU6,BX6,CA6,CD6,CG6))))</f>
        <v>606</v>
      </c>
      <c r="CM6" s="94"/>
      <c r="CN6" s="95">
        <f>CJ6/DG6</f>
        <v>12</v>
      </c>
      <c r="CO6" s="95">
        <f>CK6/DH6</f>
        <v>12.96875</v>
      </c>
      <c r="CP6" s="95">
        <f>CL6/DI6</f>
        <v>16.37837837837838</v>
      </c>
      <c r="CQ6" s="24"/>
      <c r="CR6" s="24">
        <f>SUM('ACORN station A-P'!B6,'ACORN station A-P'!E6,'ACORN station A-P'!H6,'ACORN station A-P'!K6,'ACORN station A-P'!N6,'ACORN station A-P'!Q6,'ACORN station A-P'!T6,'ACORN station A-P'!W6,'ACORN station A-P'!Z6,'ACORN station A-P'!AC6,'ACORN station A-P'!AF6,'ACORN station A-P'!AI6,'ACORN station A-P'!AL6,'ACORN station A-P'!AO6,'ACORN station A-P'!AR6,'ACORN station A-P'!AU6,'ACORN station A-P'!AX6,'ACORN station A-P'!BA6,'ACORN station A-P'!BD6,'ACORN station A-P'!BG6,'ACORN station A-P'!BJ6,'ACORN station A-P'!BM6,'ACORN station A-P'!BP6,'ACORN station A-P'!BS6,'ACORN station A-P'!BV6,'ACORN station A-P'!BY6,'ACORN station A-P'!CB6,'ACORN station A-P'!CE6,'ACORN station A-P'!CH6,SUM('ACORN station A-P'!CK6,'ACORN station A-P'!CN6,'ACORN station A-P'!CQ6,'ACORN station A-P'!CT6,'ACORN station A-P'!CW6,'ACORN station A-P'!CZ6,'ACORN station A-P'!DC6,'ACORN station A-P'!DF6,'ACORN station A-P'!DI6,'ACORN station A-P'!DL6,'ACORN station A-P'!DO6,'ACORN station A-P'!DR6,'ACORN station A-P'!DU6,'ACORN station A-P'!DX6,'ACORN station A-P'!EA6,'ACORN station A-P'!ED6,'ACORN station A-P'!EG6,'ACORN station A-P'!EJ6,'ACORN station A-P'!EM6,'ACORN station A-P'!EP6,'ACORN station A-P'!ES6,'ACORN station A-P'!EV6,'ACORN station A-P'!EY6,'ACORN station A-P'!FB6,'ACORN station A-P'!FE6,'ACORN station A-P'!FH6,'ACORN station A-P'!FK6,'ACORN station A-P'!FN6,'ACORN station A-P'!FQ6,SUM('ACORN station A-P'!FT6,'ACORN station A-P'!FW6,'ACORN station A-P'!FZ6,'ACORN station A-P'!GC6,'ACORN station A-P'!GF6,'ACORN station A-P'!GI6,'ACORN station A-P'!GL6,'ACORN station A-P'!GO6,'ACORN station A-P'!GR6,'ACORN station A-P'!GU6,'ACORN station A-P'!GX6,'ACORN station A-P'!HA6,'ACORN station A-P'!HD6,'ACORN station A-P'!HG6,'ACORN station A-P'!HJ6,'ACORN station A-P'!HM6,'ACORN station A-P'!HP6,'ACORN station A-P'!HS6,'ACORN station A-P'!HV6,'ACORN station A-P'!HY6,'ACORN station A-P'!IB6,'ACORN station A-P'!IE6,'ACORN station A-P'!IH6,'ACORN station A-P'!IK6,'ACORN station A-P'!IN6,'ACORN station A-P'!IQ6,B6,E6,H6,SUM(K6,N6,Q6,T6,W6,Z6,AC6,AF6,AI6,AL6,AO6,AR6,AU6,AX6,BA6,BD6,BG6,BJ6,BM6,BP6,BS6,BV6,BY6,CB6,CE6))))</f>
        <v>429</v>
      </c>
      <c r="CS6" s="24">
        <f>SUM('ACORN station A-P'!C6,'ACORN station A-P'!F6,'ACORN station A-P'!I6,'ACORN station A-P'!L6,'ACORN station A-P'!O6,'ACORN station A-P'!R6,'ACORN station A-P'!U6,'ACORN station A-P'!X6,'ACORN station A-P'!AA6,'ACORN station A-P'!AD6,'ACORN station A-P'!AG6,'ACORN station A-P'!AJ6,'ACORN station A-P'!AM6,'ACORN station A-P'!AP6,'ACORN station A-P'!AS6,'ACORN station A-P'!AV6,'ACORN station A-P'!AY6,'ACORN station A-P'!BB6,'ACORN station A-P'!BE6,'ACORN station A-P'!BH6,'ACORN station A-P'!BK6,'ACORN station A-P'!BN6,'ACORN station A-P'!BQ6,'ACORN station A-P'!BT6,'ACORN station A-P'!BW6,'ACORN station A-P'!BZ6,'ACORN station A-P'!CC6,'ACORN station A-P'!CF6,'ACORN station A-P'!CI6,SUM('ACORN station A-P'!CL6,'ACORN station A-P'!CO6,'ACORN station A-P'!CR6,'ACORN station A-P'!CU6,'ACORN station A-P'!CX6,'ACORN station A-P'!DA6,'ACORN station A-P'!DD6,'ACORN station A-P'!DG6,'ACORN station A-P'!DJ6,'ACORN station A-P'!DM6,'ACORN station A-P'!DP6,'ACORN station A-P'!DS6,'ACORN station A-P'!DV6,'ACORN station A-P'!DY6,'ACORN station A-P'!EB6,'ACORN station A-P'!EE6,'ACORN station A-P'!EH6,'ACORN station A-P'!EK6,'ACORN station A-P'!EN6,'ACORN station A-P'!EQ6,'ACORN station A-P'!ET6,'ACORN station A-P'!EW6,'ACORN station A-P'!EZ6,'ACORN station A-P'!FC6,'ACORN station A-P'!FF6,'ACORN station A-P'!FI6,'ACORN station A-P'!FL6,'ACORN station A-P'!FO6,'ACORN station A-P'!FR6,SUM('ACORN station A-P'!FU6,'ACORN station A-P'!FX6,'ACORN station A-P'!GA6,'ACORN station A-P'!GD6,'ACORN station A-P'!GG6,'ACORN station A-P'!GJ6,'ACORN station A-P'!GM6,'ACORN station A-P'!GP6,'ACORN station A-P'!GS6,'ACORN station A-P'!GV6,'ACORN station A-P'!GY6,'ACORN station A-P'!HB6,'ACORN station A-P'!HE6,'ACORN station A-P'!HH6,'ACORN station A-P'!HK6,'ACORN station A-P'!HN6,'ACORN station A-P'!HQ6,'ACORN station A-P'!HT6,'ACORN station A-P'!HW6,'ACORN station A-P'!HZ6,'ACORN station A-P'!IC6,'ACORN station A-P'!IF6,'ACORN station A-P'!II6,'ACORN station A-P'!IL6,'ACORN station A-P'!IO6,'ACORN station A-P'!IR6,C6,F6,I6,SUM(L6,O6,R6,U6,X6,AA6,AD6,AG6,AJ6,AM6,AP6,AS6,AV6,AY6,BB6,BE6,BH6,BK6,BN6,BQ6,BT6,BW6,BZ6,CC6,CF6))))</f>
        <v>424</v>
      </c>
      <c r="CT6" s="24">
        <f>SUM('ACORN station A-P'!D6,'ACORN station A-P'!G6,'ACORN station A-P'!J6,'ACORN station A-P'!M6,'ACORN station A-P'!P6,'ACORN station A-P'!S6,'ACORN station A-P'!V6,'ACORN station A-P'!Y6,'ACORN station A-P'!AB6,'ACORN station A-P'!AE6,'ACORN station A-P'!AH6,'ACORN station A-P'!AK6,'ACORN station A-P'!AN6,'ACORN station A-P'!AQ6,'ACORN station A-P'!AT6,'ACORN station A-P'!AW6,'ACORN station A-P'!AZ6,'ACORN station A-P'!BC6,'ACORN station A-P'!BF6,'ACORN station A-P'!BI6,'ACORN station A-P'!BL6,'ACORN station A-P'!BO6,'ACORN station A-P'!BR6,'ACORN station A-P'!BU6,'ACORN station A-P'!BX6,'ACORN station A-P'!CA6,'ACORN station A-P'!CD6,'ACORN station A-P'!CG6,'ACORN station A-P'!CJ6,SUM('ACORN station A-P'!CM6,'ACORN station A-P'!CP6,'ACORN station A-P'!CS6,'ACORN station A-P'!CV6,'ACORN station A-P'!CY6,'ACORN station A-P'!DB6,'ACORN station A-P'!DE6,'ACORN station A-P'!DH6,'ACORN station A-P'!DK6,'ACORN station A-P'!DN6,'ACORN station A-P'!DQ6,'ACORN station A-P'!DT6,'ACORN station A-P'!DW6,'ACORN station A-P'!DZ6,'ACORN station A-P'!EC6,'ACORN station A-P'!EF6,'ACORN station A-P'!EI6,'ACORN station A-P'!EL6,'ACORN station A-P'!EO6,'ACORN station A-P'!ER6,'ACORN station A-P'!EU6,'ACORN station A-P'!EX6,'ACORN station A-P'!FA6,'ACORN station A-P'!FD6,'ACORN station A-P'!FG6,'ACORN station A-P'!FJ6,'ACORN station A-P'!FM6,'ACORN station A-P'!FP6,'ACORN station A-P'!FS6,SUM('ACORN station A-P'!FV6,'ACORN station A-P'!FY6,'ACORN station A-P'!GB6,'ACORN station A-P'!GE6,'ACORN station A-P'!GH6,'ACORN station A-P'!GK6,'ACORN station A-P'!GN6,'ACORN station A-P'!GQ6,'ACORN station A-P'!GT6,'ACORN station A-P'!GW6,'ACORN station A-P'!GZ6,'ACORN station A-P'!HC6,'ACORN station A-P'!HF6,'ACORN station A-P'!HI6,'ACORN station A-P'!HL6,'ACORN station A-P'!HO6,'ACORN station A-P'!HR6,'ACORN station A-P'!HU6,'ACORN station A-P'!HX6,'ACORN station A-P'!IA6,'ACORN station A-P'!ID6,'ACORN station A-P'!IG6,'ACORN station A-P'!IJ6,'ACORN station A-P'!IM6,'ACORN station A-P'!IP6,'ACORN station A-P'!IS6,D6,G6,J6,SUM(M6,P6,S6,V6,Y6,AB6,AE6,AH6,AK6,AN6,AQ6,AT6,AW6,AZ6,BC6,BF6,BI6,BL6,BO6,BR6,BU6,BX6,CA6,CD6,CG6))))</f>
        <v>615</v>
      </c>
      <c r="CU6" s="24"/>
      <c r="CV6" s="95">
        <f>CR6/DJ6</f>
        <v>11.59459459459459</v>
      </c>
      <c r="CW6" s="95">
        <f>CS6/DK6</f>
        <v>12.47058823529412</v>
      </c>
      <c r="CX6" s="95">
        <f>CT6/DL6</f>
        <v>15.76923076923077</v>
      </c>
      <c r="CY6" s="24"/>
      <c r="CZ6" s="24">
        <f>SUM('ACORN station A-P'!B6,'ACORN station A-P'!E6,'ACORN station A-P'!H6,'ACORN station A-P'!Q6,'ACORN station A-P'!W6,'ACORN station A-P'!Z6,'ACORN station A-P'!AC6,'ACORN station A-P'!AI6,'ACORN station A-P'!AL6,'ACORN station A-P'!AO6,'ACORN station A-P'!AX6,'ACORN station A-P'!BM6,'ACORN station A-P'!BP6,'ACORN station A-P'!BS6,'ACORN station A-P'!BV6,'ACORN station A-P'!CB6,'ACORN station A-P'!CE6,'ACORN station A-P'!CH6,'ACORN station A-P'!CT6,'ACORN station A-P'!CW6,'ACORN station A-P'!DF6,'ACORN station A-P'!DC6,'ACORN station A-P'!DO6,'ACORN station A-P'!DR6,'ACORN station A-P'!DU6,'ACORN station A-P'!DX6,'ACORN station A-P'!EJ6,'ACORN station A-P'!ES6,'ACORN station A-P'!EV6,SUM('ACORN station A-P'!FB6,'ACORN station A-P'!FE6,'ACORN station A-P'!FK6,'ACORN station A-P'!FT6,'ACORN station A-P'!FW6,'ACORN station A-P'!FZ6,'ACORN station A-P'!GC6,'ACORN station A-P'!GF6,'ACORN station A-P'!GL6,'ACORN station A-P'!GR6,'ACORN station A-P'!GU6,'ACORN station A-P'!HA6,'ACORN station A-P'!HD6,'ACORN station A-P'!HG6,'ACORN station A-P'!HM6,'ACORN station A-P'!IB6,'ACORN station A-P'!IE6,'ACORN station A-P'!IN6,'ACORN station A-P'!IQ6,E6,K6,T6,Z6,AF6,AL6,AR6,BA6,BD6,BG6,SUM(BS6,CE6)))</f>
        <v>388</v>
      </c>
      <c r="DA6" s="24">
        <f>SUM('ACORN station A-P'!C6,'ACORN station A-P'!F6,'ACORN station A-P'!I6,'ACORN station A-P'!R6,'ACORN station A-P'!X6,'ACORN station A-P'!AA6,'ACORN station A-P'!AD6,'ACORN station A-P'!AJ6,'ACORN station A-P'!AM6,'ACORN station A-P'!AP6,'ACORN station A-P'!AY6,'ACORN station A-P'!BN6,'ACORN station A-P'!BQ6,'ACORN station A-P'!BT6,'ACORN station A-P'!BW6,'ACORN station A-P'!CC6,'ACORN station A-P'!CF6,'ACORN station A-P'!CI6,'ACORN station A-P'!CU6,'ACORN station A-P'!CX6,'ACORN station A-P'!DG6,'ACORN station A-P'!DD6,'ACORN station A-P'!DP6,'ACORN station A-P'!DS6,'ACORN station A-P'!DV6,'ACORN station A-P'!DY6,'ACORN station A-P'!EK6,'ACORN station A-P'!ET6,'ACORN station A-P'!EW6,SUM('ACORN station A-P'!FC6,'ACORN station A-P'!FF6,'ACORN station A-P'!FL6,'ACORN station A-P'!FU6,'ACORN station A-P'!FX6,'ACORN station A-P'!GA6,'ACORN station A-P'!GD6,'ACORN station A-P'!GG6,'ACORN station A-P'!GM6,'ACORN station A-P'!GS6,'ACORN station A-P'!GV6,'ACORN station A-P'!HB6,'ACORN station A-P'!HE6,'ACORN station A-P'!HH6,'ACORN station A-P'!HN6,'ACORN station A-P'!IC6,'ACORN station A-P'!IF6,'ACORN station A-P'!IO6,'ACORN station A-P'!IR6,F6,L6,U6,AA6,AG6,AM6,AS6,BB6,BE6,BH6,SUM(BT6,CF6)))</f>
        <v>366</v>
      </c>
      <c r="DB6" s="24">
        <f>SUM('ACORN station A-P'!D6,'ACORN station A-P'!G6,'ACORN station A-P'!J6,'ACORN station A-P'!S6,'ACORN station A-P'!Y6,'ACORN station A-P'!AB6,'ACORN station A-P'!AE6,'ACORN station A-P'!AK6,'ACORN station A-P'!AN6,'ACORN station A-P'!AQ6,'ACORN station A-P'!AZ6,'ACORN station A-P'!BO6,'ACORN station A-P'!BR6,'ACORN station A-P'!BU6,'ACORN station A-P'!BX6,'ACORN station A-P'!CD6,'ACORN station A-P'!CG6,'ACORN station A-P'!CJ6,'ACORN station A-P'!CV6,'ACORN station A-P'!CY6,'ACORN station A-P'!DH6,'ACORN station A-P'!DE6,'ACORN station A-P'!DQ6,'ACORN station A-P'!DT6,'ACORN station A-P'!DW6,'ACORN station A-P'!DZ6,'ACORN station A-P'!EL6,'ACORN station A-P'!EU6,'ACORN station A-P'!EX6,SUM('ACORN station A-P'!FD6,'ACORN station A-P'!FG6,'ACORN station A-P'!FM6,'ACORN station A-P'!FV6,'ACORN station A-P'!FY6,'ACORN station A-P'!GB6,'ACORN station A-P'!GE6,'ACORN station A-P'!GH6,'ACORN station A-P'!GN6,'ACORN station A-P'!GT6,'ACORN station A-P'!GW6,'ACORN station A-P'!HC6,'ACORN station A-P'!HF6,'ACORN station A-P'!HI6,'ACORN station A-P'!HO6,'ACORN station A-P'!ID6,'ACORN station A-P'!IG6,'ACORN station A-P'!IP6,'ACORN station A-P'!IS6,G6,M6,V6,AB6,AH6,AN6,AT6,BC6,BF6,BI6,SUM(BU6,CG6)))</f>
        <v>586</v>
      </c>
      <c r="DC6" s="24"/>
      <c r="DD6" s="95">
        <f>CZ6/DM6</f>
        <v>12.125</v>
      </c>
      <c r="DE6" s="95">
        <f>DA6/DN6</f>
        <v>12.62068965517241</v>
      </c>
      <c r="DF6" s="95">
        <f>DB6/DO6</f>
        <v>17.23529411764706</v>
      </c>
      <c r="DG6" s="44">
        <f>SUM(COUNT('ACORN station A-P'!E6,'ACORN station A-P'!H6,'ACORN station A-P'!K6,'ACORN station A-P'!N6,'ACORN station A-P'!Q6,'ACORN station A-P'!T6,'ACORN station A-P'!W6,'ACORN station A-P'!Z6,'ACORN station A-P'!AC6,'ACORN station A-P'!AF6,'ACORN station A-P'!AI6,'ACORN station A-P'!AL6,'ACORN station A-P'!AO6,'ACORN station A-P'!AR6,'ACORN station A-P'!AU6,'ACORN station A-P'!AX6,'ACORN station A-P'!BA6,'ACORN station A-P'!BD6,'ACORN station A-P'!BG6,'ACORN station A-P'!BJ6,'ACORN station A-P'!BM6,'ACORN station A-P'!BP6,'ACORN station A-P'!BS6,'ACORN station A-P'!BV6,'ACORN station A-P'!BY6,'ACORN station A-P'!CB6,'ACORN station A-P'!CE6,'ACORN station A-P'!CH6,'ACORN station A-P'!CK6,'ACORN station A-P'!CN6),COUNT('ACORN station A-P'!CQ6,'ACORN station A-P'!CT6,'ACORN station A-P'!CW6,'ACORN station A-P'!CZ6,'ACORN station A-P'!DC6,'ACORN station A-P'!DF6,'ACORN station A-P'!DI6,'ACORN station A-P'!DL6,'ACORN station A-P'!DO6,'ACORN station A-P'!DR6,'ACORN station A-P'!DU6,'ACORN station A-P'!DX6,'ACORN station A-P'!EA6,'ACORN station A-P'!ED6,'ACORN station A-P'!EG6,'ACORN station A-P'!EJ6,'ACORN station A-P'!EP6,'ACORN station A-P'!ES6,'ACORN station A-P'!EV6,'ACORN station A-P'!EY6,'ACORN station A-P'!FB6,'ACORN station A-P'!FE6,'ACORN station A-P'!FH6,'ACORN station A-P'!FK6,'ACORN station A-P'!FQ6,'ACORN station A-P'!FT6,'ACORN station A-P'!FW6,'ACORN station A-P'!FZ6,'ACORN station A-P'!GC6,'ACORN station A-P'!GF6),COUNT('ACORN station A-P'!GI6,'ACORN station A-P'!GO6,'ACORN station A-P'!GR6,'ACORN station A-P'!GU6,'ACORN station A-P'!GX6,'ACORN station A-P'!HA6,'ACORN station A-P'!HD6,'ACORN station A-P'!HG6,'ACORN station A-P'!HJ6,'ACORN station A-P'!HM6,'ACORN station A-P'!HP6,'ACORN station A-P'!HS6,'ACORN station A-P'!HV6,'ACORN station A-P'!HY6,'ACORN station A-P'!IB6,'ACORN station A-P'!IE6,'ACORN station A-P'!IH6,'ACORN station A-P'!IK6,'ACORN station A-P'!IN6,'ACORN station A-P'!IQ6,B6,E6,K6,Q6,T6,W6,Z6,AC6,AI6,AL6),COUNT(AO6,AR6,AX6,BA6,BD6,BG6,BJ6,BM6,BP6,BS6,BV6,BY6,CB6,CE6))</f>
        <v>35</v>
      </c>
      <c r="DH6" s="44">
        <f>SUM(COUNT('ACORN station A-P'!F6,'ACORN station A-P'!I6,'ACORN station A-P'!L6,'ACORN station A-P'!O6,'ACORN station A-P'!R6,'ACORN station A-P'!U6,'ACORN station A-P'!X6,'ACORN station A-P'!AA6,'ACORN station A-P'!AD6,'ACORN station A-P'!AG6,'ACORN station A-P'!AJ6,'ACORN station A-P'!AM6,'ACORN station A-P'!AP6,'ACORN station A-P'!AS6,'ACORN station A-P'!AV6,'ACORN station A-P'!AY6,'ACORN station A-P'!BB6,'ACORN station A-P'!BE6,'ACORN station A-P'!BH6,'ACORN station A-P'!BK6,'ACORN station A-P'!BN6,'ACORN station A-P'!BQ6,'ACORN station A-P'!BT6,'ACORN station A-P'!BW6,'ACORN station A-P'!BZ6,'ACORN station A-P'!CC6,'ACORN station A-P'!CF6,'ACORN station A-P'!CI6,'ACORN station A-P'!CL6,'ACORN station A-P'!CO6),COUNT('ACORN station A-P'!CR6,'ACORN station A-P'!CU6,'ACORN station A-P'!CX6,'ACORN station A-P'!DA6,'ACORN station A-P'!DD6,'ACORN station A-P'!DG6,'ACORN station A-P'!DJ6,'ACORN station A-P'!DM6,'ACORN station A-P'!DP6,'ACORN station A-P'!DS6,'ACORN station A-P'!DV6,'ACORN station A-P'!DY6,'ACORN station A-P'!EB6,'ACORN station A-P'!EE6,'ACORN station A-P'!EH6,'ACORN station A-P'!EK6,'ACORN station A-P'!EQ6,'ACORN station A-P'!ET6,'ACORN station A-P'!EW6,'ACORN station A-P'!EZ6,'ACORN station A-P'!FC6,'ACORN station A-P'!FF6,'ACORN station A-P'!FI6,'ACORN station A-P'!FL6,'ACORN station A-P'!FR6,'ACORN station A-P'!FU6,'ACORN station A-P'!FX6,'ACORN station A-P'!GA6,'ACORN station A-P'!GD6,'ACORN station A-P'!GG6),COUNT('ACORN station A-P'!GJ6,'ACORN station A-P'!GP6,'ACORN station A-P'!GS6,'ACORN station A-P'!GV6,'ACORN station A-P'!GY6,'ACORN station A-P'!HB6,'ACORN station A-P'!HE6,'ACORN station A-P'!HH6,'ACORN station A-P'!HK6,'ACORN station A-P'!HN6,'ACORN station A-P'!HQ6,'ACORN station A-P'!HT6,'ACORN station A-P'!HW6,'ACORN station A-P'!HZ6,'ACORN station A-P'!IC6,'ACORN station A-P'!IF6,'ACORN station A-P'!II6,'ACORN station A-P'!IL6,'ACORN station A-P'!IO6,'ACORN station A-P'!IR6,C6,F6,L6,R6,U6,X6,AA6,AD6,AJ6,AM6),COUNT(AP6,AS6,AY6,BB6,BE6,BH6,BK6,BN6,BQ6,BT6,BW6,BZ6,CC6,CF6))</f>
        <v>32</v>
      </c>
      <c r="DI6" s="44">
        <f>SUM(COUNT('ACORN station A-P'!G6,'ACORN station A-P'!J6,'ACORN station A-P'!M6,'ACORN station A-P'!P6,'ACORN station A-P'!S6,'ACORN station A-P'!V6,'ACORN station A-P'!Y6,'ACORN station A-P'!AB6,'ACORN station A-P'!AE6,'ACORN station A-P'!AH6,'ACORN station A-P'!AK6,'ACORN station A-P'!AN6,'ACORN station A-P'!AQ6,'ACORN station A-P'!AT6,'ACORN station A-P'!AW6,'ACORN station A-P'!AZ6,'ACORN station A-P'!BC6,'ACORN station A-P'!BF6,'ACORN station A-P'!BI6,'ACORN station A-P'!BL6,'ACORN station A-P'!BO6,'ACORN station A-P'!BR6,'ACORN station A-P'!BU6,'ACORN station A-P'!BX6,'ACORN station A-P'!CA6,'ACORN station A-P'!CD6,'ACORN station A-P'!CG6,'ACORN station A-P'!CJ6,'ACORN station A-P'!CM6,'ACORN station A-P'!CP6),COUNT('ACORN station A-P'!CS6,'ACORN station A-P'!CV6,'ACORN station A-P'!CY6,'ACORN station A-P'!DB6,'ACORN station A-P'!DE6,'ACORN station A-P'!DH6,'ACORN station A-P'!DK6,'ACORN station A-P'!DN6,'ACORN station A-P'!DQ6,'ACORN station A-P'!DT6,'ACORN station A-P'!DW6,'ACORN station A-P'!DZ6,'ACORN station A-P'!EC6,'ACORN station A-P'!EF6,'ACORN station A-P'!EI6,'ACORN station A-P'!EL6,'ACORN station A-P'!ER6,'ACORN station A-P'!EU6,'ACORN station A-P'!EX6,'ACORN station A-P'!FA6,'ACORN station A-P'!FD6,'ACORN station A-P'!FG6,'ACORN station A-P'!FJ6,'ACORN station A-P'!FM6,'ACORN station A-P'!FS6,'ACORN station A-P'!FV6,'ACORN station A-P'!FY6,'ACORN station A-P'!GB6,'ACORN station A-P'!GE6,'ACORN station A-P'!GH6),COUNT('ACORN station A-P'!GK6,'ACORN station A-P'!GQ6,'ACORN station A-P'!GT6,'ACORN station A-P'!GW6,'ACORN station A-P'!GZ6,'ACORN station A-P'!HC6,'ACORN station A-P'!HF6,'ACORN station A-P'!HI6,'ACORN station A-P'!HL6,'ACORN station A-P'!HO6,'ACORN station A-P'!HR6,'ACORN station A-P'!HU6,'ACORN station A-P'!HX6,'ACORN station A-P'!IA6,'ACORN station A-P'!ID6,'ACORN station A-P'!IG6,'ACORN station A-P'!IJ6,'ACORN station A-P'!IM6,'ACORN station A-P'!IP6,'ACORN station A-P'!IS6,D6,G6,M6,S6,V6,Y6,AB6,AE6,AK6,AN6),COUNT(AQ6,AT6,AZ6,BC6,BF6,BI6,BL6,BO6,BR6,BU6,BX6,CA6,CD6,CG6))</f>
        <v>37</v>
      </c>
      <c r="DJ6" s="44">
        <f>SUM(COUNT('ACORN station A-P'!B6,'ACORN station A-P'!E6,'ACORN station A-P'!H6,'ACORN station A-P'!K6,'ACORN station A-P'!N6,'ACORN station A-P'!Q6,'ACORN station A-P'!T6,'ACORN station A-P'!W6,'ACORN station A-P'!Z6,'ACORN station A-P'!AC6,'ACORN station A-P'!AF6,'ACORN station A-P'!AI6,'ACORN station A-P'!AL6,'ACORN station A-P'!AO6,'ACORN station A-P'!AR6,'ACORN station A-P'!AU6,'ACORN station A-P'!AX6,'ACORN station A-P'!BA6,'ACORN station A-P'!BD6,'ACORN station A-P'!BG6,'ACORN station A-P'!BJ6,'ACORN station A-P'!BM6,'ACORN station A-P'!BP6,'ACORN station A-P'!BS6,'ACORN station A-P'!BV6,'ACORN station A-P'!BY6,'ACORN station A-P'!CB6,'ACORN station A-P'!CE6,'ACORN station A-P'!CH6,'ACORN station A-P'!CK6),COUNT('ACORN station A-P'!CN6,'ACORN station A-P'!CQ6,'ACORN station A-P'!CT6,'ACORN station A-P'!CW6,'ACORN station A-P'!CZ6,'ACORN station A-P'!DC6,'ACORN station A-P'!DF6,'ACORN station A-P'!DI6,'ACORN station A-P'!DL6,'ACORN station A-P'!DO6,'ACORN station A-P'!DR6,'ACORN station A-P'!DU6,'ACORN station A-P'!DX6,'ACORN station A-P'!EA6,'ACORN station A-P'!ED6,'ACORN station A-P'!EG6,'ACORN station A-P'!EJ6,'ACORN station A-P'!EM6,'ACORN station A-P'!EP6,'ACORN station A-P'!ES6,'ACORN station A-P'!EV6,'ACORN station A-P'!EY6,'ACORN station A-P'!FB6,'ACORN station A-P'!FE6,'ACORN station A-P'!FH6,'ACORN station A-P'!FK6,'ACORN station A-P'!FN6,'ACORN station A-P'!FQ6,'ACORN station A-P'!FT6,'ACORN station A-P'!FW6),COUNT('ACORN station A-P'!FZ6,'ACORN station A-P'!GC6,'ACORN station A-P'!GF6,'ACORN station A-P'!GI6,'ACORN station A-P'!GL6,'ACORN station A-P'!GO6,'ACORN station A-P'!GR6,'ACORN station A-P'!GU6,'ACORN station A-P'!GX6,'ACORN station A-P'!HA6,'ACORN station A-P'!HD6,'ACORN station A-P'!HG6,'ACORN station A-P'!HJ6,'ACORN station A-P'!HM6,'ACORN station A-P'!HP6,'ACORN station A-P'!HS6,'ACORN station A-P'!HV6,'ACORN station A-P'!HY6,'ACORN station A-P'!IB6,'ACORN station A-P'!IE6,'ACORN station A-P'!IH6,'ACORN station A-P'!IK6,'ACORN station A-P'!IN6,'ACORN station A-P'!IQ6,B6,E6,H6,K6,N6,Q6),COUNT(T6,W6,Z6,AC6,AF6,AI6,AL6,AO6,AR6,AU6,AX6,BA6,BD6,BG6,BJ6,BM6,BP6,BS6,BV6,BY6,CB6,CE6))</f>
        <v>37</v>
      </c>
      <c r="DK6" s="44">
        <f>SUM(COUNT('ACORN station A-P'!C6,'ACORN station A-P'!F6,'ACORN station A-P'!I6,'ACORN station A-P'!L6,'ACORN station A-P'!O6,'ACORN station A-P'!R6,'ACORN station A-P'!U6,'ACORN station A-P'!X6,'ACORN station A-P'!AA6,'ACORN station A-P'!AD6,'ACORN station A-P'!AG6,'ACORN station A-P'!AJ6,'ACORN station A-P'!AM6,'ACORN station A-P'!AP6,'ACORN station A-P'!AS6,'ACORN station A-P'!AV6,'ACORN station A-P'!AY6,'ACORN station A-P'!BB6,'ACORN station A-P'!BE6,'ACORN station A-P'!BH6,'ACORN station A-P'!BK6,'ACORN station A-P'!BN6,'ACORN station A-P'!BQ6,'ACORN station A-P'!BT6,'ACORN station A-P'!BW6,'ACORN station A-P'!BZ6,'ACORN station A-P'!CC6,'ACORN station A-P'!CF6,'ACORN station A-P'!CI6,'ACORN station A-P'!CL6),COUNT('ACORN station A-P'!CO6,'ACORN station A-P'!CR6,'ACORN station A-P'!CU6,'ACORN station A-P'!CX6,'ACORN station A-P'!DA6,'ACORN station A-P'!DD6,'ACORN station A-P'!DG6,'ACORN station A-P'!DJ6,'ACORN station A-P'!DM6,'ACORN station A-P'!DP6,'ACORN station A-P'!DS6,'ACORN station A-P'!DV6,'ACORN station A-P'!DY6,'ACORN station A-P'!EB6,'ACORN station A-P'!EE6,'ACORN station A-P'!EH6,'ACORN station A-P'!EK6,'ACORN station A-P'!EN6,'ACORN station A-P'!EQ6,'ACORN station A-P'!ET6,'ACORN station A-P'!EW6,'ACORN station A-P'!EZ6,'ACORN station A-P'!FC6,'ACORN station A-P'!FF6,'ACORN station A-P'!FI6,'ACORN station A-P'!FL6,'ACORN station A-P'!FO6,'ACORN station A-P'!FR6,'ACORN station A-P'!FU6,'ACORN station A-P'!FX6),COUNT('ACORN station A-P'!GA6,'ACORN station A-P'!GD6,'ACORN station A-P'!GG6,'ACORN station A-P'!GJ6,'ACORN station A-P'!GM6,'ACORN station A-P'!GP6,'ACORN station A-P'!GS6,'ACORN station A-P'!GV6,'ACORN station A-P'!GY6,'ACORN station A-P'!HB6,'ACORN station A-P'!HE6,'ACORN station A-P'!HH6,'ACORN station A-P'!HK6,'ACORN station A-P'!HN6,'ACORN station A-P'!HQ6,'ACORN station A-P'!HT6,'ACORN station A-P'!HW6,'ACORN station A-P'!HZ6,'ACORN station A-P'!IC6,'ACORN station A-P'!IF6,'ACORN station A-P'!II6,'ACORN station A-P'!IL6,'ACORN station A-P'!IO6,'ACORN station A-P'!IR6,C6,F6,I6,L6,O6,R6),COUNT(U6,X6,AA6,AD6,AG6,AJ6,AM6,AP6,AS6,AV6,AY6,BB6,BE6,BH6,BK6,BN6,BQ6,BT6,BW6,BZ6,CC6,CF6))</f>
        <v>34</v>
      </c>
      <c r="DL6" s="44">
        <f>SUM(COUNT('ACORN station A-P'!D6,'ACORN station A-P'!G6,'ACORN station A-P'!J6,'ACORN station A-P'!M6,'ACORN station A-P'!P6,'ACORN station A-P'!S6,'ACORN station A-P'!V6,'ACORN station A-P'!Y6,'ACORN station A-P'!AB6,'ACORN station A-P'!AE6,'ACORN station A-P'!AH6,'ACORN station A-P'!AK6,'ACORN station A-P'!AN6,'ACORN station A-P'!AQ6,'ACORN station A-P'!AT6,'ACORN station A-P'!AW6,'ACORN station A-P'!AZ6,'ACORN station A-P'!BC6,'ACORN station A-P'!BF6,'ACORN station A-P'!BI6,'ACORN station A-P'!BL6,'ACORN station A-P'!BO6,'ACORN station A-P'!BR6,'ACORN station A-P'!BU6,'ACORN station A-P'!BX6,'ACORN station A-P'!CA6,'ACORN station A-P'!CD6,'ACORN station A-P'!CG6,'ACORN station A-P'!CJ6,'ACORN station A-P'!CM6),COUNT('ACORN station A-P'!CP6,'ACORN station A-P'!CS6,'ACORN station A-P'!CV6,'ACORN station A-P'!CY6,'ACORN station A-P'!DB6,'ACORN station A-P'!DE6,'ACORN station A-P'!DH6,'ACORN station A-P'!DK6,'ACORN station A-P'!DN6,'ACORN station A-P'!DQ6,'ACORN station A-P'!DT6,'ACORN station A-P'!DW6,'ACORN station A-P'!DZ6,'ACORN station A-P'!EC6,'ACORN station A-P'!EF6,'ACORN station A-P'!EI6,'ACORN station A-P'!EL6,'ACORN station A-P'!EO6,'ACORN station A-P'!ER6,'ACORN station A-P'!EU6,'ACORN station A-P'!EX6,'ACORN station A-P'!FA6,'ACORN station A-P'!FD6,'ACORN station A-P'!FG6,'ACORN station A-P'!FJ6,'ACORN station A-P'!FM6,'ACORN station A-P'!FP6,'ACORN station A-P'!FS6,'ACORN station A-P'!FV6,'ACORN station A-P'!FY6),COUNT('ACORN station A-P'!GB6,'ACORN station A-P'!GE6,'ACORN station A-P'!GH6,'ACORN station A-P'!GK6,'ACORN station A-P'!GN6,'ACORN station A-P'!GQ6,'ACORN station A-P'!GT6,'ACORN station A-P'!GW6,'ACORN station A-P'!GZ6,'ACORN station A-P'!HC6,'ACORN station A-P'!HF6,'ACORN station A-P'!HI6,'ACORN station A-P'!HL6,'ACORN station A-P'!HO6,'ACORN station A-P'!HR6,'ACORN station A-P'!HU6,'ACORN station A-P'!HX6,'ACORN station A-P'!IA6,'ACORN station A-P'!ID6,'ACORN station A-P'!IG6,'ACORN station A-P'!IJ6,'ACORN station A-P'!IM6,'ACORN station A-P'!IP6,'ACORN station A-P'!IS6,D6,G6,J6,M6,P6,S6),COUNT(V6,Y6,AB6,AE6,AH6,AK6,AN6,AQ6,AT6,AW6,AZ6,BC6,BF6,BI6,BL6,BO6,BR6,BU6,BX6,CA6,CD6,CG6))</f>
        <v>39</v>
      </c>
      <c r="DM6" s="44">
        <f>SUM(BS6,CE6)</f>
        <v>32</v>
      </c>
      <c r="DN6" s="44">
        <f>SUM(BT6,CF6)</f>
        <v>29</v>
      </c>
      <c r="DO6" s="44">
        <f>SUM(BU6,CG6)</f>
        <v>34</v>
      </c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</row>
    <row r="7" ht="22.35" customHeight="1">
      <c r="A7" s="19">
        <v>1915</v>
      </c>
      <c r="B7" t="s" s="20">
        <v>85</v>
      </c>
      <c r="C7" t="s" s="21">
        <v>85</v>
      </c>
      <c r="D7" t="s" s="22">
        <v>85</v>
      </c>
      <c r="E7" s="23">
        <v>74</v>
      </c>
      <c r="F7" s="24">
        <v>64</v>
      </c>
      <c r="G7" s="25">
        <v>68</v>
      </c>
      <c r="H7" t="s" s="26">
        <v>85</v>
      </c>
      <c r="I7" t="s" s="21">
        <v>85</v>
      </c>
      <c r="J7" t="s" s="22">
        <v>85</v>
      </c>
      <c r="K7" t="s" s="26">
        <v>85</v>
      </c>
      <c r="L7" t="s" s="21">
        <v>85</v>
      </c>
      <c r="M7" t="s" s="22">
        <v>85</v>
      </c>
      <c r="N7" t="s" s="26">
        <v>85</v>
      </c>
      <c r="O7" t="s" s="21">
        <v>85</v>
      </c>
      <c r="P7" t="s" s="22">
        <v>85</v>
      </c>
      <c r="Q7" t="s" s="26">
        <v>85</v>
      </c>
      <c r="R7" t="s" s="21">
        <v>85</v>
      </c>
      <c r="S7" t="s" s="22">
        <v>85</v>
      </c>
      <c r="T7" t="s" s="26">
        <v>85</v>
      </c>
      <c r="U7" t="s" s="21">
        <v>85</v>
      </c>
      <c r="V7" t="s" s="22">
        <v>85</v>
      </c>
      <c r="W7" t="s" s="26">
        <v>85</v>
      </c>
      <c r="X7" t="s" s="21">
        <v>85</v>
      </c>
      <c r="Y7" t="s" s="22">
        <v>85</v>
      </c>
      <c r="Z7" s="23">
        <v>8</v>
      </c>
      <c r="AA7" s="24">
        <v>5</v>
      </c>
      <c r="AB7" s="25">
        <v>5</v>
      </c>
      <c r="AC7" s="23">
        <v>27</v>
      </c>
      <c r="AD7" s="24">
        <v>25</v>
      </c>
      <c r="AE7" s="25">
        <v>22</v>
      </c>
      <c r="AF7" s="23">
        <v>1</v>
      </c>
      <c r="AG7" s="24">
        <v>2</v>
      </c>
      <c r="AH7" s="25">
        <v>1</v>
      </c>
      <c r="AI7" t="s" s="26">
        <v>85</v>
      </c>
      <c r="AJ7" t="s" s="21">
        <v>85</v>
      </c>
      <c r="AK7" t="s" s="22">
        <v>85</v>
      </c>
      <c r="AL7" s="23">
        <v>14</v>
      </c>
      <c r="AM7" s="24">
        <v>8</v>
      </c>
      <c r="AN7" s="25">
        <v>25</v>
      </c>
      <c r="AO7" t="s" s="26">
        <v>85</v>
      </c>
      <c r="AP7" t="s" s="21">
        <v>85</v>
      </c>
      <c r="AQ7" t="s" s="22">
        <v>85</v>
      </c>
      <c r="AR7" s="23">
        <v>18</v>
      </c>
      <c r="AS7" s="24">
        <v>17</v>
      </c>
      <c r="AT7" s="25">
        <v>23</v>
      </c>
      <c r="AU7" t="s" s="26">
        <v>85</v>
      </c>
      <c r="AV7" t="s" s="21">
        <v>85</v>
      </c>
      <c r="AW7" t="s" s="22">
        <v>85</v>
      </c>
      <c r="AX7" t="s" s="26">
        <v>85</v>
      </c>
      <c r="AY7" t="s" s="21">
        <v>85</v>
      </c>
      <c r="AZ7" t="s" s="22">
        <v>85</v>
      </c>
      <c r="BA7" s="23">
        <v>2</v>
      </c>
      <c r="BB7" s="24">
        <v>2</v>
      </c>
      <c r="BC7" s="25">
        <v>3</v>
      </c>
      <c r="BD7" s="23">
        <v>20</v>
      </c>
      <c r="BE7" s="24">
        <v>16</v>
      </c>
      <c r="BF7" s="25">
        <v>14</v>
      </c>
      <c r="BG7" s="23">
        <v>4</v>
      </c>
      <c r="BH7" s="24">
        <v>4</v>
      </c>
      <c r="BI7" s="25">
        <v>4</v>
      </c>
      <c r="BJ7" t="s" s="26">
        <v>85</v>
      </c>
      <c r="BK7" t="s" s="21">
        <v>85</v>
      </c>
      <c r="BL7" t="s" s="22">
        <v>85</v>
      </c>
      <c r="BM7" t="s" s="26">
        <v>85</v>
      </c>
      <c r="BN7" t="s" s="21">
        <v>85</v>
      </c>
      <c r="BO7" t="s" s="22">
        <v>85</v>
      </c>
      <c r="BP7" t="s" s="26">
        <v>85</v>
      </c>
      <c r="BQ7" t="s" s="21">
        <v>85</v>
      </c>
      <c r="BR7" t="s" s="22">
        <v>85</v>
      </c>
      <c r="BS7" t="s" s="26">
        <v>85</v>
      </c>
      <c r="BT7" t="s" s="21">
        <v>85</v>
      </c>
      <c r="BU7" t="s" s="22">
        <v>85</v>
      </c>
      <c r="BV7" t="s" s="26">
        <v>85</v>
      </c>
      <c r="BW7" t="s" s="21">
        <v>85</v>
      </c>
      <c r="BX7" t="s" s="22">
        <v>85</v>
      </c>
      <c r="BY7" t="s" s="26">
        <v>85</v>
      </c>
      <c r="BZ7" t="s" s="21">
        <v>85</v>
      </c>
      <c r="CA7" t="s" s="22">
        <v>85</v>
      </c>
      <c r="CB7" t="s" s="26">
        <v>85</v>
      </c>
      <c r="CC7" t="s" s="21">
        <v>85</v>
      </c>
      <c r="CD7" t="s" s="22">
        <v>85</v>
      </c>
      <c r="CE7" s="23">
        <v>1</v>
      </c>
      <c r="CF7" t="s" s="21">
        <v>85</v>
      </c>
      <c r="CG7" s="25">
        <v>1</v>
      </c>
      <c r="CH7" s="92"/>
      <c r="CI7" s="93"/>
      <c r="CJ7" s="24">
        <f>SUM('ACORN station A-P'!E7,'ACORN station A-P'!H7,'ACORN station A-P'!K7,'ACORN station A-P'!N7,'ACORN station A-P'!Q7,'ACORN station A-P'!T7,'ACORN station A-P'!W7,'ACORN station A-P'!Z7,'ACORN station A-P'!AC7,'ACORN station A-P'!AF7,'ACORN station A-P'!AI7,'ACORN station A-P'!AL7,'ACORN station A-P'!AO7,'ACORN station A-P'!AR7,'ACORN station A-P'!AU7,'ACORN station A-P'!AX7,'ACORN station A-P'!BA7,'ACORN station A-P'!BD7,'ACORN station A-P'!BG7,'ACORN station A-P'!BJ7,'ACORN station A-P'!BM7,'ACORN station A-P'!BP7,'ACORN station A-P'!BS7,'ACORN station A-P'!BV7,'ACORN station A-P'!BY7,'ACORN station A-P'!CB7,'ACORN station A-P'!CE7,'ACORN station A-P'!CH7,'ACORN station A-P'!CK7,SUM('ACORN station A-P'!CN7,'ACORN station A-P'!CQ7,'ACORN station A-P'!CT7,'ACORN station A-P'!CW7,'ACORN station A-P'!CZ7,'ACORN station A-P'!DC7,'ACORN station A-P'!DF7,'ACORN station A-P'!DI7,'ACORN station A-P'!DL7,'ACORN station A-P'!DO7,'ACORN station A-P'!DR7,'ACORN station A-P'!DU7,'ACORN station A-P'!DX7,'ACORN station A-P'!EA7,'ACORN station A-P'!ED7,'ACORN station A-P'!EG7,'ACORN station A-P'!EJ7,'ACORN station A-P'!EP7,'ACORN station A-P'!ES7,'ACORN station A-P'!EV7,'ACORN station A-P'!EY7,'ACORN station A-P'!FB7,'ACORN station A-P'!FE7,'ACORN station A-P'!FH7,'ACORN station A-P'!FK7,'ACORN station A-P'!FQ7,'ACORN station A-P'!FT7,'ACORN station A-P'!FW7,'ACORN station A-P'!FZ7,SUM('ACORN station A-P'!GC7,'ACORN station A-P'!GF7,'ACORN station A-P'!GI7,'ACORN station A-P'!GO7,'ACORN station A-P'!GR7,'ACORN station A-P'!GU7,'ACORN station A-P'!GX7,'ACORN station A-P'!HA7,'ACORN station A-P'!HD7,'ACORN station A-P'!HG7,'ACORN station A-P'!HJ7,'ACORN station A-P'!HM7,'ACORN station A-P'!HP7,'ACORN station A-P'!HS7,'ACORN station A-P'!HV7,'ACORN station A-P'!HY7,'ACORN station A-P'!IB7,'ACORN station A-P'!IE7,'ACORN station A-P'!IH7,'ACORN station A-P'!IK7,'ACORN station A-P'!IN7,'ACORN station A-P'!IQ7,B7,E7,K7,Q7,T7,W7,Z7,SUM(AC7,AI7,AL7,AO7,AR7,AX7,BA7,BD7,BG7,BJ7,BM7,BP7,BS7,BV7,BY7,CB7,CE7))))</f>
        <v>590</v>
      </c>
      <c r="CK7" s="24">
        <f>SUM('ACORN station A-P'!F7,'ACORN station A-P'!I7,'ACORN station A-P'!L7,'ACORN station A-P'!O7,'ACORN station A-P'!R7,'ACORN station A-P'!U7,'ACORN station A-P'!X7,'ACORN station A-P'!AA7,'ACORN station A-P'!AD7,'ACORN station A-P'!AG7,'ACORN station A-P'!AJ7,'ACORN station A-P'!AM7,'ACORN station A-P'!AP7,'ACORN station A-P'!AS7,'ACORN station A-P'!AV7,'ACORN station A-P'!AY7,'ACORN station A-P'!BB7,'ACORN station A-P'!BE7,'ACORN station A-P'!BH7,'ACORN station A-P'!BK7,'ACORN station A-P'!BN7,'ACORN station A-P'!BQ7,'ACORN station A-P'!BT7,'ACORN station A-P'!BW7,'ACORN station A-P'!BZ7,'ACORN station A-P'!CC7,'ACORN station A-P'!CF7,'ACORN station A-P'!CI7,'ACORN station A-P'!CL7,SUM('ACORN station A-P'!CO7,'ACORN station A-P'!CR7,'ACORN station A-P'!CU7,'ACORN station A-P'!CX7,'ACORN station A-P'!DA7,'ACORN station A-P'!DD7,'ACORN station A-P'!DG7,'ACORN station A-P'!DJ7,'ACORN station A-P'!DM7,'ACORN station A-P'!DP7,'ACORN station A-P'!DS7,'ACORN station A-P'!DV7,'ACORN station A-P'!DY7,'ACORN station A-P'!EB7,'ACORN station A-P'!EE7,'ACORN station A-P'!EH7,'ACORN station A-P'!EK7,'ACORN station A-P'!EQ7,'ACORN station A-P'!ET7,'ACORN station A-P'!EW7,'ACORN station A-P'!EZ7,'ACORN station A-P'!FC7,'ACORN station A-P'!FF7,'ACORN station A-P'!FI7,'ACORN station A-P'!FL7,'ACORN station A-P'!FR7,'ACORN station A-P'!FU7,'ACORN station A-P'!FX7,'ACORN station A-P'!GA7,SUM('ACORN station A-P'!GD7,'ACORN station A-P'!GG7,'ACORN station A-P'!GJ7,'ACORN station A-P'!GP7,'ACORN station A-P'!GS7,'ACORN station A-P'!GV7,'ACORN station A-P'!GY7,'ACORN station A-P'!HB7,'ACORN station A-P'!HE7,'ACORN station A-P'!HH7,'ACORN station A-P'!HK7,'ACORN station A-P'!HN7,'ACORN station A-P'!HQ7,'ACORN station A-P'!HT7,'ACORN station A-P'!HW7,'ACORN station A-P'!HZ7,'ACORN station A-P'!IC7,'ACORN station A-P'!IF7,'ACORN station A-P'!II7,'ACORN station A-P'!IL7,'ACORN station A-P'!IO7,'ACORN station A-P'!IR7,C7,F7,L7,R7,U7,X7,AA7,SUM(AD7,AJ7,AM7,AP7,AS7,AY7,BB7,BE7,BH7,BK7,BN7,BQ7,BT7,BW7,BZ7,CC7,CF7))))</f>
        <v>525</v>
      </c>
      <c r="CL7" s="24">
        <f>SUM('ACORN station A-P'!G7,'ACORN station A-P'!J7,'ACORN station A-P'!M7,'ACORN station A-P'!P7,'ACORN station A-P'!S7,'ACORN station A-P'!V7,'ACORN station A-P'!Y7,'ACORN station A-P'!AB7,'ACORN station A-P'!AE7,'ACORN station A-P'!AH7,'ACORN station A-P'!AK7,'ACORN station A-P'!AN7,'ACORN station A-P'!AQ7,'ACORN station A-P'!AT7,'ACORN station A-P'!AW7,'ACORN station A-P'!AZ7,'ACORN station A-P'!BC7,'ACORN station A-P'!BF7,'ACORN station A-P'!BI7,'ACORN station A-P'!BL7,'ACORN station A-P'!BO7,'ACORN station A-P'!BR7,'ACORN station A-P'!BU7,'ACORN station A-P'!BX7,'ACORN station A-P'!CA7,'ACORN station A-P'!CD7,'ACORN station A-P'!CG7,'ACORN station A-P'!CJ7,'ACORN station A-P'!CM7,SUM('ACORN station A-P'!CP7,'ACORN station A-P'!CS7,'ACORN station A-P'!CV7,'ACORN station A-P'!CY7,'ACORN station A-P'!DB7,'ACORN station A-P'!DE7,'ACORN station A-P'!DH7,'ACORN station A-P'!DK7,'ACORN station A-P'!DN7,'ACORN station A-P'!DQ7,'ACORN station A-P'!DT7,'ACORN station A-P'!DW7,'ACORN station A-P'!DZ7,'ACORN station A-P'!EC7,'ACORN station A-P'!EF7,'ACORN station A-P'!EI7,'ACORN station A-P'!EL7,'ACORN station A-P'!ER7,'ACORN station A-P'!EU7,'ACORN station A-P'!EX7,'ACORN station A-P'!FA7,'ACORN station A-P'!FD7,'ACORN station A-P'!FG7,'ACORN station A-P'!FJ7,'ACORN station A-P'!FM7,'ACORN station A-P'!FS7,'ACORN station A-P'!FV7,'ACORN station A-P'!FY7,'ACORN station A-P'!GB7,SUM('ACORN station A-P'!GE7,'ACORN station A-P'!GH7,'ACORN station A-P'!GK7,'ACORN station A-P'!GQ7,'ACORN station A-P'!GT7,'ACORN station A-P'!GW7,'ACORN station A-P'!GZ7,'ACORN station A-P'!HC7,'ACORN station A-P'!HF7,'ACORN station A-P'!HI7,'ACORN station A-P'!HL7,'ACORN station A-P'!HO7,'ACORN station A-P'!HR7,'ACORN station A-P'!HU7,'ACORN station A-P'!HX7,'ACORN station A-P'!IA7,'ACORN station A-P'!ID7,'ACORN station A-P'!IG7,'ACORN station A-P'!IJ7,'ACORN station A-P'!IM7,'ACORN station A-P'!IP7,'ACORN station A-P'!IS7,D7,G7,M7,S7,V7,Y7,AB7,SUM(AE7,AK7,AN7,AQ7,AT7,AZ7,BC7,BF7,BI7,BL7,BO7,BR7,BU7,BX7,CA7,CD7,CG7))))</f>
        <v>743</v>
      </c>
      <c r="CM7" s="94"/>
      <c r="CN7" s="95">
        <f>CJ7/DG7</f>
        <v>13.72093023255814</v>
      </c>
      <c r="CO7" s="95">
        <f>CK7/DH7</f>
        <v>12.5</v>
      </c>
      <c r="CP7" s="95">
        <f>CL7/DI7</f>
        <v>17.27906976744186</v>
      </c>
      <c r="CQ7" s="24"/>
      <c r="CR7" s="24">
        <f>SUM('ACORN station A-P'!B7,'ACORN station A-P'!E7,'ACORN station A-P'!H7,'ACORN station A-P'!K7,'ACORN station A-P'!N7,'ACORN station A-P'!Q7,'ACORN station A-P'!T7,'ACORN station A-P'!W7,'ACORN station A-P'!Z7,'ACORN station A-P'!AC7,'ACORN station A-P'!AF7,'ACORN station A-P'!AI7,'ACORN station A-P'!AL7,'ACORN station A-P'!AO7,'ACORN station A-P'!AR7,'ACORN station A-P'!AU7,'ACORN station A-P'!AX7,'ACORN station A-P'!BA7,'ACORN station A-P'!BD7,'ACORN station A-P'!BG7,'ACORN station A-P'!BJ7,'ACORN station A-P'!BM7,'ACORN station A-P'!BP7,'ACORN station A-P'!BS7,'ACORN station A-P'!BV7,'ACORN station A-P'!BY7,'ACORN station A-P'!CB7,'ACORN station A-P'!CE7,'ACORN station A-P'!CH7,SUM('ACORN station A-P'!CK7,'ACORN station A-P'!CN7,'ACORN station A-P'!CQ7,'ACORN station A-P'!CT7,'ACORN station A-P'!CW7,'ACORN station A-P'!CZ7,'ACORN station A-P'!DC7,'ACORN station A-P'!DF7,'ACORN station A-P'!DI7,'ACORN station A-P'!DL7,'ACORN station A-P'!DO7,'ACORN station A-P'!DR7,'ACORN station A-P'!DU7,'ACORN station A-P'!DX7,'ACORN station A-P'!EA7,'ACORN station A-P'!ED7,'ACORN station A-P'!EG7,'ACORN station A-P'!EJ7,'ACORN station A-P'!EM7,'ACORN station A-P'!EP7,'ACORN station A-P'!ES7,'ACORN station A-P'!EV7,'ACORN station A-P'!EY7,'ACORN station A-P'!FB7,'ACORN station A-P'!FE7,'ACORN station A-P'!FH7,'ACORN station A-P'!FK7,'ACORN station A-P'!FN7,'ACORN station A-P'!FQ7,SUM('ACORN station A-P'!FT7,'ACORN station A-P'!FW7,'ACORN station A-P'!FZ7,'ACORN station A-P'!GC7,'ACORN station A-P'!GF7,'ACORN station A-P'!GI7,'ACORN station A-P'!GL7,'ACORN station A-P'!GO7,'ACORN station A-P'!GR7,'ACORN station A-P'!GU7,'ACORN station A-P'!GX7,'ACORN station A-P'!HA7,'ACORN station A-P'!HD7,'ACORN station A-P'!HG7,'ACORN station A-P'!HJ7,'ACORN station A-P'!HM7,'ACORN station A-P'!HP7,'ACORN station A-P'!HS7,'ACORN station A-P'!HV7,'ACORN station A-P'!HY7,'ACORN station A-P'!IB7,'ACORN station A-P'!IE7,'ACORN station A-P'!IH7,'ACORN station A-P'!IK7,'ACORN station A-P'!IN7,'ACORN station A-P'!IQ7,B7,E7,H7,SUM(K7,N7,Q7,T7,W7,Z7,AC7,AF7,AI7,AL7,AO7,AR7,AU7,AX7,BA7,BD7,BG7,BJ7,BM7,BP7,BS7,BV7,BY7,CB7,CE7))))</f>
        <v>599</v>
      </c>
      <c r="CS7" s="24">
        <f>SUM('ACORN station A-P'!C7,'ACORN station A-P'!F7,'ACORN station A-P'!I7,'ACORN station A-P'!L7,'ACORN station A-P'!O7,'ACORN station A-P'!R7,'ACORN station A-P'!U7,'ACORN station A-P'!X7,'ACORN station A-P'!AA7,'ACORN station A-P'!AD7,'ACORN station A-P'!AG7,'ACORN station A-P'!AJ7,'ACORN station A-P'!AM7,'ACORN station A-P'!AP7,'ACORN station A-P'!AS7,'ACORN station A-P'!AV7,'ACORN station A-P'!AY7,'ACORN station A-P'!BB7,'ACORN station A-P'!BE7,'ACORN station A-P'!BH7,'ACORN station A-P'!BK7,'ACORN station A-P'!BN7,'ACORN station A-P'!BQ7,'ACORN station A-P'!BT7,'ACORN station A-P'!BW7,'ACORN station A-P'!BZ7,'ACORN station A-P'!CC7,'ACORN station A-P'!CF7,'ACORN station A-P'!CI7,SUM('ACORN station A-P'!CL7,'ACORN station A-P'!CO7,'ACORN station A-P'!CR7,'ACORN station A-P'!CU7,'ACORN station A-P'!CX7,'ACORN station A-P'!DA7,'ACORN station A-P'!DD7,'ACORN station A-P'!DG7,'ACORN station A-P'!DJ7,'ACORN station A-P'!DM7,'ACORN station A-P'!DP7,'ACORN station A-P'!DS7,'ACORN station A-P'!DV7,'ACORN station A-P'!DY7,'ACORN station A-P'!EB7,'ACORN station A-P'!EE7,'ACORN station A-P'!EH7,'ACORN station A-P'!EK7,'ACORN station A-P'!EN7,'ACORN station A-P'!EQ7,'ACORN station A-P'!ET7,'ACORN station A-P'!EW7,'ACORN station A-P'!EZ7,'ACORN station A-P'!FC7,'ACORN station A-P'!FF7,'ACORN station A-P'!FI7,'ACORN station A-P'!FL7,'ACORN station A-P'!FO7,'ACORN station A-P'!FR7,SUM('ACORN station A-P'!FU7,'ACORN station A-P'!FX7,'ACORN station A-P'!GA7,'ACORN station A-P'!GD7,'ACORN station A-P'!GG7,'ACORN station A-P'!GJ7,'ACORN station A-P'!GM7,'ACORN station A-P'!GP7,'ACORN station A-P'!GS7,'ACORN station A-P'!GV7,'ACORN station A-P'!GY7,'ACORN station A-P'!HB7,'ACORN station A-P'!HE7,'ACORN station A-P'!HH7,'ACORN station A-P'!HK7,'ACORN station A-P'!HN7,'ACORN station A-P'!HQ7,'ACORN station A-P'!HT7,'ACORN station A-P'!HW7,'ACORN station A-P'!HZ7,'ACORN station A-P'!IC7,'ACORN station A-P'!IF7,'ACORN station A-P'!II7,'ACORN station A-P'!IL7,'ACORN station A-P'!IO7,'ACORN station A-P'!IR7,C7,F7,I7,SUM(L7,O7,R7,U7,X7,AA7,AD7,AG7,AJ7,AM7,AP7,AS7,AV7,AY7,BB7,BE7,BH7,BK7,BN7,BQ7,BT7,BW7,BZ7,CC7,CF7))))</f>
        <v>535</v>
      </c>
      <c r="CT7" s="24">
        <f>SUM('ACORN station A-P'!D7,'ACORN station A-P'!G7,'ACORN station A-P'!J7,'ACORN station A-P'!M7,'ACORN station A-P'!P7,'ACORN station A-P'!S7,'ACORN station A-P'!V7,'ACORN station A-P'!Y7,'ACORN station A-P'!AB7,'ACORN station A-P'!AE7,'ACORN station A-P'!AH7,'ACORN station A-P'!AK7,'ACORN station A-P'!AN7,'ACORN station A-P'!AQ7,'ACORN station A-P'!AT7,'ACORN station A-P'!AW7,'ACORN station A-P'!AZ7,'ACORN station A-P'!BC7,'ACORN station A-P'!BF7,'ACORN station A-P'!BI7,'ACORN station A-P'!BL7,'ACORN station A-P'!BO7,'ACORN station A-P'!BR7,'ACORN station A-P'!BU7,'ACORN station A-P'!BX7,'ACORN station A-P'!CA7,'ACORN station A-P'!CD7,'ACORN station A-P'!CG7,'ACORN station A-P'!CJ7,SUM('ACORN station A-P'!CM7,'ACORN station A-P'!CP7,'ACORN station A-P'!CS7,'ACORN station A-P'!CV7,'ACORN station A-P'!CY7,'ACORN station A-P'!DB7,'ACORN station A-P'!DE7,'ACORN station A-P'!DH7,'ACORN station A-P'!DK7,'ACORN station A-P'!DN7,'ACORN station A-P'!DQ7,'ACORN station A-P'!DT7,'ACORN station A-P'!DW7,'ACORN station A-P'!DZ7,'ACORN station A-P'!EC7,'ACORN station A-P'!EF7,'ACORN station A-P'!EI7,'ACORN station A-P'!EL7,'ACORN station A-P'!EO7,'ACORN station A-P'!ER7,'ACORN station A-P'!EU7,'ACORN station A-P'!EX7,'ACORN station A-P'!FA7,'ACORN station A-P'!FD7,'ACORN station A-P'!FG7,'ACORN station A-P'!FJ7,'ACORN station A-P'!FM7,'ACORN station A-P'!FP7,'ACORN station A-P'!FS7,SUM('ACORN station A-P'!FV7,'ACORN station A-P'!FY7,'ACORN station A-P'!GB7,'ACORN station A-P'!GE7,'ACORN station A-P'!GH7,'ACORN station A-P'!GK7,'ACORN station A-P'!GN7,'ACORN station A-P'!GQ7,'ACORN station A-P'!GT7,'ACORN station A-P'!GW7,'ACORN station A-P'!GZ7,'ACORN station A-P'!HC7,'ACORN station A-P'!HF7,'ACORN station A-P'!HI7,'ACORN station A-P'!HL7,'ACORN station A-P'!HO7,'ACORN station A-P'!HR7,'ACORN station A-P'!HU7,'ACORN station A-P'!HX7,'ACORN station A-P'!IA7,'ACORN station A-P'!ID7,'ACORN station A-P'!IG7,'ACORN station A-P'!IJ7,'ACORN station A-P'!IM7,'ACORN station A-P'!IP7,'ACORN station A-P'!IS7,D7,G7,J7,SUM(M7,P7,S7,V7,Y7,AB7,AE7,AH7,AK7,AN7,AQ7,AT7,AW7,AZ7,BC7,BF7,BI7,BL7,BO7,BR7,BU7,BX7,CA7,CD7,CG7))))</f>
        <v>748</v>
      </c>
      <c r="CU7" s="24"/>
      <c r="CV7" s="95">
        <f>CR7/DJ7</f>
        <v>13.02173913043478</v>
      </c>
      <c r="CW7" s="95">
        <f>CS7/DK7</f>
        <v>11.88888888888889</v>
      </c>
      <c r="CX7" s="95">
        <f>CT7/DL7</f>
        <v>16.62222222222222</v>
      </c>
      <c r="CY7" s="24"/>
      <c r="CZ7" s="24">
        <f>SUM('ACORN station A-P'!B7,'ACORN station A-P'!E7,'ACORN station A-P'!H7,'ACORN station A-P'!Q7,'ACORN station A-P'!W7,'ACORN station A-P'!Z7,'ACORN station A-P'!AC7,'ACORN station A-P'!AI7,'ACORN station A-P'!AL7,'ACORN station A-P'!AO7,'ACORN station A-P'!AX7,'ACORN station A-P'!BM7,'ACORN station A-P'!BP7,'ACORN station A-P'!BS7,'ACORN station A-P'!BV7,'ACORN station A-P'!CB7,'ACORN station A-P'!CE7,'ACORN station A-P'!CH7,'ACORN station A-P'!CT7,'ACORN station A-P'!CW7,'ACORN station A-P'!DF7,'ACORN station A-P'!DC7,'ACORN station A-P'!DO7,'ACORN station A-P'!DR7,'ACORN station A-P'!DU7,'ACORN station A-P'!DX7,'ACORN station A-P'!EJ7,'ACORN station A-P'!ES7,'ACORN station A-P'!EV7,SUM('ACORN station A-P'!FB7,'ACORN station A-P'!FE7,'ACORN station A-P'!FK7,'ACORN station A-P'!FT7,'ACORN station A-P'!FW7,'ACORN station A-P'!FZ7,'ACORN station A-P'!GC7,'ACORN station A-P'!GF7,'ACORN station A-P'!GL7,'ACORN station A-P'!GR7,'ACORN station A-P'!GU7,'ACORN station A-P'!HA7,'ACORN station A-P'!HD7,'ACORN station A-P'!HG7,'ACORN station A-P'!HM7,'ACORN station A-P'!IB7,'ACORN station A-P'!IE7,'ACORN station A-P'!IN7,'ACORN station A-P'!IQ7,E7,K7,T7,Z7,AF7,AL7,AR7,BA7,BD7,BG7,SUM(BS7,CE7)))</f>
        <v>539</v>
      </c>
      <c r="DA7" s="24">
        <f>SUM('ACORN station A-P'!C7,'ACORN station A-P'!F7,'ACORN station A-P'!I7,'ACORN station A-P'!R7,'ACORN station A-P'!X7,'ACORN station A-P'!AA7,'ACORN station A-P'!AD7,'ACORN station A-P'!AJ7,'ACORN station A-P'!AM7,'ACORN station A-P'!AP7,'ACORN station A-P'!AY7,'ACORN station A-P'!BN7,'ACORN station A-P'!BQ7,'ACORN station A-P'!BT7,'ACORN station A-P'!BW7,'ACORN station A-P'!CC7,'ACORN station A-P'!CF7,'ACORN station A-P'!CI7,'ACORN station A-P'!CU7,'ACORN station A-P'!CX7,'ACORN station A-P'!DG7,'ACORN station A-P'!DD7,'ACORN station A-P'!DP7,'ACORN station A-P'!DS7,'ACORN station A-P'!DV7,'ACORN station A-P'!DY7,'ACORN station A-P'!EK7,'ACORN station A-P'!ET7,'ACORN station A-P'!EW7,SUM('ACORN station A-P'!FC7,'ACORN station A-P'!FF7,'ACORN station A-P'!FL7,'ACORN station A-P'!FU7,'ACORN station A-P'!FX7,'ACORN station A-P'!GA7,'ACORN station A-P'!GD7,'ACORN station A-P'!GG7,'ACORN station A-P'!GM7,'ACORN station A-P'!GS7,'ACORN station A-P'!GV7,'ACORN station A-P'!HB7,'ACORN station A-P'!HE7,'ACORN station A-P'!HH7,'ACORN station A-P'!HN7,'ACORN station A-P'!IC7,'ACORN station A-P'!IF7,'ACORN station A-P'!IO7,'ACORN station A-P'!IR7,F7,L7,U7,AA7,AG7,AM7,AS7,BB7,BE7,BH7,SUM(BT7,CF7)))</f>
        <v>461</v>
      </c>
      <c r="DB7" s="24">
        <f>SUM('ACORN station A-P'!D7,'ACORN station A-P'!G7,'ACORN station A-P'!J7,'ACORN station A-P'!S7,'ACORN station A-P'!Y7,'ACORN station A-P'!AB7,'ACORN station A-P'!AE7,'ACORN station A-P'!AK7,'ACORN station A-P'!AN7,'ACORN station A-P'!AQ7,'ACORN station A-P'!AZ7,'ACORN station A-P'!BO7,'ACORN station A-P'!BR7,'ACORN station A-P'!BU7,'ACORN station A-P'!BX7,'ACORN station A-P'!CD7,'ACORN station A-P'!CG7,'ACORN station A-P'!CJ7,'ACORN station A-P'!CV7,'ACORN station A-P'!CY7,'ACORN station A-P'!DH7,'ACORN station A-P'!DE7,'ACORN station A-P'!DQ7,'ACORN station A-P'!DT7,'ACORN station A-P'!DW7,'ACORN station A-P'!DZ7,'ACORN station A-P'!EL7,'ACORN station A-P'!EU7,'ACORN station A-P'!EX7,SUM('ACORN station A-P'!FD7,'ACORN station A-P'!FG7,'ACORN station A-P'!FM7,'ACORN station A-P'!FV7,'ACORN station A-P'!FY7,'ACORN station A-P'!GB7,'ACORN station A-P'!GE7,'ACORN station A-P'!GH7,'ACORN station A-P'!GN7,'ACORN station A-P'!GT7,'ACORN station A-P'!GW7,'ACORN station A-P'!HC7,'ACORN station A-P'!HF7,'ACORN station A-P'!HI7,'ACORN station A-P'!HO7,'ACORN station A-P'!ID7,'ACORN station A-P'!IG7,'ACORN station A-P'!IP7,'ACORN station A-P'!IS7,G7,M7,V7,AB7,AH7,AN7,AT7,BC7,BF7,BI7,SUM(BU7,CG7)))</f>
        <v>695</v>
      </c>
      <c r="DC7" s="24"/>
      <c r="DD7" s="95">
        <f>CZ7/DM7</f>
        <v>13.14634146341463</v>
      </c>
      <c r="DE7" s="95">
        <f>DA7/DN7</f>
        <v>11.525</v>
      </c>
      <c r="DF7" s="95">
        <f>DB7/DO7</f>
        <v>17.375</v>
      </c>
      <c r="DG7" s="44">
        <f>SUM(COUNT('ACORN station A-P'!E7,'ACORN station A-P'!H7,'ACORN station A-P'!K7,'ACORN station A-P'!N7,'ACORN station A-P'!Q7,'ACORN station A-P'!T7,'ACORN station A-P'!W7,'ACORN station A-P'!Z7,'ACORN station A-P'!AC7,'ACORN station A-P'!AF7,'ACORN station A-P'!AI7,'ACORN station A-P'!AL7,'ACORN station A-P'!AO7,'ACORN station A-P'!AR7,'ACORN station A-P'!AU7,'ACORN station A-P'!AX7,'ACORN station A-P'!BA7,'ACORN station A-P'!BD7,'ACORN station A-P'!BG7,'ACORN station A-P'!BJ7,'ACORN station A-P'!BM7,'ACORN station A-P'!BP7,'ACORN station A-P'!BS7,'ACORN station A-P'!BV7,'ACORN station A-P'!BY7,'ACORN station A-P'!CB7,'ACORN station A-P'!CE7,'ACORN station A-P'!CH7,'ACORN station A-P'!CK7,'ACORN station A-P'!CN7),COUNT('ACORN station A-P'!CQ7,'ACORN station A-P'!CT7,'ACORN station A-P'!CW7,'ACORN station A-P'!CZ7,'ACORN station A-P'!DC7,'ACORN station A-P'!DF7,'ACORN station A-P'!DI7,'ACORN station A-P'!DL7,'ACORN station A-P'!DO7,'ACORN station A-P'!DR7,'ACORN station A-P'!DU7,'ACORN station A-P'!DX7,'ACORN station A-P'!EA7,'ACORN station A-P'!ED7,'ACORN station A-P'!EG7,'ACORN station A-P'!EJ7,'ACORN station A-P'!EP7,'ACORN station A-P'!ES7,'ACORN station A-P'!EV7,'ACORN station A-P'!EY7,'ACORN station A-P'!FB7,'ACORN station A-P'!FE7,'ACORN station A-P'!FH7,'ACORN station A-P'!FK7,'ACORN station A-P'!FQ7,'ACORN station A-P'!FT7,'ACORN station A-P'!FW7,'ACORN station A-P'!FZ7,'ACORN station A-P'!GC7,'ACORN station A-P'!GF7),COUNT('ACORN station A-P'!GI7,'ACORN station A-P'!GO7,'ACORN station A-P'!GR7,'ACORN station A-P'!GU7,'ACORN station A-P'!GX7,'ACORN station A-P'!HA7,'ACORN station A-P'!HD7,'ACORN station A-P'!HG7,'ACORN station A-P'!HJ7,'ACORN station A-P'!HM7,'ACORN station A-P'!HP7,'ACORN station A-P'!HS7,'ACORN station A-P'!HV7,'ACORN station A-P'!HY7,'ACORN station A-P'!IB7,'ACORN station A-P'!IE7,'ACORN station A-P'!IH7,'ACORN station A-P'!IK7,'ACORN station A-P'!IN7,'ACORN station A-P'!IQ7,B7,E7,K7,Q7,T7,W7,Z7,AC7,AI7,AL7),COUNT(AO7,AR7,AX7,BA7,BD7,BG7,BJ7,BM7,BP7,BS7,BV7,BY7,CB7,CE7))</f>
        <v>43</v>
      </c>
      <c r="DH7" s="44">
        <f>SUM(COUNT('ACORN station A-P'!F7,'ACORN station A-P'!I7,'ACORN station A-P'!L7,'ACORN station A-P'!O7,'ACORN station A-P'!R7,'ACORN station A-P'!U7,'ACORN station A-P'!X7,'ACORN station A-P'!AA7,'ACORN station A-P'!AD7,'ACORN station A-P'!AG7,'ACORN station A-P'!AJ7,'ACORN station A-P'!AM7,'ACORN station A-P'!AP7,'ACORN station A-P'!AS7,'ACORN station A-P'!AV7,'ACORN station A-P'!AY7,'ACORN station A-P'!BB7,'ACORN station A-P'!BE7,'ACORN station A-P'!BH7,'ACORN station A-P'!BK7,'ACORN station A-P'!BN7,'ACORN station A-P'!BQ7,'ACORN station A-P'!BT7,'ACORN station A-P'!BW7,'ACORN station A-P'!BZ7,'ACORN station A-P'!CC7,'ACORN station A-P'!CF7,'ACORN station A-P'!CI7,'ACORN station A-P'!CL7,'ACORN station A-P'!CO7),COUNT('ACORN station A-P'!CR7,'ACORN station A-P'!CU7,'ACORN station A-P'!CX7,'ACORN station A-P'!DA7,'ACORN station A-P'!DD7,'ACORN station A-P'!DG7,'ACORN station A-P'!DJ7,'ACORN station A-P'!DM7,'ACORN station A-P'!DP7,'ACORN station A-P'!DS7,'ACORN station A-P'!DV7,'ACORN station A-P'!DY7,'ACORN station A-P'!EB7,'ACORN station A-P'!EE7,'ACORN station A-P'!EH7,'ACORN station A-P'!EK7,'ACORN station A-P'!EQ7,'ACORN station A-P'!ET7,'ACORN station A-P'!EW7,'ACORN station A-P'!EZ7,'ACORN station A-P'!FC7,'ACORN station A-P'!FF7,'ACORN station A-P'!FI7,'ACORN station A-P'!FL7,'ACORN station A-P'!FR7,'ACORN station A-P'!FU7,'ACORN station A-P'!FX7,'ACORN station A-P'!GA7,'ACORN station A-P'!GD7,'ACORN station A-P'!GG7),COUNT('ACORN station A-P'!GJ7,'ACORN station A-P'!GP7,'ACORN station A-P'!GS7,'ACORN station A-P'!GV7,'ACORN station A-P'!GY7,'ACORN station A-P'!HB7,'ACORN station A-P'!HE7,'ACORN station A-P'!HH7,'ACORN station A-P'!HK7,'ACORN station A-P'!HN7,'ACORN station A-P'!HQ7,'ACORN station A-P'!HT7,'ACORN station A-P'!HW7,'ACORN station A-P'!HZ7,'ACORN station A-P'!IC7,'ACORN station A-P'!IF7,'ACORN station A-P'!II7,'ACORN station A-P'!IL7,'ACORN station A-P'!IO7,'ACORN station A-P'!IR7,C7,F7,L7,R7,U7,X7,AA7,AD7,AJ7,AM7),COUNT(AP7,AS7,AY7,BB7,BE7,BH7,BK7,BN7,BQ7,BT7,BW7,BZ7,CC7,CF7))</f>
        <v>42</v>
      </c>
      <c r="DI7" s="44">
        <f>SUM(COUNT('ACORN station A-P'!G7,'ACORN station A-P'!J7,'ACORN station A-P'!M7,'ACORN station A-P'!P7,'ACORN station A-P'!S7,'ACORN station A-P'!V7,'ACORN station A-P'!Y7,'ACORN station A-P'!AB7,'ACORN station A-P'!AE7,'ACORN station A-P'!AH7,'ACORN station A-P'!AK7,'ACORN station A-P'!AN7,'ACORN station A-P'!AQ7,'ACORN station A-P'!AT7,'ACORN station A-P'!AW7,'ACORN station A-P'!AZ7,'ACORN station A-P'!BC7,'ACORN station A-P'!BF7,'ACORN station A-P'!BI7,'ACORN station A-P'!BL7,'ACORN station A-P'!BO7,'ACORN station A-P'!BR7,'ACORN station A-P'!BU7,'ACORN station A-P'!BX7,'ACORN station A-P'!CA7,'ACORN station A-P'!CD7,'ACORN station A-P'!CG7,'ACORN station A-P'!CJ7,'ACORN station A-P'!CM7,'ACORN station A-P'!CP7),COUNT('ACORN station A-P'!CS7,'ACORN station A-P'!CV7,'ACORN station A-P'!CY7,'ACORN station A-P'!DB7,'ACORN station A-P'!DE7,'ACORN station A-P'!DH7,'ACORN station A-P'!DK7,'ACORN station A-P'!DN7,'ACORN station A-P'!DQ7,'ACORN station A-P'!DT7,'ACORN station A-P'!DW7,'ACORN station A-P'!DZ7,'ACORN station A-P'!EC7,'ACORN station A-P'!EF7,'ACORN station A-P'!EI7,'ACORN station A-P'!EL7,'ACORN station A-P'!ER7,'ACORN station A-P'!EU7,'ACORN station A-P'!EX7,'ACORN station A-P'!FA7,'ACORN station A-P'!FD7,'ACORN station A-P'!FG7,'ACORN station A-P'!FJ7,'ACORN station A-P'!FM7,'ACORN station A-P'!FS7,'ACORN station A-P'!FV7,'ACORN station A-P'!FY7,'ACORN station A-P'!GB7,'ACORN station A-P'!GE7,'ACORN station A-P'!GH7),COUNT('ACORN station A-P'!GK7,'ACORN station A-P'!GQ7,'ACORN station A-P'!GT7,'ACORN station A-P'!GW7,'ACORN station A-P'!GZ7,'ACORN station A-P'!HC7,'ACORN station A-P'!HF7,'ACORN station A-P'!HI7,'ACORN station A-P'!HL7,'ACORN station A-P'!HO7,'ACORN station A-P'!HR7,'ACORN station A-P'!HU7,'ACORN station A-P'!HX7,'ACORN station A-P'!IA7,'ACORN station A-P'!ID7,'ACORN station A-P'!IG7,'ACORN station A-P'!IJ7,'ACORN station A-P'!IM7,'ACORN station A-P'!IP7,'ACORN station A-P'!IS7,D7,G7,M7,S7,V7,Y7,AB7,AE7,AK7,AN7),COUNT(AQ7,AT7,AZ7,BC7,BF7,BI7,BL7,BO7,BR7,BU7,BX7,CA7,CD7,CG7))</f>
        <v>43</v>
      </c>
      <c r="DJ7" s="44">
        <f>SUM(COUNT('ACORN station A-P'!B7,'ACORN station A-P'!E7,'ACORN station A-P'!H7,'ACORN station A-P'!K7,'ACORN station A-P'!N7,'ACORN station A-P'!Q7,'ACORN station A-P'!T7,'ACORN station A-P'!W7,'ACORN station A-P'!Z7,'ACORN station A-P'!AC7,'ACORN station A-P'!AF7,'ACORN station A-P'!AI7,'ACORN station A-P'!AL7,'ACORN station A-P'!AO7,'ACORN station A-P'!AR7,'ACORN station A-P'!AU7,'ACORN station A-P'!AX7,'ACORN station A-P'!BA7,'ACORN station A-P'!BD7,'ACORN station A-P'!BG7,'ACORN station A-P'!BJ7,'ACORN station A-P'!BM7,'ACORN station A-P'!BP7,'ACORN station A-P'!BS7,'ACORN station A-P'!BV7,'ACORN station A-P'!BY7,'ACORN station A-P'!CB7,'ACORN station A-P'!CE7,'ACORN station A-P'!CH7,'ACORN station A-P'!CK7),COUNT('ACORN station A-P'!CN7,'ACORN station A-P'!CQ7,'ACORN station A-P'!CT7,'ACORN station A-P'!CW7,'ACORN station A-P'!CZ7,'ACORN station A-P'!DC7,'ACORN station A-P'!DF7,'ACORN station A-P'!DI7,'ACORN station A-P'!DL7,'ACORN station A-P'!DO7,'ACORN station A-P'!DR7,'ACORN station A-P'!DU7,'ACORN station A-P'!DX7,'ACORN station A-P'!EA7,'ACORN station A-P'!ED7,'ACORN station A-P'!EG7,'ACORN station A-P'!EJ7,'ACORN station A-P'!EM7,'ACORN station A-P'!EP7,'ACORN station A-P'!ES7,'ACORN station A-P'!EV7,'ACORN station A-P'!EY7,'ACORN station A-P'!FB7,'ACORN station A-P'!FE7,'ACORN station A-P'!FH7,'ACORN station A-P'!FK7,'ACORN station A-P'!FN7,'ACORN station A-P'!FQ7,'ACORN station A-P'!FT7,'ACORN station A-P'!FW7),COUNT('ACORN station A-P'!FZ7,'ACORN station A-P'!GC7,'ACORN station A-P'!GF7,'ACORN station A-P'!GI7,'ACORN station A-P'!GL7,'ACORN station A-P'!GO7,'ACORN station A-P'!GR7,'ACORN station A-P'!GU7,'ACORN station A-P'!GX7,'ACORN station A-P'!HA7,'ACORN station A-P'!HD7,'ACORN station A-P'!HG7,'ACORN station A-P'!HJ7,'ACORN station A-P'!HM7,'ACORN station A-P'!HP7,'ACORN station A-P'!HS7,'ACORN station A-P'!HV7,'ACORN station A-P'!HY7,'ACORN station A-P'!IB7,'ACORN station A-P'!IE7,'ACORN station A-P'!IH7,'ACORN station A-P'!IK7,'ACORN station A-P'!IN7,'ACORN station A-P'!IQ7,B7,E7,H7,K7,N7,Q7),COUNT(T7,W7,Z7,AC7,AF7,AI7,AL7,AO7,AR7,AU7,AX7,BA7,BD7,BG7,BJ7,BM7,BP7,BS7,BV7,BY7,CB7,CE7))</f>
        <v>46</v>
      </c>
      <c r="DK7" s="44">
        <f>SUM(COUNT('ACORN station A-P'!C7,'ACORN station A-P'!F7,'ACORN station A-P'!I7,'ACORN station A-P'!L7,'ACORN station A-P'!O7,'ACORN station A-P'!R7,'ACORN station A-P'!U7,'ACORN station A-P'!X7,'ACORN station A-P'!AA7,'ACORN station A-P'!AD7,'ACORN station A-P'!AG7,'ACORN station A-P'!AJ7,'ACORN station A-P'!AM7,'ACORN station A-P'!AP7,'ACORN station A-P'!AS7,'ACORN station A-P'!AV7,'ACORN station A-P'!AY7,'ACORN station A-P'!BB7,'ACORN station A-P'!BE7,'ACORN station A-P'!BH7,'ACORN station A-P'!BK7,'ACORN station A-P'!BN7,'ACORN station A-P'!BQ7,'ACORN station A-P'!BT7,'ACORN station A-P'!BW7,'ACORN station A-P'!BZ7,'ACORN station A-P'!CC7,'ACORN station A-P'!CF7,'ACORN station A-P'!CI7,'ACORN station A-P'!CL7),COUNT('ACORN station A-P'!CO7,'ACORN station A-P'!CR7,'ACORN station A-P'!CU7,'ACORN station A-P'!CX7,'ACORN station A-P'!DA7,'ACORN station A-P'!DD7,'ACORN station A-P'!DG7,'ACORN station A-P'!DJ7,'ACORN station A-P'!DM7,'ACORN station A-P'!DP7,'ACORN station A-P'!DS7,'ACORN station A-P'!DV7,'ACORN station A-P'!DY7,'ACORN station A-P'!EB7,'ACORN station A-P'!EE7,'ACORN station A-P'!EH7,'ACORN station A-P'!EK7,'ACORN station A-P'!EN7,'ACORN station A-P'!EQ7,'ACORN station A-P'!ET7,'ACORN station A-P'!EW7,'ACORN station A-P'!EZ7,'ACORN station A-P'!FC7,'ACORN station A-P'!FF7,'ACORN station A-P'!FI7,'ACORN station A-P'!FL7,'ACORN station A-P'!FO7,'ACORN station A-P'!FR7,'ACORN station A-P'!FU7,'ACORN station A-P'!FX7),COUNT('ACORN station A-P'!GA7,'ACORN station A-P'!GD7,'ACORN station A-P'!GG7,'ACORN station A-P'!GJ7,'ACORN station A-P'!GM7,'ACORN station A-P'!GP7,'ACORN station A-P'!GS7,'ACORN station A-P'!GV7,'ACORN station A-P'!GY7,'ACORN station A-P'!HB7,'ACORN station A-P'!HE7,'ACORN station A-P'!HH7,'ACORN station A-P'!HK7,'ACORN station A-P'!HN7,'ACORN station A-P'!HQ7,'ACORN station A-P'!HT7,'ACORN station A-P'!HW7,'ACORN station A-P'!HZ7,'ACORN station A-P'!IC7,'ACORN station A-P'!IF7,'ACORN station A-P'!II7,'ACORN station A-P'!IL7,'ACORN station A-P'!IO7,'ACORN station A-P'!IR7,C7,F7,I7,L7,O7,R7),COUNT(U7,X7,AA7,AD7,AG7,AJ7,AM7,AP7,AS7,AV7,AY7,BB7,BE7,BH7,BK7,BN7,BQ7,BT7,BW7,BZ7,CC7,CF7))</f>
        <v>45</v>
      </c>
      <c r="DL7" s="44">
        <f>SUM(COUNT('ACORN station A-P'!D7,'ACORN station A-P'!G7,'ACORN station A-P'!J7,'ACORN station A-P'!M7,'ACORN station A-P'!P7,'ACORN station A-P'!S7,'ACORN station A-P'!V7,'ACORN station A-P'!Y7,'ACORN station A-P'!AB7,'ACORN station A-P'!AE7,'ACORN station A-P'!AH7,'ACORN station A-P'!AK7,'ACORN station A-P'!AN7,'ACORN station A-P'!AQ7,'ACORN station A-P'!AT7,'ACORN station A-P'!AW7,'ACORN station A-P'!AZ7,'ACORN station A-P'!BC7,'ACORN station A-P'!BF7,'ACORN station A-P'!BI7,'ACORN station A-P'!BL7,'ACORN station A-P'!BO7,'ACORN station A-P'!BR7,'ACORN station A-P'!BU7,'ACORN station A-P'!BX7,'ACORN station A-P'!CA7,'ACORN station A-P'!CD7,'ACORN station A-P'!CG7,'ACORN station A-P'!CJ7,'ACORN station A-P'!CM7),COUNT('ACORN station A-P'!CP7,'ACORN station A-P'!CS7,'ACORN station A-P'!CV7,'ACORN station A-P'!CY7,'ACORN station A-P'!DB7,'ACORN station A-P'!DE7,'ACORN station A-P'!DH7,'ACORN station A-P'!DK7,'ACORN station A-P'!DN7,'ACORN station A-P'!DQ7,'ACORN station A-P'!DT7,'ACORN station A-P'!DW7,'ACORN station A-P'!DZ7,'ACORN station A-P'!EC7,'ACORN station A-P'!EF7,'ACORN station A-P'!EI7,'ACORN station A-P'!EL7,'ACORN station A-P'!EO7,'ACORN station A-P'!ER7,'ACORN station A-P'!EU7,'ACORN station A-P'!EX7,'ACORN station A-P'!FA7,'ACORN station A-P'!FD7,'ACORN station A-P'!FG7,'ACORN station A-P'!FJ7,'ACORN station A-P'!FM7,'ACORN station A-P'!FP7,'ACORN station A-P'!FS7,'ACORN station A-P'!FV7,'ACORN station A-P'!FY7),COUNT('ACORN station A-P'!GB7,'ACORN station A-P'!GE7,'ACORN station A-P'!GH7,'ACORN station A-P'!GK7,'ACORN station A-P'!GN7,'ACORN station A-P'!GQ7,'ACORN station A-P'!GT7,'ACORN station A-P'!GW7,'ACORN station A-P'!GZ7,'ACORN station A-P'!HC7,'ACORN station A-P'!HF7,'ACORN station A-P'!HI7,'ACORN station A-P'!HL7,'ACORN station A-P'!HO7,'ACORN station A-P'!HR7,'ACORN station A-P'!HU7,'ACORN station A-P'!HX7,'ACORN station A-P'!IA7,'ACORN station A-P'!ID7,'ACORN station A-P'!IG7,'ACORN station A-P'!IJ7,'ACORN station A-P'!IM7,'ACORN station A-P'!IP7,'ACORN station A-P'!IS7,D7,G7,J7,M7,P7,S7),COUNT(V7,Y7,AB7,AE7,AH7,AK7,AN7,AQ7,AT7,AW7,AZ7,BC7,BF7,BI7,BL7,BO7,BR7,BU7,BX7,CA7,CD7,CG7))</f>
        <v>45</v>
      </c>
      <c r="DM7" s="44">
        <f>SUM(BS7,CE7)</f>
        <v>41</v>
      </c>
      <c r="DN7" s="44">
        <f>SUM(BT7,CF7)</f>
        <v>40</v>
      </c>
      <c r="DO7" s="44">
        <f>SUM(BU7,CG7)</f>
        <v>40</v>
      </c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</row>
    <row r="8" ht="22.35" customHeight="1">
      <c r="A8" s="19">
        <v>1916</v>
      </c>
      <c r="B8" t="s" s="20">
        <v>85</v>
      </c>
      <c r="C8" t="s" s="21">
        <v>85</v>
      </c>
      <c r="D8" t="s" s="22">
        <v>85</v>
      </c>
      <c r="E8" s="23">
        <v>23</v>
      </c>
      <c r="F8" s="24">
        <v>21</v>
      </c>
      <c r="G8" s="25">
        <v>22</v>
      </c>
      <c r="H8" t="s" s="26">
        <v>85</v>
      </c>
      <c r="I8" t="s" s="21">
        <v>85</v>
      </c>
      <c r="J8" t="s" s="22">
        <v>85</v>
      </c>
      <c r="K8" t="s" s="26">
        <v>85</v>
      </c>
      <c r="L8" t="s" s="21">
        <v>85</v>
      </c>
      <c r="M8" t="s" s="22">
        <v>85</v>
      </c>
      <c r="N8" t="s" s="26">
        <v>85</v>
      </c>
      <c r="O8" t="s" s="21">
        <v>85</v>
      </c>
      <c r="P8" t="s" s="22">
        <v>85</v>
      </c>
      <c r="Q8" s="23">
        <v>1</v>
      </c>
      <c r="R8" t="s" s="21">
        <v>85</v>
      </c>
      <c r="S8" s="25">
        <v>1</v>
      </c>
      <c r="T8" t="s" s="26">
        <v>85</v>
      </c>
      <c r="U8" t="s" s="21">
        <v>85</v>
      </c>
      <c r="V8" s="25">
        <v>2</v>
      </c>
      <c r="W8" t="s" s="26">
        <v>85</v>
      </c>
      <c r="X8" t="s" s="21">
        <v>85</v>
      </c>
      <c r="Y8" t="s" s="22">
        <v>85</v>
      </c>
      <c r="Z8" s="23">
        <v>11</v>
      </c>
      <c r="AA8" s="24">
        <v>10</v>
      </c>
      <c r="AB8" s="25">
        <v>11</v>
      </c>
      <c r="AC8" s="23">
        <v>17</v>
      </c>
      <c r="AD8" s="24">
        <v>18</v>
      </c>
      <c r="AE8" s="25">
        <v>14</v>
      </c>
      <c r="AF8" t="s" s="26">
        <v>85</v>
      </c>
      <c r="AG8" t="s" s="21">
        <v>85</v>
      </c>
      <c r="AH8" t="s" s="22">
        <v>85</v>
      </c>
      <c r="AI8" t="s" s="26">
        <v>85</v>
      </c>
      <c r="AJ8" t="s" s="21">
        <v>85</v>
      </c>
      <c r="AK8" t="s" s="22">
        <v>85</v>
      </c>
      <c r="AL8" s="23">
        <v>5</v>
      </c>
      <c r="AM8" s="24">
        <v>3</v>
      </c>
      <c r="AN8" s="25">
        <v>9</v>
      </c>
      <c r="AO8" t="s" s="26">
        <v>85</v>
      </c>
      <c r="AP8" t="s" s="21">
        <v>85</v>
      </c>
      <c r="AQ8" t="s" s="22">
        <v>85</v>
      </c>
      <c r="AR8" s="23">
        <v>11</v>
      </c>
      <c r="AS8" s="24">
        <v>8</v>
      </c>
      <c r="AT8" s="25">
        <v>14</v>
      </c>
      <c r="AU8" t="s" s="26">
        <v>85</v>
      </c>
      <c r="AV8" t="s" s="21">
        <v>85</v>
      </c>
      <c r="AW8" t="s" s="22">
        <v>85</v>
      </c>
      <c r="AX8" t="s" s="26">
        <v>85</v>
      </c>
      <c r="AY8" t="s" s="21">
        <v>85</v>
      </c>
      <c r="AZ8" t="s" s="22">
        <v>85</v>
      </c>
      <c r="BA8" s="23">
        <v>1</v>
      </c>
      <c r="BB8" s="24">
        <v>2</v>
      </c>
      <c r="BC8" s="25">
        <v>5</v>
      </c>
      <c r="BD8" s="23">
        <v>11</v>
      </c>
      <c r="BE8" s="24">
        <v>9</v>
      </c>
      <c r="BF8" s="25">
        <v>7</v>
      </c>
      <c r="BG8" t="s" s="26">
        <v>85</v>
      </c>
      <c r="BH8" t="s" s="21">
        <v>85</v>
      </c>
      <c r="BI8" t="s" s="22">
        <v>85</v>
      </c>
      <c r="BJ8" t="s" s="26">
        <v>85</v>
      </c>
      <c r="BK8" t="s" s="21">
        <v>85</v>
      </c>
      <c r="BL8" t="s" s="22">
        <v>85</v>
      </c>
      <c r="BM8" t="s" s="26">
        <v>85</v>
      </c>
      <c r="BN8" t="s" s="21">
        <v>85</v>
      </c>
      <c r="BO8" t="s" s="22">
        <v>85</v>
      </c>
      <c r="BP8" t="s" s="26">
        <v>85</v>
      </c>
      <c r="BQ8" t="s" s="21">
        <v>85</v>
      </c>
      <c r="BR8" t="s" s="22">
        <v>85</v>
      </c>
      <c r="BS8" t="s" s="26">
        <v>85</v>
      </c>
      <c r="BT8" t="s" s="21">
        <v>85</v>
      </c>
      <c r="BU8" t="s" s="22">
        <v>85</v>
      </c>
      <c r="BV8" t="s" s="26">
        <v>85</v>
      </c>
      <c r="BW8" t="s" s="21">
        <v>85</v>
      </c>
      <c r="BX8" t="s" s="22">
        <v>85</v>
      </c>
      <c r="BY8" t="s" s="26">
        <v>85</v>
      </c>
      <c r="BZ8" t="s" s="21">
        <v>85</v>
      </c>
      <c r="CA8" t="s" s="22">
        <v>85</v>
      </c>
      <c r="CB8" t="s" s="26">
        <v>85</v>
      </c>
      <c r="CC8" t="s" s="21">
        <v>85</v>
      </c>
      <c r="CD8" t="s" s="22">
        <v>85</v>
      </c>
      <c r="CE8" t="s" s="26">
        <v>85</v>
      </c>
      <c r="CF8" t="s" s="21">
        <v>85</v>
      </c>
      <c r="CG8" t="s" s="22">
        <v>85</v>
      </c>
      <c r="CH8" s="92"/>
      <c r="CI8" s="93"/>
      <c r="CJ8" s="24">
        <f>SUM('ACORN station A-P'!E8,'ACORN station A-P'!H8,'ACORN station A-P'!K8,'ACORN station A-P'!N8,'ACORN station A-P'!Q8,'ACORN station A-P'!T8,'ACORN station A-P'!W8,'ACORN station A-P'!Z8,'ACORN station A-P'!AC8,'ACORN station A-P'!AF8,'ACORN station A-P'!AI8,'ACORN station A-P'!AL8,'ACORN station A-P'!AO8,'ACORN station A-P'!AR8,'ACORN station A-P'!AU8,'ACORN station A-P'!AX8,'ACORN station A-P'!BA8,'ACORN station A-P'!BD8,'ACORN station A-P'!BG8,'ACORN station A-P'!BJ8,'ACORN station A-P'!BM8,'ACORN station A-P'!BP8,'ACORN station A-P'!BS8,'ACORN station A-P'!BV8,'ACORN station A-P'!BY8,'ACORN station A-P'!CB8,'ACORN station A-P'!CE8,'ACORN station A-P'!CH8,'ACORN station A-P'!CK8,SUM('ACORN station A-P'!CN8,'ACORN station A-P'!CQ8,'ACORN station A-P'!CT8,'ACORN station A-P'!CW8,'ACORN station A-P'!CZ8,'ACORN station A-P'!DC8,'ACORN station A-P'!DF8,'ACORN station A-P'!DI8,'ACORN station A-P'!DL8,'ACORN station A-P'!DO8,'ACORN station A-P'!DR8,'ACORN station A-P'!DU8,'ACORN station A-P'!DX8,'ACORN station A-P'!EA8,'ACORN station A-P'!ED8,'ACORN station A-P'!EG8,'ACORN station A-P'!EJ8,'ACORN station A-P'!EP8,'ACORN station A-P'!ES8,'ACORN station A-P'!EV8,'ACORN station A-P'!EY8,'ACORN station A-P'!FB8,'ACORN station A-P'!FE8,'ACORN station A-P'!FH8,'ACORN station A-P'!FK8,'ACORN station A-P'!FQ8,'ACORN station A-P'!FT8,'ACORN station A-P'!FW8,'ACORN station A-P'!FZ8,SUM('ACORN station A-P'!GC8,'ACORN station A-P'!GF8,'ACORN station A-P'!GI8,'ACORN station A-P'!GO8,'ACORN station A-P'!GR8,'ACORN station A-P'!GU8,'ACORN station A-P'!GX8,'ACORN station A-P'!HA8,'ACORN station A-P'!HD8,'ACORN station A-P'!HG8,'ACORN station A-P'!HJ8,'ACORN station A-P'!HM8,'ACORN station A-P'!HP8,'ACORN station A-P'!HS8,'ACORN station A-P'!HV8,'ACORN station A-P'!HY8,'ACORN station A-P'!IB8,'ACORN station A-P'!IE8,'ACORN station A-P'!IH8,'ACORN station A-P'!IK8,'ACORN station A-P'!IN8,'ACORN station A-P'!IQ8,B8,E8,K8,Q8,T8,W8,Z8,SUM(AC8,AI8,AL8,AO8,AR8,AX8,BA8,BD8,BG8,BJ8,BM8,BP8,BS8,BV8,BY8,CB8,CE8))))</f>
        <v>351</v>
      </c>
      <c r="CK8" s="24">
        <f>SUM('ACORN station A-P'!F8,'ACORN station A-P'!I8,'ACORN station A-P'!L8,'ACORN station A-P'!O8,'ACORN station A-P'!R8,'ACORN station A-P'!U8,'ACORN station A-P'!X8,'ACORN station A-P'!AA8,'ACORN station A-P'!AD8,'ACORN station A-P'!AG8,'ACORN station A-P'!AJ8,'ACORN station A-P'!AM8,'ACORN station A-P'!AP8,'ACORN station A-P'!AS8,'ACORN station A-P'!AV8,'ACORN station A-P'!AY8,'ACORN station A-P'!BB8,'ACORN station A-P'!BE8,'ACORN station A-P'!BH8,'ACORN station A-P'!BK8,'ACORN station A-P'!BN8,'ACORN station A-P'!BQ8,'ACORN station A-P'!BT8,'ACORN station A-P'!BW8,'ACORN station A-P'!BZ8,'ACORN station A-P'!CC8,'ACORN station A-P'!CF8,'ACORN station A-P'!CI8,'ACORN station A-P'!CL8,SUM('ACORN station A-P'!CO8,'ACORN station A-P'!CR8,'ACORN station A-P'!CU8,'ACORN station A-P'!CX8,'ACORN station A-P'!DA8,'ACORN station A-P'!DD8,'ACORN station A-P'!DG8,'ACORN station A-P'!DJ8,'ACORN station A-P'!DM8,'ACORN station A-P'!DP8,'ACORN station A-P'!DS8,'ACORN station A-P'!DV8,'ACORN station A-P'!DY8,'ACORN station A-P'!EB8,'ACORN station A-P'!EE8,'ACORN station A-P'!EH8,'ACORN station A-P'!EK8,'ACORN station A-P'!EQ8,'ACORN station A-P'!ET8,'ACORN station A-P'!EW8,'ACORN station A-P'!EZ8,'ACORN station A-P'!FC8,'ACORN station A-P'!FF8,'ACORN station A-P'!FI8,'ACORN station A-P'!FL8,'ACORN station A-P'!FR8,'ACORN station A-P'!FU8,'ACORN station A-P'!FX8,'ACORN station A-P'!GA8,SUM('ACORN station A-P'!GD8,'ACORN station A-P'!GG8,'ACORN station A-P'!GJ8,'ACORN station A-P'!GP8,'ACORN station A-P'!GS8,'ACORN station A-P'!GV8,'ACORN station A-P'!GY8,'ACORN station A-P'!HB8,'ACORN station A-P'!HE8,'ACORN station A-P'!HH8,'ACORN station A-P'!HK8,'ACORN station A-P'!HN8,'ACORN station A-P'!HQ8,'ACORN station A-P'!HT8,'ACORN station A-P'!HW8,'ACORN station A-P'!HZ8,'ACORN station A-P'!IC8,'ACORN station A-P'!IF8,'ACORN station A-P'!II8,'ACORN station A-P'!IL8,'ACORN station A-P'!IO8,'ACORN station A-P'!IR8,C8,F8,L8,R8,U8,X8,AA8,SUM(AD8,AJ8,AM8,AP8,AS8,AY8,BB8,BE8,BH8,BK8,BN8,BQ8,BT8,BW8,BZ8,CC8,CF8))))</f>
        <v>314</v>
      </c>
      <c r="CL8" s="24">
        <f>SUM('ACORN station A-P'!G8,'ACORN station A-P'!J8,'ACORN station A-P'!M8,'ACORN station A-P'!P8,'ACORN station A-P'!S8,'ACORN station A-P'!V8,'ACORN station A-P'!Y8,'ACORN station A-P'!AB8,'ACORN station A-P'!AE8,'ACORN station A-P'!AH8,'ACORN station A-P'!AK8,'ACORN station A-P'!AN8,'ACORN station A-P'!AQ8,'ACORN station A-P'!AT8,'ACORN station A-P'!AW8,'ACORN station A-P'!AZ8,'ACORN station A-P'!BC8,'ACORN station A-P'!BF8,'ACORN station A-P'!BI8,'ACORN station A-P'!BL8,'ACORN station A-P'!BO8,'ACORN station A-P'!BR8,'ACORN station A-P'!BU8,'ACORN station A-P'!BX8,'ACORN station A-P'!CA8,'ACORN station A-P'!CD8,'ACORN station A-P'!CG8,'ACORN station A-P'!CJ8,'ACORN station A-P'!CM8,SUM('ACORN station A-P'!CP8,'ACORN station A-P'!CS8,'ACORN station A-P'!CV8,'ACORN station A-P'!CY8,'ACORN station A-P'!DB8,'ACORN station A-P'!DE8,'ACORN station A-P'!DH8,'ACORN station A-P'!DK8,'ACORN station A-P'!DN8,'ACORN station A-P'!DQ8,'ACORN station A-P'!DT8,'ACORN station A-P'!DW8,'ACORN station A-P'!DZ8,'ACORN station A-P'!EC8,'ACORN station A-P'!EF8,'ACORN station A-P'!EI8,'ACORN station A-P'!EL8,'ACORN station A-P'!ER8,'ACORN station A-P'!EU8,'ACORN station A-P'!EX8,'ACORN station A-P'!FA8,'ACORN station A-P'!FD8,'ACORN station A-P'!FG8,'ACORN station A-P'!FJ8,'ACORN station A-P'!FM8,'ACORN station A-P'!FS8,'ACORN station A-P'!FV8,'ACORN station A-P'!FY8,'ACORN station A-P'!GB8,SUM('ACORN station A-P'!GE8,'ACORN station A-P'!GH8,'ACORN station A-P'!GK8,'ACORN station A-P'!GQ8,'ACORN station A-P'!GT8,'ACORN station A-P'!GW8,'ACORN station A-P'!GZ8,'ACORN station A-P'!HC8,'ACORN station A-P'!HF8,'ACORN station A-P'!HI8,'ACORN station A-P'!HL8,'ACORN station A-P'!HO8,'ACORN station A-P'!HR8,'ACORN station A-P'!HU8,'ACORN station A-P'!HX8,'ACORN station A-P'!IA8,'ACORN station A-P'!ID8,'ACORN station A-P'!IG8,'ACORN station A-P'!IJ8,'ACORN station A-P'!IM8,'ACORN station A-P'!IP8,'ACORN station A-P'!IS8,D8,G8,M8,S8,V8,Y8,AB8,SUM(AE8,AK8,AN8,AQ8,AT8,AZ8,BC8,BF8,BI8,BL8,BO8,BR8,BU8,BX8,CA8,CD8,CG8))))</f>
        <v>426</v>
      </c>
      <c r="CM8" s="94"/>
      <c r="CN8" s="95">
        <f>CJ8/DG8</f>
        <v>9.75</v>
      </c>
      <c r="CO8" s="95">
        <f>CK8/DH8</f>
        <v>8.971428571428572</v>
      </c>
      <c r="CP8" s="95">
        <f>CL8/DI8</f>
        <v>11.83333333333333</v>
      </c>
      <c r="CQ8" s="24"/>
      <c r="CR8" s="24">
        <f>SUM('ACORN station A-P'!B8,'ACORN station A-P'!E8,'ACORN station A-P'!H8,'ACORN station A-P'!K8,'ACORN station A-P'!N8,'ACORN station A-P'!Q8,'ACORN station A-P'!T8,'ACORN station A-P'!W8,'ACORN station A-P'!Z8,'ACORN station A-P'!AC8,'ACORN station A-P'!AF8,'ACORN station A-P'!AI8,'ACORN station A-P'!AL8,'ACORN station A-P'!AO8,'ACORN station A-P'!AR8,'ACORN station A-P'!AU8,'ACORN station A-P'!AX8,'ACORN station A-P'!BA8,'ACORN station A-P'!BD8,'ACORN station A-P'!BG8,'ACORN station A-P'!BJ8,'ACORN station A-P'!BM8,'ACORN station A-P'!BP8,'ACORN station A-P'!BS8,'ACORN station A-P'!BV8,'ACORN station A-P'!BY8,'ACORN station A-P'!CB8,'ACORN station A-P'!CE8,'ACORN station A-P'!CH8,SUM('ACORN station A-P'!CK8,'ACORN station A-P'!CN8,'ACORN station A-P'!CQ8,'ACORN station A-P'!CT8,'ACORN station A-P'!CW8,'ACORN station A-P'!CZ8,'ACORN station A-P'!DC8,'ACORN station A-P'!DF8,'ACORN station A-P'!DI8,'ACORN station A-P'!DL8,'ACORN station A-P'!DO8,'ACORN station A-P'!DR8,'ACORN station A-P'!DU8,'ACORN station A-P'!DX8,'ACORN station A-P'!EA8,'ACORN station A-P'!ED8,'ACORN station A-P'!EG8,'ACORN station A-P'!EJ8,'ACORN station A-P'!EM8,'ACORN station A-P'!EP8,'ACORN station A-P'!ES8,'ACORN station A-P'!EV8,'ACORN station A-P'!EY8,'ACORN station A-P'!FB8,'ACORN station A-P'!FE8,'ACORN station A-P'!FH8,'ACORN station A-P'!FK8,'ACORN station A-P'!FN8,'ACORN station A-P'!FQ8,SUM('ACORN station A-P'!FT8,'ACORN station A-P'!FW8,'ACORN station A-P'!FZ8,'ACORN station A-P'!GC8,'ACORN station A-P'!GF8,'ACORN station A-P'!GI8,'ACORN station A-P'!GL8,'ACORN station A-P'!GO8,'ACORN station A-P'!GR8,'ACORN station A-P'!GU8,'ACORN station A-P'!GX8,'ACORN station A-P'!HA8,'ACORN station A-P'!HD8,'ACORN station A-P'!HG8,'ACORN station A-P'!HJ8,'ACORN station A-P'!HM8,'ACORN station A-P'!HP8,'ACORN station A-P'!HS8,'ACORN station A-P'!HV8,'ACORN station A-P'!HY8,'ACORN station A-P'!IB8,'ACORN station A-P'!IE8,'ACORN station A-P'!IH8,'ACORN station A-P'!IK8,'ACORN station A-P'!IN8,'ACORN station A-P'!IQ8,B8,E8,H8,SUM(K8,N8,Q8,T8,W8,Z8,AC8,AF8,AI8,AL8,AO8,AR8,AU8,AX8,BA8,BD8,BG8,BJ8,BM8,BP8,BS8,BV8,BY8,CB8,CE8))))</f>
        <v>358</v>
      </c>
      <c r="CS8" s="24">
        <f>SUM('ACORN station A-P'!C8,'ACORN station A-P'!F8,'ACORN station A-P'!I8,'ACORN station A-P'!L8,'ACORN station A-P'!O8,'ACORN station A-P'!R8,'ACORN station A-P'!U8,'ACORN station A-P'!X8,'ACORN station A-P'!AA8,'ACORN station A-P'!AD8,'ACORN station A-P'!AG8,'ACORN station A-P'!AJ8,'ACORN station A-P'!AM8,'ACORN station A-P'!AP8,'ACORN station A-P'!AS8,'ACORN station A-P'!AV8,'ACORN station A-P'!AY8,'ACORN station A-P'!BB8,'ACORN station A-P'!BE8,'ACORN station A-P'!BH8,'ACORN station A-P'!BK8,'ACORN station A-P'!BN8,'ACORN station A-P'!BQ8,'ACORN station A-P'!BT8,'ACORN station A-P'!BW8,'ACORN station A-P'!BZ8,'ACORN station A-P'!CC8,'ACORN station A-P'!CF8,'ACORN station A-P'!CI8,SUM('ACORN station A-P'!CL8,'ACORN station A-P'!CO8,'ACORN station A-P'!CR8,'ACORN station A-P'!CU8,'ACORN station A-P'!CX8,'ACORN station A-P'!DA8,'ACORN station A-P'!DD8,'ACORN station A-P'!DG8,'ACORN station A-P'!DJ8,'ACORN station A-P'!DM8,'ACORN station A-P'!DP8,'ACORN station A-P'!DS8,'ACORN station A-P'!DV8,'ACORN station A-P'!DY8,'ACORN station A-P'!EB8,'ACORN station A-P'!EE8,'ACORN station A-P'!EH8,'ACORN station A-P'!EK8,'ACORN station A-P'!EN8,'ACORN station A-P'!EQ8,'ACORN station A-P'!ET8,'ACORN station A-P'!EW8,'ACORN station A-P'!EZ8,'ACORN station A-P'!FC8,'ACORN station A-P'!FF8,'ACORN station A-P'!FI8,'ACORN station A-P'!FL8,'ACORN station A-P'!FO8,'ACORN station A-P'!FR8,SUM('ACORN station A-P'!FU8,'ACORN station A-P'!FX8,'ACORN station A-P'!GA8,'ACORN station A-P'!GD8,'ACORN station A-P'!GG8,'ACORN station A-P'!GJ8,'ACORN station A-P'!GM8,'ACORN station A-P'!GP8,'ACORN station A-P'!GS8,'ACORN station A-P'!GV8,'ACORN station A-P'!GY8,'ACORN station A-P'!HB8,'ACORN station A-P'!HE8,'ACORN station A-P'!HH8,'ACORN station A-P'!HK8,'ACORN station A-P'!HN8,'ACORN station A-P'!HQ8,'ACORN station A-P'!HT8,'ACORN station A-P'!HW8,'ACORN station A-P'!HZ8,'ACORN station A-P'!IC8,'ACORN station A-P'!IF8,'ACORN station A-P'!II8,'ACORN station A-P'!IL8,'ACORN station A-P'!IO8,'ACORN station A-P'!IR8,C8,F8,I8,SUM(L8,O8,R8,U8,X8,AA8,AD8,AG8,AJ8,AM8,AP8,AS8,AV8,AY8,BB8,BE8,BH8,BK8,BN8,BQ8,BT8,BW8,BZ8,CC8,CF8))))</f>
        <v>319</v>
      </c>
      <c r="CT8" s="24">
        <f>SUM('ACORN station A-P'!D8,'ACORN station A-P'!G8,'ACORN station A-P'!J8,'ACORN station A-P'!M8,'ACORN station A-P'!P8,'ACORN station A-P'!S8,'ACORN station A-P'!V8,'ACORN station A-P'!Y8,'ACORN station A-P'!AB8,'ACORN station A-P'!AE8,'ACORN station A-P'!AH8,'ACORN station A-P'!AK8,'ACORN station A-P'!AN8,'ACORN station A-P'!AQ8,'ACORN station A-P'!AT8,'ACORN station A-P'!AW8,'ACORN station A-P'!AZ8,'ACORN station A-P'!BC8,'ACORN station A-P'!BF8,'ACORN station A-P'!BI8,'ACORN station A-P'!BL8,'ACORN station A-P'!BO8,'ACORN station A-P'!BR8,'ACORN station A-P'!BU8,'ACORN station A-P'!BX8,'ACORN station A-P'!CA8,'ACORN station A-P'!CD8,'ACORN station A-P'!CG8,'ACORN station A-P'!CJ8,SUM('ACORN station A-P'!CM8,'ACORN station A-P'!CP8,'ACORN station A-P'!CS8,'ACORN station A-P'!CV8,'ACORN station A-P'!CY8,'ACORN station A-P'!DB8,'ACORN station A-P'!DE8,'ACORN station A-P'!DH8,'ACORN station A-P'!DK8,'ACORN station A-P'!DN8,'ACORN station A-P'!DQ8,'ACORN station A-P'!DT8,'ACORN station A-P'!DW8,'ACORN station A-P'!DZ8,'ACORN station A-P'!EC8,'ACORN station A-P'!EF8,'ACORN station A-P'!EI8,'ACORN station A-P'!EL8,'ACORN station A-P'!EO8,'ACORN station A-P'!ER8,'ACORN station A-P'!EU8,'ACORN station A-P'!EX8,'ACORN station A-P'!FA8,'ACORN station A-P'!FD8,'ACORN station A-P'!FG8,'ACORN station A-P'!FJ8,'ACORN station A-P'!FM8,'ACORN station A-P'!FP8,'ACORN station A-P'!FS8,SUM('ACORN station A-P'!FV8,'ACORN station A-P'!FY8,'ACORN station A-P'!GB8,'ACORN station A-P'!GE8,'ACORN station A-P'!GH8,'ACORN station A-P'!GK8,'ACORN station A-P'!GN8,'ACORN station A-P'!GQ8,'ACORN station A-P'!GT8,'ACORN station A-P'!GW8,'ACORN station A-P'!GZ8,'ACORN station A-P'!HC8,'ACORN station A-P'!HF8,'ACORN station A-P'!HI8,'ACORN station A-P'!HL8,'ACORN station A-P'!HO8,'ACORN station A-P'!HR8,'ACORN station A-P'!HU8,'ACORN station A-P'!HX8,'ACORN station A-P'!IA8,'ACORN station A-P'!ID8,'ACORN station A-P'!IG8,'ACORN station A-P'!IJ8,'ACORN station A-P'!IM8,'ACORN station A-P'!IP8,'ACORN station A-P'!IS8,D8,G8,J8,SUM(M8,P8,S8,V8,Y8,AB8,AE8,AH8,AK8,AN8,AQ8,AT8,AW8,AZ8,BC8,BF8,BI8,BL8,BO8,BR8,BU8,BX8,CA8,CD8,CG8))))</f>
        <v>431</v>
      </c>
      <c r="CU8" s="24"/>
      <c r="CV8" s="95">
        <f>CR8/DJ8</f>
        <v>9.421052631578947</v>
      </c>
      <c r="CW8" s="95">
        <f>CS8/DK8</f>
        <v>8.621621621621621</v>
      </c>
      <c r="CX8" s="95">
        <f>CT8/DL8</f>
        <v>11.3421052631579</v>
      </c>
      <c r="CY8" s="24"/>
      <c r="CZ8" s="24">
        <f>SUM('ACORN station A-P'!B8,'ACORN station A-P'!E8,'ACORN station A-P'!H8,'ACORN station A-P'!Q8,'ACORN station A-P'!W8,'ACORN station A-P'!Z8,'ACORN station A-P'!AC8,'ACORN station A-P'!AI8,'ACORN station A-P'!AL8,'ACORN station A-P'!AO8,'ACORN station A-P'!AX8,'ACORN station A-P'!BM8,'ACORN station A-P'!BP8,'ACORN station A-P'!BS8,'ACORN station A-P'!BV8,'ACORN station A-P'!CB8,'ACORN station A-P'!CE8,'ACORN station A-P'!CH8,'ACORN station A-P'!CT8,'ACORN station A-P'!CW8,'ACORN station A-P'!DF8,'ACORN station A-P'!DC8,'ACORN station A-P'!DO8,'ACORN station A-P'!DR8,'ACORN station A-P'!DU8,'ACORN station A-P'!DX8,'ACORN station A-P'!EJ8,'ACORN station A-P'!ES8,'ACORN station A-P'!EV8,SUM('ACORN station A-P'!FB8,'ACORN station A-P'!FE8,'ACORN station A-P'!FK8,'ACORN station A-P'!FT8,'ACORN station A-P'!FW8,'ACORN station A-P'!FZ8,'ACORN station A-P'!GC8,'ACORN station A-P'!GF8,'ACORN station A-P'!GL8,'ACORN station A-P'!GR8,'ACORN station A-P'!GU8,'ACORN station A-P'!HA8,'ACORN station A-P'!HD8,'ACORN station A-P'!HG8,'ACORN station A-P'!HM8,'ACORN station A-P'!IB8,'ACORN station A-P'!IE8,'ACORN station A-P'!IN8,'ACORN station A-P'!IQ8,E8,K8,T8,Z8,AF8,AL8,AR8,BA8,BD8,BG8,SUM(BS8,CE8)))</f>
        <v>315</v>
      </c>
      <c r="DA8" s="24">
        <f>SUM('ACORN station A-P'!C8,'ACORN station A-P'!F8,'ACORN station A-P'!I8,'ACORN station A-P'!R8,'ACORN station A-P'!X8,'ACORN station A-P'!AA8,'ACORN station A-P'!AD8,'ACORN station A-P'!AJ8,'ACORN station A-P'!AM8,'ACORN station A-P'!AP8,'ACORN station A-P'!AY8,'ACORN station A-P'!BN8,'ACORN station A-P'!BQ8,'ACORN station A-P'!BT8,'ACORN station A-P'!BW8,'ACORN station A-P'!CC8,'ACORN station A-P'!CF8,'ACORN station A-P'!CI8,'ACORN station A-P'!CU8,'ACORN station A-P'!CX8,'ACORN station A-P'!DG8,'ACORN station A-P'!DD8,'ACORN station A-P'!DP8,'ACORN station A-P'!DS8,'ACORN station A-P'!DV8,'ACORN station A-P'!DY8,'ACORN station A-P'!EK8,'ACORN station A-P'!ET8,'ACORN station A-P'!EW8,SUM('ACORN station A-P'!FC8,'ACORN station A-P'!FF8,'ACORN station A-P'!FL8,'ACORN station A-P'!FU8,'ACORN station A-P'!FX8,'ACORN station A-P'!GA8,'ACORN station A-P'!GD8,'ACORN station A-P'!GG8,'ACORN station A-P'!GM8,'ACORN station A-P'!GS8,'ACORN station A-P'!GV8,'ACORN station A-P'!HB8,'ACORN station A-P'!HE8,'ACORN station A-P'!HH8,'ACORN station A-P'!HN8,'ACORN station A-P'!IC8,'ACORN station A-P'!IF8,'ACORN station A-P'!IO8,'ACORN station A-P'!IR8,F8,L8,U8,AA8,AG8,AM8,AS8,BB8,BE8,BH8,SUM(BT8,CF8)))</f>
        <v>268</v>
      </c>
      <c r="DB8" s="24">
        <f>SUM('ACORN station A-P'!D8,'ACORN station A-P'!G8,'ACORN station A-P'!J8,'ACORN station A-P'!S8,'ACORN station A-P'!Y8,'ACORN station A-P'!AB8,'ACORN station A-P'!AE8,'ACORN station A-P'!AK8,'ACORN station A-P'!AN8,'ACORN station A-P'!AQ8,'ACORN station A-P'!AZ8,'ACORN station A-P'!BO8,'ACORN station A-P'!BR8,'ACORN station A-P'!BU8,'ACORN station A-P'!BX8,'ACORN station A-P'!CD8,'ACORN station A-P'!CG8,'ACORN station A-P'!CJ8,'ACORN station A-P'!CV8,'ACORN station A-P'!CY8,'ACORN station A-P'!DH8,'ACORN station A-P'!DE8,'ACORN station A-P'!DQ8,'ACORN station A-P'!DT8,'ACORN station A-P'!DW8,'ACORN station A-P'!DZ8,'ACORN station A-P'!EL8,'ACORN station A-P'!EU8,'ACORN station A-P'!EX8,SUM('ACORN station A-P'!FD8,'ACORN station A-P'!FG8,'ACORN station A-P'!FM8,'ACORN station A-P'!FV8,'ACORN station A-P'!FY8,'ACORN station A-P'!GB8,'ACORN station A-P'!GE8,'ACORN station A-P'!GH8,'ACORN station A-P'!GN8,'ACORN station A-P'!GT8,'ACORN station A-P'!GW8,'ACORN station A-P'!HC8,'ACORN station A-P'!HF8,'ACORN station A-P'!HI8,'ACORN station A-P'!HO8,'ACORN station A-P'!ID8,'ACORN station A-P'!IG8,'ACORN station A-P'!IP8,'ACORN station A-P'!IS8,G8,M8,V8,AB8,AH8,AN8,AT8,BC8,BF8,BI8,SUM(BU8,CG8)))</f>
        <v>394</v>
      </c>
      <c r="DC8" s="24"/>
      <c r="DD8" s="95">
        <f>CZ8/DM8</f>
        <v>9.84375</v>
      </c>
      <c r="DE8" s="95">
        <f>DA8/DN8</f>
        <v>8.375</v>
      </c>
      <c r="DF8" s="95">
        <f>DB8/DO8</f>
        <v>12.3125</v>
      </c>
      <c r="DG8" s="44">
        <f>SUM(COUNT('ACORN station A-P'!E8,'ACORN station A-P'!H8,'ACORN station A-P'!K8,'ACORN station A-P'!N8,'ACORN station A-P'!Q8,'ACORN station A-P'!T8,'ACORN station A-P'!W8,'ACORN station A-P'!Z8,'ACORN station A-P'!AC8,'ACORN station A-P'!AF8,'ACORN station A-P'!AI8,'ACORN station A-P'!AL8,'ACORN station A-P'!AO8,'ACORN station A-P'!AR8,'ACORN station A-P'!AU8,'ACORN station A-P'!AX8,'ACORN station A-P'!BA8,'ACORN station A-P'!BD8,'ACORN station A-P'!BG8,'ACORN station A-P'!BJ8,'ACORN station A-P'!BM8,'ACORN station A-P'!BP8,'ACORN station A-P'!BS8,'ACORN station A-P'!BV8,'ACORN station A-P'!BY8,'ACORN station A-P'!CB8,'ACORN station A-P'!CE8,'ACORN station A-P'!CH8,'ACORN station A-P'!CK8,'ACORN station A-P'!CN8),COUNT('ACORN station A-P'!CQ8,'ACORN station A-P'!CT8,'ACORN station A-P'!CW8,'ACORN station A-P'!CZ8,'ACORN station A-P'!DC8,'ACORN station A-P'!DF8,'ACORN station A-P'!DI8,'ACORN station A-P'!DL8,'ACORN station A-P'!DO8,'ACORN station A-P'!DR8,'ACORN station A-P'!DU8,'ACORN station A-P'!DX8,'ACORN station A-P'!EA8,'ACORN station A-P'!ED8,'ACORN station A-P'!EG8,'ACORN station A-P'!EJ8,'ACORN station A-P'!EP8,'ACORN station A-P'!ES8,'ACORN station A-P'!EV8,'ACORN station A-P'!EY8,'ACORN station A-P'!FB8,'ACORN station A-P'!FE8,'ACORN station A-P'!FH8,'ACORN station A-P'!FK8,'ACORN station A-P'!FQ8,'ACORN station A-P'!FT8,'ACORN station A-P'!FW8,'ACORN station A-P'!FZ8,'ACORN station A-P'!GC8,'ACORN station A-P'!GF8),COUNT('ACORN station A-P'!GI8,'ACORN station A-P'!GO8,'ACORN station A-P'!GR8,'ACORN station A-P'!GU8,'ACORN station A-P'!GX8,'ACORN station A-P'!HA8,'ACORN station A-P'!HD8,'ACORN station A-P'!HG8,'ACORN station A-P'!HJ8,'ACORN station A-P'!HM8,'ACORN station A-P'!HP8,'ACORN station A-P'!HS8,'ACORN station A-P'!HV8,'ACORN station A-P'!HY8,'ACORN station A-P'!IB8,'ACORN station A-P'!IE8,'ACORN station A-P'!IH8,'ACORN station A-P'!IK8,'ACORN station A-P'!IN8,'ACORN station A-P'!IQ8,B8,E8,K8,Q8,T8,W8,Z8,AC8,AI8,AL8),COUNT(AO8,AR8,AX8,BA8,BD8,BG8,BJ8,BM8,BP8,BS8,BV8,BY8,CB8,CE8))</f>
        <v>36</v>
      </c>
      <c r="DH8" s="44">
        <f>SUM(COUNT('ACORN station A-P'!F8,'ACORN station A-P'!I8,'ACORN station A-P'!L8,'ACORN station A-P'!O8,'ACORN station A-P'!R8,'ACORN station A-P'!U8,'ACORN station A-P'!X8,'ACORN station A-P'!AA8,'ACORN station A-P'!AD8,'ACORN station A-P'!AG8,'ACORN station A-P'!AJ8,'ACORN station A-P'!AM8,'ACORN station A-P'!AP8,'ACORN station A-P'!AS8,'ACORN station A-P'!AV8,'ACORN station A-P'!AY8,'ACORN station A-P'!BB8,'ACORN station A-P'!BE8,'ACORN station A-P'!BH8,'ACORN station A-P'!BK8,'ACORN station A-P'!BN8,'ACORN station A-P'!BQ8,'ACORN station A-P'!BT8,'ACORN station A-P'!BW8,'ACORN station A-P'!BZ8,'ACORN station A-P'!CC8,'ACORN station A-P'!CF8,'ACORN station A-P'!CI8,'ACORN station A-P'!CL8,'ACORN station A-P'!CO8),COUNT('ACORN station A-P'!CR8,'ACORN station A-P'!CU8,'ACORN station A-P'!CX8,'ACORN station A-P'!DA8,'ACORN station A-P'!DD8,'ACORN station A-P'!DG8,'ACORN station A-P'!DJ8,'ACORN station A-P'!DM8,'ACORN station A-P'!DP8,'ACORN station A-P'!DS8,'ACORN station A-P'!DV8,'ACORN station A-P'!DY8,'ACORN station A-P'!EB8,'ACORN station A-P'!EE8,'ACORN station A-P'!EH8,'ACORN station A-P'!EK8,'ACORN station A-P'!EQ8,'ACORN station A-P'!ET8,'ACORN station A-P'!EW8,'ACORN station A-P'!EZ8,'ACORN station A-P'!FC8,'ACORN station A-P'!FF8,'ACORN station A-P'!FI8,'ACORN station A-P'!FL8,'ACORN station A-P'!FR8,'ACORN station A-P'!FU8,'ACORN station A-P'!FX8,'ACORN station A-P'!GA8,'ACORN station A-P'!GD8,'ACORN station A-P'!GG8),COUNT('ACORN station A-P'!GJ8,'ACORN station A-P'!GP8,'ACORN station A-P'!GS8,'ACORN station A-P'!GV8,'ACORN station A-P'!GY8,'ACORN station A-P'!HB8,'ACORN station A-P'!HE8,'ACORN station A-P'!HH8,'ACORN station A-P'!HK8,'ACORN station A-P'!HN8,'ACORN station A-P'!HQ8,'ACORN station A-P'!HT8,'ACORN station A-P'!HW8,'ACORN station A-P'!HZ8,'ACORN station A-P'!IC8,'ACORN station A-P'!IF8,'ACORN station A-P'!II8,'ACORN station A-P'!IL8,'ACORN station A-P'!IO8,'ACORN station A-P'!IR8,C8,F8,L8,R8,U8,X8,AA8,AD8,AJ8,AM8),COUNT(AP8,AS8,AY8,BB8,BE8,BH8,BK8,BN8,BQ8,BT8,BW8,BZ8,CC8,CF8))</f>
        <v>35</v>
      </c>
      <c r="DI8" s="44">
        <f>SUM(COUNT('ACORN station A-P'!G8,'ACORN station A-P'!J8,'ACORN station A-P'!M8,'ACORN station A-P'!P8,'ACORN station A-P'!S8,'ACORN station A-P'!V8,'ACORN station A-P'!Y8,'ACORN station A-P'!AB8,'ACORN station A-P'!AE8,'ACORN station A-P'!AH8,'ACORN station A-P'!AK8,'ACORN station A-P'!AN8,'ACORN station A-P'!AQ8,'ACORN station A-P'!AT8,'ACORN station A-P'!AW8,'ACORN station A-P'!AZ8,'ACORN station A-P'!BC8,'ACORN station A-P'!BF8,'ACORN station A-P'!BI8,'ACORN station A-P'!BL8,'ACORN station A-P'!BO8,'ACORN station A-P'!BR8,'ACORN station A-P'!BU8,'ACORN station A-P'!BX8,'ACORN station A-P'!CA8,'ACORN station A-P'!CD8,'ACORN station A-P'!CG8,'ACORN station A-P'!CJ8,'ACORN station A-P'!CM8,'ACORN station A-P'!CP8),COUNT('ACORN station A-P'!CS8,'ACORN station A-P'!CV8,'ACORN station A-P'!CY8,'ACORN station A-P'!DB8,'ACORN station A-P'!DE8,'ACORN station A-P'!DH8,'ACORN station A-P'!DK8,'ACORN station A-P'!DN8,'ACORN station A-P'!DQ8,'ACORN station A-P'!DT8,'ACORN station A-P'!DW8,'ACORN station A-P'!DZ8,'ACORN station A-P'!EC8,'ACORN station A-P'!EF8,'ACORN station A-P'!EI8,'ACORN station A-P'!EL8,'ACORN station A-P'!ER8,'ACORN station A-P'!EU8,'ACORN station A-P'!EX8,'ACORN station A-P'!FA8,'ACORN station A-P'!FD8,'ACORN station A-P'!FG8,'ACORN station A-P'!FJ8,'ACORN station A-P'!FM8,'ACORN station A-P'!FS8,'ACORN station A-P'!FV8,'ACORN station A-P'!FY8,'ACORN station A-P'!GB8,'ACORN station A-P'!GE8,'ACORN station A-P'!GH8),COUNT('ACORN station A-P'!GK8,'ACORN station A-P'!GQ8,'ACORN station A-P'!GT8,'ACORN station A-P'!GW8,'ACORN station A-P'!GZ8,'ACORN station A-P'!HC8,'ACORN station A-P'!HF8,'ACORN station A-P'!HI8,'ACORN station A-P'!HL8,'ACORN station A-P'!HO8,'ACORN station A-P'!HR8,'ACORN station A-P'!HU8,'ACORN station A-P'!HX8,'ACORN station A-P'!IA8,'ACORN station A-P'!ID8,'ACORN station A-P'!IG8,'ACORN station A-P'!IJ8,'ACORN station A-P'!IM8,'ACORN station A-P'!IP8,'ACORN station A-P'!IS8,D8,G8,M8,S8,V8,Y8,AB8,AE8,AK8,AN8),COUNT(AQ8,AT8,AZ8,BC8,BF8,BI8,BL8,BO8,BR8,BU8,BX8,CA8,CD8,CG8))</f>
        <v>36</v>
      </c>
      <c r="DJ8" s="44">
        <f>SUM(COUNT('ACORN station A-P'!B8,'ACORN station A-P'!E8,'ACORN station A-P'!H8,'ACORN station A-P'!K8,'ACORN station A-P'!N8,'ACORN station A-P'!Q8,'ACORN station A-P'!T8,'ACORN station A-P'!W8,'ACORN station A-P'!Z8,'ACORN station A-P'!AC8,'ACORN station A-P'!AF8,'ACORN station A-P'!AI8,'ACORN station A-P'!AL8,'ACORN station A-P'!AO8,'ACORN station A-P'!AR8,'ACORN station A-P'!AU8,'ACORN station A-P'!AX8,'ACORN station A-P'!BA8,'ACORN station A-P'!BD8,'ACORN station A-P'!BG8,'ACORN station A-P'!BJ8,'ACORN station A-P'!BM8,'ACORN station A-P'!BP8,'ACORN station A-P'!BS8,'ACORN station A-P'!BV8,'ACORN station A-P'!BY8,'ACORN station A-P'!CB8,'ACORN station A-P'!CE8,'ACORN station A-P'!CH8,'ACORN station A-P'!CK8),COUNT('ACORN station A-P'!CN8,'ACORN station A-P'!CQ8,'ACORN station A-P'!CT8,'ACORN station A-P'!CW8,'ACORN station A-P'!CZ8,'ACORN station A-P'!DC8,'ACORN station A-P'!DF8,'ACORN station A-P'!DI8,'ACORN station A-P'!DL8,'ACORN station A-P'!DO8,'ACORN station A-P'!DR8,'ACORN station A-P'!DU8,'ACORN station A-P'!DX8,'ACORN station A-P'!EA8,'ACORN station A-P'!ED8,'ACORN station A-P'!EG8,'ACORN station A-P'!EJ8,'ACORN station A-P'!EM8,'ACORN station A-P'!EP8,'ACORN station A-P'!ES8,'ACORN station A-P'!EV8,'ACORN station A-P'!EY8,'ACORN station A-P'!FB8,'ACORN station A-P'!FE8,'ACORN station A-P'!FH8,'ACORN station A-P'!FK8,'ACORN station A-P'!FN8,'ACORN station A-P'!FQ8,'ACORN station A-P'!FT8,'ACORN station A-P'!FW8),COUNT('ACORN station A-P'!FZ8,'ACORN station A-P'!GC8,'ACORN station A-P'!GF8,'ACORN station A-P'!GI8,'ACORN station A-P'!GL8,'ACORN station A-P'!GO8,'ACORN station A-P'!GR8,'ACORN station A-P'!GU8,'ACORN station A-P'!GX8,'ACORN station A-P'!HA8,'ACORN station A-P'!HD8,'ACORN station A-P'!HG8,'ACORN station A-P'!HJ8,'ACORN station A-P'!HM8,'ACORN station A-P'!HP8,'ACORN station A-P'!HS8,'ACORN station A-P'!HV8,'ACORN station A-P'!HY8,'ACORN station A-P'!IB8,'ACORN station A-P'!IE8,'ACORN station A-P'!IH8,'ACORN station A-P'!IK8,'ACORN station A-P'!IN8,'ACORN station A-P'!IQ8,B8,E8,H8,K8,N8,Q8),COUNT(T8,W8,Z8,AC8,AF8,AI8,AL8,AO8,AR8,AU8,AX8,BA8,BD8,BG8,BJ8,BM8,BP8,BS8,BV8,BY8,CB8,CE8))</f>
        <v>38</v>
      </c>
      <c r="DK8" s="44">
        <f>SUM(COUNT('ACORN station A-P'!C8,'ACORN station A-P'!F8,'ACORN station A-P'!I8,'ACORN station A-P'!L8,'ACORN station A-P'!O8,'ACORN station A-P'!R8,'ACORN station A-P'!U8,'ACORN station A-P'!X8,'ACORN station A-P'!AA8,'ACORN station A-P'!AD8,'ACORN station A-P'!AG8,'ACORN station A-P'!AJ8,'ACORN station A-P'!AM8,'ACORN station A-P'!AP8,'ACORN station A-P'!AS8,'ACORN station A-P'!AV8,'ACORN station A-P'!AY8,'ACORN station A-P'!BB8,'ACORN station A-P'!BE8,'ACORN station A-P'!BH8,'ACORN station A-P'!BK8,'ACORN station A-P'!BN8,'ACORN station A-P'!BQ8,'ACORN station A-P'!BT8,'ACORN station A-P'!BW8,'ACORN station A-P'!BZ8,'ACORN station A-P'!CC8,'ACORN station A-P'!CF8,'ACORN station A-P'!CI8,'ACORN station A-P'!CL8),COUNT('ACORN station A-P'!CO8,'ACORN station A-P'!CR8,'ACORN station A-P'!CU8,'ACORN station A-P'!CX8,'ACORN station A-P'!DA8,'ACORN station A-P'!DD8,'ACORN station A-P'!DG8,'ACORN station A-P'!DJ8,'ACORN station A-P'!DM8,'ACORN station A-P'!DP8,'ACORN station A-P'!DS8,'ACORN station A-P'!DV8,'ACORN station A-P'!DY8,'ACORN station A-P'!EB8,'ACORN station A-P'!EE8,'ACORN station A-P'!EH8,'ACORN station A-P'!EK8,'ACORN station A-P'!EN8,'ACORN station A-P'!EQ8,'ACORN station A-P'!ET8,'ACORN station A-P'!EW8,'ACORN station A-P'!EZ8,'ACORN station A-P'!FC8,'ACORN station A-P'!FF8,'ACORN station A-P'!FI8,'ACORN station A-P'!FL8,'ACORN station A-P'!FO8,'ACORN station A-P'!FR8,'ACORN station A-P'!FU8,'ACORN station A-P'!FX8),COUNT('ACORN station A-P'!GA8,'ACORN station A-P'!GD8,'ACORN station A-P'!GG8,'ACORN station A-P'!GJ8,'ACORN station A-P'!GM8,'ACORN station A-P'!GP8,'ACORN station A-P'!GS8,'ACORN station A-P'!GV8,'ACORN station A-P'!GY8,'ACORN station A-P'!HB8,'ACORN station A-P'!HE8,'ACORN station A-P'!HH8,'ACORN station A-P'!HK8,'ACORN station A-P'!HN8,'ACORN station A-P'!HQ8,'ACORN station A-P'!HT8,'ACORN station A-P'!HW8,'ACORN station A-P'!HZ8,'ACORN station A-P'!IC8,'ACORN station A-P'!IF8,'ACORN station A-P'!II8,'ACORN station A-P'!IL8,'ACORN station A-P'!IO8,'ACORN station A-P'!IR8,C8,F8,I8,L8,O8,R8),COUNT(U8,X8,AA8,AD8,AG8,AJ8,AM8,AP8,AS8,AV8,AY8,BB8,BE8,BH8,BK8,BN8,BQ8,BT8,BW8,BZ8,CC8,CF8))</f>
        <v>37</v>
      </c>
      <c r="DL8" s="44">
        <f>SUM(COUNT('ACORN station A-P'!D8,'ACORN station A-P'!G8,'ACORN station A-P'!J8,'ACORN station A-P'!M8,'ACORN station A-P'!P8,'ACORN station A-P'!S8,'ACORN station A-P'!V8,'ACORN station A-P'!Y8,'ACORN station A-P'!AB8,'ACORN station A-P'!AE8,'ACORN station A-P'!AH8,'ACORN station A-P'!AK8,'ACORN station A-P'!AN8,'ACORN station A-P'!AQ8,'ACORN station A-P'!AT8,'ACORN station A-P'!AW8,'ACORN station A-P'!AZ8,'ACORN station A-P'!BC8,'ACORN station A-P'!BF8,'ACORN station A-P'!BI8,'ACORN station A-P'!BL8,'ACORN station A-P'!BO8,'ACORN station A-P'!BR8,'ACORN station A-P'!BU8,'ACORN station A-P'!BX8,'ACORN station A-P'!CA8,'ACORN station A-P'!CD8,'ACORN station A-P'!CG8,'ACORN station A-P'!CJ8,'ACORN station A-P'!CM8),COUNT('ACORN station A-P'!CP8,'ACORN station A-P'!CS8,'ACORN station A-P'!CV8,'ACORN station A-P'!CY8,'ACORN station A-P'!DB8,'ACORN station A-P'!DE8,'ACORN station A-P'!DH8,'ACORN station A-P'!DK8,'ACORN station A-P'!DN8,'ACORN station A-P'!DQ8,'ACORN station A-P'!DT8,'ACORN station A-P'!DW8,'ACORN station A-P'!DZ8,'ACORN station A-P'!EC8,'ACORN station A-P'!EF8,'ACORN station A-P'!EI8,'ACORN station A-P'!EL8,'ACORN station A-P'!EO8,'ACORN station A-P'!ER8,'ACORN station A-P'!EU8,'ACORN station A-P'!EX8,'ACORN station A-P'!FA8,'ACORN station A-P'!FD8,'ACORN station A-P'!FG8,'ACORN station A-P'!FJ8,'ACORN station A-P'!FM8,'ACORN station A-P'!FP8,'ACORN station A-P'!FS8,'ACORN station A-P'!FV8,'ACORN station A-P'!FY8),COUNT('ACORN station A-P'!GB8,'ACORN station A-P'!GE8,'ACORN station A-P'!GH8,'ACORN station A-P'!GK8,'ACORN station A-P'!GN8,'ACORN station A-P'!GQ8,'ACORN station A-P'!GT8,'ACORN station A-P'!GW8,'ACORN station A-P'!GZ8,'ACORN station A-P'!HC8,'ACORN station A-P'!HF8,'ACORN station A-P'!HI8,'ACORN station A-P'!HL8,'ACORN station A-P'!HO8,'ACORN station A-P'!HR8,'ACORN station A-P'!HU8,'ACORN station A-P'!HX8,'ACORN station A-P'!IA8,'ACORN station A-P'!ID8,'ACORN station A-P'!IG8,'ACORN station A-P'!IJ8,'ACORN station A-P'!IM8,'ACORN station A-P'!IP8,'ACORN station A-P'!IS8,D8,G8,J8,M8,P8,S8),COUNT(V8,Y8,AB8,AE8,AH8,AK8,AN8,AQ8,AT8,AW8,AZ8,BC8,BF8,BI8,BL8,BO8,BR8,BU8,BX8,CA8,CD8,CG8))</f>
        <v>38</v>
      </c>
      <c r="DM8" s="44">
        <f>SUM(BS8,CE8)</f>
        <v>32</v>
      </c>
      <c r="DN8" s="44">
        <f>SUM(BT8,CF8)</f>
        <v>32</v>
      </c>
      <c r="DO8" s="44">
        <f>SUM(BU8,CG8)</f>
        <v>32</v>
      </c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</row>
    <row r="9" ht="22.35" customHeight="1">
      <c r="A9" s="19">
        <v>1917</v>
      </c>
      <c r="B9" t="s" s="20">
        <v>85</v>
      </c>
      <c r="C9" t="s" s="21">
        <v>85</v>
      </c>
      <c r="D9" t="s" s="22">
        <v>85</v>
      </c>
      <c r="E9" s="23">
        <v>8</v>
      </c>
      <c r="F9" s="24">
        <v>6</v>
      </c>
      <c r="G9" s="25">
        <v>11</v>
      </c>
      <c r="H9" t="s" s="26">
        <v>85</v>
      </c>
      <c r="I9" t="s" s="21">
        <v>85</v>
      </c>
      <c r="J9" t="s" s="22">
        <v>85</v>
      </c>
      <c r="K9" t="s" s="26">
        <v>85</v>
      </c>
      <c r="L9" t="s" s="21">
        <v>85</v>
      </c>
      <c r="M9" t="s" s="22">
        <v>85</v>
      </c>
      <c r="N9" t="s" s="26">
        <v>85</v>
      </c>
      <c r="O9" t="s" s="21">
        <v>85</v>
      </c>
      <c r="P9" t="s" s="22">
        <v>85</v>
      </c>
      <c r="Q9" t="s" s="26">
        <v>85</v>
      </c>
      <c r="R9" t="s" s="21">
        <v>85</v>
      </c>
      <c r="S9" t="s" s="22">
        <v>85</v>
      </c>
      <c r="T9" t="s" s="26">
        <v>85</v>
      </c>
      <c r="U9" t="s" s="21">
        <v>85</v>
      </c>
      <c r="V9" t="s" s="22">
        <v>85</v>
      </c>
      <c r="W9" t="s" s="26">
        <v>85</v>
      </c>
      <c r="X9" t="s" s="21">
        <v>85</v>
      </c>
      <c r="Y9" t="s" s="22">
        <v>85</v>
      </c>
      <c r="Z9" s="23">
        <v>6</v>
      </c>
      <c r="AA9" s="24">
        <v>2</v>
      </c>
      <c r="AB9" s="25">
        <v>4</v>
      </c>
      <c r="AC9" s="23">
        <v>4</v>
      </c>
      <c r="AD9" s="24">
        <v>4</v>
      </c>
      <c r="AE9" s="25">
        <v>3</v>
      </c>
      <c r="AF9" t="s" s="26">
        <v>85</v>
      </c>
      <c r="AG9" t="s" s="21">
        <v>85</v>
      </c>
      <c r="AH9" t="s" s="22">
        <v>85</v>
      </c>
      <c r="AI9" t="s" s="26">
        <v>85</v>
      </c>
      <c r="AJ9" t="s" s="21">
        <v>85</v>
      </c>
      <c r="AK9" t="s" s="22">
        <v>85</v>
      </c>
      <c r="AL9" s="23">
        <v>2</v>
      </c>
      <c r="AM9" t="s" s="21">
        <v>85</v>
      </c>
      <c r="AN9" s="25">
        <v>3</v>
      </c>
      <c r="AO9" t="s" s="26">
        <v>85</v>
      </c>
      <c r="AP9" t="s" s="21">
        <v>85</v>
      </c>
      <c r="AQ9" t="s" s="22">
        <v>85</v>
      </c>
      <c r="AR9" s="23">
        <v>8</v>
      </c>
      <c r="AS9" s="24">
        <v>8</v>
      </c>
      <c r="AT9" s="25">
        <v>8</v>
      </c>
      <c r="AU9" t="s" s="26">
        <v>85</v>
      </c>
      <c r="AV9" t="s" s="21">
        <v>85</v>
      </c>
      <c r="AW9" t="s" s="22">
        <v>85</v>
      </c>
      <c r="AX9" t="s" s="26">
        <v>85</v>
      </c>
      <c r="AY9" t="s" s="21">
        <v>85</v>
      </c>
      <c r="AZ9" t="s" s="22">
        <v>85</v>
      </c>
      <c r="BA9" t="s" s="26">
        <v>85</v>
      </c>
      <c r="BB9" t="s" s="21">
        <v>85</v>
      </c>
      <c r="BC9" t="s" s="22">
        <v>85</v>
      </c>
      <c r="BD9" s="23">
        <v>11</v>
      </c>
      <c r="BE9" s="24">
        <v>6</v>
      </c>
      <c r="BF9" s="25">
        <v>5</v>
      </c>
      <c r="BG9" s="23">
        <v>1</v>
      </c>
      <c r="BH9" s="24">
        <v>1</v>
      </c>
      <c r="BI9" s="25">
        <v>1</v>
      </c>
      <c r="BJ9" t="s" s="26">
        <v>85</v>
      </c>
      <c r="BK9" t="s" s="21">
        <v>85</v>
      </c>
      <c r="BL9" t="s" s="22">
        <v>85</v>
      </c>
      <c r="BM9" t="s" s="26">
        <v>85</v>
      </c>
      <c r="BN9" t="s" s="21">
        <v>85</v>
      </c>
      <c r="BO9" t="s" s="22">
        <v>85</v>
      </c>
      <c r="BP9" t="s" s="26">
        <v>85</v>
      </c>
      <c r="BQ9" t="s" s="21">
        <v>85</v>
      </c>
      <c r="BR9" t="s" s="22">
        <v>85</v>
      </c>
      <c r="BS9" t="s" s="26">
        <v>85</v>
      </c>
      <c r="BT9" t="s" s="21">
        <v>85</v>
      </c>
      <c r="BU9" t="s" s="22">
        <v>85</v>
      </c>
      <c r="BV9" t="s" s="26">
        <v>85</v>
      </c>
      <c r="BW9" t="s" s="21">
        <v>85</v>
      </c>
      <c r="BX9" t="s" s="22">
        <v>85</v>
      </c>
      <c r="BY9" t="s" s="26">
        <v>85</v>
      </c>
      <c r="BZ9" t="s" s="21">
        <v>85</v>
      </c>
      <c r="CA9" t="s" s="22">
        <v>85</v>
      </c>
      <c r="CB9" t="s" s="26">
        <v>85</v>
      </c>
      <c r="CC9" t="s" s="21">
        <v>85</v>
      </c>
      <c r="CD9" t="s" s="22">
        <v>85</v>
      </c>
      <c r="CE9" t="s" s="26">
        <v>85</v>
      </c>
      <c r="CF9" t="s" s="21">
        <v>85</v>
      </c>
      <c r="CG9" t="s" s="22">
        <v>85</v>
      </c>
      <c r="CH9" s="92"/>
      <c r="CI9" s="93"/>
      <c r="CJ9" s="24">
        <f>SUM('ACORN station A-P'!E9,'ACORN station A-P'!H9,'ACORN station A-P'!K9,'ACORN station A-P'!N9,'ACORN station A-P'!Q9,'ACORN station A-P'!T9,'ACORN station A-P'!W9,'ACORN station A-P'!Z9,'ACORN station A-P'!AC9,'ACORN station A-P'!AF9,'ACORN station A-P'!AI9,'ACORN station A-P'!AL9,'ACORN station A-P'!AO9,'ACORN station A-P'!AR9,'ACORN station A-P'!AU9,'ACORN station A-P'!AX9,'ACORN station A-P'!BA9,'ACORN station A-P'!BD9,'ACORN station A-P'!BG9,'ACORN station A-P'!BJ9,'ACORN station A-P'!BM9,'ACORN station A-P'!BP9,'ACORN station A-P'!BS9,'ACORN station A-P'!BV9,'ACORN station A-P'!BY9,'ACORN station A-P'!CB9,'ACORN station A-P'!CE9,'ACORN station A-P'!CH9,'ACORN station A-P'!CK9,SUM('ACORN station A-P'!CN9,'ACORN station A-P'!CQ9,'ACORN station A-P'!CT9,'ACORN station A-P'!CW9,'ACORN station A-P'!CZ9,'ACORN station A-P'!DC9,'ACORN station A-P'!DF9,'ACORN station A-P'!DI9,'ACORN station A-P'!DL9,'ACORN station A-P'!DO9,'ACORN station A-P'!DR9,'ACORN station A-P'!DU9,'ACORN station A-P'!DX9,'ACORN station A-P'!EA9,'ACORN station A-P'!ED9,'ACORN station A-P'!EG9,'ACORN station A-P'!EJ9,'ACORN station A-P'!EP9,'ACORN station A-P'!ES9,'ACORN station A-P'!EV9,'ACORN station A-P'!EY9,'ACORN station A-P'!FB9,'ACORN station A-P'!FE9,'ACORN station A-P'!FH9,'ACORN station A-P'!FK9,'ACORN station A-P'!FQ9,'ACORN station A-P'!FT9,'ACORN station A-P'!FW9,'ACORN station A-P'!FZ9,SUM('ACORN station A-P'!GC9,'ACORN station A-P'!GF9,'ACORN station A-P'!GI9,'ACORN station A-P'!GO9,'ACORN station A-P'!GR9,'ACORN station A-P'!GU9,'ACORN station A-P'!GX9,'ACORN station A-P'!HA9,'ACORN station A-P'!HD9,'ACORN station A-P'!HG9,'ACORN station A-P'!HJ9,'ACORN station A-P'!HM9,'ACORN station A-P'!HP9,'ACORN station A-P'!HS9,'ACORN station A-P'!HV9,'ACORN station A-P'!HY9,'ACORN station A-P'!IB9,'ACORN station A-P'!IE9,'ACORN station A-P'!IH9,'ACORN station A-P'!IK9,'ACORN station A-P'!IN9,'ACORN station A-P'!IQ9,B9,E9,K9,Q9,T9,W9,Z9,SUM(AC9,AI9,AL9,AO9,AR9,AX9,BA9,BD9,BG9,BJ9,BM9,BP9,BS9,BV9,BY9,CB9,CE9))))</f>
        <v>194</v>
      </c>
      <c r="CK9" s="24">
        <f>SUM('ACORN station A-P'!F9,'ACORN station A-P'!I9,'ACORN station A-P'!L9,'ACORN station A-P'!O9,'ACORN station A-P'!R9,'ACORN station A-P'!U9,'ACORN station A-P'!X9,'ACORN station A-P'!AA9,'ACORN station A-P'!AD9,'ACORN station A-P'!AG9,'ACORN station A-P'!AJ9,'ACORN station A-P'!AM9,'ACORN station A-P'!AP9,'ACORN station A-P'!AS9,'ACORN station A-P'!AV9,'ACORN station A-P'!AY9,'ACORN station A-P'!BB9,'ACORN station A-P'!BE9,'ACORN station A-P'!BH9,'ACORN station A-P'!BK9,'ACORN station A-P'!BN9,'ACORN station A-P'!BQ9,'ACORN station A-P'!BT9,'ACORN station A-P'!BW9,'ACORN station A-P'!BZ9,'ACORN station A-P'!CC9,'ACORN station A-P'!CF9,'ACORN station A-P'!CI9,'ACORN station A-P'!CL9,SUM('ACORN station A-P'!CO9,'ACORN station A-P'!CR9,'ACORN station A-P'!CU9,'ACORN station A-P'!CX9,'ACORN station A-P'!DA9,'ACORN station A-P'!DD9,'ACORN station A-P'!DG9,'ACORN station A-P'!DJ9,'ACORN station A-P'!DM9,'ACORN station A-P'!DP9,'ACORN station A-P'!DS9,'ACORN station A-P'!DV9,'ACORN station A-P'!DY9,'ACORN station A-P'!EB9,'ACORN station A-P'!EE9,'ACORN station A-P'!EH9,'ACORN station A-P'!EK9,'ACORN station A-P'!EQ9,'ACORN station A-P'!ET9,'ACORN station A-P'!EW9,'ACORN station A-P'!EZ9,'ACORN station A-P'!FC9,'ACORN station A-P'!FF9,'ACORN station A-P'!FI9,'ACORN station A-P'!FL9,'ACORN station A-P'!FR9,'ACORN station A-P'!FU9,'ACORN station A-P'!FX9,'ACORN station A-P'!GA9,SUM('ACORN station A-P'!GD9,'ACORN station A-P'!GG9,'ACORN station A-P'!GJ9,'ACORN station A-P'!GP9,'ACORN station A-P'!GS9,'ACORN station A-P'!GV9,'ACORN station A-P'!GY9,'ACORN station A-P'!HB9,'ACORN station A-P'!HE9,'ACORN station A-P'!HH9,'ACORN station A-P'!HK9,'ACORN station A-P'!HN9,'ACORN station A-P'!HQ9,'ACORN station A-P'!HT9,'ACORN station A-P'!HW9,'ACORN station A-P'!HZ9,'ACORN station A-P'!IC9,'ACORN station A-P'!IF9,'ACORN station A-P'!II9,'ACORN station A-P'!IL9,'ACORN station A-P'!IO9,'ACORN station A-P'!IR9,C9,F9,L9,R9,U9,X9,AA9,SUM(AD9,AJ9,AM9,AP9,AS9,AY9,BB9,BE9,BH9,BK9,BN9,BQ9,BT9,BW9,BZ9,CC9,CF9))))</f>
        <v>183</v>
      </c>
      <c r="CL9" s="24">
        <f>SUM('ACORN station A-P'!G9,'ACORN station A-P'!J9,'ACORN station A-P'!M9,'ACORN station A-P'!P9,'ACORN station A-P'!S9,'ACORN station A-P'!V9,'ACORN station A-P'!Y9,'ACORN station A-P'!AB9,'ACORN station A-P'!AE9,'ACORN station A-P'!AH9,'ACORN station A-P'!AK9,'ACORN station A-P'!AN9,'ACORN station A-P'!AQ9,'ACORN station A-P'!AT9,'ACORN station A-P'!AW9,'ACORN station A-P'!AZ9,'ACORN station A-P'!BC9,'ACORN station A-P'!BF9,'ACORN station A-P'!BI9,'ACORN station A-P'!BL9,'ACORN station A-P'!BO9,'ACORN station A-P'!BR9,'ACORN station A-P'!BU9,'ACORN station A-P'!BX9,'ACORN station A-P'!CA9,'ACORN station A-P'!CD9,'ACORN station A-P'!CG9,'ACORN station A-P'!CJ9,'ACORN station A-P'!CM9,SUM('ACORN station A-P'!CP9,'ACORN station A-P'!CS9,'ACORN station A-P'!CV9,'ACORN station A-P'!CY9,'ACORN station A-P'!DB9,'ACORN station A-P'!DE9,'ACORN station A-P'!DH9,'ACORN station A-P'!DK9,'ACORN station A-P'!DN9,'ACORN station A-P'!DQ9,'ACORN station A-P'!DT9,'ACORN station A-P'!DW9,'ACORN station A-P'!DZ9,'ACORN station A-P'!EC9,'ACORN station A-P'!EF9,'ACORN station A-P'!EI9,'ACORN station A-P'!EL9,'ACORN station A-P'!ER9,'ACORN station A-P'!EU9,'ACORN station A-P'!EX9,'ACORN station A-P'!FA9,'ACORN station A-P'!FD9,'ACORN station A-P'!FG9,'ACORN station A-P'!FJ9,'ACORN station A-P'!FM9,'ACORN station A-P'!FS9,'ACORN station A-P'!FV9,'ACORN station A-P'!FY9,'ACORN station A-P'!GB9,SUM('ACORN station A-P'!GE9,'ACORN station A-P'!GH9,'ACORN station A-P'!GK9,'ACORN station A-P'!GQ9,'ACORN station A-P'!GT9,'ACORN station A-P'!GW9,'ACORN station A-P'!GZ9,'ACORN station A-P'!HC9,'ACORN station A-P'!HF9,'ACORN station A-P'!HI9,'ACORN station A-P'!HL9,'ACORN station A-P'!HO9,'ACORN station A-P'!HR9,'ACORN station A-P'!HU9,'ACORN station A-P'!HX9,'ACORN station A-P'!IA9,'ACORN station A-P'!ID9,'ACORN station A-P'!IG9,'ACORN station A-P'!IJ9,'ACORN station A-P'!IM9,'ACORN station A-P'!IP9,'ACORN station A-P'!IS9,D9,G9,M9,S9,V9,Y9,AB9,SUM(AE9,AK9,AN9,AQ9,AT9,AZ9,BC9,BF9,BI9,BL9,BO9,BR9,BU9,BX9,CA9,CD9,CG9))))</f>
        <v>228</v>
      </c>
      <c r="CM9" s="94"/>
      <c r="CN9" s="95">
        <f>CJ9/DG9</f>
        <v>6.466666666666667</v>
      </c>
      <c r="CO9" s="95">
        <f>CK9/DH9</f>
        <v>6.1</v>
      </c>
      <c r="CP9" s="95">
        <f>CL9/DI9</f>
        <v>7.354838709677419</v>
      </c>
      <c r="CQ9" s="24"/>
      <c r="CR9" s="24">
        <f>SUM('ACORN station A-P'!B9,'ACORN station A-P'!E9,'ACORN station A-P'!H9,'ACORN station A-P'!K9,'ACORN station A-P'!N9,'ACORN station A-P'!Q9,'ACORN station A-P'!T9,'ACORN station A-P'!W9,'ACORN station A-P'!Z9,'ACORN station A-P'!AC9,'ACORN station A-P'!AF9,'ACORN station A-P'!AI9,'ACORN station A-P'!AL9,'ACORN station A-P'!AO9,'ACORN station A-P'!AR9,'ACORN station A-P'!AU9,'ACORN station A-P'!AX9,'ACORN station A-P'!BA9,'ACORN station A-P'!BD9,'ACORN station A-P'!BG9,'ACORN station A-P'!BJ9,'ACORN station A-P'!BM9,'ACORN station A-P'!BP9,'ACORN station A-P'!BS9,'ACORN station A-P'!BV9,'ACORN station A-P'!BY9,'ACORN station A-P'!CB9,'ACORN station A-P'!CE9,'ACORN station A-P'!CH9,SUM('ACORN station A-P'!CK9,'ACORN station A-P'!CN9,'ACORN station A-P'!CQ9,'ACORN station A-P'!CT9,'ACORN station A-P'!CW9,'ACORN station A-P'!CZ9,'ACORN station A-P'!DC9,'ACORN station A-P'!DF9,'ACORN station A-P'!DI9,'ACORN station A-P'!DL9,'ACORN station A-P'!DO9,'ACORN station A-P'!DR9,'ACORN station A-P'!DU9,'ACORN station A-P'!DX9,'ACORN station A-P'!EA9,'ACORN station A-P'!ED9,'ACORN station A-P'!EG9,'ACORN station A-P'!EJ9,'ACORN station A-P'!EM9,'ACORN station A-P'!EP9,'ACORN station A-P'!ES9,'ACORN station A-P'!EV9,'ACORN station A-P'!EY9,'ACORN station A-P'!FB9,'ACORN station A-P'!FE9,'ACORN station A-P'!FH9,'ACORN station A-P'!FK9,'ACORN station A-P'!FN9,'ACORN station A-P'!FQ9,SUM('ACORN station A-P'!FT9,'ACORN station A-P'!FW9,'ACORN station A-P'!FZ9,'ACORN station A-P'!GC9,'ACORN station A-P'!GF9,'ACORN station A-P'!GI9,'ACORN station A-P'!GL9,'ACORN station A-P'!GO9,'ACORN station A-P'!GR9,'ACORN station A-P'!GU9,'ACORN station A-P'!GX9,'ACORN station A-P'!HA9,'ACORN station A-P'!HD9,'ACORN station A-P'!HG9,'ACORN station A-P'!HJ9,'ACORN station A-P'!HM9,'ACORN station A-P'!HP9,'ACORN station A-P'!HS9,'ACORN station A-P'!HV9,'ACORN station A-P'!HY9,'ACORN station A-P'!IB9,'ACORN station A-P'!IE9,'ACORN station A-P'!IH9,'ACORN station A-P'!IK9,'ACORN station A-P'!IN9,'ACORN station A-P'!IQ9,B9,E9,H9,SUM(K9,N9,Q9,T9,W9,Z9,AC9,AF9,AI9,AL9,AO9,AR9,AU9,AX9,BA9,BD9,BG9,BJ9,BM9,BP9,BS9,BV9,BY9,CB9,CE9))))</f>
        <v>196</v>
      </c>
      <c r="CS9" s="24">
        <f>SUM('ACORN station A-P'!C9,'ACORN station A-P'!F9,'ACORN station A-P'!I9,'ACORN station A-P'!L9,'ACORN station A-P'!O9,'ACORN station A-P'!R9,'ACORN station A-P'!U9,'ACORN station A-P'!X9,'ACORN station A-P'!AA9,'ACORN station A-P'!AD9,'ACORN station A-P'!AG9,'ACORN station A-P'!AJ9,'ACORN station A-P'!AM9,'ACORN station A-P'!AP9,'ACORN station A-P'!AS9,'ACORN station A-P'!AV9,'ACORN station A-P'!AY9,'ACORN station A-P'!BB9,'ACORN station A-P'!BE9,'ACORN station A-P'!BH9,'ACORN station A-P'!BK9,'ACORN station A-P'!BN9,'ACORN station A-P'!BQ9,'ACORN station A-P'!BT9,'ACORN station A-P'!BW9,'ACORN station A-P'!BZ9,'ACORN station A-P'!CC9,'ACORN station A-P'!CF9,'ACORN station A-P'!CI9,SUM('ACORN station A-P'!CL9,'ACORN station A-P'!CO9,'ACORN station A-P'!CR9,'ACORN station A-P'!CU9,'ACORN station A-P'!CX9,'ACORN station A-P'!DA9,'ACORN station A-P'!DD9,'ACORN station A-P'!DG9,'ACORN station A-P'!DJ9,'ACORN station A-P'!DM9,'ACORN station A-P'!DP9,'ACORN station A-P'!DS9,'ACORN station A-P'!DV9,'ACORN station A-P'!DY9,'ACORN station A-P'!EB9,'ACORN station A-P'!EE9,'ACORN station A-P'!EH9,'ACORN station A-P'!EK9,'ACORN station A-P'!EN9,'ACORN station A-P'!EQ9,'ACORN station A-P'!ET9,'ACORN station A-P'!EW9,'ACORN station A-P'!EZ9,'ACORN station A-P'!FC9,'ACORN station A-P'!FF9,'ACORN station A-P'!FI9,'ACORN station A-P'!FL9,'ACORN station A-P'!FO9,'ACORN station A-P'!FR9,SUM('ACORN station A-P'!FU9,'ACORN station A-P'!FX9,'ACORN station A-P'!GA9,'ACORN station A-P'!GD9,'ACORN station A-P'!GG9,'ACORN station A-P'!GJ9,'ACORN station A-P'!GM9,'ACORN station A-P'!GP9,'ACORN station A-P'!GS9,'ACORN station A-P'!GV9,'ACORN station A-P'!GY9,'ACORN station A-P'!HB9,'ACORN station A-P'!HE9,'ACORN station A-P'!HH9,'ACORN station A-P'!HK9,'ACORN station A-P'!HN9,'ACORN station A-P'!HQ9,'ACORN station A-P'!HT9,'ACORN station A-P'!HW9,'ACORN station A-P'!HZ9,'ACORN station A-P'!IC9,'ACORN station A-P'!IF9,'ACORN station A-P'!II9,'ACORN station A-P'!IL9,'ACORN station A-P'!IO9,'ACORN station A-P'!IR9,C9,F9,I9,SUM(L9,O9,R9,U9,X9,AA9,AD9,AG9,AJ9,AM9,AP9,AS9,AV9,AY9,BB9,BE9,BH9,BK9,BN9,BQ9,BT9,BW9,BZ9,CC9,CF9))))</f>
        <v>183</v>
      </c>
      <c r="CT9" s="24">
        <f>SUM('ACORN station A-P'!D9,'ACORN station A-P'!G9,'ACORN station A-P'!J9,'ACORN station A-P'!M9,'ACORN station A-P'!P9,'ACORN station A-P'!S9,'ACORN station A-P'!V9,'ACORN station A-P'!Y9,'ACORN station A-P'!AB9,'ACORN station A-P'!AE9,'ACORN station A-P'!AH9,'ACORN station A-P'!AK9,'ACORN station A-P'!AN9,'ACORN station A-P'!AQ9,'ACORN station A-P'!AT9,'ACORN station A-P'!AW9,'ACORN station A-P'!AZ9,'ACORN station A-P'!BC9,'ACORN station A-P'!BF9,'ACORN station A-P'!BI9,'ACORN station A-P'!BL9,'ACORN station A-P'!BO9,'ACORN station A-P'!BR9,'ACORN station A-P'!BU9,'ACORN station A-P'!BX9,'ACORN station A-P'!CA9,'ACORN station A-P'!CD9,'ACORN station A-P'!CG9,'ACORN station A-P'!CJ9,SUM('ACORN station A-P'!CM9,'ACORN station A-P'!CP9,'ACORN station A-P'!CS9,'ACORN station A-P'!CV9,'ACORN station A-P'!CY9,'ACORN station A-P'!DB9,'ACORN station A-P'!DE9,'ACORN station A-P'!DH9,'ACORN station A-P'!DK9,'ACORN station A-P'!DN9,'ACORN station A-P'!DQ9,'ACORN station A-P'!DT9,'ACORN station A-P'!DW9,'ACORN station A-P'!DZ9,'ACORN station A-P'!EC9,'ACORN station A-P'!EF9,'ACORN station A-P'!EI9,'ACORN station A-P'!EL9,'ACORN station A-P'!EO9,'ACORN station A-P'!ER9,'ACORN station A-P'!EU9,'ACORN station A-P'!EX9,'ACORN station A-P'!FA9,'ACORN station A-P'!FD9,'ACORN station A-P'!FG9,'ACORN station A-P'!FJ9,'ACORN station A-P'!FM9,'ACORN station A-P'!FP9,'ACORN station A-P'!FS9,SUM('ACORN station A-P'!FV9,'ACORN station A-P'!FY9,'ACORN station A-P'!GB9,'ACORN station A-P'!GE9,'ACORN station A-P'!GH9,'ACORN station A-P'!GK9,'ACORN station A-P'!GN9,'ACORN station A-P'!GQ9,'ACORN station A-P'!GT9,'ACORN station A-P'!GW9,'ACORN station A-P'!GZ9,'ACORN station A-P'!HC9,'ACORN station A-P'!HF9,'ACORN station A-P'!HI9,'ACORN station A-P'!HL9,'ACORN station A-P'!HO9,'ACORN station A-P'!HR9,'ACORN station A-P'!HU9,'ACORN station A-P'!HX9,'ACORN station A-P'!IA9,'ACORN station A-P'!ID9,'ACORN station A-P'!IG9,'ACORN station A-P'!IJ9,'ACORN station A-P'!IM9,'ACORN station A-P'!IP9,'ACORN station A-P'!IS9,D9,G9,J9,SUM(M9,P9,S9,V9,Y9,AB9,AE9,AH9,AK9,AN9,AQ9,AT9,AW9,AZ9,BC9,BF9,BI9,BL9,BO9,BR9,BU9,BX9,CA9,CD9,CG9))))</f>
        <v>228</v>
      </c>
      <c r="CU9" s="24"/>
      <c r="CV9" s="95">
        <f>CR9/DJ9</f>
        <v>6.32258064516129</v>
      </c>
      <c r="CW9" s="95">
        <f>CS9/DK9</f>
        <v>6.1</v>
      </c>
      <c r="CX9" s="95">
        <f>CT9/DL9</f>
        <v>7.354838709677419</v>
      </c>
      <c r="CY9" s="24"/>
      <c r="CZ9" s="24">
        <f>SUM('ACORN station A-P'!B9,'ACORN station A-P'!E9,'ACORN station A-P'!H9,'ACORN station A-P'!Q9,'ACORN station A-P'!W9,'ACORN station A-P'!Z9,'ACORN station A-P'!AC9,'ACORN station A-P'!AI9,'ACORN station A-P'!AL9,'ACORN station A-P'!AO9,'ACORN station A-P'!AX9,'ACORN station A-P'!BM9,'ACORN station A-P'!BP9,'ACORN station A-P'!BS9,'ACORN station A-P'!BV9,'ACORN station A-P'!CB9,'ACORN station A-P'!CE9,'ACORN station A-P'!CH9,'ACORN station A-P'!CT9,'ACORN station A-P'!CW9,'ACORN station A-P'!DF9,'ACORN station A-P'!DC9,'ACORN station A-P'!DO9,'ACORN station A-P'!DR9,'ACORN station A-P'!DU9,'ACORN station A-P'!DX9,'ACORN station A-P'!EJ9,'ACORN station A-P'!ES9,'ACORN station A-P'!EV9,SUM('ACORN station A-P'!FB9,'ACORN station A-P'!FE9,'ACORN station A-P'!FK9,'ACORN station A-P'!FT9,'ACORN station A-P'!FW9,'ACORN station A-P'!FZ9,'ACORN station A-P'!GC9,'ACORN station A-P'!GF9,'ACORN station A-P'!GL9,'ACORN station A-P'!GR9,'ACORN station A-P'!GU9,'ACORN station A-P'!HA9,'ACORN station A-P'!HD9,'ACORN station A-P'!HG9,'ACORN station A-P'!HM9,'ACORN station A-P'!IB9,'ACORN station A-P'!IE9,'ACORN station A-P'!IN9,'ACORN station A-P'!IQ9,E9,K9,T9,Z9,AF9,AL9,AR9,BA9,BD9,BG9,SUM(BS9,CE9)))</f>
        <v>175</v>
      </c>
      <c r="DA9" s="24">
        <f>SUM('ACORN station A-P'!C9,'ACORN station A-P'!F9,'ACORN station A-P'!I9,'ACORN station A-P'!R9,'ACORN station A-P'!X9,'ACORN station A-P'!AA9,'ACORN station A-P'!AD9,'ACORN station A-P'!AJ9,'ACORN station A-P'!AM9,'ACORN station A-P'!AP9,'ACORN station A-P'!AY9,'ACORN station A-P'!BN9,'ACORN station A-P'!BQ9,'ACORN station A-P'!BT9,'ACORN station A-P'!BW9,'ACORN station A-P'!CC9,'ACORN station A-P'!CF9,'ACORN station A-P'!CI9,'ACORN station A-P'!CU9,'ACORN station A-P'!CX9,'ACORN station A-P'!DG9,'ACORN station A-P'!DD9,'ACORN station A-P'!DP9,'ACORN station A-P'!DS9,'ACORN station A-P'!DV9,'ACORN station A-P'!DY9,'ACORN station A-P'!EK9,'ACORN station A-P'!ET9,'ACORN station A-P'!EW9,SUM('ACORN station A-P'!FC9,'ACORN station A-P'!FF9,'ACORN station A-P'!FL9,'ACORN station A-P'!FU9,'ACORN station A-P'!FX9,'ACORN station A-P'!GA9,'ACORN station A-P'!GD9,'ACORN station A-P'!GG9,'ACORN station A-P'!GM9,'ACORN station A-P'!GS9,'ACORN station A-P'!GV9,'ACORN station A-P'!HB9,'ACORN station A-P'!HE9,'ACORN station A-P'!HH9,'ACORN station A-P'!HN9,'ACORN station A-P'!IC9,'ACORN station A-P'!IF9,'ACORN station A-P'!IO9,'ACORN station A-P'!IR9,F9,L9,U9,AA9,AG9,AM9,AS9,BB9,BE9,BH9,SUM(BT9,CF9)))</f>
        <v>146</v>
      </c>
      <c r="DB9" s="24">
        <f>SUM('ACORN station A-P'!D9,'ACORN station A-P'!G9,'ACORN station A-P'!J9,'ACORN station A-P'!S9,'ACORN station A-P'!Y9,'ACORN station A-P'!AB9,'ACORN station A-P'!AE9,'ACORN station A-P'!AK9,'ACORN station A-P'!AN9,'ACORN station A-P'!AQ9,'ACORN station A-P'!AZ9,'ACORN station A-P'!BO9,'ACORN station A-P'!BR9,'ACORN station A-P'!BU9,'ACORN station A-P'!BX9,'ACORN station A-P'!CD9,'ACORN station A-P'!CG9,'ACORN station A-P'!CJ9,'ACORN station A-P'!CV9,'ACORN station A-P'!CY9,'ACORN station A-P'!DH9,'ACORN station A-P'!DE9,'ACORN station A-P'!DQ9,'ACORN station A-P'!DT9,'ACORN station A-P'!DW9,'ACORN station A-P'!DZ9,'ACORN station A-P'!EL9,'ACORN station A-P'!EU9,'ACORN station A-P'!EX9,SUM('ACORN station A-P'!FD9,'ACORN station A-P'!FG9,'ACORN station A-P'!FM9,'ACORN station A-P'!FV9,'ACORN station A-P'!FY9,'ACORN station A-P'!GB9,'ACORN station A-P'!GE9,'ACORN station A-P'!GH9,'ACORN station A-P'!GN9,'ACORN station A-P'!GT9,'ACORN station A-P'!GW9,'ACORN station A-P'!HC9,'ACORN station A-P'!HF9,'ACORN station A-P'!HI9,'ACORN station A-P'!HO9,'ACORN station A-P'!ID9,'ACORN station A-P'!IG9,'ACORN station A-P'!IP9,'ACORN station A-P'!IS9,G9,M9,V9,AB9,AH9,AN9,AT9,BC9,BF9,BI9,SUM(BU9,CG9)))</f>
        <v>214</v>
      </c>
      <c r="DC9" s="24"/>
      <c r="DD9" s="95">
        <f>CZ9/DM9</f>
        <v>6.481481481481482</v>
      </c>
      <c r="DE9" s="95">
        <f>DA9/DN9</f>
        <v>5.84</v>
      </c>
      <c r="DF9" s="95">
        <f>DB9/DO9</f>
        <v>8.23076923076923</v>
      </c>
      <c r="DG9" s="44">
        <f>SUM(COUNT('ACORN station A-P'!E9,'ACORN station A-P'!H9,'ACORN station A-P'!K9,'ACORN station A-P'!N9,'ACORN station A-P'!Q9,'ACORN station A-P'!T9,'ACORN station A-P'!W9,'ACORN station A-P'!Z9,'ACORN station A-P'!AC9,'ACORN station A-P'!AF9,'ACORN station A-P'!AI9,'ACORN station A-P'!AL9,'ACORN station A-P'!AO9,'ACORN station A-P'!AR9,'ACORN station A-P'!AU9,'ACORN station A-P'!AX9,'ACORN station A-P'!BA9,'ACORN station A-P'!BD9,'ACORN station A-P'!BG9,'ACORN station A-P'!BJ9,'ACORN station A-P'!BM9,'ACORN station A-P'!BP9,'ACORN station A-P'!BS9,'ACORN station A-P'!BV9,'ACORN station A-P'!BY9,'ACORN station A-P'!CB9,'ACORN station A-P'!CE9,'ACORN station A-P'!CH9,'ACORN station A-P'!CK9,'ACORN station A-P'!CN9),COUNT('ACORN station A-P'!CQ9,'ACORN station A-P'!CT9,'ACORN station A-P'!CW9,'ACORN station A-P'!CZ9,'ACORN station A-P'!DC9,'ACORN station A-P'!DF9,'ACORN station A-P'!DI9,'ACORN station A-P'!DL9,'ACORN station A-P'!DO9,'ACORN station A-P'!DR9,'ACORN station A-P'!DU9,'ACORN station A-P'!DX9,'ACORN station A-P'!EA9,'ACORN station A-P'!ED9,'ACORN station A-P'!EG9,'ACORN station A-P'!EJ9,'ACORN station A-P'!EP9,'ACORN station A-P'!ES9,'ACORN station A-P'!EV9,'ACORN station A-P'!EY9,'ACORN station A-P'!FB9,'ACORN station A-P'!FE9,'ACORN station A-P'!FH9,'ACORN station A-P'!FK9,'ACORN station A-P'!FQ9,'ACORN station A-P'!FT9,'ACORN station A-P'!FW9,'ACORN station A-P'!FZ9,'ACORN station A-P'!GC9,'ACORN station A-P'!GF9),COUNT('ACORN station A-P'!GI9,'ACORN station A-P'!GO9,'ACORN station A-P'!GR9,'ACORN station A-P'!GU9,'ACORN station A-P'!GX9,'ACORN station A-P'!HA9,'ACORN station A-P'!HD9,'ACORN station A-P'!HG9,'ACORN station A-P'!HJ9,'ACORN station A-P'!HM9,'ACORN station A-P'!HP9,'ACORN station A-P'!HS9,'ACORN station A-P'!HV9,'ACORN station A-P'!HY9,'ACORN station A-P'!IB9,'ACORN station A-P'!IE9,'ACORN station A-P'!IH9,'ACORN station A-P'!IK9,'ACORN station A-P'!IN9,'ACORN station A-P'!IQ9,B9,E9,K9,Q9,T9,W9,Z9,AC9,AI9,AL9),COUNT(AO9,AR9,AX9,BA9,BD9,BG9,BJ9,BM9,BP9,BS9,BV9,BY9,CB9,CE9))</f>
        <v>30</v>
      </c>
      <c r="DH9" s="44">
        <f>SUM(COUNT('ACORN station A-P'!F9,'ACORN station A-P'!I9,'ACORN station A-P'!L9,'ACORN station A-P'!O9,'ACORN station A-P'!R9,'ACORN station A-P'!U9,'ACORN station A-P'!X9,'ACORN station A-P'!AA9,'ACORN station A-P'!AD9,'ACORN station A-P'!AG9,'ACORN station A-P'!AJ9,'ACORN station A-P'!AM9,'ACORN station A-P'!AP9,'ACORN station A-P'!AS9,'ACORN station A-P'!AV9,'ACORN station A-P'!AY9,'ACORN station A-P'!BB9,'ACORN station A-P'!BE9,'ACORN station A-P'!BH9,'ACORN station A-P'!BK9,'ACORN station A-P'!BN9,'ACORN station A-P'!BQ9,'ACORN station A-P'!BT9,'ACORN station A-P'!BW9,'ACORN station A-P'!BZ9,'ACORN station A-P'!CC9,'ACORN station A-P'!CF9,'ACORN station A-P'!CI9,'ACORN station A-P'!CL9,'ACORN station A-P'!CO9),COUNT('ACORN station A-P'!CR9,'ACORN station A-P'!CU9,'ACORN station A-P'!CX9,'ACORN station A-P'!DA9,'ACORN station A-P'!DD9,'ACORN station A-P'!DG9,'ACORN station A-P'!DJ9,'ACORN station A-P'!DM9,'ACORN station A-P'!DP9,'ACORN station A-P'!DS9,'ACORN station A-P'!DV9,'ACORN station A-P'!DY9,'ACORN station A-P'!EB9,'ACORN station A-P'!EE9,'ACORN station A-P'!EH9,'ACORN station A-P'!EK9,'ACORN station A-P'!EQ9,'ACORN station A-P'!ET9,'ACORN station A-P'!EW9,'ACORN station A-P'!EZ9,'ACORN station A-P'!FC9,'ACORN station A-P'!FF9,'ACORN station A-P'!FI9,'ACORN station A-P'!FL9,'ACORN station A-P'!FR9,'ACORN station A-P'!FU9,'ACORN station A-P'!FX9,'ACORN station A-P'!GA9,'ACORN station A-P'!GD9,'ACORN station A-P'!GG9),COUNT('ACORN station A-P'!GJ9,'ACORN station A-P'!GP9,'ACORN station A-P'!GS9,'ACORN station A-P'!GV9,'ACORN station A-P'!GY9,'ACORN station A-P'!HB9,'ACORN station A-P'!HE9,'ACORN station A-P'!HH9,'ACORN station A-P'!HK9,'ACORN station A-P'!HN9,'ACORN station A-P'!HQ9,'ACORN station A-P'!HT9,'ACORN station A-P'!HW9,'ACORN station A-P'!HZ9,'ACORN station A-P'!IC9,'ACORN station A-P'!IF9,'ACORN station A-P'!II9,'ACORN station A-P'!IL9,'ACORN station A-P'!IO9,'ACORN station A-P'!IR9,C9,F9,L9,R9,U9,X9,AA9,AD9,AJ9,AM9),COUNT(AP9,AS9,AY9,BB9,BE9,BH9,BK9,BN9,BQ9,BT9,BW9,BZ9,CC9,CF9))</f>
        <v>30</v>
      </c>
      <c r="DI9" s="44">
        <f>SUM(COUNT('ACORN station A-P'!G9,'ACORN station A-P'!J9,'ACORN station A-P'!M9,'ACORN station A-P'!P9,'ACORN station A-P'!S9,'ACORN station A-P'!V9,'ACORN station A-P'!Y9,'ACORN station A-P'!AB9,'ACORN station A-P'!AE9,'ACORN station A-P'!AH9,'ACORN station A-P'!AK9,'ACORN station A-P'!AN9,'ACORN station A-P'!AQ9,'ACORN station A-P'!AT9,'ACORN station A-P'!AW9,'ACORN station A-P'!AZ9,'ACORN station A-P'!BC9,'ACORN station A-P'!BF9,'ACORN station A-P'!BI9,'ACORN station A-P'!BL9,'ACORN station A-P'!BO9,'ACORN station A-P'!BR9,'ACORN station A-P'!BU9,'ACORN station A-P'!BX9,'ACORN station A-P'!CA9,'ACORN station A-P'!CD9,'ACORN station A-P'!CG9,'ACORN station A-P'!CJ9,'ACORN station A-P'!CM9,'ACORN station A-P'!CP9),COUNT('ACORN station A-P'!CS9,'ACORN station A-P'!CV9,'ACORN station A-P'!CY9,'ACORN station A-P'!DB9,'ACORN station A-P'!DE9,'ACORN station A-P'!DH9,'ACORN station A-P'!DK9,'ACORN station A-P'!DN9,'ACORN station A-P'!DQ9,'ACORN station A-P'!DT9,'ACORN station A-P'!DW9,'ACORN station A-P'!DZ9,'ACORN station A-P'!EC9,'ACORN station A-P'!EF9,'ACORN station A-P'!EI9,'ACORN station A-P'!EL9,'ACORN station A-P'!ER9,'ACORN station A-P'!EU9,'ACORN station A-P'!EX9,'ACORN station A-P'!FA9,'ACORN station A-P'!FD9,'ACORN station A-P'!FG9,'ACORN station A-P'!FJ9,'ACORN station A-P'!FM9,'ACORN station A-P'!FS9,'ACORN station A-P'!FV9,'ACORN station A-P'!FY9,'ACORN station A-P'!GB9,'ACORN station A-P'!GE9,'ACORN station A-P'!GH9),COUNT('ACORN station A-P'!GK9,'ACORN station A-P'!GQ9,'ACORN station A-P'!GT9,'ACORN station A-P'!GW9,'ACORN station A-P'!GZ9,'ACORN station A-P'!HC9,'ACORN station A-P'!HF9,'ACORN station A-P'!HI9,'ACORN station A-P'!HL9,'ACORN station A-P'!HO9,'ACORN station A-P'!HR9,'ACORN station A-P'!HU9,'ACORN station A-P'!HX9,'ACORN station A-P'!IA9,'ACORN station A-P'!ID9,'ACORN station A-P'!IG9,'ACORN station A-P'!IJ9,'ACORN station A-P'!IM9,'ACORN station A-P'!IP9,'ACORN station A-P'!IS9,D9,G9,M9,S9,V9,Y9,AB9,AE9,AK9,AN9),COUNT(AQ9,AT9,AZ9,BC9,BF9,BI9,BL9,BO9,BR9,BU9,BX9,CA9,CD9,CG9))</f>
        <v>31</v>
      </c>
      <c r="DJ9" s="44">
        <f>SUM(COUNT('ACORN station A-P'!B9,'ACORN station A-P'!E9,'ACORN station A-P'!H9,'ACORN station A-P'!K9,'ACORN station A-P'!N9,'ACORN station A-P'!Q9,'ACORN station A-P'!T9,'ACORN station A-P'!W9,'ACORN station A-P'!Z9,'ACORN station A-P'!AC9,'ACORN station A-P'!AF9,'ACORN station A-P'!AI9,'ACORN station A-P'!AL9,'ACORN station A-P'!AO9,'ACORN station A-P'!AR9,'ACORN station A-P'!AU9,'ACORN station A-P'!AX9,'ACORN station A-P'!BA9,'ACORN station A-P'!BD9,'ACORN station A-P'!BG9,'ACORN station A-P'!BJ9,'ACORN station A-P'!BM9,'ACORN station A-P'!BP9,'ACORN station A-P'!BS9,'ACORN station A-P'!BV9,'ACORN station A-P'!BY9,'ACORN station A-P'!CB9,'ACORN station A-P'!CE9,'ACORN station A-P'!CH9,'ACORN station A-P'!CK9),COUNT('ACORN station A-P'!CN9,'ACORN station A-P'!CQ9,'ACORN station A-P'!CT9,'ACORN station A-P'!CW9,'ACORN station A-P'!CZ9,'ACORN station A-P'!DC9,'ACORN station A-P'!DF9,'ACORN station A-P'!DI9,'ACORN station A-P'!DL9,'ACORN station A-P'!DO9,'ACORN station A-P'!DR9,'ACORN station A-P'!DU9,'ACORN station A-P'!DX9,'ACORN station A-P'!EA9,'ACORN station A-P'!ED9,'ACORN station A-P'!EG9,'ACORN station A-P'!EJ9,'ACORN station A-P'!EM9,'ACORN station A-P'!EP9,'ACORN station A-P'!ES9,'ACORN station A-P'!EV9,'ACORN station A-P'!EY9,'ACORN station A-P'!FB9,'ACORN station A-P'!FE9,'ACORN station A-P'!FH9,'ACORN station A-P'!FK9,'ACORN station A-P'!FN9,'ACORN station A-P'!FQ9,'ACORN station A-P'!FT9,'ACORN station A-P'!FW9),COUNT('ACORN station A-P'!FZ9,'ACORN station A-P'!GC9,'ACORN station A-P'!GF9,'ACORN station A-P'!GI9,'ACORN station A-P'!GL9,'ACORN station A-P'!GO9,'ACORN station A-P'!GR9,'ACORN station A-P'!GU9,'ACORN station A-P'!GX9,'ACORN station A-P'!HA9,'ACORN station A-P'!HD9,'ACORN station A-P'!HG9,'ACORN station A-P'!HJ9,'ACORN station A-P'!HM9,'ACORN station A-P'!HP9,'ACORN station A-P'!HS9,'ACORN station A-P'!HV9,'ACORN station A-P'!HY9,'ACORN station A-P'!IB9,'ACORN station A-P'!IE9,'ACORN station A-P'!IH9,'ACORN station A-P'!IK9,'ACORN station A-P'!IN9,'ACORN station A-P'!IQ9,B9,E9,H9,K9,N9,Q9),COUNT(T9,W9,Z9,AC9,AF9,AI9,AL9,AO9,AR9,AU9,AX9,BA9,BD9,BG9,BJ9,BM9,BP9,BS9,BV9,BY9,CB9,CE9))</f>
        <v>31</v>
      </c>
      <c r="DK9" s="44">
        <f>SUM(COUNT('ACORN station A-P'!C9,'ACORN station A-P'!F9,'ACORN station A-P'!I9,'ACORN station A-P'!L9,'ACORN station A-P'!O9,'ACORN station A-P'!R9,'ACORN station A-P'!U9,'ACORN station A-P'!X9,'ACORN station A-P'!AA9,'ACORN station A-P'!AD9,'ACORN station A-P'!AG9,'ACORN station A-P'!AJ9,'ACORN station A-P'!AM9,'ACORN station A-P'!AP9,'ACORN station A-P'!AS9,'ACORN station A-P'!AV9,'ACORN station A-P'!AY9,'ACORN station A-P'!BB9,'ACORN station A-P'!BE9,'ACORN station A-P'!BH9,'ACORN station A-P'!BK9,'ACORN station A-P'!BN9,'ACORN station A-P'!BQ9,'ACORN station A-P'!BT9,'ACORN station A-P'!BW9,'ACORN station A-P'!BZ9,'ACORN station A-P'!CC9,'ACORN station A-P'!CF9,'ACORN station A-P'!CI9,'ACORN station A-P'!CL9),COUNT('ACORN station A-P'!CO9,'ACORN station A-P'!CR9,'ACORN station A-P'!CU9,'ACORN station A-P'!CX9,'ACORN station A-P'!DA9,'ACORN station A-P'!DD9,'ACORN station A-P'!DG9,'ACORN station A-P'!DJ9,'ACORN station A-P'!DM9,'ACORN station A-P'!DP9,'ACORN station A-P'!DS9,'ACORN station A-P'!DV9,'ACORN station A-P'!DY9,'ACORN station A-P'!EB9,'ACORN station A-P'!EE9,'ACORN station A-P'!EH9,'ACORN station A-P'!EK9,'ACORN station A-P'!EN9,'ACORN station A-P'!EQ9,'ACORN station A-P'!ET9,'ACORN station A-P'!EW9,'ACORN station A-P'!EZ9,'ACORN station A-P'!FC9,'ACORN station A-P'!FF9,'ACORN station A-P'!FI9,'ACORN station A-P'!FL9,'ACORN station A-P'!FO9,'ACORN station A-P'!FR9,'ACORN station A-P'!FU9,'ACORN station A-P'!FX9),COUNT('ACORN station A-P'!GA9,'ACORN station A-P'!GD9,'ACORN station A-P'!GG9,'ACORN station A-P'!GJ9,'ACORN station A-P'!GM9,'ACORN station A-P'!GP9,'ACORN station A-P'!GS9,'ACORN station A-P'!GV9,'ACORN station A-P'!GY9,'ACORN station A-P'!HB9,'ACORN station A-P'!HE9,'ACORN station A-P'!HH9,'ACORN station A-P'!HK9,'ACORN station A-P'!HN9,'ACORN station A-P'!HQ9,'ACORN station A-P'!HT9,'ACORN station A-P'!HW9,'ACORN station A-P'!HZ9,'ACORN station A-P'!IC9,'ACORN station A-P'!IF9,'ACORN station A-P'!II9,'ACORN station A-P'!IL9,'ACORN station A-P'!IO9,'ACORN station A-P'!IR9,C9,F9,I9,L9,O9,R9),COUNT(U9,X9,AA9,AD9,AG9,AJ9,AM9,AP9,AS9,AV9,AY9,BB9,BE9,BH9,BK9,BN9,BQ9,BT9,BW9,BZ9,CC9,CF9))</f>
        <v>30</v>
      </c>
      <c r="DL9" s="44">
        <f>SUM(COUNT('ACORN station A-P'!D9,'ACORN station A-P'!G9,'ACORN station A-P'!J9,'ACORN station A-P'!M9,'ACORN station A-P'!P9,'ACORN station A-P'!S9,'ACORN station A-P'!V9,'ACORN station A-P'!Y9,'ACORN station A-P'!AB9,'ACORN station A-P'!AE9,'ACORN station A-P'!AH9,'ACORN station A-P'!AK9,'ACORN station A-P'!AN9,'ACORN station A-P'!AQ9,'ACORN station A-P'!AT9,'ACORN station A-P'!AW9,'ACORN station A-P'!AZ9,'ACORN station A-P'!BC9,'ACORN station A-P'!BF9,'ACORN station A-P'!BI9,'ACORN station A-P'!BL9,'ACORN station A-P'!BO9,'ACORN station A-P'!BR9,'ACORN station A-P'!BU9,'ACORN station A-P'!BX9,'ACORN station A-P'!CA9,'ACORN station A-P'!CD9,'ACORN station A-P'!CG9,'ACORN station A-P'!CJ9,'ACORN station A-P'!CM9),COUNT('ACORN station A-P'!CP9,'ACORN station A-P'!CS9,'ACORN station A-P'!CV9,'ACORN station A-P'!CY9,'ACORN station A-P'!DB9,'ACORN station A-P'!DE9,'ACORN station A-P'!DH9,'ACORN station A-P'!DK9,'ACORN station A-P'!DN9,'ACORN station A-P'!DQ9,'ACORN station A-P'!DT9,'ACORN station A-P'!DW9,'ACORN station A-P'!DZ9,'ACORN station A-P'!EC9,'ACORN station A-P'!EF9,'ACORN station A-P'!EI9,'ACORN station A-P'!EL9,'ACORN station A-P'!EO9,'ACORN station A-P'!ER9,'ACORN station A-P'!EU9,'ACORN station A-P'!EX9,'ACORN station A-P'!FA9,'ACORN station A-P'!FD9,'ACORN station A-P'!FG9,'ACORN station A-P'!FJ9,'ACORN station A-P'!FM9,'ACORN station A-P'!FP9,'ACORN station A-P'!FS9,'ACORN station A-P'!FV9,'ACORN station A-P'!FY9),COUNT('ACORN station A-P'!GB9,'ACORN station A-P'!GE9,'ACORN station A-P'!GH9,'ACORN station A-P'!GK9,'ACORN station A-P'!GN9,'ACORN station A-P'!GQ9,'ACORN station A-P'!GT9,'ACORN station A-P'!GW9,'ACORN station A-P'!GZ9,'ACORN station A-P'!HC9,'ACORN station A-P'!HF9,'ACORN station A-P'!HI9,'ACORN station A-P'!HL9,'ACORN station A-P'!HO9,'ACORN station A-P'!HR9,'ACORN station A-P'!HU9,'ACORN station A-P'!HX9,'ACORN station A-P'!IA9,'ACORN station A-P'!ID9,'ACORN station A-P'!IG9,'ACORN station A-P'!IJ9,'ACORN station A-P'!IM9,'ACORN station A-P'!IP9,'ACORN station A-P'!IS9,D9,G9,J9,M9,P9,S9),COUNT(V9,Y9,AB9,AE9,AH9,AK9,AN9,AQ9,AT9,AW9,AZ9,BC9,BF9,BI9,BL9,BO9,BR9,BU9,BX9,CA9,CD9,CG9))</f>
        <v>31</v>
      </c>
      <c r="DM9" s="44">
        <f>SUM(BS9,CE9)</f>
        <v>27</v>
      </c>
      <c r="DN9" s="44">
        <f>SUM(BT9,CF9)</f>
        <v>25</v>
      </c>
      <c r="DO9" s="44">
        <f>SUM(BU9,CG9)</f>
        <v>26</v>
      </c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</row>
    <row r="10" ht="22.35" customHeight="1">
      <c r="A10" s="19">
        <v>1918</v>
      </c>
      <c r="B10" t="s" s="20">
        <v>85</v>
      </c>
      <c r="C10" t="s" s="21">
        <v>85</v>
      </c>
      <c r="D10" t="s" s="22">
        <v>85</v>
      </c>
      <c r="E10" s="23">
        <v>40</v>
      </c>
      <c r="F10" s="24">
        <v>30</v>
      </c>
      <c r="G10" s="25">
        <v>41</v>
      </c>
      <c r="H10" t="s" s="26">
        <v>85</v>
      </c>
      <c r="I10" t="s" s="21">
        <v>85</v>
      </c>
      <c r="J10" t="s" s="22">
        <v>85</v>
      </c>
      <c r="K10" t="s" s="26">
        <v>85</v>
      </c>
      <c r="L10" t="s" s="21">
        <v>85</v>
      </c>
      <c r="M10" t="s" s="22">
        <v>85</v>
      </c>
      <c r="N10" t="s" s="26">
        <v>85</v>
      </c>
      <c r="O10" t="s" s="21">
        <v>85</v>
      </c>
      <c r="P10" t="s" s="22">
        <v>85</v>
      </c>
      <c r="Q10" t="s" s="26">
        <v>85</v>
      </c>
      <c r="R10" t="s" s="21">
        <v>85</v>
      </c>
      <c r="S10" t="s" s="22">
        <v>85</v>
      </c>
      <c r="T10" t="s" s="26">
        <v>85</v>
      </c>
      <c r="U10" t="s" s="21">
        <v>85</v>
      </c>
      <c r="V10" s="25">
        <v>1</v>
      </c>
      <c r="W10" t="s" s="26">
        <v>85</v>
      </c>
      <c r="X10" t="s" s="21">
        <v>85</v>
      </c>
      <c r="Y10" t="s" s="22">
        <v>85</v>
      </c>
      <c r="Z10" s="23">
        <v>6</v>
      </c>
      <c r="AA10" s="24">
        <v>4</v>
      </c>
      <c r="AB10" s="25">
        <v>5</v>
      </c>
      <c r="AC10" s="23">
        <v>7</v>
      </c>
      <c r="AD10" s="24">
        <v>5</v>
      </c>
      <c r="AE10" s="25">
        <v>6</v>
      </c>
      <c r="AF10" t="s" s="26">
        <v>85</v>
      </c>
      <c r="AG10" t="s" s="21">
        <v>85</v>
      </c>
      <c r="AH10" t="s" s="22">
        <v>85</v>
      </c>
      <c r="AI10" t="s" s="26">
        <v>85</v>
      </c>
      <c r="AJ10" t="s" s="21">
        <v>85</v>
      </c>
      <c r="AK10" t="s" s="22">
        <v>85</v>
      </c>
      <c r="AL10" s="23">
        <v>13</v>
      </c>
      <c r="AM10" s="24">
        <v>8</v>
      </c>
      <c r="AN10" s="25">
        <v>18</v>
      </c>
      <c r="AO10" t="s" s="26">
        <v>85</v>
      </c>
      <c r="AP10" t="s" s="21">
        <v>85</v>
      </c>
      <c r="AQ10" t="s" s="22">
        <v>85</v>
      </c>
      <c r="AR10" s="23">
        <v>7</v>
      </c>
      <c r="AS10" s="24">
        <v>8</v>
      </c>
      <c r="AT10" s="25">
        <v>10</v>
      </c>
      <c r="AU10" t="s" s="26">
        <v>85</v>
      </c>
      <c r="AV10" t="s" s="21">
        <v>85</v>
      </c>
      <c r="AW10" t="s" s="22">
        <v>85</v>
      </c>
      <c r="AX10" t="s" s="26">
        <v>85</v>
      </c>
      <c r="AY10" t="s" s="21">
        <v>85</v>
      </c>
      <c r="AZ10" t="s" s="22">
        <v>85</v>
      </c>
      <c r="BA10" t="s" s="26">
        <v>85</v>
      </c>
      <c r="BB10" t="s" s="21">
        <v>85</v>
      </c>
      <c r="BC10" s="25">
        <v>1</v>
      </c>
      <c r="BD10" s="23">
        <v>8</v>
      </c>
      <c r="BE10" s="24">
        <v>3</v>
      </c>
      <c r="BF10" s="25">
        <v>7</v>
      </c>
      <c r="BG10" s="23">
        <v>3</v>
      </c>
      <c r="BH10" s="24">
        <v>2</v>
      </c>
      <c r="BI10" s="25">
        <v>5</v>
      </c>
      <c r="BJ10" t="s" s="26">
        <v>85</v>
      </c>
      <c r="BK10" t="s" s="21">
        <v>85</v>
      </c>
      <c r="BL10" t="s" s="22">
        <v>85</v>
      </c>
      <c r="BM10" t="s" s="26">
        <v>85</v>
      </c>
      <c r="BN10" t="s" s="21">
        <v>85</v>
      </c>
      <c r="BO10" t="s" s="22">
        <v>85</v>
      </c>
      <c r="BP10" t="s" s="26">
        <v>85</v>
      </c>
      <c r="BQ10" t="s" s="21">
        <v>85</v>
      </c>
      <c r="BR10" t="s" s="22">
        <v>85</v>
      </c>
      <c r="BS10" t="s" s="26">
        <v>85</v>
      </c>
      <c r="BT10" t="s" s="21">
        <v>85</v>
      </c>
      <c r="BU10" t="s" s="22">
        <v>85</v>
      </c>
      <c r="BV10" t="s" s="26">
        <v>85</v>
      </c>
      <c r="BW10" t="s" s="21">
        <v>85</v>
      </c>
      <c r="BX10" t="s" s="22">
        <v>85</v>
      </c>
      <c r="BY10" t="s" s="26">
        <v>85</v>
      </c>
      <c r="BZ10" t="s" s="21">
        <v>85</v>
      </c>
      <c r="CA10" t="s" s="22">
        <v>85</v>
      </c>
      <c r="CB10" t="s" s="26">
        <v>85</v>
      </c>
      <c r="CC10" t="s" s="21">
        <v>85</v>
      </c>
      <c r="CD10" t="s" s="22">
        <v>85</v>
      </c>
      <c r="CE10" t="s" s="26">
        <v>85</v>
      </c>
      <c r="CF10" t="s" s="21">
        <v>85</v>
      </c>
      <c r="CG10" t="s" s="22">
        <v>85</v>
      </c>
      <c r="CH10" s="92"/>
      <c r="CI10" s="93"/>
      <c r="CJ10" s="24">
        <f>SUM('ACORN station A-P'!E10,'ACORN station A-P'!H10,'ACORN station A-P'!K10,'ACORN station A-P'!N10,'ACORN station A-P'!Q10,'ACORN station A-P'!T10,'ACORN station A-P'!W10,'ACORN station A-P'!Z10,'ACORN station A-P'!AC10,'ACORN station A-P'!AF10,'ACORN station A-P'!AI10,'ACORN station A-P'!AL10,'ACORN station A-P'!AO10,'ACORN station A-P'!AR10,'ACORN station A-P'!AU10,'ACORN station A-P'!AX10,'ACORN station A-P'!BA10,'ACORN station A-P'!BD10,'ACORN station A-P'!BG10,'ACORN station A-P'!BJ10,'ACORN station A-P'!BM10,'ACORN station A-P'!BP10,'ACORN station A-P'!BS10,'ACORN station A-P'!BV10,'ACORN station A-P'!BY10,'ACORN station A-P'!CB10,'ACORN station A-P'!CE10,'ACORN station A-P'!CH10,'ACORN station A-P'!CK10,SUM('ACORN station A-P'!CN10,'ACORN station A-P'!CQ10,'ACORN station A-P'!CT10,'ACORN station A-P'!CW10,'ACORN station A-P'!CZ10,'ACORN station A-P'!DC10,'ACORN station A-P'!DF10,'ACORN station A-P'!DI10,'ACORN station A-P'!DL10,'ACORN station A-P'!DO10,'ACORN station A-P'!DR10,'ACORN station A-P'!DU10,'ACORN station A-P'!DX10,'ACORN station A-P'!EA10,'ACORN station A-P'!ED10,'ACORN station A-P'!EG10,'ACORN station A-P'!EJ10,'ACORN station A-P'!EP10,'ACORN station A-P'!ES10,'ACORN station A-P'!EV10,'ACORN station A-P'!EY10,'ACORN station A-P'!FB10,'ACORN station A-P'!FE10,'ACORN station A-P'!FH10,'ACORN station A-P'!FK10,'ACORN station A-P'!FQ10,'ACORN station A-P'!FT10,'ACORN station A-P'!FW10,'ACORN station A-P'!FZ10,SUM('ACORN station A-P'!GC10,'ACORN station A-P'!GF10,'ACORN station A-P'!GI10,'ACORN station A-P'!GO10,'ACORN station A-P'!GR10,'ACORN station A-P'!GU10,'ACORN station A-P'!GX10,'ACORN station A-P'!HA10,'ACORN station A-P'!HD10,'ACORN station A-P'!HG10,'ACORN station A-P'!HJ10,'ACORN station A-P'!HM10,'ACORN station A-P'!HP10,'ACORN station A-P'!HS10,'ACORN station A-P'!HV10,'ACORN station A-P'!HY10,'ACORN station A-P'!IB10,'ACORN station A-P'!IE10,'ACORN station A-P'!IH10,'ACORN station A-P'!IK10,'ACORN station A-P'!IN10,'ACORN station A-P'!IQ10,B10,E10,K10,Q10,T10,W10,Z10,SUM(AC10,AI10,AL10,AO10,AR10,AX10,BA10,BD10,BG10,BJ10,BM10,BP10,BS10,BV10,BY10,CB10,CE10))))</f>
        <v>393</v>
      </c>
      <c r="CK10" s="24">
        <f>SUM('ACORN station A-P'!F10,'ACORN station A-P'!I10,'ACORN station A-P'!L10,'ACORN station A-P'!O10,'ACORN station A-P'!R10,'ACORN station A-P'!U10,'ACORN station A-P'!X10,'ACORN station A-P'!AA10,'ACORN station A-P'!AD10,'ACORN station A-P'!AG10,'ACORN station A-P'!AJ10,'ACORN station A-P'!AM10,'ACORN station A-P'!AP10,'ACORN station A-P'!AS10,'ACORN station A-P'!AV10,'ACORN station A-P'!AY10,'ACORN station A-P'!BB10,'ACORN station A-P'!BE10,'ACORN station A-P'!BH10,'ACORN station A-P'!BK10,'ACORN station A-P'!BN10,'ACORN station A-P'!BQ10,'ACORN station A-P'!BT10,'ACORN station A-P'!BW10,'ACORN station A-P'!BZ10,'ACORN station A-P'!CC10,'ACORN station A-P'!CF10,'ACORN station A-P'!CI10,'ACORN station A-P'!CL10,SUM('ACORN station A-P'!CO10,'ACORN station A-P'!CR10,'ACORN station A-P'!CU10,'ACORN station A-P'!CX10,'ACORN station A-P'!DA10,'ACORN station A-P'!DD10,'ACORN station A-P'!DG10,'ACORN station A-P'!DJ10,'ACORN station A-P'!DM10,'ACORN station A-P'!DP10,'ACORN station A-P'!DS10,'ACORN station A-P'!DV10,'ACORN station A-P'!DY10,'ACORN station A-P'!EB10,'ACORN station A-P'!EE10,'ACORN station A-P'!EH10,'ACORN station A-P'!EK10,'ACORN station A-P'!EQ10,'ACORN station A-P'!ET10,'ACORN station A-P'!EW10,'ACORN station A-P'!EZ10,'ACORN station A-P'!FC10,'ACORN station A-P'!FF10,'ACORN station A-P'!FI10,'ACORN station A-P'!FL10,'ACORN station A-P'!FR10,'ACORN station A-P'!FU10,'ACORN station A-P'!FX10,'ACORN station A-P'!GA10,SUM('ACORN station A-P'!GD10,'ACORN station A-P'!GG10,'ACORN station A-P'!GJ10,'ACORN station A-P'!GP10,'ACORN station A-P'!GS10,'ACORN station A-P'!GV10,'ACORN station A-P'!GY10,'ACORN station A-P'!HB10,'ACORN station A-P'!HE10,'ACORN station A-P'!HH10,'ACORN station A-P'!HK10,'ACORN station A-P'!HN10,'ACORN station A-P'!HQ10,'ACORN station A-P'!HT10,'ACORN station A-P'!HW10,'ACORN station A-P'!HZ10,'ACORN station A-P'!IC10,'ACORN station A-P'!IF10,'ACORN station A-P'!II10,'ACORN station A-P'!IL10,'ACORN station A-P'!IO10,'ACORN station A-P'!IR10,C10,F10,L10,R10,U10,X10,AA10,SUM(AD10,AJ10,AM10,AP10,AS10,AY10,BB10,BE10,BH10,BK10,BN10,BQ10,BT10,BW10,BZ10,CC10,CF10))))</f>
        <v>331</v>
      </c>
      <c r="CL10" s="24">
        <f>SUM('ACORN station A-P'!G10,'ACORN station A-P'!J10,'ACORN station A-P'!M10,'ACORN station A-P'!P10,'ACORN station A-P'!S10,'ACORN station A-P'!V10,'ACORN station A-P'!Y10,'ACORN station A-P'!AB10,'ACORN station A-P'!AE10,'ACORN station A-P'!AH10,'ACORN station A-P'!AK10,'ACORN station A-P'!AN10,'ACORN station A-P'!AQ10,'ACORN station A-P'!AT10,'ACORN station A-P'!AW10,'ACORN station A-P'!AZ10,'ACORN station A-P'!BC10,'ACORN station A-P'!BF10,'ACORN station A-P'!BI10,'ACORN station A-P'!BL10,'ACORN station A-P'!BO10,'ACORN station A-P'!BR10,'ACORN station A-P'!BU10,'ACORN station A-P'!BX10,'ACORN station A-P'!CA10,'ACORN station A-P'!CD10,'ACORN station A-P'!CG10,'ACORN station A-P'!CJ10,'ACORN station A-P'!CM10,SUM('ACORN station A-P'!CP10,'ACORN station A-P'!CS10,'ACORN station A-P'!CV10,'ACORN station A-P'!CY10,'ACORN station A-P'!DB10,'ACORN station A-P'!DE10,'ACORN station A-P'!DH10,'ACORN station A-P'!DK10,'ACORN station A-P'!DN10,'ACORN station A-P'!DQ10,'ACORN station A-P'!DT10,'ACORN station A-P'!DW10,'ACORN station A-P'!DZ10,'ACORN station A-P'!EC10,'ACORN station A-P'!EF10,'ACORN station A-P'!EI10,'ACORN station A-P'!EL10,'ACORN station A-P'!ER10,'ACORN station A-P'!EU10,'ACORN station A-P'!EX10,'ACORN station A-P'!FA10,'ACORN station A-P'!FD10,'ACORN station A-P'!FG10,'ACORN station A-P'!FJ10,'ACORN station A-P'!FM10,'ACORN station A-P'!FS10,'ACORN station A-P'!FV10,'ACORN station A-P'!FY10,'ACORN station A-P'!GB10,SUM('ACORN station A-P'!GE10,'ACORN station A-P'!GH10,'ACORN station A-P'!GK10,'ACORN station A-P'!GQ10,'ACORN station A-P'!GT10,'ACORN station A-P'!GW10,'ACORN station A-P'!GZ10,'ACORN station A-P'!HC10,'ACORN station A-P'!HF10,'ACORN station A-P'!HI10,'ACORN station A-P'!HL10,'ACORN station A-P'!HO10,'ACORN station A-P'!HR10,'ACORN station A-P'!HU10,'ACORN station A-P'!HX10,'ACORN station A-P'!IA10,'ACORN station A-P'!ID10,'ACORN station A-P'!IG10,'ACORN station A-P'!IJ10,'ACORN station A-P'!IM10,'ACORN station A-P'!IP10,'ACORN station A-P'!IS10,D10,G10,M10,S10,V10,Y10,AB10,SUM(AE10,AK10,AN10,AQ10,AT10,AZ10,BC10,BF10,BI10,BL10,BO10,BR10,BU10,BX10,CA10,CD10,CG10))))</f>
        <v>449</v>
      </c>
      <c r="CM10" s="94"/>
      <c r="CN10" s="95">
        <f>CJ10/DG10</f>
        <v>11.22857142857143</v>
      </c>
      <c r="CO10" s="95">
        <f>CK10/DH10</f>
        <v>9.194444444444445</v>
      </c>
      <c r="CP10" s="95">
        <f>CL10/DI10</f>
        <v>11.225</v>
      </c>
      <c r="CQ10" s="24"/>
      <c r="CR10" s="24">
        <f>SUM('ACORN station A-P'!B10,'ACORN station A-P'!E10,'ACORN station A-P'!H10,'ACORN station A-P'!K10,'ACORN station A-P'!N10,'ACORN station A-P'!Q10,'ACORN station A-P'!T10,'ACORN station A-P'!W10,'ACORN station A-P'!Z10,'ACORN station A-P'!AC10,'ACORN station A-P'!AF10,'ACORN station A-P'!AI10,'ACORN station A-P'!AL10,'ACORN station A-P'!AO10,'ACORN station A-P'!AR10,'ACORN station A-P'!AU10,'ACORN station A-P'!AX10,'ACORN station A-P'!BA10,'ACORN station A-P'!BD10,'ACORN station A-P'!BG10,'ACORN station A-P'!BJ10,'ACORN station A-P'!BM10,'ACORN station A-P'!BP10,'ACORN station A-P'!BS10,'ACORN station A-P'!BV10,'ACORN station A-P'!BY10,'ACORN station A-P'!CB10,'ACORN station A-P'!CE10,'ACORN station A-P'!CH10,SUM('ACORN station A-P'!CK10,'ACORN station A-P'!CN10,'ACORN station A-P'!CQ10,'ACORN station A-P'!CT10,'ACORN station A-P'!CW10,'ACORN station A-P'!CZ10,'ACORN station A-P'!DC10,'ACORN station A-P'!DF10,'ACORN station A-P'!DI10,'ACORN station A-P'!DL10,'ACORN station A-P'!DO10,'ACORN station A-P'!DR10,'ACORN station A-P'!DU10,'ACORN station A-P'!DX10,'ACORN station A-P'!EA10,'ACORN station A-P'!ED10,'ACORN station A-P'!EG10,'ACORN station A-P'!EJ10,'ACORN station A-P'!EM10,'ACORN station A-P'!EP10,'ACORN station A-P'!ES10,'ACORN station A-P'!EV10,'ACORN station A-P'!EY10,'ACORN station A-P'!FB10,'ACORN station A-P'!FE10,'ACORN station A-P'!FH10,'ACORN station A-P'!FK10,'ACORN station A-P'!FN10,'ACORN station A-P'!FQ10,SUM('ACORN station A-P'!FT10,'ACORN station A-P'!FW10,'ACORN station A-P'!FZ10,'ACORN station A-P'!GC10,'ACORN station A-P'!GF10,'ACORN station A-P'!GI10,'ACORN station A-P'!GL10,'ACORN station A-P'!GO10,'ACORN station A-P'!GR10,'ACORN station A-P'!GU10,'ACORN station A-P'!GX10,'ACORN station A-P'!HA10,'ACORN station A-P'!HD10,'ACORN station A-P'!HG10,'ACORN station A-P'!HJ10,'ACORN station A-P'!HM10,'ACORN station A-P'!HP10,'ACORN station A-P'!HS10,'ACORN station A-P'!HV10,'ACORN station A-P'!HY10,'ACORN station A-P'!IB10,'ACORN station A-P'!IE10,'ACORN station A-P'!IH10,'ACORN station A-P'!IK10,'ACORN station A-P'!IN10,'ACORN station A-P'!IQ10,B10,E10,H10,SUM(K10,N10,Q10,T10,W10,Z10,AC10,AF10,AI10,AL10,AO10,AR10,AU10,AX10,BA10,BD10,BG10,BJ10,BM10,BP10,BS10,BV10,BY10,CB10,CE10))))</f>
        <v>396</v>
      </c>
      <c r="CS10" s="24">
        <f>SUM('ACORN station A-P'!C10,'ACORN station A-P'!F10,'ACORN station A-P'!I10,'ACORN station A-P'!L10,'ACORN station A-P'!O10,'ACORN station A-P'!R10,'ACORN station A-P'!U10,'ACORN station A-P'!X10,'ACORN station A-P'!AA10,'ACORN station A-P'!AD10,'ACORN station A-P'!AG10,'ACORN station A-P'!AJ10,'ACORN station A-P'!AM10,'ACORN station A-P'!AP10,'ACORN station A-P'!AS10,'ACORN station A-P'!AV10,'ACORN station A-P'!AY10,'ACORN station A-P'!BB10,'ACORN station A-P'!BE10,'ACORN station A-P'!BH10,'ACORN station A-P'!BK10,'ACORN station A-P'!BN10,'ACORN station A-P'!BQ10,'ACORN station A-P'!BT10,'ACORN station A-P'!BW10,'ACORN station A-P'!BZ10,'ACORN station A-P'!CC10,'ACORN station A-P'!CF10,'ACORN station A-P'!CI10,SUM('ACORN station A-P'!CL10,'ACORN station A-P'!CO10,'ACORN station A-P'!CR10,'ACORN station A-P'!CU10,'ACORN station A-P'!CX10,'ACORN station A-P'!DA10,'ACORN station A-P'!DD10,'ACORN station A-P'!DG10,'ACORN station A-P'!DJ10,'ACORN station A-P'!DM10,'ACORN station A-P'!DP10,'ACORN station A-P'!DS10,'ACORN station A-P'!DV10,'ACORN station A-P'!DY10,'ACORN station A-P'!EB10,'ACORN station A-P'!EE10,'ACORN station A-P'!EH10,'ACORN station A-P'!EK10,'ACORN station A-P'!EN10,'ACORN station A-P'!EQ10,'ACORN station A-P'!ET10,'ACORN station A-P'!EW10,'ACORN station A-P'!EZ10,'ACORN station A-P'!FC10,'ACORN station A-P'!FF10,'ACORN station A-P'!FI10,'ACORN station A-P'!FL10,'ACORN station A-P'!FO10,'ACORN station A-P'!FR10,SUM('ACORN station A-P'!FU10,'ACORN station A-P'!FX10,'ACORN station A-P'!GA10,'ACORN station A-P'!GD10,'ACORN station A-P'!GG10,'ACORN station A-P'!GJ10,'ACORN station A-P'!GM10,'ACORN station A-P'!GP10,'ACORN station A-P'!GS10,'ACORN station A-P'!GV10,'ACORN station A-P'!GY10,'ACORN station A-P'!HB10,'ACORN station A-P'!HE10,'ACORN station A-P'!HH10,'ACORN station A-P'!HK10,'ACORN station A-P'!HN10,'ACORN station A-P'!HQ10,'ACORN station A-P'!HT10,'ACORN station A-P'!HW10,'ACORN station A-P'!HZ10,'ACORN station A-P'!IC10,'ACORN station A-P'!IF10,'ACORN station A-P'!II10,'ACORN station A-P'!IL10,'ACORN station A-P'!IO10,'ACORN station A-P'!IR10,C10,F10,I10,SUM(L10,O10,R10,U10,X10,AA10,AD10,AG10,AJ10,AM10,AP10,AS10,AV10,AY10,BB10,BE10,BH10,BK10,BN10,BQ10,BT10,BW10,BZ10,CC10,CF10))))</f>
        <v>334</v>
      </c>
      <c r="CT10" s="24">
        <f>SUM('ACORN station A-P'!D10,'ACORN station A-P'!G10,'ACORN station A-P'!J10,'ACORN station A-P'!M10,'ACORN station A-P'!P10,'ACORN station A-P'!S10,'ACORN station A-P'!V10,'ACORN station A-P'!Y10,'ACORN station A-P'!AB10,'ACORN station A-P'!AE10,'ACORN station A-P'!AH10,'ACORN station A-P'!AK10,'ACORN station A-P'!AN10,'ACORN station A-P'!AQ10,'ACORN station A-P'!AT10,'ACORN station A-P'!AW10,'ACORN station A-P'!AZ10,'ACORN station A-P'!BC10,'ACORN station A-P'!BF10,'ACORN station A-P'!BI10,'ACORN station A-P'!BL10,'ACORN station A-P'!BO10,'ACORN station A-P'!BR10,'ACORN station A-P'!BU10,'ACORN station A-P'!BX10,'ACORN station A-P'!CA10,'ACORN station A-P'!CD10,'ACORN station A-P'!CG10,'ACORN station A-P'!CJ10,SUM('ACORN station A-P'!CM10,'ACORN station A-P'!CP10,'ACORN station A-P'!CS10,'ACORN station A-P'!CV10,'ACORN station A-P'!CY10,'ACORN station A-P'!DB10,'ACORN station A-P'!DE10,'ACORN station A-P'!DH10,'ACORN station A-P'!DK10,'ACORN station A-P'!DN10,'ACORN station A-P'!DQ10,'ACORN station A-P'!DT10,'ACORN station A-P'!DW10,'ACORN station A-P'!DZ10,'ACORN station A-P'!EC10,'ACORN station A-P'!EF10,'ACORN station A-P'!EI10,'ACORN station A-P'!EL10,'ACORN station A-P'!EO10,'ACORN station A-P'!ER10,'ACORN station A-P'!EU10,'ACORN station A-P'!EX10,'ACORN station A-P'!FA10,'ACORN station A-P'!FD10,'ACORN station A-P'!FG10,'ACORN station A-P'!FJ10,'ACORN station A-P'!FM10,'ACORN station A-P'!FP10,'ACORN station A-P'!FS10,SUM('ACORN station A-P'!FV10,'ACORN station A-P'!FY10,'ACORN station A-P'!GB10,'ACORN station A-P'!GE10,'ACORN station A-P'!GH10,'ACORN station A-P'!GK10,'ACORN station A-P'!GN10,'ACORN station A-P'!GQ10,'ACORN station A-P'!GT10,'ACORN station A-P'!GW10,'ACORN station A-P'!GZ10,'ACORN station A-P'!HC10,'ACORN station A-P'!HF10,'ACORN station A-P'!HI10,'ACORN station A-P'!HL10,'ACORN station A-P'!HO10,'ACORN station A-P'!HR10,'ACORN station A-P'!HU10,'ACORN station A-P'!HX10,'ACORN station A-P'!IA10,'ACORN station A-P'!ID10,'ACORN station A-P'!IG10,'ACORN station A-P'!IJ10,'ACORN station A-P'!IM10,'ACORN station A-P'!IP10,'ACORN station A-P'!IS10,D10,G10,J10,SUM(M10,P10,S10,V10,Y10,AB10,AE10,AH10,AK10,AN10,AQ10,AT10,AW10,AZ10,BC10,BF10,BI10,BL10,BO10,BR10,BU10,BX10,CA10,CD10,CG10))))</f>
        <v>452</v>
      </c>
      <c r="CU10" s="24"/>
      <c r="CV10" s="95">
        <f>CR10/DJ10</f>
        <v>11</v>
      </c>
      <c r="CW10" s="95">
        <f>CS10/DK10</f>
        <v>9.027027027027026</v>
      </c>
      <c r="CX10" s="95">
        <f>CT10/DL10</f>
        <v>11.02439024390244</v>
      </c>
      <c r="CY10" s="24"/>
      <c r="CZ10" s="24">
        <f>SUM('ACORN station A-P'!B10,'ACORN station A-P'!E10,'ACORN station A-P'!H10,'ACORN station A-P'!Q10,'ACORN station A-P'!W10,'ACORN station A-P'!Z10,'ACORN station A-P'!AC10,'ACORN station A-P'!AI10,'ACORN station A-P'!AL10,'ACORN station A-P'!AO10,'ACORN station A-P'!AX10,'ACORN station A-P'!BM10,'ACORN station A-P'!BP10,'ACORN station A-P'!BS10,'ACORN station A-P'!BV10,'ACORN station A-P'!CB10,'ACORN station A-P'!CE10,'ACORN station A-P'!CH10,'ACORN station A-P'!CT10,'ACORN station A-P'!CW10,'ACORN station A-P'!DF10,'ACORN station A-P'!DC10,'ACORN station A-P'!DO10,'ACORN station A-P'!DR10,'ACORN station A-P'!DU10,'ACORN station A-P'!DX10,'ACORN station A-P'!EJ10,'ACORN station A-P'!ES10,'ACORN station A-P'!EV10,SUM('ACORN station A-P'!FB10,'ACORN station A-P'!FE10,'ACORN station A-P'!FK10,'ACORN station A-P'!FT10,'ACORN station A-P'!FW10,'ACORN station A-P'!FZ10,'ACORN station A-P'!GC10,'ACORN station A-P'!GF10,'ACORN station A-P'!GL10,'ACORN station A-P'!GR10,'ACORN station A-P'!GU10,'ACORN station A-P'!HA10,'ACORN station A-P'!HD10,'ACORN station A-P'!HG10,'ACORN station A-P'!HM10,'ACORN station A-P'!IB10,'ACORN station A-P'!IE10,'ACORN station A-P'!IN10,'ACORN station A-P'!IQ10,E10,K10,T10,Z10,AF10,AL10,AR10,BA10,BD10,BG10,SUM(BS10,CE10)))</f>
        <v>354</v>
      </c>
      <c r="DA10" s="24">
        <f>SUM('ACORN station A-P'!C10,'ACORN station A-P'!F10,'ACORN station A-P'!I10,'ACORN station A-P'!R10,'ACORN station A-P'!X10,'ACORN station A-P'!AA10,'ACORN station A-P'!AD10,'ACORN station A-P'!AJ10,'ACORN station A-P'!AM10,'ACORN station A-P'!AP10,'ACORN station A-P'!AY10,'ACORN station A-P'!BN10,'ACORN station A-P'!BQ10,'ACORN station A-P'!BT10,'ACORN station A-P'!BW10,'ACORN station A-P'!CC10,'ACORN station A-P'!CF10,'ACORN station A-P'!CI10,'ACORN station A-P'!CU10,'ACORN station A-P'!CX10,'ACORN station A-P'!DG10,'ACORN station A-P'!DD10,'ACORN station A-P'!DP10,'ACORN station A-P'!DS10,'ACORN station A-P'!DV10,'ACORN station A-P'!DY10,'ACORN station A-P'!EK10,'ACORN station A-P'!ET10,'ACORN station A-P'!EW10,SUM('ACORN station A-P'!FC10,'ACORN station A-P'!FF10,'ACORN station A-P'!FL10,'ACORN station A-P'!FU10,'ACORN station A-P'!FX10,'ACORN station A-P'!GA10,'ACORN station A-P'!GD10,'ACORN station A-P'!GG10,'ACORN station A-P'!GM10,'ACORN station A-P'!GS10,'ACORN station A-P'!GV10,'ACORN station A-P'!HB10,'ACORN station A-P'!HE10,'ACORN station A-P'!HH10,'ACORN station A-P'!HN10,'ACORN station A-P'!IC10,'ACORN station A-P'!IF10,'ACORN station A-P'!IO10,'ACORN station A-P'!IR10,F10,L10,U10,AA10,AG10,AM10,AS10,BB10,BE10,BH10,SUM(BT10,CF10)))</f>
        <v>282</v>
      </c>
      <c r="DB10" s="24">
        <f>SUM('ACORN station A-P'!D10,'ACORN station A-P'!G10,'ACORN station A-P'!J10,'ACORN station A-P'!S10,'ACORN station A-P'!Y10,'ACORN station A-P'!AB10,'ACORN station A-P'!AE10,'ACORN station A-P'!AK10,'ACORN station A-P'!AN10,'ACORN station A-P'!AQ10,'ACORN station A-P'!AZ10,'ACORN station A-P'!BO10,'ACORN station A-P'!BR10,'ACORN station A-P'!BU10,'ACORN station A-P'!BX10,'ACORN station A-P'!CD10,'ACORN station A-P'!CG10,'ACORN station A-P'!CJ10,'ACORN station A-P'!CV10,'ACORN station A-P'!CY10,'ACORN station A-P'!DH10,'ACORN station A-P'!DE10,'ACORN station A-P'!DQ10,'ACORN station A-P'!DT10,'ACORN station A-P'!DW10,'ACORN station A-P'!DZ10,'ACORN station A-P'!EL10,'ACORN station A-P'!EU10,'ACORN station A-P'!EX10,SUM('ACORN station A-P'!FD10,'ACORN station A-P'!FG10,'ACORN station A-P'!FM10,'ACORN station A-P'!FV10,'ACORN station A-P'!FY10,'ACORN station A-P'!GB10,'ACORN station A-P'!GE10,'ACORN station A-P'!GH10,'ACORN station A-P'!GN10,'ACORN station A-P'!GT10,'ACORN station A-P'!GW10,'ACORN station A-P'!HC10,'ACORN station A-P'!HF10,'ACORN station A-P'!HI10,'ACORN station A-P'!HO10,'ACORN station A-P'!ID10,'ACORN station A-P'!IG10,'ACORN station A-P'!IP10,'ACORN station A-P'!IS10,G10,M10,V10,AB10,AH10,AN10,AT10,BC10,BF10,BI10,SUM(BU10,CG10)))</f>
        <v>429</v>
      </c>
      <c r="DC10" s="24"/>
      <c r="DD10" s="95">
        <f>CZ10/DM10</f>
        <v>11.41935483870968</v>
      </c>
      <c r="DE10" s="95">
        <f>DA10/DN10</f>
        <v>8.8125</v>
      </c>
      <c r="DF10" s="95">
        <f>DB10/DO10</f>
        <v>11.91666666666667</v>
      </c>
      <c r="DG10" s="44">
        <f>SUM(COUNT('ACORN station A-P'!E10,'ACORN station A-P'!H10,'ACORN station A-P'!K10,'ACORN station A-P'!N10,'ACORN station A-P'!Q10,'ACORN station A-P'!T10,'ACORN station A-P'!W10,'ACORN station A-P'!Z10,'ACORN station A-P'!AC10,'ACORN station A-P'!AF10,'ACORN station A-P'!AI10,'ACORN station A-P'!AL10,'ACORN station A-P'!AO10,'ACORN station A-P'!AR10,'ACORN station A-P'!AU10,'ACORN station A-P'!AX10,'ACORN station A-P'!BA10,'ACORN station A-P'!BD10,'ACORN station A-P'!BG10,'ACORN station A-P'!BJ10,'ACORN station A-P'!BM10,'ACORN station A-P'!BP10,'ACORN station A-P'!BS10,'ACORN station A-P'!BV10,'ACORN station A-P'!BY10,'ACORN station A-P'!CB10,'ACORN station A-P'!CE10,'ACORN station A-P'!CH10,'ACORN station A-P'!CK10,'ACORN station A-P'!CN10),COUNT('ACORN station A-P'!CQ10,'ACORN station A-P'!CT10,'ACORN station A-P'!CW10,'ACORN station A-P'!CZ10,'ACORN station A-P'!DC10,'ACORN station A-P'!DF10,'ACORN station A-P'!DI10,'ACORN station A-P'!DL10,'ACORN station A-P'!DO10,'ACORN station A-P'!DR10,'ACORN station A-P'!DU10,'ACORN station A-P'!DX10,'ACORN station A-P'!EA10,'ACORN station A-P'!ED10,'ACORN station A-P'!EG10,'ACORN station A-P'!EJ10,'ACORN station A-P'!EP10,'ACORN station A-P'!ES10,'ACORN station A-P'!EV10,'ACORN station A-P'!EY10,'ACORN station A-P'!FB10,'ACORN station A-P'!FE10,'ACORN station A-P'!FH10,'ACORN station A-P'!FK10,'ACORN station A-P'!FQ10,'ACORN station A-P'!FT10,'ACORN station A-P'!FW10,'ACORN station A-P'!FZ10,'ACORN station A-P'!GC10,'ACORN station A-P'!GF10),COUNT('ACORN station A-P'!GI10,'ACORN station A-P'!GO10,'ACORN station A-P'!GR10,'ACORN station A-P'!GU10,'ACORN station A-P'!GX10,'ACORN station A-P'!HA10,'ACORN station A-P'!HD10,'ACORN station A-P'!HG10,'ACORN station A-P'!HJ10,'ACORN station A-P'!HM10,'ACORN station A-P'!HP10,'ACORN station A-P'!HS10,'ACORN station A-P'!HV10,'ACORN station A-P'!HY10,'ACORN station A-P'!IB10,'ACORN station A-P'!IE10,'ACORN station A-P'!IH10,'ACORN station A-P'!IK10,'ACORN station A-P'!IN10,'ACORN station A-P'!IQ10,B10,E10,K10,Q10,T10,W10,Z10,AC10,AI10,AL10),COUNT(AO10,AR10,AX10,BA10,BD10,BG10,BJ10,BM10,BP10,BS10,BV10,BY10,CB10,CE10))</f>
        <v>35</v>
      </c>
      <c r="DH10" s="44">
        <f>SUM(COUNT('ACORN station A-P'!F10,'ACORN station A-P'!I10,'ACORN station A-P'!L10,'ACORN station A-P'!O10,'ACORN station A-P'!R10,'ACORN station A-P'!U10,'ACORN station A-P'!X10,'ACORN station A-P'!AA10,'ACORN station A-P'!AD10,'ACORN station A-P'!AG10,'ACORN station A-P'!AJ10,'ACORN station A-P'!AM10,'ACORN station A-P'!AP10,'ACORN station A-P'!AS10,'ACORN station A-P'!AV10,'ACORN station A-P'!AY10,'ACORN station A-P'!BB10,'ACORN station A-P'!BE10,'ACORN station A-P'!BH10,'ACORN station A-P'!BK10,'ACORN station A-P'!BN10,'ACORN station A-P'!BQ10,'ACORN station A-P'!BT10,'ACORN station A-P'!BW10,'ACORN station A-P'!BZ10,'ACORN station A-P'!CC10,'ACORN station A-P'!CF10,'ACORN station A-P'!CI10,'ACORN station A-P'!CL10,'ACORN station A-P'!CO10),COUNT('ACORN station A-P'!CR10,'ACORN station A-P'!CU10,'ACORN station A-P'!CX10,'ACORN station A-P'!DA10,'ACORN station A-P'!DD10,'ACORN station A-P'!DG10,'ACORN station A-P'!DJ10,'ACORN station A-P'!DM10,'ACORN station A-P'!DP10,'ACORN station A-P'!DS10,'ACORN station A-P'!DV10,'ACORN station A-P'!DY10,'ACORN station A-P'!EB10,'ACORN station A-P'!EE10,'ACORN station A-P'!EH10,'ACORN station A-P'!EK10,'ACORN station A-P'!EQ10,'ACORN station A-P'!ET10,'ACORN station A-P'!EW10,'ACORN station A-P'!EZ10,'ACORN station A-P'!FC10,'ACORN station A-P'!FF10,'ACORN station A-P'!FI10,'ACORN station A-P'!FL10,'ACORN station A-P'!FR10,'ACORN station A-P'!FU10,'ACORN station A-P'!FX10,'ACORN station A-P'!GA10,'ACORN station A-P'!GD10,'ACORN station A-P'!GG10),COUNT('ACORN station A-P'!GJ10,'ACORN station A-P'!GP10,'ACORN station A-P'!GS10,'ACORN station A-P'!GV10,'ACORN station A-P'!GY10,'ACORN station A-P'!HB10,'ACORN station A-P'!HE10,'ACORN station A-P'!HH10,'ACORN station A-P'!HK10,'ACORN station A-P'!HN10,'ACORN station A-P'!HQ10,'ACORN station A-P'!HT10,'ACORN station A-P'!HW10,'ACORN station A-P'!HZ10,'ACORN station A-P'!IC10,'ACORN station A-P'!IF10,'ACORN station A-P'!II10,'ACORN station A-P'!IL10,'ACORN station A-P'!IO10,'ACORN station A-P'!IR10,C10,F10,L10,R10,U10,X10,AA10,AD10,AJ10,AM10),COUNT(AP10,AS10,AY10,BB10,BE10,BH10,BK10,BN10,BQ10,BT10,BW10,BZ10,CC10,CF10))</f>
        <v>36</v>
      </c>
      <c r="DI10" s="44">
        <f>SUM(COUNT('ACORN station A-P'!G10,'ACORN station A-P'!J10,'ACORN station A-P'!M10,'ACORN station A-P'!P10,'ACORN station A-P'!S10,'ACORN station A-P'!V10,'ACORN station A-P'!Y10,'ACORN station A-P'!AB10,'ACORN station A-P'!AE10,'ACORN station A-P'!AH10,'ACORN station A-P'!AK10,'ACORN station A-P'!AN10,'ACORN station A-P'!AQ10,'ACORN station A-P'!AT10,'ACORN station A-P'!AW10,'ACORN station A-P'!AZ10,'ACORN station A-P'!BC10,'ACORN station A-P'!BF10,'ACORN station A-P'!BI10,'ACORN station A-P'!BL10,'ACORN station A-P'!BO10,'ACORN station A-P'!BR10,'ACORN station A-P'!BU10,'ACORN station A-P'!BX10,'ACORN station A-P'!CA10,'ACORN station A-P'!CD10,'ACORN station A-P'!CG10,'ACORN station A-P'!CJ10,'ACORN station A-P'!CM10,'ACORN station A-P'!CP10),COUNT('ACORN station A-P'!CS10,'ACORN station A-P'!CV10,'ACORN station A-P'!CY10,'ACORN station A-P'!DB10,'ACORN station A-P'!DE10,'ACORN station A-P'!DH10,'ACORN station A-P'!DK10,'ACORN station A-P'!DN10,'ACORN station A-P'!DQ10,'ACORN station A-P'!DT10,'ACORN station A-P'!DW10,'ACORN station A-P'!DZ10,'ACORN station A-P'!EC10,'ACORN station A-P'!EF10,'ACORN station A-P'!EI10,'ACORN station A-P'!EL10,'ACORN station A-P'!ER10,'ACORN station A-P'!EU10,'ACORN station A-P'!EX10,'ACORN station A-P'!FA10,'ACORN station A-P'!FD10,'ACORN station A-P'!FG10,'ACORN station A-P'!FJ10,'ACORN station A-P'!FM10,'ACORN station A-P'!FS10,'ACORN station A-P'!FV10,'ACORN station A-P'!FY10,'ACORN station A-P'!GB10,'ACORN station A-P'!GE10,'ACORN station A-P'!GH10),COUNT('ACORN station A-P'!GK10,'ACORN station A-P'!GQ10,'ACORN station A-P'!GT10,'ACORN station A-P'!GW10,'ACORN station A-P'!GZ10,'ACORN station A-P'!HC10,'ACORN station A-P'!HF10,'ACORN station A-P'!HI10,'ACORN station A-P'!HL10,'ACORN station A-P'!HO10,'ACORN station A-P'!HR10,'ACORN station A-P'!HU10,'ACORN station A-P'!HX10,'ACORN station A-P'!IA10,'ACORN station A-P'!ID10,'ACORN station A-P'!IG10,'ACORN station A-P'!IJ10,'ACORN station A-P'!IM10,'ACORN station A-P'!IP10,'ACORN station A-P'!IS10,D10,G10,M10,S10,V10,Y10,AB10,AE10,AK10,AN10),COUNT(AQ10,AT10,AZ10,BC10,BF10,BI10,BL10,BO10,BR10,BU10,BX10,CA10,CD10,CG10))</f>
        <v>40</v>
      </c>
      <c r="DJ10" s="44">
        <f>SUM(COUNT('ACORN station A-P'!B10,'ACORN station A-P'!E10,'ACORN station A-P'!H10,'ACORN station A-P'!K10,'ACORN station A-P'!N10,'ACORN station A-P'!Q10,'ACORN station A-P'!T10,'ACORN station A-P'!W10,'ACORN station A-P'!Z10,'ACORN station A-P'!AC10,'ACORN station A-P'!AF10,'ACORN station A-P'!AI10,'ACORN station A-P'!AL10,'ACORN station A-P'!AO10,'ACORN station A-P'!AR10,'ACORN station A-P'!AU10,'ACORN station A-P'!AX10,'ACORN station A-P'!BA10,'ACORN station A-P'!BD10,'ACORN station A-P'!BG10,'ACORN station A-P'!BJ10,'ACORN station A-P'!BM10,'ACORN station A-P'!BP10,'ACORN station A-P'!BS10,'ACORN station A-P'!BV10,'ACORN station A-P'!BY10,'ACORN station A-P'!CB10,'ACORN station A-P'!CE10,'ACORN station A-P'!CH10,'ACORN station A-P'!CK10),COUNT('ACORN station A-P'!CN10,'ACORN station A-P'!CQ10,'ACORN station A-P'!CT10,'ACORN station A-P'!CW10,'ACORN station A-P'!CZ10,'ACORN station A-P'!DC10,'ACORN station A-P'!DF10,'ACORN station A-P'!DI10,'ACORN station A-P'!DL10,'ACORN station A-P'!DO10,'ACORN station A-P'!DR10,'ACORN station A-P'!DU10,'ACORN station A-P'!DX10,'ACORN station A-P'!EA10,'ACORN station A-P'!ED10,'ACORN station A-P'!EG10,'ACORN station A-P'!EJ10,'ACORN station A-P'!EM10,'ACORN station A-P'!EP10,'ACORN station A-P'!ES10,'ACORN station A-P'!EV10,'ACORN station A-P'!EY10,'ACORN station A-P'!FB10,'ACORN station A-P'!FE10,'ACORN station A-P'!FH10,'ACORN station A-P'!FK10,'ACORN station A-P'!FN10,'ACORN station A-P'!FQ10,'ACORN station A-P'!FT10,'ACORN station A-P'!FW10),COUNT('ACORN station A-P'!FZ10,'ACORN station A-P'!GC10,'ACORN station A-P'!GF10,'ACORN station A-P'!GI10,'ACORN station A-P'!GL10,'ACORN station A-P'!GO10,'ACORN station A-P'!GR10,'ACORN station A-P'!GU10,'ACORN station A-P'!GX10,'ACORN station A-P'!HA10,'ACORN station A-P'!HD10,'ACORN station A-P'!HG10,'ACORN station A-P'!HJ10,'ACORN station A-P'!HM10,'ACORN station A-P'!HP10,'ACORN station A-P'!HS10,'ACORN station A-P'!HV10,'ACORN station A-P'!HY10,'ACORN station A-P'!IB10,'ACORN station A-P'!IE10,'ACORN station A-P'!IH10,'ACORN station A-P'!IK10,'ACORN station A-P'!IN10,'ACORN station A-P'!IQ10,B10,E10,H10,K10,N10,Q10),COUNT(T10,W10,Z10,AC10,AF10,AI10,AL10,AO10,AR10,AU10,AX10,BA10,BD10,BG10,BJ10,BM10,BP10,BS10,BV10,BY10,CB10,CE10))</f>
        <v>36</v>
      </c>
      <c r="DK10" s="44">
        <f>SUM(COUNT('ACORN station A-P'!C10,'ACORN station A-P'!F10,'ACORN station A-P'!I10,'ACORN station A-P'!L10,'ACORN station A-P'!O10,'ACORN station A-P'!R10,'ACORN station A-P'!U10,'ACORN station A-P'!X10,'ACORN station A-P'!AA10,'ACORN station A-P'!AD10,'ACORN station A-P'!AG10,'ACORN station A-P'!AJ10,'ACORN station A-P'!AM10,'ACORN station A-P'!AP10,'ACORN station A-P'!AS10,'ACORN station A-P'!AV10,'ACORN station A-P'!AY10,'ACORN station A-P'!BB10,'ACORN station A-P'!BE10,'ACORN station A-P'!BH10,'ACORN station A-P'!BK10,'ACORN station A-P'!BN10,'ACORN station A-P'!BQ10,'ACORN station A-P'!BT10,'ACORN station A-P'!BW10,'ACORN station A-P'!BZ10,'ACORN station A-P'!CC10,'ACORN station A-P'!CF10,'ACORN station A-P'!CI10,'ACORN station A-P'!CL10),COUNT('ACORN station A-P'!CO10,'ACORN station A-P'!CR10,'ACORN station A-P'!CU10,'ACORN station A-P'!CX10,'ACORN station A-P'!DA10,'ACORN station A-P'!DD10,'ACORN station A-P'!DG10,'ACORN station A-P'!DJ10,'ACORN station A-P'!DM10,'ACORN station A-P'!DP10,'ACORN station A-P'!DS10,'ACORN station A-P'!DV10,'ACORN station A-P'!DY10,'ACORN station A-P'!EB10,'ACORN station A-P'!EE10,'ACORN station A-P'!EH10,'ACORN station A-P'!EK10,'ACORN station A-P'!EN10,'ACORN station A-P'!EQ10,'ACORN station A-P'!ET10,'ACORN station A-P'!EW10,'ACORN station A-P'!EZ10,'ACORN station A-P'!FC10,'ACORN station A-P'!FF10,'ACORN station A-P'!FI10,'ACORN station A-P'!FL10,'ACORN station A-P'!FO10,'ACORN station A-P'!FR10,'ACORN station A-P'!FU10,'ACORN station A-P'!FX10),COUNT('ACORN station A-P'!GA10,'ACORN station A-P'!GD10,'ACORN station A-P'!GG10,'ACORN station A-P'!GJ10,'ACORN station A-P'!GM10,'ACORN station A-P'!GP10,'ACORN station A-P'!GS10,'ACORN station A-P'!GV10,'ACORN station A-P'!GY10,'ACORN station A-P'!HB10,'ACORN station A-P'!HE10,'ACORN station A-P'!HH10,'ACORN station A-P'!HK10,'ACORN station A-P'!HN10,'ACORN station A-P'!HQ10,'ACORN station A-P'!HT10,'ACORN station A-P'!HW10,'ACORN station A-P'!HZ10,'ACORN station A-P'!IC10,'ACORN station A-P'!IF10,'ACORN station A-P'!II10,'ACORN station A-P'!IL10,'ACORN station A-P'!IO10,'ACORN station A-P'!IR10,C10,F10,I10,L10,O10,R10),COUNT(U10,X10,AA10,AD10,AG10,AJ10,AM10,AP10,AS10,AV10,AY10,BB10,BE10,BH10,BK10,BN10,BQ10,BT10,BW10,BZ10,CC10,CF10))</f>
        <v>37</v>
      </c>
      <c r="DL10" s="44">
        <f>SUM(COUNT('ACORN station A-P'!D10,'ACORN station A-P'!G10,'ACORN station A-P'!J10,'ACORN station A-P'!M10,'ACORN station A-P'!P10,'ACORN station A-P'!S10,'ACORN station A-P'!V10,'ACORN station A-P'!Y10,'ACORN station A-P'!AB10,'ACORN station A-P'!AE10,'ACORN station A-P'!AH10,'ACORN station A-P'!AK10,'ACORN station A-P'!AN10,'ACORN station A-P'!AQ10,'ACORN station A-P'!AT10,'ACORN station A-P'!AW10,'ACORN station A-P'!AZ10,'ACORN station A-P'!BC10,'ACORN station A-P'!BF10,'ACORN station A-P'!BI10,'ACORN station A-P'!BL10,'ACORN station A-P'!BO10,'ACORN station A-P'!BR10,'ACORN station A-P'!BU10,'ACORN station A-P'!BX10,'ACORN station A-P'!CA10,'ACORN station A-P'!CD10,'ACORN station A-P'!CG10,'ACORN station A-P'!CJ10,'ACORN station A-P'!CM10),COUNT('ACORN station A-P'!CP10,'ACORN station A-P'!CS10,'ACORN station A-P'!CV10,'ACORN station A-P'!CY10,'ACORN station A-P'!DB10,'ACORN station A-P'!DE10,'ACORN station A-P'!DH10,'ACORN station A-P'!DK10,'ACORN station A-P'!DN10,'ACORN station A-P'!DQ10,'ACORN station A-P'!DT10,'ACORN station A-P'!DW10,'ACORN station A-P'!DZ10,'ACORN station A-P'!EC10,'ACORN station A-P'!EF10,'ACORN station A-P'!EI10,'ACORN station A-P'!EL10,'ACORN station A-P'!EO10,'ACORN station A-P'!ER10,'ACORN station A-P'!EU10,'ACORN station A-P'!EX10,'ACORN station A-P'!FA10,'ACORN station A-P'!FD10,'ACORN station A-P'!FG10,'ACORN station A-P'!FJ10,'ACORN station A-P'!FM10,'ACORN station A-P'!FP10,'ACORN station A-P'!FS10,'ACORN station A-P'!FV10,'ACORN station A-P'!FY10),COUNT('ACORN station A-P'!GB10,'ACORN station A-P'!GE10,'ACORN station A-P'!GH10,'ACORN station A-P'!GK10,'ACORN station A-P'!GN10,'ACORN station A-P'!GQ10,'ACORN station A-P'!GT10,'ACORN station A-P'!GW10,'ACORN station A-P'!GZ10,'ACORN station A-P'!HC10,'ACORN station A-P'!HF10,'ACORN station A-P'!HI10,'ACORN station A-P'!HL10,'ACORN station A-P'!HO10,'ACORN station A-P'!HR10,'ACORN station A-P'!HU10,'ACORN station A-P'!HX10,'ACORN station A-P'!IA10,'ACORN station A-P'!ID10,'ACORN station A-P'!IG10,'ACORN station A-P'!IJ10,'ACORN station A-P'!IM10,'ACORN station A-P'!IP10,'ACORN station A-P'!IS10,D10,G10,J10,M10,P10,S10),COUNT(V10,Y10,AB10,AE10,AH10,AK10,AN10,AQ10,AT10,AW10,AZ10,BC10,BF10,BI10,BL10,BO10,BR10,BU10,BX10,CA10,CD10,CG10))</f>
        <v>41</v>
      </c>
      <c r="DM10" s="44">
        <f>SUM(BS10,CE10)</f>
        <v>31</v>
      </c>
      <c r="DN10" s="44">
        <f>SUM(BT10,CF10)</f>
        <v>32</v>
      </c>
      <c r="DO10" s="44">
        <f>SUM(BU10,CG10)</f>
        <v>36</v>
      </c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</row>
    <row r="11" ht="22.35" customHeight="1">
      <c r="A11" s="19">
        <v>1919</v>
      </c>
      <c r="B11" t="s" s="20">
        <v>85</v>
      </c>
      <c r="C11" t="s" s="21">
        <v>85</v>
      </c>
      <c r="D11" t="s" s="22">
        <v>85</v>
      </c>
      <c r="E11" s="23">
        <v>36</v>
      </c>
      <c r="F11" s="24">
        <v>35</v>
      </c>
      <c r="G11" s="25">
        <v>26</v>
      </c>
      <c r="H11" t="s" s="26">
        <v>85</v>
      </c>
      <c r="I11" t="s" s="21">
        <v>85</v>
      </c>
      <c r="J11" t="s" s="22">
        <v>85</v>
      </c>
      <c r="K11" t="s" s="26">
        <v>85</v>
      </c>
      <c r="L11" t="s" s="21">
        <v>85</v>
      </c>
      <c r="M11" t="s" s="22">
        <v>85</v>
      </c>
      <c r="N11" t="s" s="26">
        <v>85</v>
      </c>
      <c r="O11" t="s" s="21">
        <v>85</v>
      </c>
      <c r="P11" t="s" s="22">
        <v>85</v>
      </c>
      <c r="Q11" s="23">
        <v>2</v>
      </c>
      <c r="R11" s="24">
        <v>2</v>
      </c>
      <c r="S11" s="25">
        <v>3</v>
      </c>
      <c r="T11" t="s" s="26">
        <v>85</v>
      </c>
      <c r="U11" t="s" s="21">
        <v>85</v>
      </c>
      <c r="V11" t="s" s="22">
        <v>85</v>
      </c>
      <c r="W11" t="s" s="26">
        <v>85</v>
      </c>
      <c r="X11" t="s" s="21">
        <v>85</v>
      </c>
      <c r="Y11" t="s" s="22">
        <v>85</v>
      </c>
      <c r="Z11" s="23">
        <v>12</v>
      </c>
      <c r="AA11" s="24">
        <v>8</v>
      </c>
      <c r="AB11" s="25">
        <v>11</v>
      </c>
      <c r="AC11" s="23">
        <v>23</v>
      </c>
      <c r="AD11" s="24">
        <v>16</v>
      </c>
      <c r="AE11" s="25">
        <v>19</v>
      </c>
      <c r="AF11" t="s" s="26">
        <v>85</v>
      </c>
      <c r="AG11" t="s" s="21">
        <v>85</v>
      </c>
      <c r="AH11" t="s" s="22">
        <v>85</v>
      </c>
      <c r="AI11" t="s" s="26">
        <v>85</v>
      </c>
      <c r="AJ11" t="s" s="21">
        <v>85</v>
      </c>
      <c r="AK11" t="s" s="22">
        <v>85</v>
      </c>
      <c r="AL11" s="23">
        <v>14</v>
      </c>
      <c r="AM11" s="24">
        <v>9</v>
      </c>
      <c r="AN11" s="25">
        <v>18</v>
      </c>
      <c r="AO11" t="s" s="26">
        <v>85</v>
      </c>
      <c r="AP11" t="s" s="21">
        <v>85</v>
      </c>
      <c r="AQ11" t="s" s="22">
        <v>85</v>
      </c>
      <c r="AR11" s="23">
        <v>27</v>
      </c>
      <c r="AS11" s="24">
        <v>24</v>
      </c>
      <c r="AT11" s="25">
        <v>39</v>
      </c>
      <c r="AU11" t="s" s="26">
        <v>85</v>
      </c>
      <c r="AV11" t="s" s="21">
        <v>85</v>
      </c>
      <c r="AW11" t="s" s="22">
        <v>85</v>
      </c>
      <c r="AX11" t="s" s="26">
        <v>85</v>
      </c>
      <c r="AY11" t="s" s="21">
        <v>85</v>
      </c>
      <c r="AZ11" t="s" s="22">
        <v>85</v>
      </c>
      <c r="BA11" s="23">
        <v>3</v>
      </c>
      <c r="BB11" s="24">
        <v>3</v>
      </c>
      <c r="BC11" s="25">
        <v>4</v>
      </c>
      <c r="BD11" s="23">
        <v>36</v>
      </c>
      <c r="BE11" s="24">
        <v>19</v>
      </c>
      <c r="BF11" s="25">
        <v>23</v>
      </c>
      <c r="BG11" s="23">
        <v>5</v>
      </c>
      <c r="BH11" s="24">
        <v>5</v>
      </c>
      <c r="BI11" s="25">
        <v>6</v>
      </c>
      <c r="BJ11" t="s" s="26">
        <v>85</v>
      </c>
      <c r="BK11" t="s" s="21">
        <v>85</v>
      </c>
      <c r="BL11" t="s" s="22">
        <v>85</v>
      </c>
      <c r="BM11" t="s" s="26">
        <v>85</v>
      </c>
      <c r="BN11" t="s" s="21">
        <v>85</v>
      </c>
      <c r="BO11" t="s" s="22">
        <v>85</v>
      </c>
      <c r="BP11" t="s" s="26">
        <v>85</v>
      </c>
      <c r="BQ11" t="s" s="21">
        <v>85</v>
      </c>
      <c r="BR11" t="s" s="22">
        <v>85</v>
      </c>
      <c r="BS11" t="s" s="26">
        <v>85</v>
      </c>
      <c r="BT11" t="s" s="21">
        <v>85</v>
      </c>
      <c r="BU11" t="s" s="22">
        <v>85</v>
      </c>
      <c r="BV11" t="s" s="26">
        <v>85</v>
      </c>
      <c r="BW11" t="s" s="21">
        <v>85</v>
      </c>
      <c r="BX11" t="s" s="22">
        <v>85</v>
      </c>
      <c r="BY11" t="s" s="26">
        <v>85</v>
      </c>
      <c r="BZ11" t="s" s="21">
        <v>85</v>
      </c>
      <c r="CA11" t="s" s="22">
        <v>85</v>
      </c>
      <c r="CB11" t="s" s="26">
        <v>85</v>
      </c>
      <c r="CC11" t="s" s="21">
        <v>85</v>
      </c>
      <c r="CD11" t="s" s="22">
        <v>85</v>
      </c>
      <c r="CE11" t="s" s="26">
        <v>85</v>
      </c>
      <c r="CF11" t="s" s="21">
        <v>85</v>
      </c>
      <c r="CG11" t="s" s="22">
        <v>85</v>
      </c>
      <c r="CH11" s="92"/>
      <c r="CI11" s="93"/>
      <c r="CJ11" s="24">
        <f>SUM('ACORN station A-P'!E11,'ACORN station A-P'!H11,'ACORN station A-P'!K11,'ACORN station A-P'!N11,'ACORN station A-P'!Q11,'ACORN station A-P'!T11,'ACORN station A-P'!W11,'ACORN station A-P'!Z11,'ACORN station A-P'!AC11,'ACORN station A-P'!AF11,'ACORN station A-P'!AI11,'ACORN station A-P'!AL11,'ACORN station A-P'!AO11,'ACORN station A-P'!AR11,'ACORN station A-P'!AU11,'ACORN station A-P'!AX11,'ACORN station A-P'!BA11,'ACORN station A-P'!BD11,'ACORN station A-P'!BG11,'ACORN station A-P'!BJ11,'ACORN station A-P'!BM11,'ACORN station A-P'!BP11,'ACORN station A-P'!BS11,'ACORN station A-P'!BV11,'ACORN station A-P'!BY11,'ACORN station A-P'!CB11,'ACORN station A-P'!CE11,'ACORN station A-P'!CH11,'ACORN station A-P'!CK11,SUM('ACORN station A-P'!CN11,'ACORN station A-P'!CQ11,'ACORN station A-P'!CT11,'ACORN station A-P'!CW11,'ACORN station A-P'!CZ11,'ACORN station A-P'!DC11,'ACORN station A-P'!DF11,'ACORN station A-P'!DI11,'ACORN station A-P'!DL11,'ACORN station A-P'!DO11,'ACORN station A-P'!DR11,'ACORN station A-P'!DU11,'ACORN station A-P'!DX11,'ACORN station A-P'!EA11,'ACORN station A-P'!ED11,'ACORN station A-P'!EG11,'ACORN station A-P'!EJ11,'ACORN station A-P'!EP11,'ACORN station A-P'!ES11,'ACORN station A-P'!EV11,'ACORN station A-P'!EY11,'ACORN station A-P'!FB11,'ACORN station A-P'!FE11,'ACORN station A-P'!FH11,'ACORN station A-P'!FK11,'ACORN station A-P'!FQ11,'ACORN station A-P'!FT11,'ACORN station A-P'!FW11,'ACORN station A-P'!FZ11,SUM('ACORN station A-P'!GC11,'ACORN station A-P'!GF11,'ACORN station A-P'!GI11,'ACORN station A-P'!GO11,'ACORN station A-P'!GR11,'ACORN station A-P'!GU11,'ACORN station A-P'!GX11,'ACORN station A-P'!HA11,'ACORN station A-P'!HD11,'ACORN station A-P'!HG11,'ACORN station A-P'!HJ11,'ACORN station A-P'!HM11,'ACORN station A-P'!HP11,'ACORN station A-P'!HS11,'ACORN station A-P'!HV11,'ACORN station A-P'!HY11,'ACORN station A-P'!IB11,'ACORN station A-P'!IE11,'ACORN station A-P'!IH11,'ACORN station A-P'!IK11,'ACORN station A-P'!IN11,'ACORN station A-P'!IQ11,B11,E11,K11,Q11,T11,W11,Z11,SUM(AC11,AI11,AL11,AO11,AR11,AX11,BA11,BD11,BG11,BJ11,BM11,BP11,BS11,BV11,BY11,CB11,CE11))))</f>
        <v>556</v>
      </c>
      <c r="CK11" s="24">
        <f>SUM('ACORN station A-P'!F11,'ACORN station A-P'!I11,'ACORN station A-P'!L11,'ACORN station A-P'!O11,'ACORN station A-P'!R11,'ACORN station A-P'!U11,'ACORN station A-P'!X11,'ACORN station A-P'!AA11,'ACORN station A-P'!AD11,'ACORN station A-P'!AG11,'ACORN station A-P'!AJ11,'ACORN station A-P'!AM11,'ACORN station A-P'!AP11,'ACORN station A-P'!AS11,'ACORN station A-P'!AV11,'ACORN station A-P'!AY11,'ACORN station A-P'!BB11,'ACORN station A-P'!BE11,'ACORN station A-P'!BH11,'ACORN station A-P'!BK11,'ACORN station A-P'!BN11,'ACORN station A-P'!BQ11,'ACORN station A-P'!BT11,'ACORN station A-P'!BW11,'ACORN station A-P'!BZ11,'ACORN station A-P'!CC11,'ACORN station A-P'!CF11,'ACORN station A-P'!CI11,'ACORN station A-P'!CL11,SUM('ACORN station A-P'!CO11,'ACORN station A-P'!CR11,'ACORN station A-P'!CU11,'ACORN station A-P'!CX11,'ACORN station A-P'!DA11,'ACORN station A-P'!DD11,'ACORN station A-P'!DG11,'ACORN station A-P'!DJ11,'ACORN station A-P'!DM11,'ACORN station A-P'!DP11,'ACORN station A-P'!DS11,'ACORN station A-P'!DV11,'ACORN station A-P'!DY11,'ACORN station A-P'!EB11,'ACORN station A-P'!EE11,'ACORN station A-P'!EH11,'ACORN station A-P'!EK11,'ACORN station A-P'!EQ11,'ACORN station A-P'!ET11,'ACORN station A-P'!EW11,'ACORN station A-P'!EZ11,'ACORN station A-P'!FC11,'ACORN station A-P'!FF11,'ACORN station A-P'!FI11,'ACORN station A-P'!FL11,'ACORN station A-P'!FR11,'ACORN station A-P'!FU11,'ACORN station A-P'!FX11,'ACORN station A-P'!GA11,SUM('ACORN station A-P'!GD11,'ACORN station A-P'!GG11,'ACORN station A-P'!GJ11,'ACORN station A-P'!GP11,'ACORN station A-P'!GS11,'ACORN station A-P'!GV11,'ACORN station A-P'!GY11,'ACORN station A-P'!HB11,'ACORN station A-P'!HE11,'ACORN station A-P'!HH11,'ACORN station A-P'!HK11,'ACORN station A-P'!HN11,'ACORN station A-P'!HQ11,'ACORN station A-P'!HT11,'ACORN station A-P'!HW11,'ACORN station A-P'!HZ11,'ACORN station A-P'!IC11,'ACORN station A-P'!IF11,'ACORN station A-P'!II11,'ACORN station A-P'!IL11,'ACORN station A-P'!IO11,'ACORN station A-P'!IR11,C11,F11,L11,R11,U11,X11,AA11,SUM(AD11,AJ11,AM11,AP11,AS11,AY11,BB11,BE11,BH11,BK11,BN11,BQ11,BT11,BW11,BZ11,CC11,CF11))))</f>
        <v>500</v>
      </c>
      <c r="CL11" s="24">
        <f>SUM('ACORN station A-P'!G11,'ACORN station A-P'!J11,'ACORN station A-P'!M11,'ACORN station A-P'!P11,'ACORN station A-P'!S11,'ACORN station A-P'!V11,'ACORN station A-P'!Y11,'ACORN station A-P'!AB11,'ACORN station A-P'!AE11,'ACORN station A-P'!AH11,'ACORN station A-P'!AK11,'ACORN station A-P'!AN11,'ACORN station A-P'!AQ11,'ACORN station A-P'!AT11,'ACORN station A-P'!AW11,'ACORN station A-P'!AZ11,'ACORN station A-P'!BC11,'ACORN station A-P'!BF11,'ACORN station A-P'!BI11,'ACORN station A-P'!BL11,'ACORN station A-P'!BO11,'ACORN station A-P'!BR11,'ACORN station A-P'!BU11,'ACORN station A-P'!BX11,'ACORN station A-P'!CA11,'ACORN station A-P'!CD11,'ACORN station A-P'!CG11,'ACORN station A-P'!CJ11,'ACORN station A-P'!CM11,SUM('ACORN station A-P'!CP11,'ACORN station A-P'!CS11,'ACORN station A-P'!CV11,'ACORN station A-P'!CY11,'ACORN station A-P'!DB11,'ACORN station A-P'!DE11,'ACORN station A-P'!DH11,'ACORN station A-P'!DK11,'ACORN station A-P'!DN11,'ACORN station A-P'!DQ11,'ACORN station A-P'!DT11,'ACORN station A-P'!DW11,'ACORN station A-P'!DZ11,'ACORN station A-P'!EC11,'ACORN station A-P'!EF11,'ACORN station A-P'!EI11,'ACORN station A-P'!EL11,'ACORN station A-P'!ER11,'ACORN station A-P'!EU11,'ACORN station A-P'!EX11,'ACORN station A-P'!FA11,'ACORN station A-P'!FD11,'ACORN station A-P'!FG11,'ACORN station A-P'!FJ11,'ACORN station A-P'!FM11,'ACORN station A-P'!FS11,'ACORN station A-P'!FV11,'ACORN station A-P'!FY11,'ACORN station A-P'!GB11,SUM('ACORN station A-P'!GE11,'ACORN station A-P'!GH11,'ACORN station A-P'!GK11,'ACORN station A-P'!GQ11,'ACORN station A-P'!GT11,'ACORN station A-P'!GW11,'ACORN station A-P'!GZ11,'ACORN station A-P'!HC11,'ACORN station A-P'!HF11,'ACORN station A-P'!HI11,'ACORN station A-P'!HL11,'ACORN station A-P'!HO11,'ACORN station A-P'!HR11,'ACORN station A-P'!HU11,'ACORN station A-P'!HX11,'ACORN station A-P'!IA11,'ACORN station A-P'!ID11,'ACORN station A-P'!IG11,'ACORN station A-P'!IJ11,'ACORN station A-P'!IM11,'ACORN station A-P'!IP11,'ACORN station A-P'!IS11,D11,G11,M11,S11,V11,Y11,AB11,SUM(AE11,AK11,AN11,AQ11,AT11,AZ11,BC11,BF11,BI11,BL11,BO11,BR11,BU11,BX11,CA11,CD11,CG11))))</f>
        <v>631</v>
      </c>
      <c r="CM11" s="94"/>
      <c r="CN11" s="95">
        <f>CJ11/DG11</f>
        <v>14.25641025641026</v>
      </c>
      <c r="CO11" s="95">
        <f>CK11/DH11</f>
        <v>12.19512195121951</v>
      </c>
      <c r="CP11" s="95">
        <f>CL11/DI11</f>
        <v>15.39024390243902</v>
      </c>
      <c r="CQ11" s="24"/>
      <c r="CR11" s="24">
        <f>SUM('ACORN station A-P'!B11,'ACORN station A-P'!E11,'ACORN station A-P'!H11,'ACORN station A-P'!K11,'ACORN station A-P'!N11,'ACORN station A-P'!Q11,'ACORN station A-P'!T11,'ACORN station A-P'!W11,'ACORN station A-P'!Z11,'ACORN station A-P'!AC11,'ACORN station A-P'!AF11,'ACORN station A-P'!AI11,'ACORN station A-P'!AL11,'ACORN station A-P'!AO11,'ACORN station A-P'!AR11,'ACORN station A-P'!AU11,'ACORN station A-P'!AX11,'ACORN station A-P'!BA11,'ACORN station A-P'!BD11,'ACORN station A-P'!BG11,'ACORN station A-P'!BJ11,'ACORN station A-P'!BM11,'ACORN station A-P'!BP11,'ACORN station A-P'!BS11,'ACORN station A-P'!BV11,'ACORN station A-P'!BY11,'ACORN station A-P'!CB11,'ACORN station A-P'!CE11,'ACORN station A-P'!CH11,SUM('ACORN station A-P'!CK11,'ACORN station A-P'!CN11,'ACORN station A-P'!CQ11,'ACORN station A-P'!CT11,'ACORN station A-P'!CW11,'ACORN station A-P'!CZ11,'ACORN station A-P'!DC11,'ACORN station A-P'!DF11,'ACORN station A-P'!DI11,'ACORN station A-P'!DL11,'ACORN station A-P'!DO11,'ACORN station A-P'!DR11,'ACORN station A-P'!DU11,'ACORN station A-P'!DX11,'ACORN station A-P'!EA11,'ACORN station A-P'!ED11,'ACORN station A-P'!EG11,'ACORN station A-P'!EJ11,'ACORN station A-P'!EM11,'ACORN station A-P'!EP11,'ACORN station A-P'!ES11,'ACORN station A-P'!EV11,'ACORN station A-P'!EY11,'ACORN station A-P'!FB11,'ACORN station A-P'!FE11,'ACORN station A-P'!FH11,'ACORN station A-P'!FK11,'ACORN station A-P'!FN11,'ACORN station A-P'!FQ11,SUM('ACORN station A-P'!FT11,'ACORN station A-P'!FW11,'ACORN station A-P'!FZ11,'ACORN station A-P'!GC11,'ACORN station A-P'!GF11,'ACORN station A-P'!GI11,'ACORN station A-P'!GL11,'ACORN station A-P'!GO11,'ACORN station A-P'!GR11,'ACORN station A-P'!GU11,'ACORN station A-P'!GX11,'ACORN station A-P'!HA11,'ACORN station A-P'!HD11,'ACORN station A-P'!HG11,'ACORN station A-P'!HJ11,'ACORN station A-P'!HM11,'ACORN station A-P'!HP11,'ACORN station A-P'!HS11,'ACORN station A-P'!HV11,'ACORN station A-P'!HY11,'ACORN station A-P'!IB11,'ACORN station A-P'!IE11,'ACORN station A-P'!IH11,'ACORN station A-P'!IK11,'ACORN station A-P'!IN11,'ACORN station A-P'!IQ11,B11,E11,H11,SUM(K11,N11,Q11,T11,W11,Z11,AC11,AF11,AI11,AL11,AO11,AR11,AU11,AX11,BA11,BD11,BG11,BJ11,BM11,BP11,BS11,BV11,BY11,CB11,CE11))))</f>
        <v>563</v>
      </c>
      <c r="CS11" s="24">
        <f>SUM('ACORN station A-P'!C11,'ACORN station A-P'!F11,'ACORN station A-P'!I11,'ACORN station A-P'!L11,'ACORN station A-P'!O11,'ACORN station A-P'!R11,'ACORN station A-P'!U11,'ACORN station A-P'!X11,'ACORN station A-P'!AA11,'ACORN station A-P'!AD11,'ACORN station A-P'!AG11,'ACORN station A-P'!AJ11,'ACORN station A-P'!AM11,'ACORN station A-P'!AP11,'ACORN station A-P'!AS11,'ACORN station A-P'!AV11,'ACORN station A-P'!AY11,'ACORN station A-P'!BB11,'ACORN station A-P'!BE11,'ACORN station A-P'!BH11,'ACORN station A-P'!BK11,'ACORN station A-P'!BN11,'ACORN station A-P'!BQ11,'ACORN station A-P'!BT11,'ACORN station A-P'!BW11,'ACORN station A-P'!BZ11,'ACORN station A-P'!CC11,'ACORN station A-P'!CF11,'ACORN station A-P'!CI11,SUM('ACORN station A-P'!CL11,'ACORN station A-P'!CO11,'ACORN station A-P'!CR11,'ACORN station A-P'!CU11,'ACORN station A-P'!CX11,'ACORN station A-P'!DA11,'ACORN station A-P'!DD11,'ACORN station A-P'!DG11,'ACORN station A-P'!DJ11,'ACORN station A-P'!DM11,'ACORN station A-P'!DP11,'ACORN station A-P'!DS11,'ACORN station A-P'!DV11,'ACORN station A-P'!DY11,'ACORN station A-P'!EB11,'ACORN station A-P'!EE11,'ACORN station A-P'!EH11,'ACORN station A-P'!EK11,'ACORN station A-P'!EN11,'ACORN station A-P'!EQ11,'ACORN station A-P'!ET11,'ACORN station A-P'!EW11,'ACORN station A-P'!EZ11,'ACORN station A-P'!FC11,'ACORN station A-P'!FF11,'ACORN station A-P'!FI11,'ACORN station A-P'!FL11,'ACORN station A-P'!FO11,'ACORN station A-P'!FR11,SUM('ACORN station A-P'!FU11,'ACORN station A-P'!FX11,'ACORN station A-P'!GA11,'ACORN station A-P'!GD11,'ACORN station A-P'!GG11,'ACORN station A-P'!GJ11,'ACORN station A-P'!GM11,'ACORN station A-P'!GP11,'ACORN station A-P'!GS11,'ACORN station A-P'!GV11,'ACORN station A-P'!GY11,'ACORN station A-P'!HB11,'ACORN station A-P'!HE11,'ACORN station A-P'!HH11,'ACORN station A-P'!HK11,'ACORN station A-P'!HN11,'ACORN station A-P'!HQ11,'ACORN station A-P'!HT11,'ACORN station A-P'!HW11,'ACORN station A-P'!HZ11,'ACORN station A-P'!IC11,'ACORN station A-P'!IF11,'ACORN station A-P'!II11,'ACORN station A-P'!IL11,'ACORN station A-P'!IO11,'ACORN station A-P'!IR11,C11,F11,I11,SUM(L11,O11,R11,U11,X11,AA11,AD11,AG11,AJ11,AM11,AP11,AS11,AV11,AY11,BB11,BE11,BH11,BK11,BN11,BQ11,BT11,BW11,BZ11,CC11,CF11))))</f>
        <v>503</v>
      </c>
      <c r="CT11" s="24">
        <f>SUM('ACORN station A-P'!D11,'ACORN station A-P'!G11,'ACORN station A-P'!J11,'ACORN station A-P'!M11,'ACORN station A-P'!P11,'ACORN station A-P'!S11,'ACORN station A-P'!V11,'ACORN station A-P'!Y11,'ACORN station A-P'!AB11,'ACORN station A-P'!AE11,'ACORN station A-P'!AH11,'ACORN station A-P'!AK11,'ACORN station A-P'!AN11,'ACORN station A-P'!AQ11,'ACORN station A-P'!AT11,'ACORN station A-P'!AW11,'ACORN station A-P'!AZ11,'ACORN station A-P'!BC11,'ACORN station A-P'!BF11,'ACORN station A-P'!BI11,'ACORN station A-P'!BL11,'ACORN station A-P'!BO11,'ACORN station A-P'!BR11,'ACORN station A-P'!BU11,'ACORN station A-P'!BX11,'ACORN station A-P'!CA11,'ACORN station A-P'!CD11,'ACORN station A-P'!CG11,'ACORN station A-P'!CJ11,SUM('ACORN station A-P'!CM11,'ACORN station A-P'!CP11,'ACORN station A-P'!CS11,'ACORN station A-P'!CV11,'ACORN station A-P'!CY11,'ACORN station A-P'!DB11,'ACORN station A-P'!DE11,'ACORN station A-P'!DH11,'ACORN station A-P'!DK11,'ACORN station A-P'!DN11,'ACORN station A-P'!DQ11,'ACORN station A-P'!DT11,'ACORN station A-P'!DW11,'ACORN station A-P'!DZ11,'ACORN station A-P'!EC11,'ACORN station A-P'!EF11,'ACORN station A-P'!EI11,'ACORN station A-P'!EL11,'ACORN station A-P'!EO11,'ACORN station A-P'!ER11,'ACORN station A-P'!EU11,'ACORN station A-P'!EX11,'ACORN station A-P'!FA11,'ACORN station A-P'!FD11,'ACORN station A-P'!FG11,'ACORN station A-P'!FJ11,'ACORN station A-P'!FM11,'ACORN station A-P'!FP11,'ACORN station A-P'!FS11,SUM('ACORN station A-P'!FV11,'ACORN station A-P'!FY11,'ACORN station A-P'!GB11,'ACORN station A-P'!GE11,'ACORN station A-P'!GH11,'ACORN station A-P'!GK11,'ACORN station A-P'!GN11,'ACORN station A-P'!GQ11,'ACORN station A-P'!GT11,'ACORN station A-P'!GW11,'ACORN station A-P'!GZ11,'ACORN station A-P'!HC11,'ACORN station A-P'!HF11,'ACORN station A-P'!HI11,'ACORN station A-P'!HL11,'ACORN station A-P'!HO11,'ACORN station A-P'!HR11,'ACORN station A-P'!HU11,'ACORN station A-P'!HX11,'ACORN station A-P'!IA11,'ACORN station A-P'!ID11,'ACORN station A-P'!IG11,'ACORN station A-P'!IJ11,'ACORN station A-P'!IM11,'ACORN station A-P'!IP11,'ACORN station A-P'!IS11,D11,G11,J11,SUM(M11,P11,S11,V11,Y11,AB11,AE11,AH11,AK11,AN11,AQ11,AT11,AW11,AZ11,BC11,BF11,BI11,BL11,BO11,BR11,BU11,BX11,CA11,CD11,CG11))))</f>
        <v>634</v>
      </c>
      <c r="CU11" s="24"/>
      <c r="CV11" s="95">
        <f>CR11/DJ11</f>
        <v>13.73170731707317</v>
      </c>
      <c r="CW11" s="95">
        <f>CS11/DK11</f>
        <v>11.69767441860465</v>
      </c>
      <c r="CX11" s="95">
        <f>CT11/DL11</f>
        <v>14.74418604651163</v>
      </c>
      <c r="CY11" s="24"/>
      <c r="CZ11" s="24">
        <f>SUM('ACORN station A-P'!B11,'ACORN station A-P'!E11,'ACORN station A-P'!H11,'ACORN station A-P'!Q11,'ACORN station A-P'!W11,'ACORN station A-P'!Z11,'ACORN station A-P'!AC11,'ACORN station A-P'!AI11,'ACORN station A-P'!AL11,'ACORN station A-P'!AO11,'ACORN station A-P'!AX11,'ACORN station A-P'!BM11,'ACORN station A-P'!BP11,'ACORN station A-P'!BS11,'ACORN station A-P'!BV11,'ACORN station A-P'!CB11,'ACORN station A-P'!CE11,'ACORN station A-P'!CH11,'ACORN station A-P'!CT11,'ACORN station A-P'!CW11,'ACORN station A-P'!DF11,'ACORN station A-P'!DC11,'ACORN station A-P'!DO11,'ACORN station A-P'!DR11,'ACORN station A-P'!DU11,'ACORN station A-P'!DX11,'ACORN station A-P'!EJ11,'ACORN station A-P'!ES11,'ACORN station A-P'!EV11,SUM('ACORN station A-P'!FB11,'ACORN station A-P'!FE11,'ACORN station A-P'!FK11,'ACORN station A-P'!FT11,'ACORN station A-P'!FW11,'ACORN station A-P'!FZ11,'ACORN station A-P'!GC11,'ACORN station A-P'!GF11,'ACORN station A-P'!GL11,'ACORN station A-P'!GR11,'ACORN station A-P'!GU11,'ACORN station A-P'!HA11,'ACORN station A-P'!HD11,'ACORN station A-P'!HG11,'ACORN station A-P'!HM11,'ACORN station A-P'!IB11,'ACORN station A-P'!IE11,'ACORN station A-P'!IN11,'ACORN station A-P'!IQ11,E11,K11,T11,Z11,AF11,AL11,AR11,BA11,BD11,BG11,SUM(BS11,CE11)))</f>
        <v>505</v>
      </c>
      <c r="DA11" s="24">
        <f>SUM('ACORN station A-P'!C11,'ACORN station A-P'!F11,'ACORN station A-P'!I11,'ACORN station A-P'!R11,'ACORN station A-P'!X11,'ACORN station A-P'!AA11,'ACORN station A-P'!AD11,'ACORN station A-P'!AJ11,'ACORN station A-P'!AM11,'ACORN station A-P'!AP11,'ACORN station A-P'!AY11,'ACORN station A-P'!BN11,'ACORN station A-P'!BQ11,'ACORN station A-P'!BT11,'ACORN station A-P'!BW11,'ACORN station A-P'!CC11,'ACORN station A-P'!CF11,'ACORN station A-P'!CI11,'ACORN station A-P'!CU11,'ACORN station A-P'!CX11,'ACORN station A-P'!DG11,'ACORN station A-P'!DD11,'ACORN station A-P'!DP11,'ACORN station A-P'!DS11,'ACORN station A-P'!DV11,'ACORN station A-P'!DY11,'ACORN station A-P'!EK11,'ACORN station A-P'!ET11,'ACORN station A-P'!EW11,SUM('ACORN station A-P'!FC11,'ACORN station A-P'!FF11,'ACORN station A-P'!FL11,'ACORN station A-P'!FU11,'ACORN station A-P'!FX11,'ACORN station A-P'!GA11,'ACORN station A-P'!GD11,'ACORN station A-P'!GG11,'ACORN station A-P'!GM11,'ACORN station A-P'!GS11,'ACORN station A-P'!GV11,'ACORN station A-P'!HB11,'ACORN station A-P'!HE11,'ACORN station A-P'!HH11,'ACORN station A-P'!HN11,'ACORN station A-P'!IC11,'ACORN station A-P'!IF11,'ACORN station A-P'!IO11,'ACORN station A-P'!IR11,F11,L11,U11,AA11,AG11,AM11,AS11,BB11,BE11,BH11,SUM(BT11,CF11)))</f>
        <v>443</v>
      </c>
      <c r="DB11" s="24">
        <f>SUM('ACORN station A-P'!D11,'ACORN station A-P'!G11,'ACORN station A-P'!J11,'ACORN station A-P'!S11,'ACORN station A-P'!Y11,'ACORN station A-P'!AB11,'ACORN station A-P'!AE11,'ACORN station A-P'!AK11,'ACORN station A-P'!AN11,'ACORN station A-P'!AQ11,'ACORN station A-P'!AZ11,'ACORN station A-P'!BO11,'ACORN station A-P'!BR11,'ACORN station A-P'!BU11,'ACORN station A-P'!BX11,'ACORN station A-P'!CD11,'ACORN station A-P'!CG11,'ACORN station A-P'!CJ11,'ACORN station A-P'!CV11,'ACORN station A-P'!CY11,'ACORN station A-P'!DH11,'ACORN station A-P'!DE11,'ACORN station A-P'!DQ11,'ACORN station A-P'!DT11,'ACORN station A-P'!DW11,'ACORN station A-P'!DZ11,'ACORN station A-P'!EL11,'ACORN station A-P'!EU11,'ACORN station A-P'!EX11,SUM('ACORN station A-P'!FD11,'ACORN station A-P'!FG11,'ACORN station A-P'!FM11,'ACORN station A-P'!FV11,'ACORN station A-P'!FY11,'ACORN station A-P'!GB11,'ACORN station A-P'!GE11,'ACORN station A-P'!GH11,'ACORN station A-P'!GN11,'ACORN station A-P'!GT11,'ACORN station A-P'!GW11,'ACORN station A-P'!HC11,'ACORN station A-P'!HF11,'ACORN station A-P'!HI11,'ACORN station A-P'!HO11,'ACORN station A-P'!ID11,'ACORN station A-P'!IG11,'ACORN station A-P'!IP11,'ACORN station A-P'!IS11,G11,M11,V11,AB11,AH11,AN11,AT11,BC11,BF11,BI11,SUM(BU11,CG11)))</f>
        <v>584</v>
      </c>
      <c r="DC11" s="24"/>
      <c r="DD11" s="95">
        <f>CZ11/DM11</f>
        <v>14.42857142857143</v>
      </c>
      <c r="DE11" s="95">
        <f>DA11/DN11</f>
        <v>11.97297297297297</v>
      </c>
      <c r="DF11" s="95">
        <f>DB11/DO11</f>
        <v>15.78378378378378</v>
      </c>
      <c r="DG11" s="44">
        <f>SUM(COUNT('ACORN station A-P'!E11,'ACORN station A-P'!H11,'ACORN station A-P'!K11,'ACORN station A-P'!N11,'ACORN station A-P'!Q11,'ACORN station A-P'!T11,'ACORN station A-P'!W11,'ACORN station A-P'!Z11,'ACORN station A-P'!AC11,'ACORN station A-P'!AF11,'ACORN station A-P'!AI11,'ACORN station A-P'!AL11,'ACORN station A-P'!AO11,'ACORN station A-P'!AR11,'ACORN station A-P'!AU11,'ACORN station A-P'!AX11,'ACORN station A-P'!BA11,'ACORN station A-P'!BD11,'ACORN station A-P'!BG11,'ACORN station A-P'!BJ11,'ACORN station A-P'!BM11,'ACORN station A-P'!BP11,'ACORN station A-P'!BS11,'ACORN station A-P'!BV11,'ACORN station A-P'!BY11,'ACORN station A-P'!CB11,'ACORN station A-P'!CE11,'ACORN station A-P'!CH11,'ACORN station A-P'!CK11,'ACORN station A-P'!CN11),COUNT('ACORN station A-P'!CQ11,'ACORN station A-P'!CT11,'ACORN station A-P'!CW11,'ACORN station A-P'!CZ11,'ACORN station A-P'!DC11,'ACORN station A-P'!DF11,'ACORN station A-P'!DI11,'ACORN station A-P'!DL11,'ACORN station A-P'!DO11,'ACORN station A-P'!DR11,'ACORN station A-P'!DU11,'ACORN station A-P'!DX11,'ACORN station A-P'!EA11,'ACORN station A-P'!ED11,'ACORN station A-P'!EG11,'ACORN station A-P'!EJ11,'ACORN station A-P'!EP11,'ACORN station A-P'!ES11,'ACORN station A-P'!EV11,'ACORN station A-P'!EY11,'ACORN station A-P'!FB11,'ACORN station A-P'!FE11,'ACORN station A-P'!FH11,'ACORN station A-P'!FK11,'ACORN station A-P'!FQ11,'ACORN station A-P'!FT11,'ACORN station A-P'!FW11,'ACORN station A-P'!FZ11,'ACORN station A-P'!GC11,'ACORN station A-P'!GF11),COUNT('ACORN station A-P'!GI11,'ACORN station A-P'!GO11,'ACORN station A-P'!GR11,'ACORN station A-P'!GU11,'ACORN station A-P'!GX11,'ACORN station A-P'!HA11,'ACORN station A-P'!HD11,'ACORN station A-P'!HG11,'ACORN station A-P'!HJ11,'ACORN station A-P'!HM11,'ACORN station A-P'!HP11,'ACORN station A-P'!HS11,'ACORN station A-P'!HV11,'ACORN station A-P'!HY11,'ACORN station A-P'!IB11,'ACORN station A-P'!IE11,'ACORN station A-P'!IH11,'ACORN station A-P'!IK11,'ACORN station A-P'!IN11,'ACORN station A-P'!IQ11,B11,E11,K11,Q11,T11,W11,Z11,AC11,AI11,AL11),COUNT(AO11,AR11,AX11,BA11,BD11,BG11,BJ11,BM11,BP11,BS11,BV11,BY11,CB11,CE11))</f>
        <v>39</v>
      </c>
      <c r="DH11" s="44">
        <f>SUM(COUNT('ACORN station A-P'!F11,'ACORN station A-P'!I11,'ACORN station A-P'!L11,'ACORN station A-P'!O11,'ACORN station A-P'!R11,'ACORN station A-P'!U11,'ACORN station A-P'!X11,'ACORN station A-P'!AA11,'ACORN station A-P'!AD11,'ACORN station A-P'!AG11,'ACORN station A-P'!AJ11,'ACORN station A-P'!AM11,'ACORN station A-P'!AP11,'ACORN station A-P'!AS11,'ACORN station A-P'!AV11,'ACORN station A-P'!AY11,'ACORN station A-P'!BB11,'ACORN station A-P'!BE11,'ACORN station A-P'!BH11,'ACORN station A-P'!BK11,'ACORN station A-P'!BN11,'ACORN station A-P'!BQ11,'ACORN station A-P'!BT11,'ACORN station A-P'!BW11,'ACORN station A-P'!BZ11,'ACORN station A-P'!CC11,'ACORN station A-P'!CF11,'ACORN station A-P'!CI11,'ACORN station A-P'!CL11,'ACORN station A-P'!CO11),COUNT('ACORN station A-P'!CR11,'ACORN station A-P'!CU11,'ACORN station A-P'!CX11,'ACORN station A-P'!DA11,'ACORN station A-P'!DD11,'ACORN station A-P'!DG11,'ACORN station A-P'!DJ11,'ACORN station A-P'!DM11,'ACORN station A-P'!DP11,'ACORN station A-P'!DS11,'ACORN station A-P'!DV11,'ACORN station A-P'!DY11,'ACORN station A-P'!EB11,'ACORN station A-P'!EE11,'ACORN station A-P'!EH11,'ACORN station A-P'!EK11,'ACORN station A-P'!EQ11,'ACORN station A-P'!ET11,'ACORN station A-P'!EW11,'ACORN station A-P'!EZ11,'ACORN station A-P'!FC11,'ACORN station A-P'!FF11,'ACORN station A-P'!FI11,'ACORN station A-P'!FL11,'ACORN station A-P'!FR11,'ACORN station A-P'!FU11,'ACORN station A-P'!FX11,'ACORN station A-P'!GA11,'ACORN station A-P'!GD11,'ACORN station A-P'!GG11),COUNT('ACORN station A-P'!GJ11,'ACORN station A-P'!GP11,'ACORN station A-P'!GS11,'ACORN station A-P'!GV11,'ACORN station A-P'!GY11,'ACORN station A-P'!HB11,'ACORN station A-P'!HE11,'ACORN station A-P'!HH11,'ACORN station A-P'!HK11,'ACORN station A-P'!HN11,'ACORN station A-P'!HQ11,'ACORN station A-P'!HT11,'ACORN station A-P'!HW11,'ACORN station A-P'!HZ11,'ACORN station A-P'!IC11,'ACORN station A-P'!IF11,'ACORN station A-P'!II11,'ACORN station A-P'!IL11,'ACORN station A-P'!IO11,'ACORN station A-P'!IR11,C11,F11,L11,R11,U11,X11,AA11,AD11,AJ11,AM11),COUNT(AP11,AS11,AY11,BB11,BE11,BH11,BK11,BN11,BQ11,BT11,BW11,BZ11,CC11,CF11))</f>
        <v>41</v>
      </c>
      <c r="DI11" s="44">
        <f>SUM(COUNT('ACORN station A-P'!G11,'ACORN station A-P'!J11,'ACORN station A-P'!M11,'ACORN station A-P'!P11,'ACORN station A-P'!S11,'ACORN station A-P'!V11,'ACORN station A-P'!Y11,'ACORN station A-P'!AB11,'ACORN station A-P'!AE11,'ACORN station A-P'!AH11,'ACORN station A-P'!AK11,'ACORN station A-P'!AN11,'ACORN station A-P'!AQ11,'ACORN station A-P'!AT11,'ACORN station A-P'!AW11,'ACORN station A-P'!AZ11,'ACORN station A-P'!BC11,'ACORN station A-P'!BF11,'ACORN station A-P'!BI11,'ACORN station A-P'!BL11,'ACORN station A-P'!BO11,'ACORN station A-P'!BR11,'ACORN station A-P'!BU11,'ACORN station A-P'!BX11,'ACORN station A-P'!CA11,'ACORN station A-P'!CD11,'ACORN station A-P'!CG11,'ACORN station A-P'!CJ11,'ACORN station A-P'!CM11,'ACORN station A-P'!CP11),COUNT('ACORN station A-P'!CS11,'ACORN station A-P'!CV11,'ACORN station A-P'!CY11,'ACORN station A-P'!DB11,'ACORN station A-P'!DE11,'ACORN station A-P'!DH11,'ACORN station A-P'!DK11,'ACORN station A-P'!DN11,'ACORN station A-P'!DQ11,'ACORN station A-P'!DT11,'ACORN station A-P'!DW11,'ACORN station A-P'!DZ11,'ACORN station A-P'!EC11,'ACORN station A-P'!EF11,'ACORN station A-P'!EI11,'ACORN station A-P'!EL11,'ACORN station A-P'!ER11,'ACORN station A-P'!EU11,'ACORN station A-P'!EX11,'ACORN station A-P'!FA11,'ACORN station A-P'!FD11,'ACORN station A-P'!FG11,'ACORN station A-P'!FJ11,'ACORN station A-P'!FM11,'ACORN station A-P'!FS11,'ACORN station A-P'!FV11,'ACORN station A-P'!FY11,'ACORN station A-P'!GB11,'ACORN station A-P'!GE11,'ACORN station A-P'!GH11),COUNT('ACORN station A-P'!GK11,'ACORN station A-P'!GQ11,'ACORN station A-P'!GT11,'ACORN station A-P'!GW11,'ACORN station A-P'!GZ11,'ACORN station A-P'!HC11,'ACORN station A-P'!HF11,'ACORN station A-P'!HI11,'ACORN station A-P'!HL11,'ACORN station A-P'!HO11,'ACORN station A-P'!HR11,'ACORN station A-P'!HU11,'ACORN station A-P'!HX11,'ACORN station A-P'!IA11,'ACORN station A-P'!ID11,'ACORN station A-P'!IG11,'ACORN station A-P'!IJ11,'ACORN station A-P'!IM11,'ACORN station A-P'!IP11,'ACORN station A-P'!IS11,D11,G11,M11,S11,V11,Y11,AB11,AE11,AK11,AN11),COUNT(AQ11,AT11,AZ11,BC11,BF11,BI11,BL11,BO11,BR11,BU11,BX11,CA11,CD11,CG11))</f>
        <v>41</v>
      </c>
      <c r="DJ11" s="44">
        <f>SUM(COUNT('ACORN station A-P'!B11,'ACORN station A-P'!E11,'ACORN station A-P'!H11,'ACORN station A-P'!K11,'ACORN station A-P'!N11,'ACORN station A-P'!Q11,'ACORN station A-P'!T11,'ACORN station A-P'!W11,'ACORN station A-P'!Z11,'ACORN station A-P'!AC11,'ACORN station A-P'!AF11,'ACORN station A-P'!AI11,'ACORN station A-P'!AL11,'ACORN station A-P'!AO11,'ACORN station A-P'!AR11,'ACORN station A-P'!AU11,'ACORN station A-P'!AX11,'ACORN station A-P'!BA11,'ACORN station A-P'!BD11,'ACORN station A-P'!BG11,'ACORN station A-P'!BJ11,'ACORN station A-P'!BM11,'ACORN station A-P'!BP11,'ACORN station A-P'!BS11,'ACORN station A-P'!BV11,'ACORN station A-P'!BY11,'ACORN station A-P'!CB11,'ACORN station A-P'!CE11,'ACORN station A-P'!CH11,'ACORN station A-P'!CK11),COUNT('ACORN station A-P'!CN11,'ACORN station A-P'!CQ11,'ACORN station A-P'!CT11,'ACORN station A-P'!CW11,'ACORN station A-P'!CZ11,'ACORN station A-P'!DC11,'ACORN station A-P'!DF11,'ACORN station A-P'!DI11,'ACORN station A-P'!DL11,'ACORN station A-P'!DO11,'ACORN station A-P'!DR11,'ACORN station A-P'!DU11,'ACORN station A-P'!DX11,'ACORN station A-P'!EA11,'ACORN station A-P'!ED11,'ACORN station A-P'!EG11,'ACORN station A-P'!EJ11,'ACORN station A-P'!EM11,'ACORN station A-P'!EP11,'ACORN station A-P'!ES11,'ACORN station A-P'!EV11,'ACORN station A-P'!EY11,'ACORN station A-P'!FB11,'ACORN station A-P'!FE11,'ACORN station A-P'!FH11,'ACORN station A-P'!FK11,'ACORN station A-P'!FN11,'ACORN station A-P'!FQ11,'ACORN station A-P'!FT11,'ACORN station A-P'!FW11),COUNT('ACORN station A-P'!FZ11,'ACORN station A-P'!GC11,'ACORN station A-P'!GF11,'ACORN station A-P'!GI11,'ACORN station A-P'!GL11,'ACORN station A-P'!GO11,'ACORN station A-P'!GR11,'ACORN station A-P'!GU11,'ACORN station A-P'!GX11,'ACORN station A-P'!HA11,'ACORN station A-P'!HD11,'ACORN station A-P'!HG11,'ACORN station A-P'!HJ11,'ACORN station A-P'!HM11,'ACORN station A-P'!HP11,'ACORN station A-P'!HS11,'ACORN station A-P'!HV11,'ACORN station A-P'!HY11,'ACORN station A-P'!IB11,'ACORN station A-P'!IE11,'ACORN station A-P'!IH11,'ACORN station A-P'!IK11,'ACORN station A-P'!IN11,'ACORN station A-P'!IQ11,B11,E11,H11,K11,N11,Q11),COUNT(T11,W11,Z11,AC11,AF11,AI11,AL11,AO11,AR11,AU11,AX11,BA11,BD11,BG11,BJ11,BM11,BP11,BS11,BV11,BY11,CB11,CE11))</f>
        <v>41</v>
      </c>
      <c r="DK11" s="44">
        <f>SUM(COUNT('ACORN station A-P'!C11,'ACORN station A-P'!F11,'ACORN station A-P'!I11,'ACORN station A-P'!L11,'ACORN station A-P'!O11,'ACORN station A-P'!R11,'ACORN station A-P'!U11,'ACORN station A-P'!X11,'ACORN station A-P'!AA11,'ACORN station A-P'!AD11,'ACORN station A-P'!AG11,'ACORN station A-P'!AJ11,'ACORN station A-P'!AM11,'ACORN station A-P'!AP11,'ACORN station A-P'!AS11,'ACORN station A-P'!AV11,'ACORN station A-P'!AY11,'ACORN station A-P'!BB11,'ACORN station A-P'!BE11,'ACORN station A-P'!BH11,'ACORN station A-P'!BK11,'ACORN station A-P'!BN11,'ACORN station A-P'!BQ11,'ACORN station A-P'!BT11,'ACORN station A-P'!BW11,'ACORN station A-P'!BZ11,'ACORN station A-P'!CC11,'ACORN station A-P'!CF11,'ACORN station A-P'!CI11,'ACORN station A-P'!CL11),COUNT('ACORN station A-P'!CO11,'ACORN station A-P'!CR11,'ACORN station A-P'!CU11,'ACORN station A-P'!CX11,'ACORN station A-P'!DA11,'ACORN station A-P'!DD11,'ACORN station A-P'!DG11,'ACORN station A-P'!DJ11,'ACORN station A-P'!DM11,'ACORN station A-P'!DP11,'ACORN station A-P'!DS11,'ACORN station A-P'!DV11,'ACORN station A-P'!DY11,'ACORN station A-P'!EB11,'ACORN station A-P'!EE11,'ACORN station A-P'!EH11,'ACORN station A-P'!EK11,'ACORN station A-P'!EN11,'ACORN station A-P'!EQ11,'ACORN station A-P'!ET11,'ACORN station A-P'!EW11,'ACORN station A-P'!EZ11,'ACORN station A-P'!FC11,'ACORN station A-P'!FF11,'ACORN station A-P'!FI11,'ACORN station A-P'!FL11,'ACORN station A-P'!FO11,'ACORN station A-P'!FR11,'ACORN station A-P'!FU11,'ACORN station A-P'!FX11),COUNT('ACORN station A-P'!GA11,'ACORN station A-P'!GD11,'ACORN station A-P'!GG11,'ACORN station A-P'!GJ11,'ACORN station A-P'!GM11,'ACORN station A-P'!GP11,'ACORN station A-P'!GS11,'ACORN station A-P'!GV11,'ACORN station A-P'!GY11,'ACORN station A-P'!HB11,'ACORN station A-P'!HE11,'ACORN station A-P'!HH11,'ACORN station A-P'!HK11,'ACORN station A-P'!HN11,'ACORN station A-P'!HQ11,'ACORN station A-P'!HT11,'ACORN station A-P'!HW11,'ACORN station A-P'!HZ11,'ACORN station A-P'!IC11,'ACORN station A-P'!IF11,'ACORN station A-P'!II11,'ACORN station A-P'!IL11,'ACORN station A-P'!IO11,'ACORN station A-P'!IR11,C11,F11,I11,L11,O11,R11),COUNT(U11,X11,AA11,AD11,AG11,AJ11,AM11,AP11,AS11,AV11,AY11,BB11,BE11,BH11,BK11,BN11,BQ11,BT11,BW11,BZ11,CC11,CF11))</f>
        <v>43</v>
      </c>
      <c r="DL11" s="44">
        <f>SUM(COUNT('ACORN station A-P'!D11,'ACORN station A-P'!G11,'ACORN station A-P'!J11,'ACORN station A-P'!M11,'ACORN station A-P'!P11,'ACORN station A-P'!S11,'ACORN station A-P'!V11,'ACORN station A-P'!Y11,'ACORN station A-P'!AB11,'ACORN station A-P'!AE11,'ACORN station A-P'!AH11,'ACORN station A-P'!AK11,'ACORN station A-P'!AN11,'ACORN station A-P'!AQ11,'ACORN station A-P'!AT11,'ACORN station A-P'!AW11,'ACORN station A-P'!AZ11,'ACORN station A-P'!BC11,'ACORN station A-P'!BF11,'ACORN station A-P'!BI11,'ACORN station A-P'!BL11,'ACORN station A-P'!BO11,'ACORN station A-P'!BR11,'ACORN station A-P'!BU11,'ACORN station A-P'!BX11,'ACORN station A-P'!CA11,'ACORN station A-P'!CD11,'ACORN station A-P'!CG11,'ACORN station A-P'!CJ11,'ACORN station A-P'!CM11),COUNT('ACORN station A-P'!CP11,'ACORN station A-P'!CS11,'ACORN station A-P'!CV11,'ACORN station A-P'!CY11,'ACORN station A-P'!DB11,'ACORN station A-P'!DE11,'ACORN station A-P'!DH11,'ACORN station A-P'!DK11,'ACORN station A-P'!DN11,'ACORN station A-P'!DQ11,'ACORN station A-P'!DT11,'ACORN station A-P'!DW11,'ACORN station A-P'!DZ11,'ACORN station A-P'!EC11,'ACORN station A-P'!EF11,'ACORN station A-P'!EI11,'ACORN station A-P'!EL11,'ACORN station A-P'!EO11,'ACORN station A-P'!ER11,'ACORN station A-P'!EU11,'ACORN station A-P'!EX11,'ACORN station A-P'!FA11,'ACORN station A-P'!FD11,'ACORN station A-P'!FG11,'ACORN station A-P'!FJ11,'ACORN station A-P'!FM11,'ACORN station A-P'!FP11,'ACORN station A-P'!FS11,'ACORN station A-P'!FV11,'ACORN station A-P'!FY11),COUNT('ACORN station A-P'!GB11,'ACORN station A-P'!GE11,'ACORN station A-P'!GH11,'ACORN station A-P'!GK11,'ACORN station A-P'!GN11,'ACORN station A-P'!GQ11,'ACORN station A-P'!GT11,'ACORN station A-P'!GW11,'ACORN station A-P'!GZ11,'ACORN station A-P'!HC11,'ACORN station A-P'!HF11,'ACORN station A-P'!HI11,'ACORN station A-P'!HL11,'ACORN station A-P'!HO11,'ACORN station A-P'!HR11,'ACORN station A-P'!HU11,'ACORN station A-P'!HX11,'ACORN station A-P'!IA11,'ACORN station A-P'!ID11,'ACORN station A-P'!IG11,'ACORN station A-P'!IJ11,'ACORN station A-P'!IM11,'ACORN station A-P'!IP11,'ACORN station A-P'!IS11,D11,G11,J11,M11,P11,S11),COUNT(V11,Y11,AB11,AE11,AH11,AK11,AN11,AQ11,AT11,AW11,AZ11,BC11,BF11,BI11,BL11,BO11,BR11,BU11,BX11,CA11,CD11,CG11))</f>
        <v>43</v>
      </c>
      <c r="DM11" s="44">
        <f>SUM(BS11,CE11)</f>
        <v>35</v>
      </c>
      <c r="DN11" s="44">
        <f>SUM(BT11,CF11)</f>
        <v>37</v>
      </c>
      <c r="DO11" s="44">
        <f>SUM(BU11,CG11)</f>
        <v>37</v>
      </c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</row>
    <row r="12" ht="22.35" customHeight="1">
      <c r="A12" s="19">
        <v>1920</v>
      </c>
      <c r="B12" t="s" s="20">
        <v>85</v>
      </c>
      <c r="C12" t="s" s="21">
        <v>85</v>
      </c>
      <c r="D12" t="s" s="22">
        <v>85</v>
      </c>
      <c r="E12" s="23">
        <v>9</v>
      </c>
      <c r="F12" s="24">
        <v>9</v>
      </c>
      <c r="G12" s="25">
        <v>8</v>
      </c>
      <c r="H12" t="s" s="26">
        <v>85</v>
      </c>
      <c r="I12" t="s" s="21">
        <v>85</v>
      </c>
      <c r="J12" t="s" s="22">
        <v>85</v>
      </c>
      <c r="K12" t="s" s="26">
        <v>85</v>
      </c>
      <c r="L12" t="s" s="21">
        <v>85</v>
      </c>
      <c r="M12" t="s" s="22">
        <v>85</v>
      </c>
      <c r="N12" t="s" s="26">
        <v>85</v>
      </c>
      <c r="O12" t="s" s="21">
        <v>85</v>
      </c>
      <c r="P12" t="s" s="22">
        <v>85</v>
      </c>
      <c r="Q12" s="23">
        <v>2</v>
      </c>
      <c r="R12" s="24">
        <v>1</v>
      </c>
      <c r="S12" s="25">
        <v>2</v>
      </c>
      <c r="T12" t="s" s="26">
        <v>85</v>
      </c>
      <c r="U12" t="s" s="21">
        <v>85</v>
      </c>
      <c r="V12" s="25">
        <v>2</v>
      </c>
      <c r="W12" t="s" s="26">
        <v>85</v>
      </c>
      <c r="X12" t="s" s="21">
        <v>85</v>
      </c>
      <c r="Y12" t="s" s="22">
        <v>85</v>
      </c>
      <c r="Z12" s="23">
        <v>7</v>
      </c>
      <c r="AA12" s="24">
        <v>6</v>
      </c>
      <c r="AB12" s="25">
        <v>6</v>
      </c>
      <c r="AC12" s="23">
        <v>5</v>
      </c>
      <c r="AD12" s="24">
        <v>3</v>
      </c>
      <c r="AE12" s="25">
        <v>4</v>
      </c>
      <c r="AF12" t="s" s="26">
        <v>85</v>
      </c>
      <c r="AG12" t="s" s="21">
        <v>85</v>
      </c>
      <c r="AH12" t="s" s="22">
        <v>85</v>
      </c>
      <c r="AI12" t="s" s="26">
        <v>85</v>
      </c>
      <c r="AJ12" t="s" s="21">
        <v>85</v>
      </c>
      <c r="AK12" t="s" s="22">
        <v>85</v>
      </c>
      <c r="AL12" s="23">
        <v>6</v>
      </c>
      <c r="AM12" s="24">
        <v>4</v>
      </c>
      <c r="AN12" s="25">
        <v>7</v>
      </c>
      <c r="AO12" t="s" s="26">
        <v>85</v>
      </c>
      <c r="AP12" t="s" s="21">
        <v>85</v>
      </c>
      <c r="AQ12" t="s" s="22">
        <v>85</v>
      </c>
      <c r="AR12" s="23">
        <v>10</v>
      </c>
      <c r="AS12" s="24">
        <v>9</v>
      </c>
      <c r="AT12" s="25">
        <v>11</v>
      </c>
      <c r="AU12" t="s" s="26">
        <v>85</v>
      </c>
      <c r="AV12" t="s" s="21">
        <v>85</v>
      </c>
      <c r="AW12" t="s" s="22">
        <v>85</v>
      </c>
      <c r="AX12" t="s" s="26">
        <v>85</v>
      </c>
      <c r="AY12" t="s" s="21">
        <v>85</v>
      </c>
      <c r="AZ12" t="s" s="22">
        <v>85</v>
      </c>
      <c r="BA12" s="23">
        <v>2</v>
      </c>
      <c r="BB12" s="24">
        <v>2</v>
      </c>
      <c r="BC12" s="25">
        <v>3</v>
      </c>
      <c r="BD12" s="23">
        <v>12</v>
      </c>
      <c r="BE12" s="24">
        <v>9</v>
      </c>
      <c r="BF12" s="25">
        <v>11</v>
      </c>
      <c r="BG12" t="s" s="26">
        <v>85</v>
      </c>
      <c r="BH12" t="s" s="21">
        <v>85</v>
      </c>
      <c r="BI12" t="s" s="22">
        <v>85</v>
      </c>
      <c r="BJ12" t="s" s="26">
        <v>85</v>
      </c>
      <c r="BK12" t="s" s="21">
        <v>85</v>
      </c>
      <c r="BL12" t="s" s="22">
        <v>85</v>
      </c>
      <c r="BM12" t="s" s="26">
        <v>85</v>
      </c>
      <c r="BN12" t="s" s="21">
        <v>85</v>
      </c>
      <c r="BO12" t="s" s="22">
        <v>85</v>
      </c>
      <c r="BP12" t="s" s="26">
        <v>85</v>
      </c>
      <c r="BQ12" t="s" s="21">
        <v>85</v>
      </c>
      <c r="BR12" t="s" s="22">
        <v>85</v>
      </c>
      <c r="BS12" t="s" s="26">
        <v>85</v>
      </c>
      <c r="BT12" t="s" s="21">
        <v>85</v>
      </c>
      <c r="BU12" t="s" s="22">
        <v>85</v>
      </c>
      <c r="BV12" t="s" s="26">
        <v>85</v>
      </c>
      <c r="BW12" t="s" s="21">
        <v>85</v>
      </c>
      <c r="BX12" t="s" s="22">
        <v>85</v>
      </c>
      <c r="BY12" t="s" s="26">
        <v>85</v>
      </c>
      <c r="BZ12" t="s" s="21">
        <v>85</v>
      </c>
      <c r="CA12" t="s" s="22">
        <v>85</v>
      </c>
      <c r="CB12" t="s" s="26">
        <v>85</v>
      </c>
      <c r="CC12" t="s" s="21">
        <v>85</v>
      </c>
      <c r="CD12" t="s" s="22">
        <v>85</v>
      </c>
      <c r="CE12" t="s" s="26">
        <v>85</v>
      </c>
      <c r="CF12" t="s" s="21">
        <v>85</v>
      </c>
      <c r="CG12" t="s" s="22">
        <v>85</v>
      </c>
      <c r="CH12" s="92"/>
      <c r="CI12" s="93"/>
      <c r="CJ12" s="24">
        <f>SUM('ACORN station A-P'!E12,'ACORN station A-P'!H12,'ACORN station A-P'!K12,'ACORN station A-P'!N12,'ACORN station A-P'!Q12,'ACORN station A-P'!T12,'ACORN station A-P'!W12,'ACORN station A-P'!Z12,'ACORN station A-P'!AC12,'ACORN station A-P'!AF12,'ACORN station A-P'!AI12,'ACORN station A-P'!AL12,'ACORN station A-P'!AO12,'ACORN station A-P'!AR12,'ACORN station A-P'!AU12,'ACORN station A-P'!AX12,'ACORN station A-P'!BA12,'ACORN station A-P'!BD12,'ACORN station A-P'!BG12,'ACORN station A-P'!BJ12,'ACORN station A-P'!BM12,'ACORN station A-P'!BP12,'ACORN station A-P'!BS12,'ACORN station A-P'!BV12,'ACORN station A-P'!BY12,'ACORN station A-P'!CB12,'ACORN station A-P'!CE12,'ACORN station A-P'!CH12,'ACORN station A-P'!CK12,SUM('ACORN station A-P'!CN12,'ACORN station A-P'!CQ12,'ACORN station A-P'!CT12,'ACORN station A-P'!CW12,'ACORN station A-P'!CZ12,'ACORN station A-P'!DC12,'ACORN station A-P'!DF12,'ACORN station A-P'!DI12,'ACORN station A-P'!DL12,'ACORN station A-P'!DO12,'ACORN station A-P'!DR12,'ACORN station A-P'!DU12,'ACORN station A-P'!DX12,'ACORN station A-P'!EA12,'ACORN station A-P'!ED12,'ACORN station A-P'!EG12,'ACORN station A-P'!EJ12,'ACORN station A-P'!EP12,'ACORN station A-P'!ES12,'ACORN station A-P'!EV12,'ACORN station A-P'!EY12,'ACORN station A-P'!FB12,'ACORN station A-P'!FE12,'ACORN station A-P'!FH12,'ACORN station A-P'!FK12,'ACORN station A-P'!FQ12,'ACORN station A-P'!FT12,'ACORN station A-P'!FW12,'ACORN station A-P'!FZ12,SUM('ACORN station A-P'!GC12,'ACORN station A-P'!GF12,'ACORN station A-P'!GI12,'ACORN station A-P'!GO12,'ACORN station A-P'!GR12,'ACORN station A-P'!GU12,'ACORN station A-P'!GX12,'ACORN station A-P'!HA12,'ACORN station A-P'!HD12,'ACORN station A-P'!HG12,'ACORN station A-P'!HJ12,'ACORN station A-P'!HM12,'ACORN station A-P'!HP12,'ACORN station A-P'!HS12,'ACORN station A-P'!HV12,'ACORN station A-P'!HY12,'ACORN station A-P'!IB12,'ACORN station A-P'!IE12,'ACORN station A-P'!IH12,'ACORN station A-P'!IK12,'ACORN station A-P'!IN12,'ACORN station A-P'!IQ12,B12,E12,K12,Q12,T12,W12,Z12,SUM(AC12,AI12,AL12,AO12,AR12,AX12,BA12,BD12,BG12,BJ12,BM12,BP12,BS12,BV12,BY12,CB12,CE12))))</f>
        <v>334</v>
      </c>
      <c r="CK12" s="24">
        <f>SUM('ACORN station A-P'!F12,'ACORN station A-P'!I12,'ACORN station A-P'!L12,'ACORN station A-P'!O12,'ACORN station A-P'!R12,'ACORN station A-P'!U12,'ACORN station A-P'!X12,'ACORN station A-P'!AA12,'ACORN station A-P'!AD12,'ACORN station A-P'!AG12,'ACORN station A-P'!AJ12,'ACORN station A-P'!AM12,'ACORN station A-P'!AP12,'ACORN station A-P'!AS12,'ACORN station A-P'!AV12,'ACORN station A-P'!AY12,'ACORN station A-P'!BB12,'ACORN station A-P'!BE12,'ACORN station A-P'!BH12,'ACORN station A-P'!BK12,'ACORN station A-P'!BN12,'ACORN station A-P'!BQ12,'ACORN station A-P'!BT12,'ACORN station A-P'!BW12,'ACORN station A-P'!BZ12,'ACORN station A-P'!CC12,'ACORN station A-P'!CF12,'ACORN station A-P'!CI12,'ACORN station A-P'!CL12,SUM('ACORN station A-P'!CO12,'ACORN station A-P'!CR12,'ACORN station A-P'!CU12,'ACORN station A-P'!CX12,'ACORN station A-P'!DA12,'ACORN station A-P'!DD12,'ACORN station A-P'!DG12,'ACORN station A-P'!DJ12,'ACORN station A-P'!DM12,'ACORN station A-P'!DP12,'ACORN station A-P'!DS12,'ACORN station A-P'!DV12,'ACORN station A-P'!DY12,'ACORN station A-P'!EB12,'ACORN station A-P'!EE12,'ACORN station A-P'!EH12,'ACORN station A-P'!EK12,'ACORN station A-P'!EQ12,'ACORN station A-P'!ET12,'ACORN station A-P'!EW12,'ACORN station A-P'!EZ12,'ACORN station A-P'!FC12,'ACORN station A-P'!FF12,'ACORN station A-P'!FI12,'ACORN station A-P'!FL12,'ACORN station A-P'!FR12,'ACORN station A-P'!FU12,'ACORN station A-P'!FX12,'ACORN station A-P'!GA12,SUM('ACORN station A-P'!GD12,'ACORN station A-P'!GG12,'ACORN station A-P'!GJ12,'ACORN station A-P'!GP12,'ACORN station A-P'!GS12,'ACORN station A-P'!GV12,'ACORN station A-P'!GY12,'ACORN station A-P'!HB12,'ACORN station A-P'!HE12,'ACORN station A-P'!HH12,'ACORN station A-P'!HK12,'ACORN station A-P'!HN12,'ACORN station A-P'!HQ12,'ACORN station A-P'!HT12,'ACORN station A-P'!HW12,'ACORN station A-P'!HZ12,'ACORN station A-P'!IC12,'ACORN station A-P'!IF12,'ACORN station A-P'!II12,'ACORN station A-P'!IL12,'ACORN station A-P'!IO12,'ACORN station A-P'!IR12,C12,F12,L12,R12,U12,X12,AA12,SUM(AD12,AJ12,AM12,AP12,AS12,AY12,BB12,BE12,BH12,BK12,BN12,BQ12,BT12,BW12,BZ12,CC12,CF12))))</f>
        <v>323</v>
      </c>
      <c r="CL12" s="24">
        <f>SUM('ACORN station A-P'!G12,'ACORN station A-P'!J12,'ACORN station A-P'!M12,'ACORN station A-P'!P12,'ACORN station A-P'!S12,'ACORN station A-P'!V12,'ACORN station A-P'!Y12,'ACORN station A-P'!AB12,'ACORN station A-P'!AE12,'ACORN station A-P'!AH12,'ACORN station A-P'!AK12,'ACORN station A-P'!AN12,'ACORN station A-P'!AQ12,'ACORN station A-P'!AT12,'ACORN station A-P'!AW12,'ACORN station A-P'!AZ12,'ACORN station A-P'!BC12,'ACORN station A-P'!BF12,'ACORN station A-P'!BI12,'ACORN station A-P'!BL12,'ACORN station A-P'!BO12,'ACORN station A-P'!BR12,'ACORN station A-P'!BU12,'ACORN station A-P'!BX12,'ACORN station A-P'!CA12,'ACORN station A-P'!CD12,'ACORN station A-P'!CG12,'ACORN station A-P'!CJ12,'ACORN station A-P'!CM12,SUM('ACORN station A-P'!CP12,'ACORN station A-P'!CS12,'ACORN station A-P'!CV12,'ACORN station A-P'!CY12,'ACORN station A-P'!DB12,'ACORN station A-P'!DE12,'ACORN station A-P'!DH12,'ACORN station A-P'!DK12,'ACORN station A-P'!DN12,'ACORN station A-P'!DQ12,'ACORN station A-P'!DT12,'ACORN station A-P'!DW12,'ACORN station A-P'!DZ12,'ACORN station A-P'!EC12,'ACORN station A-P'!EF12,'ACORN station A-P'!EI12,'ACORN station A-P'!EL12,'ACORN station A-P'!ER12,'ACORN station A-P'!EU12,'ACORN station A-P'!EX12,'ACORN station A-P'!FA12,'ACORN station A-P'!FD12,'ACORN station A-P'!FG12,'ACORN station A-P'!FJ12,'ACORN station A-P'!FM12,'ACORN station A-P'!FS12,'ACORN station A-P'!FV12,'ACORN station A-P'!FY12,'ACORN station A-P'!GB12,SUM('ACORN station A-P'!GE12,'ACORN station A-P'!GH12,'ACORN station A-P'!GK12,'ACORN station A-P'!GQ12,'ACORN station A-P'!GT12,'ACORN station A-P'!GW12,'ACORN station A-P'!GZ12,'ACORN station A-P'!HC12,'ACORN station A-P'!HF12,'ACORN station A-P'!HI12,'ACORN station A-P'!HL12,'ACORN station A-P'!HO12,'ACORN station A-P'!HR12,'ACORN station A-P'!HU12,'ACORN station A-P'!HX12,'ACORN station A-P'!IA12,'ACORN station A-P'!ID12,'ACORN station A-P'!IG12,'ACORN station A-P'!IJ12,'ACORN station A-P'!IM12,'ACORN station A-P'!IP12,'ACORN station A-P'!IS12,D12,G12,M12,S12,V12,Y12,AB12,SUM(AE12,AK12,AN12,AQ12,AT12,AZ12,BC12,BF12,BI12,BL12,BO12,BR12,BU12,BX12,CA12,CD12,CG12))))</f>
        <v>382</v>
      </c>
      <c r="CM12" s="94"/>
      <c r="CN12" s="95">
        <f>CJ12/DG12</f>
        <v>10.4375</v>
      </c>
      <c r="CO12" s="95">
        <f>CK12/DH12</f>
        <v>8.972222222222221</v>
      </c>
      <c r="CP12" s="95">
        <f>CL12/DI12</f>
        <v>10.61111111111111</v>
      </c>
      <c r="CQ12" s="24"/>
      <c r="CR12" s="24">
        <f>SUM('ACORN station A-P'!B12,'ACORN station A-P'!E12,'ACORN station A-P'!H12,'ACORN station A-P'!K12,'ACORN station A-P'!N12,'ACORN station A-P'!Q12,'ACORN station A-P'!T12,'ACORN station A-P'!W12,'ACORN station A-P'!Z12,'ACORN station A-P'!AC12,'ACORN station A-P'!AF12,'ACORN station A-P'!AI12,'ACORN station A-P'!AL12,'ACORN station A-P'!AO12,'ACORN station A-P'!AR12,'ACORN station A-P'!AU12,'ACORN station A-P'!AX12,'ACORN station A-P'!BA12,'ACORN station A-P'!BD12,'ACORN station A-P'!BG12,'ACORN station A-P'!BJ12,'ACORN station A-P'!BM12,'ACORN station A-P'!BP12,'ACORN station A-P'!BS12,'ACORN station A-P'!BV12,'ACORN station A-P'!BY12,'ACORN station A-P'!CB12,'ACORN station A-P'!CE12,'ACORN station A-P'!CH12,SUM('ACORN station A-P'!CK12,'ACORN station A-P'!CN12,'ACORN station A-P'!CQ12,'ACORN station A-P'!CT12,'ACORN station A-P'!CW12,'ACORN station A-P'!CZ12,'ACORN station A-P'!DC12,'ACORN station A-P'!DF12,'ACORN station A-P'!DI12,'ACORN station A-P'!DL12,'ACORN station A-P'!DO12,'ACORN station A-P'!DR12,'ACORN station A-P'!DU12,'ACORN station A-P'!DX12,'ACORN station A-P'!EA12,'ACORN station A-P'!ED12,'ACORN station A-P'!EG12,'ACORN station A-P'!EJ12,'ACORN station A-P'!EM12,'ACORN station A-P'!EP12,'ACORN station A-P'!ES12,'ACORN station A-P'!EV12,'ACORN station A-P'!EY12,'ACORN station A-P'!FB12,'ACORN station A-P'!FE12,'ACORN station A-P'!FH12,'ACORN station A-P'!FK12,'ACORN station A-P'!FN12,'ACORN station A-P'!FQ12,SUM('ACORN station A-P'!FT12,'ACORN station A-P'!FW12,'ACORN station A-P'!FZ12,'ACORN station A-P'!GC12,'ACORN station A-P'!GF12,'ACORN station A-P'!GI12,'ACORN station A-P'!GL12,'ACORN station A-P'!GO12,'ACORN station A-P'!GR12,'ACORN station A-P'!GU12,'ACORN station A-P'!GX12,'ACORN station A-P'!HA12,'ACORN station A-P'!HD12,'ACORN station A-P'!HG12,'ACORN station A-P'!HJ12,'ACORN station A-P'!HM12,'ACORN station A-P'!HP12,'ACORN station A-P'!HS12,'ACORN station A-P'!HV12,'ACORN station A-P'!HY12,'ACORN station A-P'!IB12,'ACORN station A-P'!IE12,'ACORN station A-P'!IH12,'ACORN station A-P'!IK12,'ACORN station A-P'!IN12,'ACORN station A-P'!IQ12,B12,E12,H12,SUM(K12,N12,Q12,T12,W12,Z12,AC12,AF12,AI12,AL12,AO12,AR12,AU12,AX12,BA12,BD12,BG12,BJ12,BM12,BP12,BS12,BV12,BY12,CB12,CE12))))</f>
        <v>342</v>
      </c>
      <c r="CS12" s="24">
        <f>SUM('ACORN station A-P'!C12,'ACORN station A-P'!F12,'ACORN station A-P'!I12,'ACORN station A-P'!L12,'ACORN station A-P'!O12,'ACORN station A-P'!R12,'ACORN station A-P'!U12,'ACORN station A-P'!X12,'ACORN station A-P'!AA12,'ACORN station A-P'!AD12,'ACORN station A-P'!AG12,'ACORN station A-P'!AJ12,'ACORN station A-P'!AM12,'ACORN station A-P'!AP12,'ACORN station A-P'!AS12,'ACORN station A-P'!AV12,'ACORN station A-P'!AY12,'ACORN station A-P'!BB12,'ACORN station A-P'!BE12,'ACORN station A-P'!BH12,'ACORN station A-P'!BK12,'ACORN station A-P'!BN12,'ACORN station A-P'!BQ12,'ACORN station A-P'!BT12,'ACORN station A-P'!BW12,'ACORN station A-P'!BZ12,'ACORN station A-P'!CC12,'ACORN station A-P'!CF12,'ACORN station A-P'!CI12,SUM('ACORN station A-P'!CL12,'ACORN station A-P'!CO12,'ACORN station A-P'!CR12,'ACORN station A-P'!CU12,'ACORN station A-P'!CX12,'ACORN station A-P'!DA12,'ACORN station A-P'!DD12,'ACORN station A-P'!DG12,'ACORN station A-P'!DJ12,'ACORN station A-P'!DM12,'ACORN station A-P'!DP12,'ACORN station A-P'!DS12,'ACORN station A-P'!DV12,'ACORN station A-P'!DY12,'ACORN station A-P'!EB12,'ACORN station A-P'!EE12,'ACORN station A-P'!EH12,'ACORN station A-P'!EK12,'ACORN station A-P'!EN12,'ACORN station A-P'!EQ12,'ACORN station A-P'!ET12,'ACORN station A-P'!EW12,'ACORN station A-P'!EZ12,'ACORN station A-P'!FC12,'ACORN station A-P'!FF12,'ACORN station A-P'!FI12,'ACORN station A-P'!FL12,'ACORN station A-P'!FO12,'ACORN station A-P'!FR12,SUM('ACORN station A-P'!FU12,'ACORN station A-P'!FX12,'ACORN station A-P'!GA12,'ACORN station A-P'!GD12,'ACORN station A-P'!GG12,'ACORN station A-P'!GJ12,'ACORN station A-P'!GM12,'ACORN station A-P'!GP12,'ACORN station A-P'!GS12,'ACORN station A-P'!GV12,'ACORN station A-P'!GY12,'ACORN station A-P'!HB12,'ACORN station A-P'!HE12,'ACORN station A-P'!HH12,'ACORN station A-P'!HK12,'ACORN station A-P'!HN12,'ACORN station A-P'!HQ12,'ACORN station A-P'!HT12,'ACORN station A-P'!HW12,'ACORN station A-P'!HZ12,'ACORN station A-P'!IC12,'ACORN station A-P'!IF12,'ACORN station A-P'!II12,'ACORN station A-P'!IL12,'ACORN station A-P'!IO12,'ACORN station A-P'!IR12,C12,F12,I12,SUM(L12,O12,R12,U12,X12,AA12,AD12,AG12,AJ12,AM12,AP12,AS12,AV12,AY12,BB12,BE12,BH12,BK12,BN12,BQ12,BT12,BW12,BZ12,CC12,CF12))))</f>
        <v>330</v>
      </c>
      <c r="CT12" s="24">
        <f>SUM('ACORN station A-P'!D12,'ACORN station A-P'!G12,'ACORN station A-P'!J12,'ACORN station A-P'!M12,'ACORN station A-P'!P12,'ACORN station A-P'!S12,'ACORN station A-P'!V12,'ACORN station A-P'!Y12,'ACORN station A-P'!AB12,'ACORN station A-P'!AE12,'ACORN station A-P'!AH12,'ACORN station A-P'!AK12,'ACORN station A-P'!AN12,'ACORN station A-P'!AQ12,'ACORN station A-P'!AT12,'ACORN station A-P'!AW12,'ACORN station A-P'!AZ12,'ACORN station A-P'!BC12,'ACORN station A-P'!BF12,'ACORN station A-P'!BI12,'ACORN station A-P'!BL12,'ACORN station A-P'!BO12,'ACORN station A-P'!BR12,'ACORN station A-P'!BU12,'ACORN station A-P'!BX12,'ACORN station A-P'!CA12,'ACORN station A-P'!CD12,'ACORN station A-P'!CG12,'ACORN station A-P'!CJ12,SUM('ACORN station A-P'!CM12,'ACORN station A-P'!CP12,'ACORN station A-P'!CS12,'ACORN station A-P'!CV12,'ACORN station A-P'!CY12,'ACORN station A-P'!DB12,'ACORN station A-P'!DE12,'ACORN station A-P'!DH12,'ACORN station A-P'!DK12,'ACORN station A-P'!DN12,'ACORN station A-P'!DQ12,'ACORN station A-P'!DT12,'ACORN station A-P'!DW12,'ACORN station A-P'!DZ12,'ACORN station A-P'!EC12,'ACORN station A-P'!EF12,'ACORN station A-P'!EI12,'ACORN station A-P'!EL12,'ACORN station A-P'!EO12,'ACORN station A-P'!ER12,'ACORN station A-P'!EU12,'ACORN station A-P'!EX12,'ACORN station A-P'!FA12,'ACORN station A-P'!FD12,'ACORN station A-P'!FG12,'ACORN station A-P'!FJ12,'ACORN station A-P'!FM12,'ACORN station A-P'!FP12,'ACORN station A-P'!FS12,SUM('ACORN station A-P'!FV12,'ACORN station A-P'!FY12,'ACORN station A-P'!GB12,'ACORN station A-P'!GE12,'ACORN station A-P'!GH12,'ACORN station A-P'!GK12,'ACORN station A-P'!GN12,'ACORN station A-P'!GQ12,'ACORN station A-P'!GT12,'ACORN station A-P'!GW12,'ACORN station A-P'!GZ12,'ACORN station A-P'!HC12,'ACORN station A-P'!HF12,'ACORN station A-P'!HI12,'ACORN station A-P'!HL12,'ACORN station A-P'!HO12,'ACORN station A-P'!HR12,'ACORN station A-P'!HU12,'ACORN station A-P'!HX12,'ACORN station A-P'!IA12,'ACORN station A-P'!ID12,'ACORN station A-P'!IG12,'ACORN station A-P'!IJ12,'ACORN station A-P'!IM12,'ACORN station A-P'!IP12,'ACORN station A-P'!IS12,D12,G12,J12,SUM(M12,P12,S12,V12,Y12,AB12,AE12,AH12,AK12,AN12,AQ12,AT12,AW12,AZ12,BC12,BF12,BI12,BL12,BO12,BR12,BU12,BX12,CA12,CD12,CG12))))</f>
        <v>388</v>
      </c>
      <c r="CU12" s="24"/>
      <c r="CV12" s="95">
        <f>CR12/DJ12</f>
        <v>10.05882352941176</v>
      </c>
      <c r="CW12" s="95">
        <f>CS12/DK12</f>
        <v>8.684210526315789</v>
      </c>
      <c r="CX12" s="95">
        <f>CT12/DL12</f>
        <v>10.21052631578947</v>
      </c>
      <c r="CY12" s="24"/>
      <c r="CZ12" s="24">
        <f>SUM('ACORN station A-P'!B12,'ACORN station A-P'!E12,'ACORN station A-P'!H12,'ACORN station A-P'!Q12,'ACORN station A-P'!W12,'ACORN station A-P'!Z12,'ACORN station A-P'!AC12,'ACORN station A-P'!AI12,'ACORN station A-P'!AL12,'ACORN station A-P'!AO12,'ACORN station A-P'!AX12,'ACORN station A-P'!BM12,'ACORN station A-P'!BP12,'ACORN station A-P'!BS12,'ACORN station A-P'!BV12,'ACORN station A-P'!CB12,'ACORN station A-P'!CE12,'ACORN station A-P'!CH12,'ACORN station A-P'!CT12,'ACORN station A-P'!CW12,'ACORN station A-P'!DF12,'ACORN station A-P'!DC12,'ACORN station A-P'!DO12,'ACORN station A-P'!DR12,'ACORN station A-P'!DU12,'ACORN station A-P'!DX12,'ACORN station A-P'!EJ12,'ACORN station A-P'!ES12,'ACORN station A-P'!EV12,SUM('ACORN station A-P'!FB12,'ACORN station A-P'!FE12,'ACORN station A-P'!FK12,'ACORN station A-P'!FT12,'ACORN station A-P'!FW12,'ACORN station A-P'!FZ12,'ACORN station A-P'!GC12,'ACORN station A-P'!GF12,'ACORN station A-P'!GL12,'ACORN station A-P'!GR12,'ACORN station A-P'!GU12,'ACORN station A-P'!HA12,'ACORN station A-P'!HD12,'ACORN station A-P'!HG12,'ACORN station A-P'!HM12,'ACORN station A-P'!IB12,'ACORN station A-P'!IE12,'ACORN station A-P'!IN12,'ACORN station A-P'!IQ12,E12,K12,T12,Z12,AF12,AL12,AR12,BA12,BD12,BG12,SUM(BS12,CE12)))</f>
        <v>297</v>
      </c>
      <c r="DA12" s="24">
        <f>SUM('ACORN station A-P'!C12,'ACORN station A-P'!F12,'ACORN station A-P'!I12,'ACORN station A-P'!R12,'ACORN station A-P'!X12,'ACORN station A-P'!AA12,'ACORN station A-P'!AD12,'ACORN station A-P'!AJ12,'ACORN station A-P'!AM12,'ACORN station A-P'!AP12,'ACORN station A-P'!AY12,'ACORN station A-P'!BN12,'ACORN station A-P'!BQ12,'ACORN station A-P'!BT12,'ACORN station A-P'!BW12,'ACORN station A-P'!CC12,'ACORN station A-P'!CF12,'ACORN station A-P'!CI12,'ACORN station A-P'!CU12,'ACORN station A-P'!CX12,'ACORN station A-P'!DG12,'ACORN station A-P'!DD12,'ACORN station A-P'!DP12,'ACORN station A-P'!DS12,'ACORN station A-P'!DV12,'ACORN station A-P'!DY12,'ACORN station A-P'!EK12,'ACORN station A-P'!ET12,'ACORN station A-P'!EW12,SUM('ACORN station A-P'!FC12,'ACORN station A-P'!FF12,'ACORN station A-P'!FL12,'ACORN station A-P'!FU12,'ACORN station A-P'!FX12,'ACORN station A-P'!GA12,'ACORN station A-P'!GD12,'ACORN station A-P'!GG12,'ACORN station A-P'!GM12,'ACORN station A-P'!GS12,'ACORN station A-P'!GV12,'ACORN station A-P'!HB12,'ACORN station A-P'!HE12,'ACORN station A-P'!HH12,'ACORN station A-P'!HN12,'ACORN station A-P'!IC12,'ACORN station A-P'!IF12,'ACORN station A-P'!IO12,'ACORN station A-P'!IR12,F12,L12,U12,AA12,AG12,AM12,AS12,BB12,BE12,BH12,SUM(BT12,CF12)))</f>
        <v>270</v>
      </c>
      <c r="DB12" s="24">
        <f>SUM('ACORN station A-P'!D12,'ACORN station A-P'!G12,'ACORN station A-P'!J12,'ACORN station A-P'!S12,'ACORN station A-P'!Y12,'ACORN station A-P'!AB12,'ACORN station A-P'!AE12,'ACORN station A-P'!AK12,'ACORN station A-P'!AN12,'ACORN station A-P'!AQ12,'ACORN station A-P'!AZ12,'ACORN station A-P'!BO12,'ACORN station A-P'!BR12,'ACORN station A-P'!BU12,'ACORN station A-P'!BX12,'ACORN station A-P'!CD12,'ACORN station A-P'!CG12,'ACORN station A-P'!CJ12,'ACORN station A-P'!CV12,'ACORN station A-P'!CY12,'ACORN station A-P'!DH12,'ACORN station A-P'!DE12,'ACORN station A-P'!DQ12,'ACORN station A-P'!DT12,'ACORN station A-P'!DW12,'ACORN station A-P'!DZ12,'ACORN station A-P'!EL12,'ACORN station A-P'!EU12,'ACORN station A-P'!EX12,SUM('ACORN station A-P'!FD12,'ACORN station A-P'!FG12,'ACORN station A-P'!FM12,'ACORN station A-P'!FV12,'ACORN station A-P'!FY12,'ACORN station A-P'!GB12,'ACORN station A-P'!GE12,'ACORN station A-P'!GH12,'ACORN station A-P'!GN12,'ACORN station A-P'!GT12,'ACORN station A-P'!GW12,'ACORN station A-P'!HC12,'ACORN station A-P'!HF12,'ACORN station A-P'!HI12,'ACORN station A-P'!HO12,'ACORN station A-P'!ID12,'ACORN station A-P'!IG12,'ACORN station A-P'!IP12,'ACORN station A-P'!IS12,G12,M12,V12,AB12,AH12,AN12,AT12,BC12,BF12,BI12,SUM(BU12,CG12)))</f>
        <v>357</v>
      </c>
      <c r="DC12" s="24"/>
      <c r="DD12" s="95">
        <f>CZ12/DM12</f>
        <v>10.60714285714286</v>
      </c>
      <c r="DE12" s="95">
        <f>DA12/DN12</f>
        <v>8.4375</v>
      </c>
      <c r="DF12" s="95">
        <f>DB12/DO12</f>
        <v>11.15625</v>
      </c>
      <c r="DG12" s="44">
        <f>SUM(COUNT('ACORN station A-P'!E12,'ACORN station A-P'!H12,'ACORN station A-P'!K12,'ACORN station A-P'!N12,'ACORN station A-P'!Q12,'ACORN station A-P'!T12,'ACORN station A-P'!W12,'ACORN station A-P'!Z12,'ACORN station A-P'!AC12,'ACORN station A-P'!AF12,'ACORN station A-P'!AI12,'ACORN station A-P'!AL12,'ACORN station A-P'!AO12,'ACORN station A-P'!AR12,'ACORN station A-P'!AU12,'ACORN station A-P'!AX12,'ACORN station A-P'!BA12,'ACORN station A-P'!BD12,'ACORN station A-P'!BG12,'ACORN station A-P'!BJ12,'ACORN station A-P'!BM12,'ACORN station A-P'!BP12,'ACORN station A-P'!BS12,'ACORN station A-P'!BV12,'ACORN station A-P'!BY12,'ACORN station A-P'!CB12,'ACORN station A-P'!CE12,'ACORN station A-P'!CH12,'ACORN station A-P'!CK12,'ACORN station A-P'!CN12),COUNT('ACORN station A-P'!CQ12,'ACORN station A-P'!CT12,'ACORN station A-P'!CW12,'ACORN station A-P'!CZ12,'ACORN station A-P'!DC12,'ACORN station A-P'!DF12,'ACORN station A-P'!DI12,'ACORN station A-P'!DL12,'ACORN station A-P'!DO12,'ACORN station A-P'!DR12,'ACORN station A-P'!DU12,'ACORN station A-P'!DX12,'ACORN station A-P'!EA12,'ACORN station A-P'!ED12,'ACORN station A-P'!EG12,'ACORN station A-P'!EJ12,'ACORN station A-P'!EP12,'ACORN station A-P'!ES12,'ACORN station A-P'!EV12,'ACORN station A-P'!EY12,'ACORN station A-P'!FB12,'ACORN station A-P'!FE12,'ACORN station A-P'!FH12,'ACORN station A-P'!FK12,'ACORN station A-P'!FQ12,'ACORN station A-P'!FT12,'ACORN station A-P'!FW12,'ACORN station A-P'!FZ12,'ACORN station A-P'!GC12,'ACORN station A-P'!GF12),COUNT('ACORN station A-P'!GI12,'ACORN station A-P'!GO12,'ACORN station A-P'!GR12,'ACORN station A-P'!GU12,'ACORN station A-P'!GX12,'ACORN station A-P'!HA12,'ACORN station A-P'!HD12,'ACORN station A-P'!HG12,'ACORN station A-P'!HJ12,'ACORN station A-P'!HM12,'ACORN station A-P'!HP12,'ACORN station A-P'!HS12,'ACORN station A-P'!HV12,'ACORN station A-P'!HY12,'ACORN station A-P'!IB12,'ACORN station A-P'!IE12,'ACORN station A-P'!IH12,'ACORN station A-P'!IK12,'ACORN station A-P'!IN12,'ACORN station A-P'!IQ12,B12,E12,K12,Q12,T12,W12,Z12,AC12,AI12,AL12),COUNT(AO12,AR12,AX12,BA12,BD12,BG12,BJ12,BM12,BP12,BS12,BV12,BY12,CB12,CE12))</f>
        <v>32</v>
      </c>
      <c r="DH12" s="44">
        <f>SUM(COUNT('ACORN station A-P'!F12,'ACORN station A-P'!I12,'ACORN station A-P'!L12,'ACORN station A-P'!O12,'ACORN station A-P'!R12,'ACORN station A-P'!U12,'ACORN station A-P'!X12,'ACORN station A-P'!AA12,'ACORN station A-P'!AD12,'ACORN station A-P'!AG12,'ACORN station A-P'!AJ12,'ACORN station A-P'!AM12,'ACORN station A-P'!AP12,'ACORN station A-P'!AS12,'ACORN station A-P'!AV12,'ACORN station A-P'!AY12,'ACORN station A-P'!BB12,'ACORN station A-P'!BE12,'ACORN station A-P'!BH12,'ACORN station A-P'!BK12,'ACORN station A-P'!BN12,'ACORN station A-P'!BQ12,'ACORN station A-P'!BT12,'ACORN station A-P'!BW12,'ACORN station A-P'!BZ12,'ACORN station A-P'!CC12,'ACORN station A-P'!CF12,'ACORN station A-P'!CI12,'ACORN station A-P'!CL12,'ACORN station A-P'!CO12),COUNT('ACORN station A-P'!CR12,'ACORN station A-P'!CU12,'ACORN station A-P'!CX12,'ACORN station A-P'!DA12,'ACORN station A-P'!DD12,'ACORN station A-P'!DG12,'ACORN station A-P'!DJ12,'ACORN station A-P'!DM12,'ACORN station A-P'!DP12,'ACORN station A-P'!DS12,'ACORN station A-P'!DV12,'ACORN station A-P'!DY12,'ACORN station A-P'!EB12,'ACORN station A-P'!EE12,'ACORN station A-P'!EH12,'ACORN station A-P'!EK12,'ACORN station A-P'!EQ12,'ACORN station A-P'!ET12,'ACORN station A-P'!EW12,'ACORN station A-P'!EZ12,'ACORN station A-P'!FC12,'ACORN station A-P'!FF12,'ACORN station A-P'!FI12,'ACORN station A-P'!FL12,'ACORN station A-P'!FR12,'ACORN station A-P'!FU12,'ACORN station A-P'!FX12,'ACORN station A-P'!GA12,'ACORN station A-P'!GD12,'ACORN station A-P'!GG12),COUNT('ACORN station A-P'!GJ12,'ACORN station A-P'!GP12,'ACORN station A-P'!GS12,'ACORN station A-P'!GV12,'ACORN station A-P'!GY12,'ACORN station A-P'!HB12,'ACORN station A-P'!HE12,'ACORN station A-P'!HH12,'ACORN station A-P'!HK12,'ACORN station A-P'!HN12,'ACORN station A-P'!HQ12,'ACORN station A-P'!HT12,'ACORN station A-P'!HW12,'ACORN station A-P'!HZ12,'ACORN station A-P'!IC12,'ACORN station A-P'!IF12,'ACORN station A-P'!II12,'ACORN station A-P'!IL12,'ACORN station A-P'!IO12,'ACORN station A-P'!IR12,C12,F12,L12,R12,U12,X12,AA12,AD12,AJ12,AM12),COUNT(AP12,AS12,AY12,BB12,BE12,BH12,BK12,BN12,BQ12,BT12,BW12,BZ12,CC12,CF12))</f>
        <v>36</v>
      </c>
      <c r="DI12" s="44">
        <f>SUM(COUNT('ACORN station A-P'!G12,'ACORN station A-P'!J12,'ACORN station A-P'!M12,'ACORN station A-P'!P12,'ACORN station A-P'!S12,'ACORN station A-P'!V12,'ACORN station A-P'!Y12,'ACORN station A-P'!AB12,'ACORN station A-P'!AE12,'ACORN station A-P'!AH12,'ACORN station A-P'!AK12,'ACORN station A-P'!AN12,'ACORN station A-P'!AQ12,'ACORN station A-P'!AT12,'ACORN station A-P'!AW12,'ACORN station A-P'!AZ12,'ACORN station A-P'!BC12,'ACORN station A-P'!BF12,'ACORN station A-P'!BI12,'ACORN station A-P'!BL12,'ACORN station A-P'!BO12,'ACORN station A-P'!BR12,'ACORN station A-P'!BU12,'ACORN station A-P'!BX12,'ACORN station A-P'!CA12,'ACORN station A-P'!CD12,'ACORN station A-P'!CG12,'ACORN station A-P'!CJ12,'ACORN station A-P'!CM12,'ACORN station A-P'!CP12),COUNT('ACORN station A-P'!CS12,'ACORN station A-P'!CV12,'ACORN station A-P'!CY12,'ACORN station A-P'!DB12,'ACORN station A-P'!DE12,'ACORN station A-P'!DH12,'ACORN station A-P'!DK12,'ACORN station A-P'!DN12,'ACORN station A-P'!DQ12,'ACORN station A-P'!DT12,'ACORN station A-P'!DW12,'ACORN station A-P'!DZ12,'ACORN station A-P'!EC12,'ACORN station A-P'!EF12,'ACORN station A-P'!EI12,'ACORN station A-P'!EL12,'ACORN station A-P'!ER12,'ACORN station A-P'!EU12,'ACORN station A-P'!EX12,'ACORN station A-P'!FA12,'ACORN station A-P'!FD12,'ACORN station A-P'!FG12,'ACORN station A-P'!FJ12,'ACORN station A-P'!FM12,'ACORN station A-P'!FS12,'ACORN station A-P'!FV12,'ACORN station A-P'!FY12,'ACORN station A-P'!GB12,'ACORN station A-P'!GE12,'ACORN station A-P'!GH12),COUNT('ACORN station A-P'!GK12,'ACORN station A-P'!GQ12,'ACORN station A-P'!GT12,'ACORN station A-P'!GW12,'ACORN station A-P'!GZ12,'ACORN station A-P'!HC12,'ACORN station A-P'!HF12,'ACORN station A-P'!HI12,'ACORN station A-P'!HL12,'ACORN station A-P'!HO12,'ACORN station A-P'!HR12,'ACORN station A-P'!HU12,'ACORN station A-P'!HX12,'ACORN station A-P'!IA12,'ACORN station A-P'!ID12,'ACORN station A-P'!IG12,'ACORN station A-P'!IJ12,'ACORN station A-P'!IM12,'ACORN station A-P'!IP12,'ACORN station A-P'!IS12,D12,G12,M12,S12,V12,Y12,AB12,AE12,AK12,AN12),COUNT(AQ12,AT12,AZ12,BC12,BF12,BI12,BL12,BO12,BR12,BU12,BX12,CA12,CD12,CG12))</f>
        <v>36</v>
      </c>
      <c r="DJ12" s="44">
        <f>SUM(COUNT('ACORN station A-P'!B12,'ACORN station A-P'!E12,'ACORN station A-P'!H12,'ACORN station A-P'!K12,'ACORN station A-P'!N12,'ACORN station A-P'!Q12,'ACORN station A-P'!T12,'ACORN station A-P'!W12,'ACORN station A-P'!Z12,'ACORN station A-P'!AC12,'ACORN station A-P'!AF12,'ACORN station A-P'!AI12,'ACORN station A-P'!AL12,'ACORN station A-P'!AO12,'ACORN station A-P'!AR12,'ACORN station A-P'!AU12,'ACORN station A-P'!AX12,'ACORN station A-P'!BA12,'ACORN station A-P'!BD12,'ACORN station A-P'!BG12,'ACORN station A-P'!BJ12,'ACORN station A-P'!BM12,'ACORN station A-P'!BP12,'ACORN station A-P'!BS12,'ACORN station A-P'!BV12,'ACORN station A-P'!BY12,'ACORN station A-P'!CB12,'ACORN station A-P'!CE12,'ACORN station A-P'!CH12,'ACORN station A-P'!CK12),COUNT('ACORN station A-P'!CN12,'ACORN station A-P'!CQ12,'ACORN station A-P'!CT12,'ACORN station A-P'!CW12,'ACORN station A-P'!CZ12,'ACORN station A-P'!DC12,'ACORN station A-P'!DF12,'ACORN station A-P'!DI12,'ACORN station A-P'!DL12,'ACORN station A-P'!DO12,'ACORN station A-P'!DR12,'ACORN station A-P'!DU12,'ACORN station A-P'!DX12,'ACORN station A-P'!EA12,'ACORN station A-P'!ED12,'ACORN station A-P'!EG12,'ACORN station A-P'!EJ12,'ACORN station A-P'!EM12,'ACORN station A-P'!EP12,'ACORN station A-P'!ES12,'ACORN station A-P'!EV12,'ACORN station A-P'!EY12,'ACORN station A-P'!FB12,'ACORN station A-P'!FE12,'ACORN station A-P'!FH12,'ACORN station A-P'!FK12,'ACORN station A-P'!FN12,'ACORN station A-P'!FQ12,'ACORN station A-P'!FT12,'ACORN station A-P'!FW12),COUNT('ACORN station A-P'!FZ12,'ACORN station A-P'!GC12,'ACORN station A-P'!GF12,'ACORN station A-P'!GI12,'ACORN station A-P'!GL12,'ACORN station A-P'!GO12,'ACORN station A-P'!GR12,'ACORN station A-P'!GU12,'ACORN station A-P'!GX12,'ACORN station A-P'!HA12,'ACORN station A-P'!HD12,'ACORN station A-P'!HG12,'ACORN station A-P'!HJ12,'ACORN station A-P'!HM12,'ACORN station A-P'!HP12,'ACORN station A-P'!HS12,'ACORN station A-P'!HV12,'ACORN station A-P'!HY12,'ACORN station A-P'!IB12,'ACORN station A-P'!IE12,'ACORN station A-P'!IH12,'ACORN station A-P'!IK12,'ACORN station A-P'!IN12,'ACORN station A-P'!IQ12,B12,E12,H12,K12,N12,Q12),COUNT(T12,W12,Z12,AC12,AF12,AI12,AL12,AO12,AR12,AU12,AX12,BA12,BD12,BG12,BJ12,BM12,BP12,BS12,BV12,BY12,CB12,CE12))</f>
        <v>34</v>
      </c>
      <c r="DK12" s="44">
        <f>SUM(COUNT('ACORN station A-P'!C12,'ACORN station A-P'!F12,'ACORN station A-P'!I12,'ACORN station A-P'!L12,'ACORN station A-P'!O12,'ACORN station A-P'!R12,'ACORN station A-P'!U12,'ACORN station A-P'!X12,'ACORN station A-P'!AA12,'ACORN station A-P'!AD12,'ACORN station A-P'!AG12,'ACORN station A-P'!AJ12,'ACORN station A-P'!AM12,'ACORN station A-P'!AP12,'ACORN station A-P'!AS12,'ACORN station A-P'!AV12,'ACORN station A-P'!AY12,'ACORN station A-P'!BB12,'ACORN station A-P'!BE12,'ACORN station A-P'!BH12,'ACORN station A-P'!BK12,'ACORN station A-P'!BN12,'ACORN station A-P'!BQ12,'ACORN station A-P'!BT12,'ACORN station A-P'!BW12,'ACORN station A-P'!BZ12,'ACORN station A-P'!CC12,'ACORN station A-P'!CF12,'ACORN station A-P'!CI12,'ACORN station A-P'!CL12),COUNT('ACORN station A-P'!CO12,'ACORN station A-P'!CR12,'ACORN station A-P'!CU12,'ACORN station A-P'!CX12,'ACORN station A-P'!DA12,'ACORN station A-P'!DD12,'ACORN station A-P'!DG12,'ACORN station A-P'!DJ12,'ACORN station A-P'!DM12,'ACORN station A-P'!DP12,'ACORN station A-P'!DS12,'ACORN station A-P'!DV12,'ACORN station A-P'!DY12,'ACORN station A-P'!EB12,'ACORN station A-P'!EE12,'ACORN station A-P'!EH12,'ACORN station A-P'!EK12,'ACORN station A-P'!EN12,'ACORN station A-P'!EQ12,'ACORN station A-P'!ET12,'ACORN station A-P'!EW12,'ACORN station A-P'!EZ12,'ACORN station A-P'!FC12,'ACORN station A-P'!FF12,'ACORN station A-P'!FI12,'ACORN station A-P'!FL12,'ACORN station A-P'!FO12,'ACORN station A-P'!FR12,'ACORN station A-P'!FU12,'ACORN station A-P'!FX12),COUNT('ACORN station A-P'!GA12,'ACORN station A-P'!GD12,'ACORN station A-P'!GG12,'ACORN station A-P'!GJ12,'ACORN station A-P'!GM12,'ACORN station A-P'!GP12,'ACORN station A-P'!GS12,'ACORN station A-P'!GV12,'ACORN station A-P'!GY12,'ACORN station A-P'!HB12,'ACORN station A-P'!HE12,'ACORN station A-P'!HH12,'ACORN station A-P'!HK12,'ACORN station A-P'!HN12,'ACORN station A-P'!HQ12,'ACORN station A-P'!HT12,'ACORN station A-P'!HW12,'ACORN station A-P'!HZ12,'ACORN station A-P'!IC12,'ACORN station A-P'!IF12,'ACORN station A-P'!II12,'ACORN station A-P'!IL12,'ACORN station A-P'!IO12,'ACORN station A-P'!IR12,C12,F12,I12,L12,O12,R12),COUNT(U12,X12,AA12,AD12,AG12,AJ12,AM12,AP12,AS12,AV12,AY12,BB12,BE12,BH12,BK12,BN12,BQ12,BT12,BW12,BZ12,CC12,CF12))</f>
        <v>38</v>
      </c>
      <c r="DL12" s="44">
        <f>SUM(COUNT('ACORN station A-P'!D12,'ACORN station A-P'!G12,'ACORN station A-P'!J12,'ACORN station A-P'!M12,'ACORN station A-P'!P12,'ACORN station A-P'!S12,'ACORN station A-P'!V12,'ACORN station A-P'!Y12,'ACORN station A-P'!AB12,'ACORN station A-P'!AE12,'ACORN station A-P'!AH12,'ACORN station A-P'!AK12,'ACORN station A-P'!AN12,'ACORN station A-P'!AQ12,'ACORN station A-P'!AT12,'ACORN station A-P'!AW12,'ACORN station A-P'!AZ12,'ACORN station A-P'!BC12,'ACORN station A-P'!BF12,'ACORN station A-P'!BI12,'ACORN station A-P'!BL12,'ACORN station A-P'!BO12,'ACORN station A-P'!BR12,'ACORN station A-P'!BU12,'ACORN station A-P'!BX12,'ACORN station A-P'!CA12,'ACORN station A-P'!CD12,'ACORN station A-P'!CG12,'ACORN station A-P'!CJ12,'ACORN station A-P'!CM12),COUNT('ACORN station A-P'!CP12,'ACORN station A-P'!CS12,'ACORN station A-P'!CV12,'ACORN station A-P'!CY12,'ACORN station A-P'!DB12,'ACORN station A-P'!DE12,'ACORN station A-P'!DH12,'ACORN station A-P'!DK12,'ACORN station A-P'!DN12,'ACORN station A-P'!DQ12,'ACORN station A-P'!DT12,'ACORN station A-P'!DW12,'ACORN station A-P'!DZ12,'ACORN station A-P'!EC12,'ACORN station A-P'!EF12,'ACORN station A-P'!EI12,'ACORN station A-P'!EL12,'ACORN station A-P'!EO12,'ACORN station A-P'!ER12,'ACORN station A-P'!EU12,'ACORN station A-P'!EX12,'ACORN station A-P'!FA12,'ACORN station A-P'!FD12,'ACORN station A-P'!FG12,'ACORN station A-P'!FJ12,'ACORN station A-P'!FM12,'ACORN station A-P'!FP12,'ACORN station A-P'!FS12,'ACORN station A-P'!FV12,'ACORN station A-P'!FY12),COUNT('ACORN station A-P'!GB12,'ACORN station A-P'!GE12,'ACORN station A-P'!GH12,'ACORN station A-P'!GK12,'ACORN station A-P'!GN12,'ACORN station A-P'!GQ12,'ACORN station A-P'!GT12,'ACORN station A-P'!GW12,'ACORN station A-P'!GZ12,'ACORN station A-P'!HC12,'ACORN station A-P'!HF12,'ACORN station A-P'!HI12,'ACORN station A-P'!HL12,'ACORN station A-P'!HO12,'ACORN station A-P'!HR12,'ACORN station A-P'!HU12,'ACORN station A-P'!HX12,'ACORN station A-P'!IA12,'ACORN station A-P'!ID12,'ACORN station A-P'!IG12,'ACORN station A-P'!IJ12,'ACORN station A-P'!IM12,'ACORN station A-P'!IP12,'ACORN station A-P'!IS12,D12,G12,J12,M12,P12,S12),COUNT(V12,Y12,AB12,AE12,AH12,AK12,AN12,AQ12,AT12,AW12,AZ12,BC12,BF12,BI12,BL12,BO12,BR12,BU12,BX12,CA12,CD12,CG12))</f>
        <v>38</v>
      </c>
      <c r="DM12" s="44">
        <f>SUM(BS12,CE12)</f>
        <v>28</v>
      </c>
      <c r="DN12" s="44">
        <f>SUM(BT12,CF12)</f>
        <v>32</v>
      </c>
      <c r="DO12" s="44">
        <f>SUM(BU12,CG12)</f>
        <v>32</v>
      </c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</row>
    <row r="13" ht="22.35" customHeight="1">
      <c r="A13" s="19">
        <v>1921</v>
      </c>
      <c r="B13" t="s" s="20">
        <v>85</v>
      </c>
      <c r="C13" t="s" s="21">
        <v>85</v>
      </c>
      <c r="D13" t="s" s="22">
        <v>85</v>
      </c>
      <c r="E13" s="23">
        <v>15</v>
      </c>
      <c r="F13" s="24">
        <v>16</v>
      </c>
      <c r="G13" s="25">
        <v>16</v>
      </c>
      <c r="H13" t="s" s="26">
        <v>85</v>
      </c>
      <c r="I13" t="s" s="21">
        <v>85</v>
      </c>
      <c r="J13" t="s" s="22">
        <v>85</v>
      </c>
      <c r="K13" t="s" s="26">
        <v>85</v>
      </c>
      <c r="L13" t="s" s="21">
        <v>85</v>
      </c>
      <c r="M13" t="s" s="22">
        <v>85</v>
      </c>
      <c r="N13" t="s" s="26">
        <v>85</v>
      </c>
      <c r="O13" t="s" s="21">
        <v>85</v>
      </c>
      <c r="P13" t="s" s="22">
        <v>85</v>
      </c>
      <c r="Q13" s="23">
        <v>2</v>
      </c>
      <c r="R13" s="24">
        <v>2</v>
      </c>
      <c r="S13" s="25">
        <v>2</v>
      </c>
      <c r="T13" t="s" s="26">
        <v>85</v>
      </c>
      <c r="U13" t="s" s="21">
        <v>85</v>
      </c>
      <c r="V13" s="25">
        <v>2</v>
      </c>
      <c r="W13" t="s" s="26">
        <v>85</v>
      </c>
      <c r="X13" t="s" s="21">
        <v>85</v>
      </c>
      <c r="Y13" t="s" s="22">
        <v>85</v>
      </c>
      <c r="Z13" s="23">
        <v>9</v>
      </c>
      <c r="AA13" s="24">
        <v>6</v>
      </c>
      <c r="AB13" s="25">
        <v>6</v>
      </c>
      <c r="AC13" s="23">
        <v>2</v>
      </c>
      <c r="AD13" s="24">
        <v>1</v>
      </c>
      <c r="AE13" s="25">
        <v>2</v>
      </c>
      <c r="AF13" t="s" s="26">
        <v>85</v>
      </c>
      <c r="AG13" t="s" s="21">
        <v>85</v>
      </c>
      <c r="AH13" t="s" s="22">
        <v>85</v>
      </c>
      <c r="AI13" t="s" s="26">
        <v>85</v>
      </c>
      <c r="AJ13" t="s" s="21">
        <v>85</v>
      </c>
      <c r="AK13" t="s" s="22">
        <v>85</v>
      </c>
      <c r="AL13" s="23">
        <v>4</v>
      </c>
      <c r="AM13" s="24">
        <v>2</v>
      </c>
      <c r="AN13" s="25">
        <v>9</v>
      </c>
      <c r="AO13" t="s" s="26">
        <v>85</v>
      </c>
      <c r="AP13" t="s" s="21">
        <v>85</v>
      </c>
      <c r="AQ13" t="s" s="22">
        <v>85</v>
      </c>
      <c r="AR13" s="23">
        <v>9</v>
      </c>
      <c r="AS13" s="24">
        <v>6</v>
      </c>
      <c r="AT13" s="25">
        <v>14</v>
      </c>
      <c r="AU13" t="s" s="26">
        <v>85</v>
      </c>
      <c r="AV13" t="s" s="21">
        <v>85</v>
      </c>
      <c r="AW13" t="s" s="22">
        <v>85</v>
      </c>
      <c r="AX13" t="s" s="26">
        <v>85</v>
      </c>
      <c r="AY13" t="s" s="21">
        <v>85</v>
      </c>
      <c r="AZ13" t="s" s="22">
        <v>85</v>
      </c>
      <c r="BA13" s="23">
        <v>1</v>
      </c>
      <c r="BB13" s="24">
        <v>1</v>
      </c>
      <c r="BC13" s="25">
        <v>2</v>
      </c>
      <c r="BD13" s="23">
        <v>5</v>
      </c>
      <c r="BE13" s="24">
        <v>1</v>
      </c>
      <c r="BF13" s="25">
        <v>3</v>
      </c>
      <c r="BG13" s="23">
        <v>2</v>
      </c>
      <c r="BH13" s="24">
        <v>2</v>
      </c>
      <c r="BI13" s="25">
        <v>4</v>
      </c>
      <c r="BJ13" t="s" s="26">
        <v>85</v>
      </c>
      <c r="BK13" t="s" s="21">
        <v>85</v>
      </c>
      <c r="BL13" t="s" s="22">
        <v>85</v>
      </c>
      <c r="BM13" t="s" s="26">
        <v>85</v>
      </c>
      <c r="BN13" t="s" s="21">
        <v>85</v>
      </c>
      <c r="BO13" t="s" s="22">
        <v>85</v>
      </c>
      <c r="BP13" t="s" s="26">
        <v>85</v>
      </c>
      <c r="BQ13" t="s" s="21">
        <v>85</v>
      </c>
      <c r="BR13" t="s" s="22">
        <v>85</v>
      </c>
      <c r="BS13" t="s" s="26">
        <v>85</v>
      </c>
      <c r="BT13" t="s" s="21">
        <v>85</v>
      </c>
      <c r="BU13" t="s" s="22">
        <v>85</v>
      </c>
      <c r="BV13" t="s" s="26">
        <v>85</v>
      </c>
      <c r="BW13" t="s" s="21">
        <v>85</v>
      </c>
      <c r="BX13" t="s" s="22">
        <v>85</v>
      </c>
      <c r="BY13" t="s" s="26">
        <v>85</v>
      </c>
      <c r="BZ13" t="s" s="21">
        <v>85</v>
      </c>
      <c r="CA13" t="s" s="22">
        <v>85</v>
      </c>
      <c r="CB13" t="s" s="26">
        <v>85</v>
      </c>
      <c r="CC13" t="s" s="21">
        <v>85</v>
      </c>
      <c r="CD13" t="s" s="22">
        <v>85</v>
      </c>
      <c r="CE13" t="s" s="26">
        <v>85</v>
      </c>
      <c r="CF13" t="s" s="21">
        <v>85</v>
      </c>
      <c r="CG13" t="s" s="22">
        <v>85</v>
      </c>
      <c r="CH13" s="92"/>
      <c r="CI13" s="93"/>
      <c r="CJ13" s="24">
        <f>SUM('ACORN station A-P'!E13,'ACORN station A-P'!H13,'ACORN station A-P'!K13,'ACORN station A-P'!N13,'ACORN station A-P'!Q13,'ACORN station A-P'!T13,'ACORN station A-P'!W13,'ACORN station A-P'!Z13,'ACORN station A-P'!AC13,'ACORN station A-P'!AF13,'ACORN station A-P'!AI13,'ACORN station A-P'!AL13,'ACORN station A-P'!AO13,'ACORN station A-P'!AR13,'ACORN station A-P'!AU13,'ACORN station A-P'!AX13,'ACORN station A-P'!BA13,'ACORN station A-P'!BD13,'ACORN station A-P'!BG13,'ACORN station A-P'!BJ13,'ACORN station A-P'!BM13,'ACORN station A-P'!BP13,'ACORN station A-P'!BS13,'ACORN station A-P'!BV13,'ACORN station A-P'!BY13,'ACORN station A-P'!CB13,'ACORN station A-P'!CE13,'ACORN station A-P'!CH13,'ACORN station A-P'!CK13,SUM('ACORN station A-P'!CN13,'ACORN station A-P'!CQ13,'ACORN station A-P'!CT13,'ACORN station A-P'!CW13,'ACORN station A-P'!CZ13,'ACORN station A-P'!DC13,'ACORN station A-P'!DF13,'ACORN station A-P'!DI13,'ACORN station A-P'!DL13,'ACORN station A-P'!DO13,'ACORN station A-P'!DR13,'ACORN station A-P'!DU13,'ACORN station A-P'!DX13,'ACORN station A-P'!EA13,'ACORN station A-P'!ED13,'ACORN station A-P'!EG13,'ACORN station A-P'!EJ13,'ACORN station A-P'!EP13,'ACORN station A-P'!ES13,'ACORN station A-P'!EV13,'ACORN station A-P'!EY13,'ACORN station A-P'!FB13,'ACORN station A-P'!FE13,'ACORN station A-P'!FH13,'ACORN station A-P'!FK13,'ACORN station A-P'!FQ13,'ACORN station A-P'!FT13,'ACORN station A-P'!FW13,'ACORN station A-P'!FZ13,SUM('ACORN station A-P'!GC13,'ACORN station A-P'!GF13,'ACORN station A-P'!GI13,'ACORN station A-P'!GO13,'ACORN station A-P'!GR13,'ACORN station A-P'!GU13,'ACORN station A-P'!GX13,'ACORN station A-P'!HA13,'ACORN station A-P'!HD13,'ACORN station A-P'!HG13,'ACORN station A-P'!HJ13,'ACORN station A-P'!HM13,'ACORN station A-P'!HP13,'ACORN station A-P'!HS13,'ACORN station A-P'!HV13,'ACORN station A-P'!HY13,'ACORN station A-P'!IB13,'ACORN station A-P'!IE13,'ACORN station A-P'!IH13,'ACORN station A-P'!IK13,'ACORN station A-P'!IN13,'ACORN station A-P'!IQ13,B13,E13,K13,Q13,T13,W13,Z13,SUM(AC13,AI13,AL13,AO13,AR13,AX13,BA13,BD13,BG13,BJ13,BM13,BP13,BS13,BV13,BY13,CB13,CE13))))</f>
        <v>323</v>
      </c>
      <c r="CK13" s="24">
        <f>SUM('ACORN station A-P'!F13,'ACORN station A-P'!I13,'ACORN station A-P'!L13,'ACORN station A-P'!O13,'ACORN station A-P'!R13,'ACORN station A-P'!U13,'ACORN station A-P'!X13,'ACORN station A-P'!AA13,'ACORN station A-P'!AD13,'ACORN station A-P'!AG13,'ACORN station A-P'!AJ13,'ACORN station A-P'!AM13,'ACORN station A-P'!AP13,'ACORN station A-P'!AS13,'ACORN station A-P'!AV13,'ACORN station A-P'!AY13,'ACORN station A-P'!BB13,'ACORN station A-P'!BE13,'ACORN station A-P'!BH13,'ACORN station A-P'!BK13,'ACORN station A-P'!BN13,'ACORN station A-P'!BQ13,'ACORN station A-P'!BT13,'ACORN station A-P'!BW13,'ACORN station A-P'!BZ13,'ACORN station A-P'!CC13,'ACORN station A-P'!CF13,'ACORN station A-P'!CI13,'ACORN station A-P'!CL13,SUM('ACORN station A-P'!CO13,'ACORN station A-P'!CR13,'ACORN station A-P'!CU13,'ACORN station A-P'!CX13,'ACORN station A-P'!DA13,'ACORN station A-P'!DD13,'ACORN station A-P'!DG13,'ACORN station A-P'!DJ13,'ACORN station A-P'!DM13,'ACORN station A-P'!DP13,'ACORN station A-P'!DS13,'ACORN station A-P'!DV13,'ACORN station A-P'!DY13,'ACORN station A-P'!EB13,'ACORN station A-P'!EE13,'ACORN station A-P'!EH13,'ACORN station A-P'!EK13,'ACORN station A-P'!EQ13,'ACORN station A-P'!ET13,'ACORN station A-P'!EW13,'ACORN station A-P'!EZ13,'ACORN station A-P'!FC13,'ACORN station A-P'!FF13,'ACORN station A-P'!FI13,'ACORN station A-P'!FL13,'ACORN station A-P'!FR13,'ACORN station A-P'!FU13,'ACORN station A-P'!FX13,'ACORN station A-P'!GA13,SUM('ACORN station A-P'!GD13,'ACORN station A-P'!GG13,'ACORN station A-P'!GJ13,'ACORN station A-P'!GP13,'ACORN station A-P'!GS13,'ACORN station A-P'!GV13,'ACORN station A-P'!GY13,'ACORN station A-P'!HB13,'ACORN station A-P'!HE13,'ACORN station A-P'!HH13,'ACORN station A-P'!HK13,'ACORN station A-P'!HN13,'ACORN station A-P'!HQ13,'ACORN station A-P'!HT13,'ACORN station A-P'!HW13,'ACORN station A-P'!HZ13,'ACORN station A-P'!IC13,'ACORN station A-P'!IF13,'ACORN station A-P'!II13,'ACORN station A-P'!IL13,'ACORN station A-P'!IO13,'ACORN station A-P'!IR13,C13,F13,L13,R13,U13,X13,AA13,SUM(AD13,AJ13,AM13,AP13,AS13,AY13,BB13,BE13,BH13,BK13,BN13,BQ13,BT13,BW13,BZ13,CC13,CF13))))</f>
        <v>289</v>
      </c>
      <c r="CL13" s="24">
        <f>SUM('ACORN station A-P'!G13,'ACORN station A-P'!J13,'ACORN station A-P'!M13,'ACORN station A-P'!P13,'ACORN station A-P'!S13,'ACORN station A-P'!V13,'ACORN station A-P'!Y13,'ACORN station A-P'!AB13,'ACORN station A-P'!AE13,'ACORN station A-P'!AH13,'ACORN station A-P'!AK13,'ACORN station A-P'!AN13,'ACORN station A-P'!AQ13,'ACORN station A-P'!AT13,'ACORN station A-P'!AW13,'ACORN station A-P'!AZ13,'ACORN station A-P'!BC13,'ACORN station A-P'!BF13,'ACORN station A-P'!BI13,'ACORN station A-P'!BL13,'ACORN station A-P'!BO13,'ACORN station A-P'!BR13,'ACORN station A-P'!BU13,'ACORN station A-P'!BX13,'ACORN station A-P'!CA13,'ACORN station A-P'!CD13,'ACORN station A-P'!CG13,'ACORN station A-P'!CJ13,'ACORN station A-P'!CM13,SUM('ACORN station A-P'!CP13,'ACORN station A-P'!CS13,'ACORN station A-P'!CV13,'ACORN station A-P'!CY13,'ACORN station A-P'!DB13,'ACORN station A-P'!DE13,'ACORN station A-P'!DH13,'ACORN station A-P'!DK13,'ACORN station A-P'!DN13,'ACORN station A-P'!DQ13,'ACORN station A-P'!DT13,'ACORN station A-P'!DW13,'ACORN station A-P'!DZ13,'ACORN station A-P'!EC13,'ACORN station A-P'!EF13,'ACORN station A-P'!EI13,'ACORN station A-P'!EL13,'ACORN station A-P'!ER13,'ACORN station A-P'!EU13,'ACORN station A-P'!EX13,'ACORN station A-P'!FA13,'ACORN station A-P'!FD13,'ACORN station A-P'!FG13,'ACORN station A-P'!FJ13,'ACORN station A-P'!FM13,'ACORN station A-P'!FS13,'ACORN station A-P'!FV13,'ACORN station A-P'!FY13,'ACORN station A-P'!GB13,SUM('ACORN station A-P'!GE13,'ACORN station A-P'!GH13,'ACORN station A-P'!GK13,'ACORN station A-P'!GQ13,'ACORN station A-P'!GT13,'ACORN station A-P'!GW13,'ACORN station A-P'!GZ13,'ACORN station A-P'!HC13,'ACORN station A-P'!HF13,'ACORN station A-P'!HI13,'ACORN station A-P'!HL13,'ACORN station A-P'!HO13,'ACORN station A-P'!HR13,'ACORN station A-P'!HU13,'ACORN station A-P'!HX13,'ACORN station A-P'!IA13,'ACORN station A-P'!ID13,'ACORN station A-P'!IG13,'ACORN station A-P'!IJ13,'ACORN station A-P'!IM13,'ACORN station A-P'!IP13,'ACORN station A-P'!IS13,D13,G13,M13,S13,V13,Y13,AB13,SUM(AE13,AK13,AN13,AQ13,AT13,AZ13,BC13,BF13,BI13,BL13,BO13,BR13,BU13,BX13,CA13,CD13,CG13))))</f>
        <v>358</v>
      </c>
      <c r="CM13" s="94"/>
      <c r="CN13" s="95">
        <f>CJ13/DG13</f>
        <v>9.228571428571428</v>
      </c>
      <c r="CO13" s="95">
        <f>CK13/DH13</f>
        <v>8.027777777777779</v>
      </c>
      <c r="CP13" s="95">
        <f>CL13/DI13</f>
        <v>9.179487179487179</v>
      </c>
      <c r="CQ13" s="24"/>
      <c r="CR13" s="24">
        <f>SUM('ACORN station A-P'!B13,'ACORN station A-P'!E13,'ACORN station A-P'!H13,'ACORN station A-P'!K13,'ACORN station A-P'!N13,'ACORN station A-P'!Q13,'ACORN station A-P'!T13,'ACORN station A-P'!W13,'ACORN station A-P'!Z13,'ACORN station A-P'!AC13,'ACORN station A-P'!AF13,'ACORN station A-P'!AI13,'ACORN station A-P'!AL13,'ACORN station A-P'!AO13,'ACORN station A-P'!AR13,'ACORN station A-P'!AU13,'ACORN station A-P'!AX13,'ACORN station A-P'!BA13,'ACORN station A-P'!BD13,'ACORN station A-P'!BG13,'ACORN station A-P'!BJ13,'ACORN station A-P'!BM13,'ACORN station A-P'!BP13,'ACORN station A-P'!BS13,'ACORN station A-P'!BV13,'ACORN station A-P'!BY13,'ACORN station A-P'!CB13,'ACORN station A-P'!CE13,'ACORN station A-P'!CH13,SUM('ACORN station A-P'!CK13,'ACORN station A-P'!CN13,'ACORN station A-P'!CQ13,'ACORN station A-P'!CT13,'ACORN station A-P'!CW13,'ACORN station A-P'!CZ13,'ACORN station A-P'!DC13,'ACORN station A-P'!DF13,'ACORN station A-P'!DI13,'ACORN station A-P'!DL13,'ACORN station A-P'!DO13,'ACORN station A-P'!DR13,'ACORN station A-P'!DU13,'ACORN station A-P'!DX13,'ACORN station A-P'!EA13,'ACORN station A-P'!ED13,'ACORN station A-P'!EG13,'ACORN station A-P'!EJ13,'ACORN station A-P'!EM13,'ACORN station A-P'!EP13,'ACORN station A-P'!ES13,'ACORN station A-P'!EV13,'ACORN station A-P'!EY13,'ACORN station A-P'!FB13,'ACORN station A-P'!FE13,'ACORN station A-P'!FH13,'ACORN station A-P'!FK13,'ACORN station A-P'!FN13,'ACORN station A-P'!FQ13,SUM('ACORN station A-P'!FT13,'ACORN station A-P'!FW13,'ACORN station A-P'!FZ13,'ACORN station A-P'!GC13,'ACORN station A-P'!GF13,'ACORN station A-P'!GI13,'ACORN station A-P'!GL13,'ACORN station A-P'!GO13,'ACORN station A-P'!GR13,'ACORN station A-P'!GU13,'ACORN station A-P'!GX13,'ACORN station A-P'!HA13,'ACORN station A-P'!HD13,'ACORN station A-P'!HG13,'ACORN station A-P'!HJ13,'ACORN station A-P'!HM13,'ACORN station A-P'!HP13,'ACORN station A-P'!HS13,'ACORN station A-P'!HV13,'ACORN station A-P'!HY13,'ACORN station A-P'!IB13,'ACORN station A-P'!IE13,'ACORN station A-P'!IH13,'ACORN station A-P'!IK13,'ACORN station A-P'!IN13,'ACORN station A-P'!IQ13,B13,E13,H13,SUM(K13,N13,Q13,T13,W13,Z13,AC13,AF13,AI13,AL13,AO13,AR13,AU13,AX13,BA13,BD13,BG13,BJ13,BM13,BP13,BS13,BV13,BY13,CB13,CE13))))</f>
        <v>329</v>
      </c>
      <c r="CS13" s="24">
        <f>SUM('ACORN station A-P'!C13,'ACORN station A-P'!F13,'ACORN station A-P'!I13,'ACORN station A-P'!L13,'ACORN station A-P'!O13,'ACORN station A-P'!R13,'ACORN station A-P'!U13,'ACORN station A-P'!X13,'ACORN station A-P'!AA13,'ACORN station A-P'!AD13,'ACORN station A-P'!AG13,'ACORN station A-P'!AJ13,'ACORN station A-P'!AM13,'ACORN station A-P'!AP13,'ACORN station A-P'!AS13,'ACORN station A-P'!AV13,'ACORN station A-P'!AY13,'ACORN station A-P'!BB13,'ACORN station A-P'!BE13,'ACORN station A-P'!BH13,'ACORN station A-P'!BK13,'ACORN station A-P'!BN13,'ACORN station A-P'!BQ13,'ACORN station A-P'!BT13,'ACORN station A-P'!BW13,'ACORN station A-P'!BZ13,'ACORN station A-P'!CC13,'ACORN station A-P'!CF13,'ACORN station A-P'!CI13,SUM('ACORN station A-P'!CL13,'ACORN station A-P'!CO13,'ACORN station A-P'!CR13,'ACORN station A-P'!CU13,'ACORN station A-P'!CX13,'ACORN station A-P'!DA13,'ACORN station A-P'!DD13,'ACORN station A-P'!DG13,'ACORN station A-P'!DJ13,'ACORN station A-P'!DM13,'ACORN station A-P'!DP13,'ACORN station A-P'!DS13,'ACORN station A-P'!DV13,'ACORN station A-P'!DY13,'ACORN station A-P'!EB13,'ACORN station A-P'!EE13,'ACORN station A-P'!EH13,'ACORN station A-P'!EK13,'ACORN station A-P'!EN13,'ACORN station A-P'!EQ13,'ACORN station A-P'!ET13,'ACORN station A-P'!EW13,'ACORN station A-P'!EZ13,'ACORN station A-P'!FC13,'ACORN station A-P'!FF13,'ACORN station A-P'!FI13,'ACORN station A-P'!FL13,'ACORN station A-P'!FO13,'ACORN station A-P'!FR13,SUM('ACORN station A-P'!FU13,'ACORN station A-P'!FX13,'ACORN station A-P'!GA13,'ACORN station A-P'!GD13,'ACORN station A-P'!GG13,'ACORN station A-P'!GJ13,'ACORN station A-P'!GM13,'ACORN station A-P'!GP13,'ACORN station A-P'!GS13,'ACORN station A-P'!GV13,'ACORN station A-P'!GY13,'ACORN station A-P'!HB13,'ACORN station A-P'!HE13,'ACORN station A-P'!HH13,'ACORN station A-P'!HK13,'ACORN station A-P'!HN13,'ACORN station A-P'!HQ13,'ACORN station A-P'!HT13,'ACORN station A-P'!HW13,'ACORN station A-P'!HZ13,'ACORN station A-P'!IC13,'ACORN station A-P'!IF13,'ACORN station A-P'!II13,'ACORN station A-P'!IL13,'ACORN station A-P'!IO13,'ACORN station A-P'!IR13,C13,F13,I13,SUM(L13,O13,R13,U13,X13,AA13,AD13,AG13,AJ13,AM13,AP13,AS13,AV13,AY13,BB13,BE13,BH13,BK13,BN13,BQ13,BT13,BW13,BZ13,CC13,CF13))))</f>
        <v>294</v>
      </c>
      <c r="CT13" s="24">
        <f>SUM('ACORN station A-P'!D13,'ACORN station A-P'!G13,'ACORN station A-P'!J13,'ACORN station A-P'!M13,'ACORN station A-P'!P13,'ACORN station A-P'!S13,'ACORN station A-P'!V13,'ACORN station A-P'!Y13,'ACORN station A-P'!AB13,'ACORN station A-P'!AE13,'ACORN station A-P'!AH13,'ACORN station A-P'!AK13,'ACORN station A-P'!AN13,'ACORN station A-P'!AQ13,'ACORN station A-P'!AT13,'ACORN station A-P'!AW13,'ACORN station A-P'!AZ13,'ACORN station A-P'!BC13,'ACORN station A-P'!BF13,'ACORN station A-P'!BI13,'ACORN station A-P'!BL13,'ACORN station A-P'!BO13,'ACORN station A-P'!BR13,'ACORN station A-P'!BU13,'ACORN station A-P'!BX13,'ACORN station A-P'!CA13,'ACORN station A-P'!CD13,'ACORN station A-P'!CG13,'ACORN station A-P'!CJ13,SUM('ACORN station A-P'!CM13,'ACORN station A-P'!CP13,'ACORN station A-P'!CS13,'ACORN station A-P'!CV13,'ACORN station A-P'!CY13,'ACORN station A-P'!DB13,'ACORN station A-P'!DE13,'ACORN station A-P'!DH13,'ACORN station A-P'!DK13,'ACORN station A-P'!DN13,'ACORN station A-P'!DQ13,'ACORN station A-P'!DT13,'ACORN station A-P'!DW13,'ACORN station A-P'!DZ13,'ACORN station A-P'!EC13,'ACORN station A-P'!EF13,'ACORN station A-P'!EI13,'ACORN station A-P'!EL13,'ACORN station A-P'!EO13,'ACORN station A-P'!ER13,'ACORN station A-P'!EU13,'ACORN station A-P'!EX13,'ACORN station A-P'!FA13,'ACORN station A-P'!FD13,'ACORN station A-P'!FG13,'ACORN station A-P'!FJ13,'ACORN station A-P'!FM13,'ACORN station A-P'!FP13,'ACORN station A-P'!FS13,SUM('ACORN station A-P'!FV13,'ACORN station A-P'!FY13,'ACORN station A-P'!GB13,'ACORN station A-P'!GE13,'ACORN station A-P'!GH13,'ACORN station A-P'!GK13,'ACORN station A-P'!GN13,'ACORN station A-P'!GQ13,'ACORN station A-P'!GT13,'ACORN station A-P'!GW13,'ACORN station A-P'!GZ13,'ACORN station A-P'!HC13,'ACORN station A-P'!HF13,'ACORN station A-P'!HI13,'ACORN station A-P'!HL13,'ACORN station A-P'!HO13,'ACORN station A-P'!HR13,'ACORN station A-P'!HU13,'ACORN station A-P'!HX13,'ACORN station A-P'!IA13,'ACORN station A-P'!ID13,'ACORN station A-P'!IG13,'ACORN station A-P'!IJ13,'ACORN station A-P'!IM13,'ACORN station A-P'!IP13,'ACORN station A-P'!IS13,D13,G13,J13,SUM(M13,P13,S13,V13,Y13,AB13,AE13,AH13,AK13,AN13,AQ13,AT13,AW13,AZ13,BC13,BF13,BI13,BL13,BO13,BR13,BU13,BX13,CA13,CD13,CG13))))</f>
        <v>363</v>
      </c>
      <c r="CU13" s="24"/>
      <c r="CV13" s="95">
        <f>CR13/DJ13</f>
        <v>8.891891891891891</v>
      </c>
      <c r="CW13" s="95">
        <f>CS13/DK13</f>
        <v>7.736842105263158</v>
      </c>
      <c r="CX13" s="95">
        <f>CT13/DL13</f>
        <v>8.853658536585366</v>
      </c>
      <c r="CY13" s="24"/>
      <c r="CZ13" s="24">
        <f>SUM('ACORN station A-P'!B13,'ACORN station A-P'!E13,'ACORN station A-P'!H13,'ACORN station A-P'!Q13,'ACORN station A-P'!W13,'ACORN station A-P'!Z13,'ACORN station A-P'!AC13,'ACORN station A-P'!AI13,'ACORN station A-P'!AL13,'ACORN station A-P'!AO13,'ACORN station A-P'!AX13,'ACORN station A-P'!BM13,'ACORN station A-P'!BP13,'ACORN station A-P'!BS13,'ACORN station A-P'!BV13,'ACORN station A-P'!CB13,'ACORN station A-P'!CE13,'ACORN station A-P'!CH13,'ACORN station A-P'!CT13,'ACORN station A-P'!CW13,'ACORN station A-P'!DF13,'ACORN station A-P'!DC13,'ACORN station A-P'!DO13,'ACORN station A-P'!DR13,'ACORN station A-P'!DU13,'ACORN station A-P'!DX13,'ACORN station A-P'!EJ13,'ACORN station A-P'!ES13,'ACORN station A-P'!EV13,SUM('ACORN station A-P'!FB13,'ACORN station A-P'!FE13,'ACORN station A-P'!FK13,'ACORN station A-P'!FT13,'ACORN station A-P'!FW13,'ACORN station A-P'!FZ13,'ACORN station A-P'!GC13,'ACORN station A-P'!GF13,'ACORN station A-P'!GL13,'ACORN station A-P'!GR13,'ACORN station A-P'!GU13,'ACORN station A-P'!HA13,'ACORN station A-P'!HD13,'ACORN station A-P'!HG13,'ACORN station A-P'!HM13,'ACORN station A-P'!IB13,'ACORN station A-P'!IE13,'ACORN station A-P'!IN13,'ACORN station A-P'!IQ13,E13,K13,T13,Z13,AF13,AL13,AR13,BA13,BD13,BG13,SUM(BS13,CE13)))</f>
        <v>291</v>
      </c>
      <c r="DA13" s="24">
        <f>SUM('ACORN station A-P'!C13,'ACORN station A-P'!F13,'ACORN station A-P'!I13,'ACORN station A-P'!R13,'ACORN station A-P'!X13,'ACORN station A-P'!AA13,'ACORN station A-P'!AD13,'ACORN station A-P'!AJ13,'ACORN station A-P'!AM13,'ACORN station A-P'!AP13,'ACORN station A-P'!AY13,'ACORN station A-P'!BN13,'ACORN station A-P'!BQ13,'ACORN station A-P'!BT13,'ACORN station A-P'!BW13,'ACORN station A-P'!CC13,'ACORN station A-P'!CF13,'ACORN station A-P'!CI13,'ACORN station A-P'!CU13,'ACORN station A-P'!CX13,'ACORN station A-P'!DG13,'ACORN station A-P'!DD13,'ACORN station A-P'!DP13,'ACORN station A-P'!DS13,'ACORN station A-P'!DV13,'ACORN station A-P'!DY13,'ACORN station A-P'!EK13,'ACORN station A-P'!ET13,'ACORN station A-P'!EW13,SUM('ACORN station A-P'!FC13,'ACORN station A-P'!FF13,'ACORN station A-P'!FL13,'ACORN station A-P'!FU13,'ACORN station A-P'!FX13,'ACORN station A-P'!GA13,'ACORN station A-P'!GD13,'ACORN station A-P'!GG13,'ACORN station A-P'!GM13,'ACORN station A-P'!GS13,'ACORN station A-P'!GV13,'ACORN station A-P'!HB13,'ACORN station A-P'!HE13,'ACORN station A-P'!HH13,'ACORN station A-P'!HN13,'ACORN station A-P'!IC13,'ACORN station A-P'!IF13,'ACORN station A-P'!IO13,'ACORN station A-P'!IR13,F13,L13,U13,AA13,AG13,AM13,AS13,BB13,BE13,BH13,SUM(BT13,CF13)))</f>
        <v>244</v>
      </c>
      <c r="DB13" s="24">
        <f>SUM('ACORN station A-P'!D13,'ACORN station A-P'!G13,'ACORN station A-P'!J13,'ACORN station A-P'!S13,'ACORN station A-P'!Y13,'ACORN station A-P'!AB13,'ACORN station A-P'!AE13,'ACORN station A-P'!AK13,'ACORN station A-P'!AN13,'ACORN station A-P'!AQ13,'ACORN station A-P'!AZ13,'ACORN station A-P'!BO13,'ACORN station A-P'!BR13,'ACORN station A-P'!BU13,'ACORN station A-P'!BX13,'ACORN station A-P'!CD13,'ACORN station A-P'!CG13,'ACORN station A-P'!CJ13,'ACORN station A-P'!CV13,'ACORN station A-P'!CY13,'ACORN station A-P'!DH13,'ACORN station A-P'!DE13,'ACORN station A-P'!DQ13,'ACORN station A-P'!DT13,'ACORN station A-P'!DW13,'ACORN station A-P'!DZ13,'ACORN station A-P'!EL13,'ACORN station A-P'!EU13,'ACORN station A-P'!EX13,SUM('ACORN station A-P'!FD13,'ACORN station A-P'!FG13,'ACORN station A-P'!FM13,'ACORN station A-P'!FV13,'ACORN station A-P'!FY13,'ACORN station A-P'!GB13,'ACORN station A-P'!GE13,'ACORN station A-P'!GH13,'ACORN station A-P'!GN13,'ACORN station A-P'!GT13,'ACORN station A-P'!GW13,'ACORN station A-P'!HC13,'ACORN station A-P'!HF13,'ACORN station A-P'!HI13,'ACORN station A-P'!HO13,'ACORN station A-P'!ID13,'ACORN station A-P'!IG13,'ACORN station A-P'!IP13,'ACORN station A-P'!IS13,G13,M13,V13,AB13,AH13,AN13,AT13,BC13,BF13,BI13,SUM(BU13,CG13)))</f>
        <v>337</v>
      </c>
      <c r="DC13" s="24"/>
      <c r="DD13" s="95">
        <f>CZ13/DM13</f>
        <v>9.387096774193548</v>
      </c>
      <c r="DE13" s="95">
        <f>DA13/DN13</f>
        <v>7.625</v>
      </c>
      <c r="DF13" s="95">
        <f>DB13/DO13</f>
        <v>9.628571428571428</v>
      </c>
      <c r="DG13" s="44">
        <f>SUM(COUNT('ACORN station A-P'!E13,'ACORN station A-P'!H13,'ACORN station A-P'!K13,'ACORN station A-P'!N13,'ACORN station A-P'!Q13,'ACORN station A-P'!T13,'ACORN station A-P'!W13,'ACORN station A-P'!Z13,'ACORN station A-P'!AC13,'ACORN station A-P'!AF13,'ACORN station A-P'!AI13,'ACORN station A-P'!AL13,'ACORN station A-P'!AO13,'ACORN station A-P'!AR13,'ACORN station A-P'!AU13,'ACORN station A-P'!AX13,'ACORN station A-P'!BA13,'ACORN station A-P'!BD13,'ACORN station A-P'!BG13,'ACORN station A-P'!BJ13,'ACORN station A-P'!BM13,'ACORN station A-P'!BP13,'ACORN station A-P'!BS13,'ACORN station A-P'!BV13,'ACORN station A-P'!BY13,'ACORN station A-P'!CB13,'ACORN station A-P'!CE13,'ACORN station A-P'!CH13,'ACORN station A-P'!CK13,'ACORN station A-P'!CN13),COUNT('ACORN station A-P'!CQ13,'ACORN station A-P'!CT13,'ACORN station A-P'!CW13,'ACORN station A-P'!CZ13,'ACORN station A-P'!DC13,'ACORN station A-P'!DF13,'ACORN station A-P'!DI13,'ACORN station A-P'!DL13,'ACORN station A-P'!DO13,'ACORN station A-P'!DR13,'ACORN station A-P'!DU13,'ACORN station A-P'!DX13,'ACORN station A-P'!EA13,'ACORN station A-P'!ED13,'ACORN station A-P'!EG13,'ACORN station A-P'!EJ13,'ACORN station A-P'!EP13,'ACORN station A-P'!ES13,'ACORN station A-P'!EV13,'ACORN station A-P'!EY13,'ACORN station A-P'!FB13,'ACORN station A-P'!FE13,'ACORN station A-P'!FH13,'ACORN station A-P'!FK13,'ACORN station A-P'!FQ13,'ACORN station A-P'!FT13,'ACORN station A-P'!FW13,'ACORN station A-P'!FZ13,'ACORN station A-P'!GC13,'ACORN station A-P'!GF13),COUNT('ACORN station A-P'!GI13,'ACORN station A-P'!GO13,'ACORN station A-P'!GR13,'ACORN station A-P'!GU13,'ACORN station A-P'!GX13,'ACORN station A-P'!HA13,'ACORN station A-P'!HD13,'ACORN station A-P'!HG13,'ACORN station A-P'!HJ13,'ACORN station A-P'!HM13,'ACORN station A-P'!HP13,'ACORN station A-P'!HS13,'ACORN station A-P'!HV13,'ACORN station A-P'!HY13,'ACORN station A-P'!IB13,'ACORN station A-P'!IE13,'ACORN station A-P'!IH13,'ACORN station A-P'!IK13,'ACORN station A-P'!IN13,'ACORN station A-P'!IQ13,B13,E13,K13,Q13,T13,W13,Z13,AC13,AI13,AL13),COUNT(AO13,AR13,AX13,BA13,BD13,BG13,BJ13,BM13,BP13,BS13,BV13,BY13,CB13,CE13))</f>
        <v>35</v>
      </c>
      <c r="DH13" s="44">
        <f>SUM(COUNT('ACORN station A-P'!F13,'ACORN station A-P'!I13,'ACORN station A-P'!L13,'ACORN station A-P'!O13,'ACORN station A-P'!R13,'ACORN station A-P'!U13,'ACORN station A-P'!X13,'ACORN station A-P'!AA13,'ACORN station A-P'!AD13,'ACORN station A-P'!AG13,'ACORN station A-P'!AJ13,'ACORN station A-P'!AM13,'ACORN station A-P'!AP13,'ACORN station A-P'!AS13,'ACORN station A-P'!AV13,'ACORN station A-P'!AY13,'ACORN station A-P'!BB13,'ACORN station A-P'!BE13,'ACORN station A-P'!BH13,'ACORN station A-P'!BK13,'ACORN station A-P'!BN13,'ACORN station A-P'!BQ13,'ACORN station A-P'!BT13,'ACORN station A-P'!BW13,'ACORN station A-P'!BZ13,'ACORN station A-P'!CC13,'ACORN station A-P'!CF13,'ACORN station A-P'!CI13,'ACORN station A-P'!CL13,'ACORN station A-P'!CO13),COUNT('ACORN station A-P'!CR13,'ACORN station A-P'!CU13,'ACORN station A-P'!CX13,'ACORN station A-P'!DA13,'ACORN station A-P'!DD13,'ACORN station A-P'!DG13,'ACORN station A-P'!DJ13,'ACORN station A-P'!DM13,'ACORN station A-P'!DP13,'ACORN station A-P'!DS13,'ACORN station A-P'!DV13,'ACORN station A-P'!DY13,'ACORN station A-P'!EB13,'ACORN station A-P'!EE13,'ACORN station A-P'!EH13,'ACORN station A-P'!EK13,'ACORN station A-P'!EQ13,'ACORN station A-P'!ET13,'ACORN station A-P'!EW13,'ACORN station A-P'!EZ13,'ACORN station A-P'!FC13,'ACORN station A-P'!FF13,'ACORN station A-P'!FI13,'ACORN station A-P'!FL13,'ACORN station A-P'!FR13,'ACORN station A-P'!FU13,'ACORN station A-P'!FX13,'ACORN station A-P'!GA13,'ACORN station A-P'!GD13,'ACORN station A-P'!GG13),COUNT('ACORN station A-P'!GJ13,'ACORN station A-P'!GP13,'ACORN station A-P'!GS13,'ACORN station A-P'!GV13,'ACORN station A-P'!GY13,'ACORN station A-P'!HB13,'ACORN station A-P'!HE13,'ACORN station A-P'!HH13,'ACORN station A-P'!HK13,'ACORN station A-P'!HN13,'ACORN station A-P'!HQ13,'ACORN station A-P'!HT13,'ACORN station A-P'!HW13,'ACORN station A-P'!HZ13,'ACORN station A-P'!IC13,'ACORN station A-P'!IF13,'ACORN station A-P'!II13,'ACORN station A-P'!IL13,'ACORN station A-P'!IO13,'ACORN station A-P'!IR13,C13,F13,L13,R13,U13,X13,AA13,AD13,AJ13,AM13),COUNT(AP13,AS13,AY13,BB13,BE13,BH13,BK13,BN13,BQ13,BT13,BW13,BZ13,CC13,CF13))</f>
        <v>36</v>
      </c>
      <c r="DI13" s="44">
        <f>SUM(COUNT('ACORN station A-P'!G13,'ACORN station A-P'!J13,'ACORN station A-P'!M13,'ACORN station A-P'!P13,'ACORN station A-P'!S13,'ACORN station A-P'!V13,'ACORN station A-P'!Y13,'ACORN station A-P'!AB13,'ACORN station A-P'!AE13,'ACORN station A-P'!AH13,'ACORN station A-P'!AK13,'ACORN station A-P'!AN13,'ACORN station A-P'!AQ13,'ACORN station A-P'!AT13,'ACORN station A-P'!AW13,'ACORN station A-P'!AZ13,'ACORN station A-P'!BC13,'ACORN station A-P'!BF13,'ACORN station A-P'!BI13,'ACORN station A-P'!BL13,'ACORN station A-P'!BO13,'ACORN station A-P'!BR13,'ACORN station A-P'!BU13,'ACORN station A-P'!BX13,'ACORN station A-P'!CA13,'ACORN station A-P'!CD13,'ACORN station A-P'!CG13,'ACORN station A-P'!CJ13,'ACORN station A-P'!CM13,'ACORN station A-P'!CP13),COUNT('ACORN station A-P'!CS13,'ACORN station A-P'!CV13,'ACORN station A-P'!CY13,'ACORN station A-P'!DB13,'ACORN station A-P'!DE13,'ACORN station A-P'!DH13,'ACORN station A-P'!DK13,'ACORN station A-P'!DN13,'ACORN station A-P'!DQ13,'ACORN station A-P'!DT13,'ACORN station A-P'!DW13,'ACORN station A-P'!DZ13,'ACORN station A-P'!EC13,'ACORN station A-P'!EF13,'ACORN station A-P'!EI13,'ACORN station A-P'!EL13,'ACORN station A-P'!ER13,'ACORN station A-P'!EU13,'ACORN station A-P'!EX13,'ACORN station A-P'!FA13,'ACORN station A-P'!FD13,'ACORN station A-P'!FG13,'ACORN station A-P'!FJ13,'ACORN station A-P'!FM13,'ACORN station A-P'!FS13,'ACORN station A-P'!FV13,'ACORN station A-P'!FY13,'ACORN station A-P'!GB13,'ACORN station A-P'!GE13,'ACORN station A-P'!GH13),COUNT('ACORN station A-P'!GK13,'ACORN station A-P'!GQ13,'ACORN station A-P'!GT13,'ACORN station A-P'!GW13,'ACORN station A-P'!GZ13,'ACORN station A-P'!HC13,'ACORN station A-P'!HF13,'ACORN station A-P'!HI13,'ACORN station A-P'!HL13,'ACORN station A-P'!HO13,'ACORN station A-P'!HR13,'ACORN station A-P'!HU13,'ACORN station A-P'!HX13,'ACORN station A-P'!IA13,'ACORN station A-P'!ID13,'ACORN station A-P'!IG13,'ACORN station A-P'!IJ13,'ACORN station A-P'!IM13,'ACORN station A-P'!IP13,'ACORN station A-P'!IS13,D13,G13,M13,S13,V13,Y13,AB13,AE13,AK13,AN13),COUNT(AQ13,AT13,AZ13,BC13,BF13,BI13,BL13,BO13,BR13,BU13,BX13,CA13,CD13,CG13))</f>
        <v>39</v>
      </c>
      <c r="DJ13" s="44">
        <f>SUM(COUNT('ACORN station A-P'!B13,'ACORN station A-P'!E13,'ACORN station A-P'!H13,'ACORN station A-P'!K13,'ACORN station A-P'!N13,'ACORN station A-P'!Q13,'ACORN station A-P'!T13,'ACORN station A-P'!W13,'ACORN station A-P'!Z13,'ACORN station A-P'!AC13,'ACORN station A-P'!AF13,'ACORN station A-P'!AI13,'ACORN station A-P'!AL13,'ACORN station A-P'!AO13,'ACORN station A-P'!AR13,'ACORN station A-P'!AU13,'ACORN station A-P'!AX13,'ACORN station A-P'!BA13,'ACORN station A-P'!BD13,'ACORN station A-P'!BG13,'ACORN station A-P'!BJ13,'ACORN station A-P'!BM13,'ACORN station A-P'!BP13,'ACORN station A-P'!BS13,'ACORN station A-P'!BV13,'ACORN station A-P'!BY13,'ACORN station A-P'!CB13,'ACORN station A-P'!CE13,'ACORN station A-P'!CH13,'ACORN station A-P'!CK13),COUNT('ACORN station A-P'!CN13,'ACORN station A-P'!CQ13,'ACORN station A-P'!CT13,'ACORN station A-P'!CW13,'ACORN station A-P'!CZ13,'ACORN station A-P'!DC13,'ACORN station A-P'!DF13,'ACORN station A-P'!DI13,'ACORN station A-P'!DL13,'ACORN station A-P'!DO13,'ACORN station A-P'!DR13,'ACORN station A-P'!DU13,'ACORN station A-P'!DX13,'ACORN station A-P'!EA13,'ACORN station A-P'!ED13,'ACORN station A-P'!EG13,'ACORN station A-P'!EJ13,'ACORN station A-P'!EM13,'ACORN station A-P'!EP13,'ACORN station A-P'!ES13,'ACORN station A-P'!EV13,'ACORN station A-P'!EY13,'ACORN station A-P'!FB13,'ACORN station A-P'!FE13,'ACORN station A-P'!FH13,'ACORN station A-P'!FK13,'ACORN station A-P'!FN13,'ACORN station A-P'!FQ13,'ACORN station A-P'!FT13,'ACORN station A-P'!FW13),COUNT('ACORN station A-P'!FZ13,'ACORN station A-P'!GC13,'ACORN station A-P'!GF13,'ACORN station A-P'!GI13,'ACORN station A-P'!GL13,'ACORN station A-P'!GO13,'ACORN station A-P'!GR13,'ACORN station A-P'!GU13,'ACORN station A-P'!GX13,'ACORN station A-P'!HA13,'ACORN station A-P'!HD13,'ACORN station A-P'!HG13,'ACORN station A-P'!HJ13,'ACORN station A-P'!HM13,'ACORN station A-P'!HP13,'ACORN station A-P'!HS13,'ACORN station A-P'!HV13,'ACORN station A-P'!HY13,'ACORN station A-P'!IB13,'ACORN station A-P'!IE13,'ACORN station A-P'!IH13,'ACORN station A-P'!IK13,'ACORN station A-P'!IN13,'ACORN station A-P'!IQ13,B13,E13,H13,K13,N13,Q13),COUNT(T13,W13,Z13,AC13,AF13,AI13,AL13,AO13,AR13,AU13,AX13,BA13,BD13,BG13,BJ13,BM13,BP13,BS13,BV13,BY13,CB13,CE13))</f>
        <v>37</v>
      </c>
      <c r="DK13" s="44">
        <f>SUM(COUNT('ACORN station A-P'!C13,'ACORN station A-P'!F13,'ACORN station A-P'!I13,'ACORN station A-P'!L13,'ACORN station A-P'!O13,'ACORN station A-P'!R13,'ACORN station A-P'!U13,'ACORN station A-P'!X13,'ACORN station A-P'!AA13,'ACORN station A-P'!AD13,'ACORN station A-P'!AG13,'ACORN station A-P'!AJ13,'ACORN station A-P'!AM13,'ACORN station A-P'!AP13,'ACORN station A-P'!AS13,'ACORN station A-P'!AV13,'ACORN station A-P'!AY13,'ACORN station A-P'!BB13,'ACORN station A-P'!BE13,'ACORN station A-P'!BH13,'ACORN station A-P'!BK13,'ACORN station A-P'!BN13,'ACORN station A-P'!BQ13,'ACORN station A-P'!BT13,'ACORN station A-P'!BW13,'ACORN station A-P'!BZ13,'ACORN station A-P'!CC13,'ACORN station A-P'!CF13,'ACORN station A-P'!CI13,'ACORN station A-P'!CL13),COUNT('ACORN station A-P'!CO13,'ACORN station A-P'!CR13,'ACORN station A-P'!CU13,'ACORN station A-P'!CX13,'ACORN station A-P'!DA13,'ACORN station A-P'!DD13,'ACORN station A-P'!DG13,'ACORN station A-P'!DJ13,'ACORN station A-P'!DM13,'ACORN station A-P'!DP13,'ACORN station A-P'!DS13,'ACORN station A-P'!DV13,'ACORN station A-P'!DY13,'ACORN station A-P'!EB13,'ACORN station A-P'!EE13,'ACORN station A-P'!EH13,'ACORN station A-P'!EK13,'ACORN station A-P'!EN13,'ACORN station A-P'!EQ13,'ACORN station A-P'!ET13,'ACORN station A-P'!EW13,'ACORN station A-P'!EZ13,'ACORN station A-P'!FC13,'ACORN station A-P'!FF13,'ACORN station A-P'!FI13,'ACORN station A-P'!FL13,'ACORN station A-P'!FO13,'ACORN station A-P'!FR13,'ACORN station A-P'!FU13,'ACORN station A-P'!FX13),COUNT('ACORN station A-P'!GA13,'ACORN station A-P'!GD13,'ACORN station A-P'!GG13,'ACORN station A-P'!GJ13,'ACORN station A-P'!GM13,'ACORN station A-P'!GP13,'ACORN station A-P'!GS13,'ACORN station A-P'!GV13,'ACORN station A-P'!GY13,'ACORN station A-P'!HB13,'ACORN station A-P'!HE13,'ACORN station A-P'!HH13,'ACORN station A-P'!HK13,'ACORN station A-P'!HN13,'ACORN station A-P'!HQ13,'ACORN station A-P'!HT13,'ACORN station A-P'!HW13,'ACORN station A-P'!HZ13,'ACORN station A-P'!IC13,'ACORN station A-P'!IF13,'ACORN station A-P'!II13,'ACORN station A-P'!IL13,'ACORN station A-P'!IO13,'ACORN station A-P'!IR13,C13,F13,I13,L13,O13,R13),COUNT(U13,X13,AA13,AD13,AG13,AJ13,AM13,AP13,AS13,AV13,AY13,BB13,BE13,BH13,BK13,BN13,BQ13,BT13,BW13,BZ13,CC13,CF13))</f>
        <v>38</v>
      </c>
      <c r="DL13" s="44">
        <f>SUM(COUNT('ACORN station A-P'!D13,'ACORN station A-P'!G13,'ACORN station A-P'!J13,'ACORN station A-P'!M13,'ACORN station A-P'!P13,'ACORN station A-P'!S13,'ACORN station A-P'!V13,'ACORN station A-P'!Y13,'ACORN station A-P'!AB13,'ACORN station A-P'!AE13,'ACORN station A-P'!AH13,'ACORN station A-P'!AK13,'ACORN station A-P'!AN13,'ACORN station A-P'!AQ13,'ACORN station A-P'!AT13,'ACORN station A-P'!AW13,'ACORN station A-P'!AZ13,'ACORN station A-P'!BC13,'ACORN station A-P'!BF13,'ACORN station A-P'!BI13,'ACORN station A-P'!BL13,'ACORN station A-P'!BO13,'ACORN station A-P'!BR13,'ACORN station A-P'!BU13,'ACORN station A-P'!BX13,'ACORN station A-P'!CA13,'ACORN station A-P'!CD13,'ACORN station A-P'!CG13,'ACORN station A-P'!CJ13,'ACORN station A-P'!CM13),COUNT('ACORN station A-P'!CP13,'ACORN station A-P'!CS13,'ACORN station A-P'!CV13,'ACORN station A-P'!CY13,'ACORN station A-P'!DB13,'ACORN station A-P'!DE13,'ACORN station A-P'!DH13,'ACORN station A-P'!DK13,'ACORN station A-P'!DN13,'ACORN station A-P'!DQ13,'ACORN station A-P'!DT13,'ACORN station A-P'!DW13,'ACORN station A-P'!DZ13,'ACORN station A-P'!EC13,'ACORN station A-P'!EF13,'ACORN station A-P'!EI13,'ACORN station A-P'!EL13,'ACORN station A-P'!EO13,'ACORN station A-P'!ER13,'ACORN station A-P'!EU13,'ACORN station A-P'!EX13,'ACORN station A-P'!FA13,'ACORN station A-P'!FD13,'ACORN station A-P'!FG13,'ACORN station A-P'!FJ13,'ACORN station A-P'!FM13,'ACORN station A-P'!FP13,'ACORN station A-P'!FS13,'ACORN station A-P'!FV13,'ACORN station A-P'!FY13),COUNT('ACORN station A-P'!GB13,'ACORN station A-P'!GE13,'ACORN station A-P'!GH13,'ACORN station A-P'!GK13,'ACORN station A-P'!GN13,'ACORN station A-P'!GQ13,'ACORN station A-P'!GT13,'ACORN station A-P'!GW13,'ACORN station A-P'!GZ13,'ACORN station A-P'!HC13,'ACORN station A-P'!HF13,'ACORN station A-P'!HI13,'ACORN station A-P'!HL13,'ACORN station A-P'!HO13,'ACORN station A-P'!HR13,'ACORN station A-P'!HU13,'ACORN station A-P'!HX13,'ACORN station A-P'!IA13,'ACORN station A-P'!ID13,'ACORN station A-P'!IG13,'ACORN station A-P'!IJ13,'ACORN station A-P'!IM13,'ACORN station A-P'!IP13,'ACORN station A-P'!IS13,D13,G13,J13,M13,P13,S13),COUNT(V13,Y13,AB13,AE13,AH13,AK13,AN13,AQ13,AT13,AW13,AZ13,BC13,BF13,BI13,BL13,BO13,BR13,BU13,BX13,CA13,CD13,CG13))</f>
        <v>41</v>
      </c>
      <c r="DM13" s="44">
        <f>SUM(BS13,CE13)</f>
        <v>31</v>
      </c>
      <c r="DN13" s="44">
        <f>SUM(BT13,CF13)</f>
        <v>32</v>
      </c>
      <c r="DO13" s="44">
        <f>SUM(BU13,CG13)</f>
        <v>35</v>
      </c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</row>
    <row r="14" ht="22.35" customHeight="1">
      <c r="A14" s="19">
        <v>1922</v>
      </c>
      <c r="B14" t="s" s="20">
        <v>85</v>
      </c>
      <c r="C14" t="s" s="21">
        <v>85</v>
      </c>
      <c r="D14" t="s" s="22">
        <v>85</v>
      </c>
      <c r="E14" s="23">
        <v>27</v>
      </c>
      <c r="F14" s="24">
        <v>28</v>
      </c>
      <c r="G14" s="25">
        <v>23</v>
      </c>
      <c r="H14" t="s" s="26">
        <v>85</v>
      </c>
      <c r="I14" t="s" s="21">
        <v>85</v>
      </c>
      <c r="J14" t="s" s="22">
        <v>85</v>
      </c>
      <c r="K14" t="s" s="26">
        <v>85</v>
      </c>
      <c r="L14" t="s" s="21">
        <v>85</v>
      </c>
      <c r="M14" t="s" s="22">
        <v>85</v>
      </c>
      <c r="N14" t="s" s="26">
        <v>85</v>
      </c>
      <c r="O14" t="s" s="21">
        <v>85</v>
      </c>
      <c r="P14" t="s" s="22">
        <v>85</v>
      </c>
      <c r="Q14" s="23">
        <v>1</v>
      </c>
      <c r="R14" s="24">
        <v>1</v>
      </c>
      <c r="S14" s="25">
        <v>1</v>
      </c>
      <c r="T14" t="s" s="26">
        <v>85</v>
      </c>
      <c r="U14" s="24">
        <v>1</v>
      </c>
      <c r="V14" s="25">
        <v>2</v>
      </c>
      <c r="W14" t="s" s="26">
        <v>85</v>
      </c>
      <c r="X14" t="s" s="21">
        <v>85</v>
      </c>
      <c r="Y14" t="s" s="22">
        <v>85</v>
      </c>
      <c r="Z14" s="23">
        <v>8</v>
      </c>
      <c r="AA14" s="24">
        <v>6</v>
      </c>
      <c r="AB14" s="25">
        <v>6</v>
      </c>
      <c r="AC14" s="23">
        <v>5</v>
      </c>
      <c r="AD14" s="24">
        <v>5</v>
      </c>
      <c r="AE14" s="25">
        <v>4</v>
      </c>
      <c r="AF14" t="s" s="26">
        <v>85</v>
      </c>
      <c r="AG14" t="s" s="21">
        <v>85</v>
      </c>
      <c r="AH14" t="s" s="22">
        <v>85</v>
      </c>
      <c r="AI14" s="23">
        <v>21</v>
      </c>
      <c r="AJ14" s="24">
        <v>11</v>
      </c>
      <c r="AK14" s="25">
        <v>20</v>
      </c>
      <c r="AL14" s="23">
        <v>18</v>
      </c>
      <c r="AM14" s="24">
        <v>11</v>
      </c>
      <c r="AN14" s="25">
        <v>20</v>
      </c>
      <c r="AO14" t="s" s="26">
        <v>85</v>
      </c>
      <c r="AP14" t="s" s="21">
        <v>85</v>
      </c>
      <c r="AQ14" t="s" s="22">
        <v>85</v>
      </c>
      <c r="AR14" s="23">
        <v>18</v>
      </c>
      <c r="AS14" s="24">
        <v>14</v>
      </c>
      <c r="AT14" s="25">
        <v>25</v>
      </c>
      <c r="AU14" t="s" s="26">
        <v>85</v>
      </c>
      <c r="AV14" t="s" s="21">
        <v>85</v>
      </c>
      <c r="AW14" t="s" s="22">
        <v>85</v>
      </c>
      <c r="AX14" t="s" s="26">
        <v>85</v>
      </c>
      <c r="AY14" t="s" s="21">
        <v>85</v>
      </c>
      <c r="AZ14" t="s" s="22">
        <v>85</v>
      </c>
      <c r="BA14" s="23">
        <v>1</v>
      </c>
      <c r="BB14" s="24">
        <v>1</v>
      </c>
      <c r="BC14" s="25">
        <v>2</v>
      </c>
      <c r="BD14" s="23">
        <v>7</v>
      </c>
      <c r="BE14" s="24">
        <v>2</v>
      </c>
      <c r="BF14" s="25">
        <v>3</v>
      </c>
      <c r="BG14" t="s" s="26">
        <v>85</v>
      </c>
      <c r="BH14" t="s" s="21">
        <v>85</v>
      </c>
      <c r="BI14" s="25">
        <v>1</v>
      </c>
      <c r="BJ14" t="s" s="26">
        <v>85</v>
      </c>
      <c r="BK14" t="s" s="21">
        <v>85</v>
      </c>
      <c r="BL14" t="s" s="22">
        <v>85</v>
      </c>
      <c r="BM14" t="s" s="26">
        <v>85</v>
      </c>
      <c r="BN14" t="s" s="21">
        <v>85</v>
      </c>
      <c r="BO14" t="s" s="22">
        <v>85</v>
      </c>
      <c r="BP14" t="s" s="26">
        <v>85</v>
      </c>
      <c r="BQ14" t="s" s="21">
        <v>85</v>
      </c>
      <c r="BR14" t="s" s="22">
        <v>85</v>
      </c>
      <c r="BS14" t="s" s="26">
        <v>85</v>
      </c>
      <c r="BT14" t="s" s="21">
        <v>85</v>
      </c>
      <c r="BU14" t="s" s="22">
        <v>85</v>
      </c>
      <c r="BV14" t="s" s="26">
        <v>85</v>
      </c>
      <c r="BW14" t="s" s="21">
        <v>85</v>
      </c>
      <c r="BX14" t="s" s="22">
        <v>85</v>
      </c>
      <c r="BY14" t="s" s="26">
        <v>85</v>
      </c>
      <c r="BZ14" t="s" s="21">
        <v>85</v>
      </c>
      <c r="CA14" t="s" s="22">
        <v>85</v>
      </c>
      <c r="CB14" t="s" s="26">
        <v>85</v>
      </c>
      <c r="CC14" t="s" s="21">
        <v>85</v>
      </c>
      <c r="CD14" t="s" s="22">
        <v>85</v>
      </c>
      <c r="CE14" t="s" s="26">
        <v>85</v>
      </c>
      <c r="CF14" t="s" s="21">
        <v>85</v>
      </c>
      <c r="CG14" t="s" s="22">
        <v>85</v>
      </c>
      <c r="CH14" s="92"/>
      <c r="CI14" s="93"/>
      <c r="CJ14" s="24">
        <f>SUM('ACORN station A-P'!E14,'ACORN station A-P'!H14,'ACORN station A-P'!K14,'ACORN station A-P'!N14,'ACORN station A-P'!Q14,'ACORN station A-P'!T14,'ACORN station A-P'!W14,'ACORN station A-P'!Z14,'ACORN station A-P'!AC14,'ACORN station A-P'!AF14,'ACORN station A-P'!AI14,'ACORN station A-P'!AL14,'ACORN station A-P'!AO14,'ACORN station A-P'!AR14,'ACORN station A-P'!AU14,'ACORN station A-P'!AX14,'ACORN station A-P'!BA14,'ACORN station A-P'!BD14,'ACORN station A-P'!BG14,'ACORN station A-P'!BJ14,'ACORN station A-P'!BM14,'ACORN station A-P'!BP14,'ACORN station A-P'!BS14,'ACORN station A-P'!BV14,'ACORN station A-P'!BY14,'ACORN station A-P'!CB14,'ACORN station A-P'!CE14,'ACORN station A-P'!CH14,'ACORN station A-P'!CK14,SUM('ACORN station A-P'!CN14,'ACORN station A-P'!CQ14,'ACORN station A-P'!CT14,'ACORN station A-P'!CW14,'ACORN station A-P'!CZ14,'ACORN station A-P'!DC14,'ACORN station A-P'!DF14,'ACORN station A-P'!DI14,'ACORN station A-P'!DL14,'ACORN station A-P'!DO14,'ACORN station A-P'!DR14,'ACORN station A-P'!DU14,'ACORN station A-P'!DX14,'ACORN station A-P'!EA14,'ACORN station A-P'!ED14,'ACORN station A-P'!EG14,'ACORN station A-P'!EJ14,'ACORN station A-P'!EP14,'ACORN station A-P'!ES14,'ACORN station A-P'!EV14,'ACORN station A-P'!EY14,'ACORN station A-P'!FB14,'ACORN station A-P'!FE14,'ACORN station A-P'!FH14,'ACORN station A-P'!FK14,'ACORN station A-P'!FQ14,'ACORN station A-P'!FT14,'ACORN station A-P'!FW14,'ACORN station A-P'!FZ14,SUM('ACORN station A-P'!GC14,'ACORN station A-P'!GF14,'ACORN station A-P'!GI14,'ACORN station A-P'!GO14,'ACORN station A-P'!GR14,'ACORN station A-P'!GU14,'ACORN station A-P'!GX14,'ACORN station A-P'!HA14,'ACORN station A-P'!HD14,'ACORN station A-P'!HG14,'ACORN station A-P'!HJ14,'ACORN station A-P'!HM14,'ACORN station A-P'!HP14,'ACORN station A-P'!HS14,'ACORN station A-P'!HV14,'ACORN station A-P'!HY14,'ACORN station A-P'!IB14,'ACORN station A-P'!IE14,'ACORN station A-P'!IH14,'ACORN station A-P'!IK14,'ACORN station A-P'!IN14,'ACORN station A-P'!IQ14,B14,E14,K14,Q14,T14,W14,Z14,SUM(AC14,AI14,AL14,AO14,AR14,AX14,BA14,BD14,BG14,BJ14,BM14,BP14,BS14,BV14,BY14,CB14,CE14))))</f>
        <v>453</v>
      </c>
      <c r="CK14" s="24">
        <f>SUM('ACORN station A-P'!F14,'ACORN station A-P'!I14,'ACORN station A-P'!L14,'ACORN station A-P'!O14,'ACORN station A-P'!R14,'ACORN station A-P'!U14,'ACORN station A-P'!X14,'ACORN station A-P'!AA14,'ACORN station A-P'!AD14,'ACORN station A-P'!AG14,'ACORN station A-P'!AJ14,'ACORN station A-P'!AM14,'ACORN station A-P'!AP14,'ACORN station A-P'!AS14,'ACORN station A-P'!AV14,'ACORN station A-P'!AY14,'ACORN station A-P'!BB14,'ACORN station A-P'!BE14,'ACORN station A-P'!BH14,'ACORN station A-P'!BK14,'ACORN station A-P'!BN14,'ACORN station A-P'!BQ14,'ACORN station A-P'!BT14,'ACORN station A-P'!BW14,'ACORN station A-P'!BZ14,'ACORN station A-P'!CC14,'ACORN station A-P'!CF14,'ACORN station A-P'!CI14,'ACORN station A-P'!CL14,SUM('ACORN station A-P'!CO14,'ACORN station A-P'!CR14,'ACORN station A-P'!CU14,'ACORN station A-P'!CX14,'ACORN station A-P'!DA14,'ACORN station A-P'!DD14,'ACORN station A-P'!DG14,'ACORN station A-P'!DJ14,'ACORN station A-P'!DM14,'ACORN station A-P'!DP14,'ACORN station A-P'!DS14,'ACORN station A-P'!DV14,'ACORN station A-P'!DY14,'ACORN station A-P'!EB14,'ACORN station A-P'!EE14,'ACORN station A-P'!EH14,'ACORN station A-P'!EK14,'ACORN station A-P'!EQ14,'ACORN station A-P'!ET14,'ACORN station A-P'!EW14,'ACORN station A-P'!EZ14,'ACORN station A-P'!FC14,'ACORN station A-P'!FF14,'ACORN station A-P'!FI14,'ACORN station A-P'!FL14,'ACORN station A-P'!FR14,'ACORN station A-P'!FU14,'ACORN station A-P'!FX14,'ACORN station A-P'!GA14,SUM('ACORN station A-P'!GD14,'ACORN station A-P'!GG14,'ACORN station A-P'!GJ14,'ACORN station A-P'!GP14,'ACORN station A-P'!GS14,'ACORN station A-P'!GV14,'ACORN station A-P'!GY14,'ACORN station A-P'!HB14,'ACORN station A-P'!HE14,'ACORN station A-P'!HH14,'ACORN station A-P'!HK14,'ACORN station A-P'!HN14,'ACORN station A-P'!HQ14,'ACORN station A-P'!HT14,'ACORN station A-P'!HW14,'ACORN station A-P'!HZ14,'ACORN station A-P'!IC14,'ACORN station A-P'!IF14,'ACORN station A-P'!II14,'ACORN station A-P'!IL14,'ACORN station A-P'!IO14,'ACORN station A-P'!IR14,C14,F14,L14,R14,U14,X14,AA14,SUM(AD14,AJ14,AM14,AP14,AS14,AY14,BB14,BE14,BH14,BK14,BN14,BQ14,BT14,BW14,BZ14,CC14,CF14))))</f>
        <v>400</v>
      </c>
      <c r="CL14" s="24">
        <f>SUM('ACORN station A-P'!G14,'ACORN station A-P'!J14,'ACORN station A-P'!M14,'ACORN station A-P'!P14,'ACORN station A-P'!S14,'ACORN station A-P'!V14,'ACORN station A-P'!Y14,'ACORN station A-P'!AB14,'ACORN station A-P'!AE14,'ACORN station A-P'!AH14,'ACORN station A-P'!AK14,'ACORN station A-P'!AN14,'ACORN station A-P'!AQ14,'ACORN station A-P'!AT14,'ACORN station A-P'!AW14,'ACORN station A-P'!AZ14,'ACORN station A-P'!BC14,'ACORN station A-P'!BF14,'ACORN station A-P'!BI14,'ACORN station A-P'!BL14,'ACORN station A-P'!BO14,'ACORN station A-P'!BR14,'ACORN station A-P'!BU14,'ACORN station A-P'!BX14,'ACORN station A-P'!CA14,'ACORN station A-P'!CD14,'ACORN station A-P'!CG14,'ACORN station A-P'!CJ14,'ACORN station A-P'!CM14,SUM('ACORN station A-P'!CP14,'ACORN station A-P'!CS14,'ACORN station A-P'!CV14,'ACORN station A-P'!CY14,'ACORN station A-P'!DB14,'ACORN station A-P'!DE14,'ACORN station A-P'!DH14,'ACORN station A-P'!DK14,'ACORN station A-P'!DN14,'ACORN station A-P'!DQ14,'ACORN station A-P'!DT14,'ACORN station A-P'!DW14,'ACORN station A-P'!DZ14,'ACORN station A-P'!EC14,'ACORN station A-P'!EF14,'ACORN station A-P'!EI14,'ACORN station A-P'!EL14,'ACORN station A-P'!ER14,'ACORN station A-P'!EU14,'ACORN station A-P'!EX14,'ACORN station A-P'!FA14,'ACORN station A-P'!FD14,'ACORN station A-P'!FG14,'ACORN station A-P'!FJ14,'ACORN station A-P'!FM14,'ACORN station A-P'!FS14,'ACORN station A-P'!FV14,'ACORN station A-P'!FY14,'ACORN station A-P'!GB14,SUM('ACORN station A-P'!GE14,'ACORN station A-P'!GH14,'ACORN station A-P'!GK14,'ACORN station A-P'!GQ14,'ACORN station A-P'!GT14,'ACORN station A-P'!GW14,'ACORN station A-P'!GZ14,'ACORN station A-P'!HC14,'ACORN station A-P'!HF14,'ACORN station A-P'!HI14,'ACORN station A-P'!HL14,'ACORN station A-P'!HO14,'ACORN station A-P'!HR14,'ACORN station A-P'!HU14,'ACORN station A-P'!HX14,'ACORN station A-P'!IA14,'ACORN station A-P'!ID14,'ACORN station A-P'!IG14,'ACORN station A-P'!IJ14,'ACORN station A-P'!IM14,'ACORN station A-P'!IP14,'ACORN station A-P'!IS14,D14,G14,M14,S14,V14,Y14,AB14,SUM(AE14,AK14,AN14,AQ14,AT14,AZ14,BC14,BF14,BI14,BL14,BO14,BR14,BU14,BX14,CA14,CD14,CG14))))</f>
        <v>483</v>
      </c>
      <c r="CM14" s="94"/>
      <c r="CN14" s="95">
        <f>CJ14/DG14</f>
        <v>12.58333333333333</v>
      </c>
      <c r="CO14" s="95">
        <f>CK14/DH14</f>
        <v>10.25641025641026</v>
      </c>
      <c r="CP14" s="95">
        <f>CL14/DI14</f>
        <v>12.075</v>
      </c>
      <c r="CQ14" s="24"/>
      <c r="CR14" s="24">
        <f>SUM('ACORN station A-P'!B14,'ACORN station A-P'!E14,'ACORN station A-P'!H14,'ACORN station A-P'!K14,'ACORN station A-P'!N14,'ACORN station A-P'!Q14,'ACORN station A-P'!T14,'ACORN station A-P'!W14,'ACORN station A-P'!Z14,'ACORN station A-P'!AC14,'ACORN station A-P'!AF14,'ACORN station A-P'!AI14,'ACORN station A-P'!AL14,'ACORN station A-P'!AO14,'ACORN station A-P'!AR14,'ACORN station A-P'!AU14,'ACORN station A-P'!AX14,'ACORN station A-P'!BA14,'ACORN station A-P'!BD14,'ACORN station A-P'!BG14,'ACORN station A-P'!BJ14,'ACORN station A-P'!BM14,'ACORN station A-P'!BP14,'ACORN station A-P'!BS14,'ACORN station A-P'!BV14,'ACORN station A-P'!BY14,'ACORN station A-P'!CB14,'ACORN station A-P'!CE14,'ACORN station A-P'!CH14,SUM('ACORN station A-P'!CK14,'ACORN station A-P'!CN14,'ACORN station A-P'!CQ14,'ACORN station A-P'!CT14,'ACORN station A-P'!CW14,'ACORN station A-P'!CZ14,'ACORN station A-P'!DC14,'ACORN station A-P'!DF14,'ACORN station A-P'!DI14,'ACORN station A-P'!DL14,'ACORN station A-P'!DO14,'ACORN station A-P'!DR14,'ACORN station A-P'!DU14,'ACORN station A-P'!DX14,'ACORN station A-P'!EA14,'ACORN station A-P'!ED14,'ACORN station A-P'!EG14,'ACORN station A-P'!EJ14,'ACORN station A-P'!EM14,'ACORN station A-P'!EP14,'ACORN station A-P'!ES14,'ACORN station A-P'!EV14,'ACORN station A-P'!EY14,'ACORN station A-P'!FB14,'ACORN station A-P'!FE14,'ACORN station A-P'!FH14,'ACORN station A-P'!FK14,'ACORN station A-P'!FN14,'ACORN station A-P'!FQ14,SUM('ACORN station A-P'!FT14,'ACORN station A-P'!FW14,'ACORN station A-P'!FZ14,'ACORN station A-P'!GC14,'ACORN station A-P'!GF14,'ACORN station A-P'!GI14,'ACORN station A-P'!GL14,'ACORN station A-P'!GO14,'ACORN station A-P'!GR14,'ACORN station A-P'!GU14,'ACORN station A-P'!GX14,'ACORN station A-P'!HA14,'ACORN station A-P'!HD14,'ACORN station A-P'!HG14,'ACORN station A-P'!HJ14,'ACORN station A-P'!HM14,'ACORN station A-P'!HP14,'ACORN station A-P'!HS14,'ACORN station A-P'!HV14,'ACORN station A-P'!HY14,'ACORN station A-P'!IB14,'ACORN station A-P'!IE14,'ACORN station A-P'!IH14,'ACORN station A-P'!IK14,'ACORN station A-P'!IN14,'ACORN station A-P'!IQ14,B14,E14,H14,SUM(K14,N14,Q14,T14,W14,Z14,AC14,AF14,AI14,AL14,AO14,AR14,AU14,AX14,BA14,BD14,BG14,BJ14,BM14,BP14,BS14,BV14,BY14,CB14,CE14))))</f>
        <v>459</v>
      </c>
      <c r="CS14" s="24">
        <f>SUM('ACORN station A-P'!C14,'ACORN station A-P'!F14,'ACORN station A-P'!I14,'ACORN station A-P'!L14,'ACORN station A-P'!O14,'ACORN station A-P'!R14,'ACORN station A-P'!U14,'ACORN station A-P'!X14,'ACORN station A-P'!AA14,'ACORN station A-P'!AD14,'ACORN station A-P'!AG14,'ACORN station A-P'!AJ14,'ACORN station A-P'!AM14,'ACORN station A-P'!AP14,'ACORN station A-P'!AS14,'ACORN station A-P'!AV14,'ACORN station A-P'!AY14,'ACORN station A-P'!BB14,'ACORN station A-P'!BE14,'ACORN station A-P'!BH14,'ACORN station A-P'!BK14,'ACORN station A-P'!BN14,'ACORN station A-P'!BQ14,'ACORN station A-P'!BT14,'ACORN station A-P'!BW14,'ACORN station A-P'!BZ14,'ACORN station A-P'!CC14,'ACORN station A-P'!CF14,'ACORN station A-P'!CI14,SUM('ACORN station A-P'!CL14,'ACORN station A-P'!CO14,'ACORN station A-P'!CR14,'ACORN station A-P'!CU14,'ACORN station A-P'!CX14,'ACORN station A-P'!DA14,'ACORN station A-P'!DD14,'ACORN station A-P'!DG14,'ACORN station A-P'!DJ14,'ACORN station A-P'!DM14,'ACORN station A-P'!DP14,'ACORN station A-P'!DS14,'ACORN station A-P'!DV14,'ACORN station A-P'!DY14,'ACORN station A-P'!EB14,'ACORN station A-P'!EE14,'ACORN station A-P'!EH14,'ACORN station A-P'!EK14,'ACORN station A-P'!EN14,'ACORN station A-P'!EQ14,'ACORN station A-P'!ET14,'ACORN station A-P'!EW14,'ACORN station A-P'!EZ14,'ACORN station A-P'!FC14,'ACORN station A-P'!FF14,'ACORN station A-P'!FI14,'ACORN station A-P'!FL14,'ACORN station A-P'!FO14,'ACORN station A-P'!FR14,SUM('ACORN station A-P'!FU14,'ACORN station A-P'!FX14,'ACORN station A-P'!GA14,'ACORN station A-P'!GD14,'ACORN station A-P'!GG14,'ACORN station A-P'!GJ14,'ACORN station A-P'!GM14,'ACORN station A-P'!GP14,'ACORN station A-P'!GS14,'ACORN station A-P'!GV14,'ACORN station A-P'!GY14,'ACORN station A-P'!HB14,'ACORN station A-P'!HE14,'ACORN station A-P'!HH14,'ACORN station A-P'!HK14,'ACORN station A-P'!HN14,'ACORN station A-P'!HQ14,'ACORN station A-P'!HT14,'ACORN station A-P'!HW14,'ACORN station A-P'!HZ14,'ACORN station A-P'!IC14,'ACORN station A-P'!IF14,'ACORN station A-P'!II14,'ACORN station A-P'!IL14,'ACORN station A-P'!IO14,'ACORN station A-P'!IR14,C14,F14,I14,SUM(L14,O14,R14,U14,X14,AA14,AD14,AG14,AJ14,AM14,AP14,AS14,AV14,AY14,BB14,BE14,BH14,BK14,BN14,BQ14,BT14,BW14,BZ14,CC14,CF14))))</f>
        <v>404</v>
      </c>
      <c r="CT14" s="24">
        <f>SUM('ACORN station A-P'!D14,'ACORN station A-P'!G14,'ACORN station A-P'!J14,'ACORN station A-P'!M14,'ACORN station A-P'!P14,'ACORN station A-P'!S14,'ACORN station A-P'!V14,'ACORN station A-P'!Y14,'ACORN station A-P'!AB14,'ACORN station A-P'!AE14,'ACORN station A-P'!AH14,'ACORN station A-P'!AK14,'ACORN station A-P'!AN14,'ACORN station A-P'!AQ14,'ACORN station A-P'!AT14,'ACORN station A-P'!AW14,'ACORN station A-P'!AZ14,'ACORN station A-P'!BC14,'ACORN station A-P'!BF14,'ACORN station A-P'!BI14,'ACORN station A-P'!BL14,'ACORN station A-P'!BO14,'ACORN station A-P'!BR14,'ACORN station A-P'!BU14,'ACORN station A-P'!BX14,'ACORN station A-P'!CA14,'ACORN station A-P'!CD14,'ACORN station A-P'!CG14,'ACORN station A-P'!CJ14,SUM('ACORN station A-P'!CM14,'ACORN station A-P'!CP14,'ACORN station A-P'!CS14,'ACORN station A-P'!CV14,'ACORN station A-P'!CY14,'ACORN station A-P'!DB14,'ACORN station A-P'!DE14,'ACORN station A-P'!DH14,'ACORN station A-P'!DK14,'ACORN station A-P'!DN14,'ACORN station A-P'!DQ14,'ACORN station A-P'!DT14,'ACORN station A-P'!DW14,'ACORN station A-P'!DZ14,'ACORN station A-P'!EC14,'ACORN station A-P'!EF14,'ACORN station A-P'!EI14,'ACORN station A-P'!EL14,'ACORN station A-P'!EO14,'ACORN station A-P'!ER14,'ACORN station A-P'!EU14,'ACORN station A-P'!EX14,'ACORN station A-P'!FA14,'ACORN station A-P'!FD14,'ACORN station A-P'!FG14,'ACORN station A-P'!FJ14,'ACORN station A-P'!FM14,'ACORN station A-P'!FP14,'ACORN station A-P'!FS14,SUM('ACORN station A-P'!FV14,'ACORN station A-P'!FY14,'ACORN station A-P'!GB14,'ACORN station A-P'!GE14,'ACORN station A-P'!GH14,'ACORN station A-P'!GK14,'ACORN station A-P'!GN14,'ACORN station A-P'!GQ14,'ACORN station A-P'!GT14,'ACORN station A-P'!GW14,'ACORN station A-P'!GZ14,'ACORN station A-P'!HC14,'ACORN station A-P'!HF14,'ACORN station A-P'!HI14,'ACORN station A-P'!HL14,'ACORN station A-P'!HO14,'ACORN station A-P'!HR14,'ACORN station A-P'!HU14,'ACORN station A-P'!HX14,'ACORN station A-P'!IA14,'ACORN station A-P'!ID14,'ACORN station A-P'!IG14,'ACORN station A-P'!IJ14,'ACORN station A-P'!IM14,'ACORN station A-P'!IP14,'ACORN station A-P'!IS14,D14,G14,J14,SUM(M14,P14,S14,V14,Y14,AB14,AE14,AH14,AK14,AN14,AQ14,AT14,AW14,AZ14,BC14,BF14,BI14,BL14,BO14,BR14,BU14,BX14,CA14,CD14,CG14))))</f>
        <v>487</v>
      </c>
      <c r="CU14" s="24"/>
      <c r="CV14" s="95">
        <f>CR14/DJ14</f>
        <v>12.07894736842105</v>
      </c>
      <c r="CW14" s="95">
        <f>CS14/DK14</f>
        <v>9.853658536585366</v>
      </c>
      <c r="CX14" s="95">
        <f>CT14/DL14</f>
        <v>11.59523809523809</v>
      </c>
      <c r="CY14" s="24"/>
      <c r="CZ14" s="24">
        <f>SUM('ACORN station A-P'!B14,'ACORN station A-P'!E14,'ACORN station A-P'!H14,'ACORN station A-P'!Q14,'ACORN station A-P'!W14,'ACORN station A-P'!Z14,'ACORN station A-P'!AC14,'ACORN station A-P'!AI14,'ACORN station A-P'!AL14,'ACORN station A-P'!AO14,'ACORN station A-P'!AX14,'ACORN station A-P'!BM14,'ACORN station A-P'!BP14,'ACORN station A-P'!BS14,'ACORN station A-P'!BV14,'ACORN station A-P'!CB14,'ACORN station A-P'!CE14,'ACORN station A-P'!CH14,'ACORN station A-P'!CT14,'ACORN station A-P'!CW14,'ACORN station A-P'!DF14,'ACORN station A-P'!DC14,'ACORN station A-P'!DO14,'ACORN station A-P'!DR14,'ACORN station A-P'!DU14,'ACORN station A-P'!DX14,'ACORN station A-P'!EJ14,'ACORN station A-P'!ES14,'ACORN station A-P'!EV14,SUM('ACORN station A-P'!FB14,'ACORN station A-P'!FE14,'ACORN station A-P'!FK14,'ACORN station A-P'!FT14,'ACORN station A-P'!FW14,'ACORN station A-P'!FZ14,'ACORN station A-P'!GC14,'ACORN station A-P'!GF14,'ACORN station A-P'!GL14,'ACORN station A-P'!GR14,'ACORN station A-P'!GU14,'ACORN station A-P'!HA14,'ACORN station A-P'!HD14,'ACORN station A-P'!HG14,'ACORN station A-P'!HM14,'ACORN station A-P'!IB14,'ACORN station A-P'!IE14,'ACORN station A-P'!IN14,'ACORN station A-P'!IQ14,E14,K14,T14,Z14,AF14,AL14,AR14,BA14,BD14,BG14,SUM(BS14,CE14)))</f>
        <v>401</v>
      </c>
      <c r="DA14" s="24">
        <f>SUM('ACORN station A-P'!C14,'ACORN station A-P'!F14,'ACORN station A-P'!I14,'ACORN station A-P'!R14,'ACORN station A-P'!X14,'ACORN station A-P'!AA14,'ACORN station A-P'!AD14,'ACORN station A-P'!AJ14,'ACORN station A-P'!AM14,'ACORN station A-P'!AP14,'ACORN station A-P'!AY14,'ACORN station A-P'!BN14,'ACORN station A-P'!BQ14,'ACORN station A-P'!BT14,'ACORN station A-P'!BW14,'ACORN station A-P'!CC14,'ACORN station A-P'!CF14,'ACORN station A-P'!CI14,'ACORN station A-P'!CU14,'ACORN station A-P'!CX14,'ACORN station A-P'!DG14,'ACORN station A-P'!DD14,'ACORN station A-P'!DP14,'ACORN station A-P'!DS14,'ACORN station A-P'!DV14,'ACORN station A-P'!DY14,'ACORN station A-P'!EK14,'ACORN station A-P'!ET14,'ACORN station A-P'!EW14,SUM('ACORN station A-P'!FC14,'ACORN station A-P'!FF14,'ACORN station A-P'!FL14,'ACORN station A-P'!FU14,'ACORN station A-P'!FX14,'ACORN station A-P'!GA14,'ACORN station A-P'!GD14,'ACORN station A-P'!GG14,'ACORN station A-P'!GM14,'ACORN station A-P'!GS14,'ACORN station A-P'!GV14,'ACORN station A-P'!HB14,'ACORN station A-P'!HE14,'ACORN station A-P'!HH14,'ACORN station A-P'!HN14,'ACORN station A-P'!IC14,'ACORN station A-P'!IF14,'ACORN station A-P'!IO14,'ACORN station A-P'!IR14,F14,L14,U14,AA14,AG14,AM14,AS14,BB14,BE14,BH14,SUM(BT14,CF14)))</f>
        <v>342</v>
      </c>
      <c r="DB14" s="24">
        <f>SUM('ACORN station A-P'!D14,'ACORN station A-P'!G14,'ACORN station A-P'!J14,'ACORN station A-P'!S14,'ACORN station A-P'!Y14,'ACORN station A-P'!AB14,'ACORN station A-P'!AE14,'ACORN station A-P'!AK14,'ACORN station A-P'!AN14,'ACORN station A-P'!AQ14,'ACORN station A-P'!AZ14,'ACORN station A-P'!BO14,'ACORN station A-P'!BR14,'ACORN station A-P'!BU14,'ACORN station A-P'!BX14,'ACORN station A-P'!CD14,'ACORN station A-P'!CG14,'ACORN station A-P'!CJ14,'ACORN station A-P'!CV14,'ACORN station A-P'!CY14,'ACORN station A-P'!DH14,'ACORN station A-P'!DE14,'ACORN station A-P'!DQ14,'ACORN station A-P'!DT14,'ACORN station A-P'!DW14,'ACORN station A-P'!DZ14,'ACORN station A-P'!EL14,'ACORN station A-P'!EU14,'ACORN station A-P'!EX14,SUM('ACORN station A-P'!FD14,'ACORN station A-P'!FG14,'ACORN station A-P'!FM14,'ACORN station A-P'!FV14,'ACORN station A-P'!FY14,'ACORN station A-P'!GB14,'ACORN station A-P'!GE14,'ACORN station A-P'!GH14,'ACORN station A-P'!GN14,'ACORN station A-P'!GT14,'ACORN station A-P'!GW14,'ACORN station A-P'!HC14,'ACORN station A-P'!HF14,'ACORN station A-P'!HI14,'ACORN station A-P'!HO14,'ACORN station A-P'!ID14,'ACORN station A-P'!IG14,'ACORN station A-P'!IP14,'ACORN station A-P'!IS14,G14,M14,V14,AB14,AH14,AN14,AT14,BC14,BF14,BI14,SUM(BU14,CG14)))</f>
        <v>440</v>
      </c>
      <c r="DC14" s="24"/>
      <c r="DD14" s="95">
        <f>CZ14/DM14</f>
        <v>13.36666666666667</v>
      </c>
      <c r="DE14" s="95">
        <f>DA14/DN14</f>
        <v>10.05882352941176</v>
      </c>
      <c r="DF14" s="95">
        <f>DB14/DO14</f>
        <v>12.94117647058824</v>
      </c>
      <c r="DG14" s="44">
        <f>SUM(COUNT('ACORN station A-P'!E14,'ACORN station A-P'!H14,'ACORN station A-P'!K14,'ACORN station A-P'!N14,'ACORN station A-P'!Q14,'ACORN station A-P'!T14,'ACORN station A-P'!W14,'ACORN station A-P'!Z14,'ACORN station A-P'!AC14,'ACORN station A-P'!AF14,'ACORN station A-P'!AI14,'ACORN station A-P'!AL14,'ACORN station A-P'!AO14,'ACORN station A-P'!AR14,'ACORN station A-P'!AU14,'ACORN station A-P'!AX14,'ACORN station A-P'!BA14,'ACORN station A-P'!BD14,'ACORN station A-P'!BG14,'ACORN station A-P'!BJ14,'ACORN station A-P'!BM14,'ACORN station A-P'!BP14,'ACORN station A-P'!BS14,'ACORN station A-P'!BV14,'ACORN station A-P'!BY14,'ACORN station A-P'!CB14,'ACORN station A-P'!CE14,'ACORN station A-P'!CH14,'ACORN station A-P'!CK14,'ACORN station A-P'!CN14),COUNT('ACORN station A-P'!CQ14,'ACORN station A-P'!CT14,'ACORN station A-P'!CW14,'ACORN station A-P'!CZ14,'ACORN station A-P'!DC14,'ACORN station A-P'!DF14,'ACORN station A-P'!DI14,'ACORN station A-P'!DL14,'ACORN station A-P'!DO14,'ACORN station A-P'!DR14,'ACORN station A-P'!DU14,'ACORN station A-P'!DX14,'ACORN station A-P'!EA14,'ACORN station A-P'!ED14,'ACORN station A-P'!EG14,'ACORN station A-P'!EJ14,'ACORN station A-P'!EP14,'ACORN station A-P'!ES14,'ACORN station A-P'!EV14,'ACORN station A-P'!EY14,'ACORN station A-P'!FB14,'ACORN station A-P'!FE14,'ACORN station A-P'!FH14,'ACORN station A-P'!FK14,'ACORN station A-P'!FQ14,'ACORN station A-P'!FT14,'ACORN station A-P'!FW14,'ACORN station A-P'!FZ14,'ACORN station A-P'!GC14,'ACORN station A-P'!GF14),COUNT('ACORN station A-P'!GI14,'ACORN station A-P'!GO14,'ACORN station A-P'!GR14,'ACORN station A-P'!GU14,'ACORN station A-P'!GX14,'ACORN station A-P'!HA14,'ACORN station A-P'!HD14,'ACORN station A-P'!HG14,'ACORN station A-P'!HJ14,'ACORN station A-P'!HM14,'ACORN station A-P'!HP14,'ACORN station A-P'!HS14,'ACORN station A-P'!HV14,'ACORN station A-P'!HY14,'ACORN station A-P'!IB14,'ACORN station A-P'!IE14,'ACORN station A-P'!IH14,'ACORN station A-P'!IK14,'ACORN station A-P'!IN14,'ACORN station A-P'!IQ14,B14,E14,K14,Q14,T14,W14,Z14,AC14,AI14,AL14),COUNT(AO14,AR14,AX14,BA14,BD14,BG14,BJ14,BM14,BP14,BS14,BV14,BY14,CB14,CE14))</f>
        <v>36</v>
      </c>
      <c r="DH14" s="44">
        <f>SUM(COUNT('ACORN station A-P'!F14,'ACORN station A-P'!I14,'ACORN station A-P'!L14,'ACORN station A-P'!O14,'ACORN station A-P'!R14,'ACORN station A-P'!U14,'ACORN station A-P'!X14,'ACORN station A-P'!AA14,'ACORN station A-P'!AD14,'ACORN station A-P'!AG14,'ACORN station A-P'!AJ14,'ACORN station A-P'!AM14,'ACORN station A-P'!AP14,'ACORN station A-P'!AS14,'ACORN station A-P'!AV14,'ACORN station A-P'!AY14,'ACORN station A-P'!BB14,'ACORN station A-P'!BE14,'ACORN station A-P'!BH14,'ACORN station A-P'!BK14,'ACORN station A-P'!BN14,'ACORN station A-P'!BQ14,'ACORN station A-P'!BT14,'ACORN station A-P'!BW14,'ACORN station A-P'!BZ14,'ACORN station A-P'!CC14,'ACORN station A-P'!CF14,'ACORN station A-P'!CI14,'ACORN station A-P'!CL14,'ACORN station A-P'!CO14),COUNT('ACORN station A-P'!CR14,'ACORN station A-P'!CU14,'ACORN station A-P'!CX14,'ACORN station A-P'!DA14,'ACORN station A-P'!DD14,'ACORN station A-P'!DG14,'ACORN station A-P'!DJ14,'ACORN station A-P'!DM14,'ACORN station A-P'!DP14,'ACORN station A-P'!DS14,'ACORN station A-P'!DV14,'ACORN station A-P'!DY14,'ACORN station A-P'!EB14,'ACORN station A-P'!EE14,'ACORN station A-P'!EH14,'ACORN station A-P'!EK14,'ACORN station A-P'!EQ14,'ACORN station A-P'!ET14,'ACORN station A-P'!EW14,'ACORN station A-P'!EZ14,'ACORN station A-P'!FC14,'ACORN station A-P'!FF14,'ACORN station A-P'!FI14,'ACORN station A-P'!FL14,'ACORN station A-P'!FR14,'ACORN station A-P'!FU14,'ACORN station A-P'!FX14,'ACORN station A-P'!GA14,'ACORN station A-P'!GD14,'ACORN station A-P'!GG14),COUNT('ACORN station A-P'!GJ14,'ACORN station A-P'!GP14,'ACORN station A-P'!GS14,'ACORN station A-P'!GV14,'ACORN station A-P'!GY14,'ACORN station A-P'!HB14,'ACORN station A-P'!HE14,'ACORN station A-P'!HH14,'ACORN station A-P'!HK14,'ACORN station A-P'!HN14,'ACORN station A-P'!HQ14,'ACORN station A-P'!HT14,'ACORN station A-P'!HW14,'ACORN station A-P'!HZ14,'ACORN station A-P'!IC14,'ACORN station A-P'!IF14,'ACORN station A-P'!II14,'ACORN station A-P'!IL14,'ACORN station A-P'!IO14,'ACORN station A-P'!IR14,C14,F14,L14,R14,U14,X14,AA14,AD14,AJ14,AM14),COUNT(AP14,AS14,AY14,BB14,BE14,BH14,BK14,BN14,BQ14,BT14,BW14,BZ14,CC14,CF14))</f>
        <v>39</v>
      </c>
      <c r="DI14" s="44">
        <f>SUM(COUNT('ACORN station A-P'!G14,'ACORN station A-P'!J14,'ACORN station A-P'!M14,'ACORN station A-P'!P14,'ACORN station A-P'!S14,'ACORN station A-P'!V14,'ACORN station A-P'!Y14,'ACORN station A-P'!AB14,'ACORN station A-P'!AE14,'ACORN station A-P'!AH14,'ACORN station A-P'!AK14,'ACORN station A-P'!AN14,'ACORN station A-P'!AQ14,'ACORN station A-P'!AT14,'ACORN station A-P'!AW14,'ACORN station A-P'!AZ14,'ACORN station A-P'!BC14,'ACORN station A-P'!BF14,'ACORN station A-P'!BI14,'ACORN station A-P'!BL14,'ACORN station A-P'!BO14,'ACORN station A-P'!BR14,'ACORN station A-P'!BU14,'ACORN station A-P'!BX14,'ACORN station A-P'!CA14,'ACORN station A-P'!CD14,'ACORN station A-P'!CG14,'ACORN station A-P'!CJ14,'ACORN station A-P'!CM14,'ACORN station A-P'!CP14),COUNT('ACORN station A-P'!CS14,'ACORN station A-P'!CV14,'ACORN station A-P'!CY14,'ACORN station A-P'!DB14,'ACORN station A-P'!DE14,'ACORN station A-P'!DH14,'ACORN station A-P'!DK14,'ACORN station A-P'!DN14,'ACORN station A-P'!DQ14,'ACORN station A-P'!DT14,'ACORN station A-P'!DW14,'ACORN station A-P'!DZ14,'ACORN station A-P'!EC14,'ACORN station A-P'!EF14,'ACORN station A-P'!EI14,'ACORN station A-P'!EL14,'ACORN station A-P'!ER14,'ACORN station A-P'!EU14,'ACORN station A-P'!EX14,'ACORN station A-P'!FA14,'ACORN station A-P'!FD14,'ACORN station A-P'!FG14,'ACORN station A-P'!FJ14,'ACORN station A-P'!FM14,'ACORN station A-P'!FS14,'ACORN station A-P'!FV14,'ACORN station A-P'!FY14,'ACORN station A-P'!GB14,'ACORN station A-P'!GE14,'ACORN station A-P'!GH14),COUNT('ACORN station A-P'!GK14,'ACORN station A-P'!GQ14,'ACORN station A-P'!GT14,'ACORN station A-P'!GW14,'ACORN station A-P'!GZ14,'ACORN station A-P'!HC14,'ACORN station A-P'!HF14,'ACORN station A-P'!HI14,'ACORN station A-P'!HL14,'ACORN station A-P'!HO14,'ACORN station A-P'!HR14,'ACORN station A-P'!HU14,'ACORN station A-P'!HX14,'ACORN station A-P'!IA14,'ACORN station A-P'!ID14,'ACORN station A-P'!IG14,'ACORN station A-P'!IJ14,'ACORN station A-P'!IM14,'ACORN station A-P'!IP14,'ACORN station A-P'!IS14,D14,G14,M14,S14,V14,Y14,AB14,AE14,AK14,AN14),COUNT(AQ14,AT14,AZ14,BC14,BF14,BI14,BL14,BO14,BR14,BU14,BX14,CA14,CD14,CG14))</f>
        <v>40</v>
      </c>
      <c r="DJ14" s="44">
        <f>SUM(COUNT('ACORN station A-P'!B14,'ACORN station A-P'!E14,'ACORN station A-P'!H14,'ACORN station A-P'!K14,'ACORN station A-P'!N14,'ACORN station A-P'!Q14,'ACORN station A-P'!T14,'ACORN station A-P'!W14,'ACORN station A-P'!Z14,'ACORN station A-P'!AC14,'ACORN station A-P'!AF14,'ACORN station A-P'!AI14,'ACORN station A-P'!AL14,'ACORN station A-P'!AO14,'ACORN station A-P'!AR14,'ACORN station A-P'!AU14,'ACORN station A-P'!AX14,'ACORN station A-P'!BA14,'ACORN station A-P'!BD14,'ACORN station A-P'!BG14,'ACORN station A-P'!BJ14,'ACORN station A-P'!BM14,'ACORN station A-P'!BP14,'ACORN station A-P'!BS14,'ACORN station A-P'!BV14,'ACORN station A-P'!BY14,'ACORN station A-P'!CB14,'ACORN station A-P'!CE14,'ACORN station A-P'!CH14,'ACORN station A-P'!CK14),COUNT('ACORN station A-P'!CN14,'ACORN station A-P'!CQ14,'ACORN station A-P'!CT14,'ACORN station A-P'!CW14,'ACORN station A-P'!CZ14,'ACORN station A-P'!DC14,'ACORN station A-P'!DF14,'ACORN station A-P'!DI14,'ACORN station A-P'!DL14,'ACORN station A-P'!DO14,'ACORN station A-P'!DR14,'ACORN station A-P'!DU14,'ACORN station A-P'!DX14,'ACORN station A-P'!EA14,'ACORN station A-P'!ED14,'ACORN station A-P'!EG14,'ACORN station A-P'!EJ14,'ACORN station A-P'!EM14,'ACORN station A-P'!EP14,'ACORN station A-P'!ES14,'ACORN station A-P'!EV14,'ACORN station A-P'!EY14,'ACORN station A-P'!FB14,'ACORN station A-P'!FE14,'ACORN station A-P'!FH14,'ACORN station A-P'!FK14,'ACORN station A-P'!FN14,'ACORN station A-P'!FQ14,'ACORN station A-P'!FT14,'ACORN station A-P'!FW14),COUNT('ACORN station A-P'!FZ14,'ACORN station A-P'!GC14,'ACORN station A-P'!GF14,'ACORN station A-P'!GI14,'ACORN station A-P'!GL14,'ACORN station A-P'!GO14,'ACORN station A-P'!GR14,'ACORN station A-P'!GU14,'ACORN station A-P'!GX14,'ACORN station A-P'!HA14,'ACORN station A-P'!HD14,'ACORN station A-P'!HG14,'ACORN station A-P'!HJ14,'ACORN station A-P'!HM14,'ACORN station A-P'!HP14,'ACORN station A-P'!HS14,'ACORN station A-P'!HV14,'ACORN station A-P'!HY14,'ACORN station A-P'!IB14,'ACORN station A-P'!IE14,'ACORN station A-P'!IH14,'ACORN station A-P'!IK14,'ACORN station A-P'!IN14,'ACORN station A-P'!IQ14,B14,E14,H14,K14,N14,Q14),COUNT(T14,W14,Z14,AC14,AF14,AI14,AL14,AO14,AR14,AU14,AX14,BA14,BD14,BG14,BJ14,BM14,BP14,BS14,BV14,BY14,CB14,CE14))</f>
        <v>38</v>
      </c>
      <c r="DK14" s="44">
        <f>SUM(COUNT('ACORN station A-P'!C14,'ACORN station A-P'!F14,'ACORN station A-P'!I14,'ACORN station A-P'!L14,'ACORN station A-P'!O14,'ACORN station A-P'!R14,'ACORN station A-P'!U14,'ACORN station A-P'!X14,'ACORN station A-P'!AA14,'ACORN station A-P'!AD14,'ACORN station A-P'!AG14,'ACORN station A-P'!AJ14,'ACORN station A-P'!AM14,'ACORN station A-P'!AP14,'ACORN station A-P'!AS14,'ACORN station A-P'!AV14,'ACORN station A-P'!AY14,'ACORN station A-P'!BB14,'ACORN station A-P'!BE14,'ACORN station A-P'!BH14,'ACORN station A-P'!BK14,'ACORN station A-P'!BN14,'ACORN station A-P'!BQ14,'ACORN station A-P'!BT14,'ACORN station A-P'!BW14,'ACORN station A-P'!BZ14,'ACORN station A-P'!CC14,'ACORN station A-P'!CF14,'ACORN station A-P'!CI14,'ACORN station A-P'!CL14),COUNT('ACORN station A-P'!CO14,'ACORN station A-P'!CR14,'ACORN station A-P'!CU14,'ACORN station A-P'!CX14,'ACORN station A-P'!DA14,'ACORN station A-P'!DD14,'ACORN station A-P'!DG14,'ACORN station A-P'!DJ14,'ACORN station A-P'!DM14,'ACORN station A-P'!DP14,'ACORN station A-P'!DS14,'ACORN station A-P'!DV14,'ACORN station A-P'!DY14,'ACORN station A-P'!EB14,'ACORN station A-P'!EE14,'ACORN station A-P'!EH14,'ACORN station A-P'!EK14,'ACORN station A-P'!EN14,'ACORN station A-P'!EQ14,'ACORN station A-P'!ET14,'ACORN station A-P'!EW14,'ACORN station A-P'!EZ14,'ACORN station A-P'!FC14,'ACORN station A-P'!FF14,'ACORN station A-P'!FI14,'ACORN station A-P'!FL14,'ACORN station A-P'!FO14,'ACORN station A-P'!FR14,'ACORN station A-P'!FU14,'ACORN station A-P'!FX14),COUNT('ACORN station A-P'!GA14,'ACORN station A-P'!GD14,'ACORN station A-P'!GG14,'ACORN station A-P'!GJ14,'ACORN station A-P'!GM14,'ACORN station A-P'!GP14,'ACORN station A-P'!GS14,'ACORN station A-P'!GV14,'ACORN station A-P'!GY14,'ACORN station A-P'!HB14,'ACORN station A-P'!HE14,'ACORN station A-P'!HH14,'ACORN station A-P'!HK14,'ACORN station A-P'!HN14,'ACORN station A-P'!HQ14,'ACORN station A-P'!HT14,'ACORN station A-P'!HW14,'ACORN station A-P'!HZ14,'ACORN station A-P'!IC14,'ACORN station A-P'!IF14,'ACORN station A-P'!II14,'ACORN station A-P'!IL14,'ACORN station A-P'!IO14,'ACORN station A-P'!IR14,C14,F14,I14,L14,O14,R14),COUNT(U14,X14,AA14,AD14,AG14,AJ14,AM14,AP14,AS14,AV14,AY14,BB14,BE14,BH14,BK14,BN14,BQ14,BT14,BW14,BZ14,CC14,CF14))</f>
        <v>41</v>
      </c>
      <c r="DL14" s="44">
        <f>SUM(COUNT('ACORN station A-P'!D14,'ACORN station A-P'!G14,'ACORN station A-P'!J14,'ACORN station A-P'!M14,'ACORN station A-P'!P14,'ACORN station A-P'!S14,'ACORN station A-P'!V14,'ACORN station A-P'!Y14,'ACORN station A-P'!AB14,'ACORN station A-P'!AE14,'ACORN station A-P'!AH14,'ACORN station A-P'!AK14,'ACORN station A-P'!AN14,'ACORN station A-P'!AQ14,'ACORN station A-P'!AT14,'ACORN station A-P'!AW14,'ACORN station A-P'!AZ14,'ACORN station A-P'!BC14,'ACORN station A-P'!BF14,'ACORN station A-P'!BI14,'ACORN station A-P'!BL14,'ACORN station A-P'!BO14,'ACORN station A-P'!BR14,'ACORN station A-P'!BU14,'ACORN station A-P'!BX14,'ACORN station A-P'!CA14,'ACORN station A-P'!CD14,'ACORN station A-P'!CG14,'ACORN station A-P'!CJ14,'ACORN station A-P'!CM14),COUNT('ACORN station A-P'!CP14,'ACORN station A-P'!CS14,'ACORN station A-P'!CV14,'ACORN station A-P'!CY14,'ACORN station A-P'!DB14,'ACORN station A-P'!DE14,'ACORN station A-P'!DH14,'ACORN station A-P'!DK14,'ACORN station A-P'!DN14,'ACORN station A-P'!DQ14,'ACORN station A-P'!DT14,'ACORN station A-P'!DW14,'ACORN station A-P'!DZ14,'ACORN station A-P'!EC14,'ACORN station A-P'!EF14,'ACORN station A-P'!EI14,'ACORN station A-P'!EL14,'ACORN station A-P'!EO14,'ACORN station A-P'!ER14,'ACORN station A-P'!EU14,'ACORN station A-P'!EX14,'ACORN station A-P'!FA14,'ACORN station A-P'!FD14,'ACORN station A-P'!FG14,'ACORN station A-P'!FJ14,'ACORN station A-P'!FM14,'ACORN station A-P'!FP14,'ACORN station A-P'!FS14,'ACORN station A-P'!FV14,'ACORN station A-P'!FY14),COUNT('ACORN station A-P'!GB14,'ACORN station A-P'!GE14,'ACORN station A-P'!GH14,'ACORN station A-P'!GK14,'ACORN station A-P'!GN14,'ACORN station A-P'!GQ14,'ACORN station A-P'!GT14,'ACORN station A-P'!GW14,'ACORN station A-P'!GZ14,'ACORN station A-P'!HC14,'ACORN station A-P'!HF14,'ACORN station A-P'!HI14,'ACORN station A-P'!HL14,'ACORN station A-P'!HO14,'ACORN station A-P'!HR14,'ACORN station A-P'!HU14,'ACORN station A-P'!HX14,'ACORN station A-P'!IA14,'ACORN station A-P'!ID14,'ACORN station A-P'!IG14,'ACORN station A-P'!IJ14,'ACORN station A-P'!IM14,'ACORN station A-P'!IP14,'ACORN station A-P'!IS14,D14,G14,J14,M14,P14,S14),COUNT(V14,Y14,AB14,AE14,AH14,AK14,AN14,AQ14,AT14,AW14,AZ14,BC14,BF14,BI14,BL14,BO14,BR14,BU14,BX14,CA14,CD14,CG14))</f>
        <v>42</v>
      </c>
      <c r="DM14" s="44">
        <f>SUM(BS14,CE14)</f>
        <v>30</v>
      </c>
      <c r="DN14" s="44">
        <f>SUM(BT14,CF14)</f>
        <v>34</v>
      </c>
      <c r="DO14" s="44">
        <f>SUM(BU14,CG14)</f>
        <v>34</v>
      </c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</row>
    <row r="15" ht="22.35" customHeight="1">
      <c r="A15" s="19">
        <v>1923</v>
      </c>
      <c r="B15" t="s" s="20">
        <v>85</v>
      </c>
      <c r="C15" t="s" s="21">
        <v>85</v>
      </c>
      <c r="D15" t="s" s="22">
        <v>85</v>
      </c>
      <c r="E15" s="23">
        <v>35</v>
      </c>
      <c r="F15" s="24">
        <v>46</v>
      </c>
      <c r="G15" s="25">
        <v>34</v>
      </c>
      <c r="H15" t="s" s="26">
        <v>85</v>
      </c>
      <c r="I15" t="s" s="21">
        <v>85</v>
      </c>
      <c r="J15" t="s" s="22">
        <v>85</v>
      </c>
      <c r="K15" t="s" s="26">
        <v>85</v>
      </c>
      <c r="L15" t="s" s="21">
        <v>85</v>
      </c>
      <c r="M15" t="s" s="22">
        <v>85</v>
      </c>
      <c r="N15" t="s" s="26">
        <v>85</v>
      </c>
      <c r="O15" t="s" s="21">
        <v>85</v>
      </c>
      <c r="P15" t="s" s="22">
        <v>85</v>
      </c>
      <c r="Q15" s="23">
        <v>1</v>
      </c>
      <c r="R15" s="24">
        <v>1</v>
      </c>
      <c r="S15" s="25">
        <v>2</v>
      </c>
      <c r="T15" t="s" s="26">
        <v>85</v>
      </c>
      <c r="U15" t="s" s="21">
        <v>85</v>
      </c>
      <c r="V15" t="s" s="22">
        <v>85</v>
      </c>
      <c r="W15" t="s" s="26">
        <v>85</v>
      </c>
      <c r="X15" t="s" s="21">
        <v>85</v>
      </c>
      <c r="Y15" t="s" s="22">
        <v>85</v>
      </c>
      <c r="Z15" s="23">
        <v>8</v>
      </c>
      <c r="AA15" s="24">
        <v>6</v>
      </c>
      <c r="AB15" s="25">
        <v>7</v>
      </c>
      <c r="AC15" s="23">
        <v>17</v>
      </c>
      <c r="AD15" s="24">
        <v>16</v>
      </c>
      <c r="AE15" s="25">
        <v>15</v>
      </c>
      <c r="AF15" t="s" s="26">
        <v>85</v>
      </c>
      <c r="AG15" s="24">
        <v>1</v>
      </c>
      <c r="AH15" t="s" s="22">
        <v>85</v>
      </c>
      <c r="AI15" s="23">
        <v>23</v>
      </c>
      <c r="AJ15" s="24">
        <v>13</v>
      </c>
      <c r="AK15" s="25">
        <v>24</v>
      </c>
      <c r="AL15" s="23">
        <v>15</v>
      </c>
      <c r="AM15" s="24">
        <v>2</v>
      </c>
      <c r="AN15" s="25">
        <v>20</v>
      </c>
      <c r="AO15" t="s" s="26">
        <v>85</v>
      </c>
      <c r="AP15" t="s" s="21">
        <v>85</v>
      </c>
      <c r="AQ15" t="s" s="22">
        <v>85</v>
      </c>
      <c r="AR15" s="23">
        <v>29</v>
      </c>
      <c r="AS15" s="24">
        <v>27</v>
      </c>
      <c r="AT15" s="25">
        <v>33</v>
      </c>
      <c r="AU15" t="s" s="26">
        <v>85</v>
      </c>
      <c r="AV15" t="s" s="21">
        <v>85</v>
      </c>
      <c r="AW15" t="s" s="22">
        <v>85</v>
      </c>
      <c r="AX15" t="s" s="26">
        <v>85</v>
      </c>
      <c r="AY15" t="s" s="21">
        <v>85</v>
      </c>
      <c r="AZ15" t="s" s="22">
        <v>85</v>
      </c>
      <c r="BA15" s="23">
        <v>1</v>
      </c>
      <c r="BB15" s="24">
        <v>1</v>
      </c>
      <c r="BC15" s="25">
        <v>4</v>
      </c>
      <c r="BD15" s="23">
        <v>17</v>
      </c>
      <c r="BE15" s="24">
        <v>8</v>
      </c>
      <c r="BF15" s="25">
        <v>9</v>
      </c>
      <c r="BG15" s="23">
        <v>2</v>
      </c>
      <c r="BH15" s="24">
        <v>2</v>
      </c>
      <c r="BI15" s="25">
        <v>2</v>
      </c>
      <c r="BJ15" t="s" s="26">
        <v>85</v>
      </c>
      <c r="BK15" t="s" s="21">
        <v>85</v>
      </c>
      <c r="BL15" t="s" s="22">
        <v>85</v>
      </c>
      <c r="BM15" t="s" s="26">
        <v>85</v>
      </c>
      <c r="BN15" t="s" s="21">
        <v>85</v>
      </c>
      <c r="BO15" t="s" s="22">
        <v>85</v>
      </c>
      <c r="BP15" t="s" s="26">
        <v>85</v>
      </c>
      <c r="BQ15" t="s" s="21">
        <v>85</v>
      </c>
      <c r="BR15" t="s" s="22">
        <v>85</v>
      </c>
      <c r="BS15" t="s" s="26">
        <v>85</v>
      </c>
      <c r="BT15" t="s" s="21">
        <v>85</v>
      </c>
      <c r="BU15" t="s" s="22">
        <v>85</v>
      </c>
      <c r="BV15" t="s" s="26">
        <v>85</v>
      </c>
      <c r="BW15" t="s" s="21">
        <v>85</v>
      </c>
      <c r="BX15" t="s" s="22">
        <v>85</v>
      </c>
      <c r="BY15" t="s" s="26">
        <v>85</v>
      </c>
      <c r="BZ15" t="s" s="21">
        <v>85</v>
      </c>
      <c r="CA15" t="s" s="22">
        <v>85</v>
      </c>
      <c r="CB15" t="s" s="26">
        <v>85</v>
      </c>
      <c r="CC15" t="s" s="21">
        <v>85</v>
      </c>
      <c r="CD15" t="s" s="22">
        <v>85</v>
      </c>
      <c r="CE15" t="s" s="26">
        <v>85</v>
      </c>
      <c r="CF15" t="s" s="21">
        <v>85</v>
      </c>
      <c r="CG15" t="s" s="22">
        <v>85</v>
      </c>
      <c r="CH15" s="92"/>
      <c r="CI15" s="93"/>
      <c r="CJ15" s="24">
        <f>SUM('ACORN station A-P'!E15,'ACORN station A-P'!H15,'ACORN station A-P'!K15,'ACORN station A-P'!N15,'ACORN station A-P'!Q15,'ACORN station A-P'!T15,'ACORN station A-P'!W15,'ACORN station A-P'!Z15,'ACORN station A-P'!AC15,'ACORN station A-P'!AF15,'ACORN station A-P'!AI15,'ACORN station A-P'!AL15,'ACORN station A-P'!AO15,'ACORN station A-P'!AR15,'ACORN station A-P'!AU15,'ACORN station A-P'!AX15,'ACORN station A-P'!BA15,'ACORN station A-P'!BD15,'ACORN station A-P'!BG15,'ACORN station A-P'!BJ15,'ACORN station A-P'!BM15,'ACORN station A-P'!BP15,'ACORN station A-P'!BS15,'ACORN station A-P'!BV15,'ACORN station A-P'!BY15,'ACORN station A-P'!CB15,'ACORN station A-P'!CE15,'ACORN station A-P'!CH15,'ACORN station A-P'!CK15,SUM('ACORN station A-P'!CN15,'ACORN station A-P'!CQ15,'ACORN station A-P'!CT15,'ACORN station A-P'!CW15,'ACORN station A-P'!CZ15,'ACORN station A-P'!DC15,'ACORN station A-P'!DF15,'ACORN station A-P'!DI15,'ACORN station A-P'!DL15,'ACORN station A-P'!DO15,'ACORN station A-P'!DR15,'ACORN station A-P'!DU15,'ACORN station A-P'!DX15,'ACORN station A-P'!EA15,'ACORN station A-P'!ED15,'ACORN station A-P'!EG15,'ACORN station A-P'!EJ15,'ACORN station A-P'!EP15,'ACORN station A-P'!ES15,'ACORN station A-P'!EV15,'ACORN station A-P'!EY15,'ACORN station A-P'!FB15,'ACORN station A-P'!FE15,'ACORN station A-P'!FH15,'ACORN station A-P'!FK15,'ACORN station A-P'!FQ15,'ACORN station A-P'!FT15,'ACORN station A-P'!FW15,'ACORN station A-P'!FZ15,SUM('ACORN station A-P'!GC15,'ACORN station A-P'!GF15,'ACORN station A-P'!GI15,'ACORN station A-P'!GO15,'ACORN station A-P'!GR15,'ACORN station A-P'!GU15,'ACORN station A-P'!GX15,'ACORN station A-P'!HA15,'ACORN station A-P'!HD15,'ACORN station A-P'!HG15,'ACORN station A-P'!HJ15,'ACORN station A-P'!HM15,'ACORN station A-P'!HP15,'ACORN station A-P'!HS15,'ACORN station A-P'!HV15,'ACORN station A-P'!HY15,'ACORN station A-P'!IB15,'ACORN station A-P'!IE15,'ACORN station A-P'!IH15,'ACORN station A-P'!IK15,'ACORN station A-P'!IN15,'ACORN station A-P'!IQ15,B15,E15,K15,Q15,T15,W15,Z15,SUM(AC15,AI15,AL15,AO15,AR15,AX15,BA15,BD15,BG15,BJ15,BM15,BP15,BS15,BV15,BY15,CB15,CE15))))</f>
        <v>541</v>
      </c>
      <c r="CK15" s="24">
        <f>SUM('ACORN station A-P'!F15,'ACORN station A-P'!I15,'ACORN station A-P'!L15,'ACORN station A-P'!O15,'ACORN station A-P'!R15,'ACORN station A-P'!U15,'ACORN station A-P'!X15,'ACORN station A-P'!AA15,'ACORN station A-P'!AD15,'ACORN station A-P'!AG15,'ACORN station A-P'!AJ15,'ACORN station A-P'!AM15,'ACORN station A-P'!AP15,'ACORN station A-P'!AS15,'ACORN station A-P'!AV15,'ACORN station A-P'!AY15,'ACORN station A-P'!BB15,'ACORN station A-P'!BE15,'ACORN station A-P'!BH15,'ACORN station A-P'!BK15,'ACORN station A-P'!BN15,'ACORN station A-P'!BQ15,'ACORN station A-P'!BT15,'ACORN station A-P'!BW15,'ACORN station A-P'!BZ15,'ACORN station A-P'!CC15,'ACORN station A-P'!CF15,'ACORN station A-P'!CI15,'ACORN station A-P'!CL15,SUM('ACORN station A-P'!CO15,'ACORN station A-P'!CR15,'ACORN station A-P'!CU15,'ACORN station A-P'!CX15,'ACORN station A-P'!DA15,'ACORN station A-P'!DD15,'ACORN station A-P'!DG15,'ACORN station A-P'!DJ15,'ACORN station A-P'!DM15,'ACORN station A-P'!DP15,'ACORN station A-P'!DS15,'ACORN station A-P'!DV15,'ACORN station A-P'!DY15,'ACORN station A-P'!EB15,'ACORN station A-P'!EE15,'ACORN station A-P'!EH15,'ACORN station A-P'!EK15,'ACORN station A-P'!EQ15,'ACORN station A-P'!ET15,'ACORN station A-P'!EW15,'ACORN station A-P'!EZ15,'ACORN station A-P'!FC15,'ACORN station A-P'!FF15,'ACORN station A-P'!FI15,'ACORN station A-P'!FL15,'ACORN station A-P'!FR15,'ACORN station A-P'!FU15,'ACORN station A-P'!FX15,'ACORN station A-P'!GA15,SUM('ACORN station A-P'!GD15,'ACORN station A-P'!GG15,'ACORN station A-P'!GJ15,'ACORN station A-P'!GP15,'ACORN station A-P'!GS15,'ACORN station A-P'!GV15,'ACORN station A-P'!GY15,'ACORN station A-P'!HB15,'ACORN station A-P'!HE15,'ACORN station A-P'!HH15,'ACORN station A-P'!HK15,'ACORN station A-P'!HN15,'ACORN station A-P'!HQ15,'ACORN station A-P'!HT15,'ACORN station A-P'!HW15,'ACORN station A-P'!HZ15,'ACORN station A-P'!IC15,'ACORN station A-P'!IF15,'ACORN station A-P'!II15,'ACORN station A-P'!IL15,'ACORN station A-P'!IO15,'ACORN station A-P'!IR15,C15,F15,L15,R15,U15,X15,AA15,SUM(AD15,AJ15,AM15,AP15,AS15,AY15,BB15,BE15,BH15,BK15,BN15,BQ15,BT15,BW15,BZ15,CC15,CF15))))</f>
        <v>491</v>
      </c>
      <c r="CL15" s="24">
        <f>SUM('ACORN station A-P'!G15,'ACORN station A-P'!J15,'ACORN station A-P'!M15,'ACORN station A-P'!P15,'ACORN station A-P'!S15,'ACORN station A-P'!V15,'ACORN station A-P'!Y15,'ACORN station A-P'!AB15,'ACORN station A-P'!AE15,'ACORN station A-P'!AH15,'ACORN station A-P'!AK15,'ACORN station A-P'!AN15,'ACORN station A-P'!AQ15,'ACORN station A-P'!AT15,'ACORN station A-P'!AW15,'ACORN station A-P'!AZ15,'ACORN station A-P'!BC15,'ACORN station A-P'!BF15,'ACORN station A-P'!BI15,'ACORN station A-P'!BL15,'ACORN station A-P'!BO15,'ACORN station A-P'!BR15,'ACORN station A-P'!BU15,'ACORN station A-P'!BX15,'ACORN station A-P'!CA15,'ACORN station A-P'!CD15,'ACORN station A-P'!CG15,'ACORN station A-P'!CJ15,'ACORN station A-P'!CM15,SUM('ACORN station A-P'!CP15,'ACORN station A-P'!CS15,'ACORN station A-P'!CV15,'ACORN station A-P'!CY15,'ACORN station A-P'!DB15,'ACORN station A-P'!DE15,'ACORN station A-P'!DH15,'ACORN station A-P'!DK15,'ACORN station A-P'!DN15,'ACORN station A-P'!DQ15,'ACORN station A-P'!DT15,'ACORN station A-P'!DW15,'ACORN station A-P'!DZ15,'ACORN station A-P'!EC15,'ACORN station A-P'!EF15,'ACORN station A-P'!EI15,'ACORN station A-P'!EL15,'ACORN station A-P'!ER15,'ACORN station A-P'!EU15,'ACORN station A-P'!EX15,'ACORN station A-P'!FA15,'ACORN station A-P'!FD15,'ACORN station A-P'!FG15,'ACORN station A-P'!FJ15,'ACORN station A-P'!FM15,'ACORN station A-P'!FS15,'ACORN station A-P'!FV15,'ACORN station A-P'!FY15,'ACORN station A-P'!GB15,SUM('ACORN station A-P'!GE15,'ACORN station A-P'!GH15,'ACORN station A-P'!GK15,'ACORN station A-P'!GQ15,'ACORN station A-P'!GT15,'ACORN station A-P'!GW15,'ACORN station A-P'!GZ15,'ACORN station A-P'!HC15,'ACORN station A-P'!HF15,'ACORN station A-P'!HI15,'ACORN station A-P'!HL15,'ACORN station A-P'!HO15,'ACORN station A-P'!HR15,'ACORN station A-P'!HU15,'ACORN station A-P'!HX15,'ACORN station A-P'!IA15,'ACORN station A-P'!ID15,'ACORN station A-P'!IG15,'ACORN station A-P'!IJ15,'ACORN station A-P'!IM15,'ACORN station A-P'!IP15,'ACORN station A-P'!IS15,D15,G15,M15,S15,V15,Y15,AB15,SUM(AE15,AK15,AN15,AQ15,AT15,AZ15,BC15,BF15,BI15,BL15,BO15,BR15,BU15,BX15,CA15,CD15,CG15))))</f>
        <v>624</v>
      </c>
      <c r="CM15" s="94"/>
      <c r="CN15" s="95">
        <f>CJ15/DG15</f>
        <v>13.19512195121951</v>
      </c>
      <c r="CO15" s="95">
        <f>CK15/DH15</f>
        <v>11.97560975609756</v>
      </c>
      <c r="CP15" s="95">
        <f>CL15/DI15</f>
        <v>14.51162790697674</v>
      </c>
      <c r="CQ15" s="24"/>
      <c r="CR15" s="24">
        <f>SUM('ACORN station A-P'!B15,'ACORN station A-P'!E15,'ACORN station A-P'!H15,'ACORN station A-P'!K15,'ACORN station A-P'!N15,'ACORN station A-P'!Q15,'ACORN station A-P'!T15,'ACORN station A-P'!W15,'ACORN station A-P'!Z15,'ACORN station A-P'!AC15,'ACORN station A-P'!AF15,'ACORN station A-P'!AI15,'ACORN station A-P'!AL15,'ACORN station A-P'!AO15,'ACORN station A-P'!AR15,'ACORN station A-P'!AU15,'ACORN station A-P'!AX15,'ACORN station A-P'!BA15,'ACORN station A-P'!BD15,'ACORN station A-P'!BG15,'ACORN station A-P'!BJ15,'ACORN station A-P'!BM15,'ACORN station A-P'!BP15,'ACORN station A-P'!BS15,'ACORN station A-P'!BV15,'ACORN station A-P'!BY15,'ACORN station A-P'!CB15,'ACORN station A-P'!CE15,'ACORN station A-P'!CH15,SUM('ACORN station A-P'!CK15,'ACORN station A-P'!CN15,'ACORN station A-P'!CQ15,'ACORN station A-P'!CT15,'ACORN station A-P'!CW15,'ACORN station A-P'!CZ15,'ACORN station A-P'!DC15,'ACORN station A-P'!DF15,'ACORN station A-P'!DI15,'ACORN station A-P'!DL15,'ACORN station A-P'!DO15,'ACORN station A-P'!DR15,'ACORN station A-P'!DU15,'ACORN station A-P'!DX15,'ACORN station A-P'!EA15,'ACORN station A-P'!ED15,'ACORN station A-P'!EG15,'ACORN station A-P'!EJ15,'ACORN station A-P'!EM15,'ACORN station A-P'!EP15,'ACORN station A-P'!ES15,'ACORN station A-P'!EV15,'ACORN station A-P'!EY15,'ACORN station A-P'!FB15,'ACORN station A-P'!FE15,'ACORN station A-P'!FH15,'ACORN station A-P'!FK15,'ACORN station A-P'!FN15,'ACORN station A-P'!FQ15,SUM('ACORN station A-P'!FT15,'ACORN station A-P'!FW15,'ACORN station A-P'!FZ15,'ACORN station A-P'!GC15,'ACORN station A-P'!GF15,'ACORN station A-P'!GI15,'ACORN station A-P'!GL15,'ACORN station A-P'!GO15,'ACORN station A-P'!GR15,'ACORN station A-P'!GU15,'ACORN station A-P'!GX15,'ACORN station A-P'!HA15,'ACORN station A-P'!HD15,'ACORN station A-P'!HG15,'ACORN station A-P'!HJ15,'ACORN station A-P'!HM15,'ACORN station A-P'!HP15,'ACORN station A-P'!HS15,'ACORN station A-P'!HV15,'ACORN station A-P'!HY15,'ACORN station A-P'!IB15,'ACORN station A-P'!IE15,'ACORN station A-P'!IH15,'ACORN station A-P'!IK15,'ACORN station A-P'!IN15,'ACORN station A-P'!IQ15,B15,E15,H15,SUM(K15,N15,Q15,T15,W15,Z15,AC15,AF15,AI15,AL15,AO15,AR15,AU15,AX15,BA15,BD15,BG15,BJ15,BM15,BP15,BS15,BV15,BY15,CB15,CE15))))</f>
        <v>546</v>
      </c>
      <c r="CS15" s="24">
        <f>SUM('ACORN station A-P'!C15,'ACORN station A-P'!F15,'ACORN station A-P'!I15,'ACORN station A-P'!L15,'ACORN station A-P'!O15,'ACORN station A-P'!R15,'ACORN station A-P'!U15,'ACORN station A-P'!X15,'ACORN station A-P'!AA15,'ACORN station A-P'!AD15,'ACORN station A-P'!AG15,'ACORN station A-P'!AJ15,'ACORN station A-P'!AM15,'ACORN station A-P'!AP15,'ACORN station A-P'!AS15,'ACORN station A-P'!AV15,'ACORN station A-P'!AY15,'ACORN station A-P'!BB15,'ACORN station A-P'!BE15,'ACORN station A-P'!BH15,'ACORN station A-P'!BK15,'ACORN station A-P'!BN15,'ACORN station A-P'!BQ15,'ACORN station A-P'!BT15,'ACORN station A-P'!BW15,'ACORN station A-P'!BZ15,'ACORN station A-P'!CC15,'ACORN station A-P'!CF15,'ACORN station A-P'!CI15,SUM('ACORN station A-P'!CL15,'ACORN station A-P'!CO15,'ACORN station A-P'!CR15,'ACORN station A-P'!CU15,'ACORN station A-P'!CX15,'ACORN station A-P'!DA15,'ACORN station A-P'!DD15,'ACORN station A-P'!DG15,'ACORN station A-P'!DJ15,'ACORN station A-P'!DM15,'ACORN station A-P'!DP15,'ACORN station A-P'!DS15,'ACORN station A-P'!DV15,'ACORN station A-P'!DY15,'ACORN station A-P'!EB15,'ACORN station A-P'!EE15,'ACORN station A-P'!EH15,'ACORN station A-P'!EK15,'ACORN station A-P'!EN15,'ACORN station A-P'!EQ15,'ACORN station A-P'!ET15,'ACORN station A-P'!EW15,'ACORN station A-P'!EZ15,'ACORN station A-P'!FC15,'ACORN station A-P'!FF15,'ACORN station A-P'!FI15,'ACORN station A-P'!FL15,'ACORN station A-P'!FO15,'ACORN station A-P'!FR15,SUM('ACORN station A-P'!FU15,'ACORN station A-P'!FX15,'ACORN station A-P'!GA15,'ACORN station A-P'!GD15,'ACORN station A-P'!GG15,'ACORN station A-P'!GJ15,'ACORN station A-P'!GM15,'ACORN station A-P'!GP15,'ACORN station A-P'!GS15,'ACORN station A-P'!GV15,'ACORN station A-P'!GY15,'ACORN station A-P'!HB15,'ACORN station A-P'!HE15,'ACORN station A-P'!HH15,'ACORN station A-P'!HK15,'ACORN station A-P'!HN15,'ACORN station A-P'!HQ15,'ACORN station A-P'!HT15,'ACORN station A-P'!HW15,'ACORN station A-P'!HZ15,'ACORN station A-P'!IC15,'ACORN station A-P'!IF15,'ACORN station A-P'!II15,'ACORN station A-P'!IL15,'ACORN station A-P'!IO15,'ACORN station A-P'!IR15,C15,F15,I15,SUM(L15,O15,R15,U15,X15,AA15,AD15,AG15,AJ15,AM15,AP15,AS15,AV15,AY15,BB15,BE15,BH15,BK15,BN15,BQ15,BT15,BW15,BZ15,CC15,CF15))))</f>
        <v>497</v>
      </c>
      <c r="CT15" s="24">
        <f>SUM('ACORN station A-P'!D15,'ACORN station A-P'!G15,'ACORN station A-P'!J15,'ACORN station A-P'!M15,'ACORN station A-P'!P15,'ACORN station A-P'!S15,'ACORN station A-P'!V15,'ACORN station A-P'!Y15,'ACORN station A-P'!AB15,'ACORN station A-P'!AE15,'ACORN station A-P'!AH15,'ACORN station A-P'!AK15,'ACORN station A-P'!AN15,'ACORN station A-P'!AQ15,'ACORN station A-P'!AT15,'ACORN station A-P'!AW15,'ACORN station A-P'!AZ15,'ACORN station A-P'!BC15,'ACORN station A-P'!BF15,'ACORN station A-P'!BI15,'ACORN station A-P'!BL15,'ACORN station A-P'!BO15,'ACORN station A-P'!BR15,'ACORN station A-P'!BU15,'ACORN station A-P'!BX15,'ACORN station A-P'!CA15,'ACORN station A-P'!CD15,'ACORN station A-P'!CG15,'ACORN station A-P'!CJ15,SUM('ACORN station A-P'!CM15,'ACORN station A-P'!CP15,'ACORN station A-P'!CS15,'ACORN station A-P'!CV15,'ACORN station A-P'!CY15,'ACORN station A-P'!DB15,'ACORN station A-P'!DE15,'ACORN station A-P'!DH15,'ACORN station A-P'!DK15,'ACORN station A-P'!DN15,'ACORN station A-P'!DQ15,'ACORN station A-P'!DT15,'ACORN station A-P'!DW15,'ACORN station A-P'!DZ15,'ACORN station A-P'!EC15,'ACORN station A-P'!EF15,'ACORN station A-P'!EI15,'ACORN station A-P'!EL15,'ACORN station A-P'!EO15,'ACORN station A-P'!ER15,'ACORN station A-P'!EU15,'ACORN station A-P'!EX15,'ACORN station A-P'!FA15,'ACORN station A-P'!FD15,'ACORN station A-P'!FG15,'ACORN station A-P'!FJ15,'ACORN station A-P'!FM15,'ACORN station A-P'!FP15,'ACORN station A-P'!FS15,SUM('ACORN station A-P'!FV15,'ACORN station A-P'!FY15,'ACORN station A-P'!GB15,'ACORN station A-P'!GE15,'ACORN station A-P'!GH15,'ACORN station A-P'!GK15,'ACORN station A-P'!GN15,'ACORN station A-P'!GQ15,'ACORN station A-P'!GT15,'ACORN station A-P'!GW15,'ACORN station A-P'!GZ15,'ACORN station A-P'!HC15,'ACORN station A-P'!HF15,'ACORN station A-P'!HI15,'ACORN station A-P'!HL15,'ACORN station A-P'!HO15,'ACORN station A-P'!HR15,'ACORN station A-P'!HU15,'ACORN station A-P'!HX15,'ACORN station A-P'!IA15,'ACORN station A-P'!ID15,'ACORN station A-P'!IG15,'ACORN station A-P'!IJ15,'ACORN station A-P'!IM15,'ACORN station A-P'!IP15,'ACORN station A-P'!IS15,D15,G15,J15,SUM(M15,P15,S15,V15,Y15,AB15,AE15,AH15,AK15,AN15,AQ15,AT15,AW15,AZ15,BC15,BF15,BI15,BL15,BO15,BR15,BU15,BX15,CA15,CD15,CG15))))</f>
        <v>629</v>
      </c>
      <c r="CU15" s="24"/>
      <c r="CV15" s="95">
        <f>CR15/DJ15</f>
        <v>12.69767441860465</v>
      </c>
      <c r="CW15" s="95">
        <f>CS15/DK15</f>
        <v>11.29545454545454</v>
      </c>
      <c r="CX15" s="95">
        <f>CT15/DL15</f>
        <v>13.97777777777778</v>
      </c>
      <c r="CY15" s="24"/>
      <c r="CZ15" s="24">
        <f>SUM('ACORN station A-P'!B15,'ACORN station A-P'!E15,'ACORN station A-P'!H15,'ACORN station A-P'!Q15,'ACORN station A-P'!W15,'ACORN station A-P'!Z15,'ACORN station A-P'!AC15,'ACORN station A-P'!AI15,'ACORN station A-P'!AL15,'ACORN station A-P'!AO15,'ACORN station A-P'!AX15,'ACORN station A-P'!BM15,'ACORN station A-P'!BP15,'ACORN station A-P'!BS15,'ACORN station A-P'!BV15,'ACORN station A-P'!CB15,'ACORN station A-P'!CE15,'ACORN station A-P'!CH15,'ACORN station A-P'!CT15,'ACORN station A-P'!CW15,'ACORN station A-P'!DF15,'ACORN station A-P'!DC15,'ACORN station A-P'!DO15,'ACORN station A-P'!DR15,'ACORN station A-P'!DU15,'ACORN station A-P'!DX15,'ACORN station A-P'!EJ15,'ACORN station A-P'!ES15,'ACORN station A-P'!EV15,SUM('ACORN station A-P'!FB15,'ACORN station A-P'!FE15,'ACORN station A-P'!FK15,'ACORN station A-P'!FT15,'ACORN station A-P'!FW15,'ACORN station A-P'!FZ15,'ACORN station A-P'!GC15,'ACORN station A-P'!GF15,'ACORN station A-P'!GL15,'ACORN station A-P'!GR15,'ACORN station A-P'!GU15,'ACORN station A-P'!HA15,'ACORN station A-P'!HD15,'ACORN station A-P'!HG15,'ACORN station A-P'!HM15,'ACORN station A-P'!IB15,'ACORN station A-P'!IE15,'ACORN station A-P'!IN15,'ACORN station A-P'!IQ15,E15,K15,T15,Z15,AF15,AL15,AR15,BA15,BD15,BG15,SUM(BS15,CE15)))</f>
        <v>470</v>
      </c>
      <c r="DA15" s="24">
        <f>SUM('ACORN station A-P'!C15,'ACORN station A-P'!F15,'ACORN station A-P'!I15,'ACORN station A-P'!R15,'ACORN station A-P'!X15,'ACORN station A-P'!AA15,'ACORN station A-P'!AD15,'ACORN station A-P'!AJ15,'ACORN station A-P'!AM15,'ACORN station A-P'!AP15,'ACORN station A-P'!AY15,'ACORN station A-P'!BN15,'ACORN station A-P'!BQ15,'ACORN station A-P'!BT15,'ACORN station A-P'!BW15,'ACORN station A-P'!CC15,'ACORN station A-P'!CF15,'ACORN station A-P'!CI15,'ACORN station A-P'!CU15,'ACORN station A-P'!CX15,'ACORN station A-P'!DG15,'ACORN station A-P'!DD15,'ACORN station A-P'!DP15,'ACORN station A-P'!DS15,'ACORN station A-P'!DV15,'ACORN station A-P'!DY15,'ACORN station A-P'!EK15,'ACORN station A-P'!ET15,'ACORN station A-P'!EW15,SUM('ACORN station A-P'!FC15,'ACORN station A-P'!FF15,'ACORN station A-P'!FL15,'ACORN station A-P'!FU15,'ACORN station A-P'!FX15,'ACORN station A-P'!GA15,'ACORN station A-P'!GD15,'ACORN station A-P'!GG15,'ACORN station A-P'!GM15,'ACORN station A-P'!GS15,'ACORN station A-P'!GV15,'ACORN station A-P'!HB15,'ACORN station A-P'!HE15,'ACORN station A-P'!HH15,'ACORN station A-P'!HN15,'ACORN station A-P'!IC15,'ACORN station A-P'!IF15,'ACORN station A-P'!IO15,'ACORN station A-P'!IR15,F15,L15,U15,AA15,AG15,AM15,AS15,BB15,BE15,BH15,SUM(BT15,CF15)))</f>
        <v>413</v>
      </c>
      <c r="DB15" s="24">
        <f>SUM('ACORN station A-P'!D15,'ACORN station A-P'!G15,'ACORN station A-P'!J15,'ACORN station A-P'!S15,'ACORN station A-P'!Y15,'ACORN station A-P'!AB15,'ACORN station A-P'!AE15,'ACORN station A-P'!AK15,'ACORN station A-P'!AN15,'ACORN station A-P'!AQ15,'ACORN station A-P'!AZ15,'ACORN station A-P'!BO15,'ACORN station A-P'!BR15,'ACORN station A-P'!BU15,'ACORN station A-P'!BX15,'ACORN station A-P'!CD15,'ACORN station A-P'!CG15,'ACORN station A-P'!CJ15,'ACORN station A-P'!CV15,'ACORN station A-P'!CY15,'ACORN station A-P'!DH15,'ACORN station A-P'!DE15,'ACORN station A-P'!DQ15,'ACORN station A-P'!DT15,'ACORN station A-P'!DW15,'ACORN station A-P'!DZ15,'ACORN station A-P'!EL15,'ACORN station A-P'!EU15,'ACORN station A-P'!EX15,SUM('ACORN station A-P'!FD15,'ACORN station A-P'!FG15,'ACORN station A-P'!FM15,'ACORN station A-P'!FV15,'ACORN station A-P'!FY15,'ACORN station A-P'!GB15,'ACORN station A-P'!GE15,'ACORN station A-P'!GH15,'ACORN station A-P'!GN15,'ACORN station A-P'!GT15,'ACORN station A-P'!GW15,'ACORN station A-P'!HC15,'ACORN station A-P'!HF15,'ACORN station A-P'!HI15,'ACORN station A-P'!HO15,'ACORN station A-P'!ID15,'ACORN station A-P'!IG15,'ACORN station A-P'!IP15,'ACORN station A-P'!IS15,G15,M15,V15,AB15,AH15,AN15,AT15,BC15,BF15,BI15,SUM(BU15,CG15)))</f>
        <v>559</v>
      </c>
      <c r="DC15" s="24"/>
      <c r="DD15" s="95">
        <f>CZ15/DM15</f>
        <v>13.42857142857143</v>
      </c>
      <c r="DE15" s="95">
        <f>DA15/DN15</f>
        <v>11.16216216216216</v>
      </c>
      <c r="DF15" s="95">
        <f>DB15/DO15</f>
        <v>15.10810810810811</v>
      </c>
      <c r="DG15" s="44">
        <f>SUM(COUNT('ACORN station A-P'!E15,'ACORN station A-P'!H15,'ACORN station A-P'!K15,'ACORN station A-P'!N15,'ACORN station A-P'!Q15,'ACORN station A-P'!T15,'ACORN station A-P'!W15,'ACORN station A-P'!Z15,'ACORN station A-P'!AC15,'ACORN station A-P'!AF15,'ACORN station A-P'!AI15,'ACORN station A-P'!AL15,'ACORN station A-P'!AO15,'ACORN station A-P'!AR15,'ACORN station A-P'!AU15,'ACORN station A-P'!AX15,'ACORN station A-P'!BA15,'ACORN station A-P'!BD15,'ACORN station A-P'!BG15,'ACORN station A-P'!BJ15,'ACORN station A-P'!BM15,'ACORN station A-P'!BP15,'ACORN station A-P'!BS15,'ACORN station A-P'!BV15,'ACORN station A-P'!BY15,'ACORN station A-P'!CB15,'ACORN station A-P'!CE15,'ACORN station A-P'!CH15,'ACORN station A-P'!CK15,'ACORN station A-P'!CN15),COUNT('ACORN station A-P'!CQ15,'ACORN station A-P'!CT15,'ACORN station A-P'!CW15,'ACORN station A-P'!CZ15,'ACORN station A-P'!DC15,'ACORN station A-P'!DF15,'ACORN station A-P'!DI15,'ACORN station A-P'!DL15,'ACORN station A-P'!DO15,'ACORN station A-P'!DR15,'ACORN station A-P'!DU15,'ACORN station A-P'!DX15,'ACORN station A-P'!EA15,'ACORN station A-P'!ED15,'ACORN station A-P'!EG15,'ACORN station A-P'!EJ15,'ACORN station A-P'!EP15,'ACORN station A-P'!ES15,'ACORN station A-P'!EV15,'ACORN station A-P'!EY15,'ACORN station A-P'!FB15,'ACORN station A-P'!FE15,'ACORN station A-P'!FH15,'ACORN station A-P'!FK15,'ACORN station A-P'!FQ15,'ACORN station A-P'!FT15,'ACORN station A-P'!FW15,'ACORN station A-P'!FZ15,'ACORN station A-P'!GC15,'ACORN station A-P'!GF15),COUNT('ACORN station A-P'!GI15,'ACORN station A-P'!GO15,'ACORN station A-P'!GR15,'ACORN station A-P'!GU15,'ACORN station A-P'!GX15,'ACORN station A-P'!HA15,'ACORN station A-P'!HD15,'ACORN station A-P'!HG15,'ACORN station A-P'!HJ15,'ACORN station A-P'!HM15,'ACORN station A-P'!HP15,'ACORN station A-P'!HS15,'ACORN station A-P'!HV15,'ACORN station A-P'!HY15,'ACORN station A-P'!IB15,'ACORN station A-P'!IE15,'ACORN station A-P'!IH15,'ACORN station A-P'!IK15,'ACORN station A-P'!IN15,'ACORN station A-P'!IQ15,B15,E15,K15,Q15,T15,W15,Z15,AC15,AI15,AL15),COUNT(AO15,AR15,AX15,BA15,BD15,BG15,BJ15,BM15,BP15,BS15,BV15,BY15,CB15,CE15))</f>
        <v>41</v>
      </c>
      <c r="DH15" s="44">
        <f>SUM(COUNT('ACORN station A-P'!F15,'ACORN station A-P'!I15,'ACORN station A-P'!L15,'ACORN station A-P'!O15,'ACORN station A-P'!R15,'ACORN station A-P'!U15,'ACORN station A-P'!X15,'ACORN station A-P'!AA15,'ACORN station A-P'!AD15,'ACORN station A-P'!AG15,'ACORN station A-P'!AJ15,'ACORN station A-P'!AM15,'ACORN station A-P'!AP15,'ACORN station A-P'!AS15,'ACORN station A-P'!AV15,'ACORN station A-P'!AY15,'ACORN station A-P'!BB15,'ACORN station A-P'!BE15,'ACORN station A-P'!BH15,'ACORN station A-P'!BK15,'ACORN station A-P'!BN15,'ACORN station A-P'!BQ15,'ACORN station A-P'!BT15,'ACORN station A-P'!BW15,'ACORN station A-P'!BZ15,'ACORN station A-P'!CC15,'ACORN station A-P'!CF15,'ACORN station A-P'!CI15,'ACORN station A-P'!CL15,'ACORN station A-P'!CO15),COUNT('ACORN station A-P'!CR15,'ACORN station A-P'!CU15,'ACORN station A-P'!CX15,'ACORN station A-P'!DA15,'ACORN station A-P'!DD15,'ACORN station A-P'!DG15,'ACORN station A-P'!DJ15,'ACORN station A-P'!DM15,'ACORN station A-P'!DP15,'ACORN station A-P'!DS15,'ACORN station A-P'!DV15,'ACORN station A-P'!DY15,'ACORN station A-P'!EB15,'ACORN station A-P'!EE15,'ACORN station A-P'!EH15,'ACORN station A-P'!EK15,'ACORN station A-P'!EQ15,'ACORN station A-P'!ET15,'ACORN station A-P'!EW15,'ACORN station A-P'!EZ15,'ACORN station A-P'!FC15,'ACORN station A-P'!FF15,'ACORN station A-P'!FI15,'ACORN station A-P'!FL15,'ACORN station A-P'!FR15,'ACORN station A-P'!FU15,'ACORN station A-P'!FX15,'ACORN station A-P'!GA15,'ACORN station A-P'!GD15,'ACORN station A-P'!GG15),COUNT('ACORN station A-P'!GJ15,'ACORN station A-P'!GP15,'ACORN station A-P'!GS15,'ACORN station A-P'!GV15,'ACORN station A-P'!GY15,'ACORN station A-P'!HB15,'ACORN station A-P'!HE15,'ACORN station A-P'!HH15,'ACORN station A-P'!HK15,'ACORN station A-P'!HN15,'ACORN station A-P'!HQ15,'ACORN station A-P'!HT15,'ACORN station A-P'!HW15,'ACORN station A-P'!HZ15,'ACORN station A-P'!IC15,'ACORN station A-P'!IF15,'ACORN station A-P'!II15,'ACORN station A-P'!IL15,'ACORN station A-P'!IO15,'ACORN station A-P'!IR15,C15,F15,L15,R15,U15,X15,AA15,AD15,AJ15,AM15),COUNT(AP15,AS15,AY15,BB15,BE15,BH15,BK15,BN15,BQ15,BT15,BW15,BZ15,CC15,CF15))</f>
        <v>41</v>
      </c>
      <c r="DI15" s="44">
        <f>SUM(COUNT('ACORN station A-P'!G15,'ACORN station A-P'!J15,'ACORN station A-P'!M15,'ACORN station A-P'!P15,'ACORN station A-P'!S15,'ACORN station A-P'!V15,'ACORN station A-P'!Y15,'ACORN station A-P'!AB15,'ACORN station A-P'!AE15,'ACORN station A-P'!AH15,'ACORN station A-P'!AK15,'ACORN station A-P'!AN15,'ACORN station A-P'!AQ15,'ACORN station A-P'!AT15,'ACORN station A-P'!AW15,'ACORN station A-P'!AZ15,'ACORN station A-P'!BC15,'ACORN station A-P'!BF15,'ACORN station A-P'!BI15,'ACORN station A-P'!BL15,'ACORN station A-P'!BO15,'ACORN station A-P'!BR15,'ACORN station A-P'!BU15,'ACORN station A-P'!BX15,'ACORN station A-P'!CA15,'ACORN station A-P'!CD15,'ACORN station A-P'!CG15,'ACORN station A-P'!CJ15,'ACORN station A-P'!CM15,'ACORN station A-P'!CP15),COUNT('ACORN station A-P'!CS15,'ACORN station A-P'!CV15,'ACORN station A-P'!CY15,'ACORN station A-P'!DB15,'ACORN station A-P'!DE15,'ACORN station A-P'!DH15,'ACORN station A-P'!DK15,'ACORN station A-P'!DN15,'ACORN station A-P'!DQ15,'ACORN station A-P'!DT15,'ACORN station A-P'!DW15,'ACORN station A-P'!DZ15,'ACORN station A-P'!EC15,'ACORN station A-P'!EF15,'ACORN station A-P'!EI15,'ACORN station A-P'!EL15,'ACORN station A-P'!ER15,'ACORN station A-P'!EU15,'ACORN station A-P'!EX15,'ACORN station A-P'!FA15,'ACORN station A-P'!FD15,'ACORN station A-P'!FG15,'ACORN station A-P'!FJ15,'ACORN station A-P'!FM15,'ACORN station A-P'!FS15,'ACORN station A-P'!FV15,'ACORN station A-P'!FY15,'ACORN station A-P'!GB15,'ACORN station A-P'!GE15,'ACORN station A-P'!GH15),COUNT('ACORN station A-P'!GK15,'ACORN station A-P'!GQ15,'ACORN station A-P'!GT15,'ACORN station A-P'!GW15,'ACORN station A-P'!GZ15,'ACORN station A-P'!HC15,'ACORN station A-P'!HF15,'ACORN station A-P'!HI15,'ACORN station A-P'!HL15,'ACORN station A-P'!HO15,'ACORN station A-P'!HR15,'ACORN station A-P'!HU15,'ACORN station A-P'!HX15,'ACORN station A-P'!IA15,'ACORN station A-P'!ID15,'ACORN station A-P'!IG15,'ACORN station A-P'!IJ15,'ACORN station A-P'!IM15,'ACORN station A-P'!IP15,'ACORN station A-P'!IS15,D15,G15,M15,S15,V15,Y15,AB15,AE15,AK15,AN15),COUNT(AQ15,AT15,AZ15,BC15,BF15,BI15,BL15,BO15,BR15,BU15,BX15,CA15,CD15,CG15))</f>
        <v>43</v>
      </c>
      <c r="DJ15" s="44">
        <f>SUM(COUNT('ACORN station A-P'!B15,'ACORN station A-P'!E15,'ACORN station A-P'!H15,'ACORN station A-P'!K15,'ACORN station A-P'!N15,'ACORN station A-P'!Q15,'ACORN station A-P'!T15,'ACORN station A-P'!W15,'ACORN station A-P'!Z15,'ACORN station A-P'!AC15,'ACORN station A-P'!AF15,'ACORN station A-P'!AI15,'ACORN station A-P'!AL15,'ACORN station A-P'!AO15,'ACORN station A-P'!AR15,'ACORN station A-P'!AU15,'ACORN station A-P'!AX15,'ACORN station A-P'!BA15,'ACORN station A-P'!BD15,'ACORN station A-P'!BG15,'ACORN station A-P'!BJ15,'ACORN station A-P'!BM15,'ACORN station A-P'!BP15,'ACORN station A-P'!BS15,'ACORN station A-P'!BV15,'ACORN station A-P'!BY15,'ACORN station A-P'!CB15,'ACORN station A-P'!CE15,'ACORN station A-P'!CH15,'ACORN station A-P'!CK15),COUNT('ACORN station A-P'!CN15,'ACORN station A-P'!CQ15,'ACORN station A-P'!CT15,'ACORN station A-P'!CW15,'ACORN station A-P'!CZ15,'ACORN station A-P'!DC15,'ACORN station A-P'!DF15,'ACORN station A-P'!DI15,'ACORN station A-P'!DL15,'ACORN station A-P'!DO15,'ACORN station A-P'!DR15,'ACORN station A-P'!DU15,'ACORN station A-P'!DX15,'ACORN station A-P'!EA15,'ACORN station A-P'!ED15,'ACORN station A-P'!EG15,'ACORN station A-P'!EJ15,'ACORN station A-P'!EM15,'ACORN station A-P'!EP15,'ACORN station A-P'!ES15,'ACORN station A-P'!EV15,'ACORN station A-P'!EY15,'ACORN station A-P'!FB15,'ACORN station A-P'!FE15,'ACORN station A-P'!FH15,'ACORN station A-P'!FK15,'ACORN station A-P'!FN15,'ACORN station A-P'!FQ15,'ACORN station A-P'!FT15,'ACORN station A-P'!FW15),COUNT('ACORN station A-P'!FZ15,'ACORN station A-P'!GC15,'ACORN station A-P'!GF15,'ACORN station A-P'!GI15,'ACORN station A-P'!GL15,'ACORN station A-P'!GO15,'ACORN station A-P'!GR15,'ACORN station A-P'!GU15,'ACORN station A-P'!GX15,'ACORN station A-P'!HA15,'ACORN station A-P'!HD15,'ACORN station A-P'!HG15,'ACORN station A-P'!HJ15,'ACORN station A-P'!HM15,'ACORN station A-P'!HP15,'ACORN station A-P'!HS15,'ACORN station A-P'!HV15,'ACORN station A-P'!HY15,'ACORN station A-P'!IB15,'ACORN station A-P'!IE15,'ACORN station A-P'!IH15,'ACORN station A-P'!IK15,'ACORN station A-P'!IN15,'ACORN station A-P'!IQ15,B15,E15,H15,K15,N15,Q15),COUNT(T15,W15,Z15,AC15,AF15,AI15,AL15,AO15,AR15,AU15,AX15,BA15,BD15,BG15,BJ15,BM15,BP15,BS15,BV15,BY15,CB15,CE15))</f>
        <v>43</v>
      </c>
      <c r="DK15" s="44">
        <f>SUM(COUNT('ACORN station A-P'!C15,'ACORN station A-P'!F15,'ACORN station A-P'!I15,'ACORN station A-P'!L15,'ACORN station A-P'!O15,'ACORN station A-P'!R15,'ACORN station A-P'!U15,'ACORN station A-P'!X15,'ACORN station A-P'!AA15,'ACORN station A-P'!AD15,'ACORN station A-P'!AG15,'ACORN station A-P'!AJ15,'ACORN station A-P'!AM15,'ACORN station A-P'!AP15,'ACORN station A-P'!AS15,'ACORN station A-P'!AV15,'ACORN station A-P'!AY15,'ACORN station A-P'!BB15,'ACORN station A-P'!BE15,'ACORN station A-P'!BH15,'ACORN station A-P'!BK15,'ACORN station A-P'!BN15,'ACORN station A-P'!BQ15,'ACORN station A-P'!BT15,'ACORN station A-P'!BW15,'ACORN station A-P'!BZ15,'ACORN station A-P'!CC15,'ACORN station A-P'!CF15,'ACORN station A-P'!CI15,'ACORN station A-P'!CL15),COUNT('ACORN station A-P'!CO15,'ACORN station A-P'!CR15,'ACORN station A-P'!CU15,'ACORN station A-P'!CX15,'ACORN station A-P'!DA15,'ACORN station A-P'!DD15,'ACORN station A-P'!DG15,'ACORN station A-P'!DJ15,'ACORN station A-P'!DM15,'ACORN station A-P'!DP15,'ACORN station A-P'!DS15,'ACORN station A-P'!DV15,'ACORN station A-P'!DY15,'ACORN station A-P'!EB15,'ACORN station A-P'!EE15,'ACORN station A-P'!EH15,'ACORN station A-P'!EK15,'ACORN station A-P'!EN15,'ACORN station A-P'!EQ15,'ACORN station A-P'!ET15,'ACORN station A-P'!EW15,'ACORN station A-P'!EZ15,'ACORN station A-P'!FC15,'ACORN station A-P'!FF15,'ACORN station A-P'!FI15,'ACORN station A-P'!FL15,'ACORN station A-P'!FO15,'ACORN station A-P'!FR15,'ACORN station A-P'!FU15,'ACORN station A-P'!FX15),COUNT('ACORN station A-P'!GA15,'ACORN station A-P'!GD15,'ACORN station A-P'!GG15,'ACORN station A-P'!GJ15,'ACORN station A-P'!GM15,'ACORN station A-P'!GP15,'ACORN station A-P'!GS15,'ACORN station A-P'!GV15,'ACORN station A-P'!GY15,'ACORN station A-P'!HB15,'ACORN station A-P'!HE15,'ACORN station A-P'!HH15,'ACORN station A-P'!HK15,'ACORN station A-P'!HN15,'ACORN station A-P'!HQ15,'ACORN station A-P'!HT15,'ACORN station A-P'!HW15,'ACORN station A-P'!HZ15,'ACORN station A-P'!IC15,'ACORN station A-P'!IF15,'ACORN station A-P'!II15,'ACORN station A-P'!IL15,'ACORN station A-P'!IO15,'ACORN station A-P'!IR15,C15,F15,I15,L15,O15,R15),COUNT(U15,X15,AA15,AD15,AG15,AJ15,AM15,AP15,AS15,AV15,AY15,BB15,BE15,BH15,BK15,BN15,BQ15,BT15,BW15,BZ15,CC15,CF15))</f>
        <v>44</v>
      </c>
      <c r="DL15" s="44">
        <f>SUM(COUNT('ACORN station A-P'!D15,'ACORN station A-P'!G15,'ACORN station A-P'!J15,'ACORN station A-P'!M15,'ACORN station A-P'!P15,'ACORN station A-P'!S15,'ACORN station A-P'!V15,'ACORN station A-P'!Y15,'ACORN station A-P'!AB15,'ACORN station A-P'!AE15,'ACORN station A-P'!AH15,'ACORN station A-P'!AK15,'ACORN station A-P'!AN15,'ACORN station A-P'!AQ15,'ACORN station A-P'!AT15,'ACORN station A-P'!AW15,'ACORN station A-P'!AZ15,'ACORN station A-P'!BC15,'ACORN station A-P'!BF15,'ACORN station A-P'!BI15,'ACORN station A-P'!BL15,'ACORN station A-P'!BO15,'ACORN station A-P'!BR15,'ACORN station A-P'!BU15,'ACORN station A-P'!BX15,'ACORN station A-P'!CA15,'ACORN station A-P'!CD15,'ACORN station A-P'!CG15,'ACORN station A-P'!CJ15,'ACORN station A-P'!CM15),COUNT('ACORN station A-P'!CP15,'ACORN station A-P'!CS15,'ACORN station A-P'!CV15,'ACORN station A-P'!CY15,'ACORN station A-P'!DB15,'ACORN station A-P'!DE15,'ACORN station A-P'!DH15,'ACORN station A-P'!DK15,'ACORN station A-P'!DN15,'ACORN station A-P'!DQ15,'ACORN station A-P'!DT15,'ACORN station A-P'!DW15,'ACORN station A-P'!DZ15,'ACORN station A-P'!EC15,'ACORN station A-P'!EF15,'ACORN station A-P'!EI15,'ACORN station A-P'!EL15,'ACORN station A-P'!EO15,'ACORN station A-P'!ER15,'ACORN station A-P'!EU15,'ACORN station A-P'!EX15,'ACORN station A-P'!FA15,'ACORN station A-P'!FD15,'ACORN station A-P'!FG15,'ACORN station A-P'!FJ15,'ACORN station A-P'!FM15,'ACORN station A-P'!FP15,'ACORN station A-P'!FS15,'ACORN station A-P'!FV15,'ACORN station A-P'!FY15),COUNT('ACORN station A-P'!GB15,'ACORN station A-P'!GE15,'ACORN station A-P'!GH15,'ACORN station A-P'!GK15,'ACORN station A-P'!GN15,'ACORN station A-P'!GQ15,'ACORN station A-P'!GT15,'ACORN station A-P'!GW15,'ACORN station A-P'!GZ15,'ACORN station A-P'!HC15,'ACORN station A-P'!HF15,'ACORN station A-P'!HI15,'ACORN station A-P'!HL15,'ACORN station A-P'!HO15,'ACORN station A-P'!HR15,'ACORN station A-P'!HU15,'ACORN station A-P'!HX15,'ACORN station A-P'!IA15,'ACORN station A-P'!ID15,'ACORN station A-P'!IG15,'ACORN station A-P'!IJ15,'ACORN station A-P'!IM15,'ACORN station A-P'!IP15,'ACORN station A-P'!IS15,D15,G15,J15,M15,P15,S15),COUNT(V15,Y15,AB15,AE15,AH15,AK15,AN15,AQ15,AT15,AW15,AZ15,BC15,BF15,BI15,BL15,BO15,BR15,BU15,BX15,CA15,CD15,CG15))</f>
        <v>45</v>
      </c>
      <c r="DM15" s="44">
        <f>SUM(BS15,CE15)</f>
        <v>35</v>
      </c>
      <c r="DN15" s="44">
        <f>SUM(BT15,CF15)</f>
        <v>37</v>
      </c>
      <c r="DO15" s="44">
        <f>SUM(BU15,CG15)</f>
        <v>37</v>
      </c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</row>
    <row r="16" ht="22.35" customHeight="1">
      <c r="A16" s="19">
        <v>1924</v>
      </c>
      <c r="B16" t="s" s="20">
        <v>85</v>
      </c>
      <c r="C16" t="s" s="21">
        <v>85</v>
      </c>
      <c r="D16" t="s" s="22">
        <v>85</v>
      </c>
      <c r="E16" s="23">
        <v>30</v>
      </c>
      <c r="F16" s="24">
        <v>36</v>
      </c>
      <c r="G16" s="25">
        <v>27</v>
      </c>
      <c r="H16" t="s" s="26">
        <v>85</v>
      </c>
      <c r="I16" t="s" s="21">
        <v>85</v>
      </c>
      <c r="J16" t="s" s="22">
        <v>85</v>
      </c>
      <c r="K16" t="s" s="26">
        <v>85</v>
      </c>
      <c r="L16" t="s" s="21">
        <v>85</v>
      </c>
      <c r="M16" t="s" s="22">
        <v>85</v>
      </c>
      <c r="N16" t="s" s="26">
        <v>85</v>
      </c>
      <c r="O16" t="s" s="21">
        <v>85</v>
      </c>
      <c r="P16" t="s" s="22">
        <v>85</v>
      </c>
      <c r="Q16" s="23">
        <v>1</v>
      </c>
      <c r="R16" s="24">
        <v>1</v>
      </c>
      <c r="S16" s="25">
        <v>1</v>
      </c>
      <c r="T16" t="s" s="26">
        <v>85</v>
      </c>
      <c r="U16" t="s" s="21">
        <v>85</v>
      </c>
      <c r="V16" s="25">
        <v>1</v>
      </c>
      <c r="W16" t="s" s="26">
        <v>85</v>
      </c>
      <c r="X16" t="s" s="21">
        <v>85</v>
      </c>
      <c r="Y16" t="s" s="22">
        <v>85</v>
      </c>
      <c r="Z16" s="23">
        <v>5</v>
      </c>
      <c r="AA16" s="24">
        <v>2</v>
      </c>
      <c r="AB16" s="25">
        <v>3</v>
      </c>
      <c r="AC16" s="23">
        <v>2</v>
      </c>
      <c r="AD16" s="24">
        <v>2</v>
      </c>
      <c r="AE16" s="25">
        <v>2</v>
      </c>
      <c r="AF16" t="s" s="26">
        <v>85</v>
      </c>
      <c r="AG16" t="s" s="21">
        <v>85</v>
      </c>
      <c r="AH16" t="s" s="22">
        <v>85</v>
      </c>
      <c r="AI16" s="23">
        <v>7</v>
      </c>
      <c r="AJ16" s="24">
        <v>6</v>
      </c>
      <c r="AK16" s="25">
        <v>8</v>
      </c>
      <c r="AL16" s="23">
        <v>19</v>
      </c>
      <c r="AM16" s="24">
        <v>5</v>
      </c>
      <c r="AN16" s="25">
        <v>28</v>
      </c>
      <c r="AO16" t="s" s="26">
        <v>85</v>
      </c>
      <c r="AP16" t="s" s="21">
        <v>85</v>
      </c>
      <c r="AQ16" t="s" s="22">
        <v>85</v>
      </c>
      <c r="AR16" s="23">
        <v>13</v>
      </c>
      <c r="AS16" s="24">
        <v>12</v>
      </c>
      <c r="AT16" s="25">
        <v>15</v>
      </c>
      <c r="AU16" t="s" s="26">
        <v>85</v>
      </c>
      <c r="AV16" t="s" s="21">
        <v>85</v>
      </c>
      <c r="AW16" t="s" s="22">
        <v>85</v>
      </c>
      <c r="AX16" t="s" s="26">
        <v>85</v>
      </c>
      <c r="AY16" t="s" s="21">
        <v>85</v>
      </c>
      <c r="AZ16" t="s" s="22">
        <v>85</v>
      </c>
      <c r="BA16" s="23">
        <v>3</v>
      </c>
      <c r="BB16" s="24">
        <v>3</v>
      </c>
      <c r="BC16" s="25">
        <v>5</v>
      </c>
      <c r="BD16" s="23">
        <v>2</v>
      </c>
      <c r="BE16" t="s" s="21">
        <v>85</v>
      </c>
      <c r="BF16" s="25">
        <v>2</v>
      </c>
      <c r="BG16" s="23">
        <v>1</v>
      </c>
      <c r="BH16" t="s" s="21">
        <v>85</v>
      </c>
      <c r="BI16" s="25">
        <v>1</v>
      </c>
      <c r="BJ16" t="s" s="26">
        <v>85</v>
      </c>
      <c r="BK16" t="s" s="21">
        <v>85</v>
      </c>
      <c r="BL16" t="s" s="22">
        <v>85</v>
      </c>
      <c r="BM16" t="s" s="26">
        <v>85</v>
      </c>
      <c r="BN16" t="s" s="21">
        <v>85</v>
      </c>
      <c r="BO16" t="s" s="22">
        <v>85</v>
      </c>
      <c r="BP16" t="s" s="26">
        <v>85</v>
      </c>
      <c r="BQ16" t="s" s="21">
        <v>85</v>
      </c>
      <c r="BR16" t="s" s="22">
        <v>85</v>
      </c>
      <c r="BS16" t="s" s="26">
        <v>85</v>
      </c>
      <c r="BT16" t="s" s="21">
        <v>85</v>
      </c>
      <c r="BU16" t="s" s="22">
        <v>85</v>
      </c>
      <c r="BV16" t="s" s="26">
        <v>85</v>
      </c>
      <c r="BW16" t="s" s="21">
        <v>85</v>
      </c>
      <c r="BX16" t="s" s="22">
        <v>85</v>
      </c>
      <c r="BY16" t="s" s="26">
        <v>85</v>
      </c>
      <c r="BZ16" t="s" s="21">
        <v>85</v>
      </c>
      <c r="CA16" t="s" s="22">
        <v>85</v>
      </c>
      <c r="CB16" t="s" s="26">
        <v>85</v>
      </c>
      <c r="CC16" t="s" s="21">
        <v>85</v>
      </c>
      <c r="CD16" t="s" s="22">
        <v>85</v>
      </c>
      <c r="CE16" t="s" s="26">
        <v>85</v>
      </c>
      <c r="CF16" t="s" s="21">
        <v>85</v>
      </c>
      <c r="CG16" t="s" s="22">
        <v>85</v>
      </c>
      <c r="CH16" s="92"/>
      <c r="CI16" s="93"/>
      <c r="CJ16" s="24">
        <f>SUM('ACORN station A-P'!E16,'ACORN station A-P'!H16,'ACORN station A-P'!K16,'ACORN station A-P'!N16,'ACORN station A-P'!Q16,'ACORN station A-P'!T16,'ACORN station A-P'!W16,'ACORN station A-P'!Z16,'ACORN station A-P'!AC16,'ACORN station A-P'!AF16,'ACORN station A-P'!AI16,'ACORN station A-P'!AL16,'ACORN station A-P'!AO16,'ACORN station A-P'!AR16,'ACORN station A-P'!AU16,'ACORN station A-P'!AX16,'ACORN station A-P'!BA16,'ACORN station A-P'!BD16,'ACORN station A-P'!BG16,'ACORN station A-P'!BJ16,'ACORN station A-P'!BM16,'ACORN station A-P'!BP16,'ACORN station A-P'!BS16,'ACORN station A-P'!BV16,'ACORN station A-P'!BY16,'ACORN station A-P'!CB16,'ACORN station A-P'!CE16,'ACORN station A-P'!CH16,'ACORN station A-P'!CK16,SUM('ACORN station A-P'!CN16,'ACORN station A-P'!CQ16,'ACORN station A-P'!CT16,'ACORN station A-P'!CW16,'ACORN station A-P'!CZ16,'ACORN station A-P'!DC16,'ACORN station A-P'!DF16,'ACORN station A-P'!DI16,'ACORN station A-P'!DL16,'ACORN station A-P'!DO16,'ACORN station A-P'!DR16,'ACORN station A-P'!DU16,'ACORN station A-P'!DX16,'ACORN station A-P'!EA16,'ACORN station A-P'!ED16,'ACORN station A-P'!EG16,'ACORN station A-P'!EJ16,'ACORN station A-P'!EP16,'ACORN station A-P'!ES16,'ACORN station A-P'!EV16,'ACORN station A-P'!EY16,'ACORN station A-P'!FB16,'ACORN station A-P'!FE16,'ACORN station A-P'!FH16,'ACORN station A-P'!FK16,'ACORN station A-P'!FQ16,'ACORN station A-P'!FT16,'ACORN station A-P'!FW16,'ACORN station A-P'!FZ16,SUM('ACORN station A-P'!GC16,'ACORN station A-P'!GF16,'ACORN station A-P'!GI16,'ACORN station A-P'!GO16,'ACORN station A-P'!GR16,'ACORN station A-P'!GU16,'ACORN station A-P'!GX16,'ACORN station A-P'!HA16,'ACORN station A-P'!HD16,'ACORN station A-P'!HG16,'ACORN station A-P'!HJ16,'ACORN station A-P'!HM16,'ACORN station A-P'!HP16,'ACORN station A-P'!HS16,'ACORN station A-P'!HV16,'ACORN station A-P'!HY16,'ACORN station A-P'!IB16,'ACORN station A-P'!IE16,'ACORN station A-P'!IH16,'ACORN station A-P'!IK16,'ACORN station A-P'!IN16,'ACORN station A-P'!IQ16,B16,E16,K16,Q16,T16,W16,Z16,SUM(AC16,AI16,AL16,AO16,AR16,AX16,BA16,BD16,BG16,BJ16,BM16,BP16,BS16,BV16,BY16,CB16,CE16))))</f>
        <v>396</v>
      </c>
      <c r="CK16" s="24">
        <f>SUM('ACORN station A-P'!F16,'ACORN station A-P'!I16,'ACORN station A-P'!L16,'ACORN station A-P'!O16,'ACORN station A-P'!R16,'ACORN station A-P'!U16,'ACORN station A-P'!X16,'ACORN station A-P'!AA16,'ACORN station A-P'!AD16,'ACORN station A-P'!AG16,'ACORN station A-P'!AJ16,'ACORN station A-P'!AM16,'ACORN station A-P'!AP16,'ACORN station A-P'!AS16,'ACORN station A-P'!AV16,'ACORN station A-P'!AY16,'ACORN station A-P'!BB16,'ACORN station A-P'!BE16,'ACORN station A-P'!BH16,'ACORN station A-P'!BK16,'ACORN station A-P'!BN16,'ACORN station A-P'!BQ16,'ACORN station A-P'!BT16,'ACORN station A-P'!BW16,'ACORN station A-P'!BZ16,'ACORN station A-P'!CC16,'ACORN station A-P'!CF16,'ACORN station A-P'!CI16,'ACORN station A-P'!CL16,SUM('ACORN station A-P'!CO16,'ACORN station A-P'!CR16,'ACORN station A-P'!CU16,'ACORN station A-P'!CX16,'ACORN station A-P'!DA16,'ACORN station A-P'!DD16,'ACORN station A-P'!DG16,'ACORN station A-P'!DJ16,'ACORN station A-P'!DM16,'ACORN station A-P'!DP16,'ACORN station A-P'!DS16,'ACORN station A-P'!DV16,'ACORN station A-P'!DY16,'ACORN station A-P'!EB16,'ACORN station A-P'!EE16,'ACORN station A-P'!EH16,'ACORN station A-P'!EK16,'ACORN station A-P'!EQ16,'ACORN station A-P'!ET16,'ACORN station A-P'!EW16,'ACORN station A-P'!EZ16,'ACORN station A-P'!FC16,'ACORN station A-P'!FF16,'ACORN station A-P'!FI16,'ACORN station A-P'!FL16,'ACORN station A-P'!FR16,'ACORN station A-P'!FU16,'ACORN station A-P'!FX16,'ACORN station A-P'!GA16,SUM('ACORN station A-P'!GD16,'ACORN station A-P'!GG16,'ACORN station A-P'!GJ16,'ACORN station A-P'!GP16,'ACORN station A-P'!GS16,'ACORN station A-P'!GV16,'ACORN station A-P'!GY16,'ACORN station A-P'!HB16,'ACORN station A-P'!HE16,'ACORN station A-P'!HH16,'ACORN station A-P'!HK16,'ACORN station A-P'!HN16,'ACORN station A-P'!HQ16,'ACORN station A-P'!HT16,'ACORN station A-P'!HW16,'ACORN station A-P'!HZ16,'ACORN station A-P'!IC16,'ACORN station A-P'!IF16,'ACORN station A-P'!II16,'ACORN station A-P'!IL16,'ACORN station A-P'!IO16,'ACORN station A-P'!IR16,C16,F16,L16,R16,U16,X16,AA16,SUM(AD16,AJ16,AM16,AP16,AS16,AY16,BB16,BE16,BH16,BK16,BN16,BQ16,BT16,BW16,BZ16,CC16,CF16))))</f>
        <v>371</v>
      </c>
      <c r="CL16" s="24">
        <f>SUM('ACORN station A-P'!G16,'ACORN station A-P'!J16,'ACORN station A-P'!M16,'ACORN station A-P'!P16,'ACORN station A-P'!S16,'ACORN station A-P'!V16,'ACORN station A-P'!Y16,'ACORN station A-P'!AB16,'ACORN station A-P'!AE16,'ACORN station A-P'!AH16,'ACORN station A-P'!AK16,'ACORN station A-P'!AN16,'ACORN station A-P'!AQ16,'ACORN station A-P'!AT16,'ACORN station A-P'!AW16,'ACORN station A-P'!AZ16,'ACORN station A-P'!BC16,'ACORN station A-P'!BF16,'ACORN station A-P'!BI16,'ACORN station A-P'!BL16,'ACORN station A-P'!BO16,'ACORN station A-P'!BR16,'ACORN station A-P'!BU16,'ACORN station A-P'!BX16,'ACORN station A-P'!CA16,'ACORN station A-P'!CD16,'ACORN station A-P'!CG16,'ACORN station A-P'!CJ16,'ACORN station A-P'!CM16,SUM('ACORN station A-P'!CP16,'ACORN station A-P'!CS16,'ACORN station A-P'!CV16,'ACORN station A-P'!CY16,'ACORN station A-P'!DB16,'ACORN station A-P'!DE16,'ACORN station A-P'!DH16,'ACORN station A-P'!DK16,'ACORN station A-P'!DN16,'ACORN station A-P'!DQ16,'ACORN station A-P'!DT16,'ACORN station A-P'!DW16,'ACORN station A-P'!DZ16,'ACORN station A-P'!EC16,'ACORN station A-P'!EF16,'ACORN station A-P'!EI16,'ACORN station A-P'!EL16,'ACORN station A-P'!ER16,'ACORN station A-P'!EU16,'ACORN station A-P'!EX16,'ACORN station A-P'!FA16,'ACORN station A-P'!FD16,'ACORN station A-P'!FG16,'ACORN station A-P'!FJ16,'ACORN station A-P'!FM16,'ACORN station A-P'!FS16,'ACORN station A-P'!FV16,'ACORN station A-P'!FY16,'ACORN station A-P'!GB16,SUM('ACORN station A-P'!GE16,'ACORN station A-P'!GH16,'ACORN station A-P'!GK16,'ACORN station A-P'!GQ16,'ACORN station A-P'!GT16,'ACORN station A-P'!GW16,'ACORN station A-P'!GZ16,'ACORN station A-P'!HC16,'ACORN station A-P'!HF16,'ACORN station A-P'!HI16,'ACORN station A-P'!HL16,'ACORN station A-P'!HO16,'ACORN station A-P'!HR16,'ACORN station A-P'!HU16,'ACORN station A-P'!HX16,'ACORN station A-P'!IA16,'ACORN station A-P'!ID16,'ACORN station A-P'!IG16,'ACORN station A-P'!IJ16,'ACORN station A-P'!IM16,'ACORN station A-P'!IP16,'ACORN station A-P'!IS16,D16,G16,M16,S16,V16,Y16,AB16,SUM(AE16,AK16,AN16,AQ16,AT16,AZ16,BC16,BF16,BI16,BL16,BO16,BR16,BU16,BX16,CA16,CD16,CG16))))</f>
        <v>403</v>
      </c>
      <c r="CM16" s="94"/>
      <c r="CN16" s="95">
        <f>CJ16/DG16</f>
        <v>11</v>
      </c>
      <c r="CO16" s="95">
        <f>CK16/DH16</f>
        <v>10.91176470588235</v>
      </c>
      <c r="CP16" s="95">
        <f>CL16/DI16</f>
        <v>10.33333333333333</v>
      </c>
      <c r="CQ16" s="24"/>
      <c r="CR16" s="24">
        <f>SUM('ACORN station A-P'!B16,'ACORN station A-P'!E16,'ACORN station A-P'!H16,'ACORN station A-P'!K16,'ACORN station A-P'!N16,'ACORN station A-P'!Q16,'ACORN station A-P'!T16,'ACORN station A-P'!W16,'ACORN station A-P'!Z16,'ACORN station A-P'!AC16,'ACORN station A-P'!AF16,'ACORN station A-P'!AI16,'ACORN station A-P'!AL16,'ACORN station A-P'!AO16,'ACORN station A-P'!AR16,'ACORN station A-P'!AU16,'ACORN station A-P'!AX16,'ACORN station A-P'!BA16,'ACORN station A-P'!BD16,'ACORN station A-P'!BG16,'ACORN station A-P'!BJ16,'ACORN station A-P'!BM16,'ACORN station A-P'!BP16,'ACORN station A-P'!BS16,'ACORN station A-P'!BV16,'ACORN station A-P'!BY16,'ACORN station A-P'!CB16,'ACORN station A-P'!CE16,'ACORN station A-P'!CH16,SUM('ACORN station A-P'!CK16,'ACORN station A-P'!CN16,'ACORN station A-P'!CQ16,'ACORN station A-P'!CT16,'ACORN station A-P'!CW16,'ACORN station A-P'!CZ16,'ACORN station A-P'!DC16,'ACORN station A-P'!DF16,'ACORN station A-P'!DI16,'ACORN station A-P'!DL16,'ACORN station A-P'!DO16,'ACORN station A-P'!DR16,'ACORN station A-P'!DU16,'ACORN station A-P'!DX16,'ACORN station A-P'!EA16,'ACORN station A-P'!ED16,'ACORN station A-P'!EG16,'ACORN station A-P'!EJ16,'ACORN station A-P'!EM16,'ACORN station A-P'!EP16,'ACORN station A-P'!ES16,'ACORN station A-P'!EV16,'ACORN station A-P'!EY16,'ACORN station A-P'!FB16,'ACORN station A-P'!FE16,'ACORN station A-P'!FH16,'ACORN station A-P'!FK16,'ACORN station A-P'!FN16,'ACORN station A-P'!FQ16,SUM('ACORN station A-P'!FT16,'ACORN station A-P'!FW16,'ACORN station A-P'!FZ16,'ACORN station A-P'!GC16,'ACORN station A-P'!GF16,'ACORN station A-P'!GI16,'ACORN station A-P'!GL16,'ACORN station A-P'!GO16,'ACORN station A-P'!GR16,'ACORN station A-P'!GU16,'ACORN station A-P'!GX16,'ACORN station A-P'!HA16,'ACORN station A-P'!HD16,'ACORN station A-P'!HG16,'ACORN station A-P'!HJ16,'ACORN station A-P'!HM16,'ACORN station A-P'!HP16,'ACORN station A-P'!HS16,'ACORN station A-P'!HV16,'ACORN station A-P'!HY16,'ACORN station A-P'!IB16,'ACORN station A-P'!IE16,'ACORN station A-P'!IH16,'ACORN station A-P'!IK16,'ACORN station A-P'!IN16,'ACORN station A-P'!IQ16,B16,E16,H16,SUM(K16,N16,Q16,T16,W16,Z16,AC16,AF16,AI16,AL16,AO16,AR16,AU16,AX16,BA16,BD16,BG16,BJ16,BM16,BP16,BS16,BV16,BY16,CB16,CE16))))</f>
        <v>401</v>
      </c>
      <c r="CS16" s="24">
        <f>SUM('ACORN station A-P'!C16,'ACORN station A-P'!F16,'ACORN station A-P'!I16,'ACORN station A-P'!L16,'ACORN station A-P'!O16,'ACORN station A-P'!R16,'ACORN station A-P'!U16,'ACORN station A-P'!X16,'ACORN station A-P'!AA16,'ACORN station A-P'!AD16,'ACORN station A-P'!AG16,'ACORN station A-P'!AJ16,'ACORN station A-P'!AM16,'ACORN station A-P'!AP16,'ACORN station A-P'!AS16,'ACORN station A-P'!AV16,'ACORN station A-P'!AY16,'ACORN station A-P'!BB16,'ACORN station A-P'!BE16,'ACORN station A-P'!BH16,'ACORN station A-P'!BK16,'ACORN station A-P'!BN16,'ACORN station A-P'!BQ16,'ACORN station A-P'!BT16,'ACORN station A-P'!BW16,'ACORN station A-P'!BZ16,'ACORN station A-P'!CC16,'ACORN station A-P'!CF16,'ACORN station A-P'!CI16,SUM('ACORN station A-P'!CL16,'ACORN station A-P'!CO16,'ACORN station A-P'!CR16,'ACORN station A-P'!CU16,'ACORN station A-P'!CX16,'ACORN station A-P'!DA16,'ACORN station A-P'!DD16,'ACORN station A-P'!DG16,'ACORN station A-P'!DJ16,'ACORN station A-P'!DM16,'ACORN station A-P'!DP16,'ACORN station A-P'!DS16,'ACORN station A-P'!DV16,'ACORN station A-P'!DY16,'ACORN station A-P'!EB16,'ACORN station A-P'!EE16,'ACORN station A-P'!EH16,'ACORN station A-P'!EK16,'ACORN station A-P'!EN16,'ACORN station A-P'!EQ16,'ACORN station A-P'!ET16,'ACORN station A-P'!EW16,'ACORN station A-P'!EZ16,'ACORN station A-P'!FC16,'ACORN station A-P'!FF16,'ACORN station A-P'!FI16,'ACORN station A-P'!FL16,'ACORN station A-P'!FO16,'ACORN station A-P'!FR16,SUM('ACORN station A-P'!FU16,'ACORN station A-P'!FX16,'ACORN station A-P'!GA16,'ACORN station A-P'!GD16,'ACORN station A-P'!GG16,'ACORN station A-P'!GJ16,'ACORN station A-P'!GM16,'ACORN station A-P'!GP16,'ACORN station A-P'!GS16,'ACORN station A-P'!GV16,'ACORN station A-P'!GY16,'ACORN station A-P'!HB16,'ACORN station A-P'!HE16,'ACORN station A-P'!HH16,'ACORN station A-P'!HK16,'ACORN station A-P'!HN16,'ACORN station A-P'!HQ16,'ACORN station A-P'!HT16,'ACORN station A-P'!HW16,'ACORN station A-P'!HZ16,'ACORN station A-P'!IC16,'ACORN station A-P'!IF16,'ACORN station A-P'!II16,'ACORN station A-P'!IL16,'ACORN station A-P'!IO16,'ACORN station A-P'!IR16,C16,F16,I16,SUM(L16,O16,R16,U16,X16,AA16,AD16,AG16,AJ16,AM16,AP16,AS16,AV16,AY16,BB16,BE16,BH16,BK16,BN16,BQ16,BT16,BW16,BZ16,CC16,CF16))))</f>
        <v>374</v>
      </c>
      <c r="CT16" s="24">
        <f>SUM('ACORN station A-P'!D16,'ACORN station A-P'!G16,'ACORN station A-P'!J16,'ACORN station A-P'!M16,'ACORN station A-P'!P16,'ACORN station A-P'!S16,'ACORN station A-P'!V16,'ACORN station A-P'!Y16,'ACORN station A-P'!AB16,'ACORN station A-P'!AE16,'ACORN station A-P'!AH16,'ACORN station A-P'!AK16,'ACORN station A-P'!AN16,'ACORN station A-P'!AQ16,'ACORN station A-P'!AT16,'ACORN station A-P'!AW16,'ACORN station A-P'!AZ16,'ACORN station A-P'!BC16,'ACORN station A-P'!BF16,'ACORN station A-P'!BI16,'ACORN station A-P'!BL16,'ACORN station A-P'!BO16,'ACORN station A-P'!BR16,'ACORN station A-P'!BU16,'ACORN station A-P'!BX16,'ACORN station A-P'!CA16,'ACORN station A-P'!CD16,'ACORN station A-P'!CG16,'ACORN station A-P'!CJ16,SUM('ACORN station A-P'!CM16,'ACORN station A-P'!CP16,'ACORN station A-P'!CS16,'ACORN station A-P'!CV16,'ACORN station A-P'!CY16,'ACORN station A-P'!DB16,'ACORN station A-P'!DE16,'ACORN station A-P'!DH16,'ACORN station A-P'!DK16,'ACORN station A-P'!DN16,'ACORN station A-P'!DQ16,'ACORN station A-P'!DT16,'ACORN station A-P'!DW16,'ACORN station A-P'!DZ16,'ACORN station A-P'!EC16,'ACORN station A-P'!EF16,'ACORN station A-P'!EI16,'ACORN station A-P'!EL16,'ACORN station A-P'!EO16,'ACORN station A-P'!ER16,'ACORN station A-P'!EU16,'ACORN station A-P'!EX16,'ACORN station A-P'!FA16,'ACORN station A-P'!FD16,'ACORN station A-P'!FG16,'ACORN station A-P'!FJ16,'ACORN station A-P'!FM16,'ACORN station A-P'!FP16,'ACORN station A-P'!FS16,SUM('ACORN station A-P'!FV16,'ACORN station A-P'!FY16,'ACORN station A-P'!GB16,'ACORN station A-P'!GE16,'ACORN station A-P'!GH16,'ACORN station A-P'!GK16,'ACORN station A-P'!GN16,'ACORN station A-P'!GQ16,'ACORN station A-P'!GT16,'ACORN station A-P'!GW16,'ACORN station A-P'!GZ16,'ACORN station A-P'!HC16,'ACORN station A-P'!HF16,'ACORN station A-P'!HI16,'ACORN station A-P'!HL16,'ACORN station A-P'!HO16,'ACORN station A-P'!HR16,'ACORN station A-P'!HU16,'ACORN station A-P'!HX16,'ACORN station A-P'!IA16,'ACORN station A-P'!ID16,'ACORN station A-P'!IG16,'ACORN station A-P'!IJ16,'ACORN station A-P'!IM16,'ACORN station A-P'!IP16,'ACORN station A-P'!IS16,D16,G16,J16,SUM(M16,P16,S16,V16,Y16,AB16,AE16,AH16,AK16,AN16,AQ16,AT16,AW16,AZ16,BC16,BF16,BI16,BL16,BO16,BR16,BU16,BX16,CA16,CD16,CG16))))</f>
        <v>407</v>
      </c>
      <c r="CU16" s="24"/>
      <c r="CV16" s="95">
        <f>CR16/DJ16</f>
        <v>10.55263157894737</v>
      </c>
      <c r="CW16" s="95">
        <f>CS16/DK16</f>
        <v>10.38888888888889</v>
      </c>
      <c r="CX16" s="95">
        <f>CT16/DL16</f>
        <v>9.926829268292684</v>
      </c>
      <c r="CY16" s="24"/>
      <c r="CZ16" s="24">
        <f>SUM('ACORN station A-P'!B16,'ACORN station A-P'!E16,'ACORN station A-P'!H16,'ACORN station A-P'!Q16,'ACORN station A-P'!W16,'ACORN station A-P'!Z16,'ACORN station A-P'!AC16,'ACORN station A-P'!AI16,'ACORN station A-P'!AL16,'ACORN station A-P'!AO16,'ACORN station A-P'!AX16,'ACORN station A-P'!BM16,'ACORN station A-P'!BP16,'ACORN station A-P'!BS16,'ACORN station A-P'!BV16,'ACORN station A-P'!CB16,'ACORN station A-P'!CE16,'ACORN station A-P'!CH16,'ACORN station A-P'!CT16,'ACORN station A-P'!CW16,'ACORN station A-P'!DF16,'ACORN station A-P'!DC16,'ACORN station A-P'!DO16,'ACORN station A-P'!DR16,'ACORN station A-P'!DU16,'ACORN station A-P'!DX16,'ACORN station A-P'!EJ16,'ACORN station A-P'!ES16,'ACORN station A-P'!EV16,SUM('ACORN station A-P'!FB16,'ACORN station A-P'!FE16,'ACORN station A-P'!FK16,'ACORN station A-P'!FT16,'ACORN station A-P'!FW16,'ACORN station A-P'!FZ16,'ACORN station A-P'!GC16,'ACORN station A-P'!GF16,'ACORN station A-P'!GL16,'ACORN station A-P'!GR16,'ACORN station A-P'!GU16,'ACORN station A-P'!HA16,'ACORN station A-P'!HD16,'ACORN station A-P'!HG16,'ACORN station A-P'!HM16,'ACORN station A-P'!IB16,'ACORN station A-P'!IE16,'ACORN station A-P'!IN16,'ACORN station A-P'!IQ16,E16,K16,T16,Z16,AF16,AL16,AR16,BA16,BD16,BG16,SUM(BS16,CE16)))</f>
        <v>349</v>
      </c>
      <c r="DA16" s="24">
        <f>SUM('ACORN station A-P'!C16,'ACORN station A-P'!F16,'ACORN station A-P'!I16,'ACORN station A-P'!R16,'ACORN station A-P'!X16,'ACORN station A-P'!AA16,'ACORN station A-P'!AD16,'ACORN station A-P'!AJ16,'ACORN station A-P'!AM16,'ACORN station A-P'!AP16,'ACORN station A-P'!AY16,'ACORN station A-P'!BN16,'ACORN station A-P'!BQ16,'ACORN station A-P'!BT16,'ACORN station A-P'!BW16,'ACORN station A-P'!CC16,'ACORN station A-P'!CF16,'ACORN station A-P'!CI16,'ACORN station A-P'!CU16,'ACORN station A-P'!CX16,'ACORN station A-P'!DG16,'ACORN station A-P'!DD16,'ACORN station A-P'!DP16,'ACORN station A-P'!DS16,'ACORN station A-P'!DV16,'ACORN station A-P'!DY16,'ACORN station A-P'!EK16,'ACORN station A-P'!ET16,'ACORN station A-P'!EW16,SUM('ACORN station A-P'!FC16,'ACORN station A-P'!FF16,'ACORN station A-P'!FL16,'ACORN station A-P'!FU16,'ACORN station A-P'!FX16,'ACORN station A-P'!GA16,'ACORN station A-P'!GD16,'ACORN station A-P'!GG16,'ACORN station A-P'!GM16,'ACORN station A-P'!GS16,'ACORN station A-P'!GV16,'ACORN station A-P'!HB16,'ACORN station A-P'!HE16,'ACORN station A-P'!HH16,'ACORN station A-P'!HN16,'ACORN station A-P'!IC16,'ACORN station A-P'!IF16,'ACORN station A-P'!IO16,'ACORN station A-P'!IR16,F16,L16,U16,AA16,AG16,AM16,AS16,BB16,BE16,BH16,SUM(BT16,CF16)))</f>
        <v>307</v>
      </c>
      <c r="DB16" s="24">
        <f>SUM('ACORN station A-P'!D16,'ACORN station A-P'!G16,'ACORN station A-P'!J16,'ACORN station A-P'!S16,'ACORN station A-P'!Y16,'ACORN station A-P'!AB16,'ACORN station A-P'!AE16,'ACORN station A-P'!AK16,'ACORN station A-P'!AN16,'ACORN station A-P'!AQ16,'ACORN station A-P'!AZ16,'ACORN station A-P'!BO16,'ACORN station A-P'!BR16,'ACORN station A-P'!BU16,'ACORN station A-P'!BX16,'ACORN station A-P'!CD16,'ACORN station A-P'!CG16,'ACORN station A-P'!CJ16,'ACORN station A-P'!CV16,'ACORN station A-P'!CY16,'ACORN station A-P'!DH16,'ACORN station A-P'!DE16,'ACORN station A-P'!DQ16,'ACORN station A-P'!DT16,'ACORN station A-P'!DW16,'ACORN station A-P'!DZ16,'ACORN station A-P'!EL16,'ACORN station A-P'!EU16,'ACORN station A-P'!EX16,SUM('ACORN station A-P'!FD16,'ACORN station A-P'!FG16,'ACORN station A-P'!FM16,'ACORN station A-P'!FV16,'ACORN station A-P'!FY16,'ACORN station A-P'!GB16,'ACORN station A-P'!GE16,'ACORN station A-P'!GH16,'ACORN station A-P'!GN16,'ACORN station A-P'!GT16,'ACORN station A-P'!GW16,'ACORN station A-P'!HC16,'ACORN station A-P'!HF16,'ACORN station A-P'!HI16,'ACORN station A-P'!HO16,'ACORN station A-P'!ID16,'ACORN station A-P'!IG16,'ACORN station A-P'!IP16,'ACORN station A-P'!IS16,G16,M16,V16,AB16,AH16,AN16,AT16,BC16,BF16,BI16,SUM(BU16,CG16)))</f>
        <v>376</v>
      </c>
      <c r="DC16" s="24"/>
      <c r="DD16" s="95">
        <f>CZ16/DM16</f>
        <v>11.63333333333333</v>
      </c>
      <c r="DE16" s="95">
        <f>DA16/DN16</f>
        <v>10.58620689655172</v>
      </c>
      <c r="DF16" s="95">
        <f>DB16/DO16</f>
        <v>11.39393939393939</v>
      </c>
      <c r="DG16" s="44">
        <f>SUM(COUNT('ACORN station A-P'!E16,'ACORN station A-P'!H16,'ACORN station A-P'!K16,'ACORN station A-P'!N16,'ACORN station A-P'!Q16,'ACORN station A-P'!T16,'ACORN station A-P'!W16,'ACORN station A-P'!Z16,'ACORN station A-P'!AC16,'ACORN station A-P'!AF16,'ACORN station A-P'!AI16,'ACORN station A-P'!AL16,'ACORN station A-P'!AO16,'ACORN station A-P'!AR16,'ACORN station A-P'!AU16,'ACORN station A-P'!AX16,'ACORN station A-P'!BA16,'ACORN station A-P'!BD16,'ACORN station A-P'!BG16,'ACORN station A-P'!BJ16,'ACORN station A-P'!BM16,'ACORN station A-P'!BP16,'ACORN station A-P'!BS16,'ACORN station A-P'!BV16,'ACORN station A-P'!BY16,'ACORN station A-P'!CB16,'ACORN station A-P'!CE16,'ACORN station A-P'!CH16,'ACORN station A-P'!CK16,'ACORN station A-P'!CN16),COUNT('ACORN station A-P'!CQ16,'ACORN station A-P'!CT16,'ACORN station A-P'!CW16,'ACORN station A-P'!CZ16,'ACORN station A-P'!DC16,'ACORN station A-P'!DF16,'ACORN station A-P'!DI16,'ACORN station A-P'!DL16,'ACORN station A-P'!DO16,'ACORN station A-P'!DR16,'ACORN station A-P'!DU16,'ACORN station A-P'!DX16,'ACORN station A-P'!EA16,'ACORN station A-P'!ED16,'ACORN station A-P'!EG16,'ACORN station A-P'!EJ16,'ACORN station A-P'!EP16,'ACORN station A-P'!ES16,'ACORN station A-P'!EV16,'ACORN station A-P'!EY16,'ACORN station A-P'!FB16,'ACORN station A-P'!FE16,'ACORN station A-P'!FH16,'ACORN station A-P'!FK16,'ACORN station A-P'!FQ16,'ACORN station A-P'!FT16,'ACORN station A-P'!FW16,'ACORN station A-P'!FZ16,'ACORN station A-P'!GC16,'ACORN station A-P'!GF16),COUNT('ACORN station A-P'!GI16,'ACORN station A-P'!GO16,'ACORN station A-P'!GR16,'ACORN station A-P'!GU16,'ACORN station A-P'!GX16,'ACORN station A-P'!HA16,'ACORN station A-P'!HD16,'ACORN station A-P'!HG16,'ACORN station A-P'!HJ16,'ACORN station A-P'!HM16,'ACORN station A-P'!HP16,'ACORN station A-P'!HS16,'ACORN station A-P'!HV16,'ACORN station A-P'!HY16,'ACORN station A-P'!IB16,'ACORN station A-P'!IE16,'ACORN station A-P'!IH16,'ACORN station A-P'!IK16,'ACORN station A-P'!IN16,'ACORN station A-P'!IQ16,B16,E16,K16,Q16,T16,W16,Z16,AC16,AI16,AL16),COUNT(AO16,AR16,AX16,BA16,BD16,BG16,BJ16,BM16,BP16,BS16,BV16,BY16,CB16,CE16))</f>
        <v>36</v>
      </c>
      <c r="DH16" s="44">
        <f>SUM(COUNT('ACORN station A-P'!F16,'ACORN station A-P'!I16,'ACORN station A-P'!L16,'ACORN station A-P'!O16,'ACORN station A-P'!R16,'ACORN station A-P'!U16,'ACORN station A-P'!X16,'ACORN station A-P'!AA16,'ACORN station A-P'!AD16,'ACORN station A-P'!AG16,'ACORN station A-P'!AJ16,'ACORN station A-P'!AM16,'ACORN station A-P'!AP16,'ACORN station A-P'!AS16,'ACORN station A-P'!AV16,'ACORN station A-P'!AY16,'ACORN station A-P'!BB16,'ACORN station A-P'!BE16,'ACORN station A-P'!BH16,'ACORN station A-P'!BK16,'ACORN station A-P'!BN16,'ACORN station A-P'!BQ16,'ACORN station A-P'!BT16,'ACORN station A-P'!BW16,'ACORN station A-P'!BZ16,'ACORN station A-P'!CC16,'ACORN station A-P'!CF16,'ACORN station A-P'!CI16,'ACORN station A-P'!CL16,'ACORN station A-P'!CO16),COUNT('ACORN station A-P'!CR16,'ACORN station A-P'!CU16,'ACORN station A-P'!CX16,'ACORN station A-P'!DA16,'ACORN station A-P'!DD16,'ACORN station A-P'!DG16,'ACORN station A-P'!DJ16,'ACORN station A-P'!DM16,'ACORN station A-P'!DP16,'ACORN station A-P'!DS16,'ACORN station A-P'!DV16,'ACORN station A-P'!DY16,'ACORN station A-P'!EB16,'ACORN station A-P'!EE16,'ACORN station A-P'!EH16,'ACORN station A-P'!EK16,'ACORN station A-P'!EQ16,'ACORN station A-P'!ET16,'ACORN station A-P'!EW16,'ACORN station A-P'!EZ16,'ACORN station A-P'!FC16,'ACORN station A-P'!FF16,'ACORN station A-P'!FI16,'ACORN station A-P'!FL16,'ACORN station A-P'!FR16,'ACORN station A-P'!FU16,'ACORN station A-P'!FX16,'ACORN station A-P'!GA16,'ACORN station A-P'!GD16,'ACORN station A-P'!GG16),COUNT('ACORN station A-P'!GJ16,'ACORN station A-P'!GP16,'ACORN station A-P'!GS16,'ACORN station A-P'!GV16,'ACORN station A-P'!GY16,'ACORN station A-P'!HB16,'ACORN station A-P'!HE16,'ACORN station A-P'!HH16,'ACORN station A-P'!HK16,'ACORN station A-P'!HN16,'ACORN station A-P'!HQ16,'ACORN station A-P'!HT16,'ACORN station A-P'!HW16,'ACORN station A-P'!HZ16,'ACORN station A-P'!IC16,'ACORN station A-P'!IF16,'ACORN station A-P'!II16,'ACORN station A-P'!IL16,'ACORN station A-P'!IO16,'ACORN station A-P'!IR16,C16,F16,L16,R16,U16,X16,AA16,AD16,AJ16,AM16),COUNT(AP16,AS16,AY16,BB16,BE16,BH16,BK16,BN16,BQ16,BT16,BW16,BZ16,CC16,CF16))</f>
        <v>34</v>
      </c>
      <c r="DI16" s="44">
        <f>SUM(COUNT('ACORN station A-P'!G16,'ACORN station A-P'!J16,'ACORN station A-P'!M16,'ACORN station A-P'!P16,'ACORN station A-P'!S16,'ACORN station A-P'!V16,'ACORN station A-P'!Y16,'ACORN station A-P'!AB16,'ACORN station A-P'!AE16,'ACORN station A-P'!AH16,'ACORN station A-P'!AK16,'ACORN station A-P'!AN16,'ACORN station A-P'!AQ16,'ACORN station A-P'!AT16,'ACORN station A-P'!AW16,'ACORN station A-P'!AZ16,'ACORN station A-P'!BC16,'ACORN station A-P'!BF16,'ACORN station A-P'!BI16,'ACORN station A-P'!BL16,'ACORN station A-P'!BO16,'ACORN station A-P'!BR16,'ACORN station A-P'!BU16,'ACORN station A-P'!BX16,'ACORN station A-P'!CA16,'ACORN station A-P'!CD16,'ACORN station A-P'!CG16,'ACORN station A-P'!CJ16,'ACORN station A-P'!CM16,'ACORN station A-P'!CP16),COUNT('ACORN station A-P'!CS16,'ACORN station A-P'!CV16,'ACORN station A-P'!CY16,'ACORN station A-P'!DB16,'ACORN station A-P'!DE16,'ACORN station A-P'!DH16,'ACORN station A-P'!DK16,'ACORN station A-P'!DN16,'ACORN station A-P'!DQ16,'ACORN station A-P'!DT16,'ACORN station A-P'!DW16,'ACORN station A-P'!DZ16,'ACORN station A-P'!EC16,'ACORN station A-P'!EF16,'ACORN station A-P'!EI16,'ACORN station A-P'!EL16,'ACORN station A-P'!ER16,'ACORN station A-P'!EU16,'ACORN station A-P'!EX16,'ACORN station A-P'!FA16,'ACORN station A-P'!FD16,'ACORN station A-P'!FG16,'ACORN station A-P'!FJ16,'ACORN station A-P'!FM16,'ACORN station A-P'!FS16,'ACORN station A-P'!FV16,'ACORN station A-P'!FY16,'ACORN station A-P'!GB16,'ACORN station A-P'!GE16,'ACORN station A-P'!GH16),COUNT('ACORN station A-P'!GK16,'ACORN station A-P'!GQ16,'ACORN station A-P'!GT16,'ACORN station A-P'!GW16,'ACORN station A-P'!GZ16,'ACORN station A-P'!HC16,'ACORN station A-P'!HF16,'ACORN station A-P'!HI16,'ACORN station A-P'!HL16,'ACORN station A-P'!HO16,'ACORN station A-P'!HR16,'ACORN station A-P'!HU16,'ACORN station A-P'!HX16,'ACORN station A-P'!IA16,'ACORN station A-P'!ID16,'ACORN station A-P'!IG16,'ACORN station A-P'!IJ16,'ACORN station A-P'!IM16,'ACORN station A-P'!IP16,'ACORN station A-P'!IS16,D16,G16,M16,S16,V16,Y16,AB16,AE16,AK16,AN16),COUNT(AQ16,AT16,AZ16,BC16,BF16,BI16,BL16,BO16,BR16,BU16,BX16,CA16,CD16,CG16))</f>
        <v>39</v>
      </c>
      <c r="DJ16" s="44">
        <f>SUM(COUNT('ACORN station A-P'!B16,'ACORN station A-P'!E16,'ACORN station A-P'!H16,'ACORN station A-P'!K16,'ACORN station A-P'!N16,'ACORN station A-P'!Q16,'ACORN station A-P'!T16,'ACORN station A-P'!W16,'ACORN station A-P'!Z16,'ACORN station A-P'!AC16,'ACORN station A-P'!AF16,'ACORN station A-P'!AI16,'ACORN station A-P'!AL16,'ACORN station A-P'!AO16,'ACORN station A-P'!AR16,'ACORN station A-P'!AU16,'ACORN station A-P'!AX16,'ACORN station A-P'!BA16,'ACORN station A-P'!BD16,'ACORN station A-P'!BG16,'ACORN station A-P'!BJ16,'ACORN station A-P'!BM16,'ACORN station A-P'!BP16,'ACORN station A-P'!BS16,'ACORN station A-P'!BV16,'ACORN station A-P'!BY16,'ACORN station A-P'!CB16,'ACORN station A-P'!CE16,'ACORN station A-P'!CH16,'ACORN station A-P'!CK16),COUNT('ACORN station A-P'!CN16,'ACORN station A-P'!CQ16,'ACORN station A-P'!CT16,'ACORN station A-P'!CW16,'ACORN station A-P'!CZ16,'ACORN station A-P'!DC16,'ACORN station A-P'!DF16,'ACORN station A-P'!DI16,'ACORN station A-P'!DL16,'ACORN station A-P'!DO16,'ACORN station A-P'!DR16,'ACORN station A-P'!DU16,'ACORN station A-P'!DX16,'ACORN station A-P'!EA16,'ACORN station A-P'!ED16,'ACORN station A-P'!EG16,'ACORN station A-P'!EJ16,'ACORN station A-P'!EM16,'ACORN station A-P'!EP16,'ACORN station A-P'!ES16,'ACORN station A-P'!EV16,'ACORN station A-P'!EY16,'ACORN station A-P'!FB16,'ACORN station A-P'!FE16,'ACORN station A-P'!FH16,'ACORN station A-P'!FK16,'ACORN station A-P'!FN16,'ACORN station A-P'!FQ16,'ACORN station A-P'!FT16,'ACORN station A-P'!FW16),COUNT('ACORN station A-P'!FZ16,'ACORN station A-P'!GC16,'ACORN station A-P'!GF16,'ACORN station A-P'!GI16,'ACORN station A-P'!GL16,'ACORN station A-P'!GO16,'ACORN station A-P'!GR16,'ACORN station A-P'!GU16,'ACORN station A-P'!GX16,'ACORN station A-P'!HA16,'ACORN station A-P'!HD16,'ACORN station A-P'!HG16,'ACORN station A-P'!HJ16,'ACORN station A-P'!HM16,'ACORN station A-P'!HP16,'ACORN station A-P'!HS16,'ACORN station A-P'!HV16,'ACORN station A-P'!HY16,'ACORN station A-P'!IB16,'ACORN station A-P'!IE16,'ACORN station A-P'!IH16,'ACORN station A-P'!IK16,'ACORN station A-P'!IN16,'ACORN station A-P'!IQ16,B16,E16,H16,K16,N16,Q16),COUNT(T16,W16,Z16,AC16,AF16,AI16,AL16,AO16,AR16,AU16,AX16,BA16,BD16,BG16,BJ16,BM16,BP16,BS16,BV16,BY16,CB16,CE16))</f>
        <v>38</v>
      </c>
      <c r="DK16" s="44">
        <f>SUM(COUNT('ACORN station A-P'!C16,'ACORN station A-P'!F16,'ACORN station A-P'!I16,'ACORN station A-P'!L16,'ACORN station A-P'!O16,'ACORN station A-P'!R16,'ACORN station A-P'!U16,'ACORN station A-P'!X16,'ACORN station A-P'!AA16,'ACORN station A-P'!AD16,'ACORN station A-P'!AG16,'ACORN station A-P'!AJ16,'ACORN station A-P'!AM16,'ACORN station A-P'!AP16,'ACORN station A-P'!AS16,'ACORN station A-P'!AV16,'ACORN station A-P'!AY16,'ACORN station A-P'!BB16,'ACORN station A-P'!BE16,'ACORN station A-P'!BH16,'ACORN station A-P'!BK16,'ACORN station A-P'!BN16,'ACORN station A-P'!BQ16,'ACORN station A-P'!BT16,'ACORN station A-P'!BW16,'ACORN station A-P'!BZ16,'ACORN station A-P'!CC16,'ACORN station A-P'!CF16,'ACORN station A-P'!CI16,'ACORN station A-P'!CL16),COUNT('ACORN station A-P'!CO16,'ACORN station A-P'!CR16,'ACORN station A-P'!CU16,'ACORN station A-P'!CX16,'ACORN station A-P'!DA16,'ACORN station A-P'!DD16,'ACORN station A-P'!DG16,'ACORN station A-P'!DJ16,'ACORN station A-P'!DM16,'ACORN station A-P'!DP16,'ACORN station A-P'!DS16,'ACORN station A-P'!DV16,'ACORN station A-P'!DY16,'ACORN station A-P'!EB16,'ACORN station A-P'!EE16,'ACORN station A-P'!EH16,'ACORN station A-P'!EK16,'ACORN station A-P'!EN16,'ACORN station A-P'!EQ16,'ACORN station A-P'!ET16,'ACORN station A-P'!EW16,'ACORN station A-P'!EZ16,'ACORN station A-P'!FC16,'ACORN station A-P'!FF16,'ACORN station A-P'!FI16,'ACORN station A-P'!FL16,'ACORN station A-P'!FO16,'ACORN station A-P'!FR16,'ACORN station A-P'!FU16,'ACORN station A-P'!FX16),COUNT('ACORN station A-P'!GA16,'ACORN station A-P'!GD16,'ACORN station A-P'!GG16,'ACORN station A-P'!GJ16,'ACORN station A-P'!GM16,'ACORN station A-P'!GP16,'ACORN station A-P'!GS16,'ACORN station A-P'!GV16,'ACORN station A-P'!GY16,'ACORN station A-P'!HB16,'ACORN station A-P'!HE16,'ACORN station A-P'!HH16,'ACORN station A-P'!HK16,'ACORN station A-P'!HN16,'ACORN station A-P'!HQ16,'ACORN station A-P'!HT16,'ACORN station A-P'!HW16,'ACORN station A-P'!HZ16,'ACORN station A-P'!IC16,'ACORN station A-P'!IF16,'ACORN station A-P'!II16,'ACORN station A-P'!IL16,'ACORN station A-P'!IO16,'ACORN station A-P'!IR16,C16,F16,I16,L16,O16,R16),COUNT(U16,X16,AA16,AD16,AG16,AJ16,AM16,AP16,AS16,AV16,AY16,BB16,BE16,BH16,BK16,BN16,BQ16,BT16,BW16,BZ16,CC16,CF16))</f>
        <v>36</v>
      </c>
      <c r="DL16" s="44">
        <f>SUM(COUNT('ACORN station A-P'!D16,'ACORN station A-P'!G16,'ACORN station A-P'!J16,'ACORN station A-P'!M16,'ACORN station A-P'!P16,'ACORN station A-P'!S16,'ACORN station A-P'!V16,'ACORN station A-P'!Y16,'ACORN station A-P'!AB16,'ACORN station A-P'!AE16,'ACORN station A-P'!AH16,'ACORN station A-P'!AK16,'ACORN station A-P'!AN16,'ACORN station A-P'!AQ16,'ACORN station A-P'!AT16,'ACORN station A-P'!AW16,'ACORN station A-P'!AZ16,'ACORN station A-P'!BC16,'ACORN station A-P'!BF16,'ACORN station A-P'!BI16,'ACORN station A-P'!BL16,'ACORN station A-P'!BO16,'ACORN station A-P'!BR16,'ACORN station A-P'!BU16,'ACORN station A-P'!BX16,'ACORN station A-P'!CA16,'ACORN station A-P'!CD16,'ACORN station A-P'!CG16,'ACORN station A-P'!CJ16,'ACORN station A-P'!CM16),COUNT('ACORN station A-P'!CP16,'ACORN station A-P'!CS16,'ACORN station A-P'!CV16,'ACORN station A-P'!CY16,'ACORN station A-P'!DB16,'ACORN station A-P'!DE16,'ACORN station A-P'!DH16,'ACORN station A-P'!DK16,'ACORN station A-P'!DN16,'ACORN station A-P'!DQ16,'ACORN station A-P'!DT16,'ACORN station A-P'!DW16,'ACORN station A-P'!DZ16,'ACORN station A-P'!EC16,'ACORN station A-P'!EF16,'ACORN station A-P'!EI16,'ACORN station A-P'!EL16,'ACORN station A-P'!EO16,'ACORN station A-P'!ER16,'ACORN station A-P'!EU16,'ACORN station A-P'!EX16,'ACORN station A-P'!FA16,'ACORN station A-P'!FD16,'ACORN station A-P'!FG16,'ACORN station A-P'!FJ16,'ACORN station A-P'!FM16,'ACORN station A-P'!FP16,'ACORN station A-P'!FS16,'ACORN station A-P'!FV16,'ACORN station A-P'!FY16),COUNT('ACORN station A-P'!GB16,'ACORN station A-P'!GE16,'ACORN station A-P'!GH16,'ACORN station A-P'!GK16,'ACORN station A-P'!GN16,'ACORN station A-P'!GQ16,'ACORN station A-P'!GT16,'ACORN station A-P'!GW16,'ACORN station A-P'!GZ16,'ACORN station A-P'!HC16,'ACORN station A-P'!HF16,'ACORN station A-P'!HI16,'ACORN station A-P'!HL16,'ACORN station A-P'!HO16,'ACORN station A-P'!HR16,'ACORN station A-P'!HU16,'ACORN station A-P'!HX16,'ACORN station A-P'!IA16,'ACORN station A-P'!ID16,'ACORN station A-P'!IG16,'ACORN station A-P'!IJ16,'ACORN station A-P'!IM16,'ACORN station A-P'!IP16,'ACORN station A-P'!IS16,D16,G16,J16,M16,P16,S16),COUNT(V16,Y16,AB16,AE16,AH16,AK16,AN16,AQ16,AT16,AW16,AZ16,BC16,BF16,BI16,BL16,BO16,BR16,BU16,BX16,CA16,CD16,CG16))</f>
        <v>41</v>
      </c>
      <c r="DM16" s="44">
        <f>SUM(BS16,CE16)</f>
        <v>30</v>
      </c>
      <c r="DN16" s="44">
        <f>SUM(BT16,CF16)</f>
        <v>29</v>
      </c>
      <c r="DO16" s="44">
        <f>SUM(BU16,CG16)</f>
        <v>33</v>
      </c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</row>
    <row r="17" ht="22.35" customHeight="1">
      <c r="A17" s="19">
        <v>1925</v>
      </c>
      <c r="B17" t="s" s="20">
        <v>85</v>
      </c>
      <c r="C17" t="s" s="21">
        <v>85</v>
      </c>
      <c r="D17" t="s" s="22">
        <v>85</v>
      </c>
      <c r="E17" s="23">
        <v>35</v>
      </c>
      <c r="F17" s="24">
        <v>33</v>
      </c>
      <c r="G17" s="25">
        <v>30</v>
      </c>
      <c r="H17" t="s" s="26">
        <v>85</v>
      </c>
      <c r="I17" t="s" s="21">
        <v>85</v>
      </c>
      <c r="J17" t="s" s="22">
        <v>85</v>
      </c>
      <c r="K17" t="s" s="26">
        <v>85</v>
      </c>
      <c r="L17" t="s" s="21">
        <v>85</v>
      </c>
      <c r="M17" t="s" s="22">
        <v>85</v>
      </c>
      <c r="N17" t="s" s="26">
        <v>85</v>
      </c>
      <c r="O17" t="s" s="21">
        <v>85</v>
      </c>
      <c r="P17" t="s" s="22">
        <v>85</v>
      </c>
      <c r="Q17" s="23">
        <v>1</v>
      </c>
      <c r="R17" t="s" s="21">
        <v>85</v>
      </c>
      <c r="S17" s="25">
        <v>1</v>
      </c>
      <c r="T17" t="s" s="26">
        <v>85</v>
      </c>
      <c r="U17" t="s" s="21">
        <v>85</v>
      </c>
      <c r="V17" t="s" s="22">
        <v>85</v>
      </c>
      <c r="W17" t="s" s="26">
        <v>85</v>
      </c>
      <c r="X17" t="s" s="21">
        <v>85</v>
      </c>
      <c r="Y17" t="s" s="22">
        <v>85</v>
      </c>
      <c r="Z17" s="23">
        <v>2</v>
      </c>
      <c r="AA17" s="24">
        <v>1</v>
      </c>
      <c r="AB17" s="25">
        <v>1</v>
      </c>
      <c r="AC17" s="23">
        <v>8</v>
      </c>
      <c r="AD17" s="24">
        <v>7</v>
      </c>
      <c r="AE17" s="25">
        <v>11</v>
      </c>
      <c r="AF17" t="s" s="26">
        <v>85</v>
      </c>
      <c r="AG17" t="s" s="21">
        <v>85</v>
      </c>
      <c r="AH17" s="25">
        <v>1</v>
      </c>
      <c r="AI17" s="23">
        <v>9</v>
      </c>
      <c r="AJ17" s="24">
        <v>5</v>
      </c>
      <c r="AK17" s="25">
        <v>10</v>
      </c>
      <c r="AL17" s="23">
        <v>24</v>
      </c>
      <c r="AM17" s="24">
        <v>16</v>
      </c>
      <c r="AN17" s="25">
        <v>28</v>
      </c>
      <c r="AO17" t="s" s="26">
        <v>85</v>
      </c>
      <c r="AP17" t="s" s="21">
        <v>85</v>
      </c>
      <c r="AQ17" t="s" s="22">
        <v>85</v>
      </c>
      <c r="AR17" s="23">
        <v>14</v>
      </c>
      <c r="AS17" s="24">
        <v>13</v>
      </c>
      <c r="AT17" s="25">
        <v>18</v>
      </c>
      <c r="AU17" t="s" s="26">
        <v>85</v>
      </c>
      <c r="AV17" t="s" s="21">
        <v>85</v>
      </c>
      <c r="AW17" t="s" s="22">
        <v>85</v>
      </c>
      <c r="AX17" t="s" s="26">
        <v>85</v>
      </c>
      <c r="AY17" t="s" s="21">
        <v>85</v>
      </c>
      <c r="AZ17" t="s" s="22">
        <v>85</v>
      </c>
      <c r="BA17" s="23">
        <v>1</v>
      </c>
      <c r="BB17" s="24">
        <v>1</v>
      </c>
      <c r="BC17" s="25">
        <v>1</v>
      </c>
      <c r="BD17" s="23">
        <v>12</v>
      </c>
      <c r="BE17" s="24">
        <v>3</v>
      </c>
      <c r="BF17" s="25">
        <v>9</v>
      </c>
      <c r="BG17" t="s" s="26">
        <v>85</v>
      </c>
      <c r="BH17" t="s" s="21">
        <v>85</v>
      </c>
      <c r="BI17" t="s" s="22">
        <v>85</v>
      </c>
      <c r="BJ17" t="s" s="26">
        <v>85</v>
      </c>
      <c r="BK17" t="s" s="21">
        <v>85</v>
      </c>
      <c r="BL17" t="s" s="22">
        <v>85</v>
      </c>
      <c r="BM17" t="s" s="26">
        <v>85</v>
      </c>
      <c r="BN17" t="s" s="21">
        <v>85</v>
      </c>
      <c r="BO17" t="s" s="22">
        <v>85</v>
      </c>
      <c r="BP17" t="s" s="26">
        <v>85</v>
      </c>
      <c r="BQ17" t="s" s="21">
        <v>85</v>
      </c>
      <c r="BR17" t="s" s="22">
        <v>85</v>
      </c>
      <c r="BS17" t="s" s="26">
        <v>85</v>
      </c>
      <c r="BT17" t="s" s="21">
        <v>85</v>
      </c>
      <c r="BU17" t="s" s="22">
        <v>85</v>
      </c>
      <c r="BV17" t="s" s="26">
        <v>85</v>
      </c>
      <c r="BW17" t="s" s="21">
        <v>85</v>
      </c>
      <c r="BX17" t="s" s="22">
        <v>85</v>
      </c>
      <c r="BY17" t="s" s="26">
        <v>85</v>
      </c>
      <c r="BZ17" t="s" s="21">
        <v>85</v>
      </c>
      <c r="CA17" t="s" s="22">
        <v>85</v>
      </c>
      <c r="CB17" t="s" s="26">
        <v>85</v>
      </c>
      <c r="CC17" t="s" s="21">
        <v>85</v>
      </c>
      <c r="CD17" t="s" s="22">
        <v>85</v>
      </c>
      <c r="CE17" s="23">
        <v>1</v>
      </c>
      <c r="CF17" s="24">
        <v>1</v>
      </c>
      <c r="CG17" s="25">
        <v>1</v>
      </c>
      <c r="CH17" s="92"/>
      <c r="CI17" s="93"/>
      <c r="CJ17" s="24">
        <f>SUM('ACORN station A-P'!E17,'ACORN station A-P'!H17,'ACORN station A-P'!K17,'ACORN station A-P'!N17,'ACORN station A-P'!Q17,'ACORN station A-P'!T17,'ACORN station A-P'!W17,'ACORN station A-P'!Z17,'ACORN station A-P'!AC17,'ACORN station A-P'!AF17,'ACORN station A-P'!AI17,'ACORN station A-P'!AL17,'ACORN station A-P'!AO17,'ACORN station A-P'!AR17,'ACORN station A-P'!AU17,'ACORN station A-P'!AX17,'ACORN station A-P'!BA17,'ACORN station A-P'!BD17,'ACORN station A-P'!BG17,'ACORN station A-P'!BJ17,'ACORN station A-P'!BM17,'ACORN station A-P'!BP17,'ACORN station A-P'!BS17,'ACORN station A-P'!BV17,'ACORN station A-P'!BY17,'ACORN station A-P'!CB17,'ACORN station A-P'!CE17,'ACORN station A-P'!CH17,'ACORN station A-P'!CK17,SUM('ACORN station A-P'!CN17,'ACORN station A-P'!CQ17,'ACORN station A-P'!CT17,'ACORN station A-P'!CW17,'ACORN station A-P'!CZ17,'ACORN station A-P'!DC17,'ACORN station A-P'!DF17,'ACORN station A-P'!DI17,'ACORN station A-P'!DL17,'ACORN station A-P'!DO17,'ACORN station A-P'!DR17,'ACORN station A-P'!DU17,'ACORN station A-P'!DX17,'ACORN station A-P'!EA17,'ACORN station A-P'!ED17,'ACORN station A-P'!EG17,'ACORN station A-P'!EJ17,'ACORN station A-P'!EP17,'ACORN station A-P'!ES17,'ACORN station A-P'!EV17,'ACORN station A-P'!EY17,'ACORN station A-P'!FB17,'ACORN station A-P'!FE17,'ACORN station A-P'!FH17,'ACORN station A-P'!FK17,'ACORN station A-P'!FQ17,'ACORN station A-P'!FT17,'ACORN station A-P'!FW17,'ACORN station A-P'!FZ17,SUM('ACORN station A-P'!GC17,'ACORN station A-P'!GF17,'ACORN station A-P'!GI17,'ACORN station A-P'!GO17,'ACORN station A-P'!GR17,'ACORN station A-P'!GU17,'ACORN station A-P'!GX17,'ACORN station A-P'!HA17,'ACORN station A-P'!HD17,'ACORN station A-P'!HG17,'ACORN station A-P'!HJ17,'ACORN station A-P'!HM17,'ACORN station A-P'!HP17,'ACORN station A-P'!HS17,'ACORN station A-P'!HV17,'ACORN station A-P'!HY17,'ACORN station A-P'!IB17,'ACORN station A-P'!IE17,'ACORN station A-P'!IH17,'ACORN station A-P'!IK17,'ACORN station A-P'!IN17,'ACORN station A-P'!IQ17,B17,E17,K17,Q17,T17,W17,Z17,SUM(AC17,AI17,AL17,AO17,AR17,AX17,BA17,BD17,BG17,BJ17,BM17,BP17,BS17,BV17,BY17,CB17,CE17))))</f>
        <v>409</v>
      </c>
      <c r="CK17" s="24">
        <f>SUM('ACORN station A-P'!F17,'ACORN station A-P'!I17,'ACORN station A-P'!L17,'ACORN station A-P'!O17,'ACORN station A-P'!R17,'ACORN station A-P'!U17,'ACORN station A-P'!X17,'ACORN station A-P'!AA17,'ACORN station A-P'!AD17,'ACORN station A-P'!AG17,'ACORN station A-P'!AJ17,'ACORN station A-P'!AM17,'ACORN station A-P'!AP17,'ACORN station A-P'!AS17,'ACORN station A-P'!AV17,'ACORN station A-P'!AY17,'ACORN station A-P'!BB17,'ACORN station A-P'!BE17,'ACORN station A-P'!BH17,'ACORN station A-P'!BK17,'ACORN station A-P'!BN17,'ACORN station A-P'!BQ17,'ACORN station A-P'!BT17,'ACORN station A-P'!BW17,'ACORN station A-P'!BZ17,'ACORN station A-P'!CC17,'ACORN station A-P'!CF17,'ACORN station A-P'!CI17,'ACORN station A-P'!CL17,SUM('ACORN station A-P'!CO17,'ACORN station A-P'!CR17,'ACORN station A-P'!CU17,'ACORN station A-P'!CX17,'ACORN station A-P'!DA17,'ACORN station A-P'!DD17,'ACORN station A-P'!DG17,'ACORN station A-P'!DJ17,'ACORN station A-P'!DM17,'ACORN station A-P'!DP17,'ACORN station A-P'!DS17,'ACORN station A-P'!DV17,'ACORN station A-P'!DY17,'ACORN station A-P'!EB17,'ACORN station A-P'!EE17,'ACORN station A-P'!EH17,'ACORN station A-P'!EK17,'ACORN station A-P'!EQ17,'ACORN station A-P'!ET17,'ACORN station A-P'!EW17,'ACORN station A-P'!EZ17,'ACORN station A-P'!FC17,'ACORN station A-P'!FF17,'ACORN station A-P'!FI17,'ACORN station A-P'!FL17,'ACORN station A-P'!FR17,'ACORN station A-P'!FU17,'ACORN station A-P'!FX17,'ACORN station A-P'!GA17,SUM('ACORN station A-P'!GD17,'ACORN station A-P'!GG17,'ACORN station A-P'!GJ17,'ACORN station A-P'!GP17,'ACORN station A-P'!GS17,'ACORN station A-P'!GV17,'ACORN station A-P'!GY17,'ACORN station A-P'!HB17,'ACORN station A-P'!HE17,'ACORN station A-P'!HH17,'ACORN station A-P'!HK17,'ACORN station A-P'!HN17,'ACORN station A-P'!HQ17,'ACORN station A-P'!HT17,'ACORN station A-P'!HW17,'ACORN station A-P'!HZ17,'ACORN station A-P'!IC17,'ACORN station A-P'!IF17,'ACORN station A-P'!II17,'ACORN station A-P'!IL17,'ACORN station A-P'!IO17,'ACORN station A-P'!IR17,C17,F17,L17,R17,U17,X17,AA17,SUM(AD17,AJ17,AM17,AP17,AS17,AY17,BB17,BE17,BH17,BK17,BN17,BQ17,BT17,BW17,BZ17,CC17,CF17))))</f>
        <v>367</v>
      </c>
      <c r="CL17" s="24">
        <f>SUM('ACORN station A-P'!G17,'ACORN station A-P'!J17,'ACORN station A-P'!M17,'ACORN station A-P'!P17,'ACORN station A-P'!S17,'ACORN station A-P'!V17,'ACORN station A-P'!Y17,'ACORN station A-P'!AB17,'ACORN station A-P'!AE17,'ACORN station A-P'!AH17,'ACORN station A-P'!AK17,'ACORN station A-P'!AN17,'ACORN station A-P'!AQ17,'ACORN station A-P'!AT17,'ACORN station A-P'!AW17,'ACORN station A-P'!AZ17,'ACORN station A-P'!BC17,'ACORN station A-P'!BF17,'ACORN station A-P'!BI17,'ACORN station A-P'!BL17,'ACORN station A-P'!BO17,'ACORN station A-P'!BR17,'ACORN station A-P'!BU17,'ACORN station A-P'!BX17,'ACORN station A-P'!CA17,'ACORN station A-P'!CD17,'ACORN station A-P'!CG17,'ACORN station A-P'!CJ17,'ACORN station A-P'!CM17,SUM('ACORN station A-P'!CP17,'ACORN station A-P'!CS17,'ACORN station A-P'!CV17,'ACORN station A-P'!CY17,'ACORN station A-P'!DB17,'ACORN station A-P'!DE17,'ACORN station A-P'!DH17,'ACORN station A-P'!DK17,'ACORN station A-P'!DN17,'ACORN station A-P'!DQ17,'ACORN station A-P'!DT17,'ACORN station A-P'!DW17,'ACORN station A-P'!DZ17,'ACORN station A-P'!EC17,'ACORN station A-P'!EF17,'ACORN station A-P'!EI17,'ACORN station A-P'!EL17,'ACORN station A-P'!ER17,'ACORN station A-P'!EU17,'ACORN station A-P'!EX17,'ACORN station A-P'!FA17,'ACORN station A-P'!FD17,'ACORN station A-P'!FG17,'ACORN station A-P'!FJ17,'ACORN station A-P'!FM17,'ACORN station A-P'!FS17,'ACORN station A-P'!FV17,'ACORN station A-P'!FY17,'ACORN station A-P'!GB17,SUM('ACORN station A-P'!GE17,'ACORN station A-P'!GH17,'ACORN station A-P'!GK17,'ACORN station A-P'!GQ17,'ACORN station A-P'!GT17,'ACORN station A-P'!GW17,'ACORN station A-P'!GZ17,'ACORN station A-P'!HC17,'ACORN station A-P'!HF17,'ACORN station A-P'!HI17,'ACORN station A-P'!HL17,'ACORN station A-P'!HO17,'ACORN station A-P'!HR17,'ACORN station A-P'!HU17,'ACORN station A-P'!HX17,'ACORN station A-P'!IA17,'ACORN station A-P'!ID17,'ACORN station A-P'!IG17,'ACORN station A-P'!IJ17,'ACORN station A-P'!IM17,'ACORN station A-P'!IP17,'ACORN station A-P'!IS17,D17,G17,M17,S17,V17,Y17,AB17,SUM(AE17,AK17,AN17,AQ17,AT17,AZ17,BC17,BF17,BI17,BL17,BO17,BR17,BU17,BX17,CA17,CD17,CG17))))</f>
        <v>473</v>
      </c>
      <c r="CM17" s="94"/>
      <c r="CN17" s="95">
        <f>CJ17/DG17</f>
        <v>11.36111111111111</v>
      </c>
      <c r="CO17" s="95">
        <f>CK17/DH17</f>
        <v>10.19444444444444</v>
      </c>
      <c r="CP17" s="95">
        <f>CL17/DI17</f>
        <v>13.13888888888889</v>
      </c>
      <c r="CQ17" s="24"/>
      <c r="CR17" s="24">
        <f>SUM('ACORN station A-P'!B17,'ACORN station A-P'!E17,'ACORN station A-P'!H17,'ACORN station A-P'!K17,'ACORN station A-P'!N17,'ACORN station A-P'!Q17,'ACORN station A-P'!T17,'ACORN station A-P'!W17,'ACORN station A-P'!Z17,'ACORN station A-P'!AC17,'ACORN station A-P'!AF17,'ACORN station A-P'!AI17,'ACORN station A-P'!AL17,'ACORN station A-P'!AO17,'ACORN station A-P'!AR17,'ACORN station A-P'!AU17,'ACORN station A-P'!AX17,'ACORN station A-P'!BA17,'ACORN station A-P'!BD17,'ACORN station A-P'!BG17,'ACORN station A-P'!BJ17,'ACORN station A-P'!BM17,'ACORN station A-P'!BP17,'ACORN station A-P'!BS17,'ACORN station A-P'!BV17,'ACORN station A-P'!BY17,'ACORN station A-P'!CB17,'ACORN station A-P'!CE17,'ACORN station A-P'!CH17,SUM('ACORN station A-P'!CK17,'ACORN station A-P'!CN17,'ACORN station A-P'!CQ17,'ACORN station A-P'!CT17,'ACORN station A-P'!CW17,'ACORN station A-P'!CZ17,'ACORN station A-P'!DC17,'ACORN station A-P'!DF17,'ACORN station A-P'!DI17,'ACORN station A-P'!DL17,'ACORN station A-P'!DO17,'ACORN station A-P'!DR17,'ACORN station A-P'!DU17,'ACORN station A-P'!DX17,'ACORN station A-P'!EA17,'ACORN station A-P'!ED17,'ACORN station A-P'!EG17,'ACORN station A-P'!EJ17,'ACORN station A-P'!EM17,'ACORN station A-P'!EP17,'ACORN station A-P'!ES17,'ACORN station A-P'!EV17,'ACORN station A-P'!EY17,'ACORN station A-P'!FB17,'ACORN station A-P'!FE17,'ACORN station A-P'!FH17,'ACORN station A-P'!FK17,'ACORN station A-P'!FN17,'ACORN station A-P'!FQ17,SUM('ACORN station A-P'!FT17,'ACORN station A-P'!FW17,'ACORN station A-P'!FZ17,'ACORN station A-P'!GC17,'ACORN station A-P'!GF17,'ACORN station A-P'!GI17,'ACORN station A-P'!GL17,'ACORN station A-P'!GO17,'ACORN station A-P'!GR17,'ACORN station A-P'!GU17,'ACORN station A-P'!GX17,'ACORN station A-P'!HA17,'ACORN station A-P'!HD17,'ACORN station A-P'!HG17,'ACORN station A-P'!HJ17,'ACORN station A-P'!HM17,'ACORN station A-P'!HP17,'ACORN station A-P'!HS17,'ACORN station A-P'!HV17,'ACORN station A-P'!HY17,'ACORN station A-P'!IB17,'ACORN station A-P'!IE17,'ACORN station A-P'!IH17,'ACORN station A-P'!IK17,'ACORN station A-P'!IN17,'ACORN station A-P'!IQ17,B17,E17,H17,SUM(K17,N17,Q17,T17,W17,Z17,AC17,AF17,AI17,AL17,AO17,AR17,AU17,AX17,BA17,BD17,BG17,BJ17,BM17,BP17,BS17,BV17,BY17,CB17,CE17))))</f>
        <v>411</v>
      </c>
      <c r="CS17" s="24">
        <f>SUM('ACORN station A-P'!C17,'ACORN station A-P'!F17,'ACORN station A-P'!I17,'ACORN station A-P'!L17,'ACORN station A-P'!O17,'ACORN station A-P'!R17,'ACORN station A-P'!U17,'ACORN station A-P'!X17,'ACORN station A-P'!AA17,'ACORN station A-P'!AD17,'ACORN station A-P'!AG17,'ACORN station A-P'!AJ17,'ACORN station A-P'!AM17,'ACORN station A-P'!AP17,'ACORN station A-P'!AS17,'ACORN station A-P'!AV17,'ACORN station A-P'!AY17,'ACORN station A-P'!BB17,'ACORN station A-P'!BE17,'ACORN station A-P'!BH17,'ACORN station A-P'!BK17,'ACORN station A-P'!BN17,'ACORN station A-P'!BQ17,'ACORN station A-P'!BT17,'ACORN station A-P'!BW17,'ACORN station A-P'!BZ17,'ACORN station A-P'!CC17,'ACORN station A-P'!CF17,'ACORN station A-P'!CI17,SUM('ACORN station A-P'!CL17,'ACORN station A-P'!CO17,'ACORN station A-P'!CR17,'ACORN station A-P'!CU17,'ACORN station A-P'!CX17,'ACORN station A-P'!DA17,'ACORN station A-P'!DD17,'ACORN station A-P'!DG17,'ACORN station A-P'!DJ17,'ACORN station A-P'!DM17,'ACORN station A-P'!DP17,'ACORN station A-P'!DS17,'ACORN station A-P'!DV17,'ACORN station A-P'!DY17,'ACORN station A-P'!EB17,'ACORN station A-P'!EE17,'ACORN station A-P'!EH17,'ACORN station A-P'!EK17,'ACORN station A-P'!EN17,'ACORN station A-P'!EQ17,'ACORN station A-P'!ET17,'ACORN station A-P'!EW17,'ACORN station A-P'!EZ17,'ACORN station A-P'!FC17,'ACORN station A-P'!FF17,'ACORN station A-P'!FI17,'ACORN station A-P'!FL17,'ACORN station A-P'!FO17,'ACORN station A-P'!FR17,SUM('ACORN station A-P'!FU17,'ACORN station A-P'!FX17,'ACORN station A-P'!GA17,'ACORN station A-P'!GD17,'ACORN station A-P'!GG17,'ACORN station A-P'!GJ17,'ACORN station A-P'!GM17,'ACORN station A-P'!GP17,'ACORN station A-P'!GS17,'ACORN station A-P'!GV17,'ACORN station A-P'!GY17,'ACORN station A-P'!HB17,'ACORN station A-P'!HE17,'ACORN station A-P'!HH17,'ACORN station A-P'!HK17,'ACORN station A-P'!HN17,'ACORN station A-P'!HQ17,'ACORN station A-P'!HT17,'ACORN station A-P'!HW17,'ACORN station A-P'!HZ17,'ACORN station A-P'!IC17,'ACORN station A-P'!IF17,'ACORN station A-P'!II17,'ACORN station A-P'!IL17,'ACORN station A-P'!IO17,'ACORN station A-P'!IR17,C17,F17,I17,SUM(L17,O17,R17,U17,X17,AA17,AD17,AG17,AJ17,AM17,AP17,AS17,AV17,AY17,BB17,BE17,BH17,BK17,BN17,BQ17,BT17,BW17,BZ17,CC17,CF17))))</f>
        <v>369</v>
      </c>
      <c r="CT17" s="24">
        <f>SUM('ACORN station A-P'!D17,'ACORN station A-P'!G17,'ACORN station A-P'!J17,'ACORN station A-P'!M17,'ACORN station A-P'!P17,'ACORN station A-P'!S17,'ACORN station A-P'!V17,'ACORN station A-P'!Y17,'ACORN station A-P'!AB17,'ACORN station A-P'!AE17,'ACORN station A-P'!AH17,'ACORN station A-P'!AK17,'ACORN station A-P'!AN17,'ACORN station A-P'!AQ17,'ACORN station A-P'!AT17,'ACORN station A-P'!AW17,'ACORN station A-P'!AZ17,'ACORN station A-P'!BC17,'ACORN station A-P'!BF17,'ACORN station A-P'!BI17,'ACORN station A-P'!BL17,'ACORN station A-P'!BO17,'ACORN station A-P'!BR17,'ACORN station A-P'!BU17,'ACORN station A-P'!BX17,'ACORN station A-P'!CA17,'ACORN station A-P'!CD17,'ACORN station A-P'!CG17,'ACORN station A-P'!CJ17,SUM('ACORN station A-P'!CM17,'ACORN station A-P'!CP17,'ACORN station A-P'!CS17,'ACORN station A-P'!CV17,'ACORN station A-P'!CY17,'ACORN station A-P'!DB17,'ACORN station A-P'!DE17,'ACORN station A-P'!DH17,'ACORN station A-P'!DK17,'ACORN station A-P'!DN17,'ACORN station A-P'!DQ17,'ACORN station A-P'!DT17,'ACORN station A-P'!DW17,'ACORN station A-P'!DZ17,'ACORN station A-P'!EC17,'ACORN station A-P'!EF17,'ACORN station A-P'!EI17,'ACORN station A-P'!EL17,'ACORN station A-P'!EO17,'ACORN station A-P'!ER17,'ACORN station A-P'!EU17,'ACORN station A-P'!EX17,'ACORN station A-P'!FA17,'ACORN station A-P'!FD17,'ACORN station A-P'!FG17,'ACORN station A-P'!FJ17,'ACORN station A-P'!FM17,'ACORN station A-P'!FP17,'ACORN station A-P'!FS17,SUM('ACORN station A-P'!FV17,'ACORN station A-P'!FY17,'ACORN station A-P'!GB17,'ACORN station A-P'!GE17,'ACORN station A-P'!GH17,'ACORN station A-P'!GK17,'ACORN station A-P'!GN17,'ACORN station A-P'!GQ17,'ACORN station A-P'!GT17,'ACORN station A-P'!GW17,'ACORN station A-P'!GZ17,'ACORN station A-P'!HC17,'ACORN station A-P'!HF17,'ACORN station A-P'!HI17,'ACORN station A-P'!HL17,'ACORN station A-P'!HO17,'ACORN station A-P'!HR17,'ACORN station A-P'!HU17,'ACORN station A-P'!HX17,'ACORN station A-P'!IA17,'ACORN station A-P'!ID17,'ACORN station A-P'!IG17,'ACORN station A-P'!IJ17,'ACORN station A-P'!IM17,'ACORN station A-P'!IP17,'ACORN station A-P'!IS17,D17,G17,J17,SUM(M17,P17,S17,V17,Y17,AB17,AE17,AH17,AK17,AN17,AQ17,AT17,AW17,AZ17,BC17,BF17,BI17,BL17,BO17,BR17,BU17,BX17,CA17,CD17,CG17))))</f>
        <v>476</v>
      </c>
      <c r="CU17" s="24"/>
      <c r="CV17" s="95">
        <f>CR17/DJ17</f>
        <v>11.10810810810811</v>
      </c>
      <c r="CW17" s="95">
        <f>CS17/DK17</f>
        <v>9.972972972972974</v>
      </c>
      <c r="CX17" s="95">
        <f>CT17/DL17</f>
        <v>12.52631578947368</v>
      </c>
      <c r="CY17" s="24"/>
      <c r="CZ17" s="24">
        <f>SUM('ACORN station A-P'!B17,'ACORN station A-P'!E17,'ACORN station A-P'!H17,'ACORN station A-P'!Q17,'ACORN station A-P'!W17,'ACORN station A-P'!Z17,'ACORN station A-P'!AC17,'ACORN station A-P'!AI17,'ACORN station A-P'!AL17,'ACORN station A-P'!AO17,'ACORN station A-P'!AX17,'ACORN station A-P'!BM17,'ACORN station A-P'!BP17,'ACORN station A-P'!BS17,'ACORN station A-P'!BV17,'ACORN station A-P'!CB17,'ACORN station A-P'!CE17,'ACORN station A-P'!CH17,'ACORN station A-P'!CT17,'ACORN station A-P'!CW17,'ACORN station A-P'!DF17,'ACORN station A-P'!DC17,'ACORN station A-P'!DO17,'ACORN station A-P'!DR17,'ACORN station A-P'!DU17,'ACORN station A-P'!DX17,'ACORN station A-P'!EJ17,'ACORN station A-P'!ES17,'ACORN station A-P'!EV17,SUM('ACORN station A-P'!FB17,'ACORN station A-P'!FE17,'ACORN station A-P'!FK17,'ACORN station A-P'!FT17,'ACORN station A-P'!FW17,'ACORN station A-P'!FZ17,'ACORN station A-P'!GC17,'ACORN station A-P'!GF17,'ACORN station A-P'!GL17,'ACORN station A-P'!GR17,'ACORN station A-P'!GU17,'ACORN station A-P'!HA17,'ACORN station A-P'!HD17,'ACORN station A-P'!HG17,'ACORN station A-P'!HM17,'ACORN station A-P'!IB17,'ACORN station A-P'!IE17,'ACORN station A-P'!IN17,'ACORN station A-P'!IQ17,E17,K17,T17,Z17,AF17,AL17,AR17,BA17,BD17,BG17,SUM(BS17,CE17)))</f>
        <v>360</v>
      </c>
      <c r="DA17" s="24">
        <f>SUM('ACORN station A-P'!C17,'ACORN station A-P'!F17,'ACORN station A-P'!I17,'ACORN station A-P'!R17,'ACORN station A-P'!X17,'ACORN station A-P'!AA17,'ACORN station A-P'!AD17,'ACORN station A-P'!AJ17,'ACORN station A-P'!AM17,'ACORN station A-P'!AP17,'ACORN station A-P'!AY17,'ACORN station A-P'!BN17,'ACORN station A-P'!BQ17,'ACORN station A-P'!BT17,'ACORN station A-P'!BW17,'ACORN station A-P'!CC17,'ACORN station A-P'!CF17,'ACORN station A-P'!CI17,'ACORN station A-P'!CU17,'ACORN station A-P'!CX17,'ACORN station A-P'!DG17,'ACORN station A-P'!DD17,'ACORN station A-P'!DP17,'ACORN station A-P'!DS17,'ACORN station A-P'!DV17,'ACORN station A-P'!DY17,'ACORN station A-P'!EK17,'ACORN station A-P'!ET17,'ACORN station A-P'!EW17,SUM('ACORN station A-P'!FC17,'ACORN station A-P'!FF17,'ACORN station A-P'!FL17,'ACORN station A-P'!FU17,'ACORN station A-P'!FX17,'ACORN station A-P'!GA17,'ACORN station A-P'!GD17,'ACORN station A-P'!GG17,'ACORN station A-P'!GM17,'ACORN station A-P'!GS17,'ACORN station A-P'!GV17,'ACORN station A-P'!HB17,'ACORN station A-P'!HE17,'ACORN station A-P'!HH17,'ACORN station A-P'!HN17,'ACORN station A-P'!IC17,'ACORN station A-P'!IF17,'ACORN station A-P'!IO17,'ACORN station A-P'!IR17,F17,L17,U17,AA17,AG17,AM17,AS17,BB17,BE17,BH17,SUM(BT17,CF17)))</f>
        <v>293</v>
      </c>
      <c r="DB17" s="24">
        <f>SUM('ACORN station A-P'!D17,'ACORN station A-P'!G17,'ACORN station A-P'!J17,'ACORN station A-P'!S17,'ACORN station A-P'!Y17,'ACORN station A-P'!AB17,'ACORN station A-P'!AE17,'ACORN station A-P'!AK17,'ACORN station A-P'!AN17,'ACORN station A-P'!AQ17,'ACORN station A-P'!AZ17,'ACORN station A-P'!BO17,'ACORN station A-P'!BR17,'ACORN station A-P'!BU17,'ACORN station A-P'!BX17,'ACORN station A-P'!CD17,'ACORN station A-P'!CG17,'ACORN station A-P'!CJ17,'ACORN station A-P'!CV17,'ACORN station A-P'!CY17,'ACORN station A-P'!DH17,'ACORN station A-P'!DE17,'ACORN station A-P'!DQ17,'ACORN station A-P'!DT17,'ACORN station A-P'!DW17,'ACORN station A-P'!DZ17,'ACORN station A-P'!EL17,'ACORN station A-P'!EU17,'ACORN station A-P'!EX17,SUM('ACORN station A-P'!FD17,'ACORN station A-P'!FG17,'ACORN station A-P'!FM17,'ACORN station A-P'!FV17,'ACORN station A-P'!FY17,'ACORN station A-P'!GB17,'ACORN station A-P'!GE17,'ACORN station A-P'!GH17,'ACORN station A-P'!GN17,'ACORN station A-P'!GT17,'ACORN station A-P'!GW17,'ACORN station A-P'!HC17,'ACORN station A-P'!HF17,'ACORN station A-P'!HI17,'ACORN station A-P'!HO17,'ACORN station A-P'!ID17,'ACORN station A-P'!IG17,'ACORN station A-P'!IP17,'ACORN station A-P'!IS17,G17,M17,V17,AB17,AH17,AN17,AT17,BC17,BF17,BI17,SUM(BU17,CG17)))</f>
        <v>437</v>
      </c>
      <c r="DC17" s="24"/>
      <c r="DD17" s="95">
        <f>CZ17/DM17</f>
        <v>12</v>
      </c>
      <c r="DE17" s="95">
        <f>DA17/DN17</f>
        <v>9.451612903225806</v>
      </c>
      <c r="DF17" s="95">
        <f>DB17/DO17</f>
        <v>14.09677419354839</v>
      </c>
      <c r="DG17" s="44">
        <f>SUM(COUNT('ACORN station A-P'!E17,'ACORN station A-P'!H17,'ACORN station A-P'!K17,'ACORN station A-P'!N17,'ACORN station A-P'!Q17,'ACORN station A-P'!T17,'ACORN station A-P'!W17,'ACORN station A-P'!Z17,'ACORN station A-P'!AC17,'ACORN station A-P'!AF17,'ACORN station A-P'!AI17,'ACORN station A-P'!AL17,'ACORN station A-P'!AO17,'ACORN station A-P'!AR17,'ACORN station A-P'!AU17,'ACORN station A-P'!AX17,'ACORN station A-P'!BA17,'ACORN station A-P'!BD17,'ACORN station A-P'!BG17,'ACORN station A-P'!BJ17,'ACORN station A-P'!BM17,'ACORN station A-P'!BP17,'ACORN station A-P'!BS17,'ACORN station A-P'!BV17,'ACORN station A-P'!BY17,'ACORN station A-P'!CB17,'ACORN station A-P'!CE17,'ACORN station A-P'!CH17,'ACORN station A-P'!CK17,'ACORN station A-P'!CN17),COUNT('ACORN station A-P'!CQ17,'ACORN station A-P'!CT17,'ACORN station A-P'!CW17,'ACORN station A-P'!CZ17,'ACORN station A-P'!DC17,'ACORN station A-P'!DF17,'ACORN station A-P'!DI17,'ACORN station A-P'!DL17,'ACORN station A-P'!DO17,'ACORN station A-P'!DR17,'ACORN station A-P'!DU17,'ACORN station A-P'!DX17,'ACORN station A-P'!EA17,'ACORN station A-P'!ED17,'ACORN station A-P'!EG17,'ACORN station A-P'!EJ17,'ACORN station A-P'!EP17,'ACORN station A-P'!ES17,'ACORN station A-P'!EV17,'ACORN station A-P'!EY17,'ACORN station A-P'!FB17,'ACORN station A-P'!FE17,'ACORN station A-P'!FH17,'ACORN station A-P'!FK17,'ACORN station A-P'!FQ17,'ACORN station A-P'!FT17,'ACORN station A-P'!FW17,'ACORN station A-P'!FZ17,'ACORN station A-P'!GC17,'ACORN station A-P'!GF17),COUNT('ACORN station A-P'!GI17,'ACORN station A-P'!GO17,'ACORN station A-P'!GR17,'ACORN station A-P'!GU17,'ACORN station A-P'!GX17,'ACORN station A-P'!HA17,'ACORN station A-P'!HD17,'ACORN station A-P'!HG17,'ACORN station A-P'!HJ17,'ACORN station A-P'!HM17,'ACORN station A-P'!HP17,'ACORN station A-P'!HS17,'ACORN station A-P'!HV17,'ACORN station A-P'!HY17,'ACORN station A-P'!IB17,'ACORN station A-P'!IE17,'ACORN station A-P'!IH17,'ACORN station A-P'!IK17,'ACORN station A-P'!IN17,'ACORN station A-P'!IQ17,B17,E17,K17,Q17,T17,W17,Z17,AC17,AI17,AL17),COUNT(AO17,AR17,AX17,BA17,BD17,BG17,BJ17,BM17,BP17,BS17,BV17,BY17,CB17,CE17))</f>
        <v>36</v>
      </c>
      <c r="DH17" s="44">
        <f>SUM(COUNT('ACORN station A-P'!F17,'ACORN station A-P'!I17,'ACORN station A-P'!L17,'ACORN station A-P'!O17,'ACORN station A-P'!R17,'ACORN station A-P'!U17,'ACORN station A-P'!X17,'ACORN station A-P'!AA17,'ACORN station A-P'!AD17,'ACORN station A-P'!AG17,'ACORN station A-P'!AJ17,'ACORN station A-P'!AM17,'ACORN station A-P'!AP17,'ACORN station A-P'!AS17,'ACORN station A-P'!AV17,'ACORN station A-P'!AY17,'ACORN station A-P'!BB17,'ACORN station A-P'!BE17,'ACORN station A-P'!BH17,'ACORN station A-P'!BK17,'ACORN station A-P'!BN17,'ACORN station A-P'!BQ17,'ACORN station A-P'!BT17,'ACORN station A-P'!BW17,'ACORN station A-P'!BZ17,'ACORN station A-P'!CC17,'ACORN station A-P'!CF17,'ACORN station A-P'!CI17,'ACORN station A-P'!CL17,'ACORN station A-P'!CO17),COUNT('ACORN station A-P'!CR17,'ACORN station A-P'!CU17,'ACORN station A-P'!CX17,'ACORN station A-P'!DA17,'ACORN station A-P'!DD17,'ACORN station A-P'!DG17,'ACORN station A-P'!DJ17,'ACORN station A-P'!DM17,'ACORN station A-P'!DP17,'ACORN station A-P'!DS17,'ACORN station A-P'!DV17,'ACORN station A-P'!DY17,'ACORN station A-P'!EB17,'ACORN station A-P'!EE17,'ACORN station A-P'!EH17,'ACORN station A-P'!EK17,'ACORN station A-P'!EQ17,'ACORN station A-P'!ET17,'ACORN station A-P'!EW17,'ACORN station A-P'!EZ17,'ACORN station A-P'!FC17,'ACORN station A-P'!FF17,'ACORN station A-P'!FI17,'ACORN station A-P'!FL17,'ACORN station A-P'!FR17,'ACORN station A-P'!FU17,'ACORN station A-P'!FX17,'ACORN station A-P'!GA17,'ACORN station A-P'!GD17,'ACORN station A-P'!GG17),COUNT('ACORN station A-P'!GJ17,'ACORN station A-P'!GP17,'ACORN station A-P'!GS17,'ACORN station A-P'!GV17,'ACORN station A-P'!GY17,'ACORN station A-P'!HB17,'ACORN station A-P'!HE17,'ACORN station A-P'!HH17,'ACORN station A-P'!HK17,'ACORN station A-P'!HN17,'ACORN station A-P'!HQ17,'ACORN station A-P'!HT17,'ACORN station A-P'!HW17,'ACORN station A-P'!HZ17,'ACORN station A-P'!IC17,'ACORN station A-P'!IF17,'ACORN station A-P'!II17,'ACORN station A-P'!IL17,'ACORN station A-P'!IO17,'ACORN station A-P'!IR17,C17,F17,L17,R17,U17,X17,AA17,AD17,AJ17,AM17),COUNT(AP17,AS17,AY17,BB17,BE17,BH17,BK17,BN17,BQ17,BT17,BW17,BZ17,CC17,CF17))</f>
        <v>36</v>
      </c>
      <c r="DI17" s="44">
        <f>SUM(COUNT('ACORN station A-P'!G17,'ACORN station A-P'!J17,'ACORN station A-P'!M17,'ACORN station A-P'!P17,'ACORN station A-P'!S17,'ACORN station A-P'!V17,'ACORN station A-P'!Y17,'ACORN station A-P'!AB17,'ACORN station A-P'!AE17,'ACORN station A-P'!AH17,'ACORN station A-P'!AK17,'ACORN station A-P'!AN17,'ACORN station A-P'!AQ17,'ACORN station A-P'!AT17,'ACORN station A-P'!AW17,'ACORN station A-P'!AZ17,'ACORN station A-P'!BC17,'ACORN station A-P'!BF17,'ACORN station A-P'!BI17,'ACORN station A-P'!BL17,'ACORN station A-P'!BO17,'ACORN station A-P'!BR17,'ACORN station A-P'!BU17,'ACORN station A-P'!BX17,'ACORN station A-P'!CA17,'ACORN station A-P'!CD17,'ACORN station A-P'!CG17,'ACORN station A-P'!CJ17,'ACORN station A-P'!CM17,'ACORN station A-P'!CP17),COUNT('ACORN station A-P'!CS17,'ACORN station A-P'!CV17,'ACORN station A-P'!CY17,'ACORN station A-P'!DB17,'ACORN station A-P'!DE17,'ACORN station A-P'!DH17,'ACORN station A-P'!DK17,'ACORN station A-P'!DN17,'ACORN station A-P'!DQ17,'ACORN station A-P'!DT17,'ACORN station A-P'!DW17,'ACORN station A-P'!DZ17,'ACORN station A-P'!EC17,'ACORN station A-P'!EF17,'ACORN station A-P'!EI17,'ACORN station A-P'!EL17,'ACORN station A-P'!ER17,'ACORN station A-P'!EU17,'ACORN station A-P'!EX17,'ACORN station A-P'!FA17,'ACORN station A-P'!FD17,'ACORN station A-P'!FG17,'ACORN station A-P'!FJ17,'ACORN station A-P'!FM17,'ACORN station A-P'!FS17,'ACORN station A-P'!FV17,'ACORN station A-P'!FY17,'ACORN station A-P'!GB17,'ACORN station A-P'!GE17,'ACORN station A-P'!GH17),COUNT('ACORN station A-P'!GK17,'ACORN station A-P'!GQ17,'ACORN station A-P'!GT17,'ACORN station A-P'!GW17,'ACORN station A-P'!GZ17,'ACORN station A-P'!HC17,'ACORN station A-P'!HF17,'ACORN station A-P'!HI17,'ACORN station A-P'!HL17,'ACORN station A-P'!HO17,'ACORN station A-P'!HR17,'ACORN station A-P'!HU17,'ACORN station A-P'!HX17,'ACORN station A-P'!IA17,'ACORN station A-P'!ID17,'ACORN station A-P'!IG17,'ACORN station A-P'!IJ17,'ACORN station A-P'!IM17,'ACORN station A-P'!IP17,'ACORN station A-P'!IS17,D17,G17,M17,S17,V17,Y17,AB17,AE17,AK17,AN17),COUNT(AQ17,AT17,AZ17,BC17,BF17,BI17,BL17,BO17,BR17,BU17,BX17,CA17,CD17,CG17))</f>
        <v>36</v>
      </c>
      <c r="DJ17" s="44">
        <f>SUM(COUNT('ACORN station A-P'!B17,'ACORN station A-P'!E17,'ACORN station A-P'!H17,'ACORN station A-P'!K17,'ACORN station A-P'!N17,'ACORN station A-P'!Q17,'ACORN station A-P'!T17,'ACORN station A-P'!W17,'ACORN station A-P'!Z17,'ACORN station A-P'!AC17,'ACORN station A-P'!AF17,'ACORN station A-P'!AI17,'ACORN station A-P'!AL17,'ACORN station A-P'!AO17,'ACORN station A-P'!AR17,'ACORN station A-P'!AU17,'ACORN station A-P'!AX17,'ACORN station A-P'!BA17,'ACORN station A-P'!BD17,'ACORN station A-P'!BG17,'ACORN station A-P'!BJ17,'ACORN station A-P'!BM17,'ACORN station A-P'!BP17,'ACORN station A-P'!BS17,'ACORN station A-P'!BV17,'ACORN station A-P'!BY17,'ACORN station A-P'!CB17,'ACORN station A-P'!CE17,'ACORN station A-P'!CH17,'ACORN station A-P'!CK17),COUNT('ACORN station A-P'!CN17,'ACORN station A-P'!CQ17,'ACORN station A-P'!CT17,'ACORN station A-P'!CW17,'ACORN station A-P'!CZ17,'ACORN station A-P'!DC17,'ACORN station A-P'!DF17,'ACORN station A-P'!DI17,'ACORN station A-P'!DL17,'ACORN station A-P'!DO17,'ACORN station A-P'!DR17,'ACORN station A-P'!DU17,'ACORN station A-P'!DX17,'ACORN station A-P'!EA17,'ACORN station A-P'!ED17,'ACORN station A-P'!EG17,'ACORN station A-P'!EJ17,'ACORN station A-P'!EM17,'ACORN station A-P'!EP17,'ACORN station A-P'!ES17,'ACORN station A-P'!EV17,'ACORN station A-P'!EY17,'ACORN station A-P'!FB17,'ACORN station A-P'!FE17,'ACORN station A-P'!FH17,'ACORN station A-P'!FK17,'ACORN station A-P'!FN17,'ACORN station A-P'!FQ17,'ACORN station A-P'!FT17,'ACORN station A-P'!FW17),COUNT('ACORN station A-P'!FZ17,'ACORN station A-P'!GC17,'ACORN station A-P'!GF17,'ACORN station A-P'!GI17,'ACORN station A-P'!GL17,'ACORN station A-P'!GO17,'ACORN station A-P'!GR17,'ACORN station A-P'!GU17,'ACORN station A-P'!GX17,'ACORN station A-P'!HA17,'ACORN station A-P'!HD17,'ACORN station A-P'!HG17,'ACORN station A-P'!HJ17,'ACORN station A-P'!HM17,'ACORN station A-P'!HP17,'ACORN station A-P'!HS17,'ACORN station A-P'!HV17,'ACORN station A-P'!HY17,'ACORN station A-P'!IB17,'ACORN station A-P'!IE17,'ACORN station A-P'!IH17,'ACORN station A-P'!IK17,'ACORN station A-P'!IN17,'ACORN station A-P'!IQ17,B17,E17,H17,K17,N17,Q17),COUNT(T17,W17,Z17,AC17,AF17,AI17,AL17,AO17,AR17,AU17,AX17,BA17,BD17,BG17,BJ17,BM17,BP17,BS17,BV17,BY17,CB17,CE17))</f>
        <v>37</v>
      </c>
      <c r="DK17" s="44">
        <f>SUM(COUNT('ACORN station A-P'!C17,'ACORN station A-P'!F17,'ACORN station A-P'!I17,'ACORN station A-P'!L17,'ACORN station A-P'!O17,'ACORN station A-P'!R17,'ACORN station A-P'!U17,'ACORN station A-P'!X17,'ACORN station A-P'!AA17,'ACORN station A-P'!AD17,'ACORN station A-P'!AG17,'ACORN station A-P'!AJ17,'ACORN station A-P'!AM17,'ACORN station A-P'!AP17,'ACORN station A-P'!AS17,'ACORN station A-P'!AV17,'ACORN station A-P'!AY17,'ACORN station A-P'!BB17,'ACORN station A-P'!BE17,'ACORN station A-P'!BH17,'ACORN station A-P'!BK17,'ACORN station A-P'!BN17,'ACORN station A-P'!BQ17,'ACORN station A-P'!BT17,'ACORN station A-P'!BW17,'ACORN station A-P'!BZ17,'ACORN station A-P'!CC17,'ACORN station A-P'!CF17,'ACORN station A-P'!CI17,'ACORN station A-P'!CL17),COUNT('ACORN station A-P'!CO17,'ACORN station A-P'!CR17,'ACORN station A-P'!CU17,'ACORN station A-P'!CX17,'ACORN station A-P'!DA17,'ACORN station A-P'!DD17,'ACORN station A-P'!DG17,'ACORN station A-P'!DJ17,'ACORN station A-P'!DM17,'ACORN station A-P'!DP17,'ACORN station A-P'!DS17,'ACORN station A-P'!DV17,'ACORN station A-P'!DY17,'ACORN station A-P'!EB17,'ACORN station A-P'!EE17,'ACORN station A-P'!EH17,'ACORN station A-P'!EK17,'ACORN station A-P'!EN17,'ACORN station A-P'!EQ17,'ACORN station A-P'!ET17,'ACORN station A-P'!EW17,'ACORN station A-P'!EZ17,'ACORN station A-P'!FC17,'ACORN station A-P'!FF17,'ACORN station A-P'!FI17,'ACORN station A-P'!FL17,'ACORN station A-P'!FO17,'ACORN station A-P'!FR17,'ACORN station A-P'!FU17,'ACORN station A-P'!FX17),COUNT('ACORN station A-P'!GA17,'ACORN station A-P'!GD17,'ACORN station A-P'!GG17,'ACORN station A-P'!GJ17,'ACORN station A-P'!GM17,'ACORN station A-P'!GP17,'ACORN station A-P'!GS17,'ACORN station A-P'!GV17,'ACORN station A-P'!GY17,'ACORN station A-P'!HB17,'ACORN station A-P'!HE17,'ACORN station A-P'!HH17,'ACORN station A-P'!HK17,'ACORN station A-P'!HN17,'ACORN station A-P'!HQ17,'ACORN station A-P'!HT17,'ACORN station A-P'!HW17,'ACORN station A-P'!HZ17,'ACORN station A-P'!IC17,'ACORN station A-P'!IF17,'ACORN station A-P'!II17,'ACORN station A-P'!IL17,'ACORN station A-P'!IO17,'ACORN station A-P'!IR17,C17,F17,I17,L17,O17,R17),COUNT(U17,X17,AA17,AD17,AG17,AJ17,AM17,AP17,AS17,AV17,AY17,BB17,BE17,BH17,BK17,BN17,BQ17,BT17,BW17,BZ17,CC17,CF17))</f>
        <v>37</v>
      </c>
      <c r="DL17" s="44">
        <f>SUM(COUNT('ACORN station A-P'!D17,'ACORN station A-P'!G17,'ACORN station A-P'!J17,'ACORN station A-P'!M17,'ACORN station A-P'!P17,'ACORN station A-P'!S17,'ACORN station A-P'!V17,'ACORN station A-P'!Y17,'ACORN station A-P'!AB17,'ACORN station A-P'!AE17,'ACORN station A-P'!AH17,'ACORN station A-P'!AK17,'ACORN station A-P'!AN17,'ACORN station A-P'!AQ17,'ACORN station A-P'!AT17,'ACORN station A-P'!AW17,'ACORN station A-P'!AZ17,'ACORN station A-P'!BC17,'ACORN station A-P'!BF17,'ACORN station A-P'!BI17,'ACORN station A-P'!BL17,'ACORN station A-P'!BO17,'ACORN station A-P'!BR17,'ACORN station A-P'!BU17,'ACORN station A-P'!BX17,'ACORN station A-P'!CA17,'ACORN station A-P'!CD17,'ACORN station A-P'!CG17,'ACORN station A-P'!CJ17,'ACORN station A-P'!CM17),COUNT('ACORN station A-P'!CP17,'ACORN station A-P'!CS17,'ACORN station A-P'!CV17,'ACORN station A-P'!CY17,'ACORN station A-P'!DB17,'ACORN station A-P'!DE17,'ACORN station A-P'!DH17,'ACORN station A-P'!DK17,'ACORN station A-P'!DN17,'ACORN station A-P'!DQ17,'ACORN station A-P'!DT17,'ACORN station A-P'!DW17,'ACORN station A-P'!DZ17,'ACORN station A-P'!EC17,'ACORN station A-P'!EF17,'ACORN station A-P'!EI17,'ACORN station A-P'!EL17,'ACORN station A-P'!EO17,'ACORN station A-P'!ER17,'ACORN station A-P'!EU17,'ACORN station A-P'!EX17,'ACORN station A-P'!FA17,'ACORN station A-P'!FD17,'ACORN station A-P'!FG17,'ACORN station A-P'!FJ17,'ACORN station A-P'!FM17,'ACORN station A-P'!FP17,'ACORN station A-P'!FS17,'ACORN station A-P'!FV17,'ACORN station A-P'!FY17),COUNT('ACORN station A-P'!GB17,'ACORN station A-P'!GE17,'ACORN station A-P'!GH17,'ACORN station A-P'!GK17,'ACORN station A-P'!GN17,'ACORN station A-P'!GQ17,'ACORN station A-P'!GT17,'ACORN station A-P'!GW17,'ACORN station A-P'!GZ17,'ACORN station A-P'!HC17,'ACORN station A-P'!HF17,'ACORN station A-P'!HI17,'ACORN station A-P'!HL17,'ACORN station A-P'!HO17,'ACORN station A-P'!HR17,'ACORN station A-P'!HU17,'ACORN station A-P'!HX17,'ACORN station A-P'!IA17,'ACORN station A-P'!ID17,'ACORN station A-P'!IG17,'ACORN station A-P'!IJ17,'ACORN station A-P'!IM17,'ACORN station A-P'!IP17,'ACORN station A-P'!IS17,D17,G17,J17,M17,P17,S17),COUNT(V17,Y17,AB17,AE17,AH17,AK17,AN17,AQ17,AT17,AW17,AZ17,BC17,BF17,BI17,BL17,BO17,BR17,BU17,BX17,CA17,CD17,CG17))</f>
        <v>38</v>
      </c>
      <c r="DM17" s="44">
        <f>SUM(BS17,CE17)</f>
        <v>30</v>
      </c>
      <c r="DN17" s="44">
        <f>SUM(BT17,CF17)</f>
        <v>31</v>
      </c>
      <c r="DO17" s="44">
        <f>SUM(BU17,CG17)</f>
        <v>31</v>
      </c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</row>
    <row r="18" ht="22.35" customHeight="1">
      <c r="A18" s="19">
        <v>1926</v>
      </c>
      <c r="B18" t="s" s="20">
        <v>85</v>
      </c>
      <c r="C18" t="s" s="21">
        <v>85</v>
      </c>
      <c r="D18" t="s" s="22">
        <v>85</v>
      </c>
      <c r="E18" s="23">
        <v>66</v>
      </c>
      <c r="F18" s="24">
        <v>81</v>
      </c>
      <c r="G18" s="25">
        <v>61</v>
      </c>
      <c r="H18" t="s" s="26">
        <v>85</v>
      </c>
      <c r="I18" t="s" s="21">
        <v>85</v>
      </c>
      <c r="J18" t="s" s="22">
        <v>85</v>
      </c>
      <c r="K18" t="s" s="26">
        <v>85</v>
      </c>
      <c r="L18" t="s" s="21">
        <v>85</v>
      </c>
      <c r="M18" t="s" s="22">
        <v>85</v>
      </c>
      <c r="N18" t="s" s="26">
        <v>85</v>
      </c>
      <c r="O18" t="s" s="21">
        <v>85</v>
      </c>
      <c r="P18" t="s" s="22">
        <v>85</v>
      </c>
      <c r="Q18" s="23">
        <v>2</v>
      </c>
      <c r="R18" s="24">
        <v>2</v>
      </c>
      <c r="S18" s="25">
        <v>2</v>
      </c>
      <c r="T18" t="s" s="26">
        <v>85</v>
      </c>
      <c r="U18" t="s" s="21">
        <v>85</v>
      </c>
      <c r="V18" t="s" s="22">
        <v>85</v>
      </c>
      <c r="W18" t="s" s="26">
        <v>85</v>
      </c>
      <c r="X18" t="s" s="21">
        <v>85</v>
      </c>
      <c r="Y18" t="s" s="22">
        <v>85</v>
      </c>
      <c r="Z18" s="23">
        <v>5</v>
      </c>
      <c r="AA18" s="24">
        <v>5</v>
      </c>
      <c r="AB18" s="25">
        <v>5</v>
      </c>
      <c r="AC18" s="23">
        <v>16</v>
      </c>
      <c r="AD18" s="24">
        <v>16</v>
      </c>
      <c r="AE18" s="25">
        <v>21</v>
      </c>
      <c r="AF18" s="23">
        <v>2</v>
      </c>
      <c r="AG18" s="24">
        <v>4</v>
      </c>
      <c r="AH18" s="25">
        <v>2</v>
      </c>
      <c r="AI18" s="23">
        <v>22</v>
      </c>
      <c r="AJ18" s="24">
        <v>16</v>
      </c>
      <c r="AK18" s="25">
        <v>26</v>
      </c>
      <c r="AL18" s="23">
        <v>24</v>
      </c>
      <c r="AM18" s="24">
        <v>14</v>
      </c>
      <c r="AN18" s="25">
        <v>35</v>
      </c>
      <c r="AO18" t="s" s="26">
        <v>85</v>
      </c>
      <c r="AP18" t="s" s="21">
        <v>85</v>
      </c>
      <c r="AQ18" t="s" s="22">
        <v>85</v>
      </c>
      <c r="AR18" s="23">
        <v>34</v>
      </c>
      <c r="AS18" s="24">
        <v>30</v>
      </c>
      <c r="AT18" s="25">
        <v>36</v>
      </c>
      <c r="AU18" t="s" s="26">
        <v>85</v>
      </c>
      <c r="AV18" t="s" s="21">
        <v>85</v>
      </c>
      <c r="AW18" t="s" s="22">
        <v>85</v>
      </c>
      <c r="AX18" t="s" s="26">
        <v>85</v>
      </c>
      <c r="AY18" t="s" s="21">
        <v>85</v>
      </c>
      <c r="AZ18" t="s" s="22">
        <v>85</v>
      </c>
      <c r="BA18" s="23">
        <v>3</v>
      </c>
      <c r="BB18" s="24">
        <v>4</v>
      </c>
      <c r="BC18" s="25">
        <v>3</v>
      </c>
      <c r="BD18" s="23">
        <v>27</v>
      </c>
      <c r="BE18" s="24">
        <v>15</v>
      </c>
      <c r="BF18" s="25">
        <v>19</v>
      </c>
      <c r="BG18" s="23">
        <v>1</v>
      </c>
      <c r="BH18" s="24">
        <v>1</v>
      </c>
      <c r="BI18" s="25">
        <v>1</v>
      </c>
      <c r="BJ18" t="s" s="26">
        <v>85</v>
      </c>
      <c r="BK18" t="s" s="21">
        <v>85</v>
      </c>
      <c r="BL18" t="s" s="22">
        <v>85</v>
      </c>
      <c r="BM18" t="s" s="26">
        <v>85</v>
      </c>
      <c r="BN18" t="s" s="21">
        <v>85</v>
      </c>
      <c r="BO18" t="s" s="22">
        <v>85</v>
      </c>
      <c r="BP18" t="s" s="26">
        <v>85</v>
      </c>
      <c r="BQ18" t="s" s="21">
        <v>85</v>
      </c>
      <c r="BR18" t="s" s="22">
        <v>85</v>
      </c>
      <c r="BS18" t="s" s="26">
        <v>85</v>
      </c>
      <c r="BT18" t="s" s="21">
        <v>85</v>
      </c>
      <c r="BU18" t="s" s="22">
        <v>85</v>
      </c>
      <c r="BV18" t="s" s="26">
        <v>85</v>
      </c>
      <c r="BW18" t="s" s="21">
        <v>85</v>
      </c>
      <c r="BX18" t="s" s="22">
        <v>85</v>
      </c>
      <c r="BY18" t="s" s="26">
        <v>85</v>
      </c>
      <c r="BZ18" t="s" s="21">
        <v>85</v>
      </c>
      <c r="CA18" t="s" s="22">
        <v>85</v>
      </c>
      <c r="CB18" t="s" s="26">
        <v>85</v>
      </c>
      <c r="CC18" t="s" s="21">
        <v>85</v>
      </c>
      <c r="CD18" t="s" s="22">
        <v>85</v>
      </c>
      <c r="CE18" t="s" s="26">
        <v>85</v>
      </c>
      <c r="CF18" t="s" s="21">
        <v>85</v>
      </c>
      <c r="CG18" t="s" s="22">
        <v>85</v>
      </c>
      <c r="CH18" s="92"/>
      <c r="CI18" s="93"/>
      <c r="CJ18" s="24">
        <f>SUM('ACORN station A-P'!E18,'ACORN station A-P'!H18,'ACORN station A-P'!K18,'ACORN station A-P'!N18,'ACORN station A-P'!Q18,'ACORN station A-P'!T18,'ACORN station A-P'!W18,'ACORN station A-P'!Z18,'ACORN station A-P'!AC18,'ACORN station A-P'!AF18,'ACORN station A-P'!AI18,'ACORN station A-P'!AL18,'ACORN station A-P'!AO18,'ACORN station A-P'!AR18,'ACORN station A-P'!AU18,'ACORN station A-P'!AX18,'ACORN station A-P'!BA18,'ACORN station A-P'!BD18,'ACORN station A-P'!BG18,'ACORN station A-P'!BJ18,'ACORN station A-P'!BM18,'ACORN station A-P'!BP18,'ACORN station A-P'!BS18,'ACORN station A-P'!BV18,'ACORN station A-P'!BY18,'ACORN station A-P'!CB18,'ACORN station A-P'!CE18,'ACORN station A-P'!CH18,'ACORN station A-P'!CK18,SUM('ACORN station A-P'!CN18,'ACORN station A-P'!CQ18,'ACORN station A-P'!CT18,'ACORN station A-P'!CW18,'ACORN station A-P'!CZ18,'ACORN station A-P'!DC18,'ACORN station A-P'!DF18,'ACORN station A-P'!DI18,'ACORN station A-P'!DL18,'ACORN station A-P'!DO18,'ACORN station A-P'!DR18,'ACORN station A-P'!DU18,'ACORN station A-P'!DX18,'ACORN station A-P'!EA18,'ACORN station A-P'!ED18,'ACORN station A-P'!EG18,'ACORN station A-P'!EJ18,'ACORN station A-P'!EP18,'ACORN station A-P'!ES18,'ACORN station A-P'!EV18,'ACORN station A-P'!EY18,'ACORN station A-P'!FB18,'ACORN station A-P'!FE18,'ACORN station A-P'!FH18,'ACORN station A-P'!FK18,'ACORN station A-P'!FQ18,'ACORN station A-P'!FT18,'ACORN station A-P'!FW18,'ACORN station A-P'!FZ18,SUM('ACORN station A-P'!GC18,'ACORN station A-P'!GF18,'ACORN station A-P'!GI18,'ACORN station A-P'!GO18,'ACORN station A-P'!GR18,'ACORN station A-P'!GU18,'ACORN station A-P'!GX18,'ACORN station A-P'!HA18,'ACORN station A-P'!HD18,'ACORN station A-P'!HG18,'ACORN station A-P'!HJ18,'ACORN station A-P'!HM18,'ACORN station A-P'!HP18,'ACORN station A-P'!HS18,'ACORN station A-P'!HV18,'ACORN station A-P'!HY18,'ACORN station A-P'!IB18,'ACORN station A-P'!IE18,'ACORN station A-P'!IH18,'ACORN station A-P'!IK18,'ACORN station A-P'!IN18,'ACORN station A-P'!IQ18,B18,E18,K18,Q18,T18,W18,Z18,SUM(AC18,AI18,AL18,AO18,AR18,AX18,BA18,BD18,BG18,BJ18,BM18,BP18,BS18,BV18,BY18,CB18,CE18))))</f>
        <v>691</v>
      </c>
      <c r="CK18" s="24">
        <f>SUM('ACORN station A-P'!F18,'ACORN station A-P'!I18,'ACORN station A-P'!L18,'ACORN station A-P'!O18,'ACORN station A-P'!R18,'ACORN station A-P'!U18,'ACORN station A-P'!X18,'ACORN station A-P'!AA18,'ACORN station A-P'!AD18,'ACORN station A-P'!AG18,'ACORN station A-P'!AJ18,'ACORN station A-P'!AM18,'ACORN station A-P'!AP18,'ACORN station A-P'!AS18,'ACORN station A-P'!AV18,'ACORN station A-P'!AY18,'ACORN station A-P'!BB18,'ACORN station A-P'!BE18,'ACORN station A-P'!BH18,'ACORN station A-P'!BK18,'ACORN station A-P'!BN18,'ACORN station A-P'!BQ18,'ACORN station A-P'!BT18,'ACORN station A-P'!BW18,'ACORN station A-P'!BZ18,'ACORN station A-P'!CC18,'ACORN station A-P'!CF18,'ACORN station A-P'!CI18,'ACORN station A-P'!CL18,SUM('ACORN station A-P'!CO18,'ACORN station A-P'!CR18,'ACORN station A-P'!CU18,'ACORN station A-P'!CX18,'ACORN station A-P'!DA18,'ACORN station A-P'!DD18,'ACORN station A-P'!DG18,'ACORN station A-P'!DJ18,'ACORN station A-P'!DM18,'ACORN station A-P'!DP18,'ACORN station A-P'!DS18,'ACORN station A-P'!DV18,'ACORN station A-P'!DY18,'ACORN station A-P'!EB18,'ACORN station A-P'!EE18,'ACORN station A-P'!EH18,'ACORN station A-P'!EK18,'ACORN station A-P'!EQ18,'ACORN station A-P'!ET18,'ACORN station A-P'!EW18,'ACORN station A-P'!EZ18,'ACORN station A-P'!FC18,'ACORN station A-P'!FF18,'ACORN station A-P'!FI18,'ACORN station A-P'!FL18,'ACORN station A-P'!FR18,'ACORN station A-P'!FU18,'ACORN station A-P'!FX18,'ACORN station A-P'!GA18,SUM('ACORN station A-P'!GD18,'ACORN station A-P'!GG18,'ACORN station A-P'!GJ18,'ACORN station A-P'!GP18,'ACORN station A-P'!GS18,'ACORN station A-P'!GV18,'ACORN station A-P'!GY18,'ACORN station A-P'!HB18,'ACORN station A-P'!HE18,'ACORN station A-P'!HH18,'ACORN station A-P'!HK18,'ACORN station A-P'!HN18,'ACORN station A-P'!HQ18,'ACORN station A-P'!HT18,'ACORN station A-P'!HW18,'ACORN station A-P'!HZ18,'ACORN station A-P'!IC18,'ACORN station A-P'!IF18,'ACORN station A-P'!II18,'ACORN station A-P'!IL18,'ACORN station A-P'!IO18,'ACORN station A-P'!IR18,C18,F18,L18,R18,U18,X18,AA18,SUM(AD18,AJ18,AM18,AP18,AS18,AY18,BB18,BE18,BH18,BK18,BN18,BQ18,BT18,BW18,BZ18,CC18,CF18))))</f>
        <v>630</v>
      </c>
      <c r="CL18" s="24">
        <f>SUM('ACORN station A-P'!G18,'ACORN station A-P'!J18,'ACORN station A-P'!M18,'ACORN station A-P'!P18,'ACORN station A-P'!S18,'ACORN station A-P'!V18,'ACORN station A-P'!Y18,'ACORN station A-P'!AB18,'ACORN station A-P'!AE18,'ACORN station A-P'!AH18,'ACORN station A-P'!AK18,'ACORN station A-P'!AN18,'ACORN station A-P'!AQ18,'ACORN station A-P'!AT18,'ACORN station A-P'!AW18,'ACORN station A-P'!AZ18,'ACORN station A-P'!BC18,'ACORN station A-P'!BF18,'ACORN station A-P'!BI18,'ACORN station A-P'!BL18,'ACORN station A-P'!BO18,'ACORN station A-P'!BR18,'ACORN station A-P'!BU18,'ACORN station A-P'!BX18,'ACORN station A-P'!CA18,'ACORN station A-P'!CD18,'ACORN station A-P'!CG18,'ACORN station A-P'!CJ18,'ACORN station A-P'!CM18,SUM('ACORN station A-P'!CP18,'ACORN station A-P'!CS18,'ACORN station A-P'!CV18,'ACORN station A-P'!CY18,'ACORN station A-P'!DB18,'ACORN station A-P'!DE18,'ACORN station A-P'!DH18,'ACORN station A-P'!DK18,'ACORN station A-P'!DN18,'ACORN station A-P'!DQ18,'ACORN station A-P'!DT18,'ACORN station A-P'!DW18,'ACORN station A-P'!DZ18,'ACORN station A-P'!EC18,'ACORN station A-P'!EF18,'ACORN station A-P'!EI18,'ACORN station A-P'!EL18,'ACORN station A-P'!ER18,'ACORN station A-P'!EU18,'ACORN station A-P'!EX18,'ACORN station A-P'!FA18,'ACORN station A-P'!FD18,'ACORN station A-P'!FG18,'ACORN station A-P'!FJ18,'ACORN station A-P'!FM18,'ACORN station A-P'!FS18,'ACORN station A-P'!FV18,'ACORN station A-P'!FY18,'ACORN station A-P'!GB18,SUM('ACORN station A-P'!GE18,'ACORN station A-P'!GH18,'ACORN station A-P'!GK18,'ACORN station A-P'!GQ18,'ACORN station A-P'!GT18,'ACORN station A-P'!GW18,'ACORN station A-P'!GZ18,'ACORN station A-P'!HC18,'ACORN station A-P'!HF18,'ACORN station A-P'!HI18,'ACORN station A-P'!HL18,'ACORN station A-P'!HO18,'ACORN station A-P'!HR18,'ACORN station A-P'!HU18,'ACORN station A-P'!HX18,'ACORN station A-P'!IA18,'ACORN station A-P'!ID18,'ACORN station A-P'!IG18,'ACORN station A-P'!IJ18,'ACORN station A-P'!IM18,'ACORN station A-P'!IP18,'ACORN station A-P'!IS18,D18,G18,M18,S18,V18,Y18,AB18,SUM(AE18,AK18,AN18,AQ18,AT18,AZ18,BC18,BF18,BI18,BL18,BO18,BR18,BU18,BX18,CA18,CD18,CG18))))</f>
        <v>792</v>
      </c>
      <c r="CM18" s="94"/>
      <c r="CN18" s="95">
        <f>CJ18/DG18</f>
        <v>15.70454545454546</v>
      </c>
      <c r="CO18" s="95">
        <f>CK18/DH18</f>
        <v>13.40425531914894</v>
      </c>
      <c r="CP18" s="95">
        <f>CL18/DI18</f>
        <v>18</v>
      </c>
      <c r="CQ18" s="24"/>
      <c r="CR18" s="24">
        <f>SUM('ACORN station A-P'!B18,'ACORN station A-P'!E18,'ACORN station A-P'!H18,'ACORN station A-P'!K18,'ACORN station A-P'!N18,'ACORN station A-P'!Q18,'ACORN station A-P'!T18,'ACORN station A-P'!W18,'ACORN station A-P'!Z18,'ACORN station A-P'!AC18,'ACORN station A-P'!AF18,'ACORN station A-P'!AI18,'ACORN station A-P'!AL18,'ACORN station A-P'!AO18,'ACORN station A-P'!AR18,'ACORN station A-P'!AU18,'ACORN station A-P'!AX18,'ACORN station A-P'!BA18,'ACORN station A-P'!BD18,'ACORN station A-P'!BG18,'ACORN station A-P'!BJ18,'ACORN station A-P'!BM18,'ACORN station A-P'!BP18,'ACORN station A-P'!BS18,'ACORN station A-P'!BV18,'ACORN station A-P'!BY18,'ACORN station A-P'!CB18,'ACORN station A-P'!CE18,'ACORN station A-P'!CH18,SUM('ACORN station A-P'!CK18,'ACORN station A-P'!CN18,'ACORN station A-P'!CQ18,'ACORN station A-P'!CT18,'ACORN station A-P'!CW18,'ACORN station A-P'!CZ18,'ACORN station A-P'!DC18,'ACORN station A-P'!DF18,'ACORN station A-P'!DI18,'ACORN station A-P'!DL18,'ACORN station A-P'!DO18,'ACORN station A-P'!DR18,'ACORN station A-P'!DU18,'ACORN station A-P'!DX18,'ACORN station A-P'!EA18,'ACORN station A-P'!ED18,'ACORN station A-P'!EG18,'ACORN station A-P'!EJ18,'ACORN station A-P'!EM18,'ACORN station A-P'!EP18,'ACORN station A-P'!ES18,'ACORN station A-P'!EV18,'ACORN station A-P'!EY18,'ACORN station A-P'!FB18,'ACORN station A-P'!FE18,'ACORN station A-P'!FH18,'ACORN station A-P'!FK18,'ACORN station A-P'!FN18,'ACORN station A-P'!FQ18,SUM('ACORN station A-P'!FT18,'ACORN station A-P'!FW18,'ACORN station A-P'!FZ18,'ACORN station A-P'!GC18,'ACORN station A-P'!GF18,'ACORN station A-P'!GI18,'ACORN station A-P'!GL18,'ACORN station A-P'!GO18,'ACORN station A-P'!GR18,'ACORN station A-P'!GU18,'ACORN station A-P'!GX18,'ACORN station A-P'!HA18,'ACORN station A-P'!HD18,'ACORN station A-P'!HG18,'ACORN station A-P'!HJ18,'ACORN station A-P'!HM18,'ACORN station A-P'!HP18,'ACORN station A-P'!HS18,'ACORN station A-P'!HV18,'ACORN station A-P'!HY18,'ACORN station A-P'!IB18,'ACORN station A-P'!IE18,'ACORN station A-P'!IH18,'ACORN station A-P'!IK18,'ACORN station A-P'!IN18,'ACORN station A-P'!IQ18,B18,E18,H18,SUM(K18,N18,Q18,T18,W18,Z18,AC18,AF18,AI18,AL18,AO18,AR18,AU18,AX18,BA18,BD18,BG18,BJ18,BM18,BP18,BS18,BV18,BY18,CB18,CE18))))</f>
        <v>696</v>
      </c>
      <c r="CS18" s="24">
        <f>SUM('ACORN station A-P'!C18,'ACORN station A-P'!F18,'ACORN station A-P'!I18,'ACORN station A-P'!L18,'ACORN station A-P'!O18,'ACORN station A-P'!R18,'ACORN station A-P'!U18,'ACORN station A-P'!X18,'ACORN station A-P'!AA18,'ACORN station A-P'!AD18,'ACORN station A-P'!AG18,'ACORN station A-P'!AJ18,'ACORN station A-P'!AM18,'ACORN station A-P'!AP18,'ACORN station A-P'!AS18,'ACORN station A-P'!AV18,'ACORN station A-P'!AY18,'ACORN station A-P'!BB18,'ACORN station A-P'!BE18,'ACORN station A-P'!BH18,'ACORN station A-P'!BK18,'ACORN station A-P'!BN18,'ACORN station A-P'!BQ18,'ACORN station A-P'!BT18,'ACORN station A-P'!BW18,'ACORN station A-P'!BZ18,'ACORN station A-P'!CC18,'ACORN station A-P'!CF18,'ACORN station A-P'!CI18,SUM('ACORN station A-P'!CL18,'ACORN station A-P'!CO18,'ACORN station A-P'!CR18,'ACORN station A-P'!CU18,'ACORN station A-P'!CX18,'ACORN station A-P'!DA18,'ACORN station A-P'!DD18,'ACORN station A-P'!DG18,'ACORN station A-P'!DJ18,'ACORN station A-P'!DM18,'ACORN station A-P'!DP18,'ACORN station A-P'!DS18,'ACORN station A-P'!DV18,'ACORN station A-P'!DY18,'ACORN station A-P'!EB18,'ACORN station A-P'!EE18,'ACORN station A-P'!EH18,'ACORN station A-P'!EK18,'ACORN station A-P'!EN18,'ACORN station A-P'!EQ18,'ACORN station A-P'!ET18,'ACORN station A-P'!EW18,'ACORN station A-P'!EZ18,'ACORN station A-P'!FC18,'ACORN station A-P'!FF18,'ACORN station A-P'!FI18,'ACORN station A-P'!FL18,'ACORN station A-P'!FO18,'ACORN station A-P'!FR18,SUM('ACORN station A-P'!FU18,'ACORN station A-P'!FX18,'ACORN station A-P'!GA18,'ACORN station A-P'!GD18,'ACORN station A-P'!GG18,'ACORN station A-P'!GJ18,'ACORN station A-P'!GM18,'ACORN station A-P'!GP18,'ACORN station A-P'!GS18,'ACORN station A-P'!GV18,'ACORN station A-P'!GY18,'ACORN station A-P'!HB18,'ACORN station A-P'!HE18,'ACORN station A-P'!HH18,'ACORN station A-P'!HK18,'ACORN station A-P'!HN18,'ACORN station A-P'!HQ18,'ACORN station A-P'!HT18,'ACORN station A-P'!HW18,'ACORN station A-P'!HZ18,'ACORN station A-P'!IC18,'ACORN station A-P'!IF18,'ACORN station A-P'!II18,'ACORN station A-P'!IL18,'ACORN station A-P'!IO18,'ACORN station A-P'!IR18,C18,F18,I18,SUM(L18,O18,R18,U18,X18,AA18,AD18,AG18,AJ18,AM18,AP18,AS18,AV18,AY18,BB18,BE18,BH18,BK18,BN18,BQ18,BT18,BW18,BZ18,CC18,CF18))))</f>
        <v>635</v>
      </c>
      <c r="CT18" s="24">
        <f>SUM('ACORN station A-P'!D18,'ACORN station A-P'!G18,'ACORN station A-P'!J18,'ACORN station A-P'!M18,'ACORN station A-P'!P18,'ACORN station A-P'!S18,'ACORN station A-P'!V18,'ACORN station A-P'!Y18,'ACORN station A-P'!AB18,'ACORN station A-P'!AE18,'ACORN station A-P'!AH18,'ACORN station A-P'!AK18,'ACORN station A-P'!AN18,'ACORN station A-P'!AQ18,'ACORN station A-P'!AT18,'ACORN station A-P'!AW18,'ACORN station A-P'!AZ18,'ACORN station A-P'!BC18,'ACORN station A-P'!BF18,'ACORN station A-P'!BI18,'ACORN station A-P'!BL18,'ACORN station A-P'!BO18,'ACORN station A-P'!BR18,'ACORN station A-P'!BU18,'ACORN station A-P'!BX18,'ACORN station A-P'!CA18,'ACORN station A-P'!CD18,'ACORN station A-P'!CG18,'ACORN station A-P'!CJ18,SUM('ACORN station A-P'!CM18,'ACORN station A-P'!CP18,'ACORN station A-P'!CS18,'ACORN station A-P'!CV18,'ACORN station A-P'!CY18,'ACORN station A-P'!DB18,'ACORN station A-P'!DE18,'ACORN station A-P'!DH18,'ACORN station A-P'!DK18,'ACORN station A-P'!DN18,'ACORN station A-P'!DQ18,'ACORN station A-P'!DT18,'ACORN station A-P'!DW18,'ACORN station A-P'!DZ18,'ACORN station A-P'!EC18,'ACORN station A-P'!EF18,'ACORN station A-P'!EI18,'ACORN station A-P'!EL18,'ACORN station A-P'!EO18,'ACORN station A-P'!ER18,'ACORN station A-P'!EU18,'ACORN station A-P'!EX18,'ACORN station A-P'!FA18,'ACORN station A-P'!FD18,'ACORN station A-P'!FG18,'ACORN station A-P'!FJ18,'ACORN station A-P'!FM18,'ACORN station A-P'!FP18,'ACORN station A-P'!FS18,SUM('ACORN station A-P'!FV18,'ACORN station A-P'!FY18,'ACORN station A-P'!GB18,'ACORN station A-P'!GE18,'ACORN station A-P'!GH18,'ACORN station A-P'!GK18,'ACORN station A-P'!GN18,'ACORN station A-P'!GQ18,'ACORN station A-P'!GT18,'ACORN station A-P'!GW18,'ACORN station A-P'!GZ18,'ACORN station A-P'!HC18,'ACORN station A-P'!HF18,'ACORN station A-P'!HI18,'ACORN station A-P'!HL18,'ACORN station A-P'!HO18,'ACORN station A-P'!HR18,'ACORN station A-P'!HU18,'ACORN station A-P'!HX18,'ACORN station A-P'!IA18,'ACORN station A-P'!ID18,'ACORN station A-P'!IG18,'ACORN station A-P'!IJ18,'ACORN station A-P'!IM18,'ACORN station A-P'!IP18,'ACORN station A-P'!IS18,D18,G18,J18,SUM(M18,P18,S18,V18,Y18,AB18,AE18,AH18,AK18,AN18,AQ18,AT18,AW18,AZ18,BC18,BF18,BI18,BL18,BO18,BR18,BU18,BX18,CA18,CD18,CG18))))</f>
        <v>795</v>
      </c>
      <c r="CU18" s="24"/>
      <c r="CV18" s="95">
        <f>CR18/DJ18</f>
        <v>14.80851063829787</v>
      </c>
      <c r="CW18" s="95">
        <f>CS18/DK18</f>
        <v>12.95918367346939</v>
      </c>
      <c r="CX18" s="95">
        <f>CT18/DL18</f>
        <v>17.28260869565218</v>
      </c>
      <c r="CY18" s="24"/>
      <c r="CZ18" s="24">
        <f>SUM('ACORN station A-P'!B18,'ACORN station A-P'!E18,'ACORN station A-P'!H18,'ACORN station A-P'!Q18,'ACORN station A-P'!W18,'ACORN station A-P'!Z18,'ACORN station A-P'!AC18,'ACORN station A-P'!AI18,'ACORN station A-P'!AL18,'ACORN station A-P'!AO18,'ACORN station A-P'!AX18,'ACORN station A-P'!BM18,'ACORN station A-P'!BP18,'ACORN station A-P'!BS18,'ACORN station A-P'!BV18,'ACORN station A-P'!CB18,'ACORN station A-P'!CE18,'ACORN station A-P'!CH18,'ACORN station A-P'!CT18,'ACORN station A-P'!CW18,'ACORN station A-P'!DF18,'ACORN station A-P'!DC18,'ACORN station A-P'!DO18,'ACORN station A-P'!DR18,'ACORN station A-P'!DU18,'ACORN station A-P'!DX18,'ACORN station A-P'!EJ18,'ACORN station A-P'!ES18,'ACORN station A-P'!EV18,SUM('ACORN station A-P'!FB18,'ACORN station A-P'!FE18,'ACORN station A-P'!FK18,'ACORN station A-P'!FT18,'ACORN station A-P'!FW18,'ACORN station A-P'!FZ18,'ACORN station A-P'!GC18,'ACORN station A-P'!GF18,'ACORN station A-P'!GL18,'ACORN station A-P'!GR18,'ACORN station A-P'!GU18,'ACORN station A-P'!HA18,'ACORN station A-P'!HD18,'ACORN station A-P'!HG18,'ACORN station A-P'!HM18,'ACORN station A-P'!IB18,'ACORN station A-P'!IE18,'ACORN station A-P'!IN18,'ACORN station A-P'!IQ18,E18,K18,T18,Z18,AF18,AL18,AR18,BA18,BD18,BG18,SUM(BS18,CE18)))</f>
        <v>595</v>
      </c>
      <c r="DA18" s="24">
        <f>SUM('ACORN station A-P'!C18,'ACORN station A-P'!F18,'ACORN station A-P'!I18,'ACORN station A-P'!R18,'ACORN station A-P'!X18,'ACORN station A-P'!AA18,'ACORN station A-P'!AD18,'ACORN station A-P'!AJ18,'ACORN station A-P'!AM18,'ACORN station A-P'!AP18,'ACORN station A-P'!AY18,'ACORN station A-P'!BN18,'ACORN station A-P'!BQ18,'ACORN station A-P'!BT18,'ACORN station A-P'!BW18,'ACORN station A-P'!CC18,'ACORN station A-P'!CF18,'ACORN station A-P'!CI18,'ACORN station A-P'!CU18,'ACORN station A-P'!CX18,'ACORN station A-P'!DG18,'ACORN station A-P'!DD18,'ACORN station A-P'!DP18,'ACORN station A-P'!DS18,'ACORN station A-P'!DV18,'ACORN station A-P'!DY18,'ACORN station A-P'!EK18,'ACORN station A-P'!ET18,'ACORN station A-P'!EW18,SUM('ACORN station A-P'!FC18,'ACORN station A-P'!FF18,'ACORN station A-P'!FL18,'ACORN station A-P'!FU18,'ACORN station A-P'!FX18,'ACORN station A-P'!GA18,'ACORN station A-P'!GD18,'ACORN station A-P'!GG18,'ACORN station A-P'!GM18,'ACORN station A-P'!GS18,'ACORN station A-P'!GV18,'ACORN station A-P'!HB18,'ACORN station A-P'!HE18,'ACORN station A-P'!HH18,'ACORN station A-P'!HN18,'ACORN station A-P'!IC18,'ACORN station A-P'!IF18,'ACORN station A-P'!IO18,'ACORN station A-P'!IR18,F18,L18,U18,AA18,AG18,AM18,AS18,BB18,BE18,BH18,SUM(BT18,CF18)))</f>
        <v>517</v>
      </c>
      <c r="DB18" s="24">
        <f>SUM('ACORN station A-P'!D18,'ACORN station A-P'!G18,'ACORN station A-P'!J18,'ACORN station A-P'!S18,'ACORN station A-P'!Y18,'ACORN station A-P'!AB18,'ACORN station A-P'!AE18,'ACORN station A-P'!AK18,'ACORN station A-P'!AN18,'ACORN station A-P'!AQ18,'ACORN station A-P'!AZ18,'ACORN station A-P'!BO18,'ACORN station A-P'!BR18,'ACORN station A-P'!BU18,'ACORN station A-P'!BX18,'ACORN station A-P'!CD18,'ACORN station A-P'!CG18,'ACORN station A-P'!CJ18,'ACORN station A-P'!CV18,'ACORN station A-P'!CY18,'ACORN station A-P'!DH18,'ACORN station A-P'!DE18,'ACORN station A-P'!DQ18,'ACORN station A-P'!DT18,'ACORN station A-P'!DW18,'ACORN station A-P'!DZ18,'ACORN station A-P'!EL18,'ACORN station A-P'!EU18,'ACORN station A-P'!EX18,SUM('ACORN station A-P'!FD18,'ACORN station A-P'!FG18,'ACORN station A-P'!FM18,'ACORN station A-P'!FV18,'ACORN station A-P'!FY18,'ACORN station A-P'!GB18,'ACORN station A-P'!GE18,'ACORN station A-P'!GH18,'ACORN station A-P'!GN18,'ACORN station A-P'!GT18,'ACORN station A-P'!GW18,'ACORN station A-P'!HC18,'ACORN station A-P'!HF18,'ACORN station A-P'!HI18,'ACORN station A-P'!HO18,'ACORN station A-P'!ID18,'ACORN station A-P'!IG18,'ACORN station A-P'!IP18,'ACORN station A-P'!IS18,G18,M18,V18,AB18,AH18,AN18,AT18,BC18,BF18,BI18,SUM(BU18,CG18)))</f>
        <v>685</v>
      </c>
      <c r="DC18" s="24"/>
      <c r="DD18" s="95">
        <f>CZ18/DM18</f>
        <v>15.25641025641026</v>
      </c>
      <c r="DE18" s="95">
        <f>DA18/DN18</f>
        <v>12.925</v>
      </c>
      <c r="DF18" s="95">
        <f>DB18/DO18</f>
        <v>18.51351351351351</v>
      </c>
      <c r="DG18" s="44">
        <f>SUM(COUNT('ACORN station A-P'!E18,'ACORN station A-P'!H18,'ACORN station A-P'!K18,'ACORN station A-P'!N18,'ACORN station A-P'!Q18,'ACORN station A-P'!T18,'ACORN station A-P'!W18,'ACORN station A-P'!Z18,'ACORN station A-P'!AC18,'ACORN station A-P'!AF18,'ACORN station A-P'!AI18,'ACORN station A-P'!AL18,'ACORN station A-P'!AO18,'ACORN station A-P'!AR18,'ACORN station A-P'!AU18,'ACORN station A-P'!AX18,'ACORN station A-P'!BA18,'ACORN station A-P'!BD18,'ACORN station A-P'!BG18,'ACORN station A-P'!BJ18,'ACORN station A-P'!BM18,'ACORN station A-P'!BP18,'ACORN station A-P'!BS18,'ACORN station A-P'!BV18,'ACORN station A-P'!BY18,'ACORN station A-P'!CB18,'ACORN station A-P'!CE18,'ACORN station A-P'!CH18,'ACORN station A-P'!CK18,'ACORN station A-P'!CN18),COUNT('ACORN station A-P'!CQ18,'ACORN station A-P'!CT18,'ACORN station A-P'!CW18,'ACORN station A-P'!CZ18,'ACORN station A-P'!DC18,'ACORN station A-P'!DF18,'ACORN station A-P'!DI18,'ACORN station A-P'!DL18,'ACORN station A-P'!DO18,'ACORN station A-P'!DR18,'ACORN station A-P'!DU18,'ACORN station A-P'!DX18,'ACORN station A-P'!EA18,'ACORN station A-P'!ED18,'ACORN station A-P'!EG18,'ACORN station A-P'!EJ18,'ACORN station A-P'!EP18,'ACORN station A-P'!ES18,'ACORN station A-P'!EV18,'ACORN station A-P'!EY18,'ACORN station A-P'!FB18,'ACORN station A-P'!FE18,'ACORN station A-P'!FH18,'ACORN station A-P'!FK18,'ACORN station A-P'!FQ18,'ACORN station A-P'!FT18,'ACORN station A-P'!FW18,'ACORN station A-P'!FZ18,'ACORN station A-P'!GC18,'ACORN station A-P'!GF18),COUNT('ACORN station A-P'!GI18,'ACORN station A-P'!GO18,'ACORN station A-P'!GR18,'ACORN station A-P'!GU18,'ACORN station A-P'!GX18,'ACORN station A-P'!HA18,'ACORN station A-P'!HD18,'ACORN station A-P'!HG18,'ACORN station A-P'!HJ18,'ACORN station A-P'!HM18,'ACORN station A-P'!HP18,'ACORN station A-P'!HS18,'ACORN station A-P'!HV18,'ACORN station A-P'!HY18,'ACORN station A-P'!IB18,'ACORN station A-P'!IE18,'ACORN station A-P'!IH18,'ACORN station A-P'!IK18,'ACORN station A-P'!IN18,'ACORN station A-P'!IQ18,B18,E18,K18,Q18,T18,W18,Z18,AC18,AI18,AL18),COUNT(AO18,AR18,AX18,BA18,BD18,BG18,BJ18,BM18,BP18,BS18,BV18,BY18,CB18,CE18))</f>
        <v>44</v>
      </c>
      <c r="DH18" s="44">
        <f>SUM(COUNT('ACORN station A-P'!F18,'ACORN station A-P'!I18,'ACORN station A-P'!L18,'ACORN station A-P'!O18,'ACORN station A-P'!R18,'ACORN station A-P'!U18,'ACORN station A-P'!X18,'ACORN station A-P'!AA18,'ACORN station A-P'!AD18,'ACORN station A-P'!AG18,'ACORN station A-P'!AJ18,'ACORN station A-P'!AM18,'ACORN station A-P'!AP18,'ACORN station A-P'!AS18,'ACORN station A-P'!AV18,'ACORN station A-P'!AY18,'ACORN station A-P'!BB18,'ACORN station A-P'!BE18,'ACORN station A-P'!BH18,'ACORN station A-P'!BK18,'ACORN station A-P'!BN18,'ACORN station A-P'!BQ18,'ACORN station A-P'!BT18,'ACORN station A-P'!BW18,'ACORN station A-P'!BZ18,'ACORN station A-P'!CC18,'ACORN station A-P'!CF18,'ACORN station A-P'!CI18,'ACORN station A-P'!CL18,'ACORN station A-P'!CO18),COUNT('ACORN station A-P'!CR18,'ACORN station A-P'!CU18,'ACORN station A-P'!CX18,'ACORN station A-P'!DA18,'ACORN station A-P'!DD18,'ACORN station A-P'!DG18,'ACORN station A-P'!DJ18,'ACORN station A-P'!DM18,'ACORN station A-P'!DP18,'ACORN station A-P'!DS18,'ACORN station A-P'!DV18,'ACORN station A-P'!DY18,'ACORN station A-P'!EB18,'ACORN station A-P'!EE18,'ACORN station A-P'!EH18,'ACORN station A-P'!EK18,'ACORN station A-P'!EQ18,'ACORN station A-P'!ET18,'ACORN station A-P'!EW18,'ACORN station A-P'!EZ18,'ACORN station A-P'!FC18,'ACORN station A-P'!FF18,'ACORN station A-P'!FI18,'ACORN station A-P'!FL18,'ACORN station A-P'!FR18,'ACORN station A-P'!FU18,'ACORN station A-P'!FX18,'ACORN station A-P'!GA18,'ACORN station A-P'!GD18,'ACORN station A-P'!GG18),COUNT('ACORN station A-P'!GJ18,'ACORN station A-P'!GP18,'ACORN station A-P'!GS18,'ACORN station A-P'!GV18,'ACORN station A-P'!GY18,'ACORN station A-P'!HB18,'ACORN station A-P'!HE18,'ACORN station A-P'!HH18,'ACORN station A-P'!HK18,'ACORN station A-P'!HN18,'ACORN station A-P'!HQ18,'ACORN station A-P'!HT18,'ACORN station A-P'!HW18,'ACORN station A-P'!HZ18,'ACORN station A-P'!IC18,'ACORN station A-P'!IF18,'ACORN station A-P'!II18,'ACORN station A-P'!IL18,'ACORN station A-P'!IO18,'ACORN station A-P'!IR18,C18,F18,L18,R18,U18,X18,AA18,AD18,AJ18,AM18),COUNT(AP18,AS18,AY18,BB18,BE18,BH18,BK18,BN18,BQ18,BT18,BW18,BZ18,CC18,CF18))</f>
        <v>47</v>
      </c>
      <c r="DI18" s="44">
        <f>SUM(COUNT('ACORN station A-P'!G18,'ACORN station A-P'!J18,'ACORN station A-P'!M18,'ACORN station A-P'!P18,'ACORN station A-P'!S18,'ACORN station A-P'!V18,'ACORN station A-P'!Y18,'ACORN station A-P'!AB18,'ACORN station A-P'!AE18,'ACORN station A-P'!AH18,'ACORN station A-P'!AK18,'ACORN station A-P'!AN18,'ACORN station A-P'!AQ18,'ACORN station A-P'!AT18,'ACORN station A-P'!AW18,'ACORN station A-P'!AZ18,'ACORN station A-P'!BC18,'ACORN station A-P'!BF18,'ACORN station A-P'!BI18,'ACORN station A-P'!BL18,'ACORN station A-P'!BO18,'ACORN station A-P'!BR18,'ACORN station A-P'!BU18,'ACORN station A-P'!BX18,'ACORN station A-P'!CA18,'ACORN station A-P'!CD18,'ACORN station A-P'!CG18,'ACORN station A-P'!CJ18,'ACORN station A-P'!CM18,'ACORN station A-P'!CP18),COUNT('ACORN station A-P'!CS18,'ACORN station A-P'!CV18,'ACORN station A-P'!CY18,'ACORN station A-P'!DB18,'ACORN station A-P'!DE18,'ACORN station A-P'!DH18,'ACORN station A-P'!DK18,'ACORN station A-P'!DN18,'ACORN station A-P'!DQ18,'ACORN station A-P'!DT18,'ACORN station A-P'!DW18,'ACORN station A-P'!DZ18,'ACORN station A-P'!EC18,'ACORN station A-P'!EF18,'ACORN station A-P'!EI18,'ACORN station A-P'!EL18,'ACORN station A-P'!ER18,'ACORN station A-P'!EU18,'ACORN station A-P'!EX18,'ACORN station A-P'!FA18,'ACORN station A-P'!FD18,'ACORN station A-P'!FG18,'ACORN station A-P'!FJ18,'ACORN station A-P'!FM18,'ACORN station A-P'!FS18,'ACORN station A-P'!FV18,'ACORN station A-P'!FY18,'ACORN station A-P'!GB18,'ACORN station A-P'!GE18,'ACORN station A-P'!GH18),COUNT('ACORN station A-P'!GK18,'ACORN station A-P'!GQ18,'ACORN station A-P'!GT18,'ACORN station A-P'!GW18,'ACORN station A-P'!GZ18,'ACORN station A-P'!HC18,'ACORN station A-P'!HF18,'ACORN station A-P'!HI18,'ACORN station A-P'!HL18,'ACORN station A-P'!HO18,'ACORN station A-P'!HR18,'ACORN station A-P'!HU18,'ACORN station A-P'!HX18,'ACORN station A-P'!IA18,'ACORN station A-P'!ID18,'ACORN station A-P'!IG18,'ACORN station A-P'!IJ18,'ACORN station A-P'!IM18,'ACORN station A-P'!IP18,'ACORN station A-P'!IS18,D18,G18,M18,S18,V18,Y18,AB18,AE18,AK18,AN18),COUNT(AQ18,AT18,AZ18,BC18,BF18,BI18,BL18,BO18,BR18,BU18,BX18,CA18,CD18,CG18))</f>
        <v>44</v>
      </c>
      <c r="DJ18" s="44">
        <f>SUM(COUNT('ACORN station A-P'!B18,'ACORN station A-P'!E18,'ACORN station A-P'!H18,'ACORN station A-P'!K18,'ACORN station A-P'!N18,'ACORN station A-P'!Q18,'ACORN station A-P'!T18,'ACORN station A-P'!W18,'ACORN station A-P'!Z18,'ACORN station A-P'!AC18,'ACORN station A-P'!AF18,'ACORN station A-P'!AI18,'ACORN station A-P'!AL18,'ACORN station A-P'!AO18,'ACORN station A-P'!AR18,'ACORN station A-P'!AU18,'ACORN station A-P'!AX18,'ACORN station A-P'!BA18,'ACORN station A-P'!BD18,'ACORN station A-P'!BG18,'ACORN station A-P'!BJ18,'ACORN station A-P'!BM18,'ACORN station A-P'!BP18,'ACORN station A-P'!BS18,'ACORN station A-P'!BV18,'ACORN station A-P'!BY18,'ACORN station A-P'!CB18,'ACORN station A-P'!CE18,'ACORN station A-P'!CH18,'ACORN station A-P'!CK18),COUNT('ACORN station A-P'!CN18,'ACORN station A-P'!CQ18,'ACORN station A-P'!CT18,'ACORN station A-P'!CW18,'ACORN station A-P'!CZ18,'ACORN station A-P'!DC18,'ACORN station A-P'!DF18,'ACORN station A-P'!DI18,'ACORN station A-P'!DL18,'ACORN station A-P'!DO18,'ACORN station A-P'!DR18,'ACORN station A-P'!DU18,'ACORN station A-P'!DX18,'ACORN station A-P'!EA18,'ACORN station A-P'!ED18,'ACORN station A-P'!EG18,'ACORN station A-P'!EJ18,'ACORN station A-P'!EM18,'ACORN station A-P'!EP18,'ACORN station A-P'!ES18,'ACORN station A-P'!EV18,'ACORN station A-P'!EY18,'ACORN station A-P'!FB18,'ACORN station A-P'!FE18,'ACORN station A-P'!FH18,'ACORN station A-P'!FK18,'ACORN station A-P'!FN18,'ACORN station A-P'!FQ18,'ACORN station A-P'!FT18,'ACORN station A-P'!FW18),COUNT('ACORN station A-P'!FZ18,'ACORN station A-P'!GC18,'ACORN station A-P'!GF18,'ACORN station A-P'!GI18,'ACORN station A-P'!GL18,'ACORN station A-P'!GO18,'ACORN station A-P'!GR18,'ACORN station A-P'!GU18,'ACORN station A-P'!GX18,'ACORN station A-P'!HA18,'ACORN station A-P'!HD18,'ACORN station A-P'!HG18,'ACORN station A-P'!HJ18,'ACORN station A-P'!HM18,'ACORN station A-P'!HP18,'ACORN station A-P'!HS18,'ACORN station A-P'!HV18,'ACORN station A-P'!HY18,'ACORN station A-P'!IB18,'ACORN station A-P'!IE18,'ACORN station A-P'!IH18,'ACORN station A-P'!IK18,'ACORN station A-P'!IN18,'ACORN station A-P'!IQ18,B18,E18,H18,K18,N18,Q18),COUNT(T18,W18,Z18,AC18,AF18,AI18,AL18,AO18,AR18,AU18,AX18,BA18,BD18,BG18,BJ18,BM18,BP18,BS18,BV18,BY18,CB18,CE18))</f>
        <v>47</v>
      </c>
      <c r="DK18" s="44">
        <f>SUM(COUNT('ACORN station A-P'!C18,'ACORN station A-P'!F18,'ACORN station A-P'!I18,'ACORN station A-P'!L18,'ACORN station A-P'!O18,'ACORN station A-P'!R18,'ACORN station A-P'!U18,'ACORN station A-P'!X18,'ACORN station A-P'!AA18,'ACORN station A-P'!AD18,'ACORN station A-P'!AG18,'ACORN station A-P'!AJ18,'ACORN station A-P'!AM18,'ACORN station A-P'!AP18,'ACORN station A-P'!AS18,'ACORN station A-P'!AV18,'ACORN station A-P'!AY18,'ACORN station A-P'!BB18,'ACORN station A-P'!BE18,'ACORN station A-P'!BH18,'ACORN station A-P'!BK18,'ACORN station A-P'!BN18,'ACORN station A-P'!BQ18,'ACORN station A-P'!BT18,'ACORN station A-P'!BW18,'ACORN station A-P'!BZ18,'ACORN station A-P'!CC18,'ACORN station A-P'!CF18,'ACORN station A-P'!CI18,'ACORN station A-P'!CL18),COUNT('ACORN station A-P'!CO18,'ACORN station A-P'!CR18,'ACORN station A-P'!CU18,'ACORN station A-P'!CX18,'ACORN station A-P'!DA18,'ACORN station A-P'!DD18,'ACORN station A-P'!DG18,'ACORN station A-P'!DJ18,'ACORN station A-P'!DM18,'ACORN station A-P'!DP18,'ACORN station A-P'!DS18,'ACORN station A-P'!DV18,'ACORN station A-P'!DY18,'ACORN station A-P'!EB18,'ACORN station A-P'!EE18,'ACORN station A-P'!EH18,'ACORN station A-P'!EK18,'ACORN station A-P'!EN18,'ACORN station A-P'!EQ18,'ACORN station A-P'!ET18,'ACORN station A-P'!EW18,'ACORN station A-P'!EZ18,'ACORN station A-P'!FC18,'ACORN station A-P'!FF18,'ACORN station A-P'!FI18,'ACORN station A-P'!FL18,'ACORN station A-P'!FO18,'ACORN station A-P'!FR18,'ACORN station A-P'!FU18,'ACORN station A-P'!FX18),COUNT('ACORN station A-P'!GA18,'ACORN station A-P'!GD18,'ACORN station A-P'!GG18,'ACORN station A-P'!GJ18,'ACORN station A-P'!GM18,'ACORN station A-P'!GP18,'ACORN station A-P'!GS18,'ACORN station A-P'!GV18,'ACORN station A-P'!GY18,'ACORN station A-P'!HB18,'ACORN station A-P'!HE18,'ACORN station A-P'!HH18,'ACORN station A-P'!HK18,'ACORN station A-P'!HN18,'ACORN station A-P'!HQ18,'ACORN station A-P'!HT18,'ACORN station A-P'!HW18,'ACORN station A-P'!HZ18,'ACORN station A-P'!IC18,'ACORN station A-P'!IF18,'ACORN station A-P'!II18,'ACORN station A-P'!IL18,'ACORN station A-P'!IO18,'ACORN station A-P'!IR18,C18,F18,I18,L18,O18,R18),COUNT(U18,X18,AA18,AD18,AG18,AJ18,AM18,AP18,AS18,AV18,AY18,BB18,BE18,BH18,BK18,BN18,BQ18,BT18,BW18,BZ18,CC18,CF18))</f>
        <v>49</v>
      </c>
      <c r="DL18" s="44">
        <f>SUM(COUNT('ACORN station A-P'!D18,'ACORN station A-P'!G18,'ACORN station A-P'!J18,'ACORN station A-P'!M18,'ACORN station A-P'!P18,'ACORN station A-P'!S18,'ACORN station A-P'!V18,'ACORN station A-P'!Y18,'ACORN station A-P'!AB18,'ACORN station A-P'!AE18,'ACORN station A-P'!AH18,'ACORN station A-P'!AK18,'ACORN station A-P'!AN18,'ACORN station A-P'!AQ18,'ACORN station A-P'!AT18,'ACORN station A-P'!AW18,'ACORN station A-P'!AZ18,'ACORN station A-P'!BC18,'ACORN station A-P'!BF18,'ACORN station A-P'!BI18,'ACORN station A-P'!BL18,'ACORN station A-P'!BO18,'ACORN station A-P'!BR18,'ACORN station A-P'!BU18,'ACORN station A-P'!BX18,'ACORN station A-P'!CA18,'ACORN station A-P'!CD18,'ACORN station A-P'!CG18,'ACORN station A-P'!CJ18,'ACORN station A-P'!CM18),COUNT('ACORN station A-P'!CP18,'ACORN station A-P'!CS18,'ACORN station A-P'!CV18,'ACORN station A-P'!CY18,'ACORN station A-P'!DB18,'ACORN station A-P'!DE18,'ACORN station A-P'!DH18,'ACORN station A-P'!DK18,'ACORN station A-P'!DN18,'ACORN station A-P'!DQ18,'ACORN station A-P'!DT18,'ACORN station A-P'!DW18,'ACORN station A-P'!DZ18,'ACORN station A-P'!EC18,'ACORN station A-P'!EF18,'ACORN station A-P'!EI18,'ACORN station A-P'!EL18,'ACORN station A-P'!EO18,'ACORN station A-P'!ER18,'ACORN station A-P'!EU18,'ACORN station A-P'!EX18,'ACORN station A-P'!FA18,'ACORN station A-P'!FD18,'ACORN station A-P'!FG18,'ACORN station A-P'!FJ18,'ACORN station A-P'!FM18,'ACORN station A-P'!FP18,'ACORN station A-P'!FS18,'ACORN station A-P'!FV18,'ACORN station A-P'!FY18),COUNT('ACORN station A-P'!GB18,'ACORN station A-P'!GE18,'ACORN station A-P'!GH18,'ACORN station A-P'!GK18,'ACORN station A-P'!GN18,'ACORN station A-P'!GQ18,'ACORN station A-P'!GT18,'ACORN station A-P'!GW18,'ACORN station A-P'!GZ18,'ACORN station A-P'!HC18,'ACORN station A-P'!HF18,'ACORN station A-P'!HI18,'ACORN station A-P'!HL18,'ACORN station A-P'!HO18,'ACORN station A-P'!HR18,'ACORN station A-P'!HU18,'ACORN station A-P'!HX18,'ACORN station A-P'!IA18,'ACORN station A-P'!ID18,'ACORN station A-P'!IG18,'ACORN station A-P'!IJ18,'ACORN station A-P'!IM18,'ACORN station A-P'!IP18,'ACORN station A-P'!IS18,D18,G18,J18,M18,P18,S18),COUNT(V18,Y18,AB18,AE18,AH18,AK18,AN18,AQ18,AT18,AW18,AZ18,BC18,BF18,BI18,BL18,BO18,BR18,BU18,BX18,CA18,CD18,CG18))</f>
        <v>46</v>
      </c>
      <c r="DM18" s="44">
        <f>SUM(BS18,CE18)</f>
        <v>39</v>
      </c>
      <c r="DN18" s="44">
        <f>SUM(BT18,CF18)</f>
        <v>40</v>
      </c>
      <c r="DO18" s="44">
        <f>SUM(BU18,CG18)</f>
        <v>37</v>
      </c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</row>
    <row r="19" ht="22.35" customHeight="1">
      <c r="A19" s="19">
        <v>1927</v>
      </c>
      <c r="B19" t="s" s="20">
        <v>85</v>
      </c>
      <c r="C19" t="s" s="21">
        <v>85</v>
      </c>
      <c r="D19" t="s" s="22">
        <v>85</v>
      </c>
      <c r="E19" s="23">
        <v>29</v>
      </c>
      <c r="F19" s="24">
        <v>26</v>
      </c>
      <c r="G19" s="25">
        <v>22</v>
      </c>
      <c r="H19" t="s" s="26">
        <v>85</v>
      </c>
      <c r="I19" t="s" s="21">
        <v>85</v>
      </c>
      <c r="J19" t="s" s="22">
        <v>85</v>
      </c>
      <c r="K19" t="s" s="26">
        <v>85</v>
      </c>
      <c r="L19" t="s" s="21">
        <v>85</v>
      </c>
      <c r="M19" t="s" s="22">
        <v>85</v>
      </c>
      <c r="N19" t="s" s="26">
        <v>85</v>
      </c>
      <c r="O19" t="s" s="21">
        <v>85</v>
      </c>
      <c r="P19" t="s" s="22">
        <v>85</v>
      </c>
      <c r="Q19" s="23">
        <v>1</v>
      </c>
      <c r="R19" s="24">
        <v>1</v>
      </c>
      <c r="S19" s="25">
        <v>3</v>
      </c>
      <c r="T19" t="s" s="26">
        <v>85</v>
      </c>
      <c r="U19" t="s" s="21">
        <v>85</v>
      </c>
      <c r="V19" t="s" s="22">
        <v>85</v>
      </c>
      <c r="W19" t="s" s="26">
        <v>85</v>
      </c>
      <c r="X19" t="s" s="21">
        <v>85</v>
      </c>
      <c r="Y19" t="s" s="22">
        <v>85</v>
      </c>
      <c r="Z19" s="23">
        <v>11</v>
      </c>
      <c r="AA19" s="24">
        <v>9</v>
      </c>
      <c r="AB19" s="25">
        <v>9</v>
      </c>
      <c r="AC19" s="23">
        <v>1</v>
      </c>
      <c r="AD19" t="s" s="21">
        <v>85</v>
      </c>
      <c r="AE19" s="25">
        <v>1</v>
      </c>
      <c r="AF19" t="s" s="26">
        <v>85</v>
      </c>
      <c r="AG19" t="s" s="21">
        <v>85</v>
      </c>
      <c r="AH19" t="s" s="22">
        <v>85</v>
      </c>
      <c r="AI19" s="23">
        <v>17</v>
      </c>
      <c r="AJ19" s="24">
        <v>8</v>
      </c>
      <c r="AK19" s="25">
        <v>18</v>
      </c>
      <c r="AL19" s="23">
        <v>16</v>
      </c>
      <c r="AM19" s="24">
        <v>7</v>
      </c>
      <c r="AN19" s="25">
        <v>23</v>
      </c>
      <c r="AO19" t="s" s="26">
        <v>85</v>
      </c>
      <c r="AP19" t="s" s="21">
        <v>85</v>
      </c>
      <c r="AQ19" t="s" s="22">
        <v>85</v>
      </c>
      <c r="AR19" s="23">
        <v>12</v>
      </c>
      <c r="AS19" s="24">
        <v>12</v>
      </c>
      <c r="AT19" s="25">
        <v>15</v>
      </c>
      <c r="AU19" t="s" s="26">
        <v>85</v>
      </c>
      <c r="AV19" t="s" s="21">
        <v>85</v>
      </c>
      <c r="AW19" t="s" s="22">
        <v>85</v>
      </c>
      <c r="AX19" t="s" s="26">
        <v>85</v>
      </c>
      <c r="AY19" t="s" s="21">
        <v>85</v>
      </c>
      <c r="AZ19" t="s" s="22">
        <v>85</v>
      </c>
      <c r="BA19" s="23">
        <v>2</v>
      </c>
      <c r="BB19" s="24">
        <v>3</v>
      </c>
      <c r="BC19" s="25">
        <v>3</v>
      </c>
      <c r="BD19" s="23">
        <v>16</v>
      </c>
      <c r="BE19" s="24">
        <v>5</v>
      </c>
      <c r="BF19" s="25">
        <v>6</v>
      </c>
      <c r="BG19" t="s" s="26">
        <v>85</v>
      </c>
      <c r="BH19" t="s" s="21">
        <v>85</v>
      </c>
      <c r="BI19" s="25">
        <v>1</v>
      </c>
      <c r="BJ19" t="s" s="26">
        <v>85</v>
      </c>
      <c r="BK19" t="s" s="21">
        <v>85</v>
      </c>
      <c r="BL19" t="s" s="22">
        <v>85</v>
      </c>
      <c r="BM19" t="s" s="26">
        <v>85</v>
      </c>
      <c r="BN19" t="s" s="21">
        <v>85</v>
      </c>
      <c r="BO19" t="s" s="22">
        <v>85</v>
      </c>
      <c r="BP19" t="s" s="26">
        <v>85</v>
      </c>
      <c r="BQ19" t="s" s="21">
        <v>85</v>
      </c>
      <c r="BR19" t="s" s="22">
        <v>85</v>
      </c>
      <c r="BS19" t="s" s="26">
        <v>85</v>
      </c>
      <c r="BT19" t="s" s="21">
        <v>85</v>
      </c>
      <c r="BU19" t="s" s="22">
        <v>85</v>
      </c>
      <c r="BV19" t="s" s="26">
        <v>85</v>
      </c>
      <c r="BW19" t="s" s="21">
        <v>85</v>
      </c>
      <c r="BX19" t="s" s="22">
        <v>85</v>
      </c>
      <c r="BY19" t="s" s="26">
        <v>85</v>
      </c>
      <c r="BZ19" t="s" s="21">
        <v>85</v>
      </c>
      <c r="CA19" t="s" s="22">
        <v>85</v>
      </c>
      <c r="CB19" t="s" s="26">
        <v>85</v>
      </c>
      <c r="CC19" t="s" s="21">
        <v>85</v>
      </c>
      <c r="CD19" t="s" s="22">
        <v>85</v>
      </c>
      <c r="CE19" t="s" s="26">
        <v>85</v>
      </c>
      <c r="CF19" t="s" s="21">
        <v>85</v>
      </c>
      <c r="CG19" t="s" s="22">
        <v>85</v>
      </c>
      <c r="CH19" s="92"/>
      <c r="CI19" s="93"/>
      <c r="CJ19" s="24">
        <f>SUM('ACORN station A-P'!E19,'ACORN station A-P'!H19,'ACORN station A-P'!K19,'ACORN station A-P'!N19,'ACORN station A-P'!Q19,'ACORN station A-P'!T19,'ACORN station A-P'!W19,'ACORN station A-P'!Z19,'ACORN station A-P'!AC19,'ACORN station A-P'!AF19,'ACORN station A-P'!AI19,'ACORN station A-P'!AL19,'ACORN station A-P'!AO19,'ACORN station A-P'!AR19,'ACORN station A-P'!AU19,'ACORN station A-P'!AX19,'ACORN station A-P'!BA19,'ACORN station A-P'!BD19,'ACORN station A-P'!BG19,'ACORN station A-P'!BJ19,'ACORN station A-P'!BM19,'ACORN station A-P'!BP19,'ACORN station A-P'!BS19,'ACORN station A-P'!BV19,'ACORN station A-P'!BY19,'ACORN station A-P'!CB19,'ACORN station A-P'!CE19,'ACORN station A-P'!CH19,'ACORN station A-P'!CK19,SUM('ACORN station A-P'!CN19,'ACORN station A-P'!CQ19,'ACORN station A-P'!CT19,'ACORN station A-P'!CW19,'ACORN station A-P'!CZ19,'ACORN station A-P'!DC19,'ACORN station A-P'!DF19,'ACORN station A-P'!DI19,'ACORN station A-P'!DL19,'ACORN station A-P'!DO19,'ACORN station A-P'!DR19,'ACORN station A-P'!DU19,'ACORN station A-P'!DX19,'ACORN station A-P'!EA19,'ACORN station A-P'!ED19,'ACORN station A-P'!EG19,'ACORN station A-P'!EJ19,'ACORN station A-P'!EP19,'ACORN station A-P'!ES19,'ACORN station A-P'!EV19,'ACORN station A-P'!EY19,'ACORN station A-P'!FB19,'ACORN station A-P'!FE19,'ACORN station A-P'!FH19,'ACORN station A-P'!FK19,'ACORN station A-P'!FQ19,'ACORN station A-P'!FT19,'ACORN station A-P'!FW19,'ACORN station A-P'!FZ19,SUM('ACORN station A-P'!GC19,'ACORN station A-P'!GF19,'ACORN station A-P'!GI19,'ACORN station A-P'!GO19,'ACORN station A-P'!GR19,'ACORN station A-P'!GU19,'ACORN station A-P'!GX19,'ACORN station A-P'!HA19,'ACORN station A-P'!HD19,'ACORN station A-P'!HG19,'ACORN station A-P'!HJ19,'ACORN station A-P'!HM19,'ACORN station A-P'!HP19,'ACORN station A-P'!HS19,'ACORN station A-P'!HV19,'ACORN station A-P'!HY19,'ACORN station A-P'!IB19,'ACORN station A-P'!IE19,'ACORN station A-P'!IH19,'ACORN station A-P'!IK19,'ACORN station A-P'!IN19,'ACORN station A-P'!IQ19,B19,E19,K19,Q19,T19,W19,Z19,SUM(AC19,AI19,AL19,AO19,AR19,AX19,BA19,BD19,BG19,BJ19,BM19,BP19,BS19,BV19,BY19,CB19,CE19))))</f>
        <v>413</v>
      </c>
      <c r="CK19" s="24">
        <f>SUM('ACORN station A-P'!F19,'ACORN station A-P'!I19,'ACORN station A-P'!L19,'ACORN station A-P'!O19,'ACORN station A-P'!R19,'ACORN station A-P'!U19,'ACORN station A-P'!X19,'ACORN station A-P'!AA19,'ACORN station A-P'!AD19,'ACORN station A-P'!AG19,'ACORN station A-P'!AJ19,'ACORN station A-P'!AM19,'ACORN station A-P'!AP19,'ACORN station A-P'!AS19,'ACORN station A-P'!AV19,'ACORN station A-P'!AY19,'ACORN station A-P'!BB19,'ACORN station A-P'!BE19,'ACORN station A-P'!BH19,'ACORN station A-P'!BK19,'ACORN station A-P'!BN19,'ACORN station A-P'!BQ19,'ACORN station A-P'!BT19,'ACORN station A-P'!BW19,'ACORN station A-P'!BZ19,'ACORN station A-P'!CC19,'ACORN station A-P'!CF19,'ACORN station A-P'!CI19,'ACORN station A-P'!CL19,SUM('ACORN station A-P'!CO19,'ACORN station A-P'!CR19,'ACORN station A-P'!CU19,'ACORN station A-P'!CX19,'ACORN station A-P'!DA19,'ACORN station A-P'!DD19,'ACORN station A-P'!DG19,'ACORN station A-P'!DJ19,'ACORN station A-P'!DM19,'ACORN station A-P'!DP19,'ACORN station A-P'!DS19,'ACORN station A-P'!DV19,'ACORN station A-P'!DY19,'ACORN station A-P'!EB19,'ACORN station A-P'!EE19,'ACORN station A-P'!EH19,'ACORN station A-P'!EK19,'ACORN station A-P'!EQ19,'ACORN station A-P'!ET19,'ACORN station A-P'!EW19,'ACORN station A-P'!EZ19,'ACORN station A-P'!FC19,'ACORN station A-P'!FF19,'ACORN station A-P'!FI19,'ACORN station A-P'!FL19,'ACORN station A-P'!FR19,'ACORN station A-P'!FU19,'ACORN station A-P'!FX19,'ACORN station A-P'!GA19,SUM('ACORN station A-P'!GD19,'ACORN station A-P'!GG19,'ACORN station A-P'!GJ19,'ACORN station A-P'!GP19,'ACORN station A-P'!GS19,'ACORN station A-P'!GV19,'ACORN station A-P'!GY19,'ACORN station A-P'!HB19,'ACORN station A-P'!HE19,'ACORN station A-P'!HH19,'ACORN station A-P'!HK19,'ACORN station A-P'!HN19,'ACORN station A-P'!HQ19,'ACORN station A-P'!HT19,'ACORN station A-P'!HW19,'ACORN station A-P'!HZ19,'ACORN station A-P'!IC19,'ACORN station A-P'!IF19,'ACORN station A-P'!II19,'ACORN station A-P'!IL19,'ACORN station A-P'!IO19,'ACORN station A-P'!IR19,C19,F19,L19,R19,U19,X19,AA19,SUM(AD19,AJ19,AM19,AP19,AS19,AY19,BB19,BE19,BH19,BK19,BN19,BQ19,BT19,BW19,BZ19,CC19,CF19))))</f>
        <v>350</v>
      </c>
      <c r="CL19" s="24">
        <f>SUM('ACORN station A-P'!G19,'ACORN station A-P'!J19,'ACORN station A-P'!M19,'ACORN station A-P'!P19,'ACORN station A-P'!S19,'ACORN station A-P'!V19,'ACORN station A-P'!Y19,'ACORN station A-P'!AB19,'ACORN station A-P'!AE19,'ACORN station A-P'!AH19,'ACORN station A-P'!AK19,'ACORN station A-P'!AN19,'ACORN station A-P'!AQ19,'ACORN station A-P'!AT19,'ACORN station A-P'!AW19,'ACORN station A-P'!AZ19,'ACORN station A-P'!BC19,'ACORN station A-P'!BF19,'ACORN station A-P'!BI19,'ACORN station A-P'!BL19,'ACORN station A-P'!BO19,'ACORN station A-P'!BR19,'ACORN station A-P'!BU19,'ACORN station A-P'!BX19,'ACORN station A-P'!CA19,'ACORN station A-P'!CD19,'ACORN station A-P'!CG19,'ACORN station A-P'!CJ19,'ACORN station A-P'!CM19,SUM('ACORN station A-P'!CP19,'ACORN station A-P'!CS19,'ACORN station A-P'!CV19,'ACORN station A-P'!CY19,'ACORN station A-P'!DB19,'ACORN station A-P'!DE19,'ACORN station A-P'!DH19,'ACORN station A-P'!DK19,'ACORN station A-P'!DN19,'ACORN station A-P'!DQ19,'ACORN station A-P'!DT19,'ACORN station A-P'!DW19,'ACORN station A-P'!DZ19,'ACORN station A-P'!EC19,'ACORN station A-P'!EF19,'ACORN station A-P'!EI19,'ACORN station A-P'!EL19,'ACORN station A-P'!ER19,'ACORN station A-P'!EU19,'ACORN station A-P'!EX19,'ACORN station A-P'!FA19,'ACORN station A-P'!FD19,'ACORN station A-P'!FG19,'ACORN station A-P'!FJ19,'ACORN station A-P'!FM19,'ACORN station A-P'!FS19,'ACORN station A-P'!FV19,'ACORN station A-P'!FY19,'ACORN station A-P'!GB19,SUM('ACORN station A-P'!GE19,'ACORN station A-P'!GH19,'ACORN station A-P'!GK19,'ACORN station A-P'!GQ19,'ACORN station A-P'!GT19,'ACORN station A-P'!GW19,'ACORN station A-P'!GZ19,'ACORN station A-P'!HC19,'ACORN station A-P'!HF19,'ACORN station A-P'!HI19,'ACORN station A-P'!HL19,'ACORN station A-P'!HO19,'ACORN station A-P'!HR19,'ACORN station A-P'!HU19,'ACORN station A-P'!HX19,'ACORN station A-P'!IA19,'ACORN station A-P'!ID19,'ACORN station A-P'!IG19,'ACORN station A-P'!IJ19,'ACORN station A-P'!IM19,'ACORN station A-P'!IP19,'ACORN station A-P'!IS19,D19,G19,M19,S19,V19,Y19,AB19,SUM(AE19,AK19,AN19,AQ19,AT19,AZ19,BC19,BF19,BI19,BL19,BO19,BR19,BU19,BX19,CA19,CD19,CG19))))</f>
        <v>466</v>
      </c>
      <c r="CM19" s="94"/>
      <c r="CN19" s="95">
        <f>CJ19/DG19</f>
        <v>12.14705882352941</v>
      </c>
      <c r="CO19" s="95">
        <f>CK19/DH19</f>
        <v>10.29411764705882</v>
      </c>
      <c r="CP19" s="95">
        <f>CL19/DI19</f>
        <v>11.94871794871795</v>
      </c>
      <c r="CQ19" s="24"/>
      <c r="CR19" s="24">
        <f>SUM('ACORN station A-P'!B19,'ACORN station A-P'!E19,'ACORN station A-P'!H19,'ACORN station A-P'!K19,'ACORN station A-P'!N19,'ACORN station A-P'!Q19,'ACORN station A-P'!T19,'ACORN station A-P'!W19,'ACORN station A-P'!Z19,'ACORN station A-P'!AC19,'ACORN station A-P'!AF19,'ACORN station A-P'!AI19,'ACORN station A-P'!AL19,'ACORN station A-P'!AO19,'ACORN station A-P'!AR19,'ACORN station A-P'!AU19,'ACORN station A-P'!AX19,'ACORN station A-P'!BA19,'ACORN station A-P'!BD19,'ACORN station A-P'!BG19,'ACORN station A-P'!BJ19,'ACORN station A-P'!BM19,'ACORN station A-P'!BP19,'ACORN station A-P'!BS19,'ACORN station A-P'!BV19,'ACORN station A-P'!BY19,'ACORN station A-P'!CB19,'ACORN station A-P'!CE19,'ACORN station A-P'!CH19,SUM('ACORN station A-P'!CK19,'ACORN station A-P'!CN19,'ACORN station A-P'!CQ19,'ACORN station A-P'!CT19,'ACORN station A-P'!CW19,'ACORN station A-P'!CZ19,'ACORN station A-P'!DC19,'ACORN station A-P'!DF19,'ACORN station A-P'!DI19,'ACORN station A-P'!DL19,'ACORN station A-P'!DO19,'ACORN station A-P'!DR19,'ACORN station A-P'!DU19,'ACORN station A-P'!DX19,'ACORN station A-P'!EA19,'ACORN station A-P'!ED19,'ACORN station A-P'!EG19,'ACORN station A-P'!EJ19,'ACORN station A-P'!EM19,'ACORN station A-P'!EP19,'ACORN station A-P'!ES19,'ACORN station A-P'!EV19,'ACORN station A-P'!EY19,'ACORN station A-P'!FB19,'ACORN station A-P'!FE19,'ACORN station A-P'!FH19,'ACORN station A-P'!FK19,'ACORN station A-P'!FN19,'ACORN station A-P'!FQ19,SUM('ACORN station A-P'!FT19,'ACORN station A-P'!FW19,'ACORN station A-P'!FZ19,'ACORN station A-P'!GC19,'ACORN station A-P'!GF19,'ACORN station A-P'!GI19,'ACORN station A-P'!GL19,'ACORN station A-P'!GO19,'ACORN station A-P'!GR19,'ACORN station A-P'!GU19,'ACORN station A-P'!GX19,'ACORN station A-P'!HA19,'ACORN station A-P'!HD19,'ACORN station A-P'!HG19,'ACORN station A-P'!HJ19,'ACORN station A-P'!HM19,'ACORN station A-P'!HP19,'ACORN station A-P'!HS19,'ACORN station A-P'!HV19,'ACORN station A-P'!HY19,'ACORN station A-P'!IB19,'ACORN station A-P'!IE19,'ACORN station A-P'!IH19,'ACORN station A-P'!IK19,'ACORN station A-P'!IN19,'ACORN station A-P'!IQ19,B19,E19,H19,SUM(K19,N19,Q19,T19,W19,Z19,AC19,AF19,AI19,AL19,AO19,AR19,AU19,AX19,BA19,BD19,BG19,BJ19,BM19,BP19,BS19,BV19,BY19,CB19,CE19))))</f>
        <v>420</v>
      </c>
      <c r="CS19" s="24">
        <f>SUM('ACORN station A-P'!C19,'ACORN station A-P'!F19,'ACORN station A-P'!I19,'ACORN station A-P'!L19,'ACORN station A-P'!O19,'ACORN station A-P'!R19,'ACORN station A-P'!U19,'ACORN station A-P'!X19,'ACORN station A-P'!AA19,'ACORN station A-P'!AD19,'ACORN station A-P'!AG19,'ACORN station A-P'!AJ19,'ACORN station A-P'!AM19,'ACORN station A-P'!AP19,'ACORN station A-P'!AS19,'ACORN station A-P'!AV19,'ACORN station A-P'!AY19,'ACORN station A-P'!BB19,'ACORN station A-P'!BE19,'ACORN station A-P'!BH19,'ACORN station A-P'!BK19,'ACORN station A-P'!BN19,'ACORN station A-P'!BQ19,'ACORN station A-P'!BT19,'ACORN station A-P'!BW19,'ACORN station A-P'!BZ19,'ACORN station A-P'!CC19,'ACORN station A-P'!CF19,'ACORN station A-P'!CI19,SUM('ACORN station A-P'!CL19,'ACORN station A-P'!CO19,'ACORN station A-P'!CR19,'ACORN station A-P'!CU19,'ACORN station A-P'!CX19,'ACORN station A-P'!DA19,'ACORN station A-P'!DD19,'ACORN station A-P'!DG19,'ACORN station A-P'!DJ19,'ACORN station A-P'!DM19,'ACORN station A-P'!DP19,'ACORN station A-P'!DS19,'ACORN station A-P'!DV19,'ACORN station A-P'!DY19,'ACORN station A-P'!EB19,'ACORN station A-P'!EE19,'ACORN station A-P'!EH19,'ACORN station A-P'!EK19,'ACORN station A-P'!EN19,'ACORN station A-P'!EQ19,'ACORN station A-P'!ET19,'ACORN station A-P'!EW19,'ACORN station A-P'!EZ19,'ACORN station A-P'!FC19,'ACORN station A-P'!FF19,'ACORN station A-P'!FI19,'ACORN station A-P'!FL19,'ACORN station A-P'!FO19,'ACORN station A-P'!FR19,SUM('ACORN station A-P'!FU19,'ACORN station A-P'!FX19,'ACORN station A-P'!GA19,'ACORN station A-P'!GD19,'ACORN station A-P'!GG19,'ACORN station A-P'!GJ19,'ACORN station A-P'!GM19,'ACORN station A-P'!GP19,'ACORN station A-P'!GS19,'ACORN station A-P'!GV19,'ACORN station A-P'!GY19,'ACORN station A-P'!HB19,'ACORN station A-P'!HE19,'ACORN station A-P'!HH19,'ACORN station A-P'!HK19,'ACORN station A-P'!HN19,'ACORN station A-P'!HQ19,'ACORN station A-P'!HT19,'ACORN station A-P'!HW19,'ACORN station A-P'!HZ19,'ACORN station A-P'!IC19,'ACORN station A-P'!IF19,'ACORN station A-P'!II19,'ACORN station A-P'!IL19,'ACORN station A-P'!IO19,'ACORN station A-P'!IR19,C19,F19,I19,SUM(L19,O19,R19,U19,X19,AA19,AD19,AG19,AJ19,AM19,AP19,AS19,AV19,AY19,BB19,BE19,BH19,BK19,BN19,BQ19,BT19,BW19,BZ19,CC19,CF19))))</f>
        <v>355</v>
      </c>
      <c r="CT19" s="24">
        <f>SUM('ACORN station A-P'!D19,'ACORN station A-P'!G19,'ACORN station A-P'!J19,'ACORN station A-P'!M19,'ACORN station A-P'!P19,'ACORN station A-P'!S19,'ACORN station A-P'!V19,'ACORN station A-P'!Y19,'ACORN station A-P'!AB19,'ACORN station A-P'!AE19,'ACORN station A-P'!AH19,'ACORN station A-P'!AK19,'ACORN station A-P'!AN19,'ACORN station A-P'!AQ19,'ACORN station A-P'!AT19,'ACORN station A-P'!AW19,'ACORN station A-P'!AZ19,'ACORN station A-P'!BC19,'ACORN station A-P'!BF19,'ACORN station A-P'!BI19,'ACORN station A-P'!BL19,'ACORN station A-P'!BO19,'ACORN station A-P'!BR19,'ACORN station A-P'!BU19,'ACORN station A-P'!BX19,'ACORN station A-P'!CA19,'ACORN station A-P'!CD19,'ACORN station A-P'!CG19,'ACORN station A-P'!CJ19,SUM('ACORN station A-P'!CM19,'ACORN station A-P'!CP19,'ACORN station A-P'!CS19,'ACORN station A-P'!CV19,'ACORN station A-P'!CY19,'ACORN station A-P'!DB19,'ACORN station A-P'!DE19,'ACORN station A-P'!DH19,'ACORN station A-P'!DK19,'ACORN station A-P'!DN19,'ACORN station A-P'!DQ19,'ACORN station A-P'!DT19,'ACORN station A-P'!DW19,'ACORN station A-P'!DZ19,'ACORN station A-P'!EC19,'ACORN station A-P'!EF19,'ACORN station A-P'!EI19,'ACORN station A-P'!EL19,'ACORN station A-P'!EO19,'ACORN station A-P'!ER19,'ACORN station A-P'!EU19,'ACORN station A-P'!EX19,'ACORN station A-P'!FA19,'ACORN station A-P'!FD19,'ACORN station A-P'!FG19,'ACORN station A-P'!FJ19,'ACORN station A-P'!FM19,'ACORN station A-P'!FP19,'ACORN station A-P'!FS19,SUM('ACORN station A-P'!FV19,'ACORN station A-P'!FY19,'ACORN station A-P'!GB19,'ACORN station A-P'!GE19,'ACORN station A-P'!GH19,'ACORN station A-P'!GK19,'ACORN station A-P'!GN19,'ACORN station A-P'!GQ19,'ACORN station A-P'!GT19,'ACORN station A-P'!GW19,'ACORN station A-P'!GZ19,'ACORN station A-P'!HC19,'ACORN station A-P'!HF19,'ACORN station A-P'!HI19,'ACORN station A-P'!HL19,'ACORN station A-P'!HO19,'ACORN station A-P'!HR19,'ACORN station A-P'!HU19,'ACORN station A-P'!HX19,'ACORN station A-P'!IA19,'ACORN station A-P'!ID19,'ACORN station A-P'!IG19,'ACORN station A-P'!IJ19,'ACORN station A-P'!IM19,'ACORN station A-P'!IP19,'ACORN station A-P'!IS19,D19,G19,J19,SUM(M19,P19,S19,V19,Y19,AB19,AE19,AH19,AK19,AN19,AQ19,AT19,AW19,AZ19,BC19,BF19,BI19,BL19,BO19,BR19,BU19,BX19,CA19,CD19,CG19))))</f>
        <v>471</v>
      </c>
      <c r="CU19" s="24"/>
      <c r="CV19" s="95">
        <f>CR19/DJ19</f>
        <v>11.35135135135135</v>
      </c>
      <c r="CW19" s="95">
        <f>CS19/DK19</f>
        <v>9.861111111111111</v>
      </c>
      <c r="CX19" s="95">
        <f>CT19/DL19</f>
        <v>11.48780487804878</v>
      </c>
      <c r="CY19" s="24"/>
      <c r="CZ19" s="24">
        <f>SUM('ACORN station A-P'!B19,'ACORN station A-P'!E19,'ACORN station A-P'!H19,'ACORN station A-P'!Q19,'ACORN station A-P'!W19,'ACORN station A-P'!Z19,'ACORN station A-P'!AC19,'ACORN station A-P'!AI19,'ACORN station A-P'!AL19,'ACORN station A-P'!AO19,'ACORN station A-P'!AX19,'ACORN station A-P'!BM19,'ACORN station A-P'!BP19,'ACORN station A-P'!BS19,'ACORN station A-P'!BV19,'ACORN station A-P'!CB19,'ACORN station A-P'!CE19,'ACORN station A-P'!CH19,'ACORN station A-P'!CT19,'ACORN station A-P'!CW19,'ACORN station A-P'!DF19,'ACORN station A-P'!DC19,'ACORN station A-P'!DO19,'ACORN station A-P'!DR19,'ACORN station A-P'!DU19,'ACORN station A-P'!DX19,'ACORN station A-P'!EJ19,'ACORN station A-P'!ES19,'ACORN station A-P'!EV19,SUM('ACORN station A-P'!FB19,'ACORN station A-P'!FE19,'ACORN station A-P'!FK19,'ACORN station A-P'!FT19,'ACORN station A-P'!FW19,'ACORN station A-P'!FZ19,'ACORN station A-P'!GC19,'ACORN station A-P'!GF19,'ACORN station A-P'!GL19,'ACORN station A-P'!GR19,'ACORN station A-P'!GU19,'ACORN station A-P'!HA19,'ACORN station A-P'!HD19,'ACORN station A-P'!HG19,'ACORN station A-P'!HM19,'ACORN station A-P'!IB19,'ACORN station A-P'!IE19,'ACORN station A-P'!IN19,'ACORN station A-P'!IQ19,E19,K19,T19,Z19,AF19,AL19,AR19,BA19,BD19,BG19,SUM(BS19,CE19)))</f>
        <v>352</v>
      </c>
      <c r="DA19" s="24">
        <f>SUM('ACORN station A-P'!C19,'ACORN station A-P'!F19,'ACORN station A-P'!I19,'ACORN station A-P'!R19,'ACORN station A-P'!X19,'ACORN station A-P'!AA19,'ACORN station A-P'!AD19,'ACORN station A-P'!AJ19,'ACORN station A-P'!AM19,'ACORN station A-P'!AP19,'ACORN station A-P'!AY19,'ACORN station A-P'!BN19,'ACORN station A-P'!BQ19,'ACORN station A-P'!BT19,'ACORN station A-P'!BW19,'ACORN station A-P'!CC19,'ACORN station A-P'!CF19,'ACORN station A-P'!CI19,'ACORN station A-P'!CU19,'ACORN station A-P'!CX19,'ACORN station A-P'!DG19,'ACORN station A-P'!DD19,'ACORN station A-P'!DP19,'ACORN station A-P'!DS19,'ACORN station A-P'!DV19,'ACORN station A-P'!DY19,'ACORN station A-P'!EK19,'ACORN station A-P'!ET19,'ACORN station A-P'!EW19,SUM('ACORN station A-P'!FC19,'ACORN station A-P'!FF19,'ACORN station A-P'!FL19,'ACORN station A-P'!FU19,'ACORN station A-P'!FX19,'ACORN station A-P'!GA19,'ACORN station A-P'!GD19,'ACORN station A-P'!GG19,'ACORN station A-P'!GM19,'ACORN station A-P'!GS19,'ACORN station A-P'!GV19,'ACORN station A-P'!HB19,'ACORN station A-P'!HE19,'ACORN station A-P'!HH19,'ACORN station A-P'!HN19,'ACORN station A-P'!IC19,'ACORN station A-P'!IF19,'ACORN station A-P'!IO19,'ACORN station A-P'!IR19,F19,L19,U19,AA19,AG19,AM19,AS19,BB19,BE19,BH19,SUM(BT19,CF19)))</f>
        <v>288</v>
      </c>
      <c r="DB19" s="24">
        <f>SUM('ACORN station A-P'!D19,'ACORN station A-P'!G19,'ACORN station A-P'!J19,'ACORN station A-P'!S19,'ACORN station A-P'!Y19,'ACORN station A-P'!AB19,'ACORN station A-P'!AE19,'ACORN station A-P'!AK19,'ACORN station A-P'!AN19,'ACORN station A-P'!AQ19,'ACORN station A-P'!AZ19,'ACORN station A-P'!BO19,'ACORN station A-P'!BR19,'ACORN station A-P'!BU19,'ACORN station A-P'!BX19,'ACORN station A-P'!CD19,'ACORN station A-P'!CG19,'ACORN station A-P'!CJ19,'ACORN station A-P'!CV19,'ACORN station A-P'!CY19,'ACORN station A-P'!DH19,'ACORN station A-P'!DE19,'ACORN station A-P'!DQ19,'ACORN station A-P'!DT19,'ACORN station A-P'!DW19,'ACORN station A-P'!DZ19,'ACORN station A-P'!EL19,'ACORN station A-P'!EU19,'ACORN station A-P'!EX19,SUM('ACORN station A-P'!FD19,'ACORN station A-P'!FG19,'ACORN station A-P'!FM19,'ACORN station A-P'!FV19,'ACORN station A-P'!FY19,'ACORN station A-P'!GB19,'ACORN station A-P'!GE19,'ACORN station A-P'!GH19,'ACORN station A-P'!GN19,'ACORN station A-P'!GT19,'ACORN station A-P'!GW19,'ACORN station A-P'!HC19,'ACORN station A-P'!HF19,'ACORN station A-P'!HI19,'ACORN station A-P'!HO19,'ACORN station A-P'!ID19,'ACORN station A-P'!IG19,'ACORN station A-P'!IP19,'ACORN station A-P'!IS19,G19,M19,V19,AB19,AH19,AN19,AT19,BC19,BF19,BI19,SUM(BU19,CG19)))</f>
        <v>391</v>
      </c>
      <c r="DC19" s="24"/>
      <c r="DD19" s="95">
        <f>CZ19/DM19</f>
        <v>13.53846153846154</v>
      </c>
      <c r="DE19" s="95">
        <f>DA19/DN19</f>
        <v>10.66666666666667</v>
      </c>
      <c r="DF19" s="95">
        <f>DB19/DO19</f>
        <v>12.61290322580645</v>
      </c>
      <c r="DG19" s="44">
        <f>SUM(COUNT('ACORN station A-P'!E19,'ACORN station A-P'!H19,'ACORN station A-P'!K19,'ACORN station A-P'!N19,'ACORN station A-P'!Q19,'ACORN station A-P'!T19,'ACORN station A-P'!W19,'ACORN station A-P'!Z19,'ACORN station A-P'!AC19,'ACORN station A-P'!AF19,'ACORN station A-P'!AI19,'ACORN station A-P'!AL19,'ACORN station A-P'!AO19,'ACORN station A-P'!AR19,'ACORN station A-P'!AU19,'ACORN station A-P'!AX19,'ACORN station A-P'!BA19,'ACORN station A-P'!BD19,'ACORN station A-P'!BG19,'ACORN station A-P'!BJ19,'ACORN station A-P'!BM19,'ACORN station A-P'!BP19,'ACORN station A-P'!BS19,'ACORN station A-P'!BV19,'ACORN station A-P'!BY19,'ACORN station A-P'!CB19,'ACORN station A-P'!CE19,'ACORN station A-P'!CH19,'ACORN station A-P'!CK19,'ACORN station A-P'!CN19),COUNT('ACORN station A-P'!CQ19,'ACORN station A-P'!CT19,'ACORN station A-P'!CW19,'ACORN station A-P'!CZ19,'ACORN station A-P'!DC19,'ACORN station A-P'!DF19,'ACORN station A-P'!DI19,'ACORN station A-P'!DL19,'ACORN station A-P'!DO19,'ACORN station A-P'!DR19,'ACORN station A-P'!DU19,'ACORN station A-P'!DX19,'ACORN station A-P'!EA19,'ACORN station A-P'!ED19,'ACORN station A-P'!EG19,'ACORN station A-P'!EJ19,'ACORN station A-P'!EP19,'ACORN station A-P'!ES19,'ACORN station A-P'!EV19,'ACORN station A-P'!EY19,'ACORN station A-P'!FB19,'ACORN station A-P'!FE19,'ACORN station A-P'!FH19,'ACORN station A-P'!FK19,'ACORN station A-P'!FQ19,'ACORN station A-P'!FT19,'ACORN station A-P'!FW19,'ACORN station A-P'!FZ19,'ACORN station A-P'!GC19,'ACORN station A-P'!GF19),COUNT('ACORN station A-P'!GI19,'ACORN station A-P'!GO19,'ACORN station A-P'!GR19,'ACORN station A-P'!GU19,'ACORN station A-P'!GX19,'ACORN station A-P'!HA19,'ACORN station A-P'!HD19,'ACORN station A-P'!HG19,'ACORN station A-P'!HJ19,'ACORN station A-P'!HM19,'ACORN station A-P'!HP19,'ACORN station A-P'!HS19,'ACORN station A-P'!HV19,'ACORN station A-P'!HY19,'ACORN station A-P'!IB19,'ACORN station A-P'!IE19,'ACORN station A-P'!IH19,'ACORN station A-P'!IK19,'ACORN station A-P'!IN19,'ACORN station A-P'!IQ19,B19,E19,K19,Q19,T19,W19,Z19,AC19,AI19,AL19),COUNT(AO19,AR19,AX19,BA19,BD19,BG19,BJ19,BM19,BP19,BS19,BV19,BY19,CB19,CE19))</f>
        <v>34</v>
      </c>
      <c r="DH19" s="44">
        <f>SUM(COUNT('ACORN station A-P'!F19,'ACORN station A-P'!I19,'ACORN station A-P'!L19,'ACORN station A-P'!O19,'ACORN station A-P'!R19,'ACORN station A-P'!U19,'ACORN station A-P'!X19,'ACORN station A-P'!AA19,'ACORN station A-P'!AD19,'ACORN station A-P'!AG19,'ACORN station A-P'!AJ19,'ACORN station A-P'!AM19,'ACORN station A-P'!AP19,'ACORN station A-P'!AS19,'ACORN station A-P'!AV19,'ACORN station A-P'!AY19,'ACORN station A-P'!BB19,'ACORN station A-P'!BE19,'ACORN station A-P'!BH19,'ACORN station A-P'!BK19,'ACORN station A-P'!BN19,'ACORN station A-P'!BQ19,'ACORN station A-P'!BT19,'ACORN station A-P'!BW19,'ACORN station A-P'!BZ19,'ACORN station A-P'!CC19,'ACORN station A-P'!CF19,'ACORN station A-P'!CI19,'ACORN station A-P'!CL19,'ACORN station A-P'!CO19),COUNT('ACORN station A-P'!CR19,'ACORN station A-P'!CU19,'ACORN station A-P'!CX19,'ACORN station A-P'!DA19,'ACORN station A-P'!DD19,'ACORN station A-P'!DG19,'ACORN station A-P'!DJ19,'ACORN station A-P'!DM19,'ACORN station A-P'!DP19,'ACORN station A-P'!DS19,'ACORN station A-P'!DV19,'ACORN station A-P'!DY19,'ACORN station A-P'!EB19,'ACORN station A-P'!EE19,'ACORN station A-P'!EH19,'ACORN station A-P'!EK19,'ACORN station A-P'!EQ19,'ACORN station A-P'!ET19,'ACORN station A-P'!EW19,'ACORN station A-P'!EZ19,'ACORN station A-P'!FC19,'ACORN station A-P'!FF19,'ACORN station A-P'!FI19,'ACORN station A-P'!FL19,'ACORN station A-P'!FR19,'ACORN station A-P'!FU19,'ACORN station A-P'!FX19,'ACORN station A-P'!GA19,'ACORN station A-P'!GD19,'ACORN station A-P'!GG19),COUNT('ACORN station A-P'!GJ19,'ACORN station A-P'!GP19,'ACORN station A-P'!GS19,'ACORN station A-P'!GV19,'ACORN station A-P'!GY19,'ACORN station A-P'!HB19,'ACORN station A-P'!HE19,'ACORN station A-P'!HH19,'ACORN station A-P'!HK19,'ACORN station A-P'!HN19,'ACORN station A-P'!HQ19,'ACORN station A-P'!HT19,'ACORN station A-P'!HW19,'ACORN station A-P'!HZ19,'ACORN station A-P'!IC19,'ACORN station A-P'!IF19,'ACORN station A-P'!II19,'ACORN station A-P'!IL19,'ACORN station A-P'!IO19,'ACORN station A-P'!IR19,C19,F19,L19,R19,U19,X19,AA19,AD19,AJ19,AM19),COUNT(AP19,AS19,AY19,BB19,BE19,BH19,BK19,BN19,BQ19,BT19,BW19,BZ19,CC19,CF19))</f>
        <v>34</v>
      </c>
      <c r="DI19" s="44">
        <f>SUM(COUNT('ACORN station A-P'!G19,'ACORN station A-P'!J19,'ACORN station A-P'!M19,'ACORN station A-P'!P19,'ACORN station A-P'!S19,'ACORN station A-P'!V19,'ACORN station A-P'!Y19,'ACORN station A-P'!AB19,'ACORN station A-P'!AE19,'ACORN station A-P'!AH19,'ACORN station A-P'!AK19,'ACORN station A-P'!AN19,'ACORN station A-P'!AQ19,'ACORN station A-P'!AT19,'ACORN station A-P'!AW19,'ACORN station A-P'!AZ19,'ACORN station A-P'!BC19,'ACORN station A-P'!BF19,'ACORN station A-P'!BI19,'ACORN station A-P'!BL19,'ACORN station A-P'!BO19,'ACORN station A-P'!BR19,'ACORN station A-P'!BU19,'ACORN station A-P'!BX19,'ACORN station A-P'!CA19,'ACORN station A-P'!CD19,'ACORN station A-P'!CG19,'ACORN station A-P'!CJ19,'ACORN station A-P'!CM19,'ACORN station A-P'!CP19),COUNT('ACORN station A-P'!CS19,'ACORN station A-P'!CV19,'ACORN station A-P'!CY19,'ACORN station A-P'!DB19,'ACORN station A-P'!DE19,'ACORN station A-P'!DH19,'ACORN station A-P'!DK19,'ACORN station A-P'!DN19,'ACORN station A-P'!DQ19,'ACORN station A-P'!DT19,'ACORN station A-P'!DW19,'ACORN station A-P'!DZ19,'ACORN station A-P'!EC19,'ACORN station A-P'!EF19,'ACORN station A-P'!EI19,'ACORN station A-P'!EL19,'ACORN station A-P'!ER19,'ACORN station A-P'!EU19,'ACORN station A-P'!EX19,'ACORN station A-P'!FA19,'ACORN station A-P'!FD19,'ACORN station A-P'!FG19,'ACORN station A-P'!FJ19,'ACORN station A-P'!FM19,'ACORN station A-P'!FS19,'ACORN station A-P'!FV19,'ACORN station A-P'!FY19,'ACORN station A-P'!GB19,'ACORN station A-P'!GE19,'ACORN station A-P'!GH19),COUNT('ACORN station A-P'!GK19,'ACORN station A-P'!GQ19,'ACORN station A-P'!GT19,'ACORN station A-P'!GW19,'ACORN station A-P'!GZ19,'ACORN station A-P'!HC19,'ACORN station A-P'!HF19,'ACORN station A-P'!HI19,'ACORN station A-P'!HL19,'ACORN station A-P'!HO19,'ACORN station A-P'!HR19,'ACORN station A-P'!HU19,'ACORN station A-P'!HX19,'ACORN station A-P'!IA19,'ACORN station A-P'!ID19,'ACORN station A-P'!IG19,'ACORN station A-P'!IJ19,'ACORN station A-P'!IM19,'ACORN station A-P'!IP19,'ACORN station A-P'!IS19,D19,G19,M19,S19,V19,Y19,AB19,AE19,AK19,AN19),COUNT(AQ19,AT19,AZ19,BC19,BF19,BI19,BL19,BO19,BR19,BU19,BX19,CA19,CD19,CG19))</f>
        <v>39</v>
      </c>
      <c r="DJ19" s="44">
        <f>SUM(COUNT('ACORN station A-P'!B19,'ACORN station A-P'!E19,'ACORN station A-P'!H19,'ACORN station A-P'!K19,'ACORN station A-P'!N19,'ACORN station A-P'!Q19,'ACORN station A-P'!T19,'ACORN station A-P'!W19,'ACORN station A-P'!Z19,'ACORN station A-P'!AC19,'ACORN station A-P'!AF19,'ACORN station A-P'!AI19,'ACORN station A-P'!AL19,'ACORN station A-P'!AO19,'ACORN station A-P'!AR19,'ACORN station A-P'!AU19,'ACORN station A-P'!AX19,'ACORN station A-P'!BA19,'ACORN station A-P'!BD19,'ACORN station A-P'!BG19,'ACORN station A-P'!BJ19,'ACORN station A-P'!BM19,'ACORN station A-P'!BP19,'ACORN station A-P'!BS19,'ACORN station A-P'!BV19,'ACORN station A-P'!BY19,'ACORN station A-P'!CB19,'ACORN station A-P'!CE19,'ACORN station A-P'!CH19,'ACORN station A-P'!CK19),COUNT('ACORN station A-P'!CN19,'ACORN station A-P'!CQ19,'ACORN station A-P'!CT19,'ACORN station A-P'!CW19,'ACORN station A-P'!CZ19,'ACORN station A-P'!DC19,'ACORN station A-P'!DF19,'ACORN station A-P'!DI19,'ACORN station A-P'!DL19,'ACORN station A-P'!DO19,'ACORN station A-P'!DR19,'ACORN station A-P'!DU19,'ACORN station A-P'!DX19,'ACORN station A-P'!EA19,'ACORN station A-P'!ED19,'ACORN station A-P'!EG19,'ACORN station A-P'!EJ19,'ACORN station A-P'!EM19,'ACORN station A-P'!EP19,'ACORN station A-P'!ES19,'ACORN station A-P'!EV19,'ACORN station A-P'!EY19,'ACORN station A-P'!FB19,'ACORN station A-P'!FE19,'ACORN station A-P'!FH19,'ACORN station A-P'!FK19,'ACORN station A-P'!FN19,'ACORN station A-P'!FQ19,'ACORN station A-P'!FT19,'ACORN station A-P'!FW19),COUNT('ACORN station A-P'!FZ19,'ACORN station A-P'!GC19,'ACORN station A-P'!GF19,'ACORN station A-P'!GI19,'ACORN station A-P'!GL19,'ACORN station A-P'!GO19,'ACORN station A-P'!GR19,'ACORN station A-P'!GU19,'ACORN station A-P'!GX19,'ACORN station A-P'!HA19,'ACORN station A-P'!HD19,'ACORN station A-P'!HG19,'ACORN station A-P'!HJ19,'ACORN station A-P'!HM19,'ACORN station A-P'!HP19,'ACORN station A-P'!HS19,'ACORN station A-P'!HV19,'ACORN station A-P'!HY19,'ACORN station A-P'!IB19,'ACORN station A-P'!IE19,'ACORN station A-P'!IH19,'ACORN station A-P'!IK19,'ACORN station A-P'!IN19,'ACORN station A-P'!IQ19,B19,E19,H19,K19,N19,Q19),COUNT(T19,W19,Z19,AC19,AF19,AI19,AL19,AO19,AR19,AU19,AX19,BA19,BD19,BG19,BJ19,BM19,BP19,BS19,BV19,BY19,CB19,CE19))</f>
        <v>37</v>
      </c>
      <c r="DK19" s="44">
        <f>SUM(COUNT('ACORN station A-P'!C19,'ACORN station A-P'!F19,'ACORN station A-P'!I19,'ACORN station A-P'!L19,'ACORN station A-P'!O19,'ACORN station A-P'!R19,'ACORN station A-P'!U19,'ACORN station A-P'!X19,'ACORN station A-P'!AA19,'ACORN station A-P'!AD19,'ACORN station A-P'!AG19,'ACORN station A-P'!AJ19,'ACORN station A-P'!AM19,'ACORN station A-P'!AP19,'ACORN station A-P'!AS19,'ACORN station A-P'!AV19,'ACORN station A-P'!AY19,'ACORN station A-P'!BB19,'ACORN station A-P'!BE19,'ACORN station A-P'!BH19,'ACORN station A-P'!BK19,'ACORN station A-P'!BN19,'ACORN station A-P'!BQ19,'ACORN station A-P'!BT19,'ACORN station A-P'!BW19,'ACORN station A-P'!BZ19,'ACORN station A-P'!CC19,'ACORN station A-P'!CF19,'ACORN station A-P'!CI19,'ACORN station A-P'!CL19),COUNT('ACORN station A-P'!CO19,'ACORN station A-P'!CR19,'ACORN station A-P'!CU19,'ACORN station A-P'!CX19,'ACORN station A-P'!DA19,'ACORN station A-P'!DD19,'ACORN station A-P'!DG19,'ACORN station A-P'!DJ19,'ACORN station A-P'!DM19,'ACORN station A-P'!DP19,'ACORN station A-P'!DS19,'ACORN station A-P'!DV19,'ACORN station A-P'!DY19,'ACORN station A-P'!EB19,'ACORN station A-P'!EE19,'ACORN station A-P'!EH19,'ACORN station A-P'!EK19,'ACORN station A-P'!EN19,'ACORN station A-P'!EQ19,'ACORN station A-P'!ET19,'ACORN station A-P'!EW19,'ACORN station A-P'!EZ19,'ACORN station A-P'!FC19,'ACORN station A-P'!FF19,'ACORN station A-P'!FI19,'ACORN station A-P'!FL19,'ACORN station A-P'!FO19,'ACORN station A-P'!FR19,'ACORN station A-P'!FU19,'ACORN station A-P'!FX19),COUNT('ACORN station A-P'!GA19,'ACORN station A-P'!GD19,'ACORN station A-P'!GG19,'ACORN station A-P'!GJ19,'ACORN station A-P'!GM19,'ACORN station A-P'!GP19,'ACORN station A-P'!GS19,'ACORN station A-P'!GV19,'ACORN station A-P'!GY19,'ACORN station A-P'!HB19,'ACORN station A-P'!HE19,'ACORN station A-P'!HH19,'ACORN station A-P'!HK19,'ACORN station A-P'!HN19,'ACORN station A-P'!HQ19,'ACORN station A-P'!HT19,'ACORN station A-P'!HW19,'ACORN station A-P'!HZ19,'ACORN station A-P'!IC19,'ACORN station A-P'!IF19,'ACORN station A-P'!II19,'ACORN station A-P'!IL19,'ACORN station A-P'!IO19,'ACORN station A-P'!IR19,C19,F19,I19,L19,O19,R19),COUNT(U19,X19,AA19,AD19,AG19,AJ19,AM19,AP19,AS19,AV19,AY19,BB19,BE19,BH19,BK19,BN19,BQ19,BT19,BW19,BZ19,CC19,CF19))</f>
        <v>36</v>
      </c>
      <c r="DL19" s="44">
        <f>SUM(COUNT('ACORN station A-P'!D19,'ACORN station A-P'!G19,'ACORN station A-P'!J19,'ACORN station A-P'!M19,'ACORN station A-P'!P19,'ACORN station A-P'!S19,'ACORN station A-P'!V19,'ACORN station A-P'!Y19,'ACORN station A-P'!AB19,'ACORN station A-P'!AE19,'ACORN station A-P'!AH19,'ACORN station A-P'!AK19,'ACORN station A-P'!AN19,'ACORN station A-P'!AQ19,'ACORN station A-P'!AT19,'ACORN station A-P'!AW19,'ACORN station A-P'!AZ19,'ACORN station A-P'!BC19,'ACORN station A-P'!BF19,'ACORN station A-P'!BI19,'ACORN station A-P'!BL19,'ACORN station A-P'!BO19,'ACORN station A-P'!BR19,'ACORN station A-P'!BU19,'ACORN station A-P'!BX19,'ACORN station A-P'!CA19,'ACORN station A-P'!CD19,'ACORN station A-P'!CG19,'ACORN station A-P'!CJ19,'ACORN station A-P'!CM19),COUNT('ACORN station A-P'!CP19,'ACORN station A-P'!CS19,'ACORN station A-P'!CV19,'ACORN station A-P'!CY19,'ACORN station A-P'!DB19,'ACORN station A-P'!DE19,'ACORN station A-P'!DH19,'ACORN station A-P'!DK19,'ACORN station A-P'!DN19,'ACORN station A-P'!DQ19,'ACORN station A-P'!DT19,'ACORN station A-P'!DW19,'ACORN station A-P'!DZ19,'ACORN station A-P'!EC19,'ACORN station A-P'!EF19,'ACORN station A-P'!EI19,'ACORN station A-P'!EL19,'ACORN station A-P'!EO19,'ACORN station A-P'!ER19,'ACORN station A-P'!EU19,'ACORN station A-P'!EX19,'ACORN station A-P'!FA19,'ACORN station A-P'!FD19,'ACORN station A-P'!FG19,'ACORN station A-P'!FJ19,'ACORN station A-P'!FM19,'ACORN station A-P'!FP19,'ACORN station A-P'!FS19,'ACORN station A-P'!FV19,'ACORN station A-P'!FY19),COUNT('ACORN station A-P'!GB19,'ACORN station A-P'!GE19,'ACORN station A-P'!GH19,'ACORN station A-P'!GK19,'ACORN station A-P'!GN19,'ACORN station A-P'!GQ19,'ACORN station A-P'!GT19,'ACORN station A-P'!GW19,'ACORN station A-P'!GZ19,'ACORN station A-P'!HC19,'ACORN station A-P'!HF19,'ACORN station A-P'!HI19,'ACORN station A-P'!HL19,'ACORN station A-P'!HO19,'ACORN station A-P'!HR19,'ACORN station A-P'!HU19,'ACORN station A-P'!HX19,'ACORN station A-P'!IA19,'ACORN station A-P'!ID19,'ACORN station A-P'!IG19,'ACORN station A-P'!IJ19,'ACORN station A-P'!IM19,'ACORN station A-P'!IP19,'ACORN station A-P'!IS19,D19,G19,J19,M19,P19,S19),COUNT(V19,Y19,AB19,AE19,AH19,AK19,AN19,AQ19,AT19,AW19,AZ19,BC19,BF19,BI19,BL19,BO19,BR19,BU19,BX19,CA19,CD19,CG19))</f>
        <v>41</v>
      </c>
      <c r="DM19" s="44">
        <f>SUM(BS19,CE19)</f>
        <v>26</v>
      </c>
      <c r="DN19" s="44">
        <f>SUM(BT19,CF19)</f>
        <v>27</v>
      </c>
      <c r="DO19" s="44">
        <f>SUM(BU19,CG19)</f>
        <v>31</v>
      </c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</row>
    <row r="20" ht="22.35" customHeight="1">
      <c r="A20" s="19">
        <v>1928</v>
      </c>
      <c r="B20" t="s" s="20">
        <v>85</v>
      </c>
      <c r="C20" t="s" s="21">
        <v>85</v>
      </c>
      <c r="D20" t="s" s="22">
        <v>85</v>
      </c>
      <c r="E20" s="23">
        <v>54</v>
      </c>
      <c r="F20" s="24">
        <v>57</v>
      </c>
      <c r="G20" s="25">
        <v>42</v>
      </c>
      <c r="H20" t="s" s="26">
        <v>85</v>
      </c>
      <c r="I20" t="s" s="21">
        <v>85</v>
      </c>
      <c r="J20" t="s" s="22">
        <v>85</v>
      </c>
      <c r="K20" t="s" s="26">
        <v>85</v>
      </c>
      <c r="L20" t="s" s="21">
        <v>85</v>
      </c>
      <c r="M20" t="s" s="22">
        <v>85</v>
      </c>
      <c r="N20" t="s" s="26">
        <v>85</v>
      </c>
      <c r="O20" t="s" s="21">
        <v>85</v>
      </c>
      <c r="P20" t="s" s="22">
        <v>85</v>
      </c>
      <c r="Q20" t="s" s="26">
        <v>85</v>
      </c>
      <c r="R20" t="s" s="21">
        <v>85</v>
      </c>
      <c r="S20" t="s" s="22">
        <v>85</v>
      </c>
      <c r="T20" t="s" s="26">
        <v>85</v>
      </c>
      <c r="U20" t="s" s="21">
        <v>85</v>
      </c>
      <c r="V20" t="s" s="22">
        <v>85</v>
      </c>
      <c r="W20" t="s" s="26">
        <v>85</v>
      </c>
      <c r="X20" t="s" s="21">
        <v>85</v>
      </c>
      <c r="Y20" t="s" s="22">
        <v>85</v>
      </c>
      <c r="Z20" s="23">
        <v>6</v>
      </c>
      <c r="AA20" s="24">
        <v>3</v>
      </c>
      <c r="AB20" s="25">
        <v>4</v>
      </c>
      <c r="AC20" s="23">
        <v>2</v>
      </c>
      <c r="AD20" s="24">
        <v>3</v>
      </c>
      <c r="AE20" s="25">
        <v>4</v>
      </c>
      <c r="AF20" t="s" s="26">
        <v>85</v>
      </c>
      <c r="AG20" s="24">
        <v>1</v>
      </c>
      <c r="AH20" t="s" s="22">
        <v>85</v>
      </c>
      <c r="AI20" s="23">
        <v>11</v>
      </c>
      <c r="AJ20" s="24">
        <v>5</v>
      </c>
      <c r="AK20" s="25">
        <v>13</v>
      </c>
      <c r="AL20" s="23">
        <v>43</v>
      </c>
      <c r="AM20" s="24">
        <v>13</v>
      </c>
      <c r="AN20" s="25">
        <v>64</v>
      </c>
      <c r="AO20" t="s" s="26">
        <v>85</v>
      </c>
      <c r="AP20" t="s" s="21">
        <v>85</v>
      </c>
      <c r="AQ20" t="s" s="22">
        <v>85</v>
      </c>
      <c r="AR20" s="23">
        <v>12</v>
      </c>
      <c r="AS20" s="24">
        <v>9</v>
      </c>
      <c r="AT20" s="25">
        <v>14</v>
      </c>
      <c r="AU20" t="s" s="26">
        <v>85</v>
      </c>
      <c r="AV20" t="s" s="21">
        <v>85</v>
      </c>
      <c r="AW20" t="s" s="22">
        <v>85</v>
      </c>
      <c r="AX20" t="s" s="26">
        <v>85</v>
      </c>
      <c r="AY20" t="s" s="21">
        <v>85</v>
      </c>
      <c r="AZ20" t="s" s="22">
        <v>85</v>
      </c>
      <c r="BA20" t="s" s="26">
        <v>85</v>
      </c>
      <c r="BB20" t="s" s="21">
        <v>85</v>
      </c>
      <c r="BC20" t="s" s="22">
        <v>85</v>
      </c>
      <c r="BD20" s="23">
        <v>9</v>
      </c>
      <c r="BE20" s="24">
        <v>2</v>
      </c>
      <c r="BF20" s="25">
        <v>4</v>
      </c>
      <c r="BG20" t="s" s="26">
        <v>85</v>
      </c>
      <c r="BH20" t="s" s="21">
        <v>85</v>
      </c>
      <c r="BI20" s="25">
        <v>1</v>
      </c>
      <c r="BJ20" t="s" s="26">
        <v>85</v>
      </c>
      <c r="BK20" t="s" s="21">
        <v>85</v>
      </c>
      <c r="BL20" t="s" s="22">
        <v>85</v>
      </c>
      <c r="BM20" t="s" s="26">
        <v>85</v>
      </c>
      <c r="BN20" t="s" s="21">
        <v>85</v>
      </c>
      <c r="BO20" t="s" s="22">
        <v>85</v>
      </c>
      <c r="BP20" t="s" s="26">
        <v>85</v>
      </c>
      <c r="BQ20" t="s" s="21">
        <v>85</v>
      </c>
      <c r="BR20" t="s" s="22">
        <v>85</v>
      </c>
      <c r="BS20" t="s" s="26">
        <v>85</v>
      </c>
      <c r="BT20" t="s" s="21">
        <v>85</v>
      </c>
      <c r="BU20" t="s" s="22">
        <v>85</v>
      </c>
      <c r="BV20" t="s" s="26">
        <v>85</v>
      </c>
      <c r="BW20" t="s" s="21">
        <v>85</v>
      </c>
      <c r="BX20" t="s" s="22">
        <v>85</v>
      </c>
      <c r="BY20" t="s" s="26">
        <v>85</v>
      </c>
      <c r="BZ20" t="s" s="21">
        <v>85</v>
      </c>
      <c r="CA20" t="s" s="22">
        <v>85</v>
      </c>
      <c r="CB20" t="s" s="26">
        <v>85</v>
      </c>
      <c r="CC20" t="s" s="21">
        <v>85</v>
      </c>
      <c r="CD20" t="s" s="22">
        <v>85</v>
      </c>
      <c r="CE20" t="s" s="26">
        <v>85</v>
      </c>
      <c r="CF20" t="s" s="21">
        <v>85</v>
      </c>
      <c r="CG20" t="s" s="22">
        <v>85</v>
      </c>
      <c r="CH20" s="92"/>
      <c r="CI20" s="93"/>
      <c r="CJ20" s="24">
        <f>SUM('ACORN station A-P'!E20,'ACORN station A-P'!H20,'ACORN station A-P'!K20,'ACORN station A-P'!N20,'ACORN station A-P'!Q20,'ACORN station A-P'!T20,'ACORN station A-P'!W20,'ACORN station A-P'!Z20,'ACORN station A-P'!AC20,'ACORN station A-P'!AF20,'ACORN station A-P'!AI20,'ACORN station A-P'!AL20,'ACORN station A-P'!AO20,'ACORN station A-P'!AR20,'ACORN station A-P'!AU20,'ACORN station A-P'!AX20,'ACORN station A-P'!BA20,'ACORN station A-P'!BD20,'ACORN station A-P'!BG20,'ACORN station A-P'!BJ20,'ACORN station A-P'!BM20,'ACORN station A-P'!BP20,'ACORN station A-P'!BS20,'ACORN station A-P'!BV20,'ACORN station A-P'!BY20,'ACORN station A-P'!CB20,'ACORN station A-P'!CE20,'ACORN station A-P'!CH20,'ACORN station A-P'!CK20,SUM('ACORN station A-P'!CN20,'ACORN station A-P'!CQ20,'ACORN station A-P'!CT20,'ACORN station A-P'!CW20,'ACORN station A-P'!CZ20,'ACORN station A-P'!DC20,'ACORN station A-P'!DF20,'ACORN station A-P'!DI20,'ACORN station A-P'!DL20,'ACORN station A-P'!DO20,'ACORN station A-P'!DR20,'ACORN station A-P'!DU20,'ACORN station A-P'!DX20,'ACORN station A-P'!EA20,'ACORN station A-P'!ED20,'ACORN station A-P'!EG20,'ACORN station A-P'!EJ20,'ACORN station A-P'!EP20,'ACORN station A-P'!ES20,'ACORN station A-P'!EV20,'ACORN station A-P'!EY20,'ACORN station A-P'!FB20,'ACORN station A-P'!FE20,'ACORN station A-P'!FH20,'ACORN station A-P'!FK20,'ACORN station A-P'!FQ20,'ACORN station A-P'!FT20,'ACORN station A-P'!FW20,'ACORN station A-P'!FZ20,SUM('ACORN station A-P'!GC20,'ACORN station A-P'!GF20,'ACORN station A-P'!GI20,'ACORN station A-P'!GO20,'ACORN station A-P'!GR20,'ACORN station A-P'!GU20,'ACORN station A-P'!GX20,'ACORN station A-P'!HA20,'ACORN station A-P'!HD20,'ACORN station A-P'!HG20,'ACORN station A-P'!HJ20,'ACORN station A-P'!HM20,'ACORN station A-P'!HP20,'ACORN station A-P'!HS20,'ACORN station A-P'!HV20,'ACORN station A-P'!HY20,'ACORN station A-P'!IB20,'ACORN station A-P'!IE20,'ACORN station A-P'!IH20,'ACORN station A-P'!IK20,'ACORN station A-P'!IN20,'ACORN station A-P'!IQ20,B20,E20,K20,Q20,T20,W20,Z20,SUM(AC20,AI20,AL20,AO20,AR20,AX20,BA20,BD20,BG20,BJ20,BM20,BP20,BS20,BV20,BY20,CB20,CE20))))</f>
        <v>532</v>
      </c>
      <c r="CK20" s="24">
        <f>SUM('ACORN station A-P'!F20,'ACORN station A-P'!I20,'ACORN station A-P'!L20,'ACORN station A-P'!O20,'ACORN station A-P'!R20,'ACORN station A-P'!U20,'ACORN station A-P'!X20,'ACORN station A-P'!AA20,'ACORN station A-P'!AD20,'ACORN station A-P'!AG20,'ACORN station A-P'!AJ20,'ACORN station A-P'!AM20,'ACORN station A-P'!AP20,'ACORN station A-P'!AS20,'ACORN station A-P'!AV20,'ACORN station A-P'!AY20,'ACORN station A-P'!BB20,'ACORN station A-P'!BE20,'ACORN station A-P'!BH20,'ACORN station A-P'!BK20,'ACORN station A-P'!BN20,'ACORN station A-P'!BQ20,'ACORN station A-P'!BT20,'ACORN station A-P'!BW20,'ACORN station A-P'!BZ20,'ACORN station A-P'!CC20,'ACORN station A-P'!CF20,'ACORN station A-P'!CI20,'ACORN station A-P'!CL20,SUM('ACORN station A-P'!CO20,'ACORN station A-P'!CR20,'ACORN station A-P'!CU20,'ACORN station A-P'!CX20,'ACORN station A-P'!DA20,'ACORN station A-P'!DD20,'ACORN station A-P'!DG20,'ACORN station A-P'!DJ20,'ACORN station A-P'!DM20,'ACORN station A-P'!DP20,'ACORN station A-P'!DS20,'ACORN station A-P'!DV20,'ACORN station A-P'!DY20,'ACORN station A-P'!EB20,'ACORN station A-P'!EE20,'ACORN station A-P'!EH20,'ACORN station A-P'!EK20,'ACORN station A-P'!EQ20,'ACORN station A-P'!ET20,'ACORN station A-P'!EW20,'ACORN station A-P'!EZ20,'ACORN station A-P'!FC20,'ACORN station A-P'!FF20,'ACORN station A-P'!FI20,'ACORN station A-P'!FL20,'ACORN station A-P'!FR20,'ACORN station A-P'!FU20,'ACORN station A-P'!FX20,'ACORN station A-P'!GA20,SUM('ACORN station A-P'!GD20,'ACORN station A-P'!GG20,'ACORN station A-P'!GJ20,'ACORN station A-P'!GP20,'ACORN station A-P'!GS20,'ACORN station A-P'!GV20,'ACORN station A-P'!GY20,'ACORN station A-P'!HB20,'ACORN station A-P'!HE20,'ACORN station A-P'!HH20,'ACORN station A-P'!HK20,'ACORN station A-P'!HN20,'ACORN station A-P'!HQ20,'ACORN station A-P'!HT20,'ACORN station A-P'!HW20,'ACORN station A-P'!HZ20,'ACORN station A-P'!IC20,'ACORN station A-P'!IF20,'ACORN station A-P'!II20,'ACORN station A-P'!IL20,'ACORN station A-P'!IO20,'ACORN station A-P'!IR20,C20,F20,L20,R20,U20,X20,AA20,SUM(AD20,AJ20,AM20,AP20,AS20,AY20,BB20,BE20,BH20,BK20,BN20,BQ20,BT20,BW20,BZ20,CC20,CF20))))</f>
        <v>456</v>
      </c>
      <c r="CL20" s="24">
        <f>SUM('ACORN station A-P'!G20,'ACORN station A-P'!J20,'ACORN station A-P'!M20,'ACORN station A-P'!P20,'ACORN station A-P'!S20,'ACORN station A-P'!V20,'ACORN station A-P'!Y20,'ACORN station A-P'!AB20,'ACORN station A-P'!AE20,'ACORN station A-P'!AH20,'ACORN station A-P'!AK20,'ACORN station A-P'!AN20,'ACORN station A-P'!AQ20,'ACORN station A-P'!AT20,'ACORN station A-P'!AW20,'ACORN station A-P'!AZ20,'ACORN station A-P'!BC20,'ACORN station A-P'!BF20,'ACORN station A-P'!BI20,'ACORN station A-P'!BL20,'ACORN station A-P'!BO20,'ACORN station A-P'!BR20,'ACORN station A-P'!BU20,'ACORN station A-P'!BX20,'ACORN station A-P'!CA20,'ACORN station A-P'!CD20,'ACORN station A-P'!CG20,'ACORN station A-P'!CJ20,'ACORN station A-P'!CM20,SUM('ACORN station A-P'!CP20,'ACORN station A-P'!CS20,'ACORN station A-P'!CV20,'ACORN station A-P'!CY20,'ACORN station A-P'!DB20,'ACORN station A-P'!DE20,'ACORN station A-P'!DH20,'ACORN station A-P'!DK20,'ACORN station A-P'!DN20,'ACORN station A-P'!DQ20,'ACORN station A-P'!DT20,'ACORN station A-P'!DW20,'ACORN station A-P'!DZ20,'ACORN station A-P'!EC20,'ACORN station A-P'!EF20,'ACORN station A-P'!EI20,'ACORN station A-P'!EL20,'ACORN station A-P'!ER20,'ACORN station A-P'!EU20,'ACORN station A-P'!EX20,'ACORN station A-P'!FA20,'ACORN station A-P'!FD20,'ACORN station A-P'!FG20,'ACORN station A-P'!FJ20,'ACORN station A-P'!FM20,'ACORN station A-P'!FS20,'ACORN station A-P'!FV20,'ACORN station A-P'!FY20,'ACORN station A-P'!GB20,SUM('ACORN station A-P'!GE20,'ACORN station A-P'!GH20,'ACORN station A-P'!GK20,'ACORN station A-P'!GQ20,'ACORN station A-P'!GT20,'ACORN station A-P'!GW20,'ACORN station A-P'!GZ20,'ACORN station A-P'!HC20,'ACORN station A-P'!HF20,'ACORN station A-P'!HI20,'ACORN station A-P'!HL20,'ACORN station A-P'!HO20,'ACORN station A-P'!HR20,'ACORN station A-P'!HU20,'ACORN station A-P'!HX20,'ACORN station A-P'!IA20,'ACORN station A-P'!ID20,'ACORN station A-P'!IG20,'ACORN station A-P'!IJ20,'ACORN station A-P'!IM20,'ACORN station A-P'!IP20,'ACORN station A-P'!IS20,D20,G20,M20,S20,V20,Y20,AB20,SUM(AE20,AK20,AN20,AQ20,AT20,AZ20,BC20,BF20,BI20,BL20,BO20,BR20,BU20,BX20,CA20,CD20,CG20))))</f>
        <v>604</v>
      </c>
      <c r="CM20" s="94"/>
      <c r="CN20" s="95">
        <f>CJ20/DG20</f>
        <v>16.625</v>
      </c>
      <c r="CO20" s="95">
        <f>CK20/DH20</f>
        <v>15.2</v>
      </c>
      <c r="CP20" s="95">
        <f>CL20/DI20</f>
        <v>16.32432432432432</v>
      </c>
      <c r="CQ20" s="24"/>
      <c r="CR20" s="24">
        <f>SUM('ACORN station A-P'!B20,'ACORN station A-P'!E20,'ACORN station A-P'!H20,'ACORN station A-P'!K20,'ACORN station A-P'!N20,'ACORN station A-P'!Q20,'ACORN station A-P'!T20,'ACORN station A-P'!W20,'ACORN station A-P'!Z20,'ACORN station A-P'!AC20,'ACORN station A-P'!AF20,'ACORN station A-P'!AI20,'ACORN station A-P'!AL20,'ACORN station A-P'!AO20,'ACORN station A-P'!AR20,'ACORN station A-P'!AU20,'ACORN station A-P'!AX20,'ACORN station A-P'!BA20,'ACORN station A-P'!BD20,'ACORN station A-P'!BG20,'ACORN station A-P'!BJ20,'ACORN station A-P'!BM20,'ACORN station A-P'!BP20,'ACORN station A-P'!BS20,'ACORN station A-P'!BV20,'ACORN station A-P'!BY20,'ACORN station A-P'!CB20,'ACORN station A-P'!CE20,'ACORN station A-P'!CH20,SUM('ACORN station A-P'!CK20,'ACORN station A-P'!CN20,'ACORN station A-P'!CQ20,'ACORN station A-P'!CT20,'ACORN station A-P'!CW20,'ACORN station A-P'!CZ20,'ACORN station A-P'!DC20,'ACORN station A-P'!DF20,'ACORN station A-P'!DI20,'ACORN station A-P'!DL20,'ACORN station A-P'!DO20,'ACORN station A-P'!DR20,'ACORN station A-P'!DU20,'ACORN station A-P'!DX20,'ACORN station A-P'!EA20,'ACORN station A-P'!ED20,'ACORN station A-P'!EG20,'ACORN station A-P'!EJ20,'ACORN station A-P'!EM20,'ACORN station A-P'!EP20,'ACORN station A-P'!ES20,'ACORN station A-P'!EV20,'ACORN station A-P'!EY20,'ACORN station A-P'!FB20,'ACORN station A-P'!FE20,'ACORN station A-P'!FH20,'ACORN station A-P'!FK20,'ACORN station A-P'!FN20,'ACORN station A-P'!FQ20,SUM('ACORN station A-P'!FT20,'ACORN station A-P'!FW20,'ACORN station A-P'!FZ20,'ACORN station A-P'!GC20,'ACORN station A-P'!GF20,'ACORN station A-P'!GI20,'ACORN station A-P'!GL20,'ACORN station A-P'!GO20,'ACORN station A-P'!GR20,'ACORN station A-P'!GU20,'ACORN station A-P'!GX20,'ACORN station A-P'!HA20,'ACORN station A-P'!HD20,'ACORN station A-P'!HG20,'ACORN station A-P'!HJ20,'ACORN station A-P'!HM20,'ACORN station A-P'!HP20,'ACORN station A-P'!HS20,'ACORN station A-P'!HV20,'ACORN station A-P'!HY20,'ACORN station A-P'!IB20,'ACORN station A-P'!IE20,'ACORN station A-P'!IH20,'ACORN station A-P'!IK20,'ACORN station A-P'!IN20,'ACORN station A-P'!IQ20,B20,E20,H20,SUM(K20,N20,Q20,T20,W20,Z20,AC20,AF20,AI20,AL20,AO20,AR20,AU20,AX20,BA20,BD20,BG20,BJ20,BM20,BP20,BS20,BV20,BY20,CB20,CE20))))</f>
        <v>535</v>
      </c>
      <c r="CS20" s="24">
        <f>SUM('ACORN station A-P'!C20,'ACORN station A-P'!F20,'ACORN station A-P'!I20,'ACORN station A-P'!L20,'ACORN station A-P'!O20,'ACORN station A-P'!R20,'ACORN station A-P'!U20,'ACORN station A-P'!X20,'ACORN station A-P'!AA20,'ACORN station A-P'!AD20,'ACORN station A-P'!AG20,'ACORN station A-P'!AJ20,'ACORN station A-P'!AM20,'ACORN station A-P'!AP20,'ACORN station A-P'!AS20,'ACORN station A-P'!AV20,'ACORN station A-P'!AY20,'ACORN station A-P'!BB20,'ACORN station A-P'!BE20,'ACORN station A-P'!BH20,'ACORN station A-P'!BK20,'ACORN station A-P'!BN20,'ACORN station A-P'!BQ20,'ACORN station A-P'!BT20,'ACORN station A-P'!BW20,'ACORN station A-P'!BZ20,'ACORN station A-P'!CC20,'ACORN station A-P'!CF20,'ACORN station A-P'!CI20,SUM('ACORN station A-P'!CL20,'ACORN station A-P'!CO20,'ACORN station A-P'!CR20,'ACORN station A-P'!CU20,'ACORN station A-P'!CX20,'ACORN station A-P'!DA20,'ACORN station A-P'!DD20,'ACORN station A-P'!DG20,'ACORN station A-P'!DJ20,'ACORN station A-P'!DM20,'ACORN station A-P'!DP20,'ACORN station A-P'!DS20,'ACORN station A-P'!DV20,'ACORN station A-P'!DY20,'ACORN station A-P'!EB20,'ACORN station A-P'!EE20,'ACORN station A-P'!EH20,'ACORN station A-P'!EK20,'ACORN station A-P'!EN20,'ACORN station A-P'!EQ20,'ACORN station A-P'!ET20,'ACORN station A-P'!EW20,'ACORN station A-P'!EZ20,'ACORN station A-P'!FC20,'ACORN station A-P'!FF20,'ACORN station A-P'!FI20,'ACORN station A-P'!FL20,'ACORN station A-P'!FO20,'ACORN station A-P'!FR20,SUM('ACORN station A-P'!FU20,'ACORN station A-P'!FX20,'ACORN station A-P'!GA20,'ACORN station A-P'!GD20,'ACORN station A-P'!GG20,'ACORN station A-P'!GJ20,'ACORN station A-P'!GM20,'ACORN station A-P'!GP20,'ACORN station A-P'!GS20,'ACORN station A-P'!GV20,'ACORN station A-P'!GY20,'ACORN station A-P'!HB20,'ACORN station A-P'!HE20,'ACORN station A-P'!HH20,'ACORN station A-P'!HK20,'ACORN station A-P'!HN20,'ACORN station A-P'!HQ20,'ACORN station A-P'!HT20,'ACORN station A-P'!HW20,'ACORN station A-P'!HZ20,'ACORN station A-P'!IC20,'ACORN station A-P'!IF20,'ACORN station A-P'!II20,'ACORN station A-P'!IL20,'ACORN station A-P'!IO20,'ACORN station A-P'!IR20,C20,F20,I20,SUM(L20,O20,R20,U20,X20,AA20,AD20,AG20,AJ20,AM20,AP20,AS20,AV20,AY20,BB20,BE20,BH20,BK20,BN20,BQ20,BT20,BW20,BZ20,CC20,CF20))))</f>
        <v>459</v>
      </c>
      <c r="CT20" s="24">
        <f>SUM('ACORN station A-P'!D20,'ACORN station A-P'!G20,'ACORN station A-P'!J20,'ACORN station A-P'!M20,'ACORN station A-P'!P20,'ACORN station A-P'!S20,'ACORN station A-P'!V20,'ACORN station A-P'!Y20,'ACORN station A-P'!AB20,'ACORN station A-P'!AE20,'ACORN station A-P'!AH20,'ACORN station A-P'!AK20,'ACORN station A-P'!AN20,'ACORN station A-P'!AQ20,'ACORN station A-P'!AT20,'ACORN station A-P'!AW20,'ACORN station A-P'!AZ20,'ACORN station A-P'!BC20,'ACORN station A-P'!BF20,'ACORN station A-P'!BI20,'ACORN station A-P'!BL20,'ACORN station A-P'!BO20,'ACORN station A-P'!BR20,'ACORN station A-P'!BU20,'ACORN station A-P'!BX20,'ACORN station A-P'!CA20,'ACORN station A-P'!CD20,'ACORN station A-P'!CG20,'ACORN station A-P'!CJ20,SUM('ACORN station A-P'!CM20,'ACORN station A-P'!CP20,'ACORN station A-P'!CS20,'ACORN station A-P'!CV20,'ACORN station A-P'!CY20,'ACORN station A-P'!DB20,'ACORN station A-P'!DE20,'ACORN station A-P'!DH20,'ACORN station A-P'!DK20,'ACORN station A-P'!DN20,'ACORN station A-P'!DQ20,'ACORN station A-P'!DT20,'ACORN station A-P'!DW20,'ACORN station A-P'!DZ20,'ACORN station A-P'!EC20,'ACORN station A-P'!EF20,'ACORN station A-P'!EI20,'ACORN station A-P'!EL20,'ACORN station A-P'!EO20,'ACORN station A-P'!ER20,'ACORN station A-P'!EU20,'ACORN station A-P'!EX20,'ACORN station A-P'!FA20,'ACORN station A-P'!FD20,'ACORN station A-P'!FG20,'ACORN station A-P'!FJ20,'ACORN station A-P'!FM20,'ACORN station A-P'!FP20,'ACORN station A-P'!FS20,SUM('ACORN station A-P'!FV20,'ACORN station A-P'!FY20,'ACORN station A-P'!GB20,'ACORN station A-P'!GE20,'ACORN station A-P'!GH20,'ACORN station A-P'!GK20,'ACORN station A-P'!GN20,'ACORN station A-P'!GQ20,'ACORN station A-P'!GT20,'ACORN station A-P'!GW20,'ACORN station A-P'!GZ20,'ACORN station A-P'!HC20,'ACORN station A-P'!HF20,'ACORN station A-P'!HI20,'ACORN station A-P'!HL20,'ACORN station A-P'!HO20,'ACORN station A-P'!HR20,'ACORN station A-P'!HU20,'ACORN station A-P'!HX20,'ACORN station A-P'!IA20,'ACORN station A-P'!ID20,'ACORN station A-P'!IG20,'ACORN station A-P'!IJ20,'ACORN station A-P'!IM20,'ACORN station A-P'!IP20,'ACORN station A-P'!IS20,D20,G20,J20,SUM(M20,P20,S20,V20,Y20,AB20,AE20,AH20,AK20,AN20,AQ20,AT20,AW20,AZ20,BC20,BF20,BI20,BL20,BO20,BR20,BU20,BX20,CA20,CD20,CG20))))</f>
        <v>606</v>
      </c>
      <c r="CU20" s="24"/>
      <c r="CV20" s="95">
        <f>CR20/DJ20</f>
        <v>15.73529411764706</v>
      </c>
      <c r="CW20" s="95">
        <f>CS20/DK20</f>
        <v>13.90909090909091</v>
      </c>
      <c r="CX20" s="95">
        <f>CT20/DL20</f>
        <v>15.53846153846154</v>
      </c>
      <c r="CY20" s="24"/>
      <c r="CZ20" s="24">
        <f>SUM('ACORN station A-P'!B20,'ACORN station A-P'!E20,'ACORN station A-P'!H20,'ACORN station A-P'!Q20,'ACORN station A-P'!W20,'ACORN station A-P'!Z20,'ACORN station A-P'!AC20,'ACORN station A-P'!AI20,'ACORN station A-P'!AL20,'ACORN station A-P'!AO20,'ACORN station A-P'!AX20,'ACORN station A-P'!BM20,'ACORN station A-P'!BP20,'ACORN station A-P'!BS20,'ACORN station A-P'!BV20,'ACORN station A-P'!CB20,'ACORN station A-P'!CE20,'ACORN station A-P'!CH20,'ACORN station A-P'!CT20,'ACORN station A-P'!CW20,'ACORN station A-P'!DF20,'ACORN station A-P'!DC20,'ACORN station A-P'!DO20,'ACORN station A-P'!DR20,'ACORN station A-P'!DU20,'ACORN station A-P'!DX20,'ACORN station A-P'!EJ20,'ACORN station A-P'!ES20,'ACORN station A-P'!EV20,SUM('ACORN station A-P'!FB20,'ACORN station A-P'!FE20,'ACORN station A-P'!FK20,'ACORN station A-P'!FT20,'ACORN station A-P'!FW20,'ACORN station A-P'!FZ20,'ACORN station A-P'!GC20,'ACORN station A-P'!GF20,'ACORN station A-P'!GL20,'ACORN station A-P'!GR20,'ACORN station A-P'!GU20,'ACORN station A-P'!HA20,'ACORN station A-P'!HD20,'ACORN station A-P'!HG20,'ACORN station A-P'!HM20,'ACORN station A-P'!IB20,'ACORN station A-P'!IE20,'ACORN station A-P'!IN20,'ACORN station A-P'!IQ20,E20,K20,T20,Z20,AF20,AL20,AR20,BA20,BD20,BG20,SUM(BS20,CE20)))</f>
        <v>462</v>
      </c>
      <c r="DA20" s="24">
        <f>SUM('ACORN station A-P'!C20,'ACORN station A-P'!F20,'ACORN station A-P'!I20,'ACORN station A-P'!R20,'ACORN station A-P'!X20,'ACORN station A-P'!AA20,'ACORN station A-P'!AD20,'ACORN station A-P'!AJ20,'ACORN station A-P'!AM20,'ACORN station A-P'!AP20,'ACORN station A-P'!AY20,'ACORN station A-P'!BN20,'ACORN station A-P'!BQ20,'ACORN station A-P'!BT20,'ACORN station A-P'!BW20,'ACORN station A-P'!CC20,'ACORN station A-P'!CF20,'ACORN station A-P'!CI20,'ACORN station A-P'!CU20,'ACORN station A-P'!CX20,'ACORN station A-P'!DG20,'ACORN station A-P'!DD20,'ACORN station A-P'!DP20,'ACORN station A-P'!DS20,'ACORN station A-P'!DV20,'ACORN station A-P'!DY20,'ACORN station A-P'!EK20,'ACORN station A-P'!ET20,'ACORN station A-P'!EW20,SUM('ACORN station A-P'!FC20,'ACORN station A-P'!FF20,'ACORN station A-P'!FL20,'ACORN station A-P'!FU20,'ACORN station A-P'!FX20,'ACORN station A-P'!GA20,'ACORN station A-P'!GD20,'ACORN station A-P'!GG20,'ACORN station A-P'!GM20,'ACORN station A-P'!GS20,'ACORN station A-P'!GV20,'ACORN station A-P'!HB20,'ACORN station A-P'!HE20,'ACORN station A-P'!HH20,'ACORN station A-P'!HN20,'ACORN station A-P'!IC20,'ACORN station A-P'!IF20,'ACORN station A-P'!IO20,'ACORN station A-P'!IR20,F20,L20,U20,AA20,AG20,AM20,AS20,BB20,BE20,BH20,SUM(BT20,CF20)))</f>
        <v>363</v>
      </c>
      <c r="DB20" s="24">
        <f>SUM('ACORN station A-P'!D20,'ACORN station A-P'!G20,'ACORN station A-P'!J20,'ACORN station A-P'!S20,'ACORN station A-P'!Y20,'ACORN station A-P'!AB20,'ACORN station A-P'!AE20,'ACORN station A-P'!AK20,'ACORN station A-P'!AN20,'ACORN station A-P'!AQ20,'ACORN station A-P'!AZ20,'ACORN station A-P'!BO20,'ACORN station A-P'!BR20,'ACORN station A-P'!BU20,'ACORN station A-P'!BX20,'ACORN station A-P'!CD20,'ACORN station A-P'!CG20,'ACORN station A-P'!CJ20,'ACORN station A-P'!CV20,'ACORN station A-P'!CY20,'ACORN station A-P'!DH20,'ACORN station A-P'!DE20,'ACORN station A-P'!DQ20,'ACORN station A-P'!DT20,'ACORN station A-P'!DW20,'ACORN station A-P'!DZ20,'ACORN station A-P'!EL20,'ACORN station A-P'!EU20,'ACORN station A-P'!EX20,SUM('ACORN station A-P'!FD20,'ACORN station A-P'!FG20,'ACORN station A-P'!FM20,'ACORN station A-P'!FV20,'ACORN station A-P'!FY20,'ACORN station A-P'!GB20,'ACORN station A-P'!GE20,'ACORN station A-P'!GH20,'ACORN station A-P'!GN20,'ACORN station A-P'!GT20,'ACORN station A-P'!GW20,'ACORN station A-P'!HC20,'ACORN station A-P'!HF20,'ACORN station A-P'!HI20,'ACORN station A-P'!HO20,'ACORN station A-P'!ID20,'ACORN station A-P'!IG20,'ACORN station A-P'!IP20,'ACORN station A-P'!IS20,G20,M20,V20,AB20,AH20,AN20,AT20,BC20,BF20,BI20,SUM(BU20,CG20)))</f>
        <v>509</v>
      </c>
      <c r="DC20" s="24"/>
      <c r="DD20" s="95">
        <f>CZ20/DM20</f>
        <v>16.5</v>
      </c>
      <c r="DE20" s="95">
        <f>DA20/DN20</f>
        <v>13.96153846153846</v>
      </c>
      <c r="DF20" s="95">
        <f>DB20/DO20</f>
        <v>15.90625</v>
      </c>
      <c r="DG20" s="44">
        <f>SUM(COUNT('ACORN station A-P'!E20,'ACORN station A-P'!H20,'ACORN station A-P'!K20,'ACORN station A-P'!N20,'ACORN station A-P'!Q20,'ACORN station A-P'!T20,'ACORN station A-P'!W20,'ACORN station A-P'!Z20,'ACORN station A-P'!AC20,'ACORN station A-P'!AF20,'ACORN station A-P'!AI20,'ACORN station A-P'!AL20,'ACORN station A-P'!AO20,'ACORN station A-P'!AR20,'ACORN station A-P'!AU20,'ACORN station A-P'!AX20,'ACORN station A-P'!BA20,'ACORN station A-P'!BD20,'ACORN station A-P'!BG20,'ACORN station A-P'!BJ20,'ACORN station A-P'!BM20,'ACORN station A-P'!BP20,'ACORN station A-P'!BS20,'ACORN station A-P'!BV20,'ACORN station A-P'!BY20,'ACORN station A-P'!CB20,'ACORN station A-P'!CE20,'ACORN station A-P'!CH20,'ACORN station A-P'!CK20,'ACORN station A-P'!CN20),COUNT('ACORN station A-P'!CQ20,'ACORN station A-P'!CT20,'ACORN station A-P'!CW20,'ACORN station A-P'!CZ20,'ACORN station A-P'!DC20,'ACORN station A-P'!DF20,'ACORN station A-P'!DI20,'ACORN station A-P'!DL20,'ACORN station A-P'!DO20,'ACORN station A-P'!DR20,'ACORN station A-P'!DU20,'ACORN station A-P'!DX20,'ACORN station A-P'!EA20,'ACORN station A-P'!ED20,'ACORN station A-P'!EG20,'ACORN station A-P'!EJ20,'ACORN station A-P'!EP20,'ACORN station A-P'!ES20,'ACORN station A-P'!EV20,'ACORN station A-P'!EY20,'ACORN station A-P'!FB20,'ACORN station A-P'!FE20,'ACORN station A-P'!FH20,'ACORN station A-P'!FK20,'ACORN station A-P'!FQ20,'ACORN station A-P'!FT20,'ACORN station A-P'!FW20,'ACORN station A-P'!FZ20,'ACORN station A-P'!GC20,'ACORN station A-P'!GF20),COUNT('ACORN station A-P'!GI20,'ACORN station A-P'!GO20,'ACORN station A-P'!GR20,'ACORN station A-P'!GU20,'ACORN station A-P'!GX20,'ACORN station A-P'!HA20,'ACORN station A-P'!HD20,'ACORN station A-P'!HG20,'ACORN station A-P'!HJ20,'ACORN station A-P'!HM20,'ACORN station A-P'!HP20,'ACORN station A-P'!HS20,'ACORN station A-P'!HV20,'ACORN station A-P'!HY20,'ACORN station A-P'!IB20,'ACORN station A-P'!IE20,'ACORN station A-P'!IH20,'ACORN station A-P'!IK20,'ACORN station A-P'!IN20,'ACORN station A-P'!IQ20,B20,E20,K20,Q20,T20,W20,Z20,AC20,AI20,AL20),COUNT(AO20,AR20,AX20,BA20,BD20,BG20,BJ20,BM20,BP20,BS20,BV20,BY20,CB20,CE20))</f>
        <v>32</v>
      </c>
      <c r="DH20" s="44">
        <f>SUM(COUNT('ACORN station A-P'!F20,'ACORN station A-P'!I20,'ACORN station A-P'!L20,'ACORN station A-P'!O20,'ACORN station A-P'!R20,'ACORN station A-P'!U20,'ACORN station A-P'!X20,'ACORN station A-P'!AA20,'ACORN station A-P'!AD20,'ACORN station A-P'!AG20,'ACORN station A-P'!AJ20,'ACORN station A-P'!AM20,'ACORN station A-P'!AP20,'ACORN station A-P'!AS20,'ACORN station A-P'!AV20,'ACORN station A-P'!AY20,'ACORN station A-P'!BB20,'ACORN station A-P'!BE20,'ACORN station A-P'!BH20,'ACORN station A-P'!BK20,'ACORN station A-P'!BN20,'ACORN station A-P'!BQ20,'ACORN station A-P'!BT20,'ACORN station A-P'!BW20,'ACORN station A-P'!BZ20,'ACORN station A-P'!CC20,'ACORN station A-P'!CF20,'ACORN station A-P'!CI20,'ACORN station A-P'!CL20,'ACORN station A-P'!CO20),COUNT('ACORN station A-P'!CR20,'ACORN station A-P'!CU20,'ACORN station A-P'!CX20,'ACORN station A-P'!DA20,'ACORN station A-P'!DD20,'ACORN station A-P'!DG20,'ACORN station A-P'!DJ20,'ACORN station A-P'!DM20,'ACORN station A-P'!DP20,'ACORN station A-P'!DS20,'ACORN station A-P'!DV20,'ACORN station A-P'!DY20,'ACORN station A-P'!EB20,'ACORN station A-P'!EE20,'ACORN station A-P'!EH20,'ACORN station A-P'!EK20,'ACORN station A-P'!EQ20,'ACORN station A-P'!ET20,'ACORN station A-P'!EW20,'ACORN station A-P'!EZ20,'ACORN station A-P'!FC20,'ACORN station A-P'!FF20,'ACORN station A-P'!FI20,'ACORN station A-P'!FL20,'ACORN station A-P'!FR20,'ACORN station A-P'!FU20,'ACORN station A-P'!FX20,'ACORN station A-P'!GA20,'ACORN station A-P'!GD20,'ACORN station A-P'!GG20),COUNT('ACORN station A-P'!GJ20,'ACORN station A-P'!GP20,'ACORN station A-P'!GS20,'ACORN station A-P'!GV20,'ACORN station A-P'!GY20,'ACORN station A-P'!HB20,'ACORN station A-P'!HE20,'ACORN station A-P'!HH20,'ACORN station A-P'!HK20,'ACORN station A-P'!HN20,'ACORN station A-P'!HQ20,'ACORN station A-P'!HT20,'ACORN station A-P'!HW20,'ACORN station A-P'!HZ20,'ACORN station A-P'!IC20,'ACORN station A-P'!IF20,'ACORN station A-P'!II20,'ACORN station A-P'!IL20,'ACORN station A-P'!IO20,'ACORN station A-P'!IR20,C20,F20,L20,R20,U20,X20,AA20,AD20,AJ20,AM20),COUNT(AP20,AS20,AY20,BB20,BE20,BH20,BK20,BN20,BQ20,BT20,BW20,BZ20,CC20,CF20))</f>
        <v>30</v>
      </c>
      <c r="DI20" s="44">
        <f>SUM(COUNT('ACORN station A-P'!G20,'ACORN station A-P'!J20,'ACORN station A-P'!M20,'ACORN station A-P'!P20,'ACORN station A-P'!S20,'ACORN station A-P'!V20,'ACORN station A-P'!Y20,'ACORN station A-P'!AB20,'ACORN station A-P'!AE20,'ACORN station A-P'!AH20,'ACORN station A-P'!AK20,'ACORN station A-P'!AN20,'ACORN station A-P'!AQ20,'ACORN station A-P'!AT20,'ACORN station A-P'!AW20,'ACORN station A-P'!AZ20,'ACORN station A-P'!BC20,'ACORN station A-P'!BF20,'ACORN station A-P'!BI20,'ACORN station A-P'!BL20,'ACORN station A-P'!BO20,'ACORN station A-P'!BR20,'ACORN station A-P'!BU20,'ACORN station A-P'!BX20,'ACORN station A-P'!CA20,'ACORN station A-P'!CD20,'ACORN station A-P'!CG20,'ACORN station A-P'!CJ20,'ACORN station A-P'!CM20,'ACORN station A-P'!CP20),COUNT('ACORN station A-P'!CS20,'ACORN station A-P'!CV20,'ACORN station A-P'!CY20,'ACORN station A-P'!DB20,'ACORN station A-P'!DE20,'ACORN station A-P'!DH20,'ACORN station A-P'!DK20,'ACORN station A-P'!DN20,'ACORN station A-P'!DQ20,'ACORN station A-P'!DT20,'ACORN station A-P'!DW20,'ACORN station A-P'!DZ20,'ACORN station A-P'!EC20,'ACORN station A-P'!EF20,'ACORN station A-P'!EI20,'ACORN station A-P'!EL20,'ACORN station A-P'!ER20,'ACORN station A-P'!EU20,'ACORN station A-P'!EX20,'ACORN station A-P'!FA20,'ACORN station A-P'!FD20,'ACORN station A-P'!FG20,'ACORN station A-P'!FJ20,'ACORN station A-P'!FM20,'ACORN station A-P'!FS20,'ACORN station A-P'!FV20,'ACORN station A-P'!FY20,'ACORN station A-P'!GB20,'ACORN station A-P'!GE20,'ACORN station A-P'!GH20),COUNT('ACORN station A-P'!GK20,'ACORN station A-P'!GQ20,'ACORN station A-P'!GT20,'ACORN station A-P'!GW20,'ACORN station A-P'!GZ20,'ACORN station A-P'!HC20,'ACORN station A-P'!HF20,'ACORN station A-P'!HI20,'ACORN station A-P'!HL20,'ACORN station A-P'!HO20,'ACORN station A-P'!HR20,'ACORN station A-P'!HU20,'ACORN station A-P'!HX20,'ACORN station A-P'!IA20,'ACORN station A-P'!ID20,'ACORN station A-P'!IG20,'ACORN station A-P'!IJ20,'ACORN station A-P'!IM20,'ACORN station A-P'!IP20,'ACORN station A-P'!IS20,D20,G20,M20,S20,V20,Y20,AB20,AE20,AK20,AN20),COUNT(AQ20,AT20,AZ20,BC20,BF20,BI20,BL20,BO20,BR20,BU20,BX20,CA20,CD20,CG20))</f>
        <v>37</v>
      </c>
      <c r="DJ20" s="44">
        <f>SUM(COUNT('ACORN station A-P'!B20,'ACORN station A-P'!E20,'ACORN station A-P'!H20,'ACORN station A-P'!K20,'ACORN station A-P'!N20,'ACORN station A-P'!Q20,'ACORN station A-P'!T20,'ACORN station A-P'!W20,'ACORN station A-P'!Z20,'ACORN station A-P'!AC20,'ACORN station A-P'!AF20,'ACORN station A-P'!AI20,'ACORN station A-P'!AL20,'ACORN station A-P'!AO20,'ACORN station A-P'!AR20,'ACORN station A-P'!AU20,'ACORN station A-P'!AX20,'ACORN station A-P'!BA20,'ACORN station A-P'!BD20,'ACORN station A-P'!BG20,'ACORN station A-P'!BJ20,'ACORN station A-P'!BM20,'ACORN station A-P'!BP20,'ACORN station A-P'!BS20,'ACORN station A-P'!BV20,'ACORN station A-P'!BY20,'ACORN station A-P'!CB20,'ACORN station A-P'!CE20,'ACORN station A-P'!CH20,'ACORN station A-P'!CK20),COUNT('ACORN station A-P'!CN20,'ACORN station A-P'!CQ20,'ACORN station A-P'!CT20,'ACORN station A-P'!CW20,'ACORN station A-P'!CZ20,'ACORN station A-P'!DC20,'ACORN station A-P'!DF20,'ACORN station A-P'!DI20,'ACORN station A-P'!DL20,'ACORN station A-P'!DO20,'ACORN station A-P'!DR20,'ACORN station A-P'!DU20,'ACORN station A-P'!DX20,'ACORN station A-P'!EA20,'ACORN station A-P'!ED20,'ACORN station A-P'!EG20,'ACORN station A-P'!EJ20,'ACORN station A-P'!EM20,'ACORN station A-P'!EP20,'ACORN station A-P'!ES20,'ACORN station A-P'!EV20,'ACORN station A-P'!EY20,'ACORN station A-P'!FB20,'ACORN station A-P'!FE20,'ACORN station A-P'!FH20,'ACORN station A-P'!FK20,'ACORN station A-P'!FN20,'ACORN station A-P'!FQ20,'ACORN station A-P'!FT20,'ACORN station A-P'!FW20),COUNT('ACORN station A-P'!FZ20,'ACORN station A-P'!GC20,'ACORN station A-P'!GF20,'ACORN station A-P'!GI20,'ACORN station A-P'!GL20,'ACORN station A-P'!GO20,'ACORN station A-P'!GR20,'ACORN station A-P'!GU20,'ACORN station A-P'!GX20,'ACORN station A-P'!HA20,'ACORN station A-P'!HD20,'ACORN station A-P'!HG20,'ACORN station A-P'!HJ20,'ACORN station A-P'!HM20,'ACORN station A-P'!HP20,'ACORN station A-P'!HS20,'ACORN station A-P'!HV20,'ACORN station A-P'!HY20,'ACORN station A-P'!IB20,'ACORN station A-P'!IE20,'ACORN station A-P'!IH20,'ACORN station A-P'!IK20,'ACORN station A-P'!IN20,'ACORN station A-P'!IQ20,B20,E20,H20,K20,N20,Q20),COUNT(T20,W20,Z20,AC20,AF20,AI20,AL20,AO20,AR20,AU20,AX20,BA20,BD20,BG20,BJ20,BM20,BP20,BS20,BV20,BY20,CB20,CE20))</f>
        <v>34</v>
      </c>
      <c r="DK20" s="44">
        <f>SUM(COUNT('ACORN station A-P'!C20,'ACORN station A-P'!F20,'ACORN station A-P'!I20,'ACORN station A-P'!L20,'ACORN station A-P'!O20,'ACORN station A-P'!R20,'ACORN station A-P'!U20,'ACORN station A-P'!X20,'ACORN station A-P'!AA20,'ACORN station A-P'!AD20,'ACORN station A-P'!AG20,'ACORN station A-P'!AJ20,'ACORN station A-P'!AM20,'ACORN station A-P'!AP20,'ACORN station A-P'!AS20,'ACORN station A-P'!AV20,'ACORN station A-P'!AY20,'ACORN station A-P'!BB20,'ACORN station A-P'!BE20,'ACORN station A-P'!BH20,'ACORN station A-P'!BK20,'ACORN station A-P'!BN20,'ACORN station A-P'!BQ20,'ACORN station A-P'!BT20,'ACORN station A-P'!BW20,'ACORN station A-P'!BZ20,'ACORN station A-P'!CC20,'ACORN station A-P'!CF20,'ACORN station A-P'!CI20,'ACORN station A-P'!CL20),COUNT('ACORN station A-P'!CO20,'ACORN station A-P'!CR20,'ACORN station A-P'!CU20,'ACORN station A-P'!CX20,'ACORN station A-P'!DA20,'ACORN station A-P'!DD20,'ACORN station A-P'!DG20,'ACORN station A-P'!DJ20,'ACORN station A-P'!DM20,'ACORN station A-P'!DP20,'ACORN station A-P'!DS20,'ACORN station A-P'!DV20,'ACORN station A-P'!DY20,'ACORN station A-P'!EB20,'ACORN station A-P'!EE20,'ACORN station A-P'!EH20,'ACORN station A-P'!EK20,'ACORN station A-P'!EN20,'ACORN station A-P'!EQ20,'ACORN station A-P'!ET20,'ACORN station A-P'!EW20,'ACORN station A-P'!EZ20,'ACORN station A-P'!FC20,'ACORN station A-P'!FF20,'ACORN station A-P'!FI20,'ACORN station A-P'!FL20,'ACORN station A-P'!FO20,'ACORN station A-P'!FR20,'ACORN station A-P'!FU20,'ACORN station A-P'!FX20),COUNT('ACORN station A-P'!GA20,'ACORN station A-P'!GD20,'ACORN station A-P'!GG20,'ACORN station A-P'!GJ20,'ACORN station A-P'!GM20,'ACORN station A-P'!GP20,'ACORN station A-P'!GS20,'ACORN station A-P'!GV20,'ACORN station A-P'!GY20,'ACORN station A-P'!HB20,'ACORN station A-P'!HE20,'ACORN station A-P'!HH20,'ACORN station A-P'!HK20,'ACORN station A-P'!HN20,'ACORN station A-P'!HQ20,'ACORN station A-P'!HT20,'ACORN station A-P'!HW20,'ACORN station A-P'!HZ20,'ACORN station A-P'!IC20,'ACORN station A-P'!IF20,'ACORN station A-P'!II20,'ACORN station A-P'!IL20,'ACORN station A-P'!IO20,'ACORN station A-P'!IR20,C20,F20,I20,L20,O20,R20),COUNT(U20,X20,AA20,AD20,AG20,AJ20,AM20,AP20,AS20,AV20,AY20,BB20,BE20,BH20,BK20,BN20,BQ20,BT20,BW20,BZ20,CC20,CF20))</f>
        <v>33</v>
      </c>
      <c r="DL20" s="44">
        <f>SUM(COUNT('ACORN station A-P'!D20,'ACORN station A-P'!G20,'ACORN station A-P'!J20,'ACORN station A-P'!M20,'ACORN station A-P'!P20,'ACORN station A-P'!S20,'ACORN station A-P'!V20,'ACORN station A-P'!Y20,'ACORN station A-P'!AB20,'ACORN station A-P'!AE20,'ACORN station A-P'!AH20,'ACORN station A-P'!AK20,'ACORN station A-P'!AN20,'ACORN station A-P'!AQ20,'ACORN station A-P'!AT20,'ACORN station A-P'!AW20,'ACORN station A-P'!AZ20,'ACORN station A-P'!BC20,'ACORN station A-P'!BF20,'ACORN station A-P'!BI20,'ACORN station A-P'!BL20,'ACORN station A-P'!BO20,'ACORN station A-P'!BR20,'ACORN station A-P'!BU20,'ACORN station A-P'!BX20,'ACORN station A-P'!CA20,'ACORN station A-P'!CD20,'ACORN station A-P'!CG20,'ACORN station A-P'!CJ20,'ACORN station A-P'!CM20),COUNT('ACORN station A-P'!CP20,'ACORN station A-P'!CS20,'ACORN station A-P'!CV20,'ACORN station A-P'!CY20,'ACORN station A-P'!DB20,'ACORN station A-P'!DE20,'ACORN station A-P'!DH20,'ACORN station A-P'!DK20,'ACORN station A-P'!DN20,'ACORN station A-P'!DQ20,'ACORN station A-P'!DT20,'ACORN station A-P'!DW20,'ACORN station A-P'!DZ20,'ACORN station A-P'!EC20,'ACORN station A-P'!EF20,'ACORN station A-P'!EI20,'ACORN station A-P'!EL20,'ACORN station A-P'!EO20,'ACORN station A-P'!ER20,'ACORN station A-P'!EU20,'ACORN station A-P'!EX20,'ACORN station A-P'!FA20,'ACORN station A-P'!FD20,'ACORN station A-P'!FG20,'ACORN station A-P'!FJ20,'ACORN station A-P'!FM20,'ACORN station A-P'!FP20,'ACORN station A-P'!FS20,'ACORN station A-P'!FV20,'ACORN station A-P'!FY20),COUNT('ACORN station A-P'!GB20,'ACORN station A-P'!GE20,'ACORN station A-P'!GH20,'ACORN station A-P'!GK20,'ACORN station A-P'!GN20,'ACORN station A-P'!GQ20,'ACORN station A-P'!GT20,'ACORN station A-P'!GW20,'ACORN station A-P'!GZ20,'ACORN station A-P'!HC20,'ACORN station A-P'!HF20,'ACORN station A-P'!HI20,'ACORN station A-P'!HL20,'ACORN station A-P'!HO20,'ACORN station A-P'!HR20,'ACORN station A-P'!HU20,'ACORN station A-P'!HX20,'ACORN station A-P'!IA20,'ACORN station A-P'!ID20,'ACORN station A-P'!IG20,'ACORN station A-P'!IJ20,'ACORN station A-P'!IM20,'ACORN station A-P'!IP20,'ACORN station A-P'!IS20,D20,G20,J20,M20,P20,S20),COUNT(V20,Y20,AB20,AE20,AH20,AK20,AN20,AQ20,AT20,AW20,AZ20,BC20,BF20,BI20,BL20,BO20,BR20,BU20,BX20,CA20,CD20,CG20))</f>
        <v>39</v>
      </c>
      <c r="DM20" s="44">
        <f>SUM(BS20,CE20)</f>
        <v>28</v>
      </c>
      <c r="DN20" s="44">
        <f>SUM(BT20,CF20)</f>
        <v>26</v>
      </c>
      <c r="DO20" s="44">
        <f>SUM(BU20,CG20)</f>
        <v>32</v>
      </c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</row>
    <row r="21" ht="22.35" customHeight="1">
      <c r="A21" s="19">
        <v>1929</v>
      </c>
      <c r="B21" t="s" s="20">
        <v>85</v>
      </c>
      <c r="C21" t="s" s="21">
        <v>85</v>
      </c>
      <c r="D21" t="s" s="22">
        <v>85</v>
      </c>
      <c r="E21" s="23">
        <v>27</v>
      </c>
      <c r="F21" s="24">
        <v>27</v>
      </c>
      <c r="G21" s="25">
        <v>21</v>
      </c>
      <c r="H21" t="s" s="26">
        <v>85</v>
      </c>
      <c r="I21" t="s" s="21">
        <v>85</v>
      </c>
      <c r="J21" t="s" s="22">
        <v>85</v>
      </c>
      <c r="K21" t="s" s="26">
        <v>85</v>
      </c>
      <c r="L21" t="s" s="21">
        <v>85</v>
      </c>
      <c r="M21" t="s" s="22">
        <v>85</v>
      </c>
      <c r="N21" t="s" s="26">
        <v>85</v>
      </c>
      <c r="O21" t="s" s="21">
        <v>85</v>
      </c>
      <c r="P21" t="s" s="22">
        <v>85</v>
      </c>
      <c r="Q21" t="s" s="26">
        <v>85</v>
      </c>
      <c r="R21" t="s" s="21">
        <v>85</v>
      </c>
      <c r="S21" s="25">
        <v>2</v>
      </c>
      <c r="T21" t="s" s="26">
        <v>85</v>
      </c>
      <c r="U21" t="s" s="21">
        <v>85</v>
      </c>
      <c r="V21" t="s" s="22">
        <v>85</v>
      </c>
      <c r="W21" t="s" s="26">
        <v>85</v>
      </c>
      <c r="X21" t="s" s="21">
        <v>85</v>
      </c>
      <c r="Y21" t="s" s="22">
        <v>85</v>
      </c>
      <c r="Z21" s="23">
        <v>4</v>
      </c>
      <c r="AA21" s="24">
        <v>4</v>
      </c>
      <c r="AB21" s="25">
        <v>3</v>
      </c>
      <c r="AC21" s="23">
        <v>15</v>
      </c>
      <c r="AD21" s="24">
        <v>11</v>
      </c>
      <c r="AE21" s="25">
        <v>17</v>
      </c>
      <c r="AF21" s="23">
        <v>1</v>
      </c>
      <c r="AG21" s="24">
        <v>1</v>
      </c>
      <c r="AH21" s="25">
        <v>1</v>
      </c>
      <c r="AI21" s="23">
        <v>14</v>
      </c>
      <c r="AJ21" s="24">
        <v>4</v>
      </c>
      <c r="AK21" s="25">
        <v>15</v>
      </c>
      <c r="AL21" s="23">
        <v>32</v>
      </c>
      <c r="AM21" s="24">
        <v>17</v>
      </c>
      <c r="AN21" s="25">
        <v>44</v>
      </c>
      <c r="AO21" t="s" s="26">
        <v>85</v>
      </c>
      <c r="AP21" t="s" s="21">
        <v>85</v>
      </c>
      <c r="AQ21" t="s" s="22">
        <v>85</v>
      </c>
      <c r="AR21" s="23">
        <v>14</v>
      </c>
      <c r="AS21" s="24">
        <v>13</v>
      </c>
      <c r="AT21" s="25">
        <v>17</v>
      </c>
      <c r="AU21" t="s" s="26">
        <v>85</v>
      </c>
      <c r="AV21" t="s" s="21">
        <v>85</v>
      </c>
      <c r="AW21" t="s" s="22">
        <v>85</v>
      </c>
      <c r="AX21" t="s" s="26">
        <v>85</v>
      </c>
      <c r="AY21" t="s" s="21">
        <v>85</v>
      </c>
      <c r="AZ21" t="s" s="22">
        <v>85</v>
      </c>
      <c r="BA21" t="s" s="26">
        <v>85</v>
      </c>
      <c r="BB21" t="s" s="21">
        <v>85</v>
      </c>
      <c r="BC21" s="25">
        <v>1</v>
      </c>
      <c r="BD21" s="23">
        <v>21</v>
      </c>
      <c r="BE21" s="24">
        <v>5</v>
      </c>
      <c r="BF21" s="25">
        <v>11</v>
      </c>
      <c r="BG21" s="23">
        <v>2</v>
      </c>
      <c r="BH21" t="s" s="21">
        <v>85</v>
      </c>
      <c r="BI21" s="25">
        <v>3</v>
      </c>
      <c r="BJ21" t="s" s="26">
        <v>85</v>
      </c>
      <c r="BK21" t="s" s="21">
        <v>85</v>
      </c>
      <c r="BL21" t="s" s="22">
        <v>85</v>
      </c>
      <c r="BM21" t="s" s="26">
        <v>85</v>
      </c>
      <c r="BN21" t="s" s="21">
        <v>85</v>
      </c>
      <c r="BO21" t="s" s="22">
        <v>85</v>
      </c>
      <c r="BP21" t="s" s="26">
        <v>85</v>
      </c>
      <c r="BQ21" t="s" s="21">
        <v>85</v>
      </c>
      <c r="BR21" t="s" s="22">
        <v>85</v>
      </c>
      <c r="BS21" t="s" s="26">
        <v>85</v>
      </c>
      <c r="BT21" t="s" s="21">
        <v>85</v>
      </c>
      <c r="BU21" t="s" s="22">
        <v>85</v>
      </c>
      <c r="BV21" t="s" s="26">
        <v>85</v>
      </c>
      <c r="BW21" t="s" s="21">
        <v>85</v>
      </c>
      <c r="BX21" t="s" s="22">
        <v>85</v>
      </c>
      <c r="BY21" t="s" s="26">
        <v>85</v>
      </c>
      <c r="BZ21" t="s" s="21">
        <v>85</v>
      </c>
      <c r="CA21" t="s" s="22">
        <v>85</v>
      </c>
      <c r="CB21" t="s" s="26">
        <v>85</v>
      </c>
      <c r="CC21" t="s" s="21">
        <v>85</v>
      </c>
      <c r="CD21" t="s" s="22">
        <v>85</v>
      </c>
      <c r="CE21" s="23">
        <v>1</v>
      </c>
      <c r="CF21" s="24">
        <v>1</v>
      </c>
      <c r="CG21" t="s" s="22">
        <v>85</v>
      </c>
      <c r="CH21" s="92"/>
      <c r="CI21" s="93"/>
      <c r="CJ21" s="24">
        <f>SUM('ACORN station A-P'!E21,'ACORN station A-P'!H21,'ACORN station A-P'!K21,'ACORN station A-P'!N21,'ACORN station A-P'!Q21,'ACORN station A-P'!T21,'ACORN station A-P'!W21,'ACORN station A-P'!Z21,'ACORN station A-P'!AC21,'ACORN station A-P'!AF21,'ACORN station A-P'!AI21,'ACORN station A-P'!AL21,'ACORN station A-P'!AO21,'ACORN station A-P'!AR21,'ACORN station A-P'!AU21,'ACORN station A-P'!AX21,'ACORN station A-P'!BA21,'ACORN station A-P'!BD21,'ACORN station A-P'!BG21,'ACORN station A-P'!BJ21,'ACORN station A-P'!BM21,'ACORN station A-P'!BP21,'ACORN station A-P'!BS21,'ACORN station A-P'!BV21,'ACORN station A-P'!BY21,'ACORN station A-P'!CB21,'ACORN station A-P'!CE21,'ACORN station A-P'!CH21,'ACORN station A-P'!CK21,SUM('ACORN station A-P'!CN21,'ACORN station A-P'!CQ21,'ACORN station A-P'!CT21,'ACORN station A-P'!CW21,'ACORN station A-P'!CZ21,'ACORN station A-P'!DC21,'ACORN station A-P'!DF21,'ACORN station A-P'!DI21,'ACORN station A-P'!DL21,'ACORN station A-P'!DO21,'ACORN station A-P'!DR21,'ACORN station A-P'!DU21,'ACORN station A-P'!DX21,'ACORN station A-P'!EA21,'ACORN station A-P'!ED21,'ACORN station A-P'!EG21,'ACORN station A-P'!EJ21,'ACORN station A-P'!EP21,'ACORN station A-P'!ES21,'ACORN station A-P'!EV21,'ACORN station A-P'!EY21,'ACORN station A-P'!FB21,'ACORN station A-P'!FE21,'ACORN station A-P'!FH21,'ACORN station A-P'!FK21,'ACORN station A-P'!FQ21,'ACORN station A-P'!FT21,'ACORN station A-P'!FW21,'ACORN station A-P'!FZ21,SUM('ACORN station A-P'!GC21,'ACORN station A-P'!GF21,'ACORN station A-P'!GI21,'ACORN station A-P'!GO21,'ACORN station A-P'!GR21,'ACORN station A-P'!GU21,'ACORN station A-P'!GX21,'ACORN station A-P'!HA21,'ACORN station A-P'!HD21,'ACORN station A-P'!HG21,'ACORN station A-P'!HJ21,'ACORN station A-P'!HM21,'ACORN station A-P'!HP21,'ACORN station A-P'!HS21,'ACORN station A-P'!HV21,'ACORN station A-P'!HY21,'ACORN station A-P'!IB21,'ACORN station A-P'!IE21,'ACORN station A-P'!IH21,'ACORN station A-P'!IK21,'ACORN station A-P'!IN21,'ACORN station A-P'!IQ21,B21,E21,K21,Q21,T21,W21,Z21,SUM(AC21,AI21,AL21,AO21,AR21,AX21,BA21,BD21,BG21,BJ21,BM21,BP21,BS21,BV21,BY21,CB21,CE21))))</f>
        <v>578</v>
      </c>
      <c r="CK21" s="24">
        <f>SUM('ACORN station A-P'!F21,'ACORN station A-P'!I21,'ACORN station A-P'!L21,'ACORN station A-P'!O21,'ACORN station A-P'!R21,'ACORN station A-P'!U21,'ACORN station A-P'!X21,'ACORN station A-P'!AA21,'ACORN station A-P'!AD21,'ACORN station A-P'!AG21,'ACORN station A-P'!AJ21,'ACORN station A-P'!AM21,'ACORN station A-P'!AP21,'ACORN station A-P'!AS21,'ACORN station A-P'!AV21,'ACORN station A-P'!AY21,'ACORN station A-P'!BB21,'ACORN station A-P'!BE21,'ACORN station A-P'!BH21,'ACORN station A-P'!BK21,'ACORN station A-P'!BN21,'ACORN station A-P'!BQ21,'ACORN station A-P'!BT21,'ACORN station A-P'!BW21,'ACORN station A-P'!BZ21,'ACORN station A-P'!CC21,'ACORN station A-P'!CF21,'ACORN station A-P'!CI21,'ACORN station A-P'!CL21,SUM('ACORN station A-P'!CO21,'ACORN station A-P'!CR21,'ACORN station A-P'!CU21,'ACORN station A-P'!CX21,'ACORN station A-P'!DA21,'ACORN station A-P'!DD21,'ACORN station A-P'!DG21,'ACORN station A-P'!DJ21,'ACORN station A-P'!DM21,'ACORN station A-P'!DP21,'ACORN station A-P'!DS21,'ACORN station A-P'!DV21,'ACORN station A-P'!DY21,'ACORN station A-P'!EB21,'ACORN station A-P'!EE21,'ACORN station A-P'!EH21,'ACORN station A-P'!EK21,'ACORN station A-P'!EQ21,'ACORN station A-P'!ET21,'ACORN station A-P'!EW21,'ACORN station A-P'!EZ21,'ACORN station A-P'!FC21,'ACORN station A-P'!FF21,'ACORN station A-P'!FI21,'ACORN station A-P'!FL21,'ACORN station A-P'!FR21,'ACORN station A-P'!FU21,'ACORN station A-P'!FX21,'ACORN station A-P'!GA21,SUM('ACORN station A-P'!GD21,'ACORN station A-P'!GG21,'ACORN station A-P'!GJ21,'ACORN station A-P'!GP21,'ACORN station A-P'!GS21,'ACORN station A-P'!GV21,'ACORN station A-P'!GY21,'ACORN station A-P'!HB21,'ACORN station A-P'!HE21,'ACORN station A-P'!HH21,'ACORN station A-P'!HK21,'ACORN station A-P'!HN21,'ACORN station A-P'!HQ21,'ACORN station A-P'!HT21,'ACORN station A-P'!HW21,'ACORN station A-P'!HZ21,'ACORN station A-P'!IC21,'ACORN station A-P'!IF21,'ACORN station A-P'!II21,'ACORN station A-P'!IL21,'ACORN station A-P'!IO21,'ACORN station A-P'!IR21,C21,F21,L21,R21,U21,X21,AA21,SUM(AD21,AJ21,AM21,AP21,AS21,AY21,BB21,BE21,BH21,BK21,BN21,BQ21,BT21,BW21,BZ21,CC21,CF21))))</f>
        <v>476</v>
      </c>
      <c r="CL21" s="24">
        <f>SUM('ACORN station A-P'!G21,'ACORN station A-P'!J21,'ACORN station A-P'!M21,'ACORN station A-P'!P21,'ACORN station A-P'!S21,'ACORN station A-P'!V21,'ACORN station A-P'!Y21,'ACORN station A-P'!AB21,'ACORN station A-P'!AE21,'ACORN station A-P'!AH21,'ACORN station A-P'!AK21,'ACORN station A-P'!AN21,'ACORN station A-P'!AQ21,'ACORN station A-P'!AT21,'ACORN station A-P'!AW21,'ACORN station A-P'!AZ21,'ACORN station A-P'!BC21,'ACORN station A-P'!BF21,'ACORN station A-P'!BI21,'ACORN station A-P'!BL21,'ACORN station A-P'!BO21,'ACORN station A-P'!BR21,'ACORN station A-P'!BU21,'ACORN station A-P'!BX21,'ACORN station A-P'!CA21,'ACORN station A-P'!CD21,'ACORN station A-P'!CG21,'ACORN station A-P'!CJ21,'ACORN station A-P'!CM21,SUM('ACORN station A-P'!CP21,'ACORN station A-P'!CS21,'ACORN station A-P'!CV21,'ACORN station A-P'!CY21,'ACORN station A-P'!DB21,'ACORN station A-P'!DE21,'ACORN station A-P'!DH21,'ACORN station A-P'!DK21,'ACORN station A-P'!DN21,'ACORN station A-P'!DQ21,'ACORN station A-P'!DT21,'ACORN station A-P'!DW21,'ACORN station A-P'!DZ21,'ACORN station A-P'!EC21,'ACORN station A-P'!EF21,'ACORN station A-P'!EI21,'ACORN station A-P'!EL21,'ACORN station A-P'!ER21,'ACORN station A-P'!EU21,'ACORN station A-P'!EX21,'ACORN station A-P'!FA21,'ACORN station A-P'!FD21,'ACORN station A-P'!FG21,'ACORN station A-P'!FJ21,'ACORN station A-P'!FM21,'ACORN station A-P'!FS21,'ACORN station A-P'!FV21,'ACORN station A-P'!FY21,'ACORN station A-P'!GB21,SUM('ACORN station A-P'!GE21,'ACORN station A-P'!GH21,'ACORN station A-P'!GK21,'ACORN station A-P'!GQ21,'ACORN station A-P'!GT21,'ACORN station A-P'!GW21,'ACORN station A-P'!GZ21,'ACORN station A-P'!HC21,'ACORN station A-P'!HF21,'ACORN station A-P'!HI21,'ACORN station A-P'!HL21,'ACORN station A-P'!HO21,'ACORN station A-P'!HR21,'ACORN station A-P'!HU21,'ACORN station A-P'!HX21,'ACORN station A-P'!IA21,'ACORN station A-P'!ID21,'ACORN station A-P'!IG21,'ACORN station A-P'!IJ21,'ACORN station A-P'!IM21,'ACORN station A-P'!IP21,'ACORN station A-P'!IS21,D21,G21,M21,S21,V21,Y21,AB21,SUM(AE21,AK21,AN21,AQ21,AT21,AZ21,BC21,BF21,BI21,BL21,BO21,BR21,BU21,BX21,CA21,CD21,CG21))))</f>
        <v>679</v>
      </c>
      <c r="CM21" s="94"/>
      <c r="CN21" s="95">
        <f>CJ21/DG21</f>
        <v>14.45</v>
      </c>
      <c r="CO21" s="95">
        <f>CK21/DH21</f>
        <v>11.06976744186047</v>
      </c>
      <c r="CP21" s="95">
        <f>CL21/DI21</f>
        <v>15.08888888888889</v>
      </c>
      <c r="CQ21" s="24"/>
      <c r="CR21" s="24">
        <f>SUM('ACORN station A-P'!B21,'ACORN station A-P'!E21,'ACORN station A-P'!H21,'ACORN station A-P'!K21,'ACORN station A-P'!N21,'ACORN station A-P'!Q21,'ACORN station A-P'!T21,'ACORN station A-P'!W21,'ACORN station A-P'!Z21,'ACORN station A-P'!AC21,'ACORN station A-P'!AF21,'ACORN station A-P'!AI21,'ACORN station A-P'!AL21,'ACORN station A-P'!AO21,'ACORN station A-P'!AR21,'ACORN station A-P'!AU21,'ACORN station A-P'!AX21,'ACORN station A-P'!BA21,'ACORN station A-P'!BD21,'ACORN station A-P'!BG21,'ACORN station A-P'!BJ21,'ACORN station A-P'!BM21,'ACORN station A-P'!BP21,'ACORN station A-P'!BS21,'ACORN station A-P'!BV21,'ACORN station A-P'!BY21,'ACORN station A-P'!CB21,'ACORN station A-P'!CE21,'ACORN station A-P'!CH21,SUM('ACORN station A-P'!CK21,'ACORN station A-P'!CN21,'ACORN station A-P'!CQ21,'ACORN station A-P'!CT21,'ACORN station A-P'!CW21,'ACORN station A-P'!CZ21,'ACORN station A-P'!DC21,'ACORN station A-P'!DF21,'ACORN station A-P'!DI21,'ACORN station A-P'!DL21,'ACORN station A-P'!DO21,'ACORN station A-P'!DR21,'ACORN station A-P'!DU21,'ACORN station A-P'!DX21,'ACORN station A-P'!EA21,'ACORN station A-P'!ED21,'ACORN station A-P'!EG21,'ACORN station A-P'!EJ21,'ACORN station A-P'!EM21,'ACORN station A-P'!EP21,'ACORN station A-P'!ES21,'ACORN station A-P'!EV21,'ACORN station A-P'!EY21,'ACORN station A-P'!FB21,'ACORN station A-P'!FE21,'ACORN station A-P'!FH21,'ACORN station A-P'!FK21,'ACORN station A-P'!FN21,'ACORN station A-P'!FQ21,SUM('ACORN station A-P'!FT21,'ACORN station A-P'!FW21,'ACORN station A-P'!FZ21,'ACORN station A-P'!GC21,'ACORN station A-P'!GF21,'ACORN station A-P'!GI21,'ACORN station A-P'!GL21,'ACORN station A-P'!GO21,'ACORN station A-P'!GR21,'ACORN station A-P'!GU21,'ACORN station A-P'!GX21,'ACORN station A-P'!HA21,'ACORN station A-P'!HD21,'ACORN station A-P'!HG21,'ACORN station A-P'!HJ21,'ACORN station A-P'!HM21,'ACORN station A-P'!HP21,'ACORN station A-P'!HS21,'ACORN station A-P'!HV21,'ACORN station A-P'!HY21,'ACORN station A-P'!IB21,'ACORN station A-P'!IE21,'ACORN station A-P'!IH21,'ACORN station A-P'!IK21,'ACORN station A-P'!IN21,'ACORN station A-P'!IQ21,B21,E21,H21,SUM(K21,N21,Q21,T21,W21,Z21,AC21,AF21,AI21,AL21,AO21,AR21,AU21,AX21,BA21,BD21,BG21,BJ21,BM21,BP21,BS21,BV21,BY21,CB21,CE21))))</f>
        <v>579</v>
      </c>
      <c r="CS21" s="24">
        <f>SUM('ACORN station A-P'!C21,'ACORN station A-P'!F21,'ACORN station A-P'!I21,'ACORN station A-P'!L21,'ACORN station A-P'!O21,'ACORN station A-P'!R21,'ACORN station A-P'!U21,'ACORN station A-P'!X21,'ACORN station A-P'!AA21,'ACORN station A-P'!AD21,'ACORN station A-P'!AG21,'ACORN station A-P'!AJ21,'ACORN station A-P'!AM21,'ACORN station A-P'!AP21,'ACORN station A-P'!AS21,'ACORN station A-P'!AV21,'ACORN station A-P'!AY21,'ACORN station A-P'!BB21,'ACORN station A-P'!BE21,'ACORN station A-P'!BH21,'ACORN station A-P'!BK21,'ACORN station A-P'!BN21,'ACORN station A-P'!BQ21,'ACORN station A-P'!BT21,'ACORN station A-P'!BW21,'ACORN station A-P'!BZ21,'ACORN station A-P'!CC21,'ACORN station A-P'!CF21,'ACORN station A-P'!CI21,SUM('ACORN station A-P'!CL21,'ACORN station A-P'!CO21,'ACORN station A-P'!CR21,'ACORN station A-P'!CU21,'ACORN station A-P'!CX21,'ACORN station A-P'!DA21,'ACORN station A-P'!DD21,'ACORN station A-P'!DG21,'ACORN station A-P'!DJ21,'ACORN station A-P'!DM21,'ACORN station A-P'!DP21,'ACORN station A-P'!DS21,'ACORN station A-P'!DV21,'ACORN station A-P'!DY21,'ACORN station A-P'!EB21,'ACORN station A-P'!EE21,'ACORN station A-P'!EH21,'ACORN station A-P'!EK21,'ACORN station A-P'!EN21,'ACORN station A-P'!EQ21,'ACORN station A-P'!ET21,'ACORN station A-P'!EW21,'ACORN station A-P'!EZ21,'ACORN station A-P'!FC21,'ACORN station A-P'!FF21,'ACORN station A-P'!FI21,'ACORN station A-P'!FL21,'ACORN station A-P'!FO21,'ACORN station A-P'!FR21,SUM('ACORN station A-P'!FU21,'ACORN station A-P'!FX21,'ACORN station A-P'!GA21,'ACORN station A-P'!GD21,'ACORN station A-P'!GG21,'ACORN station A-P'!GJ21,'ACORN station A-P'!GM21,'ACORN station A-P'!GP21,'ACORN station A-P'!GS21,'ACORN station A-P'!GV21,'ACORN station A-P'!GY21,'ACORN station A-P'!HB21,'ACORN station A-P'!HE21,'ACORN station A-P'!HH21,'ACORN station A-P'!HK21,'ACORN station A-P'!HN21,'ACORN station A-P'!HQ21,'ACORN station A-P'!HT21,'ACORN station A-P'!HW21,'ACORN station A-P'!HZ21,'ACORN station A-P'!IC21,'ACORN station A-P'!IF21,'ACORN station A-P'!II21,'ACORN station A-P'!IL21,'ACORN station A-P'!IO21,'ACORN station A-P'!IR21,C21,F21,I21,SUM(L21,O21,R21,U21,X21,AA21,AD21,AG21,AJ21,AM21,AP21,AS21,AV21,AY21,BB21,BE21,BH21,BK21,BN21,BQ21,BT21,BW21,BZ21,CC21,CF21))))</f>
        <v>477</v>
      </c>
      <c r="CT21" s="24">
        <f>SUM('ACORN station A-P'!D21,'ACORN station A-P'!G21,'ACORN station A-P'!J21,'ACORN station A-P'!M21,'ACORN station A-P'!P21,'ACORN station A-P'!S21,'ACORN station A-P'!V21,'ACORN station A-P'!Y21,'ACORN station A-P'!AB21,'ACORN station A-P'!AE21,'ACORN station A-P'!AH21,'ACORN station A-P'!AK21,'ACORN station A-P'!AN21,'ACORN station A-P'!AQ21,'ACORN station A-P'!AT21,'ACORN station A-P'!AW21,'ACORN station A-P'!AZ21,'ACORN station A-P'!BC21,'ACORN station A-P'!BF21,'ACORN station A-P'!BI21,'ACORN station A-P'!BL21,'ACORN station A-P'!BO21,'ACORN station A-P'!BR21,'ACORN station A-P'!BU21,'ACORN station A-P'!BX21,'ACORN station A-P'!CA21,'ACORN station A-P'!CD21,'ACORN station A-P'!CG21,'ACORN station A-P'!CJ21,SUM('ACORN station A-P'!CM21,'ACORN station A-P'!CP21,'ACORN station A-P'!CS21,'ACORN station A-P'!CV21,'ACORN station A-P'!CY21,'ACORN station A-P'!DB21,'ACORN station A-P'!DE21,'ACORN station A-P'!DH21,'ACORN station A-P'!DK21,'ACORN station A-P'!DN21,'ACORN station A-P'!DQ21,'ACORN station A-P'!DT21,'ACORN station A-P'!DW21,'ACORN station A-P'!DZ21,'ACORN station A-P'!EC21,'ACORN station A-P'!EF21,'ACORN station A-P'!EI21,'ACORN station A-P'!EL21,'ACORN station A-P'!EO21,'ACORN station A-P'!ER21,'ACORN station A-P'!EU21,'ACORN station A-P'!EX21,'ACORN station A-P'!FA21,'ACORN station A-P'!FD21,'ACORN station A-P'!FG21,'ACORN station A-P'!FJ21,'ACORN station A-P'!FM21,'ACORN station A-P'!FP21,'ACORN station A-P'!FS21,SUM('ACORN station A-P'!FV21,'ACORN station A-P'!FY21,'ACORN station A-P'!GB21,'ACORN station A-P'!GE21,'ACORN station A-P'!GH21,'ACORN station A-P'!GK21,'ACORN station A-P'!GN21,'ACORN station A-P'!GQ21,'ACORN station A-P'!GT21,'ACORN station A-P'!GW21,'ACORN station A-P'!GZ21,'ACORN station A-P'!HC21,'ACORN station A-P'!HF21,'ACORN station A-P'!HI21,'ACORN station A-P'!HL21,'ACORN station A-P'!HO21,'ACORN station A-P'!HR21,'ACORN station A-P'!HU21,'ACORN station A-P'!HX21,'ACORN station A-P'!IA21,'ACORN station A-P'!ID21,'ACORN station A-P'!IG21,'ACORN station A-P'!IJ21,'ACORN station A-P'!IM21,'ACORN station A-P'!IP21,'ACORN station A-P'!IS21,D21,G21,J21,SUM(M21,P21,S21,V21,Y21,AB21,AE21,AH21,AK21,AN21,AQ21,AT21,AW21,AZ21,BC21,BF21,BI21,BL21,BO21,BR21,BU21,BX21,CA21,CD21,CG21))))</f>
        <v>680</v>
      </c>
      <c r="CU21" s="24"/>
      <c r="CV21" s="95">
        <f>CR21/DJ21</f>
        <v>14.12195121951219</v>
      </c>
      <c r="CW21" s="95">
        <f>CS21/DK21</f>
        <v>10.84090909090909</v>
      </c>
      <c r="CX21" s="95">
        <f>CT21/DL21</f>
        <v>14.78260869565217</v>
      </c>
      <c r="CY21" s="24"/>
      <c r="CZ21" s="24">
        <f>SUM('ACORN station A-P'!B21,'ACORN station A-P'!E21,'ACORN station A-P'!H21,'ACORN station A-P'!Q21,'ACORN station A-P'!W21,'ACORN station A-P'!Z21,'ACORN station A-P'!AC21,'ACORN station A-P'!AI21,'ACORN station A-P'!AL21,'ACORN station A-P'!AO21,'ACORN station A-P'!AX21,'ACORN station A-P'!BM21,'ACORN station A-P'!BP21,'ACORN station A-P'!BS21,'ACORN station A-P'!BV21,'ACORN station A-P'!CB21,'ACORN station A-P'!CE21,'ACORN station A-P'!CH21,'ACORN station A-P'!CT21,'ACORN station A-P'!CW21,'ACORN station A-P'!DF21,'ACORN station A-P'!DC21,'ACORN station A-P'!DO21,'ACORN station A-P'!DR21,'ACORN station A-P'!DU21,'ACORN station A-P'!DX21,'ACORN station A-P'!EJ21,'ACORN station A-P'!ES21,'ACORN station A-P'!EV21,SUM('ACORN station A-P'!FB21,'ACORN station A-P'!FE21,'ACORN station A-P'!FK21,'ACORN station A-P'!FT21,'ACORN station A-P'!FW21,'ACORN station A-P'!FZ21,'ACORN station A-P'!GC21,'ACORN station A-P'!GF21,'ACORN station A-P'!GL21,'ACORN station A-P'!GR21,'ACORN station A-P'!GU21,'ACORN station A-P'!HA21,'ACORN station A-P'!HD21,'ACORN station A-P'!HG21,'ACORN station A-P'!HM21,'ACORN station A-P'!IB21,'ACORN station A-P'!IE21,'ACORN station A-P'!IN21,'ACORN station A-P'!IQ21,E21,K21,T21,Z21,AF21,AL21,AR21,BA21,BD21,BG21,SUM(BS21,CE21)))</f>
        <v>470</v>
      </c>
      <c r="DA21" s="24">
        <f>SUM('ACORN station A-P'!C21,'ACORN station A-P'!F21,'ACORN station A-P'!I21,'ACORN station A-P'!R21,'ACORN station A-P'!X21,'ACORN station A-P'!AA21,'ACORN station A-P'!AD21,'ACORN station A-P'!AJ21,'ACORN station A-P'!AM21,'ACORN station A-P'!AP21,'ACORN station A-P'!AY21,'ACORN station A-P'!BN21,'ACORN station A-P'!BQ21,'ACORN station A-P'!BT21,'ACORN station A-P'!BW21,'ACORN station A-P'!CC21,'ACORN station A-P'!CF21,'ACORN station A-P'!CI21,'ACORN station A-P'!CU21,'ACORN station A-P'!CX21,'ACORN station A-P'!DG21,'ACORN station A-P'!DD21,'ACORN station A-P'!DP21,'ACORN station A-P'!DS21,'ACORN station A-P'!DV21,'ACORN station A-P'!DY21,'ACORN station A-P'!EK21,'ACORN station A-P'!ET21,'ACORN station A-P'!EW21,SUM('ACORN station A-P'!FC21,'ACORN station A-P'!FF21,'ACORN station A-P'!FL21,'ACORN station A-P'!FU21,'ACORN station A-P'!FX21,'ACORN station A-P'!GA21,'ACORN station A-P'!GD21,'ACORN station A-P'!GG21,'ACORN station A-P'!GM21,'ACORN station A-P'!GS21,'ACORN station A-P'!GV21,'ACORN station A-P'!HB21,'ACORN station A-P'!HE21,'ACORN station A-P'!HH21,'ACORN station A-P'!HN21,'ACORN station A-P'!IC21,'ACORN station A-P'!IF21,'ACORN station A-P'!IO21,'ACORN station A-P'!IR21,F21,L21,U21,AA21,AG21,AM21,AS21,BB21,BE21,BH21,SUM(BT21,CF21)))</f>
        <v>383</v>
      </c>
      <c r="DB21" s="24">
        <f>SUM('ACORN station A-P'!D21,'ACORN station A-P'!G21,'ACORN station A-P'!J21,'ACORN station A-P'!S21,'ACORN station A-P'!Y21,'ACORN station A-P'!AB21,'ACORN station A-P'!AE21,'ACORN station A-P'!AK21,'ACORN station A-P'!AN21,'ACORN station A-P'!AQ21,'ACORN station A-P'!AZ21,'ACORN station A-P'!BO21,'ACORN station A-P'!BR21,'ACORN station A-P'!BU21,'ACORN station A-P'!BX21,'ACORN station A-P'!CD21,'ACORN station A-P'!CG21,'ACORN station A-P'!CJ21,'ACORN station A-P'!CV21,'ACORN station A-P'!CY21,'ACORN station A-P'!DH21,'ACORN station A-P'!DE21,'ACORN station A-P'!DQ21,'ACORN station A-P'!DT21,'ACORN station A-P'!DW21,'ACORN station A-P'!DZ21,'ACORN station A-P'!EL21,'ACORN station A-P'!EU21,'ACORN station A-P'!EX21,SUM('ACORN station A-P'!FD21,'ACORN station A-P'!FG21,'ACORN station A-P'!FM21,'ACORN station A-P'!FV21,'ACORN station A-P'!FY21,'ACORN station A-P'!GB21,'ACORN station A-P'!GE21,'ACORN station A-P'!GH21,'ACORN station A-P'!GN21,'ACORN station A-P'!GT21,'ACORN station A-P'!GW21,'ACORN station A-P'!HC21,'ACORN station A-P'!HF21,'ACORN station A-P'!HI21,'ACORN station A-P'!HO21,'ACORN station A-P'!ID21,'ACORN station A-P'!IG21,'ACORN station A-P'!IP21,'ACORN station A-P'!IS21,G21,M21,V21,AB21,AH21,AN21,AT21,BC21,BF21,BI21,SUM(BU21,CG21)))</f>
        <v>564</v>
      </c>
      <c r="DC21" s="24"/>
      <c r="DD21" s="95">
        <f>CZ21/DM21</f>
        <v>13.82352941176471</v>
      </c>
      <c r="DE21" s="95">
        <f>DA21/DN21</f>
        <v>10.63888888888889</v>
      </c>
      <c r="DF21" s="95">
        <f>DB21/DO21</f>
        <v>15.24324324324324</v>
      </c>
      <c r="DG21" s="44">
        <f>SUM(COUNT('ACORN station A-P'!E21,'ACORN station A-P'!H21,'ACORN station A-P'!K21,'ACORN station A-P'!N21,'ACORN station A-P'!Q21,'ACORN station A-P'!T21,'ACORN station A-P'!W21,'ACORN station A-P'!Z21,'ACORN station A-P'!AC21,'ACORN station A-P'!AF21,'ACORN station A-P'!AI21,'ACORN station A-P'!AL21,'ACORN station A-P'!AO21,'ACORN station A-P'!AR21,'ACORN station A-P'!AU21,'ACORN station A-P'!AX21,'ACORN station A-P'!BA21,'ACORN station A-P'!BD21,'ACORN station A-P'!BG21,'ACORN station A-P'!BJ21,'ACORN station A-P'!BM21,'ACORN station A-P'!BP21,'ACORN station A-P'!BS21,'ACORN station A-P'!BV21,'ACORN station A-P'!BY21,'ACORN station A-P'!CB21,'ACORN station A-P'!CE21,'ACORN station A-P'!CH21,'ACORN station A-P'!CK21,'ACORN station A-P'!CN21),COUNT('ACORN station A-P'!CQ21,'ACORN station A-P'!CT21,'ACORN station A-P'!CW21,'ACORN station A-P'!CZ21,'ACORN station A-P'!DC21,'ACORN station A-P'!DF21,'ACORN station A-P'!DI21,'ACORN station A-P'!DL21,'ACORN station A-P'!DO21,'ACORN station A-P'!DR21,'ACORN station A-P'!DU21,'ACORN station A-P'!DX21,'ACORN station A-P'!EA21,'ACORN station A-P'!ED21,'ACORN station A-P'!EG21,'ACORN station A-P'!EJ21,'ACORN station A-P'!EP21,'ACORN station A-P'!ES21,'ACORN station A-P'!EV21,'ACORN station A-P'!EY21,'ACORN station A-P'!FB21,'ACORN station A-P'!FE21,'ACORN station A-P'!FH21,'ACORN station A-P'!FK21,'ACORN station A-P'!FQ21,'ACORN station A-P'!FT21,'ACORN station A-P'!FW21,'ACORN station A-P'!FZ21,'ACORN station A-P'!GC21,'ACORN station A-P'!GF21),COUNT('ACORN station A-P'!GI21,'ACORN station A-P'!GO21,'ACORN station A-P'!GR21,'ACORN station A-P'!GU21,'ACORN station A-P'!GX21,'ACORN station A-P'!HA21,'ACORN station A-P'!HD21,'ACORN station A-P'!HG21,'ACORN station A-P'!HJ21,'ACORN station A-P'!HM21,'ACORN station A-P'!HP21,'ACORN station A-P'!HS21,'ACORN station A-P'!HV21,'ACORN station A-P'!HY21,'ACORN station A-P'!IB21,'ACORN station A-P'!IE21,'ACORN station A-P'!IH21,'ACORN station A-P'!IK21,'ACORN station A-P'!IN21,'ACORN station A-P'!IQ21,B21,E21,K21,Q21,T21,W21,Z21,AC21,AI21,AL21),COUNT(AO21,AR21,AX21,BA21,BD21,BG21,BJ21,BM21,BP21,BS21,BV21,BY21,CB21,CE21))</f>
        <v>40</v>
      </c>
      <c r="DH21" s="44">
        <f>SUM(COUNT('ACORN station A-P'!F21,'ACORN station A-P'!I21,'ACORN station A-P'!L21,'ACORN station A-P'!O21,'ACORN station A-P'!R21,'ACORN station A-P'!U21,'ACORN station A-P'!X21,'ACORN station A-P'!AA21,'ACORN station A-P'!AD21,'ACORN station A-P'!AG21,'ACORN station A-P'!AJ21,'ACORN station A-P'!AM21,'ACORN station A-P'!AP21,'ACORN station A-P'!AS21,'ACORN station A-P'!AV21,'ACORN station A-P'!AY21,'ACORN station A-P'!BB21,'ACORN station A-P'!BE21,'ACORN station A-P'!BH21,'ACORN station A-P'!BK21,'ACORN station A-P'!BN21,'ACORN station A-P'!BQ21,'ACORN station A-P'!BT21,'ACORN station A-P'!BW21,'ACORN station A-P'!BZ21,'ACORN station A-P'!CC21,'ACORN station A-P'!CF21,'ACORN station A-P'!CI21,'ACORN station A-P'!CL21,'ACORN station A-P'!CO21),COUNT('ACORN station A-P'!CR21,'ACORN station A-P'!CU21,'ACORN station A-P'!CX21,'ACORN station A-P'!DA21,'ACORN station A-P'!DD21,'ACORN station A-P'!DG21,'ACORN station A-P'!DJ21,'ACORN station A-P'!DM21,'ACORN station A-P'!DP21,'ACORN station A-P'!DS21,'ACORN station A-P'!DV21,'ACORN station A-P'!DY21,'ACORN station A-P'!EB21,'ACORN station A-P'!EE21,'ACORN station A-P'!EH21,'ACORN station A-P'!EK21,'ACORN station A-P'!EQ21,'ACORN station A-P'!ET21,'ACORN station A-P'!EW21,'ACORN station A-P'!EZ21,'ACORN station A-P'!FC21,'ACORN station A-P'!FF21,'ACORN station A-P'!FI21,'ACORN station A-P'!FL21,'ACORN station A-P'!FR21,'ACORN station A-P'!FU21,'ACORN station A-P'!FX21,'ACORN station A-P'!GA21,'ACORN station A-P'!GD21,'ACORN station A-P'!GG21),COUNT('ACORN station A-P'!GJ21,'ACORN station A-P'!GP21,'ACORN station A-P'!GS21,'ACORN station A-P'!GV21,'ACORN station A-P'!GY21,'ACORN station A-P'!HB21,'ACORN station A-P'!HE21,'ACORN station A-P'!HH21,'ACORN station A-P'!HK21,'ACORN station A-P'!HN21,'ACORN station A-P'!HQ21,'ACORN station A-P'!HT21,'ACORN station A-P'!HW21,'ACORN station A-P'!HZ21,'ACORN station A-P'!IC21,'ACORN station A-P'!IF21,'ACORN station A-P'!II21,'ACORN station A-P'!IL21,'ACORN station A-P'!IO21,'ACORN station A-P'!IR21,C21,F21,L21,R21,U21,X21,AA21,AD21,AJ21,AM21),COUNT(AP21,AS21,AY21,BB21,BE21,BH21,BK21,BN21,BQ21,BT21,BW21,BZ21,CC21,CF21))</f>
        <v>43</v>
      </c>
      <c r="DI21" s="44">
        <f>SUM(COUNT('ACORN station A-P'!G21,'ACORN station A-P'!J21,'ACORN station A-P'!M21,'ACORN station A-P'!P21,'ACORN station A-P'!S21,'ACORN station A-P'!V21,'ACORN station A-P'!Y21,'ACORN station A-P'!AB21,'ACORN station A-P'!AE21,'ACORN station A-P'!AH21,'ACORN station A-P'!AK21,'ACORN station A-P'!AN21,'ACORN station A-P'!AQ21,'ACORN station A-P'!AT21,'ACORN station A-P'!AW21,'ACORN station A-P'!AZ21,'ACORN station A-P'!BC21,'ACORN station A-P'!BF21,'ACORN station A-P'!BI21,'ACORN station A-P'!BL21,'ACORN station A-P'!BO21,'ACORN station A-P'!BR21,'ACORN station A-P'!BU21,'ACORN station A-P'!BX21,'ACORN station A-P'!CA21,'ACORN station A-P'!CD21,'ACORN station A-P'!CG21,'ACORN station A-P'!CJ21,'ACORN station A-P'!CM21,'ACORN station A-P'!CP21),COUNT('ACORN station A-P'!CS21,'ACORN station A-P'!CV21,'ACORN station A-P'!CY21,'ACORN station A-P'!DB21,'ACORN station A-P'!DE21,'ACORN station A-P'!DH21,'ACORN station A-P'!DK21,'ACORN station A-P'!DN21,'ACORN station A-P'!DQ21,'ACORN station A-P'!DT21,'ACORN station A-P'!DW21,'ACORN station A-P'!DZ21,'ACORN station A-P'!EC21,'ACORN station A-P'!EF21,'ACORN station A-P'!EI21,'ACORN station A-P'!EL21,'ACORN station A-P'!ER21,'ACORN station A-P'!EU21,'ACORN station A-P'!EX21,'ACORN station A-P'!FA21,'ACORN station A-P'!FD21,'ACORN station A-P'!FG21,'ACORN station A-P'!FJ21,'ACORN station A-P'!FM21,'ACORN station A-P'!FS21,'ACORN station A-P'!FV21,'ACORN station A-P'!FY21,'ACORN station A-P'!GB21,'ACORN station A-P'!GE21,'ACORN station A-P'!GH21),COUNT('ACORN station A-P'!GK21,'ACORN station A-P'!GQ21,'ACORN station A-P'!GT21,'ACORN station A-P'!GW21,'ACORN station A-P'!GZ21,'ACORN station A-P'!HC21,'ACORN station A-P'!HF21,'ACORN station A-P'!HI21,'ACORN station A-P'!HL21,'ACORN station A-P'!HO21,'ACORN station A-P'!HR21,'ACORN station A-P'!HU21,'ACORN station A-P'!HX21,'ACORN station A-P'!IA21,'ACORN station A-P'!ID21,'ACORN station A-P'!IG21,'ACORN station A-P'!IJ21,'ACORN station A-P'!IM21,'ACORN station A-P'!IP21,'ACORN station A-P'!IS21,D21,G21,M21,S21,V21,Y21,AB21,AE21,AK21,AN21),COUNT(AQ21,AT21,AZ21,BC21,BF21,BI21,BL21,BO21,BR21,BU21,BX21,CA21,CD21,CG21))</f>
        <v>45</v>
      </c>
      <c r="DJ21" s="44">
        <f>SUM(COUNT('ACORN station A-P'!B21,'ACORN station A-P'!E21,'ACORN station A-P'!H21,'ACORN station A-P'!K21,'ACORN station A-P'!N21,'ACORN station A-P'!Q21,'ACORN station A-P'!T21,'ACORN station A-P'!W21,'ACORN station A-P'!Z21,'ACORN station A-P'!AC21,'ACORN station A-P'!AF21,'ACORN station A-P'!AI21,'ACORN station A-P'!AL21,'ACORN station A-P'!AO21,'ACORN station A-P'!AR21,'ACORN station A-P'!AU21,'ACORN station A-P'!AX21,'ACORN station A-P'!BA21,'ACORN station A-P'!BD21,'ACORN station A-P'!BG21,'ACORN station A-P'!BJ21,'ACORN station A-P'!BM21,'ACORN station A-P'!BP21,'ACORN station A-P'!BS21,'ACORN station A-P'!BV21,'ACORN station A-P'!BY21,'ACORN station A-P'!CB21,'ACORN station A-P'!CE21,'ACORN station A-P'!CH21,'ACORN station A-P'!CK21),COUNT('ACORN station A-P'!CN21,'ACORN station A-P'!CQ21,'ACORN station A-P'!CT21,'ACORN station A-P'!CW21,'ACORN station A-P'!CZ21,'ACORN station A-P'!DC21,'ACORN station A-P'!DF21,'ACORN station A-P'!DI21,'ACORN station A-P'!DL21,'ACORN station A-P'!DO21,'ACORN station A-P'!DR21,'ACORN station A-P'!DU21,'ACORN station A-P'!DX21,'ACORN station A-P'!EA21,'ACORN station A-P'!ED21,'ACORN station A-P'!EG21,'ACORN station A-P'!EJ21,'ACORN station A-P'!EM21,'ACORN station A-P'!EP21,'ACORN station A-P'!ES21,'ACORN station A-P'!EV21,'ACORN station A-P'!EY21,'ACORN station A-P'!FB21,'ACORN station A-P'!FE21,'ACORN station A-P'!FH21,'ACORN station A-P'!FK21,'ACORN station A-P'!FN21,'ACORN station A-P'!FQ21,'ACORN station A-P'!FT21,'ACORN station A-P'!FW21),COUNT('ACORN station A-P'!FZ21,'ACORN station A-P'!GC21,'ACORN station A-P'!GF21,'ACORN station A-P'!GI21,'ACORN station A-P'!GL21,'ACORN station A-P'!GO21,'ACORN station A-P'!GR21,'ACORN station A-P'!GU21,'ACORN station A-P'!GX21,'ACORN station A-P'!HA21,'ACORN station A-P'!HD21,'ACORN station A-P'!HG21,'ACORN station A-P'!HJ21,'ACORN station A-P'!HM21,'ACORN station A-P'!HP21,'ACORN station A-P'!HS21,'ACORN station A-P'!HV21,'ACORN station A-P'!HY21,'ACORN station A-P'!IB21,'ACORN station A-P'!IE21,'ACORN station A-P'!IH21,'ACORN station A-P'!IK21,'ACORN station A-P'!IN21,'ACORN station A-P'!IQ21,B21,E21,H21,K21,N21,Q21),COUNT(T21,W21,Z21,AC21,AF21,AI21,AL21,AO21,AR21,AU21,AX21,BA21,BD21,BG21,BJ21,BM21,BP21,BS21,BV21,BY21,CB21,CE21))</f>
        <v>41</v>
      </c>
      <c r="DK21" s="44">
        <f>SUM(COUNT('ACORN station A-P'!C21,'ACORN station A-P'!F21,'ACORN station A-P'!I21,'ACORN station A-P'!L21,'ACORN station A-P'!O21,'ACORN station A-P'!R21,'ACORN station A-P'!U21,'ACORN station A-P'!X21,'ACORN station A-P'!AA21,'ACORN station A-P'!AD21,'ACORN station A-P'!AG21,'ACORN station A-P'!AJ21,'ACORN station A-P'!AM21,'ACORN station A-P'!AP21,'ACORN station A-P'!AS21,'ACORN station A-P'!AV21,'ACORN station A-P'!AY21,'ACORN station A-P'!BB21,'ACORN station A-P'!BE21,'ACORN station A-P'!BH21,'ACORN station A-P'!BK21,'ACORN station A-P'!BN21,'ACORN station A-P'!BQ21,'ACORN station A-P'!BT21,'ACORN station A-P'!BW21,'ACORN station A-P'!BZ21,'ACORN station A-P'!CC21,'ACORN station A-P'!CF21,'ACORN station A-P'!CI21,'ACORN station A-P'!CL21),COUNT('ACORN station A-P'!CO21,'ACORN station A-P'!CR21,'ACORN station A-P'!CU21,'ACORN station A-P'!CX21,'ACORN station A-P'!DA21,'ACORN station A-P'!DD21,'ACORN station A-P'!DG21,'ACORN station A-P'!DJ21,'ACORN station A-P'!DM21,'ACORN station A-P'!DP21,'ACORN station A-P'!DS21,'ACORN station A-P'!DV21,'ACORN station A-P'!DY21,'ACORN station A-P'!EB21,'ACORN station A-P'!EE21,'ACORN station A-P'!EH21,'ACORN station A-P'!EK21,'ACORN station A-P'!EN21,'ACORN station A-P'!EQ21,'ACORN station A-P'!ET21,'ACORN station A-P'!EW21,'ACORN station A-P'!EZ21,'ACORN station A-P'!FC21,'ACORN station A-P'!FF21,'ACORN station A-P'!FI21,'ACORN station A-P'!FL21,'ACORN station A-P'!FO21,'ACORN station A-P'!FR21,'ACORN station A-P'!FU21,'ACORN station A-P'!FX21),COUNT('ACORN station A-P'!GA21,'ACORN station A-P'!GD21,'ACORN station A-P'!GG21,'ACORN station A-P'!GJ21,'ACORN station A-P'!GM21,'ACORN station A-P'!GP21,'ACORN station A-P'!GS21,'ACORN station A-P'!GV21,'ACORN station A-P'!GY21,'ACORN station A-P'!HB21,'ACORN station A-P'!HE21,'ACORN station A-P'!HH21,'ACORN station A-P'!HK21,'ACORN station A-P'!HN21,'ACORN station A-P'!HQ21,'ACORN station A-P'!HT21,'ACORN station A-P'!HW21,'ACORN station A-P'!HZ21,'ACORN station A-P'!IC21,'ACORN station A-P'!IF21,'ACORN station A-P'!II21,'ACORN station A-P'!IL21,'ACORN station A-P'!IO21,'ACORN station A-P'!IR21,C21,F21,I21,L21,O21,R21),COUNT(U21,X21,AA21,AD21,AG21,AJ21,AM21,AP21,AS21,AV21,AY21,BB21,BE21,BH21,BK21,BN21,BQ21,BT21,BW21,BZ21,CC21,CF21))</f>
        <v>44</v>
      </c>
      <c r="DL21" s="44">
        <f>SUM(COUNT('ACORN station A-P'!D21,'ACORN station A-P'!G21,'ACORN station A-P'!J21,'ACORN station A-P'!M21,'ACORN station A-P'!P21,'ACORN station A-P'!S21,'ACORN station A-P'!V21,'ACORN station A-P'!Y21,'ACORN station A-P'!AB21,'ACORN station A-P'!AE21,'ACORN station A-P'!AH21,'ACORN station A-P'!AK21,'ACORN station A-P'!AN21,'ACORN station A-P'!AQ21,'ACORN station A-P'!AT21,'ACORN station A-P'!AW21,'ACORN station A-P'!AZ21,'ACORN station A-P'!BC21,'ACORN station A-P'!BF21,'ACORN station A-P'!BI21,'ACORN station A-P'!BL21,'ACORN station A-P'!BO21,'ACORN station A-P'!BR21,'ACORN station A-P'!BU21,'ACORN station A-P'!BX21,'ACORN station A-P'!CA21,'ACORN station A-P'!CD21,'ACORN station A-P'!CG21,'ACORN station A-P'!CJ21,'ACORN station A-P'!CM21),COUNT('ACORN station A-P'!CP21,'ACORN station A-P'!CS21,'ACORN station A-P'!CV21,'ACORN station A-P'!CY21,'ACORN station A-P'!DB21,'ACORN station A-P'!DE21,'ACORN station A-P'!DH21,'ACORN station A-P'!DK21,'ACORN station A-P'!DN21,'ACORN station A-P'!DQ21,'ACORN station A-P'!DT21,'ACORN station A-P'!DW21,'ACORN station A-P'!DZ21,'ACORN station A-P'!EC21,'ACORN station A-P'!EF21,'ACORN station A-P'!EI21,'ACORN station A-P'!EL21,'ACORN station A-P'!EO21,'ACORN station A-P'!ER21,'ACORN station A-P'!EU21,'ACORN station A-P'!EX21,'ACORN station A-P'!FA21,'ACORN station A-P'!FD21,'ACORN station A-P'!FG21,'ACORN station A-P'!FJ21,'ACORN station A-P'!FM21,'ACORN station A-P'!FP21,'ACORN station A-P'!FS21,'ACORN station A-P'!FV21,'ACORN station A-P'!FY21),COUNT('ACORN station A-P'!GB21,'ACORN station A-P'!GE21,'ACORN station A-P'!GH21,'ACORN station A-P'!GK21,'ACORN station A-P'!GN21,'ACORN station A-P'!GQ21,'ACORN station A-P'!GT21,'ACORN station A-P'!GW21,'ACORN station A-P'!GZ21,'ACORN station A-P'!HC21,'ACORN station A-P'!HF21,'ACORN station A-P'!HI21,'ACORN station A-P'!HL21,'ACORN station A-P'!HO21,'ACORN station A-P'!HR21,'ACORN station A-P'!HU21,'ACORN station A-P'!HX21,'ACORN station A-P'!IA21,'ACORN station A-P'!ID21,'ACORN station A-P'!IG21,'ACORN station A-P'!IJ21,'ACORN station A-P'!IM21,'ACORN station A-P'!IP21,'ACORN station A-P'!IS21,D21,G21,J21,M21,P21,S21),COUNT(V21,Y21,AB21,AE21,AH21,AK21,AN21,AQ21,AT21,AW21,AZ21,BC21,BF21,BI21,BL21,BO21,BR21,BU21,BX21,CA21,CD21,CG21))</f>
        <v>46</v>
      </c>
      <c r="DM21" s="44">
        <f>SUM(BS21,CE21)</f>
        <v>34</v>
      </c>
      <c r="DN21" s="44">
        <f>SUM(BT21,CF21)</f>
        <v>36</v>
      </c>
      <c r="DO21" s="44">
        <f>SUM(BU21,CG21)</f>
        <v>37</v>
      </c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</row>
    <row r="22" ht="22.35" customHeight="1">
      <c r="A22" s="19">
        <v>1930</v>
      </c>
      <c r="B22" t="s" s="20">
        <v>85</v>
      </c>
      <c r="C22" t="s" s="21">
        <v>85</v>
      </c>
      <c r="D22" t="s" s="22">
        <v>85</v>
      </c>
      <c r="E22" s="23">
        <v>6</v>
      </c>
      <c r="F22" s="24">
        <v>5</v>
      </c>
      <c r="G22" s="25">
        <v>5</v>
      </c>
      <c r="H22" t="s" s="26">
        <v>85</v>
      </c>
      <c r="I22" t="s" s="21">
        <v>85</v>
      </c>
      <c r="J22" t="s" s="22">
        <v>85</v>
      </c>
      <c r="K22" t="s" s="26">
        <v>85</v>
      </c>
      <c r="L22" t="s" s="21">
        <v>85</v>
      </c>
      <c r="M22" t="s" s="22">
        <v>85</v>
      </c>
      <c r="N22" t="s" s="26">
        <v>85</v>
      </c>
      <c r="O22" t="s" s="21">
        <v>85</v>
      </c>
      <c r="P22" t="s" s="22">
        <v>85</v>
      </c>
      <c r="Q22" s="23">
        <v>2</v>
      </c>
      <c r="R22" s="24">
        <v>2</v>
      </c>
      <c r="S22" s="25">
        <v>2</v>
      </c>
      <c r="T22" t="s" s="26">
        <v>85</v>
      </c>
      <c r="U22" t="s" s="21">
        <v>85</v>
      </c>
      <c r="V22" s="25">
        <v>1</v>
      </c>
      <c r="W22" t="s" s="26">
        <v>85</v>
      </c>
      <c r="X22" t="s" s="21">
        <v>85</v>
      </c>
      <c r="Y22" t="s" s="22">
        <v>85</v>
      </c>
      <c r="Z22" s="23">
        <v>8</v>
      </c>
      <c r="AA22" s="24">
        <v>6</v>
      </c>
      <c r="AB22" s="25">
        <v>5</v>
      </c>
      <c r="AC22" s="23">
        <v>4</v>
      </c>
      <c r="AD22" s="24">
        <v>3</v>
      </c>
      <c r="AE22" s="25">
        <v>5</v>
      </c>
      <c r="AF22" s="23">
        <v>1</v>
      </c>
      <c r="AG22" s="24">
        <v>1</v>
      </c>
      <c r="AH22" s="25">
        <v>1</v>
      </c>
      <c r="AI22" s="23">
        <v>13</v>
      </c>
      <c r="AJ22" s="24">
        <v>8</v>
      </c>
      <c r="AK22" s="25">
        <v>13</v>
      </c>
      <c r="AL22" s="23">
        <v>4</v>
      </c>
      <c r="AM22" s="24">
        <v>1</v>
      </c>
      <c r="AN22" s="25">
        <v>6</v>
      </c>
      <c r="AO22" t="s" s="26">
        <v>85</v>
      </c>
      <c r="AP22" t="s" s="21">
        <v>85</v>
      </c>
      <c r="AQ22" t="s" s="22">
        <v>85</v>
      </c>
      <c r="AR22" s="23">
        <v>4</v>
      </c>
      <c r="AS22" s="24">
        <v>4</v>
      </c>
      <c r="AT22" s="25">
        <v>5</v>
      </c>
      <c r="AU22" t="s" s="26">
        <v>85</v>
      </c>
      <c r="AV22" t="s" s="21">
        <v>85</v>
      </c>
      <c r="AW22" t="s" s="22">
        <v>85</v>
      </c>
      <c r="AX22" t="s" s="26">
        <v>85</v>
      </c>
      <c r="AY22" t="s" s="21">
        <v>85</v>
      </c>
      <c r="AZ22" t="s" s="22">
        <v>85</v>
      </c>
      <c r="BA22" s="23">
        <v>2</v>
      </c>
      <c r="BB22" s="24">
        <v>2</v>
      </c>
      <c r="BC22" s="25">
        <v>2</v>
      </c>
      <c r="BD22" s="23">
        <v>8</v>
      </c>
      <c r="BE22" s="24">
        <v>1</v>
      </c>
      <c r="BF22" s="25">
        <v>7</v>
      </c>
      <c r="BG22" s="23">
        <v>3</v>
      </c>
      <c r="BH22" s="24">
        <v>2</v>
      </c>
      <c r="BI22" s="25">
        <v>3</v>
      </c>
      <c r="BJ22" t="s" s="26">
        <v>85</v>
      </c>
      <c r="BK22" t="s" s="21">
        <v>85</v>
      </c>
      <c r="BL22" t="s" s="22">
        <v>85</v>
      </c>
      <c r="BM22" t="s" s="26">
        <v>85</v>
      </c>
      <c r="BN22" t="s" s="21">
        <v>85</v>
      </c>
      <c r="BO22" t="s" s="22">
        <v>85</v>
      </c>
      <c r="BP22" t="s" s="26">
        <v>85</v>
      </c>
      <c r="BQ22" t="s" s="21">
        <v>85</v>
      </c>
      <c r="BR22" t="s" s="22">
        <v>85</v>
      </c>
      <c r="BS22" t="s" s="26">
        <v>85</v>
      </c>
      <c r="BT22" t="s" s="21">
        <v>85</v>
      </c>
      <c r="BU22" t="s" s="22">
        <v>85</v>
      </c>
      <c r="BV22" t="s" s="26">
        <v>85</v>
      </c>
      <c r="BW22" t="s" s="21">
        <v>85</v>
      </c>
      <c r="BX22" t="s" s="22">
        <v>85</v>
      </c>
      <c r="BY22" t="s" s="26">
        <v>85</v>
      </c>
      <c r="BZ22" t="s" s="21">
        <v>85</v>
      </c>
      <c r="CA22" t="s" s="22">
        <v>85</v>
      </c>
      <c r="CB22" t="s" s="26">
        <v>85</v>
      </c>
      <c r="CC22" t="s" s="21">
        <v>85</v>
      </c>
      <c r="CD22" t="s" s="22">
        <v>85</v>
      </c>
      <c r="CE22" t="s" s="26">
        <v>85</v>
      </c>
      <c r="CF22" t="s" s="21">
        <v>85</v>
      </c>
      <c r="CG22" t="s" s="22">
        <v>85</v>
      </c>
      <c r="CH22" s="92"/>
      <c r="CI22" s="93"/>
      <c r="CJ22" s="24">
        <f>SUM('ACORN station A-P'!E22,'ACORN station A-P'!H22,'ACORN station A-P'!K22,'ACORN station A-P'!N22,'ACORN station A-P'!Q22,'ACORN station A-P'!T22,'ACORN station A-P'!W22,'ACORN station A-P'!Z22,'ACORN station A-P'!AC22,'ACORN station A-P'!AF22,'ACORN station A-P'!AI22,'ACORN station A-P'!AL22,'ACORN station A-P'!AO22,'ACORN station A-P'!AR22,'ACORN station A-P'!AU22,'ACORN station A-P'!AX22,'ACORN station A-P'!BA22,'ACORN station A-P'!BD22,'ACORN station A-P'!BG22,'ACORN station A-P'!BJ22,'ACORN station A-P'!BM22,'ACORN station A-P'!BP22,'ACORN station A-P'!BS22,'ACORN station A-P'!BV22,'ACORN station A-P'!BY22,'ACORN station A-P'!CB22,'ACORN station A-P'!CE22,'ACORN station A-P'!CH22,'ACORN station A-P'!CK22,SUM('ACORN station A-P'!CN22,'ACORN station A-P'!CQ22,'ACORN station A-P'!CT22,'ACORN station A-P'!CW22,'ACORN station A-P'!CZ22,'ACORN station A-P'!DC22,'ACORN station A-P'!DF22,'ACORN station A-P'!DI22,'ACORN station A-P'!DL22,'ACORN station A-P'!DO22,'ACORN station A-P'!DR22,'ACORN station A-P'!DU22,'ACORN station A-P'!DX22,'ACORN station A-P'!EA22,'ACORN station A-P'!ED22,'ACORN station A-P'!EG22,'ACORN station A-P'!EJ22,'ACORN station A-P'!EP22,'ACORN station A-P'!ES22,'ACORN station A-P'!EV22,'ACORN station A-P'!EY22,'ACORN station A-P'!FB22,'ACORN station A-P'!FE22,'ACORN station A-P'!FH22,'ACORN station A-P'!FK22,'ACORN station A-P'!FQ22,'ACORN station A-P'!FT22,'ACORN station A-P'!FW22,'ACORN station A-P'!FZ22,SUM('ACORN station A-P'!GC22,'ACORN station A-P'!GF22,'ACORN station A-P'!GI22,'ACORN station A-P'!GO22,'ACORN station A-P'!GR22,'ACORN station A-P'!GU22,'ACORN station A-P'!GX22,'ACORN station A-P'!HA22,'ACORN station A-P'!HD22,'ACORN station A-P'!HG22,'ACORN station A-P'!HJ22,'ACORN station A-P'!HM22,'ACORN station A-P'!HP22,'ACORN station A-P'!HS22,'ACORN station A-P'!HV22,'ACORN station A-P'!HY22,'ACORN station A-P'!IB22,'ACORN station A-P'!IE22,'ACORN station A-P'!IH22,'ACORN station A-P'!IK22,'ACORN station A-P'!IN22,'ACORN station A-P'!IQ22,B22,E22,K22,Q22,T22,W22,Z22,SUM(AC22,AI22,AL22,AO22,AR22,AX22,BA22,BD22,BG22,BJ22,BM22,BP22,BS22,BV22,BY22,CB22,CE22))))</f>
        <v>369</v>
      </c>
      <c r="CK22" s="24">
        <f>SUM('ACORN station A-P'!F22,'ACORN station A-P'!I22,'ACORN station A-P'!L22,'ACORN station A-P'!O22,'ACORN station A-P'!R22,'ACORN station A-P'!U22,'ACORN station A-P'!X22,'ACORN station A-P'!AA22,'ACORN station A-P'!AD22,'ACORN station A-P'!AG22,'ACORN station A-P'!AJ22,'ACORN station A-P'!AM22,'ACORN station A-P'!AP22,'ACORN station A-P'!AS22,'ACORN station A-P'!AV22,'ACORN station A-P'!AY22,'ACORN station A-P'!BB22,'ACORN station A-P'!BE22,'ACORN station A-P'!BH22,'ACORN station A-P'!BK22,'ACORN station A-P'!BN22,'ACORN station A-P'!BQ22,'ACORN station A-P'!BT22,'ACORN station A-P'!BW22,'ACORN station A-P'!BZ22,'ACORN station A-P'!CC22,'ACORN station A-P'!CF22,'ACORN station A-P'!CI22,'ACORN station A-P'!CL22,SUM('ACORN station A-P'!CO22,'ACORN station A-P'!CR22,'ACORN station A-P'!CU22,'ACORN station A-P'!CX22,'ACORN station A-P'!DA22,'ACORN station A-P'!DD22,'ACORN station A-P'!DG22,'ACORN station A-P'!DJ22,'ACORN station A-P'!DM22,'ACORN station A-P'!DP22,'ACORN station A-P'!DS22,'ACORN station A-P'!DV22,'ACORN station A-P'!DY22,'ACORN station A-P'!EB22,'ACORN station A-P'!EE22,'ACORN station A-P'!EH22,'ACORN station A-P'!EK22,'ACORN station A-P'!EQ22,'ACORN station A-P'!ET22,'ACORN station A-P'!EW22,'ACORN station A-P'!EZ22,'ACORN station A-P'!FC22,'ACORN station A-P'!FF22,'ACORN station A-P'!FI22,'ACORN station A-P'!FL22,'ACORN station A-P'!FR22,'ACORN station A-P'!FU22,'ACORN station A-P'!FX22,'ACORN station A-P'!GA22,SUM('ACORN station A-P'!GD22,'ACORN station A-P'!GG22,'ACORN station A-P'!GJ22,'ACORN station A-P'!GP22,'ACORN station A-P'!GS22,'ACORN station A-P'!GV22,'ACORN station A-P'!GY22,'ACORN station A-P'!HB22,'ACORN station A-P'!HE22,'ACORN station A-P'!HH22,'ACORN station A-P'!HK22,'ACORN station A-P'!HN22,'ACORN station A-P'!HQ22,'ACORN station A-P'!HT22,'ACORN station A-P'!HW22,'ACORN station A-P'!HZ22,'ACORN station A-P'!IC22,'ACORN station A-P'!IF22,'ACORN station A-P'!II22,'ACORN station A-P'!IL22,'ACORN station A-P'!IO22,'ACORN station A-P'!IR22,C22,F22,L22,R22,U22,X22,AA22,SUM(AD22,AJ22,AM22,AP22,AS22,AY22,BB22,BE22,BH22,BK22,BN22,BQ22,BT22,BW22,BZ22,CC22,CF22))))</f>
        <v>342</v>
      </c>
      <c r="CL22" s="24">
        <f>SUM('ACORN station A-P'!G22,'ACORN station A-P'!J22,'ACORN station A-P'!M22,'ACORN station A-P'!P22,'ACORN station A-P'!S22,'ACORN station A-P'!V22,'ACORN station A-P'!Y22,'ACORN station A-P'!AB22,'ACORN station A-P'!AE22,'ACORN station A-P'!AH22,'ACORN station A-P'!AK22,'ACORN station A-P'!AN22,'ACORN station A-P'!AQ22,'ACORN station A-P'!AT22,'ACORN station A-P'!AW22,'ACORN station A-P'!AZ22,'ACORN station A-P'!BC22,'ACORN station A-P'!BF22,'ACORN station A-P'!BI22,'ACORN station A-P'!BL22,'ACORN station A-P'!BO22,'ACORN station A-P'!BR22,'ACORN station A-P'!BU22,'ACORN station A-P'!BX22,'ACORN station A-P'!CA22,'ACORN station A-P'!CD22,'ACORN station A-P'!CG22,'ACORN station A-P'!CJ22,'ACORN station A-P'!CM22,SUM('ACORN station A-P'!CP22,'ACORN station A-P'!CS22,'ACORN station A-P'!CV22,'ACORN station A-P'!CY22,'ACORN station A-P'!DB22,'ACORN station A-P'!DE22,'ACORN station A-P'!DH22,'ACORN station A-P'!DK22,'ACORN station A-P'!DN22,'ACORN station A-P'!DQ22,'ACORN station A-P'!DT22,'ACORN station A-P'!DW22,'ACORN station A-P'!DZ22,'ACORN station A-P'!EC22,'ACORN station A-P'!EF22,'ACORN station A-P'!EI22,'ACORN station A-P'!EL22,'ACORN station A-P'!ER22,'ACORN station A-P'!EU22,'ACORN station A-P'!EX22,'ACORN station A-P'!FA22,'ACORN station A-P'!FD22,'ACORN station A-P'!FG22,'ACORN station A-P'!FJ22,'ACORN station A-P'!FM22,'ACORN station A-P'!FS22,'ACORN station A-P'!FV22,'ACORN station A-P'!FY22,'ACORN station A-P'!GB22,SUM('ACORN station A-P'!GE22,'ACORN station A-P'!GH22,'ACORN station A-P'!GK22,'ACORN station A-P'!GQ22,'ACORN station A-P'!GT22,'ACORN station A-P'!GW22,'ACORN station A-P'!GZ22,'ACORN station A-P'!HC22,'ACORN station A-P'!HF22,'ACORN station A-P'!HI22,'ACORN station A-P'!HL22,'ACORN station A-P'!HO22,'ACORN station A-P'!HR22,'ACORN station A-P'!HU22,'ACORN station A-P'!HX22,'ACORN station A-P'!IA22,'ACORN station A-P'!ID22,'ACORN station A-P'!IG22,'ACORN station A-P'!IJ22,'ACORN station A-P'!IM22,'ACORN station A-P'!IP22,'ACORN station A-P'!IS22,D22,G22,M22,S22,V22,Y22,AB22,SUM(AE22,AK22,AN22,AQ22,AT22,AZ22,BC22,BF22,BI22,BL22,BO22,BR22,BU22,BX22,CA22,CD22,CG22))))</f>
        <v>423</v>
      </c>
      <c r="CM22" s="94"/>
      <c r="CN22" s="95">
        <f>CJ22/DG22</f>
        <v>9.972972972972974</v>
      </c>
      <c r="CO22" s="95">
        <f>CK22/DH22</f>
        <v>8.76923076923077</v>
      </c>
      <c r="CP22" s="95">
        <f>CL22/DI22</f>
        <v>10.31707317073171</v>
      </c>
      <c r="CQ22" s="24"/>
      <c r="CR22" s="24">
        <f>SUM('ACORN station A-P'!B22,'ACORN station A-P'!E22,'ACORN station A-P'!H22,'ACORN station A-P'!K22,'ACORN station A-P'!N22,'ACORN station A-P'!Q22,'ACORN station A-P'!T22,'ACORN station A-P'!W22,'ACORN station A-P'!Z22,'ACORN station A-P'!AC22,'ACORN station A-P'!AF22,'ACORN station A-P'!AI22,'ACORN station A-P'!AL22,'ACORN station A-P'!AO22,'ACORN station A-P'!AR22,'ACORN station A-P'!AU22,'ACORN station A-P'!AX22,'ACORN station A-P'!BA22,'ACORN station A-P'!BD22,'ACORN station A-P'!BG22,'ACORN station A-P'!BJ22,'ACORN station A-P'!BM22,'ACORN station A-P'!BP22,'ACORN station A-P'!BS22,'ACORN station A-P'!BV22,'ACORN station A-P'!BY22,'ACORN station A-P'!CB22,'ACORN station A-P'!CE22,'ACORN station A-P'!CH22,SUM('ACORN station A-P'!CK22,'ACORN station A-P'!CN22,'ACORN station A-P'!CQ22,'ACORN station A-P'!CT22,'ACORN station A-P'!CW22,'ACORN station A-P'!CZ22,'ACORN station A-P'!DC22,'ACORN station A-P'!DF22,'ACORN station A-P'!DI22,'ACORN station A-P'!DL22,'ACORN station A-P'!DO22,'ACORN station A-P'!DR22,'ACORN station A-P'!DU22,'ACORN station A-P'!DX22,'ACORN station A-P'!EA22,'ACORN station A-P'!ED22,'ACORN station A-P'!EG22,'ACORN station A-P'!EJ22,'ACORN station A-P'!EM22,'ACORN station A-P'!EP22,'ACORN station A-P'!ES22,'ACORN station A-P'!EV22,'ACORN station A-P'!EY22,'ACORN station A-P'!FB22,'ACORN station A-P'!FE22,'ACORN station A-P'!FH22,'ACORN station A-P'!FK22,'ACORN station A-P'!FN22,'ACORN station A-P'!FQ22,SUM('ACORN station A-P'!FT22,'ACORN station A-P'!FW22,'ACORN station A-P'!FZ22,'ACORN station A-P'!GC22,'ACORN station A-P'!GF22,'ACORN station A-P'!GI22,'ACORN station A-P'!GL22,'ACORN station A-P'!GO22,'ACORN station A-P'!GR22,'ACORN station A-P'!GU22,'ACORN station A-P'!GX22,'ACORN station A-P'!HA22,'ACORN station A-P'!HD22,'ACORN station A-P'!HG22,'ACORN station A-P'!HJ22,'ACORN station A-P'!HM22,'ACORN station A-P'!HP22,'ACORN station A-P'!HS22,'ACORN station A-P'!HV22,'ACORN station A-P'!HY22,'ACORN station A-P'!IB22,'ACORN station A-P'!IE22,'ACORN station A-P'!IH22,'ACORN station A-P'!IK22,'ACORN station A-P'!IN22,'ACORN station A-P'!IQ22,B22,E22,H22,SUM(K22,N22,Q22,T22,W22,Z22,AC22,AF22,AI22,AL22,AO22,AR22,AU22,AX22,BA22,BD22,BG22,BJ22,BM22,BP22,BS22,BV22,BY22,CB22,CE22))))</f>
        <v>376</v>
      </c>
      <c r="CS22" s="24">
        <f>SUM('ACORN station A-P'!C22,'ACORN station A-P'!F22,'ACORN station A-P'!I22,'ACORN station A-P'!L22,'ACORN station A-P'!O22,'ACORN station A-P'!R22,'ACORN station A-P'!U22,'ACORN station A-P'!X22,'ACORN station A-P'!AA22,'ACORN station A-P'!AD22,'ACORN station A-P'!AG22,'ACORN station A-P'!AJ22,'ACORN station A-P'!AM22,'ACORN station A-P'!AP22,'ACORN station A-P'!AS22,'ACORN station A-P'!AV22,'ACORN station A-P'!AY22,'ACORN station A-P'!BB22,'ACORN station A-P'!BE22,'ACORN station A-P'!BH22,'ACORN station A-P'!BK22,'ACORN station A-P'!BN22,'ACORN station A-P'!BQ22,'ACORN station A-P'!BT22,'ACORN station A-P'!BW22,'ACORN station A-P'!BZ22,'ACORN station A-P'!CC22,'ACORN station A-P'!CF22,'ACORN station A-P'!CI22,SUM('ACORN station A-P'!CL22,'ACORN station A-P'!CO22,'ACORN station A-P'!CR22,'ACORN station A-P'!CU22,'ACORN station A-P'!CX22,'ACORN station A-P'!DA22,'ACORN station A-P'!DD22,'ACORN station A-P'!DG22,'ACORN station A-P'!DJ22,'ACORN station A-P'!DM22,'ACORN station A-P'!DP22,'ACORN station A-P'!DS22,'ACORN station A-P'!DV22,'ACORN station A-P'!DY22,'ACORN station A-P'!EB22,'ACORN station A-P'!EE22,'ACORN station A-P'!EH22,'ACORN station A-P'!EK22,'ACORN station A-P'!EN22,'ACORN station A-P'!EQ22,'ACORN station A-P'!ET22,'ACORN station A-P'!EW22,'ACORN station A-P'!EZ22,'ACORN station A-P'!FC22,'ACORN station A-P'!FF22,'ACORN station A-P'!FI22,'ACORN station A-P'!FL22,'ACORN station A-P'!FO22,'ACORN station A-P'!FR22,SUM('ACORN station A-P'!FU22,'ACORN station A-P'!FX22,'ACORN station A-P'!GA22,'ACORN station A-P'!GD22,'ACORN station A-P'!GG22,'ACORN station A-P'!GJ22,'ACORN station A-P'!GM22,'ACORN station A-P'!GP22,'ACORN station A-P'!GS22,'ACORN station A-P'!GV22,'ACORN station A-P'!GY22,'ACORN station A-P'!HB22,'ACORN station A-P'!HE22,'ACORN station A-P'!HH22,'ACORN station A-P'!HK22,'ACORN station A-P'!HN22,'ACORN station A-P'!HQ22,'ACORN station A-P'!HT22,'ACORN station A-P'!HW22,'ACORN station A-P'!HZ22,'ACORN station A-P'!IC22,'ACORN station A-P'!IF22,'ACORN station A-P'!II22,'ACORN station A-P'!IL22,'ACORN station A-P'!IO22,'ACORN station A-P'!IR22,C22,F22,I22,SUM(L22,O22,R22,U22,X22,AA22,AD22,AG22,AJ22,AM22,AP22,AS22,AV22,AY22,BB22,BE22,BH22,BK22,BN22,BQ22,BT22,BW22,BZ22,CC22,CF22))))</f>
        <v>346</v>
      </c>
      <c r="CT22" s="24">
        <f>SUM('ACORN station A-P'!D22,'ACORN station A-P'!G22,'ACORN station A-P'!J22,'ACORN station A-P'!M22,'ACORN station A-P'!P22,'ACORN station A-P'!S22,'ACORN station A-P'!V22,'ACORN station A-P'!Y22,'ACORN station A-P'!AB22,'ACORN station A-P'!AE22,'ACORN station A-P'!AH22,'ACORN station A-P'!AK22,'ACORN station A-P'!AN22,'ACORN station A-P'!AQ22,'ACORN station A-P'!AT22,'ACORN station A-P'!AW22,'ACORN station A-P'!AZ22,'ACORN station A-P'!BC22,'ACORN station A-P'!BF22,'ACORN station A-P'!BI22,'ACORN station A-P'!BL22,'ACORN station A-P'!BO22,'ACORN station A-P'!BR22,'ACORN station A-P'!BU22,'ACORN station A-P'!BX22,'ACORN station A-P'!CA22,'ACORN station A-P'!CD22,'ACORN station A-P'!CG22,'ACORN station A-P'!CJ22,SUM('ACORN station A-P'!CM22,'ACORN station A-P'!CP22,'ACORN station A-P'!CS22,'ACORN station A-P'!CV22,'ACORN station A-P'!CY22,'ACORN station A-P'!DB22,'ACORN station A-P'!DE22,'ACORN station A-P'!DH22,'ACORN station A-P'!DK22,'ACORN station A-P'!DN22,'ACORN station A-P'!DQ22,'ACORN station A-P'!DT22,'ACORN station A-P'!DW22,'ACORN station A-P'!DZ22,'ACORN station A-P'!EC22,'ACORN station A-P'!EF22,'ACORN station A-P'!EI22,'ACORN station A-P'!EL22,'ACORN station A-P'!EO22,'ACORN station A-P'!ER22,'ACORN station A-P'!EU22,'ACORN station A-P'!EX22,'ACORN station A-P'!FA22,'ACORN station A-P'!FD22,'ACORN station A-P'!FG22,'ACORN station A-P'!FJ22,'ACORN station A-P'!FM22,'ACORN station A-P'!FP22,'ACORN station A-P'!FS22,SUM('ACORN station A-P'!FV22,'ACORN station A-P'!FY22,'ACORN station A-P'!GB22,'ACORN station A-P'!GE22,'ACORN station A-P'!GH22,'ACORN station A-P'!GK22,'ACORN station A-P'!GN22,'ACORN station A-P'!GQ22,'ACORN station A-P'!GT22,'ACORN station A-P'!GW22,'ACORN station A-P'!GZ22,'ACORN station A-P'!HC22,'ACORN station A-P'!HF22,'ACORN station A-P'!HI22,'ACORN station A-P'!HL22,'ACORN station A-P'!HO22,'ACORN station A-P'!HR22,'ACORN station A-P'!HU22,'ACORN station A-P'!HX22,'ACORN station A-P'!IA22,'ACORN station A-P'!ID22,'ACORN station A-P'!IG22,'ACORN station A-P'!IJ22,'ACORN station A-P'!IM22,'ACORN station A-P'!IP22,'ACORN station A-P'!IS22,D22,G22,J22,SUM(M22,P22,S22,V22,Y22,AB22,AE22,AH22,AK22,AN22,AQ22,AT22,AW22,AZ22,BC22,BF22,BI22,BL22,BO22,BR22,BU22,BX22,CA22,CD22,CG22))))</f>
        <v>427</v>
      </c>
      <c r="CU22" s="24"/>
      <c r="CV22" s="95">
        <f>CR22/DJ22</f>
        <v>9.4</v>
      </c>
      <c r="CW22" s="95">
        <f>CS22/DK22</f>
        <v>8.439024390243903</v>
      </c>
      <c r="CX22" s="95">
        <f>CT22/DL22</f>
        <v>9.930232558139535</v>
      </c>
      <c r="CY22" s="24"/>
      <c r="CZ22" s="24">
        <f>SUM('ACORN station A-P'!B22,'ACORN station A-P'!E22,'ACORN station A-P'!H22,'ACORN station A-P'!Q22,'ACORN station A-P'!W22,'ACORN station A-P'!Z22,'ACORN station A-P'!AC22,'ACORN station A-P'!AI22,'ACORN station A-P'!AL22,'ACORN station A-P'!AO22,'ACORN station A-P'!AX22,'ACORN station A-P'!BM22,'ACORN station A-P'!BP22,'ACORN station A-P'!BS22,'ACORN station A-P'!BV22,'ACORN station A-P'!CB22,'ACORN station A-P'!CE22,'ACORN station A-P'!CH22,'ACORN station A-P'!CT22,'ACORN station A-P'!CW22,'ACORN station A-P'!DF22,'ACORN station A-P'!DC22,'ACORN station A-P'!DO22,'ACORN station A-P'!DR22,'ACORN station A-P'!DU22,'ACORN station A-P'!DX22,'ACORN station A-P'!EJ22,'ACORN station A-P'!ES22,'ACORN station A-P'!EV22,SUM('ACORN station A-P'!FB22,'ACORN station A-P'!FE22,'ACORN station A-P'!FK22,'ACORN station A-P'!FT22,'ACORN station A-P'!FW22,'ACORN station A-P'!FZ22,'ACORN station A-P'!GC22,'ACORN station A-P'!GF22,'ACORN station A-P'!GL22,'ACORN station A-P'!GR22,'ACORN station A-P'!GU22,'ACORN station A-P'!HA22,'ACORN station A-P'!HD22,'ACORN station A-P'!HG22,'ACORN station A-P'!HM22,'ACORN station A-P'!IB22,'ACORN station A-P'!IE22,'ACORN station A-P'!IN22,'ACORN station A-P'!IQ22,E22,K22,T22,Z22,AF22,AL22,AR22,BA22,BD22,BG22,SUM(BS22,CE22)))</f>
        <v>266</v>
      </c>
      <c r="DA22" s="24">
        <f>SUM('ACORN station A-P'!C22,'ACORN station A-P'!F22,'ACORN station A-P'!I22,'ACORN station A-P'!R22,'ACORN station A-P'!X22,'ACORN station A-P'!AA22,'ACORN station A-P'!AD22,'ACORN station A-P'!AJ22,'ACORN station A-P'!AM22,'ACORN station A-P'!AP22,'ACORN station A-P'!AY22,'ACORN station A-P'!BN22,'ACORN station A-P'!BQ22,'ACORN station A-P'!BT22,'ACORN station A-P'!BW22,'ACORN station A-P'!CC22,'ACORN station A-P'!CF22,'ACORN station A-P'!CI22,'ACORN station A-P'!CU22,'ACORN station A-P'!CX22,'ACORN station A-P'!DG22,'ACORN station A-P'!DD22,'ACORN station A-P'!DP22,'ACORN station A-P'!DS22,'ACORN station A-P'!DV22,'ACORN station A-P'!DY22,'ACORN station A-P'!EK22,'ACORN station A-P'!ET22,'ACORN station A-P'!EW22,SUM('ACORN station A-P'!FC22,'ACORN station A-P'!FF22,'ACORN station A-P'!FL22,'ACORN station A-P'!FU22,'ACORN station A-P'!FX22,'ACORN station A-P'!GA22,'ACORN station A-P'!GD22,'ACORN station A-P'!GG22,'ACORN station A-P'!GM22,'ACORN station A-P'!GS22,'ACORN station A-P'!GV22,'ACORN station A-P'!HB22,'ACORN station A-P'!HE22,'ACORN station A-P'!HH22,'ACORN station A-P'!HN22,'ACORN station A-P'!IC22,'ACORN station A-P'!IF22,'ACORN station A-P'!IO22,'ACORN station A-P'!IR22,F22,L22,U22,AA22,AG22,AM22,AS22,BB22,BE22,BH22,SUM(BT22,CF22)))</f>
        <v>236</v>
      </c>
      <c r="DB22" s="24">
        <f>SUM('ACORN station A-P'!D22,'ACORN station A-P'!G22,'ACORN station A-P'!J22,'ACORN station A-P'!S22,'ACORN station A-P'!Y22,'ACORN station A-P'!AB22,'ACORN station A-P'!AE22,'ACORN station A-P'!AK22,'ACORN station A-P'!AN22,'ACORN station A-P'!AQ22,'ACORN station A-P'!AZ22,'ACORN station A-P'!BO22,'ACORN station A-P'!BR22,'ACORN station A-P'!BU22,'ACORN station A-P'!BX22,'ACORN station A-P'!CD22,'ACORN station A-P'!CG22,'ACORN station A-P'!CJ22,'ACORN station A-P'!CV22,'ACORN station A-P'!CY22,'ACORN station A-P'!DH22,'ACORN station A-P'!DE22,'ACORN station A-P'!DQ22,'ACORN station A-P'!DT22,'ACORN station A-P'!DW22,'ACORN station A-P'!DZ22,'ACORN station A-P'!EL22,'ACORN station A-P'!EU22,'ACORN station A-P'!EX22,SUM('ACORN station A-P'!FD22,'ACORN station A-P'!FG22,'ACORN station A-P'!FM22,'ACORN station A-P'!FV22,'ACORN station A-P'!FY22,'ACORN station A-P'!GB22,'ACORN station A-P'!GE22,'ACORN station A-P'!GH22,'ACORN station A-P'!GN22,'ACORN station A-P'!GT22,'ACORN station A-P'!GW22,'ACORN station A-P'!HC22,'ACORN station A-P'!HF22,'ACORN station A-P'!HI22,'ACORN station A-P'!HO22,'ACORN station A-P'!ID22,'ACORN station A-P'!IG22,'ACORN station A-P'!IP22,'ACORN station A-P'!IS22,G22,M22,V22,AB22,AH22,AN22,AT22,BC22,BF22,BI22,SUM(BU22,CG22)))</f>
        <v>319</v>
      </c>
      <c r="DC22" s="24"/>
      <c r="DD22" s="95">
        <f>CZ22/DM22</f>
        <v>8.3125</v>
      </c>
      <c r="DE22" s="95">
        <f>DA22/DN22</f>
        <v>7.151515151515151</v>
      </c>
      <c r="DF22" s="95">
        <f>DB22/DO22</f>
        <v>9.382352941176471</v>
      </c>
      <c r="DG22" s="44">
        <f>SUM(COUNT('ACORN station A-P'!E22,'ACORN station A-P'!H22,'ACORN station A-P'!K22,'ACORN station A-P'!N22,'ACORN station A-P'!Q22,'ACORN station A-P'!T22,'ACORN station A-P'!W22,'ACORN station A-P'!Z22,'ACORN station A-P'!AC22,'ACORN station A-P'!AF22,'ACORN station A-P'!AI22,'ACORN station A-P'!AL22,'ACORN station A-P'!AO22,'ACORN station A-P'!AR22,'ACORN station A-P'!AU22,'ACORN station A-P'!AX22,'ACORN station A-P'!BA22,'ACORN station A-P'!BD22,'ACORN station A-P'!BG22,'ACORN station A-P'!BJ22,'ACORN station A-P'!BM22,'ACORN station A-P'!BP22,'ACORN station A-P'!BS22,'ACORN station A-P'!BV22,'ACORN station A-P'!BY22,'ACORN station A-P'!CB22,'ACORN station A-P'!CE22,'ACORN station A-P'!CH22,'ACORN station A-P'!CK22,'ACORN station A-P'!CN22),COUNT('ACORN station A-P'!CQ22,'ACORN station A-P'!CT22,'ACORN station A-P'!CW22,'ACORN station A-P'!CZ22,'ACORN station A-P'!DC22,'ACORN station A-P'!DF22,'ACORN station A-P'!DI22,'ACORN station A-P'!DL22,'ACORN station A-P'!DO22,'ACORN station A-P'!DR22,'ACORN station A-P'!DU22,'ACORN station A-P'!DX22,'ACORN station A-P'!EA22,'ACORN station A-P'!ED22,'ACORN station A-P'!EG22,'ACORN station A-P'!EJ22,'ACORN station A-P'!EP22,'ACORN station A-P'!ES22,'ACORN station A-P'!EV22,'ACORN station A-P'!EY22,'ACORN station A-P'!FB22,'ACORN station A-P'!FE22,'ACORN station A-P'!FH22,'ACORN station A-P'!FK22,'ACORN station A-P'!FQ22,'ACORN station A-P'!FT22,'ACORN station A-P'!FW22,'ACORN station A-P'!FZ22,'ACORN station A-P'!GC22,'ACORN station A-P'!GF22),COUNT('ACORN station A-P'!GI22,'ACORN station A-P'!GO22,'ACORN station A-P'!GR22,'ACORN station A-P'!GU22,'ACORN station A-P'!GX22,'ACORN station A-P'!HA22,'ACORN station A-P'!HD22,'ACORN station A-P'!HG22,'ACORN station A-P'!HJ22,'ACORN station A-P'!HM22,'ACORN station A-P'!HP22,'ACORN station A-P'!HS22,'ACORN station A-P'!HV22,'ACORN station A-P'!HY22,'ACORN station A-P'!IB22,'ACORN station A-P'!IE22,'ACORN station A-P'!IH22,'ACORN station A-P'!IK22,'ACORN station A-P'!IN22,'ACORN station A-P'!IQ22,B22,E22,K22,Q22,T22,W22,Z22,AC22,AI22,AL22),COUNT(AO22,AR22,AX22,BA22,BD22,BG22,BJ22,BM22,BP22,BS22,BV22,BY22,CB22,CE22))</f>
        <v>37</v>
      </c>
      <c r="DH22" s="44">
        <f>SUM(COUNT('ACORN station A-P'!F22,'ACORN station A-P'!I22,'ACORN station A-P'!L22,'ACORN station A-P'!O22,'ACORN station A-P'!R22,'ACORN station A-P'!U22,'ACORN station A-P'!X22,'ACORN station A-P'!AA22,'ACORN station A-P'!AD22,'ACORN station A-P'!AG22,'ACORN station A-P'!AJ22,'ACORN station A-P'!AM22,'ACORN station A-P'!AP22,'ACORN station A-P'!AS22,'ACORN station A-P'!AV22,'ACORN station A-P'!AY22,'ACORN station A-P'!BB22,'ACORN station A-P'!BE22,'ACORN station A-P'!BH22,'ACORN station A-P'!BK22,'ACORN station A-P'!BN22,'ACORN station A-P'!BQ22,'ACORN station A-P'!BT22,'ACORN station A-P'!BW22,'ACORN station A-P'!BZ22,'ACORN station A-P'!CC22,'ACORN station A-P'!CF22,'ACORN station A-P'!CI22,'ACORN station A-P'!CL22,'ACORN station A-P'!CO22),COUNT('ACORN station A-P'!CR22,'ACORN station A-P'!CU22,'ACORN station A-P'!CX22,'ACORN station A-P'!DA22,'ACORN station A-P'!DD22,'ACORN station A-P'!DG22,'ACORN station A-P'!DJ22,'ACORN station A-P'!DM22,'ACORN station A-P'!DP22,'ACORN station A-P'!DS22,'ACORN station A-P'!DV22,'ACORN station A-P'!DY22,'ACORN station A-P'!EB22,'ACORN station A-P'!EE22,'ACORN station A-P'!EH22,'ACORN station A-P'!EK22,'ACORN station A-P'!EQ22,'ACORN station A-P'!ET22,'ACORN station A-P'!EW22,'ACORN station A-P'!EZ22,'ACORN station A-P'!FC22,'ACORN station A-P'!FF22,'ACORN station A-P'!FI22,'ACORN station A-P'!FL22,'ACORN station A-P'!FR22,'ACORN station A-P'!FU22,'ACORN station A-P'!FX22,'ACORN station A-P'!GA22,'ACORN station A-P'!GD22,'ACORN station A-P'!GG22),COUNT('ACORN station A-P'!GJ22,'ACORN station A-P'!GP22,'ACORN station A-P'!GS22,'ACORN station A-P'!GV22,'ACORN station A-P'!GY22,'ACORN station A-P'!HB22,'ACORN station A-P'!HE22,'ACORN station A-P'!HH22,'ACORN station A-P'!HK22,'ACORN station A-P'!HN22,'ACORN station A-P'!HQ22,'ACORN station A-P'!HT22,'ACORN station A-P'!HW22,'ACORN station A-P'!HZ22,'ACORN station A-P'!IC22,'ACORN station A-P'!IF22,'ACORN station A-P'!II22,'ACORN station A-P'!IL22,'ACORN station A-P'!IO22,'ACORN station A-P'!IR22,C22,F22,L22,R22,U22,X22,AA22,AD22,AJ22,AM22),COUNT(AP22,AS22,AY22,BB22,BE22,BH22,BK22,BN22,BQ22,BT22,BW22,BZ22,CC22,CF22))</f>
        <v>39</v>
      </c>
      <c r="DI22" s="44">
        <f>SUM(COUNT('ACORN station A-P'!G22,'ACORN station A-P'!J22,'ACORN station A-P'!M22,'ACORN station A-P'!P22,'ACORN station A-P'!S22,'ACORN station A-P'!V22,'ACORN station A-P'!Y22,'ACORN station A-P'!AB22,'ACORN station A-P'!AE22,'ACORN station A-P'!AH22,'ACORN station A-P'!AK22,'ACORN station A-P'!AN22,'ACORN station A-P'!AQ22,'ACORN station A-P'!AT22,'ACORN station A-P'!AW22,'ACORN station A-P'!AZ22,'ACORN station A-P'!BC22,'ACORN station A-P'!BF22,'ACORN station A-P'!BI22,'ACORN station A-P'!BL22,'ACORN station A-P'!BO22,'ACORN station A-P'!BR22,'ACORN station A-P'!BU22,'ACORN station A-P'!BX22,'ACORN station A-P'!CA22,'ACORN station A-P'!CD22,'ACORN station A-P'!CG22,'ACORN station A-P'!CJ22,'ACORN station A-P'!CM22,'ACORN station A-P'!CP22),COUNT('ACORN station A-P'!CS22,'ACORN station A-P'!CV22,'ACORN station A-P'!CY22,'ACORN station A-P'!DB22,'ACORN station A-P'!DE22,'ACORN station A-P'!DH22,'ACORN station A-P'!DK22,'ACORN station A-P'!DN22,'ACORN station A-P'!DQ22,'ACORN station A-P'!DT22,'ACORN station A-P'!DW22,'ACORN station A-P'!DZ22,'ACORN station A-P'!EC22,'ACORN station A-P'!EF22,'ACORN station A-P'!EI22,'ACORN station A-P'!EL22,'ACORN station A-P'!ER22,'ACORN station A-P'!EU22,'ACORN station A-P'!EX22,'ACORN station A-P'!FA22,'ACORN station A-P'!FD22,'ACORN station A-P'!FG22,'ACORN station A-P'!FJ22,'ACORN station A-P'!FM22,'ACORN station A-P'!FS22,'ACORN station A-P'!FV22,'ACORN station A-P'!FY22,'ACORN station A-P'!GB22,'ACORN station A-P'!GE22,'ACORN station A-P'!GH22),COUNT('ACORN station A-P'!GK22,'ACORN station A-P'!GQ22,'ACORN station A-P'!GT22,'ACORN station A-P'!GW22,'ACORN station A-P'!GZ22,'ACORN station A-P'!HC22,'ACORN station A-P'!HF22,'ACORN station A-P'!HI22,'ACORN station A-P'!HL22,'ACORN station A-P'!HO22,'ACORN station A-P'!HR22,'ACORN station A-P'!HU22,'ACORN station A-P'!HX22,'ACORN station A-P'!IA22,'ACORN station A-P'!ID22,'ACORN station A-P'!IG22,'ACORN station A-P'!IJ22,'ACORN station A-P'!IM22,'ACORN station A-P'!IP22,'ACORN station A-P'!IS22,D22,G22,M22,S22,V22,Y22,AB22,AE22,AK22,AN22),COUNT(AQ22,AT22,AZ22,BC22,BF22,BI22,BL22,BO22,BR22,BU22,BX22,CA22,CD22,CG22))</f>
        <v>41</v>
      </c>
      <c r="DJ22" s="44">
        <f>SUM(COUNT('ACORN station A-P'!B22,'ACORN station A-P'!E22,'ACORN station A-P'!H22,'ACORN station A-P'!K22,'ACORN station A-P'!N22,'ACORN station A-P'!Q22,'ACORN station A-P'!T22,'ACORN station A-P'!W22,'ACORN station A-P'!Z22,'ACORN station A-P'!AC22,'ACORN station A-P'!AF22,'ACORN station A-P'!AI22,'ACORN station A-P'!AL22,'ACORN station A-P'!AO22,'ACORN station A-P'!AR22,'ACORN station A-P'!AU22,'ACORN station A-P'!AX22,'ACORN station A-P'!BA22,'ACORN station A-P'!BD22,'ACORN station A-P'!BG22,'ACORN station A-P'!BJ22,'ACORN station A-P'!BM22,'ACORN station A-P'!BP22,'ACORN station A-P'!BS22,'ACORN station A-P'!BV22,'ACORN station A-P'!BY22,'ACORN station A-P'!CB22,'ACORN station A-P'!CE22,'ACORN station A-P'!CH22,'ACORN station A-P'!CK22),COUNT('ACORN station A-P'!CN22,'ACORN station A-P'!CQ22,'ACORN station A-P'!CT22,'ACORN station A-P'!CW22,'ACORN station A-P'!CZ22,'ACORN station A-P'!DC22,'ACORN station A-P'!DF22,'ACORN station A-P'!DI22,'ACORN station A-P'!DL22,'ACORN station A-P'!DO22,'ACORN station A-P'!DR22,'ACORN station A-P'!DU22,'ACORN station A-P'!DX22,'ACORN station A-P'!EA22,'ACORN station A-P'!ED22,'ACORN station A-P'!EG22,'ACORN station A-P'!EJ22,'ACORN station A-P'!EM22,'ACORN station A-P'!EP22,'ACORN station A-P'!ES22,'ACORN station A-P'!EV22,'ACORN station A-P'!EY22,'ACORN station A-P'!FB22,'ACORN station A-P'!FE22,'ACORN station A-P'!FH22,'ACORN station A-P'!FK22,'ACORN station A-P'!FN22,'ACORN station A-P'!FQ22,'ACORN station A-P'!FT22,'ACORN station A-P'!FW22),COUNT('ACORN station A-P'!FZ22,'ACORN station A-P'!GC22,'ACORN station A-P'!GF22,'ACORN station A-P'!GI22,'ACORN station A-P'!GL22,'ACORN station A-P'!GO22,'ACORN station A-P'!GR22,'ACORN station A-P'!GU22,'ACORN station A-P'!GX22,'ACORN station A-P'!HA22,'ACORN station A-P'!HD22,'ACORN station A-P'!HG22,'ACORN station A-P'!HJ22,'ACORN station A-P'!HM22,'ACORN station A-P'!HP22,'ACORN station A-P'!HS22,'ACORN station A-P'!HV22,'ACORN station A-P'!HY22,'ACORN station A-P'!IB22,'ACORN station A-P'!IE22,'ACORN station A-P'!IH22,'ACORN station A-P'!IK22,'ACORN station A-P'!IN22,'ACORN station A-P'!IQ22,B22,E22,H22,K22,N22,Q22),COUNT(T22,W22,Z22,AC22,AF22,AI22,AL22,AO22,AR22,AU22,AX22,BA22,BD22,BG22,BJ22,BM22,BP22,BS22,BV22,BY22,CB22,CE22))</f>
        <v>40</v>
      </c>
      <c r="DK22" s="44">
        <f>SUM(COUNT('ACORN station A-P'!C22,'ACORN station A-P'!F22,'ACORN station A-P'!I22,'ACORN station A-P'!L22,'ACORN station A-P'!O22,'ACORN station A-P'!R22,'ACORN station A-P'!U22,'ACORN station A-P'!X22,'ACORN station A-P'!AA22,'ACORN station A-P'!AD22,'ACORN station A-P'!AG22,'ACORN station A-P'!AJ22,'ACORN station A-P'!AM22,'ACORN station A-P'!AP22,'ACORN station A-P'!AS22,'ACORN station A-P'!AV22,'ACORN station A-P'!AY22,'ACORN station A-P'!BB22,'ACORN station A-P'!BE22,'ACORN station A-P'!BH22,'ACORN station A-P'!BK22,'ACORN station A-P'!BN22,'ACORN station A-P'!BQ22,'ACORN station A-P'!BT22,'ACORN station A-P'!BW22,'ACORN station A-P'!BZ22,'ACORN station A-P'!CC22,'ACORN station A-P'!CF22,'ACORN station A-P'!CI22,'ACORN station A-P'!CL22),COUNT('ACORN station A-P'!CO22,'ACORN station A-P'!CR22,'ACORN station A-P'!CU22,'ACORN station A-P'!CX22,'ACORN station A-P'!DA22,'ACORN station A-P'!DD22,'ACORN station A-P'!DG22,'ACORN station A-P'!DJ22,'ACORN station A-P'!DM22,'ACORN station A-P'!DP22,'ACORN station A-P'!DS22,'ACORN station A-P'!DV22,'ACORN station A-P'!DY22,'ACORN station A-P'!EB22,'ACORN station A-P'!EE22,'ACORN station A-P'!EH22,'ACORN station A-P'!EK22,'ACORN station A-P'!EN22,'ACORN station A-P'!EQ22,'ACORN station A-P'!ET22,'ACORN station A-P'!EW22,'ACORN station A-P'!EZ22,'ACORN station A-P'!FC22,'ACORN station A-P'!FF22,'ACORN station A-P'!FI22,'ACORN station A-P'!FL22,'ACORN station A-P'!FO22,'ACORN station A-P'!FR22,'ACORN station A-P'!FU22,'ACORN station A-P'!FX22),COUNT('ACORN station A-P'!GA22,'ACORN station A-P'!GD22,'ACORN station A-P'!GG22,'ACORN station A-P'!GJ22,'ACORN station A-P'!GM22,'ACORN station A-P'!GP22,'ACORN station A-P'!GS22,'ACORN station A-P'!GV22,'ACORN station A-P'!GY22,'ACORN station A-P'!HB22,'ACORN station A-P'!HE22,'ACORN station A-P'!HH22,'ACORN station A-P'!HK22,'ACORN station A-P'!HN22,'ACORN station A-P'!HQ22,'ACORN station A-P'!HT22,'ACORN station A-P'!HW22,'ACORN station A-P'!HZ22,'ACORN station A-P'!IC22,'ACORN station A-P'!IF22,'ACORN station A-P'!II22,'ACORN station A-P'!IL22,'ACORN station A-P'!IO22,'ACORN station A-P'!IR22,C22,F22,I22,L22,O22,R22),COUNT(U22,X22,AA22,AD22,AG22,AJ22,AM22,AP22,AS22,AV22,AY22,BB22,BE22,BH22,BK22,BN22,BQ22,BT22,BW22,BZ22,CC22,CF22))</f>
        <v>41</v>
      </c>
      <c r="DL22" s="44">
        <f>SUM(COUNT('ACORN station A-P'!D22,'ACORN station A-P'!G22,'ACORN station A-P'!J22,'ACORN station A-P'!M22,'ACORN station A-P'!P22,'ACORN station A-P'!S22,'ACORN station A-P'!V22,'ACORN station A-P'!Y22,'ACORN station A-P'!AB22,'ACORN station A-P'!AE22,'ACORN station A-P'!AH22,'ACORN station A-P'!AK22,'ACORN station A-P'!AN22,'ACORN station A-P'!AQ22,'ACORN station A-P'!AT22,'ACORN station A-P'!AW22,'ACORN station A-P'!AZ22,'ACORN station A-P'!BC22,'ACORN station A-P'!BF22,'ACORN station A-P'!BI22,'ACORN station A-P'!BL22,'ACORN station A-P'!BO22,'ACORN station A-P'!BR22,'ACORN station A-P'!BU22,'ACORN station A-P'!BX22,'ACORN station A-P'!CA22,'ACORN station A-P'!CD22,'ACORN station A-P'!CG22,'ACORN station A-P'!CJ22,'ACORN station A-P'!CM22),COUNT('ACORN station A-P'!CP22,'ACORN station A-P'!CS22,'ACORN station A-P'!CV22,'ACORN station A-P'!CY22,'ACORN station A-P'!DB22,'ACORN station A-P'!DE22,'ACORN station A-P'!DH22,'ACORN station A-P'!DK22,'ACORN station A-P'!DN22,'ACORN station A-P'!DQ22,'ACORN station A-P'!DT22,'ACORN station A-P'!DW22,'ACORN station A-P'!DZ22,'ACORN station A-P'!EC22,'ACORN station A-P'!EF22,'ACORN station A-P'!EI22,'ACORN station A-P'!EL22,'ACORN station A-P'!EO22,'ACORN station A-P'!ER22,'ACORN station A-P'!EU22,'ACORN station A-P'!EX22,'ACORN station A-P'!FA22,'ACORN station A-P'!FD22,'ACORN station A-P'!FG22,'ACORN station A-P'!FJ22,'ACORN station A-P'!FM22,'ACORN station A-P'!FP22,'ACORN station A-P'!FS22,'ACORN station A-P'!FV22,'ACORN station A-P'!FY22),COUNT('ACORN station A-P'!GB22,'ACORN station A-P'!GE22,'ACORN station A-P'!GH22,'ACORN station A-P'!GK22,'ACORN station A-P'!GN22,'ACORN station A-P'!GQ22,'ACORN station A-P'!GT22,'ACORN station A-P'!GW22,'ACORN station A-P'!GZ22,'ACORN station A-P'!HC22,'ACORN station A-P'!HF22,'ACORN station A-P'!HI22,'ACORN station A-P'!HL22,'ACORN station A-P'!HO22,'ACORN station A-P'!HR22,'ACORN station A-P'!HU22,'ACORN station A-P'!HX22,'ACORN station A-P'!IA22,'ACORN station A-P'!ID22,'ACORN station A-P'!IG22,'ACORN station A-P'!IJ22,'ACORN station A-P'!IM22,'ACORN station A-P'!IP22,'ACORN station A-P'!IS22,D22,G22,J22,M22,P22,S22),COUNT(V22,Y22,AB22,AE22,AH22,AK22,AN22,AQ22,AT22,AW22,AZ22,BC22,BF22,BI22,BL22,BO22,BR22,BU22,BX22,CA22,CD22,CG22))</f>
        <v>43</v>
      </c>
      <c r="DM22" s="44">
        <f>SUM(BS22,CE22)</f>
        <v>32</v>
      </c>
      <c r="DN22" s="44">
        <f>SUM(BT22,CF22)</f>
        <v>33</v>
      </c>
      <c r="DO22" s="44">
        <f>SUM(BU22,CG22)</f>
        <v>34</v>
      </c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</row>
    <row r="23" ht="22.35" customHeight="1">
      <c r="A23" s="19">
        <v>1931</v>
      </c>
      <c r="B23" t="s" s="20">
        <v>85</v>
      </c>
      <c r="C23" t="s" s="21">
        <v>85</v>
      </c>
      <c r="D23" t="s" s="22">
        <v>85</v>
      </c>
      <c r="E23" s="23">
        <v>42</v>
      </c>
      <c r="F23" s="24">
        <v>47</v>
      </c>
      <c r="G23" s="25">
        <v>33</v>
      </c>
      <c r="H23" t="s" s="26">
        <v>85</v>
      </c>
      <c r="I23" t="s" s="21">
        <v>85</v>
      </c>
      <c r="J23" t="s" s="22">
        <v>85</v>
      </c>
      <c r="K23" t="s" s="26">
        <v>85</v>
      </c>
      <c r="L23" t="s" s="21">
        <v>85</v>
      </c>
      <c r="M23" t="s" s="22">
        <v>85</v>
      </c>
      <c r="N23" t="s" s="26">
        <v>85</v>
      </c>
      <c r="O23" t="s" s="21">
        <v>85</v>
      </c>
      <c r="P23" t="s" s="22">
        <v>85</v>
      </c>
      <c r="Q23" t="s" s="26">
        <v>85</v>
      </c>
      <c r="R23" t="s" s="21">
        <v>85</v>
      </c>
      <c r="S23" t="s" s="22">
        <v>85</v>
      </c>
      <c r="T23" t="s" s="26">
        <v>85</v>
      </c>
      <c r="U23" t="s" s="21">
        <v>85</v>
      </c>
      <c r="V23" t="s" s="22">
        <v>85</v>
      </c>
      <c r="W23" t="s" s="26">
        <v>85</v>
      </c>
      <c r="X23" t="s" s="21">
        <v>85</v>
      </c>
      <c r="Y23" t="s" s="22">
        <v>85</v>
      </c>
      <c r="Z23" s="23">
        <v>5</v>
      </c>
      <c r="AA23" s="24">
        <v>4</v>
      </c>
      <c r="AB23" s="25">
        <v>3</v>
      </c>
      <c r="AC23" s="23">
        <v>11</v>
      </c>
      <c r="AD23" s="24">
        <v>10</v>
      </c>
      <c r="AE23" s="25">
        <v>11</v>
      </c>
      <c r="AF23" t="s" s="26">
        <v>85</v>
      </c>
      <c r="AG23" s="24">
        <v>1</v>
      </c>
      <c r="AH23" s="25">
        <v>1</v>
      </c>
      <c r="AI23" s="23">
        <v>15</v>
      </c>
      <c r="AJ23" s="24">
        <v>10</v>
      </c>
      <c r="AK23" s="25">
        <v>14</v>
      </c>
      <c r="AL23" s="23">
        <v>30</v>
      </c>
      <c r="AM23" s="24">
        <v>17</v>
      </c>
      <c r="AN23" s="25">
        <v>37</v>
      </c>
      <c r="AO23" t="s" s="26">
        <v>85</v>
      </c>
      <c r="AP23" t="s" s="21">
        <v>85</v>
      </c>
      <c r="AQ23" t="s" s="22">
        <v>85</v>
      </c>
      <c r="AR23" s="23">
        <v>11</v>
      </c>
      <c r="AS23" s="24">
        <v>12</v>
      </c>
      <c r="AT23" s="25">
        <v>15</v>
      </c>
      <c r="AU23" t="s" s="26">
        <v>85</v>
      </c>
      <c r="AV23" t="s" s="21">
        <v>85</v>
      </c>
      <c r="AW23" t="s" s="22">
        <v>85</v>
      </c>
      <c r="AX23" t="s" s="26">
        <v>85</v>
      </c>
      <c r="AY23" t="s" s="21">
        <v>85</v>
      </c>
      <c r="AZ23" t="s" s="22">
        <v>85</v>
      </c>
      <c r="BA23" s="23">
        <v>2</v>
      </c>
      <c r="BB23" s="24">
        <v>3</v>
      </c>
      <c r="BC23" s="25">
        <v>3</v>
      </c>
      <c r="BD23" s="23">
        <v>12</v>
      </c>
      <c r="BE23" s="24">
        <v>2</v>
      </c>
      <c r="BF23" s="25">
        <v>8</v>
      </c>
      <c r="BG23" t="s" s="26">
        <v>85</v>
      </c>
      <c r="BH23" t="s" s="21">
        <v>85</v>
      </c>
      <c r="BI23" t="s" s="22">
        <v>85</v>
      </c>
      <c r="BJ23" t="s" s="26">
        <v>85</v>
      </c>
      <c r="BK23" t="s" s="21">
        <v>85</v>
      </c>
      <c r="BL23" t="s" s="22">
        <v>85</v>
      </c>
      <c r="BM23" t="s" s="26">
        <v>85</v>
      </c>
      <c r="BN23" t="s" s="21">
        <v>85</v>
      </c>
      <c r="BO23" t="s" s="22">
        <v>85</v>
      </c>
      <c r="BP23" t="s" s="26">
        <v>85</v>
      </c>
      <c r="BQ23" t="s" s="21">
        <v>85</v>
      </c>
      <c r="BR23" t="s" s="22">
        <v>85</v>
      </c>
      <c r="BS23" t="s" s="26">
        <v>85</v>
      </c>
      <c r="BT23" t="s" s="21">
        <v>85</v>
      </c>
      <c r="BU23" t="s" s="22">
        <v>85</v>
      </c>
      <c r="BV23" t="s" s="26">
        <v>85</v>
      </c>
      <c r="BW23" t="s" s="21">
        <v>85</v>
      </c>
      <c r="BX23" t="s" s="22">
        <v>85</v>
      </c>
      <c r="BY23" t="s" s="26">
        <v>85</v>
      </c>
      <c r="BZ23" t="s" s="21">
        <v>85</v>
      </c>
      <c r="CA23" t="s" s="22">
        <v>85</v>
      </c>
      <c r="CB23" t="s" s="26">
        <v>85</v>
      </c>
      <c r="CC23" t="s" s="21">
        <v>85</v>
      </c>
      <c r="CD23" t="s" s="22">
        <v>85</v>
      </c>
      <c r="CE23" t="s" s="26">
        <v>85</v>
      </c>
      <c r="CF23" t="s" s="21">
        <v>85</v>
      </c>
      <c r="CG23" t="s" s="22">
        <v>85</v>
      </c>
      <c r="CH23" s="92"/>
      <c r="CI23" s="93"/>
      <c r="CJ23" s="24">
        <f>SUM('ACORN station A-P'!E23,'ACORN station A-P'!H23,'ACORN station A-P'!K23,'ACORN station A-P'!N23,'ACORN station A-P'!Q23,'ACORN station A-P'!T23,'ACORN station A-P'!W23,'ACORN station A-P'!Z23,'ACORN station A-P'!AC23,'ACORN station A-P'!AF23,'ACORN station A-P'!AI23,'ACORN station A-P'!AL23,'ACORN station A-P'!AO23,'ACORN station A-P'!AR23,'ACORN station A-P'!AU23,'ACORN station A-P'!AX23,'ACORN station A-P'!BA23,'ACORN station A-P'!BD23,'ACORN station A-P'!BG23,'ACORN station A-P'!BJ23,'ACORN station A-P'!BM23,'ACORN station A-P'!BP23,'ACORN station A-P'!BS23,'ACORN station A-P'!BV23,'ACORN station A-P'!BY23,'ACORN station A-P'!CB23,'ACORN station A-P'!CE23,'ACORN station A-P'!CH23,'ACORN station A-P'!CK23,SUM('ACORN station A-P'!CN23,'ACORN station A-P'!CQ23,'ACORN station A-P'!CT23,'ACORN station A-P'!CW23,'ACORN station A-P'!CZ23,'ACORN station A-P'!DC23,'ACORN station A-P'!DF23,'ACORN station A-P'!DI23,'ACORN station A-P'!DL23,'ACORN station A-P'!DO23,'ACORN station A-P'!DR23,'ACORN station A-P'!DU23,'ACORN station A-P'!DX23,'ACORN station A-P'!EA23,'ACORN station A-P'!ED23,'ACORN station A-P'!EG23,'ACORN station A-P'!EJ23,'ACORN station A-P'!EP23,'ACORN station A-P'!ES23,'ACORN station A-P'!EV23,'ACORN station A-P'!EY23,'ACORN station A-P'!FB23,'ACORN station A-P'!FE23,'ACORN station A-P'!FH23,'ACORN station A-P'!FK23,'ACORN station A-P'!FQ23,'ACORN station A-P'!FT23,'ACORN station A-P'!FW23,'ACORN station A-P'!FZ23,SUM('ACORN station A-P'!GC23,'ACORN station A-P'!GF23,'ACORN station A-P'!GI23,'ACORN station A-P'!GO23,'ACORN station A-P'!GR23,'ACORN station A-P'!GU23,'ACORN station A-P'!GX23,'ACORN station A-P'!HA23,'ACORN station A-P'!HD23,'ACORN station A-P'!HG23,'ACORN station A-P'!HJ23,'ACORN station A-P'!HM23,'ACORN station A-P'!HP23,'ACORN station A-P'!HS23,'ACORN station A-P'!HV23,'ACORN station A-P'!HY23,'ACORN station A-P'!IB23,'ACORN station A-P'!IE23,'ACORN station A-P'!IH23,'ACORN station A-P'!IK23,'ACORN station A-P'!IN23,'ACORN station A-P'!IQ23,B23,E23,K23,Q23,T23,W23,Z23,SUM(AC23,AI23,AL23,AO23,AR23,AX23,BA23,BD23,BG23,BJ23,BM23,BP23,BS23,BV23,BY23,CB23,CE23))))</f>
        <v>481</v>
      </c>
      <c r="CK23" s="24">
        <f>SUM('ACORN station A-P'!F23,'ACORN station A-P'!I23,'ACORN station A-P'!L23,'ACORN station A-P'!O23,'ACORN station A-P'!R23,'ACORN station A-P'!U23,'ACORN station A-P'!X23,'ACORN station A-P'!AA23,'ACORN station A-P'!AD23,'ACORN station A-P'!AG23,'ACORN station A-P'!AJ23,'ACORN station A-P'!AM23,'ACORN station A-P'!AP23,'ACORN station A-P'!AS23,'ACORN station A-P'!AV23,'ACORN station A-P'!AY23,'ACORN station A-P'!BB23,'ACORN station A-P'!BE23,'ACORN station A-P'!BH23,'ACORN station A-P'!BK23,'ACORN station A-P'!BN23,'ACORN station A-P'!BQ23,'ACORN station A-P'!BT23,'ACORN station A-P'!BW23,'ACORN station A-P'!BZ23,'ACORN station A-P'!CC23,'ACORN station A-P'!CF23,'ACORN station A-P'!CI23,'ACORN station A-P'!CL23,SUM('ACORN station A-P'!CO23,'ACORN station A-P'!CR23,'ACORN station A-P'!CU23,'ACORN station A-P'!CX23,'ACORN station A-P'!DA23,'ACORN station A-P'!DD23,'ACORN station A-P'!DG23,'ACORN station A-P'!DJ23,'ACORN station A-P'!DM23,'ACORN station A-P'!DP23,'ACORN station A-P'!DS23,'ACORN station A-P'!DV23,'ACORN station A-P'!DY23,'ACORN station A-P'!EB23,'ACORN station A-P'!EE23,'ACORN station A-P'!EH23,'ACORN station A-P'!EK23,'ACORN station A-P'!EQ23,'ACORN station A-P'!ET23,'ACORN station A-P'!EW23,'ACORN station A-P'!EZ23,'ACORN station A-P'!FC23,'ACORN station A-P'!FF23,'ACORN station A-P'!FI23,'ACORN station A-P'!FL23,'ACORN station A-P'!FR23,'ACORN station A-P'!FU23,'ACORN station A-P'!FX23,'ACORN station A-P'!GA23,SUM('ACORN station A-P'!GD23,'ACORN station A-P'!GG23,'ACORN station A-P'!GJ23,'ACORN station A-P'!GP23,'ACORN station A-P'!GS23,'ACORN station A-P'!GV23,'ACORN station A-P'!GY23,'ACORN station A-P'!HB23,'ACORN station A-P'!HE23,'ACORN station A-P'!HH23,'ACORN station A-P'!HK23,'ACORN station A-P'!HN23,'ACORN station A-P'!HQ23,'ACORN station A-P'!HT23,'ACORN station A-P'!HW23,'ACORN station A-P'!HZ23,'ACORN station A-P'!IC23,'ACORN station A-P'!IF23,'ACORN station A-P'!II23,'ACORN station A-P'!IL23,'ACORN station A-P'!IO23,'ACORN station A-P'!IR23,C23,F23,L23,R23,U23,X23,AA23,SUM(AD23,AJ23,AM23,AP23,AS23,AY23,BB23,BE23,BH23,BK23,BN23,BQ23,BT23,BW23,BZ23,CC23,CF23))))</f>
        <v>450</v>
      </c>
      <c r="CL23" s="24">
        <f>SUM('ACORN station A-P'!G23,'ACORN station A-P'!J23,'ACORN station A-P'!M23,'ACORN station A-P'!P23,'ACORN station A-P'!S23,'ACORN station A-P'!V23,'ACORN station A-P'!Y23,'ACORN station A-P'!AB23,'ACORN station A-P'!AE23,'ACORN station A-P'!AH23,'ACORN station A-P'!AK23,'ACORN station A-P'!AN23,'ACORN station A-P'!AQ23,'ACORN station A-P'!AT23,'ACORN station A-P'!AW23,'ACORN station A-P'!AZ23,'ACORN station A-P'!BC23,'ACORN station A-P'!BF23,'ACORN station A-P'!BI23,'ACORN station A-P'!BL23,'ACORN station A-P'!BO23,'ACORN station A-P'!BR23,'ACORN station A-P'!BU23,'ACORN station A-P'!BX23,'ACORN station A-P'!CA23,'ACORN station A-P'!CD23,'ACORN station A-P'!CG23,'ACORN station A-P'!CJ23,'ACORN station A-P'!CM23,SUM('ACORN station A-P'!CP23,'ACORN station A-P'!CS23,'ACORN station A-P'!CV23,'ACORN station A-P'!CY23,'ACORN station A-P'!DB23,'ACORN station A-P'!DE23,'ACORN station A-P'!DH23,'ACORN station A-P'!DK23,'ACORN station A-P'!DN23,'ACORN station A-P'!DQ23,'ACORN station A-P'!DT23,'ACORN station A-P'!DW23,'ACORN station A-P'!DZ23,'ACORN station A-P'!EC23,'ACORN station A-P'!EF23,'ACORN station A-P'!EI23,'ACORN station A-P'!EL23,'ACORN station A-P'!ER23,'ACORN station A-P'!EU23,'ACORN station A-P'!EX23,'ACORN station A-P'!FA23,'ACORN station A-P'!FD23,'ACORN station A-P'!FG23,'ACORN station A-P'!FJ23,'ACORN station A-P'!FM23,'ACORN station A-P'!FS23,'ACORN station A-P'!FV23,'ACORN station A-P'!FY23,'ACORN station A-P'!GB23,SUM('ACORN station A-P'!GE23,'ACORN station A-P'!GH23,'ACORN station A-P'!GK23,'ACORN station A-P'!GQ23,'ACORN station A-P'!GT23,'ACORN station A-P'!GW23,'ACORN station A-P'!GZ23,'ACORN station A-P'!HC23,'ACORN station A-P'!HF23,'ACORN station A-P'!HI23,'ACORN station A-P'!HL23,'ACORN station A-P'!HO23,'ACORN station A-P'!HR23,'ACORN station A-P'!HU23,'ACORN station A-P'!HX23,'ACORN station A-P'!IA23,'ACORN station A-P'!ID23,'ACORN station A-P'!IG23,'ACORN station A-P'!IJ23,'ACORN station A-P'!IM23,'ACORN station A-P'!IP23,'ACORN station A-P'!IS23,D23,G23,M23,S23,V23,Y23,AB23,SUM(AE23,AK23,AN23,AQ23,AT23,AZ23,BC23,BF23,BI23,BL23,BO23,BR23,BU23,BX23,CA23,CD23,CG23))))</f>
        <v>531</v>
      </c>
      <c r="CM23" s="94"/>
      <c r="CN23" s="95">
        <f>CJ23/DG23</f>
        <v>11.73170731707317</v>
      </c>
      <c r="CO23" s="95">
        <f>CK23/DH23</f>
        <v>10</v>
      </c>
      <c r="CP23" s="95">
        <f>CL23/DI23</f>
        <v>12.64285714285714</v>
      </c>
      <c r="CQ23" s="24"/>
      <c r="CR23" s="24">
        <f>SUM('ACORN station A-P'!B23,'ACORN station A-P'!E23,'ACORN station A-P'!H23,'ACORN station A-P'!K23,'ACORN station A-P'!N23,'ACORN station A-P'!Q23,'ACORN station A-P'!T23,'ACORN station A-P'!W23,'ACORN station A-P'!Z23,'ACORN station A-P'!AC23,'ACORN station A-P'!AF23,'ACORN station A-P'!AI23,'ACORN station A-P'!AL23,'ACORN station A-P'!AO23,'ACORN station A-P'!AR23,'ACORN station A-P'!AU23,'ACORN station A-P'!AX23,'ACORN station A-P'!BA23,'ACORN station A-P'!BD23,'ACORN station A-P'!BG23,'ACORN station A-P'!BJ23,'ACORN station A-P'!BM23,'ACORN station A-P'!BP23,'ACORN station A-P'!BS23,'ACORN station A-P'!BV23,'ACORN station A-P'!BY23,'ACORN station A-P'!CB23,'ACORN station A-P'!CE23,'ACORN station A-P'!CH23,SUM('ACORN station A-P'!CK23,'ACORN station A-P'!CN23,'ACORN station A-P'!CQ23,'ACORN station A-P'!CT23,'ACORN station A-P'!CW23,'ACORN station A-P'!CZ23,'ACORN station A-P'!DC23,'ACORN station A-P'!DF23,'ACORN station A-P'!DI23,'ACORN station A-P'!DL23,'ACORN station A-P'!DO23,'ACORN station A-P'!DR23,'ACORN station A-P'!DU23,'ACORN station A-P'!DX23,'ACORN station A-P'!EA23,'ACORN station A-P'!ED23,'ACORN station A-P'!EG23,'ACORN station A-P'!EJ23,'ACORN station A-P'!EM23,'ACORN station A-P'!EP23,'ACORN station A-P'!ES23,'ACORN station A-P'!EV23,'ACORN station A-P'!EY23,'ACORN station A-P'!FB23,'ACORN station A-P'!FE23,'ACORN station A-P'!FH23,'ACORN station A-P'!FK23,'ACORN station A-P'!FN23,'ACORN station A-P'!FQ23,SUM('ACORN station A-P'!FT23,'ACORN station A-P'!FW23,'ACORN station A-P'!FZ23,'ACORN station A-P'!GC23,'ACORN station A-P'!GF23,'ACORN station A-P'!GI23,'ACORN station A-P'!GL23,'ACORN station A-P'!GO23,'ACORN station A-P'!GR23,'ACORN station A-P'!GU23,'ACORN station A-P'!GX23,'ACORN station A-P'!HA23,'ACORN station A-P'!HD23,'ACORN station A-P'!HG23,'ACORN station A-P'!HJ23,'ACORN station A-P'!HM23,'ACORN station A-P'!HP23,'ACORN station A-P'!HS23,'ACORN station A-P'!HV23,'ACORN station A-P'!HY23,'ACORN station A-P'!IB23,'ACORN station A-P'!IE23,'ACORN station A-P'!IH23,'ACORN station A-P'!IK23,'ACORN station A-P'!IN23,'ACORN station A-P'!IQ23,B23,E23,H23,SUM(K23,N23,Q23,T23,W23,Z23,AC23,AF23,AI23,AL23,AO23,AR23,AU23,AX23,BA23,BD23,BG23,BJ23,BM23,BP23,BS23,BV23,BY23,CB23,CE23))))</f>
        <v>484</v>
      </c>
      <c r="CS23" s="24">
        <f>SUM('ACORN station A-P'!C23,'ACORN station A-P'!F23,'ACORN station A-P'!I23,'ACORN station A-P'!L23,'ACORN station A-P'!O23,'ACORN station A-P'!R23,'ACORN station A-P'!U23,'ACORN station A-P'!X23,'ACORN station A-P'!AA23,'ACORN station A-P'!AD23,'ACORN station A-P'!AG23,'ACORN station A-P'!AJ23,'ACORN station A-P'!AM23,'ACORN station A-P'!AP23,'ACORN station A-P'!AS23,'ACORN station A-P'!AV23,'ACORN station A-P'!AY23,'ACORN station A-P'!BB23,'ACORN station A-P'!BE23,'ACORN station A-P'!BH23,'ACORN station A-P'!BK23,'ACORN station A-P'!BN23,'ACORN station A-P'!BQ23,'ACORN station A-P'!BT23,'ACORN station A-P'!BW23,'ACORN station A-P'!BZ23,'ACORN station A-P'!CC23,'ACORN station A-P'!CF23,'ACORN station A-P'!CI23,SUM('ACORN station A-P'!CL23,'ACORN station A-P'!CO23,'ACORN station A-P'!CR23,'ACORN station A-P'!CU23,'ACORN station A-P'!CX23,'ACORN station A-P'!DA23,'ACORN station A-P'!DD23,'ACORN station A-P'!DG23,'ACORN station A-P'!DJ23,'ACORN station A-P'!DM23,'ACORN station A-P'!DP23,'ACORN station A-P'!DS23,'ACORN station A-P'!DV23,'ACORN station A-P'!DY23,'ACORN station A-P'!EB23,'ACORN station A-P'!EE23,'ACORN station A-P'!EH23,'ACORN station A-P'!EK23,'ACORN station A-P'!EN23,'ACORN station A-P'!EQ23,'ACORN station A-P'!ET23,'ACORN station A-P'!EW23,'ACORN station A-P'!EZ23,'ACORN station A-P'!FC23,'ACORN station A-P'!FF23,'ACORN station A-P'!FI23,'ACORN station A-P'!FL23,'ACORN station A-P'!FO23,'ACORN station A-P'!FR23,SUM('ACORN station A-P'!FU23,'ACORN station A-P'!FX23,'ACORN station A-P'!GA23,'ACORN station A-P'!GD23,'ACORN station A-P'!GG23,'ACORN station A-P'!GJ23,'ACORN station A-P'!GM23,'ACORN station A-P'!GP23,'ACORN station A-P'!GS23,'ACORN station A-P'!GV23,'ACORN station A-P'!GY23,'ACORN station A-P'!HB23,'ACORN station A-P'!HE23,'ACORN station A-P'!HH23,'ACORN station A-P'!HK23,'ACORN station A-P'!HN23,'ACORN station A-P'!HQ23,'ACORN station A-P'!HT23,'ACORN station A-P'!HW23,'ACORN station A-P'!HZ23,'ACORN station A-P'!IC23,'ACORN station A-P'!IF23,'ACORN station A-P'!II23,'ACORN station A-P'!IL23,'ACORN station A-P'!IO23,'ACORN station A-P'!IR23,C23,F23,I23,SUM(L23,O23,R23,U23,X23,AA23,AD23,AG23,AJ23,AM23,AP23,AS23,AV23,AY23,BB23,BE23,BH23,BK23,BN23,BQ23,BT23,BW23,BZ23,CC23,CF23))))</f>
        <v>453</v>
      </c>
      <c r="CT23" s="24">
        <f>SUM('ACORN station A-P'!D23,'ACORN station A-P'!G23,'ACORN station A-P'!J23,'ACORN station A-P'!M23,'ACORN station A-P'!P23,'ACORN station A-P'!S23,'ACORN station A-P'!V23,'ACORN station A-P'!Y23,'ACORN station A-P'!AB23,'ACORN station A-P'!AE23,'ACORN station A-P'!AH23,'ACORN station A-P'!AK23,'ACORN station A-P'!AN23,'ACORN station A-P'!AQ23,'ACORN station A-P'!AT23,'ACORN station A-P'!AW23,'ACORN station A-P'!AZ23,'ACORN station A-P'!BC23,'ACORN station A-P'!BF23,'ACORN station A-P'!BI23,'ACORN station A-P'!BL23,'ACORN station A-P'!BO23,'ACORN station A-P'!BR23,'ACORN station A-P'!BU23,'ACORN station A-P'!BX23,'ACORN station A-P'!CA23,'ACORN station A-P'!CD23,'ACORN station A-P'!CG23,'ACORN station A-P'!CJ23,SUM('ACORN station A-P'!CM23,'ACORN station A-P'!CP23,'ACORN station A-P'!CS23,'ACORN station A-P'!CV23,'ACORN station A-P'!CY23,'ACORN station A-P'!DB23,'ACORN station A-P'!DE23,'ACORN station A-P'!DH23,'ACORN station A-P'!DK23,'ACORN station A-P'!DN23,'ACORN station A-P'!DQ23,'ACORN station A-P'!DT23,'ACORN station A-P'!DW23,'ACORN station A-P'!DZ23,'ACORN station A-P'!EC23,'ACORN station A-P'!EF23,'ACORN station A-P'!EI23,'ACORN station A-P'!EL23,'ACORN station A-P'!EO23,'ACORN station A-P'!ER23,'ACORN station A-P'!EU23,'ACORN station A-P'!EX23,'ACORN station A-P'!FA23,'ACORN station A-P'!FD23,'ACORN station A-P'!FG23,'ACORN station A-P'!FJ23,'ACORN station A-P'!FM23,'ACORN station A-P'!FP23,'ACORN station A-P'!FS23,SUM('ACORN station A-P'!FV23,'ACORN station A-P'!FY23,'ACORN station A-P'!GB23,'ACORN station A-P'!GE23,'ACORN station A-P'!GH23,'ACORN station A-P'!GK23,'ACORN station A-P'!GN23,'ACORN station A-P'!GQ23,'ACORN station A-P'!GT23,'ACORN station A-P'!GW23,'ACORN station A-P'!GZ23,'ACORN station A-P'!HC23,'ACORN station A-P'!HF23,'ACORN station A-P'!HI23,'ACORN station A-P'!HL23,'ACORN station A-P'!HO23,'ACORN station A-P'!HR23,'ACORN station A-P'!HU23,'ACORN station A-P'!HX23,'ACORN station A-P'!IA23,'ACORN station A-P'!ID23,'ACORN station A-P'!IG23,'ACORN station A-P'!IJ23,'ACORN station A-P'!IM23,'ACORN station A-P'!IP23,'ACORN station A-P'!IS23,D23,G23,J23,SUM(M23,P23,S23,V23,Y23,AB23,AE23,AH23,AK23,AN23,AQ23,AT23,AW23,AZ23,BC23,BF23,BI23,BL23,BO23,BR23,BU23,BX23,CA23,CD23,CG23))))</f>
        <v>535</v>
      </c>
      <c r="CU23" s="24"/>
      <c r="CV23" s="95">
        <f>CR23/DJ23</f>
        <v>11.25581395348837</v>
      </c>
      <c r="CW23" s="95">
        <f>CS23/DK23</f>
        <v>9.638297872340425</v>
      </c>
      <c r="CX23" s="95">
        <f>CT23/DL23</f>
        <v>11.88888888888889</v>
      </c>
      <c r="CY23" s="24"/>
      <c r="CZ23" s="24">
        <f>SUM('ACORN station A-P'!B23,'ACORN station A-P'!E23,'ACORN station A-P'!H23,'ACORN station A-P'!Q23,'ACORN station A-P'!W23,'ACORN station A-P'!Z23,'ACORN station A-P'!AC23,'ACORN station A-P'!AI23,'ACORN station A-P'!AL23,'ACORN station A-P'!AO23,'ACORN station A-P'!AX23,'ACORN station A-P'!BM23,'ACORN station A-P'!BP23,'ACORN station A-P'!BS23,'ACORN station A-P'!BV23,'ACORN station A-P'!CB23,'ACORN station A-P'!CE23,'ACORN station A-P'!CH23,'ACORN station A-P'!CT23,'ACORN station A-P'!CW23,'ACORN station A-P'!DF23,'ACORN station A-P'!DC23,'ACORN station A-P'!DO23,'ACORN station A-P'!DR23,'ACORN station A-P'!DU23,'ACORN station A-P'!DX23,'ACORN station A-P'!EJ23,'ACORN station A-P'!ES23,'ACORN station A-P'!EV23,SUM('ACORN station A-P'!FB23,'ACORN station A-P'!FE23,'ACORN station A-P'!FK23,'ACORN station A-P'!FT23,'ACORN station A-P'!FW23,'ACORN station A-P'!FZ23,'ACORN station A-P'!GC23,'ACORN station A-P'!GF23,'ACORN station A-P'!GL23,'ACORN station A-P'!GR23,'ACORN station A-P'!GU23,'ACORN station A-P'!HA23,'ACORN station A-P'!HD23,'ACORN station A-P'!HG23,'ACORN station A-P'!HM23,'ACORN station A-P'!IB23,'ACORN station A-P'!IE23,'ACORN station A-P'!IN23,'ACORN station A-P'!IQ23,E23,K23,T23,Z23,AF23,AL23,AR23,BA23,BD23,BG23,SUM(BS23,CE23)))</f>
        <v>398</v>
      </c>
      <c r="DA23" s="24">
        <f>SUM('ACORN station A-P'!C23,'ACORN station A-P'!F23,'ACORN station A-P'!I23,'ACORN station A-P'!R23,'ACORN station A-P'!X23,'ACORN station A-P'!AA23,'ACORN station A-P'!AD23,'ACORN station A-P'!AJ23,'ACORN station A-P'!AM23,'ACORN station A-P'!AP23,'ACORN station A-P'!AY23,'ACORN station A-P'!BN23,'ACORN station A-P'!BQ23,'ACORN station A-P'!BT23,'ACORN station A-P'!BW23,'ACORN station A-P'!CC23,'ACORN station A-P'!CF23,'ACORN station A-P'!CI23,'ACORN station A-P'!CU23,'ACORN station A-P'!CX23,'ACORN station A-P'!DG23,'ACORN station A-P'!DD23,'ACORN station A-P'!DP23,'ACORN station A-P'!DS23,'ACORN station A-P'!DV23,'ACORN station A-P'!DY23,'ACORN station A-P'!EK23,'ACORN station A-P'!ET23,'ACORN station A-P'!EW23,SUM('ACORN station A-P'!FC23,'ACORN station A-P'!FF23,'ACORN station A-P'!FL23,'ACORN station A-P'!FU23,'ACORN station A-P'!FX23,'ACORN station A-P'!GA23,'ACORN station A-P'!GD23,'ACORN station A-P'!GG23,'ACORN station A-P'!GM23,'ACORN station A-P'!GS23,'ACORN station A-P'!GV23,'ACORN station A-P'!HB23,'ACORN station A-P'!HE23,'ACORN station A-P'!HH23,'ACORN station A-P'!HN23,'ACORN station A-P'!IC23,'ACORN station A-P'!IF23,'ACORN station A-P'!IO23,'ACORN station A-P'!IR23,F23,L23,U23,AA23,AG23,AM23,AS23,BB23,BE23,BH23,SUM(BT23,CF23)))</f>
        <v>347</v>
      </c>
      <c r="DB23" s="24">
        <f>SUM('ACORN station A-P'!D23,'ACORN station A-P'!G23,'ACORN station A-P'!J23,'ACORN station A-P'!S23,'ACORN station A-P'!Y23,'ACORN station A-P'!AB23,'ACORN station A-P'!AE23,'ACORN station A-P'!AK23,'ACORN station A-P'!AN23,'ACORN station A-P'!AQ23,'ACORN station A-P'!AZ23,'ACORN station A-P'!BO23,'ACORN station A-P'!BR23,'ACORN station A-P'!BU23,'ACORN station A-P'!BX23,'ACORN station A-P'!CD23,'ACORN station A-P'!CG23,'ACORN station A-P'!CJ23,'ACORN station A-P'!CV23,'ACORN station A-P'!CY23,'ACORN station A-P'!DH23,'ACORN station A-P'!DE23,'ACORN station A-P'!DQ23,'ACORN station A-P'!DT23,'ACORN station A-P'!DW23,'ACORN station A-P'!DZ23,'ACORN station A-P'!EL23,'ACORN station A-P'!EU23,'ACORN station A-P'!EX23,SUM('ACORN station A-P'!FD23,'ACORN station A-P'!FG23,'ACORN station A-P'!FM23,'ACORN station A-P'!FV23,'ACORN station A-P'!FY23,'ACORN station A-P'!GB23,'ACORN station A-P'!GE23,'ACORN station A-P'!GH23,'ACORN station A-P'!GN23,'ACORN station A-P'!GT23,'ACORN station A-P'!GW23,'ACORN station A-P'!HC23,'ACORN station A-P'!HF23,'ACORN station A-P'!HI23,'ACORN station A-P'!HO23,'ACORN station A-P'!ID23,'ACORN station A-P'!IG23,'ACORN station A-P'!IP23,'ACORN station A-P'!IS23,G23,M23,V23,AB23,AH23,AN23,AT23,BC23,BF23,BI23,SUM(BU23,CG23)))</f>
        <v>459</v>
      </c>
      <c r="DC23" s="24"/>
      <c r="DD23" s="95">
        <f>CZ23/DM23</f>
        <v>12.06060606060606</v>
      </c>
      <c r="DE23" s="95">
        <f>DA23/DN23</f>
        <v>9.378378378378379</v>
      </c>
      <c r="DF23" s="95">
        <f>DB23/DO23</f>
        <v>13.11428571428571</v>
      </c>
      <c r="DG23" s="44">
        <f>SUM(COUNT('ACORN station A-P'!E23,'ACORN station A-P'!H23,'ACORN station A-P'!K23,'ACORN station A-P'!N23,'ACORN station A-P'!Q23,'ACORN station A-P'!T23,'ACORN station A-P'!W23,'ACORN station A-P'!Z23,'ACORN station A-P'!AC23,'ACORN station A-P'!AF23,'ACORN station A-P'!AI23,'ACORN station A-P'!AL23,'ACORN station A-P'!AO23,'ACORN station A-P'!AR23,'ACORN station A-P'!AU23,'ACORN station A-P'!AX23,'ACORN station A-P'!BA23,'ACORN station A-P'!BD23,'ACORN station A-P'!BG23,'ACORN station A-P'!BJ23,'ACORN station A-P'!BM23,'ACORN station A-P'!BP23,'ACORN station A-P'!BS23,'ACORN station A-P'!BV23,'ACORN station A-P'!BY23,'ACORN station A-P'!CB23,'ACORN station A-P'!CE23,'ACORN station A-P'!CH23,'ACORN station A-P'!CK23,'ACORN station A-P'!CN23),COUNT('ACORN station A-P'!CQ23,'ACORN station A-P'!CT23,'ACORN station A-P'!CW23,'ACORN station A-P'!CZ23,'ACORN station A-P'!DC23,'ACORN station A-P'!DF23,'ACORN station A-P'!DI23,'ACORN station A-P'!DL23,'ACORN station A-P'!DO23,'ACORN station A-P'!DR23,'ACORN station A-P'!DU23,'ACORN station A-P'!DX23,'ACORN station A-P'!EA23,'ACORN station A-P'!ED23,'ACORN station A-P'!EG23,'ACORN station A-P'!EJ23,'ACORN station A-P'!EP23,'ACORN station A-P'!ES23,'ACORN station A-P'!EV23,'ACORN station A-P'!EY23,'ACORN station A-P'!FB23,'ACORN station A-P'!FE23,'ACORN station A-P'!FH23,'ACORN station A-P'!FK23,'ACORN station A-P'!FQ23,'ACORN station A-P'!FT23,'ACORN station A-P'!FW23,'ACORN station A-P'!FZ23,'ACORN station A-P'!GC23,'ACORN station A-P'!GF23),COUNT('ACORN station A-P'!GI23,'ACORN station A-P'!GO23,'ACORN station A-P'!GR23,'ACORN station A-P'!GU23,'ACORN station A-P'!GX23,'ACORN station A-P'!HA23,'ACORN station A-P'!HD23,'ACORN station A-P'!HG23,'ACORN station A-P'!HJ23,'ACORN station A-P'!HM23,'ACORN station A-P'!HP23,'ACORN station A-P'!HS23,'ACORN station A-P'!HV23,'ACORN station A-P'!HY23,'ACORN station A-P'!IB23,'ACORN station A-P'!IE23,'ACORN station A-P'!IH23,'ACORN station A-P'!IK23,'ACORN station A-P'!IN23,'ACORN station A-P'!IQ23,B23,E23,K23,Q23,T23,W23,Z23,AC23,AI23,AL23),COUNT(AO23,AR23,AX23,BA23,BD23,BG23,BJ23,BM23,BP23,BS23,BV23,BY23,CB23,CE23))</f>
        <v>41</v>
      </c>
      <c r="DH23" s="44">
        <f>SUM(COUNT('ACORN station A-P'!F23,'ACORN station A-P'!I23,'ACORN station A-P'!L23,'ACORN station A-P'!O23,'ACORN station A-P'!R23,'ACORN station A-P'!U23,'ACORN station A-P'!X23,'ACORN station A-P'!AA23,'ACORN station A-P'!AD23,'ACORN station A-P'!AG23,'ACORN station A-P'!AJ23,'ACORN station A-P'!AM23,'ACORN station A-P'!AP23,'ACORN station A-P'!AS23,'ACORN station A-P'!AV23,'ACORN station A-P'!AY23,'ACORN station A-P'!BB23,'ACORN station A-P'!BE23,'ACORN station A-P'!BH23,'ACORN station A-P'!BK23,'ACORN station A-P'!BN23,'ACORN station A-P'!BQ23,'ACORN station A-P'!BT23,'ACORN station A-P'!BW23,'ACORN station A-P'!BZ23,'ACORN station A-P'!CC23,'ACORN station A-P'!CF23,'ACORN station A-P'!CI23,'ACORN station A-P'!CL23,'ACORN station A-P'!CO23),COUNT('ACORN station A-P'!CR23,'ACORN station A-P'!CU23,'ACORN station A-P'!CX23,'ACORN station A-P'!DA23,'ACORN station A-P'!DD23,'ACORN station A-P'!DG23,'ACORN station A-P'!DJ23,'ACORN station A-P'!DM23,'ACORN station A-P'!DP23,'ACORN station A-P'!DS23,'ACORN station A-P'!DV23,'ACORN station A-P'!DY23,'ACORN station A-P'!EB23,'ACORN station A-P'!EE23,'ACORN station A-P'!EH23,'ACORN station A-P'!EK23,'ACORN station A-P'!EQ23,'ACORN station A-P'!ET23,'ACORN station A-P'!EW23,'ACORN station A-P'!EZ23,'ACORN station A-P'!FC23,'ACORN station A-P'!FF23,'ACORN station A-P'!FI23,'ACORN station A-P'!FL23,'ACORN station A-P'!FR23,'ACORN station A-P'!FU23,'ACORN station A-P'!FX23,'ACORN station A-P'!GA23,'ACORN station A-P'!GD23,'ACORN station A-P'!GG23),COUNT('ACORN station A-P'!GJ23,'ACORN station A-P'!GP23,'ACORN station A-P'!GS23,'ACORN station A-P'!GV23,'ACORN station A-P'!GY23,'ACORN station A-P'!HB23,'ACORN station A-P'!HE23,'ACORN station A-P'!HH23,'ACORN station A-P'!HK23,'ACORN station A-P'!HN23,'ACORN station A-P'!HQ23,'ACORN station A-P'!HT23,'ACORN station A-P'!HW23,'ACORN station A-P'!HZ23,'ACORN station A-P'!IC23,'ACORN station A-P'!IF23,'ACORN station A-P'!II23,'ACORN station A-P'!IL23,'ACORN station A-P'!IO23,'ACORN station A-P'!IR23,C23,F23,L23,R23,U23,X23,AA23,AD23,AJ23,AM23),COUNT(AP23,AS23,AY23,BB23,BE23,BH23,BK23,BN23,BQ23,BT23,BW23,BZ23,CC23,CF23))</f>
        <v>45</v>
      </c>
      <c r="DI23" s="44">
        <f>SUM(COUNT('ACORN station A-P'!G23,'ACORN station A-P'!J23,'ACORN station A-P'!M23,'ACORN station A-P'!P23,'ACORN station A-P'!S23,'ACORN station A-P'!V23,'ACORN station A-P'!Y23,'ACORN station A-P'!AB23,'ACORN station A-P'!AE23,'ACORN station A-P'!AH23,'ACORN station A-P'!AK23,'ACORN station A-P'!AN23,'ACORN station A-P'!AQ23,'ACORN station A-P'!AT23,'ACORN station A-P'!AW23,'ACORN station A-P'!AZ23,'ACORN station A-P'!BC23,'ACORN station A-P'!BF23,'ACORN station A-P'!BI23,'ACORN station A-P'!BL23,'ACORN station A-P'!BO23,'ACORN station A-P'!BR23,'ACORN station A-P'!BU23,'ACORN station A-P'!BX23,'ACORN station A-P'!CA23,'ACORN station A-P'!CD23,'ACORN station A-P'!CG23,'ACORN station A-P'!CJ23,'ACORN station A-P'!CM23,'ACORN station A-P'!CP23),COUNT('ACORN station A-P'!CS23,'ACORN station A-P'!CV23,'ACORN station A-P'!CY23,'ACORN station A-P'!DB23,'ACORN station A-P'!DE23,'ACORN station A-P'!DH23,'ACORN station A-P'!DK23,'ACORN station A-P'!DN23,'ACORN station A-P'!DQ23,'ACORN station A-P'!DT23,'ACORN station A-P'!DW23,'ACORN station A-P'!DZ23,'ACORN station A-P'!EC23,'ACORN station A-P'!EF23,'ACORN station A-P'!EI23,'ACORN station A-P'!EL23,'ACORN station A-P'!ER23,'ACORN station A-P'!EU23,'ACORN station A-P'!EX23,'ACORN station A-P'!FA23,'ACORN station A-P'!FD23,'ACORN station A-P'!FG23,'ACORN station A-P'!FJ23,'ACORN station A-P'!FM23,'ACORN station A-P'!FS23,'ACORN station A-P'!FV23,'ACORN station A-P'!FY23,'ACORN station A-P'!GB23,'ACORN station A-P'!GE23,'ACORN station A-P'!GH23),COUNT('ACORN station A-P'!GK23,'ACORN station A-P'!GQ23,'ACORN station A-P'!GT23,'ACORN station A-P'!GW23,'ACORN station A-P'!GZ23,'ACORN station A-P'!HC23,'ACORN station A-P'!HF23,'ACORN station A-P'!HI23,'ACORN station A-P'!HL23,'ACORN station A-P'!HO23,'ACORN station A-P'!HR23,'ACORN station A-P'!HU23,'ACORN station A-P'!HX23,'ACORN station A-P'!IA23,'ACORN station A-P'!ID23,'ACORN station A-P'!IG23,'ACORN station A-P'!IJ23,'ACORN station A-P'!IM23,'ACORN station A-P'!IP23,'ACORN station A-P'!IS23,D23,G23,M23,S23,V23,Y23,AB23,AE23,AK23,AN23),COUNT(AQ23,AT23,AZ23,BC23,BF23,BI23,BL23,BO23,BR23,BU23,BX23,CA23,CD23,CG23))</f>
        <v>42</v>
      </c>
      <c r="DJ23" s="44">
        <f>SUM(COUNT('ACORN station A-P'!B23,'ACORN station A-P'!E23,'ACORN station A-P'!H23,'ACORN station A-P'!K23,'ACORN station A-P'!N23,'ACORN station A-P'!Q23,'ACORN station A-P'!T23,'ACORN station A-P'!W23,'ACORN station A-P'!Z23,'ACORN station A-P'!AC23,'ACORN station A-P'!AF23,'ACORN station A-P'!AI23,'ACORN station A-P'!AL23,'ACORN station A-P'!AO23,'ACORN station A-P'!AR23,'ACORN station A-P'!AU23,'ACORN station A-P'!AX23,'ACORN station A-P'!BA23,'ACORN station A-P'!BD23,'ACORN station A-P'!BG23,'ACORN station A-P'!BJ23,'ACORN station A-P'!BM23,'ACORN station A-P'!BP23,'ACORN station A-P'!BS23,'ACORN station A-P'!BV23,'ACORN station A-P'!BY23,'ACORN station A-P'!CB23,'ACORN station A-P'!CE23,'ACORN station A-P'!CH23,'ACORN station A-P'!CK23),COUNT('ACORN station A-P'!CN23,'ACORN station A-P'!CQ23,'ACORN station A-P'!CT23,'ACORN station A-P'!CW23,'ACORN station A-P'!CZ23,'ACORN station A-P'!DC23,'ACORN station A-P'!DF23,'ACORN station A-P'!DI23,'ACORN station A-P'!DL23,'ACORN station A-P'!DO23,'ACORN station A-P'!DR23,'ACORN station A-P'!DU23,'ACORN station A-P'!DX23,'ACORN station A-P'!EA23,'ACORN station A-P'!ED23,'ACORN station A-P'!EG23,'ACORN station A-P'!EJ23,'ACORN station A-P'!EM23,'ACORN station A-P'!EP23,'ACORN station A-P'!ES23,'ACORN station A-P'!EV23,'ACORN station A-P'!EY23,'ACORN station A-P'!FB23,'ACORN station A-P'!FE23,'ACORN station A-P'!FH23,'ACORN station A-P'!FK23,'ACORN station A-P'!FN23,'ACORN station A-P'!FQ23,'ACORN station A-P'!FT23,'ACORN station A-P'!FW23),COUNT('ACORN station A-P'!FZ23,'ACORN station A-P'!GC23,'ACORN station A-P'!GF23,'ACORN station A-P'!GI23,'ACORN station A-P'!GL23,'ACORN station A-P'!GO23,'ACORN station A-P'!GR23,'ACORN station A-P'!GU23,'ACORN station A-P'!GX23,'ACORN station A-P'!HA23,'ACORN station A-P'!HD23,'ACORN station A-P'!HG23,'ACORN station A-P'!HJ23,'ACORN station A-P'!HM23,'ACORN station A-P'!HP23,'ACORN station A-P'!HS23,'ACORN station A-P'!HV23,'ACORN station A-P'!HY23,'ACORN station A-P'!IB23,'ACORN station A-P'!IE23,'ACORN station A-P'!IH23,'ACORN station A-P'!IK23,'ACORN station A-P'!IN23,'ACORN station A-P'!IQ23,B23,E23,H23,K23,N23,Q23),COUNT(T23,W23,Z23,AC23,AF23,AI23,AL23,AO23,AR23,AU23,AX23,BA23,BD23,BG23,BJ23,BM23,BP23,BS23,BV23,BY23,CB23,CE23))</f>
        <v>43</v>
      </c>
      <c r="DK23" s="44">
        <f>SUM(COUNT('ACORN station A-P'!C23,'ACORN station A-P'!F23,'ACORN station A-P'!I23,'ACORN station A-P'!L23,'ACORN station A-P'!O23,'ACORN station A-P'!R23,'ACORN station A-P'!U23,'ACORN station A-P'!X23,'ACORN station A-P'!AA23,'ACORN station A-P'!AD23,'ACORN station A-P'!AG23,'ACORN station A-P'!AJ23,'ACORN station A-P'!AM23,'ACORN station A-P'!AP23,'ACORN station A-P'!AS23,'ACORN station A-P'!AV23,'ACORN station A-P'!AY23,'ACORN station A-P'!BB23,'ACORN station A-P'!BE23,'ACORN station A-P'!BH23,'ACORN station A-P'!BK23,'ACORN station A-P'!BN23,'ACORN station A-P'!BQ23,'ACORN station A-P'!BT23,'ACORN station A-P'!BW23,'ACORN station A-P'!BZ23,'ACORN station A-P'!CC23,'ACORN station A-P'!CF23,'ACORN station A-P'!CI23,'ACORN station A-P'!CL23),COUNT('ACORN station A-P'!CO23,'ACORN station A-P'!CR23,'ACORN station A-P'!CU23,'ACORN station A-P'!CX23,'ACORN station A-P'!DA23,'ACORN station A-P'!DD23,'ACORN station A-P'!DG23,'ACORN station A-P'!DJ23,'ACORN station A-P'!DM23,'ACORN station A-P'!DP23,'ACORN station A-P'!DS23,'ACORN station A-P'!DV23,'ACORN station A-P'!DY23,'ACORN station A-P'!EB23,'ACORN station A-P'!EE23,'ACORN station A-P'!EH23,'ACORN station A-P'!EK23,'ACORN station A-P'!EN23,'ACORN station A-P'!EQ23,'ACORN station A-P'!ET23,'ACORN station A-P'!EW23,'ACORN station A-P'!EZ23,'ACORN station A-P'!FC23,'ACORN station A-P'!FF23,'ACORN station A-P'!FI23,'ACORN station A-P'!FL23,'ACORN station A-P'!FO23,'ACORN station A-P'!FR23,'ACORN station A-P'!FU23,'ACORN station A-P'!FX23),COUNT('ACORN station A-P'!GA23,'ACORN station A-P'!GD23,'ACORN station A-P'!GG23,'ACORN station A-P'!GJ23,'ACORN station A-P'!GM23,'ACORN station A-P'!GP23,'ACORN station A-P'!GS23,'ACORN station A-P'!GV23,'ACORN station A-P'!GY23,'ACORN station A-P'!HB23,'ACORN station A-P'!HE23,'ACORN station A-P'!HH23,'ACORN station A-P'!HK23,'ACORN station A-P'!HN23,'ACORN station A-P'!HQ23,'ACORN station A-P'!HT23,'ACORN station A-P'!HW23,'ACORN station A-P'!HZ23,'ACORN station A-P'!IC23,'ACORN station A-P'!IF23,'ACORN station A-P'!II23,'ACORN station A-P'!IL23,'ACORN station A-P'!IO23,'ACORN station A-P'!IR23,C23,F23,I23,L23,O23,R23),COUNT(U23,X23,AA23,AD23,AG23,AJ23,AM23,AP23,AS23,AV23,AY23,BB23,BE23,BH23,BK23,BN23,BQ23,BT23,BW23,BZ23,CC23,CF23))</f>
        <v>47</v>
      </c>
      <c r="DL23" s="44">
        <f>SUM(COUNT('ACORN station A-P'!D23,'ACORN station A-P'!G23,'ACORN station A-P'!J23,'ACORN station A-P'!M23,'ACORN station A-P'!P23,'ACORN station A-P'!S23,'ACORN station A-P'!V23,'ACORN station A-P'!Y23,'ACORN station A-P'!AB23,'ACORN station A-P'!AE23,'ACORN station A-P'!AH23,'ACORN station A-P'!AK23,'ACORN station A-P'!AN23,'ACORN station A-P'!AQ23,'ACORN station A-P'!AT23,'ACORN station A-P'!AW23,'ACORN station A-P'!AZ23,'ACORN station A-P'!BC23,'ACORN station A-P'!BF23,'ACORN station A-P'!BI23,'ACORN station A-P'!BL23,'ACORN station A-P'!BO23,'ACORN station A-P'!BR23,'ACORN station A-P'!BU23,'ACORN station A-P'!BX23,'ACORN station A-P'!CA23,'ACORN station A-P'!CD23,'ACORN station A-P'!CG23,'ACORN station A-P'!CJ23,'ACORN station A-P'!CM23),COUNT('ACORN station A-P'!CP23,'ACORN station A-P'!CS23,'ACORN station A-P'!CV23,'ACORN station A-P'!CY23,'ACORN station A-P'!DB23,'ACORN station A-P'!DE23,'ACORN station A-P'!DH23,'ACORN station A-P'!DK23,'ACORN station A-P'!DN23,'ACORN station A-P'!DQ23,'ACORN station A-P'!DT23,'ACORN station A-P'!DW23,'ACORN station A-P'!DZ23,'ACORN station A-P'!EC23,'ACORN station A-P'!EF23,'ACORN station A-P'!EI23,'ACORN station A-P'!EL23,'ACORN station A-P'!EO23,'ACORN station A-P'!ER23,'ACORN station A-P'!EU23,'ACORN station A-P'!EX23,'ACORN station A-P'!FA23,'ACORN station A-P'!FD23,'ACORN station A-P'!FG23,'ACORN station A-P'!FJ23,'ACORN station A-P'!FM23,'ACORN station A-P'!FP23,'ACORN station A-P'!FS23,'ACORN station A-P'!FV23,'ACORN station A-P'!FY23),COUNT('ACORN station A-P'!GB23,'ACORN station A-P'!GE23,'ACORN station A-P'!GH23,'ACORN station A-P'!GK23,'ACORN station A-P'!GN23,'ACORN station A-P'!GQ23,'ACORN station A-P'!GT23,'ACORN station A-P'!GW23,'ACORN station A-P'!GZ23,'ACORN station A-P'!HC23,'ACORN station A-P'!HF23,'ACORN station A-P'!HI23,'ACORN station A-P'!HL23,'ACORN station A-P'!HO23,'ACORN station A-P'!HR23,'ACORN station A-P'!HU23,'ACORN station A-P'!HX23,'ACORN station A-P'!IA23,'ACORN station A-P'!ID23,'ACORN station A-P'!IG23,'ACORN station A-P'!IJ23,'ACORN station A-P'!IM23,'ACORN station A-P'!IP23,'ACORN station A-P'!IS23,D23,G23,J23,M23,P23,S23),COUNT(V23,Y23,AB23,AE23,AH23,AK23,AN23,AQ23,AT23,AW23,AZ23,BC23,BF23,BI23,BL23,BO23,BR23,BU23,BX23,CA23,CD23,CG23))</f>
        <v>45</v>
      </c>
      <c r="DM23" s="44">
        <f>SUM(BS23,CE23)</f>
        <v>33</v>
      </c>
      <c r="DN23" s="44">
        <f>SUM(BT23,CF23)</f>
        <v>37</v>
      </c>
      <c r="DO23" s="44">
        <f>SUM(BU23,CG23)</f>
        <v>35</v>
      </c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</row>
    <row r="24" ht="22.35" customHeight="1">
      <c r="A24" s="19">
        <v>1932</v>
      </c>
      <c r="B24" t="s" s="20">
        <v>85</v>
      </c>
      <c r="C24" t="s" s="21">
        <v>85</v>
      </c>
      <c r="D24" t="s" s="22">
        <v>85</v>
      </c>
      <c r="E24" s="23">
        <v>43</v>
      </c>
      <c r="F24" s="24">
        <v>47</v>
      </c>
      <c r="G24" s="25">
        <v>45</v>
      </c>
      <c r="H24" t="s" s="26">
        <v>85</v>
      </c>
      <c r="I24" t="s" s="21">
        <v>85</v>
      </c>
      <c r="J24" t="s" s="22">
        <v>85</v>
      </c>
      <c r="K24" t="s" s="26">
        <v>85</v>
      </c>
      <c r="L24" t="s" s="21">
        <v>85</v>
      </c>
      <c r="M24" t="s" s="22">
        <v>85</v>
      </c>
      <c r="N24" t="s" s="26">
        <v>85</v>
      </c>
      <c r="O24" t="s" s="21">
        <v>85</v>
      </c>
      <c r="P24" t="s" s="22">
        <v>85</v>
      </c>
      <c r="Q24" s="23">
        <v>5</v>
      </c>
      <c r="R24" s="24">
        <v>5</v>
      </c>
      <c r="S24" s="25">
        <v>5</v>
      </c>
      <c r="T24" t="s" s="26">
        <v>85</v>
      </c>
      <c r="U24" t="s" s="21">
        <v>85</v>
      </c>
      <c r="V24" t="s" s="22">
        <v>85</v>
      </c>
      <c r="W24" t="s" s="26">
        <v>85</v>
      </c>
      <c r="X24" t="s" s="21">
        <v>85</v>
      </c>
      <c r="Y24" t="s" s="22">
        <v>85</v>
      </c>
      <c r="Z24" s="23">
        <v>7</v>
      </c>
      <c r="AA24" s="24">
        <v>7</v>
      </c>
      <c r="AB24" s="25">
        <v>8</v>
      </c>
      <c r="AC24" s="23">
        <v>15</v>
      </c>
      <c r="AD24" s="24">
        <v>13</v>
      </c>
      <c r="AE24" s="25">
        <v>15</v>
      </c>
      <c r="AF24" t="s" s="26">
        <v>85</v>
      </c>
      <c r="AG24" s="24">
        <v>1</v>
      </c>
      <c r="AH24" s="25">
        <v>1</v>
      </c>
      <c r="AI24" s="23">
        <v>25</v>
      </c>
      <c r="AJ24" s="24">
        <v>20</v>
      </c>
      <c r="AK24" s="25">
        <v>24</v>
      </c>
      <c r="AL24" s="23">
        <v>30</v>
      </c>
      <c r="AM24" s="24">
        <v>12</v>
      </c>
      <c r="AN24" s="25">
        <v>44</v>
      </c>
      <c r="AO24" t="s" s="26">
        <v>85</v>
      </c>
      <c r="AP24" t="s" s="21">
        <v>85</v>
      </c>
      <c r="AQ24" t="s" s="22">
        <v>85</v>
      </c>
      <c r="AR24" s="23">
        <v>25</v>
      </c>
      <c r="AS24" s="24">
        <v>23</v>
      </c>
      <c r="AT24" s="25">
        <v>27</v>
      </c>
      <c r="AU24" t="s" s="26">
        <v>85</v>
      </c>
      <c r="AV24" t="s" s="21">
        <v>85</v>
      </c>
      <c r="AW24" t="s" s="22">
        <v>85</v>
      </c>
      <c r="AX24" t="s" s="26">
        <v>85</v>
      </c>
      <c r="AY24" t="s" s="21">
        <v>85</v>
      </c>
      <c r="AZ24" t="s" s="22">
        <v>85</v>
      </c>
      <c r="BA24" s="23">
        <v>4</v>
      </c>
      <c r="BB24" s="24">
        <v>4</v>
      </c>
      <c r="BC24" s="25">
        <v>9</v>
      </c>
      <c r="BD24" s="23">
        <v>27</v>
      </c>
      <c r="BE24" s="24">
        <v>9</v>
      </c>
      <c r="BF24" s="25">
        <v>19</v>
      </c>
      <c r="BG24" t="s" s="26">
        <v>85</v>
      </c>
      <c r="BH24" t="s" s="21">
        <v>85</v>
      </c>
      <c r="BI24" t="s" s="22">
        <v>85</v>
      </c>
      <c r="BJ24" t="s" s="26">
        <v>85</v>
      </c>
      <c r="BK24" t="s" s="21">
        <v>85</v>
      </c>
      <c r="BL24" t="s" s="22">
        <v>85</v>
      </c>
      <c r="BM24" t="s" s="26">
        <v>85</v>
      </c>
      <c r="BN24" t="s" s="21">
        <v>85</v>
      </c>
      <c r="BO24" t="s" s="22">
        <v>85</v>
      </c>
      <c r="BP24" t="s" s="26">
        <v>85</v>
      </c>
      <c r="BQ24" t="s" s="21">
        <v>85</v>
      </c>
      <c r="BR24" t="s" s="22">
        <v>85</v>
      </c>
      <c r="BS24" t="s" s="26">
        <v>85</v>
      </c>
      <c r="BT24" t="s" s="21">
        <v>85</v>
      </c>
      <c r="BU24" t="s" s="22">
        <v>85</v>
      </c>
      <c r="BV24" t="s" s="26">
        <v>85</v>
      </c>
      <c r="BW24" t="s" s="21">
        <v>85</v>
      </c>
      <c r="BX24" t="s" s="22">
        <v>85</v>
      </c>
      <c r="BY24" t="s" s="26">
        <v>85</v>
      </c>
      <c r="BZ24" t="s" s="21">
        <v>85</v>
      </c>
      <c r="CA24" t="s" s="22">
        <v>85</v>
      </c>
      <c r="CB24" t="s" s="26">
        <v>85</v>
      </c>
      <c r="CC24" t="s" s="21">
        <v>85</v>
      </c>
      <c r="CD24" t="s" s="22">
        <v>85</v>
      </c>
      <c r="CE24" t="s" s="26">
        <v>85</v>
      </c>
      <c r="CF24" t="s" s="21">
        <v>85</v>
      </c>
      <c r="CG24" t="s" s="22">
        <v>85</v>
      </c>
      <c r="CH24" s="92"/>
      <c r="CI24" s="93"/>
      <c r="CJ24" s="24">
        <f>SUM('ACORN station A-P'!E24,'ACORN station A-P'!H24,'ACORN station A-P'!K24,'ACORN station A-P'!N24,'ACORN station A-P'!Q24,'ACORN station A-P'!T24,'ACORN station A-P'!W24,'ACORN station A-P'!Z24,'ACORN station A-P'!AC24,'ACORN station A-P'!AF24,'ACORN station A-P'!AI24,'ACORN station A-P'!AL24,'ACORN station A-P'!AO24,'ACORN station A-P'!AR24,'ACORN station A-P'!AU24,'ACORN station A-P'!AX24,'ACORN station A-P'!BA24,'ACORN station A-P'!BD24,'ACORN station A-P'!BG24,'ACORN station A-P'!BJ24,'ACORN station A-P'!BM24,'ACORN station A-P'!BP24,'ACORN station A-P'!BS24,'ACORN station A-P'!BV24,'ACORN station A-P'!BY24,'ACORN station A-P'!CB24,'ACORN station A-P'!CE24,'ACORN station A-P'!CH24,'ACORN station A-P'!CK24,SUM('ACORN station A-P'!CN24,'ACORN station A-P'!CQ24,'ACORN station A-P'!CT24,'ACORN station A-P'!CW24,'ACORN station A-P'!CZ24,'ACORN station A-P'!DC24,'ACORN station A-P'!DF24,'ACORN station A-P'!DI24,'ACORN station A-P'!DL24,'ACORN station A-P'!DO24,'ACORN station A-P'!DR24,'ACORN station A-P'!DU24,'ACORN station A-P'!DX24,'ACORN station A-P'!EA24,'ACORN station A-P'!ED24,'ACORN station A-P'!EG24,'ACORN station A-P'!EJ24,'ACORN station A-P'!EP24,'ACORN station A-P'!ES24,'ACORN station A-P'!EV24,'ACORN station A-P'!EY24,'ACORN station A-P'!FB24,'ACORN station A-P'!FE24,'ACORN station A-P'!FH24,'ACORN station A-P'!FK24,'ACORN station A-P'!FQ24,'ACORN station A-P'!FT24,'ACORN station A-P'!FW24,'ACORN station A-P'!FZ24,SUM('ACORN station A-P'!GC24,'ACORN station A-P'!GF24,'ACORN station A-P'!GI24,'ACORN station A-P'!GO24,'ACORN station A-P'!GR24,'ACORN station A-P'!GU24,'ACORN station A-P'!GX24,'ACORN station A-P'!HA24,'ACORN station A-P'!HD24,'ACORN station A-P'!HG24,'ACORN station A-P'!HJ24,'ACORN station A-P'!HM24,'ACORN station A-P'!HP24,'ACORN station A-P'!HS24,'ACORN station A-P'!HV24,'ACORN station A-P'!HY24,'ACORN station A-P'!IB24,'ACORN station A-P'!IE24,'ACORN station A-P'!IH24,'ACORN station A-P'!IK24,'ACORN station A-P'!IN24,'ACORN station A-P'!IQ24,B24,E24,K24,Q24,T24,W24,Z24,SUM(AC24,AI24,AL24,AO24,AR24,AX24,BA24,BD24,BG24,BJ24,BM24,BP24,BS24,BV24,BY24,CB24,CE24))))</f>
        <v>699</v>
      </c>
      <c r="CK24" s="24">
        <f>SUM('ACORN station A-P'!F24,'ACORN station A-P'!I24,'ACORN station A-P'!L24,'ACORN station A-P'!O24,'ACORN station A-P'!R24,'ACORN station A-P'!U24,'ACORN station A-P'!X24,'ACORN station A-P'!AA24,'ACORN station A-P'!AD24,'ACORN station A-P'!AG24,'ACORN station A-P'!AJ24,'ACORN station A-P'!AM24,'ACORN station A-P'!AP24,'ACORN station A-P'!AS24,'ACORN station A-P'!AV24,'ACORN station A-P'!AY24,'ACORN station A-P'!BB24,'ACORN station A-P'!BE24,'ACORN station A-P'!BH24,'ACORN station A-P'!BK24,'ACORN station A-P'!BN24,'ACORN station A-P'!BQ24,'ACORN station A-P'!BT24,'ACORN station A-P'!BW24,'ACORN station A-P'!BZ24,'ACORN station A-P'!CC24,'ACORN station A-P'!CF24,'ACORN station A-P'!CI24,'ACORN station A-P'!CL24,SUM('ACORN station A-P'!CO24,'ACORN station A-P'!CR24,'ACORN station A-P'!CU24,'ACORN station A-P'!CX24,'ACORN station A-P'!DA24,'ACORN station A-P'!DD24,'ACORN station A-P'!DG24,'ACORN station A-P'!DJ24,'ACORN station A-P'!DM24,'ACORN station A-P'!DP24,'ACORN station A-P'!DS24,'ACORN station A-P'!DV24,'ACORN station A-P'!DY24,'ACORN station A-P'!EB24,'ACORN station A-P'!EE24,'ACORN station A-P'!EH24,'ACORN station A-P'!EK24,'ACORN station A-P'!EQ24,'ACORN station A-P'!ET24,'ACORN station A-P'!EW24,'ACORN station A-P'!EZ24,'ACORN station A-P'!FC24,'ACORN station A-P'!FF24,'ACORN station A-P'!FI24,'ACORN station A-P'!FL24,'ACORN station A-P'!FR24,'ACORN station A-P'!FU24,'ACORN station A-P'!FX24,'ACORN station A-P'!GA24,SUM('ACORN station A-P'!GD24,'ACORN station A-P'!GG24,'ACORN station A-P'!GJ24,'ACORN station A-P'!GP24,'ACORN station A-P'!GS24,'ACORN station A-P'!GV24,'ACORN station A-P'!GY24,'ACORN station A-P'!HB24,'ACORN station A-P'!HE24,'ACORN station A-P'!HH24,'ACORN station A-P'!HK24,'ACORN station A-P'!HN24,'ACORN station A-P'!HQ24,'ACORN station A-P'!HT24,'ACORN station A-P'!HW24,'ACORN station A-P'!HZ24,'ACORN station A-P'!IC24,'ACORN station A-P'!IF24,'ACORN station A-P'!II24,'ACORN station A-P'!IL24,'ACORN station A-P'!IO24,'ACORN station A-P'!IR24,C24,F24,L24,R24,U24,X24,AA24,SUM(AD24,AJ24,AM24,AP24,AS24,AY24,BB24,BE24,BH24,BK24,BN24,BQ24,BT24,BW24,BZ24,CC24,CF24))))</f>
        <v>608</v>
      </c>
      <c r="CL24" s="24">
        <f>SUM('ACORN station A-P'!G24,'ACORN station A-P'!J24,'ACORN station A-P'!M24,'ACORN station A-P'!P24,'ACORN station A-P'!S24,'ACORN station A-P'!V24,'ACORN station A-P'!Y24,'ACORN station A-P'!AB24,'ACORN station A-P'!AE24,'ACORN station A-P'!AH24,'ACORN station A-P'!AK24,'ACORN station A-P'!AN24,'ACORN station A-P'!AQ24,'ACORN station A-P'!AT24,'ACORN station A-P'!AW24,'ACORN station A-P'!AZ24,'ACORN station A-P'!BC24,'ACORN station A-P'!BF24,'ACORN station A-P'!BI24,'ACORN station A-P'!BL24,'ACORN station A-P'!BO24,'ACORN station A-P'!BR24,'ACORN station A-P'!BU24,'ACORN station A-P'!BX24,'ACORN station A-P'!CA24,'ACORN station A-P'!CD24,'ACORN station A-P'!CG24,'ACORN station A-P'!CJ24,'ACORN station A-P'!CM24,SUM('ACORN station A-P'!CP24,'ACORN station A-P'!CS24,'ACORN station A-P'!CV24,'ACORN station A-P'!CY24,'ACORN station A-P'!DB24,'ACORN station A-P'!DE24,'ACORN station A-P'!DH24,'ACORN station A-P'!DK24,'ACORN station A-P'!DN24,'ACORN station A-P'!DQ24,'ACORN station A-P'!DT24,'ACORN station A-P'!DW24,'ACORN station A-P'!DZ24,'ACORN station A-P'!EC24,'ACORN station A-P'!EF24,'ACORN station A-P'!EI24,'ACORN station A-P'!EL24,'ACORN station A-P'!ER24,'ACORN station A-P'!EU24,'ACORN station A-P'!EX24,'ACORN station A-P'!FA24,'ACORN station A-P'!FD24,'ACORN station A-P'!FG24,'ACORN station A-P'!FJ24,'ACORN station A-P'!FM24,'ACORN station A-P'!FS24,'ACORN station A-P'!FV24,'ACORN station A-P'!FY24,'ACORN station A-P'!GB24,SUM('ACORN station A-P'!GE24,'ACORN station A-P'!GH24,'ACORN station A-P'!GK24,'ACORN station A-P'!GQ24,'ACORN station A-P'!GT24,'ACORN station A-P'!GW24,'ACORN station A-P'!GZ24,'ACORN station A-P'!HC24,'ACORN station A-P'!HF24,'ACORN station A-P'!HI24,'ACORN station A-P'!HL24,'ACORN station A-P'!HO24,'ACORN station A-P'!HR24,'ACORN station A-P'!HU24,'ACORN station A-P'!HX24,'ACORN station A-P'!IA24,'ACORN station A-P'!ID24,'ACORN station A-P'!IG24,'ACORN station A-P'!IJ24,'ACORN station A-P'!IM24,'ACORN station A-P'!IP24,'ACORN station A-P'!IS24,D24,G24,M24,S24,V24,Y24,AB24,SUM(AE24,AK24,AN24,AQ24,AT24,AZ24,BC24,BF24,BI24,BL24,BO24,BR24,BU24,BX24,CA24,CD24,CG24))))</f>
        <v>808</v>
      </c>
      <c r="CM24" s="94"/>
      <c r="CN24" s="95">
        <f>CJ24/DG24</f>
        <v>15.53333333333333</v>
      </c>
      <c r="CO24" s="95">
        <f>CK24/DH24</f>
        <v>12.93617021276596</v>
      </c>
      <c r="CP24" s="95">
        <f>CL24/DI24</f>
        <v>17.56521739130435</v>
      </c>
      <c r="CQ24" s="24"/>
      <c r="CR24" s="24">
        <f>SUM('ACORN station A-P'!B24,'ACORN station A-P'!E24,'ACORN station A-P'!H24,'ACORN station A-P'!K24,'ACORN station A-P'!N24,'ACORN station A-P'!Q24,'ACORN station A-P'!T24,'ACORN station A-P'!W24,'ACORN station A-P'!Z24,'ACORN station A-P'!AC24,'ACORN station A-P'!AF24,'ACORN station A-P'!AI24,'ACORN station A-P'!AL24,'ACORN station A-P'!AO24,'ACORN station A-P'!AR24,'ACORN station A-P'!AU24,'ACORN station A-P'!AX24,'ACORN station A-P'!BA24,'ACORN station A-P'!BD24,'ACORN station A-P'!BG24,'ACORN station A-P'!BJ24,'ACORN station A-P'!BM24,'ACORN station A-P'!BP24,'ACORN station A-P'!BS24,'ACORN station A-P'!BV24,'ACORN station A-P'!BY24,'ACORN station A-P'!CB24,'ACORN station A-P'!CE24,'ACORN station A-P'!CH24,SUM('ACORN station A-P'!CK24,'ACORN station A-P'!CN24,'ACORN station A-P'!CQ24,'ACORN station A-P'!CT24,'ACORN station A-P'!CW24,'ACORN station A-P'!CZ24,'ACORN station A-P'!DC24,'ACORN station A-P'!DF24,'ACORN station A-P'!DI24,'ACORN station A-P'!DL24,'ACORN station A-P'!DO24,'ACORN station A-P'!DR24,'ACORN station A-P'!DU24,'ACORN station A-P'!DX24,'ACORN station A-P'!EA24,'ACORN station A-P'!ED24,'ACORN station A-P'!EG24,'ACORN station A-P'!EJ24,'ACORN station A-P'!EM24,'ACORN station A-P'!EP24,'ACORN station A-P'!ES24,'ACORN station A-P'!EV24,'ACORN station A-P'!EY24,'ACORN station A-P'!FB24,'ACORN station A-P'!FE24,'ACORN station A-P'!FH24,'ACORN station A-P'!FK24,'ACORN station A-P'!FN24,'ACORN station A-P'!FQ24,SUM('ACORN station A-P'!FT24,'ACORN station A-P'!FW24,'ACORN station A-P'!FZ24,'ACORN station A-P'!GC24,'ACORN station A-P'!GF24,'ACORN station A-P'!GI24,'ACORN station A-P'!GL24,'ACORN station A-P'!GO24,'ACORN station A-P'!GR24,'ACORN station A-P'!GU24,'ACORN station A-P'!GX24,'ACORN station A-P'!HA24,'ACORN station A-P'!HD24,'ACORN station A-P'!HG24,'ACORN station A-P'!HJ24,'ACORN station A-P'!HM24,'ACORN station A-P'!HP24,'ACORN station A-P'!HS24,'ACORN station A-P'!HV24,'ACORN station A-P'!HY24,'ACORN station A-P'!IB24,'ACORN station A-P'!IE24,'ACORN station A-P'!IH24,'ACORN station A-P'!IK24,'ACORN station A-P'!IN24,'ACORN station A-P'!IQ24,B24,E24,H24,SUM(K24,N24,Q24,T24,W24,Z24,AC24,AF24,AI24,AL24,AO24,AR24,AU24,AX24,BA24,BD24,BG24,BJ24,BM24,BP24,BS24,BV24,BY24,CB24,CE24))))</f>
        <v>706</v>
      </c>
      <c r="CS24" s="24">
        <f>SUM('ACORN station A-P'!C24,'ACORN station A-P'!F24,'ACORN station A-P'!I24,'ACORN station A-P'!L24,'ACORN station A-P'!O24,'ACORN station A-P'!R24,'ACORN station A-P'!U24,'ACORN station A-P'!X24,'ACORN station A-P'!AA24,'ACORN station A-P'!AD24,'ACORN station A-P'!AG24,'ACORN station A-P'!AJ24,'ACORN station A-P'!AM24,'ACORN station A-P'!AP24,'ACORN station A-P'!AS24,'ACORN station A-P'!AV24,'ACORN station A-P'!AY24,'ACORN station A-P'!BB24,'ACORN station A-P'!BE24,'ACORN station A-P'!BH24,'ACORN station A-P'!BK24,'ACORN station A-P'!BN24,'ACORN station A-P'!BQ24,'ACORN station A-P'!BT24,'ACORN station A-P'!BW24,'ACORN station A-P'!BZ24,'ACORN station A-P'!CC24,'ACORN station A-P'!CF24,'ACORN station A-P'!CI24,SUM('ACORN station A-P'!CL24,'ACORN station A-P'!CO24,'ACORN station A-P'!CR24,'ACORN station A-P'!CU24,'ACORN station A-P'!CX24,'ACORN station A-P'!DA24,'ACORN station A-P'!DD24,'ACORN station A-P'!DG24,'ACORN station A-P'!DJ24,'ACORN station A-P'!DM24,'ACORN station A-P'!DP24,'ACORN station A-P'!DS24,'ACORN station A-P'!DV24,'ACORN station A-P'!DY24,'ACORN station A-P'!EB24,'ACORN station A-P'!EE24,'ACORN station A-P'!EH24,'ACORN station A-P'!EK24,'ACORN station A-P'!EN24,'ACORN station A-P'!EQ24,'ACORN station A-P'!ET24,'ACORN station A-P'!EW24,'ACORN station A-P'!EZ24,'ACORN station A-P'!FC24,'ACORN station A-P'!FF24,'ACORN station A-P'!FI24,'ACORN station A-P'!FL24,'ACORN station A-P'!FO24,'ACORN station A-P'!FR24,SUM('ACORN station A-P'!FU24,'ACORN station A-P'!FX24,'ACORN station A-P'!GA24,'ACORN station A-P'!GD24,'ACORN station A-P'!GG24,'ACORN station A-P'!GJ24,'ACORN station A-P'!GM24,'ACORN station A-P'!GP24,'ACORN station A-P'!GS24,'ACORN station A-P'!GV24,'ACORN station A-P'!GY24,'ACORN station A-P'!HB24,'ACORN station A-P'!HE24,'ACORN station A-P'!HH24,'ACORN station A-P'!HK24,'ACORN station A-P'!HN24,'ACORN station A-P'!HQ24,'ACORN station A-P'!HT24,'ACORN station A-P'!HW24,'ACORN station A-P'!HZ24,'ACORN station A-P'!IC24,'ACORN station A-P'!IF24,'ACORN station A-P'!II24,'ACORN station A-P'!IL24,'ACORN station A-P'!IO24,'ACORN station A-P'!IR24,C24,F24,I24,SUM(L24,O24,R24,U24,X24,AA24,AD24,AG24,AJ24,AM24,AP24,AS24,AV24,AY24,BB24,BE24,BH24,BK24,BN24,BQ24,BT24,BW24,BZ24,CC24,CF24))))</f>
        <v>613</v>
      </c>
      <c r="CT24" s="24">
        <f>SUM('ACORN station A-P'!D24,'ACORN station A-P'!G24,'ACORN station A-P'!J24,'ACORN station A-P'!M24,'ACORN station A-P'!P24,'ACORN station A-P'!S24,'ACORN station A-P'!V24,'ACORN station A-P'!Y24,'ACORN station A-P'!AB24,'ACORN station A-P'!AE24,'ACORN station A-P'!AH24,'ACORN station A-P'!AK24,'ACORN station A-P'!AN24,'ACORN station A-P'!AQ24,'ACORN station A-P'!AT24,'ACORN station A-P'!AW24,'ACORN station A-P'!AZ24,'ACORN station A-P'!BC24,'ACORN station A-P'!BF24,'ACORN station A-P'!BI24,'ACORN station A-P'!BL24,'ACORN station A-P'!BO24,'ACORN station A-P'!BR24,'ACORN station A-P'!BU24,'ACORN station A-P'!BX24,'ACORN station A-P'!CA24,'ACORN station A-P'!CD24,'ACORN station A-P'!CG24,'ACORN station A-P'!CJ24,SUM('ACORN station A-P'!CM24,'ACORN station A-P'!CP24,'ACORN station A-P'!CS24,'ACORN station A-P'!CV24,'ACORN station A-P'!CY24,'ACORN station A-P'!DB24,'ACORN station A-P'!DE24,'ACORN station A-P'!DH24,'ACORN station A-P'!DK24,'ACORN station A-P'!DN24,'ACORN station A-P'!DQ24,'ACORN station A-P'!DT24,'ACORN station A-P'!DW24,'ACORN station A-P'!DZ24,'ACORN station A-P'!EC24,'ACORN station A-P'!EF24,'ACORN station A-P'!EI24,'ACORN station A-P'!EL24,'ACORN station A-P'!EO24,'ACORN station A-P'!ER24,'ACORN station A-P'!EU24,'ACORN station A-P'!EX24,'ACORN station A-P'!FA24,'ACORN station A-P'!FD24,'ACORN station A-P'!FG24,'ACORN station A-P'!FJ24,'ACORN station A-P'!FM24,'ACORN station A-P'!FP24,'ACORN station A-P'!FS24,SUM('ACORN station A-P'!FV24,'ACORN station A-P'!FY24,'ACORN station A-P'!GB24,'ACORN station A-P'!GE24,'ACORN station A-P'!GH24,'ACORN station A-P'!GK24,'ACORN station A-P'!GN24,'ACORN station A-P'!GQ24,'ACORN station A-P'!GT24,'ACORN station A-P'!GW24,'ACORN station A-P'!GZ24,'ACORN station A-P'!HC24,'ACORN station A-P'!HF24,'ACORN station A-P'!HI24,'ACORN station A-P'!HL24,'ACORN station A-P'!HO24,'ACORN station A-P'!HR24,'ACORN station A-P'!HU24,'ACORN station A-P'!HX24,'ACORN station A-P'!IA24,'ACORN station A-P'!ID24,'ACORN station A-P'!IG24,'ACORN station A-P'!IJ24,'ACORN station A-P'!IM24,'ACORN station A-P'!IP24,'ACORN station A-P'!IS24,D24,G24,J24,SUM(M24,P24,S24,V24,Y24,AB24,AE24,AH24,AK24,AN24,AQ24,AT24,AW24,AZ24,BC24,BF24,BI24,BL24,BO24,BR24,BU24,BX24,CA24,CD24,CG24))))</f>
        <v>815</v>
      </c>
      <c r="CU24" s="24"/>
      <c r="CV24" s="95">
        <f>CR24/DJ24</f>
        <v>15.02127659574468</v>
      </c>
      <c r="CW24" s="95">
        <f>CS24/DK24</f>
        <v>12.26</v>
      </c>
      <c r="CX24" s="95">
        <f>CT24/DL24</f>
        <v>16.63265306122449</v>
      </c>
      <c r="CY24" s="24"/>
      <c r="CZ24" s="24">
        <f>SUM('ACORN station A-P'!B24,'ACORN station A-P'!E24,'ACORN station A-P'!H24,'ACORN station A-P'!Q24,'ACORN station A-P'!W24,'ACORN station A-P'!Z24,'ACORN station A-P'!AC24,'ACORN station A-P'!AI24,'ACORN station A-P'!AL24,'ACORN station A-P'!AO24,'ACORN station A-P'!AX24,'ACORN station A-P'!BM24,'ACORN station A-P'!BP24,'ACORN station A-P'!BS24,'ACORN station A-P'!BV24,'ACORN station A-P'!CB24,'ACORN station A-P'!CE24,'ACORN station A-P'!CH24,'ACORN station A-P'!CT24,'ACORN station A-P'!CW24,'ACORN station A-P'!DF24,'ACORN station A-P'!DC24,'ACORN station A-P'!DO24,'ACORN station A-P'!DR24,'ACORN station A-P'!DU24,'ACORN station A-P'!DX24,'ACORN station A-P'!EJ24,'ACORN station A-P'!ES24,'ACORN station A-P'!EV24,SUM('ACORN station A-P'!FB24,'ACORN station A-P'!FE24,'ACORN station A-P'!FK24,'ACORN station A-P'!FT24,'ACORN station A-P'!FW24,'ACORN station A-P'!FZ24,'ACORN station A-P'!GC24,'ACORN station A-P'!GF24,'ACORN station A-P'!GL24,'ACORN station A-P'!GR24,'ACORN station A-P'!GU24,'ACORN station A-P'!HA24,'ACORN station A-P'!HD24,'ACORN station A-P'!HG24,'ACORN station A-P'!HM24,'ACORN station A-P'!IB24,'ACORN station A-P'!IE24,'ACORN station A-P'!IN24,'ACORN station A-P'!IQ24,E24,K24,T24,Z24,AF24,AL24,AR24,BA24,BD24,BG24,SUM(BS24,CE24)))</f>
        <v>557</v>
      </c>
      <c r="DA24" s="24">
        <f>SUM('ACORN station A-P'!C24,'ACORN station A-P'!F24,'ACORN station A-P'!I24,'ACORN station A-P'!R24,'ACORN station A-P'!X24,'ACORN station A-P'!AA24,'ACORN station A-P'!AD24,'ACORN station A-P'!AJ24,'ACORN station A-P'!AM24,'ACORN station A-P'!AP24,'ACORN station A-P'!AY24,'ACORN station A-P'!BN24,'ACORN station A-P'!BQ24,'ACORN station A-P'!BT24,'ACORN station A-P'!BW24,'ACORN station A-P'!CC24,'ACORN station A-P'!CF24,'ACORN station A-P'!CI24,'ACORN station A-P'!CU24,'ACORN station A-P'!CX24,'ACORN station A-P'!DG24,'ACORN station A-P'!DD24,'ACORN station A-P'!DP24,'ACORN station A-P'!DS24,'ACORN station A-P'!DV24,'ACORN station A-P'!DY24,'ACORN station A-P'!EK24,'ACORN station A-P'!ET24,'ACORN station A-P'!EW24,SUM('ACORN station A-P'!FC24,'ACORN station A-P'!FF24,'ACORN station A-P'!FL24,'ACORN station A-P'!FU24,'ACORN station A-P'!FX24,'ACORN station A-P'!GA24,'ACORN station A-P'!GD24,'ACORN station A-P'!GG24,'ACORN station A-P'!GM24,'ACORN station A-P'!GS24,'ACORN station A-P'!GV24,'ACORN station A-P'!HB24,'ACORN station A-P'!HE24,'ACORN station A-P'!HH24,'ACORN station A-P'!HN24,'ACORN station A-P'!IC24,'ACORN station A-P'!IF24,'ACORN station A-P'!IO24,'ACORN station A-P'!IR24,F24,L24,U24,AA24,AG24,AM24,AS24,BB24,BE24,BH24,SUM(BT24,CF24)))</f>
        <v>467</v>
      </c>
      <c r="DB24" s="24">
        <f>SUM('ACORN station A-P'!D24,'ACORN station A-P'!G24,'ACORN station A-P'!J24,'ACORN station A-P'!S24,'ACORN station A-P'!Y24,'ACORN station A-P'!AB24,'ACORN station A-P'!AE24,'ACORN station A-P'!AK24,'ACORN station A-P'!AN24,'ACORN station A-P'!AQ24,'ACORN station A-P'!AZ24,'ACORN station A-P'!BO24,'ACORN station A-P'!BR24,'ACORN station A-P'!BU24,'ACORN station A-P'!BX24,'ACORN station A-P'!CD24,'ACORN station A-P'!CG24,'ACORN station A-P'!CJ24,'ACORN station A-P'!CV24,'ACORN station A-P'!CY24,'ACORN station A-P'!DH24,'ACORN station A-P'!DE24,'ACORN station A-P'!DQ24,'ACORN station A-P'!DT24,'ACORN station A-P'!DW24,'ACORN station A-P'!DZ24,'ACORN station A-P'!EL24,'ACORN station A-P'!EU24,'ACORN station A-P'!EX24,SUM('ACORN station A-P'!FD24,'ACORN station A-P'!FG24,'ACORN station A-P'!FM24,'ACORN station A-P'!FV24,'ACORN station A-P'!FY24,'ACORN station A-P'!GB24,'ACORN station A-P'!GE24,'ACORN station A-P'!GH24,'ACORN station A-P'!GN24,'ACORN station A-P'!GT24,'ACORN station A-P'!GW24,'ACORN station A-P'!HC24,'ACORN station A-P'!HF24,'ACORN station A-P'!HI24,'ACORN station A-P'!HO24,'ACORN station A-P'!ID24,'ACORN station A-P'!IG24,'ACORN station A-P'!IP24,'ACORN station A-P'!IS24,G24,M24,V24,AB24,AH24,AN24,AT24,BC24,BF24,BI24,SUM(BU24,CG24)))</f>
        <v>655</v>
      </c>
      <c r="DC24" s="24"/>
      <c r="DD24" s="95">
        <f>CZ24/DM24</f>
        <v>15.47222222222222</v>
      </c>
      <c r="DE24" s="95">
        <f>DA24/DN24</f>
        <v>11.97435897435897</v>
      </c>
      <c r="DF24" s="95">
        <f>DB24/DO24</f>
        <v>17.23684210526316</v>
      </c>
      <c r="DG24" s="44">
        <f>SUM(COUNT('ACORN station A-P'!E24,'ACORN station A-P'!H24,'ACORN station A-P'!K24,'ACORN station A-P'!N24,'ACORN station A-P'!Q24,'ACORN station A-P'!T24,'ACORN station A-P'!W24,'ACORN station A-P'!Z24,'ACORN station A-P'!AC24,'ACORN station A-P'!AF24,'ACORN station A-P'!AI24,'ACORN station A-P'!AL24,'ACORN station A-P'!AO24,'ACORN station A-P'!AR24,'ACORN station A-P'!AU24,'ACORN station A-P'!AX24,'ACORN station A-P'!BA24,'ACORN station A-P'!BD24,'ACORN station A-P'!BG24,'ACORN station A-P'!BJ24,'ACORN station A-P'!BM24,'ACORN station A-P'!BP24,'ACORN station A-P'!BS24,'ACORN station A-P'!BV24,'ACORN station A-P'!BY24,'ACORN station A-P'!CB24,'ACORN station A-P'!CE24,'ACORN station A-P'!CH24,'ACORN station A-P'!CK24,'ACORN station A-P'!CN24),COUNT('ACORN station A-P'!CQ24,'ACORN station A-P'!CT24,'ACORN station A-P'!CW24,'ACORN station A-P'!CZ24,'ACORN station A-P'!DC24,'ACORN station A-P'!DF24,'ACORN station A-P'!DI24,'ACORN station A-P'!DL24,'ACORN station A-P'!DO24,'ACORN station A-P'!DR24,'ACORN station A-P'!DU24,'ACORN station A-P'!DX24,'ACORN station A-P'!EA24,'ACORN station A-P'!ED24,'ACORN station A-P'!EG24,'ACORN station A-P'!EJ24,'ACORN station A-P'!EP24,'ACORN station A-P'!ES24,'ACORN station A-P'!EV24,'ACORN station A-P'!EY24,'ACORN station A-P'!FB24,'ACORN station A-P'!FE24,'ACORN station A-P'!FH24,'ACORN station A-P'!FK24,'ACORN station A-P'!FQ24,'ACORN station A-P'!FT24,'ACORN station A-P'!FW24,'ACORN station A-P'!FZ24,'ACORN station A-P'!GC24,'ACORN station A-P'!GF24),COUNT('ACORN station A-P'!GI24,'ACORN station A-P'!GO24,'ACORN station A-P'!GR24,'ACORN station A-P'!GU24,'ACORN station A-P'!GX24,'ACORN station A-P'!HA24,'ACORN station A-P'!HD24,'ACORN station A-P'!HG24,'ACORN station A-P'!HJ24,'ACORN station A-P'!HM24,'ACORN station A-P'!HP24,'ACORN station A-P'!HS24,'ACORN station A-P'!HV24,'ACORN station A-P'!HY24,'ACORN station A-P'!IB24,'ACORN station A-P'!IE24,'ACORN station A-P'!IH24,'ACORN station A-P'!IK24,'ACORN station A-P'!IN24,'ACORN station A-P'!IQ24,B24,E24,K24,Q24,T24,W24,Z24,AC24,AI24,AL24),COUNT(AO24,AR24,AX24,BA24,BD24,BG24,BJ24,BM24,BP24,BS24,BV24,BY24,CB24,CE24))</f>
        <v>45</v>
      </c>
      <c r="DH24" s="44">
        <f>SUM(COUNT('ACORN station A-P'!F24,'ACORN station A-P'!I24,'ACORN station A-P'!L24,'ACORN station A-P'!O24,'ACORN station A-P'!R24,'ACORN station A-P'!U24,'ACORN station A-P'!X24,'ACORN station A-P'!AA24,'ACORN station A-P'!AD24,'ACORN station A-P'!AG24,'ACORN station A-P'!AJ24,'ACORN station A-P'!AM24,'ACORN station A-P'!AP24,'ACORN station A-P'!AS24,'ACORN station A-P'!AV24,'ACORN station A-P'!AY24,'ACORN station A-P'!BB24,'ACORN station A-P'!BE24,'ACORN station A-P'!BH24,'ACORN station A-P'!BK24,'ACORN station A-P'!BN24,'ACORN station A-P'!BQ24,'ACORN station A-P'!BT24,'ACORN station A-P'!BW24,'ACORN station A-P'!BZ24,'ACORN station A-P'!CC24,'ACORN station A-P'!CF24,'ACORN station A-P'!CI24,'ACORN station A-P'!CL24,'ACORN station A-P'!CO24),COUNT('ACORN station A-P'!CR24,'ACORN station A-P'!CU24,'ACORN station A-P'!CX24,'ACORN station A-P'!DA24,'ACORN station A-P'!DD24,'ACORN station A-P'!DG24,'ACORN station A-P'!DJ24,'ACORN station A-P'!DM24,'ACORN station A-P'!DP24,'ACORN station A-P'!DS24,'ACORN station A-P'!DV24,'ACORN station A-P'!DY24,'ACORN station A-P'!EB24,'ACORN station A-P'!EE24,'ACORN station A-P'!EH24,'ACORN station A-P'!EK24,'ACORN station A-P'!EQ24,'ACORN station A-P'!ET24,'ACORN station A-P'!EW24,'ACORN station A-P'!EZ24,'ACORN station A-P'!FC24,'ACORN station A-P'!FF24,'ACORN station A-P'!FI24,'ACORN station A-P'!FL24,'ACORN station A-P'!FR24,'ACORN station A-P'!FU24,'ACORN station A-P'!FX24,'ACORN station A-P'!GA24,'ACORN station A-P'!GD24,'ACORN station A-P'!GG24),COUNT('ACORN station A-P'!GJ24,'ACORN station A-P'!GP24,'ACORN station A-P'!GS24,'ACORN station A-P'!GV24,'ACORN station A-P'!GY24,'ACORN station A-P'!HB24,'ACORN station A-P'!HE24,'ACORN station A-P'!HH24,'ACORN station A-P'!HK24,'ACORN station A-P'!HN24,'ACORN station A-P'!HQ24,'ACORN station A-P'!HT24,'ACORN station A-P'!HW24,'ACORN station A-P'!HZ24,'ACORN station A-P'!IC24,'ACORN station A-P'!IF24,'ACORN station A-P'!II24,'ACORN station A-P'!IL24,'ACORN station A-P'!IO24,'ACORN station A-P'!IR24,C24,F24,L24,R24,U24,X24,AA24,AD24,AJ24,AM24),COUNT(AP24,AS24,AY24,BB24,BE24,BH24,BK24,BN24,BQ24,BT24,BW24,BZ24,CC24,CF24))</f>
        <v>47</v>
      </c>
      <c r="DI24" s="44">
        <f>SUM(COUNT('ACORN station A-P'!G24,'ACORN station A-P'!J24,'ACORN station A-P'!M24,'ACORN station A-P'!P24,'ACORN station A-P'!S24,'ACORN station A-P'!V24,'ACORN station A-P'!Y24,'ACORN station A-P'!AB24,'ACORN station A-P'!AE24,'ACORN station A-P'!AH24,'ACORN station A-P'!AK24,'ACORN station A-P'!AN24,'ACORN station A-P'!AQ24,'ACORN station A-P'!AT24,'ACORN station A-P'!AW24,'ACORN station A-P'!AZ24,'ACORN station A-P'!BC24,'ACORN station A-P'!BF24,'ACORN station A-P'!BI24,'ACORN station A-P'!BL24,'ACORN station A-P'!BO24,'ACORN station A-P'!BR24,'ACORN station A-P'!BU24,'ACORN station A-P'!BX24,'ACORN station A-P'!CA24,'ACORN station A-P'!CD24,'ACORN station A-P'!CG24,'ACORN station A-P'!CJ24,'ACORN station A-P'!CM24,'ACORN station A-P'!CP24),COUNT('ACORN station A-P'!CS24,'ACORN station A-P'!CV24,'ACORN station A-P'!CY24,'ACORN station A-P'!DB24,'ACORN station A-P'!DE24,'ACORN station A-P'!DH24,'ACORN station A-P'!DK24,'ACORN station A-P'!DN24,'ACORN station A-P'!DQ24,'ACORN station A-P'!DT24,'ACORN station A-P'!DW24,'ACORN station A-P'!DZ24,'ACORN station A-P'!EC24,'ACORN station A-P'!EF24,'ACORN station A-P'!EI24,'ACORN station A-P'!EL24,'ACORN station A-P'!ER24,'ACORN station A-P'!EU24,'ACORN station A-P'!EX24,'ACORN station A-P'!FA24,'ACORN station A-P'!FD24,'ACORN station A-P'!FG24,'ACORN station A-P'!FJ24,'ACORN station A-P'!FM24,'ACORN station A-P'!FS24,'ACORN station A-P'!FV24,'ACORN station A-P'!FY24,'ACORN station A-P'!GB24,'ACORN station A-P'!GE24,'ACORN station A-P'!GH24),COUNT('ACORN station A-P'!GK24,'ACORN station A-P'!GQ24,'ACORN station A-P'!GT24,'ACORN station A-P'!GW24,'ACORN station A-P'!GZ24,'ACORN station A-P'!HC24,'ACORN station A-P'!HF24,'ACORN station A-P'!HI24,'ACORN station A-P'!HL24,'ACORN station A-P'!HO24,'ACORN station A-P'!HR24,'ACORN station A-P'!HU24,'ACORN station A-P'!HX24,'ACORN station A-P'!IA24,'ACORN station A-P'!ID24,'ACORN station A-P'!IG24,'ACORN station A-P'!IJ24,'ACORN station A-P'!IM24,'ACORN station A-P'!IP24,'ACORN station A-P'!IS24,D24,G24,M24,S24,V24,Y24,AB24,AE24,AK24,AN24),COUNT(AQ24,AT24,AZ24,BC24,BF24,BI24,BL24,BO24,BR24,BU24,BX24,CA24,CD24,CG24))</f>
        <v>46</v>
      </c>
      <c r="DJ24" s="44">
        <f>SUM(COUNT('ACORN station A-P'!B24,'ACORN station A-P'!E24,'ACORN station A-P'!H24,'ACORN station A-P'!K24,'ACORN station A-P'!N24,'ACORN station A-P'!Q24,'ACORN station A-P'!T24,'ACORN station A-P'!W24,'ACORN station A-P'!Z24,'ACORN station A-P'!AC24,'ACORN station A-P'!AF24,'ACORN station A-P'!AI24,'ACORN station A-P'!AL24,'ACORN station A-P'!AO24,'ACORN station A-P'!AR24,'ACORN station A-P'!AU24,'ACORN station A-P'!AX24,'ACORN station A-P'!BA24,'ACORN station A-P'!BD24,'ACORN station A-P'!BG24,'ACORN station A-P'!BJ24,'ACORN station A-P'!BM24,'ACORN station A-P'!BP24,'ACORN station A-P'!BS24,'ACORN station A-P'!BV24,'ACORN station A-P'!BY24,'ACORN station A-P'!CB24,'ACORN station A-P'!CE24,'ACORN station A-P'!CH24,'ACORN station A-P'!CK24),COUNT('ACORN station A-P'!CN24,'ACORN station A-P'!CQ24,'ACORN station A-P'!CT24,'ACORN station A-P'!CW24,'ACORN station A-P'!CZ24,'ACORN station A-P'!DC24,'ACORN station A-P'!DF24,'ACORN station A-P'!DI24,'ACORN station A-P'!DL24,'ACORN station A-P'!DO24,'ACORN station A-P'!DR24,'ACORN station A-P'!DU24,'ACORN station A-P'!DX24,'ACORN station A-P'!EA24,'ACORN station A-P'!ED24,'ACORN station A-P'!EG24,'ACORN station A-P'!EJ24,'ACORN station A-P'!EM24,'ACORN station A-P'!EP24,'ACORN station A-P'!ES24,'ACORN station A-P'!EV24,'ACORN station A-P'!EY24,'ACORN station A-P'!FB24,'ACORN station A-P'!FE24,'ACORN station A-P'!FH24,'ACORN station A-P'!FK24,'ACORN station A-P'!FN24,'ACORN station A-P'!FQ24,'ACORN station A-P'!FT24,'ACORN station A-P'!FW24),COUNT('ACORN station A-P'!FZ24,'ACORN station A-P'!GC24,'ACORN station A-P'!GF24,'ACORN station A-P'!GI24,'ACORN station A-P'!GL24,'ACORN station A-P'!GO24,'ACORN station A-P'!GR24,'ACORN station A-P'!GU24,'ACORN station A-P'!GX24,'ACORN station A-P'!HA24,'ACORN station A-P'!HD24,'ACORN station A-P'!HG24,'ACORN station A-P'!HJ24,'ACORN station A-P'!HM24,'ACORN station A-P'!HP24,'ACORN station A-P'!HS24,'ACORN station A-P'!HV24,'ACORN station A-P'!HY24,'ACORN station A-P'!IB24,'ACORN station A-P'!IE24,'ACORN station A-P'!IH24,'ACORN station A-P'!IK24,'ACORN station A-P'!IN24,'ACORN station A-P'!IQ24,B24,E24,H24,K24,N24,Q24),COUNT(T24,W24,Z24,AC24,AF24,AI24,AL24,AO24,AR24,AU24,AX24,BA24,BD24,BG24,BJ24,BM24,BP24,BS24,BV24,BY24,CB24,CE24))</f>
        <v>47</v>
      </c>
      <c r="DK24" s="44">
        <f>SUM(COUNT('ACORN station A-P'!C24,'ACORN station A-P'!F24,'ACORN station A-P'!I24,'ACORN station A-P'!L24,'ACORN station A-P'!O24,'ACORN station A-P'!R24,'ACORN station A-P'!U24,'ACORN station A-P'!X24,'ACORN station A-P'!AA24,'ACORN station A-P'!AD24,'ACORN station A-P'!AG24,'ACORN station A-P'!AJ24,'ACORN station A-P'!AM24,'ACORN station A-P'!AP24,'ACORN station A-P'!AS24,'ACORN station A-P'!AV24,'ACORN station A-P'!AY24,'ACORN station A-P'!BB24,'ACORN station A-P'!BE24,'ACORN station A-P'!BH24,'ACORN station A-P'!BK24,'ACORN station A-P'!BN24,'ACORN station A-P'!BQ24,'ACORN station A-P'!BT24,'ACORN station A-P'!BW24,'ACORN station A-P'!BZ24,'ACORN station A-P'!CC24,'ACORN station A-P'!CF24,'ACORN station A-P'!CI24,'ACORN station A-P'!CL24),COUNT('ACORN station A-P'!CO24,'ACORN station A-P'!CR24,'ACORN station A-P'!CU24,'ACORN station A-P'!CX24,'ACORN station A-P'!DA24,'ACORN station A-P'!DD24,'ACORN station A-P'!DG24,'ACORN station A-P'!DJ24,'ACORN station A-P'!DM24,'ACORN station A-P'!DP24,'ACORN station A-P'!DS24,'ACORN station A-P'!DV24,'ACORN station A-P'!DY24,'ACORN station A-P'!EB24,'ACORN station A-P'!EE24,'ACORN station A-P'!EH24,'ACORN station A-P'!EK24,'ACORN station A-P'!EN24,'ACORN station A-P'!EQ24,'ACORN station A-P'!ET24,'ACORN station A-P'!EW24,'ACORN station A-P'!EZ24,'ACORN station A-P'!FC24,'ACORN station A-P'!FF24,'ACORN station A-P'!FI24,'ACORN station A-P'!FL24,'ACORN station A-P'!FO24,'ACORN station A-P'!FR24,'ACORN station A-P'!FU24,'ACORN station A-P'!FX24),COUNT('ACORN station A-P'!GA24,'ACORN station A-P'!GD24,'ACORN station A-P'!GG24,'ACORN station A-P'!GJ24,'ACORN station A-P'!GM24,'ACORN station A-P'!GP24,'ACORN station A-P'!GS24,'ACORN station A-P'!GV24,'ACORN station A-P'!GY24,'ACORN station A-P'!HB24,'ACORN station A-P'!HE24,'ACORN station A-P'!HH24,'ACORN station A-P'!HK24,'ACORN station A-P'!HN24,'ACORN station A-P'!HQ24,'ACORN station A-P'!HT24,'ACORN station A-P'!HW24,'ACORN station A-P'!HZ24,'ACORN station A-P'!IC24,'ACORN station A-P'!IF24,'ACORN station A-P'!II24,'ACORN station A-P'!IL24,'ACORN station A-P'!IO24,'ACORN station A-P'!IR24,C24,F24,I24,L24,O24,R24),COUNT(U24,X24,AA24,AD24,AG24,AJ24,AM24,AP24,AS24,AV24,AY24,BB24,BE24,BH24,BK24,BN24,BQ24,BT24,BW24,BZ24,CC24,CF24))</f>
        <v>50</v>
      </c>
      <c r="DL24" s="44">
        <f>SUM(COUNT('ACORN station A-P'!D24,'ACORN station A-P'!G24,'ACORN station A-P'!J24,'ACORN station A-P'!M24,'ACORN station A-P'!P24,'ACORN station A-P'!S24,'ACORN station A-P'!V24,'ACORN station A-P'!Y24,'ACORN station A-P'!AB24,'ACORN station A-P'!AE24,'ACORN station A-P'!AH24,'ACORN station A-P'!AK24,'ACORN station A-P'!AN24,'ACORN station A-P'!AQ24,'ACORN station A-P'!AT24,'ACORN station A-P'!AW24,'ACORN station A-P'!AZ24,'ACORN station A-P'!BC24,'ACORN station A-P'!BF24,'ACORN station A-P'!BI24,'ACORN station A-P'!BL24,'ACORN station A-P'!BO24,'ACORN station A-P'!BR24,'ACORN station A-P'!BU24,'ACORN station A-P'!BX24,'ACORN station A-P'!CA24,'ACORN station A-P'!CD24,'ACORN station A-P'!CG24,'ACORN station A-P'!CJ24,'ACORN station A-P'!CM24),COUNT('ACORN station A-P'!CP24,'ACORN station A-P'!CS24,'ACORN station A-P'!CV24,'ACORN station A-P'!CY24,'ACORN station A-P'!DB24,'ACORN station A-P'!DE24,'ACORN station A-P'!DH24,'ACORN station A-P'!DK24,'ACORN station A-P'!DN24,'ACORN station A-P'!DQ24,'ACORN station A-P'!DT24,'ACORN station A-P'!DW24,'ACORN station A-P'!DZ24,'ACORN station A-P'!EC24,'ACORN station A-P'!EF24,'ACORN station A-P'!EI24,'ACORN station A-P'!EL24,'ACORN station A-P'!EO24,'ACORN station A-P'!ER24,'ACORN station A-P'!EU24,'ACORN station A-P'!EX24,'ACORN station A-P'!FA24,'ACORN station A-P'!FD24,'ACORN station A-P'!FG24,'ACORN station A-P'!FJ24,'ACORN station A-P'!FM24,'ACORN station A-P'!FP24,'ACORN station A-P'!FS24,'ACORN station A-P'!FV24,'ACORN station A-P'!FY24),COUNT('ACORN station A-P'!GB24,'ACORN station A-P'!GE24,'ACORN station A-P'!GH24,'ACORN station A-P'!GK24,'ACORN station A-P'!GN24,'ACORN station A-P'!GQ24,'ACORN station A-P'!GT24,'ACORN station A-P'!GW24,'ACORN station A-P'!GZ24,'ACORN station A-P'!HC24,'ACORN station A-P'!HF24,'ACORN station A-P'!HI24,'ACORN station A-P'!HL24,'ACORN station A-P'!HO24,'ACORN station A-P'!HR24,'ACORN station A-P'!HU24,'ACORN station A-P'!HX24,'ACORN station A-P'!IA24,'ACORN station A-P'!ID24,'ACORN station A-P'!IG24,'ACORN station A-P'!IJ24,'ACORN station A-P'!IM24,'ACORN station A-P'!IP24,'ACORN station A-P'!IS24,D24,G24,J24,M24,P24,S24),COUNT(V24,Y24,AB24,AE24,AH24,AK24,AN24,AQ24,AT24,AW24,AZ24,BC24,BF24,BI24,BL24,BO24,BR24,BU24,BX24,CA24,CD24,CG24))</f>
        <v>49</v>
      </c>
      <c r="DM24" s="44">
        <f>SUM(BS24,CE24)</f>
        <v>36</v>
      </c>
      <c r="DN24" s="44">
        <f>SUM(BT24,CF24)</f>
        <v>39</v>
      </c>
      <c r="DO24" s="44">
        <f>SUM(BU24,CG24)</f>
        <v>38</v>
      </c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</row>
    <row r="25" ht="22.35" customHeight="1">
      <c r="A25" s="19">
        <v>1933</v>
      </c>
      <c r="B25" t="s" s="20">
        <v>85</v>
      </c>
      <c r="C25" t="s" s="21">
        <v>85</v>
      </c>
      <c r="D25" t="s" s="22">
        <v>85</v>
      </c>
      <c r="E25" s="23">
        <v>20</v>
      </c>
      <c r="F25" s="24">
        <v>26</v>
      </c>
      <c r="G25" s="25">
        <v>18</v>
      </c>
      <c r="H25" t="s" s="26">
        <v>85</v>
      </c>
      <c r="I25" t="s" s="21">
        <v>85</v>
      </c>
      <c r="J25" t="s" s="22">
        <v>85</v>
      </c>
      <c r="K25" t="s" s="26">
        <v>85</v>
      </c>
      <c r="L25" t="s" s="21">
        <v>85</v>
      </c>
      <c r="M25" t="s" s="22">
        <v>85</v>
      </c>
      <c r="N25" t="s" s="26">
        <v>85</v>
      </c>
      <c r="O25" t="s" s="21">
        <v>85</v>
      </c>
      <c r="P25" t="s" s="22">
        <v>85</v>
      </c>
      <c r="Q25" t="s" s="26">
        <v>85</v>
      </c>
      <c r="R25" t="s" s="21">
        <v>85</v>
      </c>
      <c r="S25" t="s" s="22">
        <v>85</v>
      </c>
      <c r="T25" t="s" s="26">
        <v>85</v>
      </c>
      <c r="U25" t="s" s="21">
        <v>85</v>
      </c>
      <c r="V25" t="s" s="22">
        <v>85</v>
      </c>
      <c r="W25" t="s" s="26">
        <v>85</v>
      </c>
      <c r="X25" t="s" s="21">
        <v>85</v>
      </c>
      <c r="Y25" t="s" s="22">
        <v>85</v>
      </c>
      <c r="Z25" s="23">
        <v>5</v>
      </c>
      <c r="AA25" s="24">
        <v>4</v>
      </c>
      <c r="AB25" s="25">
        <v>4</v>
      </c>
      <c r="AC25" s="23">
        <v>12</v>
      </c>
      <c r="AD25" s="24">
        <v>10</v>
      </c>
      <c r="AE25" s="25">
        <v>15</v>
      </c>
      <c r="AF25" t="s" s="26">
        <v>85</v>
      </c>
      <c r="AG25" s="24">
        <v>1</v>
      </c>
      <c r="AH25" t="s" s="22">
        <v>85</v>
      </c>
      <c r="AI25" s="23">
        <v>13</v>
      </c>
      <c r="AJ25" s="24">
        <v>9</v>
      </c>
      <c r="AK25" s="25">
        <v>14</v>
      </c>
      <c r="AL25" s="23">
        <v>14</v>
      </c>
      <c r="AM25" s="24">
        <v>7</v>
      </c>
      <c r="AN25" s="25">
        <v>18</v>
      </c>
      <c r="AO25" t="s" s="26">
        <v>85</v>
      </c>
      <c r="AP25" t="s" s="21">
        <v>85</v>
      </c>
      <c r="AQ25" t="s" s="22">
        <v>85</v>
      </c>
      <c r="AR25" s="23">
        <v>14</v>
      </c>
      <c r="AS25" s="24">
        <v>11</v>
      </c>
      <c r="AT25" s="25">
        <v>14</v>
      </c>
      <c r="AU25" t="s" s="26">
        <v>85</v>
      </c>
      <c r="AV25" t="s" s="21">
        <v>85</v>
      </c>
      <c r="AW25" t="s" s="22">
        <v>85</v>
      </c>
      <c r="AX25" t="s" s="26">
        <v>85</v>
      </c>
      <c r="AY25" t="s" s="21">
        <v>85</v>
      </c>
      <c r="AZ25" t="s" s="22">
        <v>85</v>
      </c>
      <c r="BA25" s="23">
        <v>1</v>
      </c>
      <c r="BB25" s="24">
        <v>2</v>
      </c>
      <c r="BC25" s="25">
        <v>2</v>
      </c>
      <c r="BD25" s="23">
        <v>24</v>
      </c>
      <c r="BE25" s="24">
        <v>6</v>
      </c>
      <c r="BF25" s="25">
        <v>17</v>
      </c>
      <c r="BG25" s="23">
        <v>4</v>
      </c>
      <c r="BH25" s="24">
        <v>5</v>
      </c>
      <c r="BI25" s="25">
        <v>5</v>
      </c>
      <c r="BJ25" t="s" s="26">
        <v>85</v>
      </c>
      <c r="BK25" t="s" s="21">
        <v>85</v>
      </c>
      <c r="BL25" t="s" s="22">
        <v>85</v>
      </c>
      <c r="BM25" t="s" s="26">
        <v>85</v>
      </c>
      <c r="BN25" t="s" s="21">
        <v>85</v>
      </c>
      <c r="BO25" t="s" s="22">
        <v>85</v>
      </c>
      <c r="BP25" t="s" s="26">
        <v>85</v>
      </c>
      <c r="BQ25" t="s" s="21">
        <v>85</v>
      </c>
      <c r="BR25" t="s" s="22">
        <v>85</v>
      </c>
      <c r="BS25" t="s" s="26">
        <v>85</v>
      </c>
      <c r="BT25" t="s" s="21">
        <v>85</v>
      </c>
      <c r="BU25" t="s" s="22">
        <v>85</v>
      </c>
      <c r="BV25" t="s" s="26">
        <v>85</v>
      </c>
      <c r="BW25" t="s" s="21">
        <v>85</v>
      </c>
      <c r="BX25" t="s" s="22">
        <v>85</v>
      </c>
      <c r="BY25" t="s" s="26">
        <v>85</v>
      </c>
      <c r="BZ25" t="s" s="21">
        <v>85</v>
      </c>
      <c r="CA25" t="s" s="22">
        <v>85</v>
      </c>
      <c r="CB25" t="s" s="26">
        <v>85</v>
      </c>
      <c r="CC25" t="s" s="21">
        <v>85</v>
      </c>
      <c r="CD25" t="s" s="22">
        <v>85</v>
      </c>
      <c r="CE25" t="s" s="26">
        <v>85</v>
      </c>
      <c r="CF25" t="s" s="21">
        <v>85</v>
      </c>
      <c r="CG25" t="s" s="22">
        <v>85</v>
      </c>
      <c r="CH25" s="92"/>
      <c r="CI25" s="93"/>
      <c r="CJ25" s="24">
        <f>SUM('ACORN station A-P'!E25,'ACORN station A-P'!H25,'ACORN station A-P'!K25,'ACORN station A-P'!N25,'ACORN station A-P'!Q25,'ACORN station A-P'!T25,'ACORN station A-P'!W25,'ACORN station A-P'!Z25,'ACORN station A-P'!AC25,'ACORN station A-P'!AF25,'ACORN station A-P'!AI25,'ACORN station A-P'!AL25,'ACORN station A-P'!AO25,'ACORN station A-P'!AR25,'ACORN station A-P'!AU25,'ACORN station A-P'!AX25,'ACORN station A-P'!BA25,'ACORN station A-P'!BD25,'ACORN station A-P'!BG25,'ACORN station A-P'!BJ25,'ACORN station A-P'!BM25,'ACORN station A-P'!BP25,'ACORN station A-P'!BS25,'ACORN station A-P'!BV25,'ACORN station A-P'!BY25,'ACORN station A-P'!CB25,'ACORN station A-P'!CE25,'ACORN station A-P'!CH25,'ACORN station A-P'!CK25,SUM('ACORN station A-P'!CN25,'ACORN station A-P'!CQ25,'ACORN station A-P'!CT25,'ACORN station A-P'!CW25,'ACORN station A-P'!CZ25,'ACORN station A-P'!DC25,'ACORN station A-P'!DF25,'ACORN station A-P'!DI25,'ACORN station A-P'!DL25,'ACORN station A-P'!DO25,'ACORN station A-P'!DR25,'ACORN station A-P'!DU25,'ACORN station A-P'!DX25,'ACORN station A-P'!EA25,'ACORN station A-P'!ED25,'ACORN station A-P'!EG25,'ACORN station A-P'!EJ25,'ACORN station A-P'!EP25,'ACORN station A-P'!ES25,'ACORN station A-P'!EV25,'ACORN station A-P'!EY25,'ACORN station A-P'!FB25,'ACORN station A-P'!FE25,'ACORN station A-P'!FH25,'ACORN station A-P'!FK25,'ACORN station A-P'!FQ25,'ACORN station A-P'!FT25,'ACORN station A-P'!FW25,'ACORN station A-P'!FZ25,SUM('ACORN station A-P'!GC25,'ACORN station A-P'!GF25,'ACORN station A-P'!GI25,'ACORN station A-P'!GO25,'ACORN station A-P'!GR25,'ACORN station A-P'!GU25,'ACORN station A-P'!GX25,'ACORN station A-P'!HA25,'ACORN station A-P'!HD25,'ACORN station A-P'!HG25,'ACORN station A-P'!HJ25,'ACORN station A-P'!HM25,'ACORN station A-P'!HP25,'ACORN station A-P'!HS25,'ACORN station A-P'!HV25,'ACORN station A-P'!HY25,'ACORN station A-P'!IB25,'ACORN station A-P'!IE25,'ACORN station A-P'!IH25,'ACORN station A-P'!IK25,'ACORN station A-P'!IN25,'ACORN station A-P'!IQ25,B25,E25,K25,Q25,T25,W25,Z25,SUM(AC25,AI25,AL25,AO25,AR25,AX25,BA25,BD25,BG25,BJ25,BM25,BP25,BS25,BV25,BY25,CB25,CE25))))</f>
        <v>539</v>
      </c>
      <c r="CK25" s="24">
        <f>SUM('ACORN station A-P'!F25,'ACORN station A-P'!I25,'ACORN station A-P'!L25,'ACORN station A-P'!O25,'ACORN station A-P'!R25,'ACORN station A-P'!U25,'ACORN station A-P'!X25,'ACORN station A-P'!AA25,'ACORN station A-P'!AD25,'ACORN station A-P'!AG25,'ACORN station A-P'!AJ25,'ACORN station A-P'!AM25,'ACORN station A-P'!AP25,'ACORN station A-P'!AS25,'ACORN station A-P'!AV25,'ACORN station A-P'!AY25,'ACORN station A-P'!BB25,'ACORN station A-P'!BE25,'ACORN station A-P'!BH25,'ACORN station A-P'!BK25,'ACORN station A-P'!BN25,'ACORN station A-P'!BQ25,'ACORN station A-P'!BT25,'ACORN station A-P'!BW25,'ACORN station A-P'!BZ25,'ACORN station A-P'!CC25,'ACORN station A-P'!CF25,'ACORN station A-P'!CI25,'ACORN station A-P'!CL25,SUM('ACORN station A-P'!CO25,'ACORN station A-P'!CR25,'ACORN station A-P'!CU25,'ACORN station A-P'!CX25,'ACORN station A-P'!DA25,'ACORN station A-P'!DD25,'ACORN station A-P'!DG25,'ACORN station A-P'!DJ25,'ACORN station A-P'!DM25,'ACORN station A-P'!DP25,'ACORN station A-P'!DS25,'ACORN station A-P'!DV25,'ACORN station A-P'!DY25,'ACORN station A-P'!EB25,'ACORN station A-P'!EE25,'ACORN station A-P'!EH25,'ACORN station A-P'!EK25,'ACORN station A-P'!EQ25,'ACORN station A-P'!ET25,'ACORN station A-P'!EW25,'ACORN station A-P'!EZ25,'ACORN station A-P'!FC25,'ACORN station A-P'!FF25,'ACORN station A-P'!FI25,'ACORN station A-P'!FL25,'ACORN station A-P'!FR25,'ACORN station A-P'!FU25,'ACORN station A-P'!FX25,'ACORN station A-P'!GA25,SUM('ACORN station A-P'!GD25,'ACORN station A-P'!GG25,'ACORN station A-P'!GJ25,'ACORN station A-P'!GP25,'ACORN station A-P'!GS25,'ACORN station A-P'!GV25,'ACORN station A-P'!GY25,'ACORN station A-P'!HB25,'ACORN station A-P'!HE25,'ACORN station A-P'!HH25,'ACORN station A-P'!HK25,'ACORN station A-P'!HN25,'ACORN station A-P'!HQ25,'ACORN station A-P'!HT25,'ACORN station A-P'!HW25,'ACORN station A-P'!HZ25,'ACORN station A-P'!IC25,'ACORN station A-P'!IF25,'ACORN station A-P'!II25,'ACORN station A-P'!IL25,'ACORN station A-P'!IO25,'ACORN station A-P'!IR25,C25,F25,L25,R25,U25,X25,AA25,SUM(AD25,AJ25,AM25,AP25,AS25,AY25,BB25,BE25,BH25,BK25,BN25,BQ25,BT25,BW25,BZ25,CC25,CF25))))</f>
        <v>472</v>
      </c>
      <c r="CL25" s="24">
        <f>SUM('ACORN station A-P'!G25,'ACORN station A-P'!J25,'ACORN station A-P'!M25,'ACORN station A-P'!P25,'ACORN station A-P'!S25,'ACORN station A-P'!V25,'ACORN station A-P'!Y25,'ACORN station A-P'!AB25,'ACORN station A-P'!AE25,'ACORN station A-P'!AH25,'ACORN station A-P'!AK25,'ACORN station A-P'!AN25,'ACORN station A-P'!AQ25,'ACORN station A-P'!AT25,'ACORN station A-P'!AW25,'ACORN station A-P'!AZ25,'ACORN station A-P'!BC25,'ACORN station A-P'!BF25,'ACORN station A-P'!BI25,'ACORN station A-P'!BL25,'ACORN station A-P'!BO25,'ACORN station A-P'!BR25,'ACORN station A-P'!BU25,'ACORN station A-P'!BX25,'ACORN station A-P'!CA25,'ACORN station A-P'!CD25,'ACORN station A-P'!CG25,'ACORN station A-P'!CJ25,'ACORN station A-P'!CM25,SUM('ACORN station A-P'!CP25,'ACORN station A-P'!CS25,'ACORN station A-P'!CV25,'ACORN station A-P'!CY25,'ACORN station A-P'!DB25,'ACORN station A-P'!DE25,'ACORN station A-P'!DH25,'ACORN station A-P'!DK25,'ACORN station A-P'!DN25,'ACORN station A-P'!DQ25,'ACORN station A-P'!DT25,'ACORN station A-P'!DW25,'ACORN station A-P'!DZ25,'ACORN station A-P'!EC25,'ACORN station A-P'!EF25,'ACORN station A-P'!EI25,'ACORN station A-P'!EL25,'ACORN station A-P'!ER25,'ACORN station A-P'!EU25,'ACORN station A-P'!EX25,'ACORN station A-P'!FA25,'ACORN station A-P'!FD25,'ACORN station A-P'!FG25,'ACORN station A-P'!FJ25,'ACORN station A-P'!FM25,'ACORN station A-P'!FS25,'ACORN station A-P'!FV25,'ACORN station A-P'!FY25,'ACORN station A-P'!GB25,SUM('ACORN station A-P'!GE25,'ACORN station A-P'!GH25,'ACORN station A-P'!GK25,'ACORN station A-P'!GQ25,'ACORN station A-P'!GT25,'ACORN station A-P'!GW25,'ACORN station A-P'!GZ25,'ACORN station A-P'!HC25,'ACORN station A-P'!HF25,'ACORN station A-P'!HI25,'ACORN station A-P'!HL25,'ACORN station A-P'!HO25,'ACORN station A-P'!HR25,'ACORN station A-P'!HU25,'ACORN station A-P'!HX25,'ACORN station A-P'!IA25,'ACORN station A-P'!ID25,'ACORN station A-P'!IG25,'ACORN station A-P'!IJ25,'ACORN station A-P'!IM25,'ACORN station A-P'!IP25,'ACORN station A-P'!IS25,D25,G25,M25,S25,V25,Y25,AB25,SUM(AE25,AK25,AN25,AQ25,AT25,AZ25,BC25,BF25,BI25,BL25,BO25,BR25,BU25,BX25,CA25,CD25,CG25))))</f>
        <v>579</v>
      </c>
      <c r="CM25" s="94"/>
      <c r="CN25" s="95">
        <f>CJ25/DG25</f>
        <v>12.53488372093023</v>
      </c>
      <c r="CO25" s="95">
        <f>CK25/DH25</f>
        <v>10.72727272727273</v>
      </c>
      <c r="CP25" s="95">
        <f>CL25/DI25</f>
        <v>12.86666666666667</v>
      </c>
      <c r="CQ25" s="24"/>
      <c r="CR25" s="24">
        <f>SUM('ACORN station A-P'!B25,'ACORN station A-P'!E25,'ACORN station A-P'!H25,'ACORN station A-P'!K25,'ACORN station A-P'!N25,'ACORN station A-P'!Q25,'ACORN station A-P'!T25,'ACORN station A-P'!W25,'ACORN station A-P'!Z25,'ACORN station A-P'!AC25,'ACORN station A-P'!AF25,'ACORN station A-P'!AI25,'ACORN station A-P'!AL25,'ACORN station A-P'!AO25,'ACORN station A-P'!AR25,'ACORN station A-P'!AU25,'ACORN station A-P'!AX25,'ACORN station A-P'!BA25,'ACORN station A-P'!BD25,'ACORN station A-P'!BG25,'ACORN station A-P'!BJ25,'ACORN station A-P'!BM25,'ACORN station A-P'!BP25,'ACORN station A-P'!BS25,'ACORN station A-P'!BV25,'ACORN station A-P'!BY25,'ACORN station A-P'!CB25,'ACORN station A-P'!CE25,'ACORN station A-P'!CH25,SUM('ACORN station A-P'!CK25,'ACORN station A-P'!CN25,'ACORN station A-P'!CQ25,'ACORN station A-P'!CT25,'ACORN station A-P'!CW25,'ACORN station A-P'!CZ25,'ACORN station A-P'!DC25,'ACORN station A-P'!DF25,'ACORN station A-P'!DI25,'ACORN station A-P'!DL25,'ACORN station A-P'!DO25,'ACORN station A-P'!DR25,'ACORN station A-P'!DU25,'ACORN station A-P'!DX25,'ACORN station A-P'!EA25,'ACORN station A-P'!ED25,'ACORN station A-P'!EG25,'ACORN station A-P'!EJ25,'ACORN station A-P'!EM25,'ACORN station A-P'!EP25,'ACORN station A-P'!ES25,'ACORN station A-P'!EV25,'ACORN station A-P'!EY25,'ACORN station A-P'!FB25,'ACORN station A-P'!FE25,'ACORN station A-P'!FH25,'ACORN station A-P'!FK25,'ACORN station A-P'!FN25,'ACORN station A-P'!FQ25,SUM('ACORN station A-P'!FT25,'ACORN station A-P'!FW25,'ACORN station A-P'!FZ25,'ACORN station A-P'!GC25,'ACORN station A-P'!GF25,'ACORN station A-P'!GI25,'ACORN station A-P'!GL25,'ACORN station A-P'!GO25,'ACORN station A-P'!GR25,'ACORN station A-P'!GU25,'ACORN station A-P'!GX25,'ACORN station A-P'!HA25,'ACORN station A-P'!HD25,'ACORN station A-P'!HG25,'ACORN station A-P'!HJ25,'ACORN station A-P'!HM25,'ACORN station A-P'!HP25,'ACORN station A-P'!HS25,'ACORN station A-P'!HV25,'ACORN station A-P'!HY25,'ACORN station A-P'!IB25,'ACORN station A-P'!IE25,'ACORN station A-P'!IH25,'ACORN station A-P'!IK25,'ACORN station A-P'!IN25,'ACORN station A-P'!IQ25,B25,E25,H25,SUM(K25,N25,Q25,T25,W25,Z25,AC25,AF25,AI25,AL25,AO25,AR25,AU25,AX25,BA25,BD25,BG25,BJ25,BM25,BP25,BS25,BV25,BY25,CB25,CE25))))</f>
        <v>540</v>
      </c>
      <c r="CS25" s="24">
        <f>SUM('ACORN station A-P'!C25,'ACORN station A-P'!F25,'ACORN station A-P'!I25,'ACORN station A-P'!L25,'ACORN station A-P'!O25,'ACORN station A-P'!R25,'ACORN station A-P'!U25,'ACORN station A-P'!X25,'ACORN station A-P'!AA25,'ACORN station A-P'!AD25,'ACORN station A-P'!AG25,'ACORN station A-P'!AJ25,'ACORN station A-P'!AM25,'ACORN station A-P'!AP25,'ACORN station A-P'!AS25,'ACORN station A-P'!AV25,'ACORN station A-P'!AY25,'ACORN station A-P'!BB25,'ACORN station A-P'!BE25,'ACORN station A-P'!BH25,'ACORN station A-P'!BK25,'ACORN station A-P'!BN25,'ACORN station A-P'!BQ25,'ACORN station A-P'!BT25,'ACORN station A-P'!BW25,'ACORN station A-P'!BZ25,'ACORN station A-P'!CC25,'ACORN station A-P'!CF25,'ACORN station A-P'!CI25,SUM('ACORN station A-P'!CL25,'ACORN station A-P'!CO25,'ACORN station A-P'!CR25,'ACORN station A-P'!CU25,'ACORN station A-P'!CX25,'ACORN station A-P'!DA25,'ACORN station A-P'!DD25,'ACORN station A-P'!DG25,'ACORN station A-P'!DJ25,'ACORN station A-P'!DM25,'ACORN station A-P'!DP25,'ACORN station A-P'!DS25,'ACORN station A-P'!DV25,'ACORN station A-P'!DY25,'ACORN station A-P'!EB25,'ACORN station A-P'!EE25,'ACORN station A-P'!EH25,'ACORN station A-P'!EK25,'ACORN station A-P'!EN25,'ACORN station A-P'!EQ25,'ACORN station A-P'!ET25,'ACORN station A-P'!EW25,'ACORN station A-P'!EZ25,'ACORN station A-P'!FC25,'ACORN station A-P'!FF25,'ACORN station A-P'!FI25,'ACORN station A-P'!FL25,'ACORN station A-P'!FO25,'ACORN station A-P'!FR25,SUM('ACORN station A-P'!FU25,'ACORN station A-P'!FX25,'ACORN station A-P'!GA25,'ACORN station A-P'!GD25,'ACORN station A-P'!GG25,'ACORN station A-P'!GJ25,'ACORN station A-P'!GM25,'ACORN station A-P'!GP25,'ACORN station A-P'!GS25,'ACORN station A-P'!GV25,'ACORN station A-P'!GY25,'ACORN station A-P'!HB25,'ACORN station A-P'!HE25,'ACORN station A-P'!HH25,'ACORN station A-P'!HK25,'ACORN station A-P'!HN25,'ACORN station A-P'!HQ25,'ACORN station A-P'!HT25,'ACORN station A-P'!HW25,'ACORN station A-P'!HZ25,'ACORN station A-P'!IC25,'ACORN station A-P'!IF25,'ACORN station A-P'!II25,'ACORN station A-P'!IL25,'ACORN station A-P'!IO25,'ACORN station A-P'!IR25,C25,F25,I25,SUM(L25,O25,R25,U25,X25,AA25,AD25,AG25,AJ25,AM25,AP25,AS25,AV25,AY25,BB25,BE25,BH25,BK25,BN25,BQ25,BT25,BW25,BZ25,CC25,CF25))))</f>
        <v>474</v>
      </c>
      <c r="CT25" s="24">
        <f>SUM('ACORN station A-P'!D25,'ACORN station A-P'!G25,'ACORN station A-P'!J25,'ACORN station A-P'!M25,'ACORN station A-P'!P25,'ACORN station A-P'!S25,'ACORN station A-P'!V25,'ACORN station A-P'!Y25,'ACORN station A-P'!AB25,'ACORN station A-P'!AE25,'ACORN station A-P'!AH25,'ACORN station A-P'!AK25,'ACORN station A-P'!AN25,'ACORN station A-P'!AQ25,'ACORN station A-P'!AT25,'ACORN station A-P'!AW25,'ACORN station A-P'!AZ25,'ACORN station A-P'!BC25,'ACORN station A-P'!BF25,'ACORN station A-P'!BI25,'ACORN station A-P'!BL25,'ACORN station A-P'!BO25,'ACORN station A-P'!BR25,'ACORN station A-P'!BU25,'ACORN station A-P'!BX25,'ACORN station A-P'!CA25,'ACORN station A-P'!CD25,'ACORN station A-P'!CG25,'ACORN station A-P'!CJ25,SUM('ACORN station A-P'!CM25,'ACORN station A-P'!CP25,'ACORN station A-P'!CS25,'ACORN station A-P'!CV25,'ACORN station A-P'!CY25,'ACORN station A-P'!DB25,'ACORN station A-P'!DE25,'ACORN station A-P'!DH25,'ACORN station A-P'!DK25,'ACORN station A-P'!DN25,'ACORN station A-P'!DQ25,'ACORN station A-P'!DT25,'ACORN station A-P'!DW25,'ACORN station A-P'!DZ25,'ACORN station A-P'!EC25,'ACORN station A-P'!EF25,'ACORN station A-P'!EI25,'ACORN station A-P'!EL25,'ACORN station A-P'!EO25,'ACORN station A-P'!ER25,'ACORN station A-P'!EU25,'ACORN station A-P'!EX25,'ACORN station A-P'!FA25,'ACORN station A-P'!FD25,'ACORN station A-P'!FG25,'ACORN station A-P'!FJ25,'ACORN station A-P'!FM25,'ACORN station A-P'!FP25,'ACORN station A-P'!FS25,SUM('ACORN station A-P'!FV25,'ACORN station A-P'!FY25,'ACORN station A-P'!GB25,'ACORN station A-P'!GE25,'ACORN station A-P'!GH25,'ACORN station A-P'!GK25,'ACORN station A-P'!GN25,'ACORN station A-P'!GQ25,'ACORN station A-P'!GT25,'ACORN station A-P'!GW25,'ACORN station A-P'!GZ25,'ACORN station A-P'!HC25,'ACORN station A-P'!HF25,'ACORN station A-P'!HI25,'ACORN station A-P'!HL25,'ACORN station A-P'!HO25,'ACORN station A-P'!HR25,'ACORN station A-P'!HU25,'ACORN station A-P'!HX25,'ACORN station A-P'!IA25,'ACORN station A-P'!ID25,'ACORN station A-P'!IG25,'ACORN station A-P'!IJ25,'ACORN station A-P'!IM25,'ACORN station A-P'!IP25,'ACORN station A-P'!IS25,D25,G25,J25,SUM(M25,P25,S25,V25,Y25,AB25,AE25,AH25,AK25,AN25,AQ25,AT25,AW25,AZ25,BC25,BF25,BI25,BL25,BO25,BR25,BU25,BX25,CA25,CD25,CG25))))</f>
        <v>580</v>
      </c>
      <c r="CU25" s="24"/>
      <c r="CV25" s="95">
        <f>CR25/DJ25</f>
        <v>12.27272727272727</v>
      </c>
      <c r="CW25" s="95">
        <f>CS25/DK25</f>
        <v>10.30434782608696</v>
      </c>
      <c r="CX25" s="95">
        <f>CT25/DL25</f>
        <v>12.60869565217391</v>
      </c>
      <c r="CY25" s="24"/>
      <c r="CZ25" s="24">
        <f>SUM('ACORN station A-P'!B25,'ACORN station A-P'!E25,'ACORN station A-P'!H25,'ACORN station A-P'!Q25,'ACORN station A-P'!W25,'ACORN station A-P'!Z25,'ACORN station A-P'!AC25,'ACORN station A-P'!AI25,'ACORN station A-P'!AL25,'ACORN station A-P'!AO25,'ACORN station A-P'!AX25,'ACORN station A-P'!BM25,'ACORN station A-P'!BP25,'ACORN station A-P'!BS25,'ACORN station A-P'!BV25,'ACORN station A-P'!CB25,'ACORN station A-P'!CE25,'ACORN station A-P'!CH25,'ACORN station A-P'!CT25,'ACORN station A-P'!CW25,'ACORN station A-P'!DF25,'ACORN station A-P'!DC25,'ACORN station A-P'!DO25,'ACORN station A-P'!DR25,'ACORN station A-P'!DU25,'ACORN station A-P'!DX25,'ACORN station A-P'!EJ25,'ACORN station A-P'!ES25,'ACORN station A-P'!EV25,SUM('ACORN station A-P'!FB25,'ACORN station A-P'!FE25,'ACORN station A-P'!FK25,'ACORN station A-P'!FT25,'ACORN station A-P'!FW25,'ACORN station A-P'!FZ25,'ACORN station A-P'!GC25,'ACORN station A-P'!GF25,'ACORN station A-P'!GL25,'ACORN station A-P'!GR25,'ACORN station A-P'!GU25,'ACORN station A-P'!HA25,'ACORN station A-P'!HD25,'ACORN station A-P'!HG25,'ACORN station A-P'!HM25,'ACORN station A-P'!IB25,'ACORN station A-P'!IE25,'ACORN station A-P'!IN25,'ACORN station A-P'!IQ25,E25,K25,T25,Z25,AF25,AL25,AR25,BA25,BD25,BG25,SUM(BS25,CE25)))</f>
        <v>415</v>
      </c>
      <c r="DA25" s="24">
        <f>SUM('ACORN station A-P'!C25,'ACORN station A-P'!F25,'ACORN station A-P'!I25,'ACORN station A-P'!R25,'ACORN station A-P'!X25,'ACORN station A-P'!AA25,'ACORN station A-P'!AD25,'ACORN station A-P'!AJ25,'ACORN station A-P'!AM25,'ACORN station A-P'!AP25,'ACORN station A-P'!AY25,'ACORN station A-P'!BN25,'ACORN station A-P'!BQ25,'ACORN station A-P'!BT25,'ACORN station A-P'!BW25,'ACORN station A-P'!CC25,'ACORN station A-P'!CF25,'ACORN station A-P'!CI25,'ACORN station A-P'!CU25,'ACORN station A-P'!CX25,'ACORN station A-P'!DG25,'ACORN station A-P'!DD25,'ACORN station A-P'!DP25,'ACORN station A-P'!DS25,'ACORN station A-P'!DV25,'ACORN station A-P'!DY25,'ACORN station A-P'!EK25,'ACORN station A-P'!ET25,'ACORN station A-P'!EW25,SUM('ACORN station A-P'!FC25,'ACORN station A-P'!FF25,'ACORN station A-P'!FL25,'ACORN station A-P'!FU25,'ACORN station A-P'!FX25,'ACORN station A-P'!GA25,'ACORN station A-P'!GD25,'ACORN station A-P'!GG25,'ACORN station A-P'!GM25,'ACORN station A-P'!GS25,'ACORN station A-P'!GV25,'ACORN station A-P'!HB25,'ACORN station A-P'!HE25,'ACORN station A-P'!HH25,'ACORN station A-P'!HN25,'ACORN station A-P'!IC25,'ACORN station A-P'!IF25,'ACORN station A-P'!IO25,'ACORN station A-P'!IR25,F25,L25,U25,AA25,AG25,AM25,AS25,BB25,BE25,BH25,SUM(BT25,CF25)))</f>
        <v>356</v>
      </c>
      <c r="DB25" s="24">
        <f>SUM('ACORN station A-P'!D25,'ACORN station A-P'!G25,'ACORN station A-P'!J25,'ACORN station A-P'!S25,'ACORN station A-P'!Y25,'ACORN station A-P'!AB25,'ACORN station A-P'!AE25,'ACORN station A-P'!AK25,'ACORN station A-P'!AN25,'ACORN station A-P'!AQ25,'ACORN station A-P'!AZ25,'ACORN station A-P'!BO25,'ACORN station A-P'!BR25,'ACORN station A-P'!BU25,'ACORN station A-P'!BX25,'ACORN station A-P'!CD25,'ACORN station A-P'!CG25,'ACORN station A-P'!CJ25,'ACORN station A-P'!CV25,'ACORN station A-P'!CY25,'ACORN station A-P'!DH25,'ACORN station A-P'!DE25,'ACORN station A-P'!DQ25,'ACORN station A-P'!DT25,'ACORN station A-P'!DW25,'ACORN station A-P'!DZ25,'ACORN station A-P'!EL25,'ACORN station A-P'!EU25,'ACORN station A-P'!EX25,SUM('ACORN station A-P'!FD25,'ACORN station A-P'!FG25,'ACORN station A-P'!FM25,'ACORN station A-P'!FV25,'ACORN station A-P'!FY25,'ACORN station A-P'!GB25,'ACORN station A-P'!GE25,'ACORN station A-P'!GH25,'ACORN station A-P'!GN25,'ACORN station A-P'!GT25,'ACORN station A-P'!GW25,'ACORN station A-P'!HC25,'ACORN station A-P'!HF25,'ACORN station A-P'!HI25,'ACORN station A-P'!HO25,'ACORN station A-P'!ID25,'ACORN station A-P'!IG25,'ACORN station A-P'!IP25,'ACORN station A-P'!IS25,G25,M25,V25,AB25,AH25,AN25,AT25,BC25,BF25,BI25,SUM(BU25,CG25)))</f>
        <v>448</v>
      </c>
      <c r="DC25" s="24"/>
      <c r="DD25" s="95">
        <f>CZ25/DM25</f>
        <v>11.85714285714286</v>
      </c>
      <c r="DE25" s="95">
        <f>DA25/DN25</f>
        <v>9.621621621621621</v>
      </c>
      <c r="DF25" s="95">
        <f>DB25/DO25</f>
        <v>12.10810810810811</v>
      </c>
      <c r="DG25" s="44">
        <f>SUM(COUNT('ACORN station A-P'!E25,'ACORN station A-P'!H25,'ACORN station A-P'!K25,'ACORN station A-P'!N25,'ACORN station A-P'!Q25,'ACORN station A-P'!T25,'ACORN station A-P'!W25,'ACORN station A-P'!Z25,'ACORN station A-P'!AC25,'ACORN station A-P'!AF25,'ACORN station A-P'!AI25,'ACORN station A-P'!AL25,'ACORN station A-P'!AO25,'ACORN station A-P'!AR25,'ACORN station A-P'!AU25,'ACORN station A-P'!AX25,'ACORN station A-P'!BA25,'ACORN station A-P'!BD25,'ACORN station A-P'!BG25,'ACORN station A-P'!BJ25,'ACORN station A-P'!BM25,'ACORN station A-P'!BP25,'ACORN station A-P'!BS25,'ACORN station A-P'!BV25,'ACORN station A-P'!BY25,'ACORN station A-P'!CB25,'ACORN station A-P'!CE25,'ACORN station A-P'!CH25,'ACORN station A-P'!CK25,'ACORN station A-P'!CN25),COUNT('ACORN station A-P'!CQ25,'ACORN station A-P'!CT25,'ACORN station A-P'!CW25,'ACORN station A-P'!CZ25,'ACORN station A-P'!DC25,'ACORN station A-P'!DF25,'ACORN station A-P'!DI25,'ACORN station A-P'!DL25,'ACORN station A-P'!DO25,'ACORN station A-P'!DR25,'ACORN station A-P'!DU25,'ACORN station A-P'!DX25,'ACORN station A-P'!EA25,'ACORN station A-P'!ED25,'ACORN station A-P'!EG25,'ACORN station A-P'!EJ25,'ACORN station A-P'!EP25,'ACORN station A-P'!ES25,'ACORN station A-P'!EV25,'ACORN station A-P'!EY25,'ACORN station A-P'!FB25,'ACORN station A-P'!FE25,'ACORN station A-P'!FH25,'ACORN station A-P'!FK25,'ACORN station A-P'!FQ25,'ACORN station A-P'!FT25,'ACORN station A-P'!FW25,'ACORN station A-P'!FZ25,'ACORN station A-P'!GC25,'ACORN station A-P'!GF25),COUNT('ACORN station A-P'!GI25,'ACORN station A-P'!GO25,'ACORN station A-P'!GR25,'ACORN station A-P'!GU25,'ACORN station A-P'!GX25,'ACORN station A-P'!HA25,'ACORN station A-P'!HD25,'ACORN station A-P'!HG25,'ACORN station A-P'!HJ25,'ACORN station A-P'!HM25,'ACORN station A-P'!HP25,'ACORN station A-P'!HS25,'ACORN station A-P'!HV25,'ACORN station A-P'!HY25,'ACORN station A-P'!IB25,'ACORN station A-P'!IE25,'ACORN station A-P'!IH25,'ACORN station A-P'!IK25,'ACORN station A-P'!IN25,'ACORN station A-P'!IQ25,B25,E25,K25,Q25,T25,W25,Z25,AC25,AI25,AL25),COUNT(AO25,AR25,AX25,BA25,BD25,BG25,BJ25,BM25,BP25,BS25,BV25,BY25,CB25,CE25))</f>
        <v>43</v>
      </c>
      <c r="DH25" s="44">
        <f>SUM(COUNT('ACORN station A-P'!F25,'ACORN station A-P'!I25,'ACORN station A-P'!L25,'ACORN station A-P'!O25,'ACORN station A-P'!R25,'ACORN station A-P'!U25,'ACORN station A-P'!X25,'ACORN station A-P'!AA25,'ACORN station A-P'!AD25,'ACORN station A-P'!AG25,'ACORN station A-P'!AJ25,'ACORN station A-P'!AM25,'ACORN station A-P'!AP25,'ACORN station A-P'!AS25,'ACORN station A-P'!AV25,'ACORN station A-P'!AY25,'ACORN station A-P'!BB25,'ACORN station A-P'!BE25,'ACORN station A-P'!BH25,'ACORN station A-P'!BK25,'ACORN station A-P'!BN25,'ACORN station A-P'!BQ25,'ACORN station A-P'!BT25,'ACORN station A-P'!BW25,'ACORN station A-P'!BZ25,'ACORN station A-P'!CC25,'ACORN station A-P'!CF25,'ACORN station A-P'!CI25,'ACORN station A-P'!CL25,'ACORN station A-P'!CO25),COUNT('ACORN station A-P'!CR25,'ACORN station A-P'!CU25,'ACORN station A-P'!CX25,'ACORN station A-P'!DA25,'ACORN station A-P'!DD25,'ACORN station A-P'!DG25,'ACORN station A-P'!DJ25,'ACORN station A-P'!DM25,'ACORN station A-P'!DP25,'ACORN station A-P'!DS25,'ACORN station A-P'!DV25,'ACORN station A-P'!DY25,'ACORN station A-P'!EB25,'ACORN station A-P'!EE25,'ACORN station A-P'!EH25,'ACORN station A-P'!EK25,'ACORN station A-P'!EQ25,'ACORN station A-P'!ET25,'ACORN station A-P'!EW25,'ACORN station A-P'!EZ25,'ACORN station A-P'!FC25,'ACORN station A-P'!FF25,'ACORN station A-P'!FI25,'ACORN station A-P'!FL25,'ACORN station A-P'!FR25,'ACORN station A-P'!FU25,'ACORN station A-P'!FX25,'ACORN station A-P'!GA25,'ACORN station A-P'!GD25,'ACORN station A-P'!GG25),COUNT('ACORN station A-P'!GJ25,'ACORN station A-P'!GP25,'ACORN station A-P'!GS25,'ACORN station A-P'!GV25,'ACORN station A-P'!GY25,'ACORN station A-P'!HB25,'ACORN station A-P'!HE25,'ACORN station A-P'!HH25,'ACORN station A-P'!HK25,'ACORN station A-P'!HN25,'ACORN station A-P'!HQ25,'ACORN station A-P'!HT25,'ACORN station A-P'!HW25,'ACORN station A-P'!HZ25,'ACORN station A-P'!IC25,'ACORN station A-P'!IF25,'ACORN station A-P'!II25,'ACORN station A-P'!IL25,'ACORN station A-P'!IO25,'ACORN station A-P'!IR25,C25,F25,L25,R25,U25,X25,AA25,AD25,AJ25,AM25),COUNT(AP25,AS25,AY25,BB25,BE25,BH25,BK25,BN25,BQ25,BT25,BW25,BZ25,CC25,CF25))</f>
        <v>44</v>
      </c>
      <c r="DI25" s="44">
        <f>SUM(COUNT('ACORN station A-P'!G25,'ACORN station A-P'!J25,'ACORN station A-P'!M25,'ACORN station A-P'!P25,'ACORN station A-P'!S25,'ACORN station A-P'!V25,'ACORN station A-P'!Y25,'ACORN station A-P'!AB25,'ACORN station A-P'!AE25,'ACORN station A-P'!AH25,'ACORN station A-P'!AK25,'ACORN station A-P'!AN25,'ACORN station A-P'!AQ25,'ACORN station A-P'!AT25,'ACORN station A-P'!AW25,'ACORN station A-P'!AZ25,'ACORN station A-P'!BC25,'ACORN station A-P'!BF25,'ACORN station A-P'!BI25,'ACORN station A-P'!BL25,'ACORN station A-P'!BO25,'ACORN station A-P'!BR25,'ACORN station A-P'!BU25,'ACORN station A-P'!BX25,'ACORN station A-P'!CA25,'ACORN station A-P'!CD25,'ACORN station A-P'!CG25,'ACORN station A-P'!CJ25,'ACORN station A-P'!CM25,'ACORN station A-P'!CP25),COUNT('ACORN station A-P'!CS25,'ACORN station A-P'!CV25,'ACORN station A-P'!CY25,'ACORN station A-P'!DB25,'ACORN station A-P'!DE25,'ACORN station A-P'!DH25,'ACORN station A-P'!DK25,'ACORN station A-P'!DN25,'ACORN station A-P'!DQ25,'ACORN station A-P'!DT25,'ACORN station A-P'!DW25,'ACORN station A-P'!DZ25,'ACORN station A-P'!EC25,'ACORN station A-P'!EF25,'ACORN station A-P'!EI25,'ACORN station A-P'!EL25,'ACORN station A-P'!ER25,'ACORN station A-P'!EU25,'ACORN station A-P'!EX25,'ACORN station A-P'!FA25,'ACORN station A-P'!FD25,'ACORN station A-P'!FG25,'ACORN station A-P'!FJ25,'ACORN station A-P'!FM25,'ACORN station A-P'!FS25,'ACORN station A-P'!FV25,'ACORN station A-P'!FY25,'ACORN station A-P'!GB25,'ACORN station A-P'!GE25,'ACORN station A-P'!GH25),COUNT('ACORN station A-P'!GK25,'ACORN station A-P'!GQ25,'ACORN station A-P'!GT25,'ACORN station A-P'!GW25,'ACORN station A-P'!GZ25,'ACORN station A-P'!HC25,'ACORN station A-P'!HF25,'ACORN station A-P'!HI25,'ACORN station A-P'!HL25,'ACORN station A-P'!HO25,'ACORN station A-P'!HR25,'ACORN station A-P'!HU25,'ACORN station A-P'!HX25,'ACORN station A-P'!IA25,'ACORN station A-P'!ID25,'ACORN station A-P'!IG25,'ACORN station A-P'!IJ25,'ACORN station A-P'!IM25,'ACORN station A-P'!IP25,'ACORN station A-P'!IS25,D25,G25,M25,S25,V25,Y25,AB25,AE25,AK25,AN25),COUNT(AQ25,AT25,AZ25,BC25,BF25,BI25,BL25,BO25,BR25,BU25,BX25,CA25,CD25,CG25))</f>
        <v>45</v>
      </c>
      <c r="DJ25" s="44">
        <f>SUM(COUNT('ACORN station A-P'!B25,'ACORN station A-P'!E25,'ACORN station A-P'!H25,'ACORN station A-P'!K25,'ACORN station A-P'!N25,'ACORN station A-P'!Q25,'ACORN station A-P'!T25,'ACORN station A-P'!W25,'ACORN station A-P'!Z25,'ACORN station A-P'!AC25,'ACORN station A-P'!AF25,'ACORN station A-P'!AI25,'ACORN station A-P'!AL25,'ACORN station A-P'!AO25,'ACORN station A-P'!AR25,'ACORN station A-P'!AU25,'ACORN station A-P'!AX25,'ACORN station A-P'!BA25,'ACORN station A-P'!BD25,'ACORN station A-P'!BG25,'ACORN station A-P'!BJ25,'ACORN station A-P'!BM25,'ACORN station A-P'!BP25,'ACORN station A-P'!BS25,'ACORN station A-P'!BV25,'ACORN station A-P'!BY25,'ACORN station A-P'!CB25,'ACORN station A-P'!CE25,'ACORN station A-P'!CH25,'ACORN station A-P'!CK25),COUNT('ACORN station A-P'!CN25,'ACORN station A-P'!CQ25,'ACORN station A-P'!CT25,'ACORN station A-P'!CW25,'ACORN station A-P'!CZ25,'ACORN station A-P'!DC25,'ACORN station A-P'!DF25,'ACORN station A-P'!DI25,'ACORN station A-P'!DL25,'ACORN station A-P'!DO25,'ACORN station A-P'!DR25,'ACORN station A-P'!DU25,'ACORN station A-P'!DX25,'ACORN station A-P'!EA25,'ACORN station A-P'!ED25,'ACORN station A-P'!EG25,'ACORN station A-P'!EJ25,'ACORN station A-P'!EM25,'ACORN station A-P'!EP25,'ACORN station A-P'!ES25,'ACORN station A-P'!EV25,'ACORN station A-P'!EY25,'ACORN station A-P'!FB25,'ACORN station A-P'!FE25,'ACORN station A-P'!FH25,'ACORN station A-P'!FK25,'ACORN station A-P'!FN25,'ACORN station A-P'!FQ25,'ACORN station A-P'!FT25,'ACORN station A-P'!FW25),COUNT('ACORN station A-P'!FZ25,'ACORN station A-P'!GC25,'ACORN station A-P'!GF25,'ACORN station A-P'!GI25,'ACORN station A-P'!GL25,'ACORN station A-P'!GO25,'ACORN station A-P'!GR25,'ACORN station A-P'!GU25,'ACORN station A-P'!GX25,'ACORN station A-P'!HA25,'ACORN station A-P'!HD25,'ACORN station A-P'!HG25,'ACORN station A-P'!HJ25,'ACORN station A-P'!HM25,'ACORN station A-P'!HP25,'ACORN station A-P'!HS25,'ACORN station A-P'!HV25,'ACORN station A-P'!HY25,'ACORN station A-P'!IB25,'ACORN station A-P'!IE25,'ACORN station A-P'!IH25,'ACORN station A-P'!IK25,'ACORN station A-P'!IN25,'ACORN station A-P'!IQ25,B25,E25,H25,K25,N25,Q25),COUNT(T25,W25,Z25,AC25,AF25,AI25,AL25,AO25,AR25,AU25,AX25,BA25,BD25,BG25,BJ25,BM25,BP25,BS25,BV25,BY25,CB25,CE25))</f>
        <v>44</v>
      </c>
      <c r="DK25" s="44">
        <f>SUM(COUNT('ACORN station A-P'!C25,'ACORN station A-P'!F25,'ACORN station A-P'!I25,'ACORN station A-P'!L25,'ACORN station A-P'!O25,'ACORN station A-P'!R25,'ACORN station A-P'!U25,'ACORN station A-P'!X25,'ACORN station A-P'!AA25,'ACORN station A-P'!AD25,'ACORN station A-P'!AG25,'ACORN station A-P'!AJ25,'ACORN station A-P'!AM25,'ACORN station A-P'!AP25,'ACORN station A-P'!AS25,'ACORN station A-P'!AV25,'ACORN station A-P'!AY25,'ACORN station A-P'!BB25,'ACORN station A-P'!BE25,'ACORN station A-P'!BH25,'ACORN station A-P'!BK25,'ACORN station A-P'!BN25,'ACORN station A-P'!BQ25,'ACORN station A-P'!BT25,'ACORN station A-P'!BW25,'ACORN station A-P'!BZ25,'ACORN station A-P'!CC25,'ACORN station A-P'!CF25,'ACORN station A-P'!CI25,'ACORN station A-P'!CL25),COUNT('ACORN station A-P'!CO25,'ACORN station A-P'!CR25,'ACORN station A-P'!CU25,'ACORN station A-P'!CX25,'ACORN station A-P'!DA25,'ACORN station A-P'!DD25,'ACORN station A-P'!DG25,'ACORN station A-P'!DJ25,'ACORN station A-P'!DM25,'ACORN station A-P'!DP25,'ACORN station A-P'!DS25,'ACORN station A-P'!DV25,'ACORN station A-P'!DY25,'ACORN station A-P'!EB25,'ACORN station A-P'!EE25,'ACORN station A-P'!EH25,'ACORN station A-P'!EK25,'ACORN station A-P'!EN25,'ACORN station A-P'!EQ25,'ACORN station A-P'!ET25,'ACORN station A-P'!EW25,'ACORN station A-P'!EZ25,'ACORN station A-P'!FC25,'ACORN station A-P'!FF25,'ACORN station A-P'!FI25,'ACORN station A-P'!FL25,'ACORN station A-P'!FO25,'ACORN station A-P'!FR25,'ACORN station A-P'!FU25,'ACORN station A-P'!FX25),COUNT('ACORN station A-P'!GA25,'ACORN station A-P'!GD25,'ACORN station A-P'!GG25,'ACORN station A-P'!GJ25,'ACORN station A-P'!GM25,'ACORN station A-P'!GP25,'ACORN station A-P'!GS25,'ACORN station A-P'!GV25,'ACORN station A-P'!GY25,'ACORN station A-P'!HB25,'ACORN station A-P'!HE25,'ACORN station A-P'!HH25,'ACORN station A-P'!HK25,'ACORN station A-P'!HN25,'ACORN station A-P'!HQ25,'ACORN station A-P'!HT25,'ACORN station A-P'!HW25,'ACORN station A-P'!HZ25,'ACORN station A-P'!IC25,'ACORN station A-P'!IF25,'ACORN station A-P'!II25,'ACORN station A-P'!IL25,'ACORN station A-P'!IO25,'ACORN station A-P'!IR25,C25,F25,I25,L25,O25,R25),COUNT(U25,X25,AA25,AD25,AG25,AJ25,AM25,AP25,AS25,AV25,AY25,BB25,BE25,BH25,BK25,BN25,BQ25,BT25,BW25,BZ25,CC25,CF25))</f>
        <v>46</v>
      </c>
      <c r="DL25" s="44">
        <f>SUM(COUNT('ACORN station A-P'!D25,'ACORN station A-P'!G25,'ACORN station A-P'!J25,'ACORN station A-P'!M25,'ACORN station A-P'!P25,'ACORN station A-P'!S25,'ACORN station A-P'!V25,'ACORN station A-P'!Y25,'ACORN station A-P'!AB25,'ACORN station A-P'!AE25,'ACORN station A-P'!AH25,'ACORN station A-P'!AK25,'ACORN station A-P'!AN25,'ACORN station A-P'!AQ25,'ACORN station A-P'!AT25,'ACORN station A-P'!AW25,'ACORN station A-P'!AZ25,'ACORN station A-P'!BC25,'ACORN station A-P'!BF25,'ACORN station A-P'!BI25,'ACORN station A-P'!BL25,'ACORN station A-P'!BO25,'ACORN station A-P'!BR25,'ACORN station A-P'!BU25,'ACORN station A-P'!BX25,'ACORN station A-P'!CA25,'ACORN station A-P'!CD25,'ACORN station A-P'!CG25,'ACORN station A-P'!CJ25,'ACORN station A-P'!CM25),COUNT('ACORN station A-P'!CP25,'ACORN station A-P'!CS25,'ACORN station A-P'!CV25,'ACORN station A-P'!CY25,'ACORN station A-P'!DB25,'ACORN station A-P'!DE25,'ACORN station A-P'!DH25,'ACORN station A-P'!DK25,'ACORN station A-P'!DN25,'ACORN station A-P'!DQ25,'ACORN station A-P'!DT25,'ACORN station A-P'!DW25,'ACORN station A-P'!DZ25,'ACORN station A-P'!EC25,'ACORN station A-P'!EF25,'ACORN station A-P'!EI25,'ACORN station A-P'!EL25,'ACORN station A-P'!EO25,'ACORN station A-P'!ER25,'ACORN station A-P'!EU25,'ACORN station A-P'!EX25,'ACORN station A-P'!FA25,'ACORN station A-P'!FD25,'ACORN station A-P'!FG25,'ACORN station A-P'!FJ25,'ACORN station A-P'!FM25,'ACORN station A-P'!FP25,'ACORN station A-P'!FS25,'ACORN station A-P'!FV25,'ACORN station A-P'!FY25),COUNT('ACORN station A-P'!GB25,'ACORN station A-P'!GE25,'ACORN station A-P'!GH25,'ACORN station A-P'!GK25,'ACORN station A-P'!GN25,'ACORN station A-P'!GQ25,'ACORN station A-P'!GT25,'ACORN station A-P'!GW25,'ACORN station A-P'!GZ25,'ACORN station A-P'!HC25,'ACORN station A-P'!HF25,'ACORN station A-P'!HI25,'ACORN station A-P'!HL25,'ACORN station A-P'!HO25,'ACORN station A-P'!HR25,'ACORN station A-P'!HU25,'ACORN station A-P'!HX25,'ACORN station A-P'!IA25,'ACORN station A-P'!ID25,'ACORN station A-P'!IG25,'ACORN station A-P'!IJ25,'ACORN station A-P'!IM25,'ACORN station A-P'!IP25,'ACORN station A-P'!IS25,D25,G25,J25,M25,P25,S25),COUNT(V25,Y25,AB25,AE25,AH25,AK25,AN25,AQ25,AT25,AW25,AZ25,BC25,BF25,BI25,BL25,BO25,BR25,BU25,BX25,CA25,CD25,CG25))</f>
        <v>46</v>
      </c>
      <c r="DM25" s="44">
        <f>SUM(BS25,CE25)</f>
        <v>35</v>
      </c>
      <c r="DN25" s="44">
        <f>SUM(BT25,CF25)</f>
        <v>37</v>
      </c>
      <c r="DO25" s="44">
        <f>SUM(BU25,CG25)</f>
        <v>37</v>
      </c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</row>
    <row r="26" ht="22.35" customHeight="1">
      <c r="A26" s="19">
        <v>1934</v>
      </c>
      <c r="B26" t="s" s="20">
        <v>85</v>
      </c>
      <c r="C26" t="s" s="21">
        <v>85</v>
      </c>
      <c r="D26" t="s" s="22">
        <v>85</v>
      </c>
      <c r="E26" s="23">
        <v>27</v>
      </c>
      <c r="F26" s="24">
        <v>25</v>
      </c>
      <c r="G26" s="25">
        <v>23</v>
      </c>
      <c r="H26" t="s" s="26">
        <v>85</v>
      </c>
      <c r="I26" t="s" s="21">
        <v>85</v>
      </c>
      <c r="J26" t="s" s="22">
        <v>85</v>
      </c>
      <c r="K26" t="s" s="26">
        <v>85</v>
      </c>
      <c r="L26" t="s" s="21">
        <v>85</v>
      </c>
      <c r="M26" t="s" s="22">
        <v>85</v>
      </c>
      <c r="N26" t="s" s="26">
        <v>85</v>
      </c>
      <c r="O26" t="s" s="21">
        <v>85</v>
      </c>
      <c r="P26" t="s" s="22">
        <v>85</v>
      </c>
      <c r="Q26" s="23">
        <v>1</v>
      </c>
      <c r="R26" t="s" s="21">
        <v>85</v>
      </c>
      <c r="S26" s="25">
        <v>1</v>
      </c>
      <c r="T26" t="s" s="26">
        <v>85</v>
      </c>
      <c r="U26" t="s" s="21">
        <v>85</v>
      </c>
      <c r="V26" s="25">
        <v>2</v>
      </c>
      <c r="W26" t="s" s="26">
        <v>85</v>
      </c>
      <c r="X26" t="s" s="21">
        <v>85</v>
      </c>
      <c r="Y26" t="s" s="22">
        <v>85</v>
      </c>
      <c r="Z26" s="23">
        <v>16</v>
      </c>
      <c r="AA26" s="24">
        <v>12</v>
      </c>
      <c r="AB26" s="25">
        <v>13</v>
      </c>
      <c r="AC26" s="23">
        <v>3</v>
      </c>
      <c r="AD26" s="24">
        <v>2</v>
      </c>
      <c r="AE26" s="25">
        <v>3</v>
      </c>
      <c r="AF26" t="s" s="26">
        <v>85</v>
      </c>
      <c r="AG26" s="24">
        <v>1</v>
      </c>
      <c r="AH26" t="s" s="22">
        <v>85</v>
      </c>
      <c r="AI26" s="23">
        <v>31</v>
      </c>
      <c r="AJ26" s="24">
        <v>20</v>
      </c>
      <c r="AK26" s="25">
        <v>30</v>
      </c>
      <c r="AL26" s="23">
        <v>23</v>
      </c>
      <c r="AM26" s="24">
        <v>9</v>
      </c>
      <c r="AN26" s="25">
        <v>30</v>
      </c>
      <c r="AO26" t="s" s="26">
        <v>85</v>
      </c>
      <c r="AP26" t="s" s="21">
        <v>85</v>
      </c>
      <c r="AQ26" t="s" s="22">
        <v>85</v>
      </c>
      <c r="AR26" s="23">
        <v>12</v>
      </c>
      <c r="AS26" s="24">
        <v>11</v>
      </c>
      <c r="AT26" s="25">
        <v>15</v>
      </c>
      <c r="AU26" t="s" s="26">
        <v>85</v>
      </c>
      <c r="AV26" t="s" s="21">
        <v>85</v>
      </c>
      <c r="AW26" t="s" s="22">
        <v>85</v>
      </c>
      <c r="AX26" t="s" s="26">
        <v>85</v>
      </c>
      <c r="AY26" t="s" s="21">
        <v>85</v>
      </c>
      <c r="AZ26" t="s" s="22">
        <v>85</v>
      </c>
      <c r="BA26" t="s" s="26">
        <v>85</v>
      </c>
      <c r="BB26" t="s" s="21">
        <v>85</v>
      </c>
      <c r="BC26" s="25">
        <v>1</v>
      </c>
      <c r="BD26" s="23">
        <v>7</v>
      </c>
      <c r="BE26" t="s" s="21">
        <v>85</v>
      </c>
      <c r="BF26" s="25">
        <v>6</v>
      </c>
      <c r="BG26" s="23">
        <v>3</v>
      </c>
      <c r="BH26" s="24">
        <v>3</v>
      </c>
      <c r="BI26" s="25">
        <v>4</v>
      </c>
      <c r="BJ26" t="s" s="26">
        <v>85</v>
      </c>
      <c r="BK26" t="s" s="21">
        <v>85</v>
      </c>
      <c r="BL26" t="s" s="22">
        <v>85</v>
      </c>
      <c r="BM26" t="s" s="26">
        <v>85</v>
      </c>
      <c r="BN26" t="s" s="21">
        <v>85</v>
      </c>
      <c r="BO26" t="s" s="22">
        <v>85</v>
      </c>
      <c r="BP26" t="s" s="26">
        <v>85</v>
      </c>
      <c r="BQ26" t="s" s="21">
        <v>85</v>
      </c>
      <c r="BR26" t="s" s="22">
        <v>85</v>
      </c>
      <c r="BS26" t="s" s="26">
        <v>85</v>
      </c>
      <c r="BT26" t="s" s="21">
        <v>85</v>
      </c>
      <c r="BU26" t="s" s="22">
        <v>85</v>
      </c>
      <c r="BV26" t="s" s="26">
        <v>85</v>
      </c>
      <c r="BW26" t="s" s="21">
        <v>85</v>
      </c>
      <c r="BX26" t="s" s="22">
        <v>85</v>
      </c>
      <c r="BY26" t="s" s="26">
        <v>85</v>
      </c>
      <c r="BZ26" t="s" s="21">
        <v>85</v>
      </c>
      <c r="CA26" t="s" s="22">
        <v>85</v>
      </c>
      <c r="CB26" t="s" s="26">
        <v>85</v>
      </c>
      <c r="CC26" t="s" s="21">
        <v>85</v>
      </c>
      <c r="CD26" t="s" s="22">
        <v>85</v>
      </c>
      <c r="CE26" t="s" s="26">
        <v>85</v>
      </c>
      <c r="CF26" t="s" s="21">
        <v>85</v>
      </c>
      <c r="CG26" t="s" s="22">
        <v>85</v>
      </c>
      <c r="CH26" s="92"/>
      <c r="CI26" s="93"/>
      <c r="CJ26" s="24">
        <f>SUM('ACORN station A-P'!E26,'ACORN station A-P'!H26,'ACORN station A-P'!K26,'ACORN station A-P'!N26,'ACORN station A-P'!Q26,'ACORN station A-P'!T26,'ACORN station A-P'!W26,'ACORN station A-P'!Z26,'ACORN station A-P'!AC26,'ACORN station A-P'!AF26,'ACORN station A-P'!AI26,'ACORN station A-P'!AL26,'ACORN station A-P'!AO26,'ACORN station A-P'!AR26,'ACORN station A-P'!AU26,'ACORN station A-P'!AX26,'ACORN station A-P'!BA26,'ACORN station A-P'!BD26,'ACORN station A-P'!BG26,'ACORN station A-P'!BJ26,'ACORN station A-P'!BM26,'ACORN station A-P'!BP26,'ACORN station A-P'!BS26,'ACORN station A-P'!BV26,'ACORN station A-P'!BY26,'ACORN station A-P'!CB26,'ACORN station A-P'!CE26,'ACORN station A-P'!CH26,'ACORN station A-P'!CK26,SUM('ACORN station A-P'!CN26,'ACORN station A-P'!CQ26,'ACORN station A-P'!CT26,'ACORN station A-P'!CW26,'ACORN station A-P'!CZ26,'ACORN station A-P'!DC26,'ACORN station A-P'!DF26,'ACORN station A-P'!DI26,'ACORN station A-P'!DL26,'ACORN station A-P'!DO26,'ACORN station A-P'!DR26,'ACORN station A-P'!DU26,'ACORN station A-P'!DX26,'ACORN station A-P'!EA26,'ACORN station A-P'!ED26,'ACORN station A-P'!EG26,'ACORN station A-P'!EJ26,'ACORN station A-P'!EP26,'ACORN station A-P'!ES26,'ACORN station A-P'!EV26,'ACORN station A-P'!EY26,'ACORN station A-P'!FB26,'ACORN station A-P'!FE26,'ACORN station A-P'!FH26,'ACORN station A-P'!FK26,'ACORN station A-P'!FQ26,'ACORN station A-P'!FT26,'ACORN station A-P'!FW26,'ACORN station A-P'!FZ26,SUM('ACORN station A-P'!GC26,'ACORN station A-P'!GF26,'ACORN station A-P'!GI26,'ACORN station A-P'!GO26,'ACORN station A-P'!GR26,'ACORN station A-P'!GU26,'ACORN station A-P'!GX26,'ACORN station A-P'!HA26,'ACORN station A-P'!HD26,'ACORN station A-P'!HG26,'ACORN station A-P'!HJ26,'ACORN station A-P'!HM26,'ACORN station A-P'!HP26,'ACORN station A-P'!HS26,'ACORN station A-P'!HV26,'ACORN station A-P'!HY26,'ACORN station A-P'!IB26,'ACORN station A-P'!IE26,'ACORN station A-P'!IH26,'ACORN station A-P'!IK26,'ACORN station A-P'!IN26,'ACORN station A-P'!IQ26,B26,E26,K26,Q26,T26,W26,Z26,SUM(AC26,AI26,AL26,AO26,AR26,AX26,BA26,BD26,BG26,BJ26,BM26,BP26,BS26,BV26,BY26,CB26,CE26))))</f>
        <v>536</v>
      </c>
      <c r="CK26" s="24">
        <f>SUM('ACORN station A-P'!F26,'ACORN station A-P'!I26,'ACORN station A-P'!L26,'ACORN station A-P'!O26,'ACORN station A-P'!R26,'ACORN station A-P'!U26,'ACORN station A-P'!X26,'ACORN station A-P'!AA26,'ACORN station A-P'!AD26,'ACORN station A-P'!AG26,'ACORN station A-P'!AJ26,'ACORN station A-P'!AM26,'ACORN station A-P'!AP26,'ACORN station A-P'!AS26,'ACORN station A-P'!AV26,'ACORN station A-P'!AY26,'ACORN station A-P'!BB26,'ACORN station A-P'!BE26,'ACORN station A-P'!BH26,'ACORN station A-P'!BK26,'ACORN station A-P'!BN26,'ACORN station A-P'!BQ26,'ACORN station A-P'!BT26,'ACORN station A-P'!BW26,'ACORN station A-P'!BZ26,'ACORN station A-P'!CC26,'ACORN station A-P'!CF26,'ACORN station A-P'!CI26,'ACORN station A-P'!CL26,SUM('ACORN station A-P'!CO26,'ACORN station A-P'!CR26,'ACORN station A-P'!CU26,'ACORN station A-P'!CX26,'ACORN station A-P'!DA26,'ACORN station A-P'!DD26,'ACORN station A-P'!DG26,'ACORN station A-P'!DJ26,'ACORN station A-P'!DM26,'ACORN station A-P'!DP26,'ACORN station A-P'!DS26,'ACORN station A-P'!DV26,'ACORN station A-P'!DY26,'ACORN station A-P'!EB26,'ACORN station A-P'!EE26,'ACORN station A-P'!EH26,'ACORN station A-P'!EK26,'ACORN station A-P'!EQ26,'ACORN station A-P'!ET26,'ACORN station A-P'!EW26,'ACORN station A-P'!EZ26,'ACORN station A-P'!FC26,'ACORN station A-P'!FF26,'ACORN station A-P'!FI26,'ACORN station A-P'!FL26,'ACORN station A-P'!FR26,'ACORN station A-P'!FU26,'ACORN station A-P'!FX26,'ACORN station A-P'!GA26,SUM('ACORN station A-P'!GD26,'ACORN station A-P'!GG26,'ACORN station A-P'!GJ26,'ACORN station A-P'!GP26,'ACORN station A-P'!GS26,'ACORN station A-P'!GV26,'ACORN station A-P'!GY26,'ACORN station A-P'!HB26,'ACORN station A-P'!HE26,'ACORN station A-P'!HH26,'ACORN station A-P'!HK26,'ACORN station A-P'!HN26,'ACORN station A-P'!HQ26,'ACORN station A-P'!HT26,'ACORN station A-P'!HW26,'ACORN station A-P'!HZ26,'ACORN station A-P'!IC26,'ACORN station A-P'!IF26,'ACORN station A-P'!II26,'ACORN station A-P'!IL26,'ACORN station A-P'!IO26,'ACORN station A-P'!IR26,C26,F26,L26,R26,U26,X26,AA26,SUM(AD26,AJ26,AM26,AP26,AS26,AY26,BB26,BE26,BH26,BK26,BN26,BQ26,BT26,BW26,BZ26,CC26,CF26))))</f>
        <v>448</v>
      </c>
      <c r="CL26" s="24">
        <f>SUM('ACORN station A-P'!G26,'ACORN station A-P'!J26,'ACORN station A-P'!M26,'ACORN station A-P'!P26,'ACORN station A-P'!S26,'ACORN station A-P'!V26,'ACORN station A-P'!Y26,'ACORN station A-P'!AB26,'ACORN station A-P'!AE26,'ACORN station A-P'!AH26,'ACORN station A-P'!AK26,'ACORN station A-P'!AN26,'ACORN station A-P'!AQ26,'ACORN station A-P'!AT26,'ACORN station A-P'!AW26,'ACORN station A-P'!AZ26,'ACORN station A-P'!BC26,'ACORN station A-P'!BF26,'ACORN station A-P'!BI26,'ACORN station A-P'!BL26,'ACORN station A-P'!BO26,'ACORN station A-P'!BR26,'ACORN station A-P'!BU26,'ACORN station A-P'!BX26,'ACORN station A-P'!CA26,'ACORN station A-P'!CD26,'ACORN station A-P'!CG26,'ACORN station A-P'!CJ26,'ACORN station A-P'!CM26,SUM('ACORN station A-P'!CP26,'ACORN station A-P'!CS26,'ACORN station A-P'!CV26,'ACORN station A-P'!CY26,'ACORN station A-P'!DB26,'ACORN station A-P'!DE26,'ACORN station A-P'!DH26,'ACORN station A-P'!DK26,'ACORN station A-P'!DN26,'ACORN station A-P'!DQ26,'ACORN station A-P'!DT26,'ACORN station A-P'!DW26,'ACORN station A-P'!DZ26,'ACORN station A-P'!EC26,'ACORN station A-P'!EF26,'ACORN station A-P'!EI26,'ACORN station A-P'!EL26,'ACORN station A-P'!ER26,'ACORN station A-P'!EU26,'ACORN station A-P'!EX26,'ACORN station A-P'!FA26,'ACORN station A-P'!FD26,'ACORN station A-P'!FG26,'ACORN station A-P'!FJ26,'ACORN station A-P'!FM26,'ACORN station A-P'!FS26,'ACORN station A-P'!FV26,'ACORN station A-P'!FY26,'ACORN station A-P'!GB26,SUM('ACORN station A-P'!GE26,'ACORN station A-P'!GH26,'ACORN station A-P'!GK26,'ACORN station A-P'!GQ26,'ACORN station A-P'!GT26,'ACORN station A-P'!GW26,'ACORN station A-P'!GZ26,'ACORN station A-P'!HC26,'ACORN station A-P'!HF26,'ACORN station A-P'!HI26,'ACORN station A-P'!HL26,'ACORN station A-P'!HO26,'ACORN station A-P'!HR26,'ACORN station A-P'!HU26,'ACORN station A-P'!HX26,'ACORN station A-P'!IA26,'ACORN station A-P'!ID26,'ACORN station A-P'!IG26,'ACORN station A-P'!IJ26,'ACORN station A-P'!IM26,'ACORN station A-P'!IP26,'ACORN station A-P'!IS26,D26,G26,M26,S26,V26,Y26,AB26,SUM(AE26,AK26,AN26,AQ26,AT26,AZ26,BC26,BF26,BI26,BL26,BO26,BR26,BU26,BX26,CA26,CD26,CG26))))</f>
        <v>607</v>
      </c>
      <c r="CM26" s="94"/>
      <c r="CN26" s="95">
        <f>CJ26/DG26</f>
        <v>11.65217391304348</v>
      </c>
      <c r="CO26" s="95">
        <f>CK26/DH26</f>
        <v>10.41860465116279</v>
      </c>
      <c r="CP26" s="95">
        <f>CL26/DI26</f>
        <v>13.19565217391304</v>
      </c>
      <c r="CQ26" s="24"/>
      <c r="CR26" s="24">
        <f>SUM('ACORN station A-P'!B26,'ACORN station A-P'!E26,'ACORN station A-P'!H26,'ACORN station A-P'!K26,'ACORN station A-P'!N26,'ACORN station A-P'!Q26,'ACORN station A-P'!T26,'ACORN station A-P'!W26,'ACORN station A-P'!Z26,'ACORN station A-P'!AC26,'ACORN station A-P'!AF26,'ACORN station A-P'!AI26,'ACORN station A-P'!AL26,'ACORN station A-P'!AO26,'ACORN station A-P'!AR26,'ACORN station A-P'!AU26,'ACORN station A-P'!AX26,'ACORN station A-P'!BA26,'ACORN station A-P'!BD26,'ACORN station A-P'!BG26,'ACORN station A-P'!BJ26,'ACORN station A-P'!BM26,'ACORN station A-P'!BP26,'ACORN station A-P'!BS26,'ACORN station A-P'!BV26,'ACORN station A-P'!BY26,'ACORN station A-P'!CB26,'ACORN station A-P'!CE26,'ACORN station A-P'!CH26,SUM('ACORN station A-P'!CK26,'ACORN station A-P'!CN26,'ACORN station A-P'!CQ26,'ACORN station A-P'!CT26,'ACORN station A-P'!CW26,'ACORN station A-P'!CZ26,'ACORN station A-P'!DC26,'ACORN station A-P'!DF26,'ACORN station A-P'!DI26,'ACORN station A-P'!DL26,'ACORN station A-P'!DO26,'ACORN station A-P'!DR26,'ACORN station A-P'!DU26,'ACORN station A-P'!DX26,'ACORN station A-P'!EA26,'ACORN station A-P'!ED26,'ACORN station A-P'!EG26,'ACORN station A-P'!EJ26,'ACORN station A-P'!EM26,'ACORN station A-P'!EP26,'ACORN station A-P'!ES26,'ACORN station A-P'!EV26,'ACORN station A-P'!EY26,'ACORN station A-P'!FB26,'ACORN station A-P'!FE26,'ACORN station A-P'!FH26,'ACORN station A-P'!FK26,'ACORN station A-P'!FN26,'ACORN station A-P'!FQ26,SUM('ACORN station A-P'!FT26,'ACORN station A-P'!FW26,'ACORN station A-P'!FZ26,'ACORN station A-P'!GC26,'ACORN station A-P'!GF26,'ACORN station A-P'!GI26,'ACORN station A-P'!GL26,'ACORN station A-P'!GO26,'ACORN station A-P'!GR26,'ACORN station A-P'!GU26,'ACORN station A-P'!GX26,'ACORN station A-P'!HA26,'ACORN station A-P'!HD26,'ACORN station A-P'!HG26,'ACORN station A-P'!HJ26,'ACORN station A-P'!HM26,'ACORN station A-P'!HP26,'ACORN station A-P'!HS26,'ACORN station A-P'!HV26,'ACORN station A-P'!HY26,'ACORN station A-P'!IB26,'ACORN station A-P'!IE26,'ACORN station A-P'!IH26,'ACORN station A-P'!IK26,'ACORN station A-P'!IN26,'ACORN station A-P'!IQ26,B26,E26,H26,SUM(K26,N26,Q26,T26,W26,Z26,AC26,AF26,AI26,AL26,AO26,AR26,AU26,AX26,BA26,BD26,BG26,BJ26,BM26,BP26,BS26,BV26,BY26,CB26,CE26))))</f>
        <v>547</v>
      </c>
      <c r="CS26" s="24">
        <f>SUM('ACORN station A-P'!C26,'ACORN station A-P'!F26,'ACORN station A-P'!I26,'ACORN station A-P'!L26,'ACORN station A-P'!O26,'ACORN station A-P'!R26,'ACORN station A-P'!U26,'ACORN station A-P'!X26,'ACORN station A-P'!AA26,'ACORN station A-P'!AD26,'ACORN station A-P'!AG26,'ACORN station A-P'!AJ26,'ACORN station A-P'!AM26,'ACORN station A-P'!AP26,'ACORN station A-P'!AS26,'ACORN station A-P'!AV26,'ACORN station A-P'!AY26,'ACORN station A-P'!BB26,'ACORN station A-P'!BE26,'ACORN station A-P'!BH26,'ACORN station A-P'!BK26,'ACORN station A-P'!BN26,'ACORN station A-P'!BQ26,'ACORN station A-P'!BT26,'ACORN station A-P'!BW26,'ACORN station A-P'!BZ26,'ACORN station A-P'!CC26,'ACORN station A-P'!CF26,'ACORN station A-P'!CI26,SUM('ACORN station A-P'!CL26,'ACORN station A-P'!CO26,'ACORN station A-P'!CR26,'ACORN station A-P'!CU26,'ACORN station A-P'!CX26,'ACORN station A-P'!DA26,'ACORN station A-P'!DD26,'ACORN station A-P'!DG26,'ACORN station A-P'!DJ26,'ACORN station A-P'!DM26,'ACORN station A-P'!DP26,'ACORN station A-P'!DS26,'ACORN station A-P'!DV26,'ACORN station A-P'!DY26,'ACORN station A-P'!EB26,'ACORN station A-P'!EE26,'ACORN station A-P'!EH26,'ACORN station A-P'!EK26,'ACORN station A-P'!EN26,'ACORN station A-P'!EQ26,'ACORN station A-P'!ET26,'ACORN station A-P'!EW26,'ACORN station A-P'!EZ26,'ACORN station A-P'!FC26,'ACORN station A-P'!FF26,'ACORN station A-P'!FI26,'ACORN station A-P'!FL26,'ACORN station A-P'!FO26,'ACORN station A-P'!FR26,SUM('ACORN station A-P'!FU26,'ACORN station A-P'!FX26,'ACORN station A-P'!GA26,'ACORN station A-P'!GD26,'ACORN station A-P'!GG26,'ACORN station A-P'!GJ26,'ACORN station A-P'!GM26,'ACORN station A-P'!GP26,'ACORN station A-P'!GS26,'ACORN station A-P'!GV26,'ACORN station A-P'!GY26,'ACORN station A-P'!HB26,'ACORN station A-P'!HE26,'ACORN station A-P'!HH26,'ACORN station A-P'!HK26,'ACORN station A-P'!HN26,'ACORN station A-P'!HQ26,'ACORN station A-P'!HT26,'ACORN station A-P'!HW26,'ACORN station A-P'!HZ26,'ACORN station A-P'!IC26,'ACORN station A-P'!IF26,'ACORN station A-P'!II26,'ACORN station A-P'!IL26,'ACORN station A-P'!IO26,'ACORN station A-P'!IR26,C26,F26,I26,SUM(L26,O26,R26,U26,X26,AA26,AD26,AG26,AJ26,AM26,AP26,AS26,AV26,AY26,BB26,BE26,BH26,BK26,BN26,BQ26,BT26,BW26,BZ26,CC26,CF26))))</f>
        <v>456</v>
      </c>
      <c r="CT26" s="24">
        <f>SUM('ACORN station A-P'!D26,'ACORN station A-P'!G26,'ACORN station A-P'!J26,'ACORN station A-P'!M26,'ACORN station A-P'!P26,'ACORN station A-P'!S26,'ACORN station A-P'!V26,'ACORN station A-P'!Y26,'ACORN station A-P'!AB26,'ACORN station A-P'!AE26,'ACORN station A-P'!AH26,'ACORN station A-P'!AK26,'ACORN station A-P'!AN26,'ACORN station A-P'!AQ26,'ACORN station A-P'!AT26,'ACORN station A-P'!AW26,'ACORN station A-P'!AZ26,'ACORN station A-P'!BC26,'ACORN station A-P'!BF26,'ACORN station A-P'!BI26,'ACORN station A-P'!BL26,'ACORN station A-P'!BO26,'ACORN station A-P'!BR26,'ACORN station A-P'!BU26,'ACORN station A-P'!BX26,'ACORN station A-P'!CA26,'ACORN station A-P'!CD26,'ACORN station A-P'!CG26,'ACORN station A-P'!CJ26,SUM('ACORN station A-P'!CM26,'ACORN station A-P'!CP26,'ACORN station A-P'!CS26,'ACORN station A-P'!CV26,'ACORN station A-P'!CY26,'ACORN station A-P'!DB26,'ACORN station A-P'!DE26,'ACORN station A-P'!DH26,'ACORN station A-P'!DK26,'ACORN station A-P'!DN26,'ACORN station A-P'!DQ26,'ACORN station A-P'!DT26,'ACORN station A-P'!DW26,'ACORN station A-P'!DZ26,'ACORN station A-P'!EC26,'ACORN station A-P'!EF26,'ACORN station A-P'!EI26,'ACORN station A-P'!EL26,'ACORN station A-P'!EO26,'ACORN station A-P'!ER26,'ACORN station A-P'!EU26,'ACORN station A-P'!EX26,'ACORN station A-P'!FA26,'ACORN station A-P'!FD26,'ACORN station A-P'!FG26,'ACORN station A-P'!FJ26,'ACORN station A-P'!FM26,'ACORN station A-P'!FP26,'ACORN station A-P'!FS26,SUM('ACORN station A-P'!FV26,'ACORN station A-P'!FY26,'ACORN station A-P'!GB26,'ACORN station A-P'!GE26,'ACORN station A-P'!GH26,'ACORN station A-P'!GK26,'ACORN station A-P'!GN26,'ACORN station A-P'!GQ26,'ACORN station A-P'!GT26,'ACORN station A-P'!GW26,'ACORN station A-P'!GZ26,'ACORN station A-P'!HC26,'ACORN station A-P'!HF26,'ACORN station A-P'!HI26,'ACORN station A-P'!HL26,'ACORN station A-P'!HO26,'ACORN station A-P'!HR26,'ACORN station A-P'!HU26,'ACORN station A-P'!HX26,'ACORN station A-P'!IA26,'ACORN station A-P'!ID26,'ACORN station A-P'!IG26,'ACORN station A-P'!IJ26,'ACORN station A-P'!IM26,'ACORN station A-P'!IP26,'ACORN station A-P'!IS26,D26,G26,J26,SUM(M26,P26,S26,V26,Y26,AB26,AE26,AH26,AK26,AN26,AQ26,AT26,AW26,AZ26,BC26,BF26,BI26,BL26,BO26,BR26,BU26,BX26,CA26,CD26,CG26))))</f>
        <v>614</v>
      </c>
      <c r="CU26" s="24"/>
      <c r="CV26" s="95">
        <f>CR26/DJ26</f>
        <v>11.39583333333333</v>
      </c>
      <c r="CW26" s="95">
        <f>CS26/DK26</f>
        <v>10.13333333333333</v>
      </c>
      <c r="CX26" s="95">
        <f>CT26/DL26</f>
        <v>13.06382978723404</v>
      </c>
      <c r="CY26" s="24"/>
      <c r="CZ26" s="24">
        <f>SUM('ACORN station A-P'!B26,'ACORN station A-P'!E26,'ACORN station A-P'!H26,'ACORN station A-P'!Q26,'ACORN station A-P'!W26,'ACORN station A-P'!Z26,'ACORN station A-P'!AC26,'ACORN station A-P'!AI26,'ACORN station A-P'!AL26,'ACORN station A-P'!AO26,'ACORN station A-P'!AX26,'ACORN station A-P'!BM26,'ACORN station A-P'!BP26,'ACORN station A-P'!BS26,'ACORN station A-P'!BV26,'ACORN station A-P'!CB26,'ACORN station A-P'!CE26,'ACORN station A-P'!CH26,'ACORN station A-P'!CT26,'ACORN station A-P'!CW26,'ACORN station A-P'!DF26,'ACORN station A-P'!DC26,'ACORN station A-P'!DO26,'ACORN station A-P'!DR26,'ACORN station A-P'!DU26,'ACORN station A-P'!DX26,'ACORN station A-P'!EJ26,'ACORN station A-P'!ES26,'ACORN station A-P'!EV26,SUM('ACORN station A-P'!FB26,'ACORN station A-P'!FE26,'ACORN station A-P'!FK26,'ACORN station A-P'!FT26,'ACORN station A-P'!FW26,'ACORN station A-P'!FZ26,'ACORN station A-P'!GC26,'ACORN station A-P'!GF26,'ACORN station A-P'!GL26,'ACORN station A-P'!GR26,'ACORN station A-P'!GU26,'ACORN station A-P'!HA26,'ACORN station A-P'!HD26,'ACORN station A-P'!HG26,'ACORN station A-P'!HM26,'ACORN station A-P'!IB26,'ACORN station A-P'!IE26,'ACORN station A-P'!IN26,'ACORN station A-P'!IQ26,E26,K26,T26,Z26,AF26,AL26,AR26,BA26,BD26,BG26,SUM(BS26,CE26)))</f>
        <v>409</v>
      </c>
      <c r="DA26" s="24">
        <f>SUM('ACORN station A-P'!C26,'ACORN station A-P'!F26,'ACORN station A-P'!I26,'ACORN station A-P'!R26,'ACORN station A-P'!X26,'ACORN station A-P'!AA26,'ACORN station A-P'!AD26,'ACORN station A-P'!AJ26,'ACORN station A-P'!AM26,'ACORN station A-P'!AP26,'ACORN station A-P'!AY26,'ACORN station A-P'!BN26,'ACORN station A-P'!BQ26,'ACORN station A-P'!BT26,'ACORN station A-P'!BW26,'ACORN station A-P'!CC26,'ACORN station A-P'!CF26,'ACORN station A-P'!CI26,'ACORN station A-P'!CU26,'ACORN station A-P'!CX26,'ACORN station A-P'!DG26,'ACORN station A-P'!DD26,'ACORN station A-P'!DP26,'ACORN station A-P'!DS26,'ACORN station A-P'!DV26,'ACORN station A-P'!DY26,'ACORN station A-P'!EK26,'ACORN station A-P'!ET26,'ACORN station A-P'!EW26,SUM('ACORN station A-P'!FC26,'ACORN station A-P'!FF26,'ACORN station A-P'!FL26,'ACORN station A-P'!FU26,'ACORN station A-P'!FX26,'ACORN station A-P'!GA26,'ACORN station A-P'!GD26,'ACORN station A-P'!GG26,'ACORN station A-P'!GM26,'ACORN station A-P'!GS26,'ACORN station A-P'!GV26,'ACORN station A-P'!HB26,'ACORN station A-P'!HE26,'ACORN station A-P'!HH26,'ACORN station A-P'!HN26,'ACORN station A-P'!IC26,'ACORN station A-P'!IF26,'ACORN station A-P'!IO26,'ACORN station A-P'!IR26,F26,L26,U26,AA26,AG26,AM26,AS26,BB26,BE26,BH26,SUM(BT26,CF26)))</f>
        <v>337</v>
      </c>
      <c r="DB26" s="24">
        <f>SUM('ACORN station A-P'!D26,'ACORN station A-P'!G26,'ACORN station A-P'!J26,'ACORN station A-P'!S26,'ACORN station A-P'!Y26,'ACORN station A-P'!AB26,'ACORN station A-P'!AE26,'ACORN station A-P'!AK26,'ACORN station A-P'!AN26,'ACORN station A-P'!AQ26,'ACORN station A-P'!AZ26,'ACORN station A-P'!BO26,'ACORN station A-P'!BR26,'ACORN station A-P'!BU26,'ACORN station A-P'!BX26,'ACORN station A-P'!CD26,'ACORN station A-P'!CG26,'ACORN station A-P'!CJ26,'ACORN station A-P'!CV26,'ACORN station A-P'!CY26,'ACORN station A-P'!DH26,'ACORN station A-P'!DE26,'ACORN station A-P'!DQ26,'ACORN station A-P'!DT26,'ACORN station A-P'!DW26,'ACORN station A-P'!DZ26,'ACORN station A-P'!EL26,'ACORN station A-P'!EU26,'ACORN station A-P'!EX26,SUM('ACORN station A-P'!FD26,'ACORN station A-P'!FG26,'ACORN station A-P'!FM26,'ACORN station A-P'!FV26,'ACORN station A-P'!FY26,'ACORN station A-P'!GB26,'ACORN station A-P'!GE26,'ACORN station A-P'!GH26,'ACORN station A-P'!GN26,'ACORN station A-P'!GT26,'ACORN station A-P'!GW26,'ACORN station A-P'!HC26,'ACORN station A-P'!HF26,'ACORN station A-P'!HI26,'ACORN station A-P'!HO26,'ACORN station A-P'!ID26,'ACORN station A-P'!IG26,'ACORN station A-P'!IP26,'ACORN station A-P'!IS26,G26,M26,V26,AB26,AH26,AN26,AT26,BC26,BF26,BI26,SUM(BU26,CG26)))</f>
        <v>448</v>
      </c>
      <c r="DC26" s="24"/>
      <c r="DD26" s="95">
        <f>CZ26/DM26</f>
        <v>11.05405405405405</v>
      </c>
      <c r="DE26" s="95">
        <f>DA26/DN26</f>
        <v>9.361111111111111</v>
      </c>
      <c r="DF26" s="95">
        <f>DB26/DO26</f>
        <v>12.44444444444444</v>
      </c>
      <c r="DG26" s="44">
        <f>SUM(COUNT('ACORN station A-P'!E26,'ACORN station A-P'!H26,'ACORN station A-P'!K26,'ACORN station A-P'!N26,'ACORN station A-P'!Q26,'ACORN station A-P'!T26,'ACORN station A-P'!W26,'ACORN station A-P'!Z26,'ACORN station A-P'!AC26,'ACORN station A-P'!AF26,'ACORN station A-P'!AI26,'ACORN station A-P'!AL26,'ACORN station A-P'!AO26,'ACORN station A-P'!AR26,'ACORN station A-P'!AU26,'ACORN station A-P'!AX26,'ACORN station A-P'!BA26,'ACORN station A-P'!BD26,'ACORN station A-P'!BG26,'ACORN station A-P'!BJ26,'ACORN station A-P'!BM26,'ACORN station A-P'!BP26,'ACORN station A-P'!BS26,'ACORN station A-P'!BV26,'ACORN station A-P'!BY26,'ACORN station A-P'!CB26,'ACORN station A-P'!CE26,'ACORN station A-P'!CH26,'ACORN station A-P'!CK26,'ACORN station A-P'!CN26),COUNT('ACORN station A-P'!CQ26,'ACORN station A-P'!CT26,'ACORN station A-P'!CW26,'ACORN station A-P'!CZ26,'ACORN station A-P'!DC26,'ACORN station A-P'!DF26,'ACORN station A-P'!DI26,'ACORN station A-P'!DL26,'ACORN station A-P'!DO26,'ACORN station A-P'!DR26,'ACORN station A-P'!DU26,'ACORN station A-P'!DX26,'ACORN station A-P'!EA26,'ACORN station A-P'!ED26,'ACORN station A-P'!EG26,'ACORN station A-P'!EJ26,'ACORN station A-P'!EP26,'ACORN station A-P'!ES26,'ACORN station A-P'!EV26,'ACORN station A-P'!EY26,'ACORN station A-P'!FB26,'ACORN station A-P'!FE26,'ACORN station A-P'!FH26,'ACORN station A-P'!FK26,'ACORN station A-P'!FQ26,'ACORN station A-P'!FT26,'ACORN station A-P'!FW26,'ACORN station A-P'!FZ26,'ACORN station A-P'!GC26,'ACORN station A-P'!GF26),COUNT('ACORN station A-P'!GI26,'ACORN station A-P'!GO26,'ACORN station A-P'!GR26,'ACORN station A-P'!GU26,'ACORN station A-P'!GX26,'ACORN station A-P'!HA26,'ACORN station A-P'!HD26,'ACORN station A-P'!HG26,'ACORN station A-P'!HJ26,'ACORN station A-P'!HM26,'ACORN station A-P'!HP26,'ACORN station A-P'!HS26,'ACORN station A-P'!HV26,'ACORN station A-P'!HY26,'ACORN station A-P'!IB26,'ACORN station A-P'!IE26,'ACORN station A-P'!IH26,'ACORN station A-P'!IK26,'ACORN station A-P'!IN26,'ACORN station A-P'!IQ26,B26,E26,K26,Q26,T26,W26,Z26,AC26,AI26,AL26),COUNT(AO26,AR26,AX26,BA26,BD26,BG26,BJ26,BM26,BP26,BS26,BV26,BY26,CB26,CE26))</f>
        <v>46</v>
      </c>
      <c r="DH26" s="44">
        <f>SUM(COUNT('ACORN station A-P'!F26,'ACORN station A-P'!I26,'ACORN station A-P'!L26,'ACORN station A-P'!O26,'ACORN station A-P'!R26,'ACORN station A-P'!U26,'ACORN station A-P'!X26,'ACORN station A-P'!AA26,'ACORN station A-P'!AD26,'ACORN station A-P'!AG26,'ACORN station A-P'!AJ26,'ACORN station A-P'!AM26,'ACORN station A-P'!AP26,'ACORN station A-P'!AS26,'ACORN station A-P'!AV26,'ACORN station A-P'!AY26,'ACORN station A-P'!BB26,'ACORN station A-P'!BE26,'ACORN station A-P'!BH26,'ACORN station A-P'!BK26,'ACORN station A-P'!BN26,'ACORN station A-P'!BQ26,'ACORN station A-P'!BT26,'ACORN station A-P'!BW26,'ACORN station A-P'!BZ26,'ACORN station A-P'!CC26,'ACORN station A-P'!CF26,'ACORN station A-P'!CI26,'ACORN station A-P'!CL26,'ACORN station A-P'!CO26),COUNT('ACORN station A-P'!CR26,'ACORN station A-P'!CU26,'ACORN station A-P'!CX26,'ACORN station A-P'!DA26,'ACORN station A-P'!DD26,'ACORN station A-P'!DG26,'ACORN station A-P'!DJ26,'ACORN station A-P'!DM26,'ACORN station A-P'!DP26,'ACORN station A-P'!DS26,'ACORN station A-P'!DV26,'ACORN station A-P'!DY26,'ACORN station A-P'!EB26,'ACORN station A-P'!EE26,'ACORN station A-P'!EH26,'ACORN station A-P'!EK26,'ACORN station A-P'!EQ26,'ACORN station A-P'!ET26,'ACORN station A-P'!EW26,'ACORN station A-P'!EZ26,'ACORN station A-P'!FC26,'ACORN station A-P'!FF26,'ACORN station A-P'!FI26,'ACORN station A-P'!FL26,'ACORN station A-P'!FR26,'ACORN station A-P'!FU26,'ACORN station A-P'!FX26,'ACORN station A-P'!GA26,'ACORN station A-P'!GD26,'ACORN station A-P'!GG26),COUNT('ACORN station A-P'!GJ26,'ACORN station A-P'!GP26,'ACORN station A-P'!GS26,'ACORN station A-P'!GV26,'ACORN station A-P'!GY26,'ACORN station A-P'!HB26,'ACORN station A-P'!HE26,'ACORN station A-P'!HH26,'ACORN station A-P'!HK26,'ACORN station A-P'!HN26,'ACORN station A-P'!HQ26,'ACORN station A-P'!HT26,'ACORN station A-P'!HW26,'ACORN station A-P'!HZ26,'ACORN station A-P'!IC26,'ACORN station A-P'!IF26,'ACORN station A-P'!II26,'ACORN station A-P'!IL26,'ACORN station A-P'!IO26,'ACORN station A-P'!IR26,C26,F26,L26,R26,U26,X26,AA26,AD26,AJ26,AM26),COUNT(AP26,AS26,AY26,BB26,BE26,BH26,BK26,BN26,BQ26,BT26,BW26,BZ26,CC26,CF26))</f>
        <v>43</v>
      </c>
      <c r="DI26" s="44">
        <f>SUM(COUNT('ACORN station A-P'!G26,'ACORN station A-P'!J26,'ACORN station A-P'!M26,'ACORN station A-P'!P26,'ACORN station A-P'!S26,'ACORN station A-P'!V26,'ACORN station A-P'!Y26,'ACORN station A-P'!AB26,'ACORN station A-P'!AE26,'ACORN station A-P'!AH26,'ACORN station A-P'!AK26,'ACORN station A-P'!AN26,'ACORN station A-P'!AQ26,'ACORN station A-P'!AT26,'ACORN station A-P'!AW26,'ACORN station A-P'!AZ26,'ACORN station A-P'!BC26,'ACORN station A-P'!BF26,'ACORN station A-P'!BI26,'ACORN station A-P'!BL26,'ACORN station A-P'!BO26,'ACORN station A-P'!BR26,'ACORN station A-P'!BU26,'ACORN station A-P'!BX26,'ACORN station A-P'!CA26,'ACORN station A-P'!CD26,'ACORN station A-P'!CG26,'ACORN station A-P'!CJ26,'ACORN station A-P'!CM26,'ACORN station A-P'!CP26),COUNT('ACORN station A-P'!CS26,'ACORN station A-P'!CV26,'ACORN station A-P'!CY26,'ACORN station A-P'!DB26,'ACORN station A-P'!DE26,'ACORN station A-P'!DH26,'ACORN station A-P'!DK26,'ACORN station A-P'!DN26,'ACORN station A-P'!DQ26,'ACORN station A-P'!DT26,'ACORN station A-P'!DW26,'ACORN station A-P'!DZ26,'ACORN station A-P'!EC26,'ACORN station A-P'!EF26,'ACORN station A-P'!EI26,'ACORN station A-P'!EL26,'ACORN station A-P'!ER26,'ACORN station A-P'!EU26,'ACORN station A-P'!EX26,'ACORN station A-P'!FA26,'ACORN station A-P'!FD26,'ACORN station A-P'!FG26,'ACORN station A-P'!FJ26,'ACORN station A-P'!FM26,'ACORN station A-P'!FS26,'ACORN station A-P'!FV26,'ACORN station A-P'!FY26,'ACORN station A-P'!GB26,'ACORN station A-P'!GE26,'ACORN station A-P'!GH26),COUNT('ACORN station A-P'!GK26,'ACORN station A-P'!GQ26,'ACORN station A-P'!GT26,'ACORN station A-P'!GW26,'ACORN station A-P'!GZ26,'ACORN station A-P'!HC26,'ACORN station A-P'!HF26,'ACORN station A-P'!HI26,'ACORN station A-P'!HL26,'ACORN station A-P'!HO26,'ACORN station A-P'!HR26,'ACORN station A-P'!HU26,'ACORN station A-P'!HX26,'ACORN station A-P'!IA26,'ACORN station A-P'!ID26,'ACORN station A-P'!IG26,'ACORN station A-P'!IJ26,'ACORN station A-P'!IM26,'ACORN station A-P'!IP26,'ACORN station A-P'!IS26,D26,G26,M26,S26,V26,Y26,AB26,AE26,AK26,AN26),COUNT(AQ26,AT26,AZ26,BC26,BF26,BI26,BL26,BO26,BR26,BU26,BX26,CA26,CD26,CG26))</f>
        <v>46</v>
      </c>
      <c r="DJ26" s="44">
        <f>SUM(COUNT('ACORN station A-P'!B26,'ACORN station A-P'!E26,'ACORN station A-P'!H26,'ACORN station A-P'!K26,'ACORN station A-P'!N26,'ACORN station A-P'!Q26,'ACORN station A-P'!T26,'ACORN station A-P'!W26,'ACORN station A-P'!Z26,'ACORN station A-P'!AC26,'ACORN station A-P'!AF26,'ACORN station A-P'!AI26,'ACORN station A-P'!AL26,'ACORN station A-P'!AO26,'ACORN station A-P'!AR26,'ACORN station A-P'!AU26,'ACORN station A-P'!AX26,'ACORN station A-P'!BA26,'ACORN station A-P'!BD26,'ACORN station A-P'!BG26,'ACORN station A-P'!BJ26,'ACORN station A-P'!BM26,'ACORN station A-P'!BP26,'ACORN station A-P'!BS26,'ACORN station A-P'!BV26,'ACORN station A-P'!BY26,'ACORN station A-P'!CB26,'ACORN station A-P'!CE26,'ACORN station A-P'!CH26,'ACORN station A-P'!CK26),COUNT('ACORN station A-P'!CN26,'ACORN station A-P'!CQ26,'ACORN station A-P'!CT26,'ACORN station A-P'!CW26,'ACORN station A-P'!CZ26,'ACORN station A-P'!DC26,'ACORN station A-P'!DF26,'ACORN station A-P'!DI26,'ACORN station A-P'!DL26,'ACORN station A-P'!DO26,'ACORN station A-P'!DR26,'ACORN station A-P'!DU26,'ACORN station A-P'!DX26,'ACORN station A-P'!EA26,'ACORN station A-P'!ED26,'ACORN station A-P'!EG26,'ACORN station A-P'!EJ26,'ACORN station A-P'!EM26,'ACORN station A-P'!EP26,'ACORN station A-P'!ES26,'ACORN station A-P'!EV26,'ACORN station A-P'!EY26,'ACORN station A-P'!FB26,'ACORN station A-P'!FE26,'ACORN station A-P'!FH26,'ACORN station A-P'!FK26,'ACORN station A-P'!FN26,'ACORN station A-P'!FQ26,'ACORN station A-P'!FT26,'ACORN station A-P'!FW26),COUNT('ACORN station A-P'!FZ26,'ACORN station A-P'!GC26,'ACORN station A-P'!GF26,'ACORN station A-P'!GI26,'ACORN station A-P'!GL26,'ACORN station A-P'!GO26,'ACORN station A-P'!GR26,'ACORN station A-P'!GU26,'ACORN station A-P'!GX26,'ACORN station A-P'!HA26,'ACORN station A-P'!HD26,'ACORN station A-P'!HG26,'ACORN station A-P'!HJ26,'ACORN station A-P'!HM26,'ACORN station A-P'!HP26,'ACORN station A-P'!HS26,'ACORN station A-P'!HV26,'ACORN station A-P'!HY26,'ACORN station A-P'!IB26,'ACORN station A-P'!IE26,'ACORN station A-P'!IH26,'ACORN station A-P'!IK26,'ACORN station A-P'!IN26,'ACORN station A-P'!IQ26,B26,E26,H26,K26,N26,Q26),COUNT(T26,W26,Z26,AC26,AF26,AI26,AL26,AO26,AR26,AU26,AX26,BA26,BD26,BG26,BJ26,BM26,BP26,BS26,BV26,BY26,CB26,CE26))</f>
        <v>48</v>
      </c>
      <c r="DK26" s="44">
        <f>SUM(COUNT('ACORN station A-P'!C26,'ACORN station A-P'!F26,'ACORN station A-P'!I26,'ACORN station A-P'!L26,'ACORN station A-P'!O26,'ACORN station A-P'!R26,'ACORN station A-P'!U26,'ACORN station A-P'!X26,'ACORN station A-P'!AA26,'ACORN station A-P'!AD26,'ACORN station A-P'!AG26,'ACORN station A-P'!AJ26,'ACORN station A-P'!AM26,'ACORN station A-P'!AP26,'ACORN station A-P'!AS26,'ACORN station A-P'!AV26,'ACORN station A-P'!AY26,'ACORN station A-P'!BB26,'ACORN station A-P'!BE26,'ACORN station A-P'!BH26,'ACORN station A-P'!BK26,'ACORN station A-P'!BN26,'ACORN station A-P'!BQ26,'ACORN station A-P'!BT26,'ACORN station A-P'!BW26,'ACORN station A-P'!BZ26,'ACORN station A-P'!CC26,'ACORN station A-P'!CF26,'ACORN station A-P'!CI26,'ACORN station A-P'!CL26),COUNT('ACORN station A-P'!CO26,'ACORN station A-P'!CR26,'ACORN station A-P'!CU26,'ACORN station A-P'!CX26,'ACORN station A-P'!DA26,'ACORN station A-P'!DD26,'ACORN station A-P'!DG26,'ACORN station A-P'!DJ26,'ACORN station A-P'!DM26,'ACORN station A-P'!DP26,'ACORN station A-P'!DS26,'ACORN station A-P'!DV26,'ACORN station A-P'!DY26,'ACORN station A-P'!EB26,'ACORN station A-P'!EE26,'ACORN station A-P'!EH26,'ACORN station A-P'!EK26,'ACORN station A-P'!EN26,'ACORN station A-P'!EQ26,'ACORN station A-P'!ET26,'ACORN station A-P'!EW26,'ACORN station A-P'!EZ26,'ACORN station A-P'!FC26,'ACORN station A-P'!FF26,'ACORN station A-P'!FI26,'ACORN station A-P'!FL26,'ACORN station A-P'!FO26,'ACORN station A-P'!FR26,'ACORN station A-P'!FU26,'ACORN station A-P'!FX26),COUNT('ACORN station A-P'!GA26,'ACORN station A-P'!GD26,'ACORN station A-P'!GG26,'ACORN station A-P'!GJ26,'ACORN station A-P'!GM26,'ACORN station A-P'!GP26,'ACORN station A-P'!GS26,'ACORN station A-P'!GV26,'ACORN station A-P'!GY26,'ACORN station A-P'!HB26,'ACORN station A-P'!HE26,'ACORN station A-P'!HH26,'ACORN station A-P'!HK26,'ACORN station A-P'!HN26,'ACORN station A-P'!HQ26,'ACORN station A-P'!HT26,'ACORN station A-P'!HW26,'ACORN station A-P'!HZ26,'ACORN station A-P'!IC26,'ACORN station A-P'!IF26,'ACORN station A-P'!II26,'ACORN station A-P'!IL26,'ACORN station A-P'!IO26,'ACORN station A-P'!IR26,C26,F26,I26,L26,O26,R26),COUNT(U26,X26,AA26,AD26,AG26,AJ26,AM26,AP26,AS26,AV26,AY26,BB26,BE26,BH26,BK26,BN26,BQ26,BT26,BW26,BZ26,CC26,CF26))</f>
        <v>45</v>
      </c>
      <c r="DL26" s="44">
        <f>SUM(COUNT('ACORN station A-P'!D26,'ACORN station A-P'!G26,'ACORN station A-P'!J26,'ACORN station A-P'!M26,'ACORN station A-P'!P26,'ACORN station A-P'!S26,'ACORN station A-P'!V26,'ACORN station A-P'!Y26,'ACORN station A-P'!AB26,'ACORN station A-P'!AE26,'ACORN station A-P'!AH26,'ACORN station A-P'!AK26,'ACORN station A-P'!AN26,'ACORN station A-P'!AQ26,'ACORN station A-P'!AT26,'ACORN station A-P'!AW26,'ACORN station A-P'!AZ26,'ACORN station A-P'!BC26,'ACORN station A-P'!BF26,'ACORN station A-P'!BI26,'ACORN station A-P'!BL26,'ACORN station A-P'!BO26,'ACORN station A-P'!BR26,'ACORN station A-P'!BU26,'ACORN station A-P'!BX26,'ACORN station A-P'!CA26,'ACORN station A-P'!CD26,'ACORN station A-P'!CG26,'ACORN station A-P'!CJ26,'ACORN station A-P'!CM26),COUNT('ACORN station A-P'!CP26,'ACORN station A-P'!CS26,'ACORN station A-P'!CV26,'ACORN station A-P'!CY26,'ACORN station A-P'!DB26,'ACORN station A-P'!DE26,'ACORN station A-P'!DH26,'ACORN station A-P'!DK26,'ACORN station A-P'!DN26,'ACORN station A-P'!DQ26,'ACORN station A-P'!DT26,'ACORN station A-P'!DW26,'ACORN station A-P'!DZ26,'ACORN station A-P'!EC26,'ACORN station A-P'!EF26,'ACORN station A-P'!EI26,'ACORN station A-P'!EL26,'ACORN station A-P'!EO26,'ACORN station A-P'!ER26,'ACORN station A-P'!EU26,'ACORN station A-P'!EX26,'ACORN station A-P'!FA26,'ACORN station A-P'!FD26,'ACORN station A-P'!FG26,'ACORN station A-P'!FJ26,'ACORN station A-P'!FM26,'ACORN station A-P'!FP26,'ACORN station A-P'!FS26,'ACORN station A-P'!FV26,'ACORN station A-P'!FY26),COUNT('ACORN station A-P'!GB26,'ACORN station A-P'!GE26,'ACORN station A-P'!GH26,'ACORN station A-P'!GK26,'ACORN station A-P'!GN26,'ACORN station A-P'!GQ26,'ACORN station A-P'!GT26,'ACORN station A-P'!GW26,'ACORN station A-P'!GZ26,'ACORN station A-P'!HC26,'ACORN station A-P'!HF26,'ACORN station A-P'!HI26,'ACORN station A-P'!HL26,'ACORN station A-P'!HO26,'ACORN station A-P'!HR26,'ACORN station A-P'!HU26,'ACORN station A-P'!HX26,'ACORN station A-P'!IA26,'ACORN station A-P'!ID26,'ACORN station A-P'!IG26,'ACORN station A-P'!IJ26,'ACORN station A-P'!IM26,'ACORN station A-P'!IP26,'ACORN station A-P'!IS26,D26,G26,J26,M26,P26,S26),COUNT(V26,Y26,AB26,AE26,AH26,AK26,AN26,AQ26,AT26,AW26,AZ26,BC26,BF26,BI26,BL26,BO26,BR26,BU26,BX26,CA26,CD26,CG26))</f>
        <v>47</v>
      </c>
      <c r="DM26" s="44">
        <f>SUM(BS26,CE26)</f>
        <v>37</v>
      </c>
      <c r="DN26" s="44">
        <f>SUM(BT26,CF26)</f>
        <v>36</v>
      </c>
      <c r="DO26" s="44">
        <f>SUM(BU26,CG26)</f>
        <v>36</v>
      </c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</row>
    <row r="27" ht="22.35" customHeight="1">
      <c r="A27" s="19">
        <v>1935</v>
      </c>
      <c r="B27" t="s" s="20">
        <v>85</v>
      </c>
      <c r="C27" t="s" s="21">
        <v>85</v>
      </c>
      <c r="D27" t="s" s="22">
        <v>85</v>
      </c>
      <c r="E27" s="23">
        <v>75</v>
      </c>
      <c r="F27" s="24">
        <v>77</v>
      </c>
      <c r="G27" s="25">
        <v>66</v>
      </c>
      <c r="H27" t="s" s="26">
        <v>85</v>
      </c>
      <c r="I27" t="s" s="21">
        <v>85</v>
      </c>
      <c r="J27" t="s" s="22">
        <v>85</v>
      </c>
      <c r="K27" t="s" s="26">
        <v>85</v>
      </c>
      <c r="L27" t="s" s="21">
        <v>85</v>
      </c>
      <c r="M27" t="s" s="22">
        <v>85</v>
      </c>
      <c r="N27" t="s" s="26">
        <v>85</v>
      </c>
      <c r="O27" t="s" s="21">
        <v>85</v>
      </c>
      <c r="P27" t="s" s="22">
        <v>85</v>
      </c>
      <c r="Q27" t="s" s="26">
        <v>85</v>
      </c>
      <c r="R27" t="s" s="21">
        <v>85</v>
      </c>
      <c r="S27" t="s" s="22">
        <v>85</v>
      </c>
      <c r="T27" t="s" s="26">
        <v>85</v>
      </c>
      <c r="U27" t="s" s="21">
        <v>85</v>
      </c>
      <c r="V27" t="s" s="22">
        <v>85</v>
      </c>
      <c r="W27" t="s" s="26">
        <v>85</v>
      </c>
      <c r="X27" t="s" s="21">
        <v>85</v>
      </c>
      <c r="Y27" t="s" s="22">
        <v>85</v>
      </c>
      <c r="Z27" s="23">
        <v>5</v>
      </c>
      <c r="AA27" s="24">
        <v>2</v>
      </c>
      <c r="AB27" s="25">
        <v>2</v>
      </c>
      <c r="AC27" s="23">
        <v>8</v>
      </c>
      <c r="AD27" s="24">
        <v>6</v>
      </c>
      <c r="AE27" s="25">
        <v>8</v>
      </c>
      <c r="AF27" t="s" s="26">
        <v>85</v>
      </c>
      <c r="AG27" s="24">
        <v>1</v>
      </c>
      <c r="AH27" t="s" s="22">
        <v>85</v>
      </c>
      <c r="AI27" s="23">
        <v>14</v>
      </c>
      <c r="AJ27" s="24">
        <v>4</v>
      </c>
      <c r="AK27" s="25">
        <v>10</v>
      </c>
      <c r="AL27" s="23">
        <v>37</v>
      </c>
      <c r="AM27" s="24">
        <v>21</v>
      </c>
      <c r="AN27" s="25">
        <v>56</v>
      </c>
      <c r="AO27" t="s" s="26">
        <v>85</v>
      </c>
      <c r="AP27" t="s" s="21">
        <v>85</v>
      </c>
      <c r="AQ27" t="s" s="22">
        <v>85</v>
      </c>
      <c r="AR27" s="23">
        <v>13</v>
      </c>
      <c r="AS27" s="24">
        <v>11</v>
      </c>
      <c r="AT27" s="25">
        <v>13</v>
      </c>
      <c r="AU27" t="s" s="26">
        <v>85</v>
      </c>
      <c r="AV27" t="s" s="21">
        <v>85</v>
      </c>
      <c r="AW27" t="s" s="22">
        <v>85</v>
      </c>
      <c r="AX27" t="s" s="26">
        <v>85</v>
      </c>
      <c r="AY27" t="s" s="21">
        <v>85</v>
      </c>
      <c r="AZ27" t="s" s="22">
        <v>85</v>
      </c>
      <c r="BA27" t="s" s="26">
        <v>85</v>
      </c>
      <c r="BB27" t="s" s="21">
        <v>85</v>
      </c>
      <c r="BC27" t="s" s="22">
        <v>85</v>
      </c>
      <c r="BD27" s="23">
        <v>12</v>
      </c>
      <c r="BE27" s="24">
        <v>1</v>
      </c>
      <c r="BF27" s="25">
        <v>9</v>
      </c>
      <c r="BG27" s="23">
        <v>3</v>
      </c>
      <c r="BH27" s="24">
        <v>3</v>
      </c>
      <c r="BI27" s="25">
        <v>5</v>
      </c>
      <c r="BJ27" t="s" s="26">
        <v>85</v>
      </c>
      <c r="BK27" t="s" s="21">
        <v>85</v>
      </c>
      <c r="BL27" t="s" s="22">
        <v>85</v>
      </c>
      <c r="BM27" t="s" s="26">
        <v>85</v>
      </c>
      <c r="BN27" t="s" s="21">
        <v>85</v>
      </c>
      <c r="BO27" t="s" s="22">
        <v>85</v>
      </c>
      <c r="BP27" t="s" s="26">
        <v>85</v>
      </c>
      <c r="BQ27" t="s" s="21">
        <v>85</v>
      </c>
      <c r="BR27" t="s" s="22">
        <v>85</v>
      </c>
      <c r="BS27" t="s" s="26">
        <v>85</v>
      </c>
      <c r="BT27" t="s" s="21">
        <v>85</v>
      </c>
      <c r="BU27" t="s" s="22">
        <v>85</v>
      </c>
      <c r="BV27" t="s" s="26">
        <v>85</v>
      </c>
      <c r="BW27" t="s" s="21">
        <v>85</v>
      </c>
      <c r="BX27" t="s" s="22">
        <v>85</v>
      </c>
      <c r="BY27" t="s" s="26">
        <v>85</v>
      </c>
      <c r="BZ27" t="s" s="21">
        <v>85</v>
      </c>
      <c r="CA27" t="s" s="22">
        <v>85</v>
      </c>
      <c r="CB27" t="s" s="26">
        <v>85</v>
      </c>
      <c r="CC27" t="s" s="21">
        <v>85</v>
      </c>
      <c r="CD27" t="s" s="22">
        <v>85</v>
      </c>
      <c r="CE27" t="s" s="26">
        <v>85</v>
      </c>
      <c r="CF27" t="s" s="21">
        <v>85</v>
      </c>
      <c r="CG27" t="s" s="22">
        <v>85</v>
      </c>
      <c r="CH27" s="92"/>
      <c r="CI27" s="93"/>
      <c r="CJ27" s="24">
        <f>SUM('ACORN station A-P'!E27,'ACORN station A-P'!H27,'ACORN station A-P'!K27,'ACORN station A-P'!N27,'ACORN station A-P'!Q27,'ACORN station A-P'!T27,'ACORN station A-P'!W27,'ACORN station A-P'!Z27,'ACORN station A-P'!AC27,'ACORN station A-P'!AF27,'ACORN station A-P'!AI27,'ACORN station A-P'!AL27,'ACORN station A-P'!AO27,'ACORN station A-P'!AR27,'ACORN station A-P'!AU27,'ACORN station A-P'!AX27,'ACORN station A-P'!BA27,'ACORN station A-P'!BD27,'ACORN station A-P'!BG27,'ACORN station A-P'!BJ27,'ACORN station A-P'!BM27,'ACORN station A-P'!BP27,'ACORN station A-P'!BS27,'ACORN station A-P'!BV27,'ACORN station A-P'!BY27,'ACORN station A-P'!CB27,'ACORN station A-P'!CE27,'ACORN station A-P'!CH27,'ACORN station A-P'!CK27,SUM('ACORN station A-P'!CN27,'ACORN station A-P'!CQ27,'ACORN station A-P'!CT27,'ACORN station A-P'!CW27,'ACORN station A-P'!CZ27,'ACORN station A-P'!DC27,'ACORN station A-P'!DF27,'ACORN station A-P'!DI27,'ACORN station A-P'!DL27,'ACORN station A-P'!DO27,'ACORN station A-P'!DR27,'ACORN station A-P'!DU27,'ACORN station A-P'!DX27,'ACORN station A-P'!EA27,'ACORN station A-P'!ED27,'ACORN station A-P'!EG27,'ACORN station A-P'!EJ27,'ACORN station A-P'!EP27,'ACORN station A-P'!ES27,'ACORN station A-P'!EV27,'ACORN station A-P'!EY27,'ACORN station A-P'!FB27,'ACORN station A-P'!FE27,'ACORN station A-P'!FH27,'ACORN station A-P'!FK27,'ACORN station A-P'!FQ27,'ACORN station A-P'!FT27,'ACORN station A-P'!FW27,'ACORN station A-P'!FZ27,SUM('ACORN station A-P'!GC27,'ACORN station A-P'!GF27,'ACORN station A-P'!GI27,'ACORN station A-P'!GO27,'ACORN station A-P'!GR27,'ACORN station A-P'!GU27,'ACORN station A-P'!GX27,'ACORN station A-P'!HA27,'ACORN station A-P'!HD27,'ACORN station A-P'!HG27,'ACORN station A-P'!HJ27,'ACORN station A-P'!HM27,'ACORN station A-P'!HP27,'ACORN station A-P'!HS27,'ACORN station A-P'!HV27,'ACORN station A-P'!HY27,'ACORN station A-P'!IB27,'ACORN station A-P'!IE27,'ACORN station A-P'!IH27,'ACORN station A-P'!IK27,'ACORN station A-P'!IN27,'ACORN station A-P'!IQ27,B27,E27,K27,Q27,T27,W27,Z27,SUM(AC27,AI27,AL27,AO27,AR27,AX27,BA27,BD27,BG27,BJ27,BM27,BP27,BS27,BV27,BY27,CB27,CE27))))</f>
        <v>635</v>
      </c>
      <c r="CK27" s="24">
        <f>SUM('ACORN station A-P'!F27,'ACORN station A-P'!I27,'ACORN station A-P'!L27,'ACORN station A-P'!O27,'ACORN station A-P'!R27,'ACORN station A-P'!U27,'ACORN station A-P'!X27,'ACORN station A-P'!AA27,'ACORN station A-P'!AD27,'ACORN station A-P'!AG27,'ACORN station A-P'!AJ27,'ACORN station A-P'!AM27,'ACORN station A-P'!AP27,'ACORN station A-P'!AS27,'ACORN station A-P'!AV27,'ACORN station A-P'!AY27,'ACORN station A-P'!BB27,'ACORN station A-P'!BE27,'ACORN station A-P'!BH27,'ACORN station A-P'!BK27,'ACORN station A-P'!BN27,'ACORN station A-P'!BQ27,'ACORN station A-P'!BT27,'ACORN station A-P'!BW27,'ACORN station A-P'!BZ27,'ACORN station A-P'!CC27,'ACORN station A-P'!CF27,'ACORN station A-P'!CI27,'ACORN station A-P'!CL27,SUM('ACORN station A-P'!CO27,'ACORN station A-P'!CR27,'ACORN station A-P'!CU27,'ACORN station A-P'!CX27,'ACORN station A-P'!DA27,'ACORN station A-P'!DD27,'ACORN station A-P'!DG27,'ACORN station A-P'!DJ27,'ACORN station A-P'!DM27,'ACORN station A-P'!DP27,'ACORN station A-P'!DS27,'ACORN station A-P'!DV27,'ACORN station A-P'!DY27,'ACORN station A-P'!EB27,'ACORN station A-P'!EE27,'ACORN station A-P'!EH27,'ACORN station A-P'!EK27,'ACORN station A-P'!EQ27,'ACORN station A-P'!ET27,'ACORN station A-P'!EW27,'ACORN station A-P'!EZ27,'ACORN station A-P'!FC27,'ACORN station A-P'!FF27,'ACORN station A-P'!FI27,'ACORN station A-P'!FL27,'ACORN station A-P'!FR27,'ACORN station A-P'!FU27,'ACORN station A-P'!FX27,'ACORN station A-P'!GA27,SUM('ACORN station A-P'!GD27,'ACORN station A-P'!GG27,'ACORN station A-P'!GJ27,'ACORN station A-P'!GP27,'ACORN station A-P'!GS27,'ACORN station A-P'!GV27,'ACORN station A-P'!GY27,'ACORN station A-P'!HB27,'ACORN station A-P'!HE27,'ACORN station A-P'!HH27,'ACORN station A-P'!HK27,'ACORN station A-P'!HN27,'ACORN station A-P'!HQ27,'ACORN station A-P'!HT27,'ACORN station A-P'!HW27,'ACORN station A-P'!HZ27,'ACORN station A-P'!IC27,'ACORN station A-P'!IF27,'ACORN station A-P'!II27,'ACORN station A-P'!IL27,'ACORN station A-P'!IO27,'ACORN station A-P'!IR27,C27,F27,L27,R27,U27,X27,AA27,SUM(AD27,AJ27,AM27,AP27,AS27,AY27,BB27,BE27,BH27,BK27,BN27,BQ27,BT27,BW27,BZ27,CC27,CF27))))</f>
        <v>532</v>
      </c>
      <c r="CL27" s="24">
        <f>SUM('ACORN station A-P'!G27,'ACORN station A-P'!J27,'ACORN station A-P'!M27,'ACORN station A-P'!P27,'ACORN station A-P'!S27,'ACORN station A-P'!V27,'ACORN station A-P'!Y27,'ACORN station A-P'!AB27,'ACORN station A-P'!AE27,'ACORN station A-P'!AH27,'ACORN station A-P'!AK27,'ACORN station A-P'!AN27,'ACORN station A-P'!AQ27,'ACORN station A-P'!AT27,'ACORN station A-P'!AW27,'ACORN station A-P'!AZ27,'ACORN station A-P'!BC27,'ACORN station A-P'!BF27,'ACORN station A-P'!BI27,'ACORN station A-P'!BL27,'ACORN station A-P'!BO27,'ACORN station A-P'!BR27,'ACORN station A-P'!BU27,'ACORN station A-P'!BX27,'ACORN station A-P'!CA27,'ACORN station A-P'!CD27,'ACORN station A-P'!CG27,'ACORN station A-P'!CJ27,'ACORN station A-P'!CM27,SUM('ACORN station A-P'!CP27,'ACORN station A-P'!CS27,'ACORN station A-P'!CV27,'ACORN station A-P'!CY27,'ACORN station A-P'!DB27,'ACORN station A-P'!DE27,'ACORN station A-P'!DH27,'ACORN station A-P'!DK27,'ACORN station A-P'!DN27,'ACORN station A-P'!DQ27,'ACORN station A-P'!DT27,'ACORN station A-P'!DW27,'ACORN station A-P'!DZ27,'ACORN station A-P'!EC27,'ACORN station A-P'!EF27,'ACORN station A-P'!EI27,'ACORN station A-P'!EL27,'ACORN station A-P'!ER27,'ACORN station A-P'!EU27,'ACORN station A-P'!EX27,'ACORN station A-P'!FA27,'ACORN station A-P'!FD27,'ACORN station A-P'!FG27,'ACORN station A-P'!FJ27,'ACORN station A-P'!FM27,'ACORN station A-P'!FS27,'ACORN station A-P'!FV27,'ACORN station A-P'!FY27,'ACORN station A-P'!GB27,SUM('ACORN station A-P'!GE27,'ACORN station A-P'!GH27,'ACORN station A-P'!GK27,'ACORN station A-P'!GQ27,'ACORN station A-P'!GT27,'ACORN station A-P'!GW27,'ACORN station A-P'!GZ27,'ACORN station A-P'!HC27,'ACORN station A-P'!HF27,'ACORN station A-P'!HI27,'ACORN station A-P'!HL27,'ACORN station A-P'!HO27,'ACORN station A-P'!HR27,'ACORN station A-P'!HU27,'ACORN station A-P'!HX27,'ACORN station A-P'!IA27,'ACORN station A-P'!ID27,'ACORN station A-P'!IG27,'ACORN station A-P'!IJ27,'ACORN station A-P'!IM27,'ACORN station A-P'!IP27,'ACORN station A-P'!IS27,D27,G27,M27,S27,V27,Y27,AB27,SUM(AE27,AK27,AN27,AQ27,AT27,AZ27,BC27,BF27,BI27,BL27,BO27,BR27,BU27,BX27,CA27,CD27,CG27))))</f>
        <v>712</v>
      </c>
      <c r="CM27" s="94"/>
      <c r="CN27" s="95">
        <f>CJ27/DG27</f>
        <v>16.71052631578947</v>
      </c>
      <c r="CO27" s="95">
        <f>CK27/DH27</f>
        <v>12.97560975609756</v>
      </c>
      <c r="CP27" s="95">
        <f>CL27/DI27</f>
        <v>16.95238095238095</v>
      </c>
      <c r="CQ27" s="24"/>
      <c r="CR27" s="24">
        <f>SUM('ACORN station A-P'!B27,'ACORN station A-P'!E27,'ACORN station A-P'!H27,'ACORN station A-P'!K27,'ACORN station A-P'!N27,'ACORN station A-P'!Q27,'ACORN station A-P'!T27,'ACORN station A-P'!W27,'ACORN station A-P'!Z27,'ACORN station A-P'!AC27,'ACORN station A-P'!AF27,'ACORN station A-P'!AI27,'ACORN station A-P'!AL27,'ACORN station A-P'!AO27,'ACORN station A-P'!AR27,'ACORN station A-P'!AU27,'ACORN station A-P'!AX27,'ACORN station A-P'!BA27,'ACORN station A-P'!BD27,'ACORN station A-P'!BG27,'ACORN station A-P'!BJ27,'ACORN station A-P'!BM27,'ACORN station A-P'!BP27,'ACORN station A-P'!BS27,'ACORN station A-P'!BV27,'ACORN station A-P'!BY27,'ACORN station A-P'!CB27,'ACORN station A-P'!CE27,'ACORN station A-P'!CH27,SUM('ACORN station A-P'!CK27,'ACORN station A-P'!CN27,'ACORN station A-P'!CQ27,'ACORN station A-P'!CT27,'ACORN station A-P'!CW27,'ACORN station A-P'!CZ27,'ACORN station A-P'!DC27,'ACORN station A-P'!DF27,'ACORN station A-P'!DI27,'ACORN station A-P'!DL27,'ACORN station A-P'!DO27,'ACORN station A-P'!DR27,'ACORN station A-P'!DU27,'ACORN station A-P'!DX27,'ACORN station A-P'!EA27,'ACORN station A-P'!ED27,'ACORN station A-P'!EG27,'ACORN station A-P'!EJ27,'ACORN station A-P'!EM27,'ACORN station A-P'!EP27,'ACORN station A-P'!ES27,'ACORN station A-P'!EV27,'ACORN station A-P'!EY27,'ACORN station A-P'!FB27,'ACORN station A-P'!FE27,'ACORN station A-P'!FH27,'ACORN station A-P'!FK27,'ACORN station A-P'!FN27,'ACORN station A-P'!FQ27,SUM('ACORN station A-P'!FT27,'ACORN station A-P'!FW27,'ACORN station A-P'!FZ27,'ACORN station A-P'!GC27,'ACORN station A-P'!GF27,'ACORN station A-P'!GI27,'ACORN station A-P'!GL27,'ACORN station A-P'!GO27,'ACORN station A-P'!GR27,'ACORN station A-P'!GU27,'ACORN station A-P'!GX27,'ACORN station A-P'!HA27,'ACORN station A-P'!HD27,'ACORN station A-P'!HG27,'ACORN station A-P'!HJ27,'ACORN station A-P'!HM27,'ACORN station A-P'!HP27,'ACORN station A-P'!HS27,'ACORN station A-P'!HV27,'ACORN station A-P'!HY27,'ACORN station A-P'!IB27,'ACORN station A-P'!IE27,'ACORN station A-P'!IH27,'ACORN station A-P'!IK27,'ACORN station A-P'!IN27,'ACORN station A-P'!IQ27,B27,E27,H27,SUM(K27,N27,Q27,T27,W27,Z27,AC27,AF27,AI27,AL27,AO27,AR27,AU27,AX27,BA27,BD27,BG27,BJ27,BM27,BP27,BS27,BV27,BY27,CB27,CE27))))</f>
        <v>637</v>
      </c>
      <c r="CS27" s="24">
        <f>SUM('ACORN station A-P'!C27,'ACORN station A-P'!F27,'ACORN station A-P'!I27,'ACORN station A-P'!L27,'ACORN station A-P'!O27,'ACORN station A-P'!R27,'ACORN station A-P'!U27,'ACORN station A-P'!X27,'ACORN station A-P'!AA27,'ACORN station A-P'!AD27,'ACORN station A-P'!AG27,'ACORN station A-P'!AJ27,'ACORN station A-P'!AM27,'ACORN station A-P'!AP27,'ACORN station A-P'!AS27,'ACORN station A-P'!AV27,'ACORN station A-P'!AY27,'ACORN station A-P'!BB27,'ACORN station A-P'!BE27,'ACORN station A-P'!BH27,'ACORN station A-P'!BK27,'ACORN station A-P'!BN27,'ACORN station A-P'!BQ27,'ACORN station A-P'!BT27,'ACORN station A-P'!BW27,'ACORN station A-P'!BZ27,'ACORN station A-P'!CC27,'ACORN station A-P'!CF27,'ACORN station A-P'!CI27,SUM('ACORN station A-P'!CL27,'ACORN station A-P'!CO27,'ACORN station A-P'!CR27,'ACORN station A-P'!CU27,'ACORN station A-P'!CX27,'ACORN station A-P'!DA27,'ACORN station A-P'!DD27,'ACORN station A-P'!DG27,'ACORN station A-P'!DJ27,'ACORN station A-P'!DM27,'ACORN station A-P'!DP27,'ACORN station A-P'!DS27,'ACORN station A-P'!DV27,'ACORN station A-P'!DY27,'ACORN station A-P'!EB27,'ACORN station A-P'!EE27,'ACORN station A-P'!EH27,'ACORN station A-P'!EK27,'ACORN station A-P'!EN27,'ACORN station A-P'!EQ27,'ACORN station A-P'!ET27,'ACORN station A-P'!EW27,'ACORN station A-P'!EZ27,'ACORN station A-P'!FC27,'ACORN station A-P'!FF27,'ACORN station A-P'!FI27,'ACORN station A-P'!FL27,'ACORN station A-P'!FO27,'ACORN station A-P'!FR27,SUM('ACORN station A-P'!FU27,'ACORN station A-P'!FX27,'ACORN station A-P'!GA27,'ACORN station A-P'!GD27,'ACORN station A-P'!GG27,'ACORN station A-P'!GJ27,'ACORN station A-P'!GM27,'ACORN station A-P'!GP27,'ACORN station A-P'!GS27,'ACORN station A-P'!GV27,'ACORN station A-P'!GY27,'ACORN station A-P'!HB27,'ACORN station A-P'!HE27,'ACORN station A-P'!HH27,'ACORN station A-P'!HK27,'ACORN station A-P'!HN27,'ACORN station A-P'!HQ27,'ACORN station A-P'!HT27,'ACORN station A-P'!HW27,'ACORN station A-P'!HZ27,'ACORN station A-P'!IC27,'ACORN station A-P'!IF27,'ACORN station A-P'!II27,'ACORN station A-P'!IL27,'ACORN station A-P'!IO27,'ACORN station A-P'!IR27,C27,F27,I27,SUM(L27,O27,R27,U27,X27,AA27,AD27,AG27,AJ27,AM27,AP27,AS27,AV27,AY27,BB27,BE27,BH27,BK27,BN27,BQ27,BT27,BW27,BZ27,CC27,CF27))))</f>
        <v>534</v>
      </c>
      <c r="CT27" s="24">
        <f>SUM('ACORN station A-P'!D27,'ACORN station A-P'!G27,'ACORN station A-P'!J27,'ACORN station A-P'!M27,'ACORN station A-P'!P27,'ACORN station A-P'!S27,'ACORN station A-P'!V27,'ACORN station A-P'!Y27,'ACORN station A-P'!AB27,'ACORN station A-P'!AE27,'ACORN station A-P'!AH27,'ACORN station A-P'!AK27,'ACORN station A-P'!AN27,'ACORN station A-P'!AQ27,'ACORN station A-P'!AT27,'ACORN station A-P'!AW27,'ACORN station A-P'!AZ27,'ACORN station A-P'!BC27,'ACORN station A-P'!BF27,'ACORN station A-P'!BI27,'ACORN station A-P'!BL27,'ACORN station A-P'!BO27,'ACORN station A-P'!BR27,'ACORN station A-P'!BU27,'ACORN station A-P'!BX27,'ACORN station A-P'!CA27,'ACORN station A-P'!CD27,'ACORN station A-P'!CG27,'ACORN station A-P'!CJ27,SUM('ACORN station A-P'!CM27,'ACORN station A-P'!CP27,'ACORN station A-P'!CS27,'ACORN station A-P'!CV27,'ACORN station A-P'!CY27,'ACORN station A-P'!DB27,'ACORN station A-P'!DE27,'ACORN station A-P'!DH27,'ACORN station A-P'!DK27,'ACORN station A-P'!DN27,'ACORN station A-P'!DQ27,'ACORN station A-P'!DT27,'ACORN station A-P'!DW27,'ACORN station A-P'!DZ27,'ACORN station A-P'!EC27,'ACORN station A-P'!EF27,'ACORN station A-P'!EI27,'ACORN station A-P'!EL27,'ACORN station A-P'!EO27,'ACORN station A-P'!ER27,'ACORN station A-P'!EU27,'ACORN station A-P'!EX27,'ACORN station A-P'!FA27,'ACORN station A-P'!FD27,'ACORN station A-P'!FG27,'ACORN station A-P'!FJ27,'ACORN station A-P'!FM27,'ACORN station A-P'!FP27,'ACORN station A-P'!FS27,SUM('ACORN station A-P'!FV27,'ACORN station A-P'!FY27,'ACORN station A-P'!GB27,'ACORN station A-P'!GE27,'ACORN station A-P'!GH27,'ACORN station A-P'!GK27,'ACORN station A-P'!GN27,'ACORN station A-P'!GQ27,'ACORN station A-P'!GT27,'ACORN station A-P'!GW27,'ACORN station A-P'!GZ27,'ACORN station A-P'!HC27,'ACORN station A-P'!HF27,'ACORN station A-P'!HI27,'ACORN station A-P'!HL27,'ACORN station A-P'!HO27,'ACORN station A-P'!HR27,'ACORN station A-P'!HU27,'ACORN station A-P'!HX27,'ACORN station A-P'!IA27,'ACORN station A-P'!ID27,'ACORN station A-P'!IG27,'ACORN station A-P'!IJ27,'ACORN station A-P'!IM27,'ACORN station A-P'!IP27,'ACORN station A-P'!IS27,D27,G27,J27,SUM(M27,P27,S27,V27,Y27,AB27,AE27,AH27,AK27,AN27,AQ27,AT27,AW27,AZ27,BC27,BF27,BI27,BL27,BO27,BR27,BU27,BX27,CA27,CD27,CG27))))</f>
        <v>713</v>
      </c>
      <c r="CU27" s="24"/>
      <c r="CV27" s="95">
        <f>CR27/DJ27</f>
        <v>15.925</v>
      </c>
      <c r="CW27" s="95">
        <f>CS27/DK27</f>
        <v>12.41860465116279</v>
      </c>
      <c r="CX27" s="95">
        <f>CT27/DL27</f>
        <v>16.58139534883721</v>
      </c>
      <c r="CY27" s="24"/>
      <c r="CZ27" s="24">
        <f>SUM('ACORN station A-P'!B27,'ACORN station A-P'!E27,'ACORN station A-P'!H27,'ACORN station A-P'!Q27,'ACORN station A-P'!W27,'ACORN station A-P'!Z27,'ACORN station A-P'!AC27,'ACORN station A-P'!AI27,'ACORN station A-P'!AL27,'ACORN station A-P'!AO27,'ACORN station A-P'!AX27,'ACORN station A-P'!BM27,'ACORN station A-P'!BP27,'ACORN station A-P'!BS27,'ACORN station A-P'!BV27,'ACORN station A-P'!CB27,'ACORN station A-P'!CE27,'ACORN station A-P'!CH27,'ACORN station A-P'!CT27,'ACORN station A-P'!CW27,'ACORN station A-P'!DF27,'ACORN station A-P'!DC27,'ACORN station A-P'!DO27,'ACORN station A-P'!DR27,'ACORN station A-P'!DU27,'ACORN station A-P'!DX27,'ACORN station A-P'!EJ27,'ACORN station A-P'!ES27,'ACORN station A-P'!EV27,SUM('ACORN station A-P'!FB27,'ACORN station A-P'!FE27,'ACORN station A-P'!FK27,'ACORN station A-P'!FT27,'ACORN station A-P'!FW27,'ACORN station A-P'!FZ27,'ACORN station A-P'!GC27,'ACORN station A-P'!GF27,'ACORN station A-P'!GL27,'ACORN station A-P'!GR27,'ACORN station A-P'!GU27,'ACORN station A-P'!HA27,'ACORN station A-P'!HD27,'ACORN station A-P'!HG27,'ACORN station A-P'!HM27,'ACORN station A-P'!IB27,'ACORN station A-P'!IE27,'ACORN station A-P'!IN27,'ACORN station A-P'!IQ27,E27,K27,T27,Z27,AF27,AL27,AR27,BA27,BD27,BG27,SUM(BS27,CE27)))</f>
        <v>546</v>
      </c>
      <c r="DA27" s="24">
        <f>SUM('ACORN station A-P'!C27,'ACORN station A-P'!F27,'ACORN station A-P'!I27,'ACORN station A-P'!R27,'ACORN station A-P'!X27,'ACORN station A-P'!AA27,'ACORN station A-P'!AD27,'ACORN station A-P'!AJ27,'ACORN station A-P'!AM27,'ACORN station A-P'!AP27,'ACORN station A-P'!AY27,'ACORN station A-P'!BN27,'ACORN station A-P'!BQ27,'ACORN station A-P'!BT27,'ACORN station A-P'!BW27,'ACORN station A-P'!CC27,'ACORN station A-P'!CF27,'ACORN station A-P'!CI27,'ACORN station A-P'!CU27,'ACORN station A-P'!CX27,'ACORN station A-P'!DG27,'ACORN station A-P'!DD27,'ACORN station A-P'!DP27,'ACORN station A-P'!DS27,'ACORN station A-P'!DV27,'ACORN station A-P'!DY27,'ACORN station A-P'!EK27,'ACORN station A-P'!ET27,'ACORN station A-P'!EW27,SUM('ACORN station A-P'!FC27,'ACORN station A-P'!FF27,'ACORN station A-P'!FL27,'ACORN station A-P'!FU27,'ACORN station A-P'!FX27,'ACORN station A-P'!GA27,'ACORN station A-P'!GD27,'ACORN station A-P'!GG27,'ACORN station A-P'!GM27,'ACORN station A-P'!GS27,'ACORN station A-P'!GV27,'ACORN station A-P'!HB27,'ACORN station A-P'!HE27,'ACORN station A-P'!HH27,'ACORN station A-P'!HN27,'ACORN station A-P'!IC27,'ACORN station A-P'!IF27,'ACORN station A-P'!IO27,'ACORN station A-P'!IR27,F27,L27,U27,AA27,AG27,AM27,AS27,BB27,BE27,BH27,SUM(BT27,CF27)))</f>
        <v>449</v>
      </c>
      <c r="DB27" s="24">
        <f>SUM('ACORN station A-P'!D27,'ACORN station A-P'!G27,'ACORN station A-P'!J27,'ACORN station A-P'!S27,'ACORN station A-P'!Y27,'ACORN station A-P'!AB27,'ACORN station A-P'!AE27,'ACORN station A-P'!AK27,'ACORN station A-P'!AN27,'ACORN station A-P'!AQ27,'ACORN station A-P'!AZ27,'ACORN station A-P'!BO27,'ACORN station A-P'!BR27,'ACORN station A-P'!BU27,'ACORN station A-P'!BX27,'ACORN station A-P'!CD27,'ACORN station A-P'!CG27,'ACORN station A-P'!CJ27,'ACORN station A-P'!CV27,'ACORN station A-P'!CY27,'ACORN station A-P'!DH27,'ACORN station A-P'!DE27,'ACORN station A-P'!DQ27,'ACORN station A-P'!DT27,'ACORN station A-P'!DW27,'ACORN station A-P'!DZ27,'ACORN station A-P'!EL27,'ACORN station A-P'!EU27,'ACORN station A-P'!EX27,SUM('ACORN station A-P'!FD27,'ACORN station A-P'!FG27,'ACORN station A-P'!FM27,'ACORN station A-P'!FV27,'ACORN station A-P'!FY27,'ACORN station A-P'!GB27,'ACORN station A-P'!GE27,'ACORN station A-P'!GH27,'ACORN station A-P'!GN27,'ACORN station A-P'!GT27,'ACORN station A-P'!GW27,'ACORN station A-P'!HC27,'ACORN station A-P'!HF27,'ACORN station A-P'!HI27,'ACORN station A-P'!HO27,'ACORN station A-P'!ID27,'ACORN station A-P'!IG27,'ACORN station A-P'!IP27,'ACORN station A-P'!IS27,G27,M27,V27,AB27,AH27,AN27,AT27,BC27,BF27,BI27,SUM(BU27,CG27)))</f>
        <v>606</v>
      </c>
      <c r="DC27" s="24"/>
      <c r="DD27" s="95">
        <f>CZ27/DM27</f>
        <v>17.0625</v>
      </c>
      <c r="DE27" s="95">
        <f>DA27/DN27</f>
        <v>12.82857142857143</v>
      </c>
      <c r="DF27" s="95">
        <f>DB27/DO27</f>
        <v>17.31428571428571</v>
      </c>
      <c r="DG27" s="44">
        <f>SUM(COUNT('ACORN station A-P'!E27,'ACORN station A-P'!H27,'ACORN station A-P'!K27,'ACORN station A-P'!N27,'ACORN station A-P'!Q27,'ACORN station A-P'!T27,'ACORN station A-P'!W27,'ACORN station A-P'!Z27,'ACORN station A-P'!AC27,'ACORN station A-P'!AF27,'ACORN station A-P'!AI27,'ACORN station A-P'!AL27,'ACORN station A-P'!AO27,'ACORN station A-P'!AR27,'ACORN station A-P'!AU27,'ACORN station A-P'!AX27,'ACORN station A-P'!BA27,'ACORN station A-P'!BD27,'ACORN station A-P'!BG27,'ACORN station A-P'!BJ27,'ACORN station A-P'!BM27,'ACORN station A-P'!BP27,'ACORN station A-P'!BS27,'ACORN station A-P'!BV27,'ACORN station A-P'!BY27,'ACORN station A-P'!CB27,'ACORN station A-P'!CE27,'ACORN station A-P'!CH27,'ACORN station A-P'!CK27,'ACORN station A-P'!CN27),COUNT('ACORN station A-P'!CQ27,'ACORN station A-P'!CT27,'ACORN station A-P'!CW27,'ACORN station A-P'!CZ27,'ACORN station A-P'!DC27,'ACORN station A-P'!DF27,'ACORN station A-P'!DI27,'ACORN station A-P'!DL27,'ACORN station A-P'!DO27,'ACORN station A-P'!DR27,'ACORN station A-P'!DU27,'ACORN station A-P'!DX27,'ACORN station A-P'!EA27,'ACORN station A-P'!ED27,'ACORN station A-P'!EG27,'ACORN station A-P'!EJ27,'ACORN station A-P'!EP27,'ACORN station A-P'!ES27,'ACORN station A-P'!EV27,'ACORN station A-P'!EY27,'ACORN station A-P'!FB27,'ACORN station A-P'!FE27,'ACORN station A-P'!FH27,'ACORN station A-P'!FK27,'ACORN station A-P'!FQ27,'ACORN station A-P'!FT27,'ACORN station A-P'!FW27,'ACORN station A-P'!FZ27,'ACORN station A-P'!GC27,'ACORN station A-P'!GF27),COUNT('ACORN station A-P'!GI27,'ACORN station A-P'!GO27,'ACORN station A-P'!GR27,'ACORN station A-P'!GU27,'ACORN station A-P'!GX27,'ACORN station A-P'!HA27,'ACORN station A-P'!HD27,'ACORN station A-P'!HG27,'ACORN station A-P'!HJ27,'ACORN station A-P'!HM27,'ACORN station A-P'!HP27,'ACORN station A-P'!HS27,'ACORN station A-P'!HV27,'ACORN station A-P'!HY27,'ACORN station A-P'!IB27,'ACORN station A-P'!IE27,'ACORN station A-P'!IH27,'ACORN station A-P'!IK27,'ACORN station A-P'!IN27,'ACORN station A-P'!IQ27,B27,E27,K27,Q27,T27,W27,Z27,AC27,AI27,AL27),COUNT(AO27,AR27,AX27,BA27,BD27,BG27,BJ27,BM27,BP27,BS27,BV27,BY27,CB27,CE27))</f>
        <v>38</v>
      </c>
      <c r="DH27" s="44">
        <f>SUM(COUNT('ACORN station A-P'!F27,'ACORN station A-P'!I27,'ACORN station A-P'!L27,'ACORN station A-P'!O27,'ACORN station A-P'!R27,'ACORN station A-P'!U27,'ACORN station A-P'!X27,'ACORN station A-P'!AA27,'ACORN station A-P'!AD27,'ACORN station A-P'!AG27,'ACORN station A-P'!AJ27,'ACORN station A-P'!AM27,'ACORN station A-P'!AP27,'ACORN station A-P'!AS27,'ACORN station A-P'!AV27,'ACORN station A-P'!AY27,'ACORN station A-P'!BB27,'ACORN station A-P'!BE27,'ACORN station A-P'!BH27,'ACORN station A-P'!BK27,'ACORN station A-P'!BN27,'ACORN station A-P'!BQ27,'ACORN station A-P'!BT27,'ACORN station A-P'!BW27,'ACORN station A-P'!BZ27,'ACORN station A-P'!CC27,'ACORN station A-P'!CF27,'ACORN station A-P'!CI27,'ACORN station A-P'!CL27,'ACORN station A-P'!CO27),COUNT('ACORN station A-P'!CR27,'ACORN station A-P'!CU27,'ACORN station A-P'!CX27,'ACORN station A-P'!DA27,'ACORN station A-P'!DD27,'ACORN station A-P'!DG27,'ACORN station A-P'!DJ27,'ACORN station A-P'!DM27,'ACORN station A-P'!DP27,'ACORN station A-P'!DS27,'ACORN station A-P'!DV27,'ACORN station A-P'!DY27,'ACORN station A-P'!EB27,'ACORN station A-P'!EE27,'ACORN station A-P'!EH27,'ACORN station A-P'!EK27,'ACORN station A-P'!EQ27,'ACORN station A-P'!ET27,'ACORN station A-P'!EW27,'ACORN station A-P'!EZ27,'ACORN station A-P'!FC27,'ACORN station A-P'!FF27,'ACORN station A-P'!FI27,'ACORN station A-P'!FL27,'ACORN station A-P'!FR27,'ACORN station A-P'!FU27,'ACORN station A-P'!FX27,'ACORN station A-P'!GA27,'ACORN station A-P'!GD27,'ACORN station A-P'!GG27),COUNT('ACORN station A-P'!GJ27,'ACORN station A-P'!GP27,'ACORN station A-P'!GS27,'ACORN station A-P'!GV27,'ACORN station A-P'!GY27,'ACORN station A-P'!HB27,'ACORN station A-P'!HE27,'ACORN station A-P'!HH27,'ACORN station A-P'!HK27,'ACORN station A-P'!HN27,'ACORN station A-P'!HQ27,'ACORN station A-P'!HT27,'ACORN station A-P'!HW27,'ACORN station A-P'!HZ27,'ACORN station A-P'!IC27,'ACORN station A-P'!IF27,'ACORN station A-P'!II27,'ACORN station A-P'!IL27,'ACORN station A-P'!IO27,'ACORN station A-P'!IR27,C27,F27,L27,R27,U27,X27,AA27,AD27,AJ27,AM27),COUNT(AP27,AS27,AY27,BB27,BE27,BH27,BK27,BN27,BQ27,BT27,BW27,BZ27,CC27,CF27))</f>
        <v>41</v>
      </c>
      <c r="DI27" s="44">
        <f>SUM(COUNT('ACORN station A-P'!G27,'ACORN station A-P'!J27,'ACORN station A-P'!M27,'ACORN station A-P'!P27,'ACORN station A-P'!S27,'ACORN station A-P'!V27,'ACORN station A-P'!Y27,'ACORN station A-P'!AB27,'ACORN station A-P'!AE27,'ACORN station A-P'!AH27,'ACORN station A-P'!AK27,'ACORN station A-P'!AN27,'ACORN station A-P'!AQ27,'ACORN station A-P'!AT27,'ACORN station A-P'!AW27,'ACORN station A-P'!AZ27,'ACORN station A-P'!BC27,'ACORN station A-P'!BF27,'ACORN station A-P'!BI27,'ACORN station A-P'!BL27,'ACORN station A-P'!BO27,'ACORN station A-P'!BR27,'ACORN station A-P'!BU27,'ACORN station A-P'!BX27,'ACORN station A-P'!CA27,'ACORN station A-P'!CD27,'ACORN station A-P'!CG27,'ACORN station A-P'!CJ27,'ACORN station A-P'!CM27,'ACORN station A-P'!CP27),COUNT('ACORN station A-P'!CS27,'ACORN station A-P'!CV27,'ACORN station A-P'!CY27,'ACORN station A-P'!DB27,'ACORN station A-P'!DE27,'ACORN station A-P'!DH27,'ACORN station A-P'!DK27,'ACORN station A-P'!DN27,'ACORN station A-P'!DQ27,'ACORN station A-P'!DT27,'ACORN station A-P'!DW27,'ACORN station A-P'!DZ27,'ACORN station A-P'!EC27,'ACORN station A-P'!EF27,'ACORN station A-P'!EI27,'ACORN station A-P'!EL27,'ACORN station A-P'!ER27,'ACORN station A-P'!EU27,'ACORN station A-P'!EX27,'ACORN station A-P'!FA27,'ACORN station A-P'!FD27,'ACORN station A-P'!FG27,'ACORN station A-P'!FJ27,'ACORN station A-P'!FM27,'ACORN station A-P'!FS27,'ACORN station A-P'!FV27,'ACORN station A-P'!FY27,'ACORN station A-P'!GB27,'ACORN station A-P'!GE27,'ACORN station A-P'!GH27),COUNT('ACORN station A-P'!GK27,'ACORN station A-P'!GQ27,'ACORN station A-P'!GT27,'ACORN station A-P'!GW27,'ACORN station A-P'!GZ27,'ACORN station A-P'!HC27,'ACORN station A-P'!HF27,'ACORN station A-P'!HI27,'ACORN station A-P'!HL27,'ACORN station A-P'!HO27,'ACORN station A-P'!HR27,'ACORN station A-P'!HU27,'ACORN station A-P'!HX27,'ACORN station A-P'!IA27,'ACORN station A-P'!ID27,'ACORN station A-P'!IG27,'ACORN station A-P'!IJ27,'ACORN station A-P'!IM27,'ACORN station A-P'!IP27,'ACORN station A-P'!IS27,D27,G27,M27,S27,V27,Y27,AB27,AE27,AK27,AN27),COUNT(AQ27,AT27,AZ27,BC27,BF27,BI27,BL27,BO27,BR27,BU27,BX27,CA27,CD27,CG27))</f>
        <v>42</v>
      </c>
      <c r="DJ27" s="44">
        <f>SUM(COUNT('ACORN station A-P'!B27,'ACORN station A-P'!E27,'ACORN station A-P'!H27,'ACORN station A-P'!K27,'ACORN station A-P'!N27,'ACORN station A-P'!Q27,'ACORN station A-P'!T27,'ACORN station A-P'!W27,'ACORN station A-P'!Z27,'ACORN station A-P'!AC27,'ACORN station A-P'!AF27,'ACORN station A-P'!AI27,'ACORN station A-P'!AL27,'ACORN station A-P'!AO27,'ACORN station A-P'!AR27,'ACORN station A-P'!AU27,'ACORN station A-P'!AX27,'ACORN station A-P'!BA27,'ACORN station A-P'!BD27,'ACORN station A-P'!BG27,'ACORN station A-P'!BJ27,'ACORN station A-P'!BM27,'ACORN station A-P'!BP27,'ACORN station A-P'!BS27,'ACORN station A-P'!BV27,'ACORN station A-P'!BY27,'ACORN station A-P'!CB27,'ACORN station A-P'!CE27,'ACORN station A-P'!CH27,'ACORN station A-P'!CK27),COUNT('ACORN station A-P'!CN27,'ACORN station A-P'!CQ27,'ACORN station A-P'!CT27,'ACORN station A-P'!CW27,'ACORN station A-P'!CZ27,'ACORN station A-P'!DC27,'ACORN station A-P'!DF27,'ACORN station A-P'!DI27,'ACORN station A-P'!DL27,'ACORN station A-P'!DO27,'ACORN station A-P'!DR27,'ACORN station A-P'!DU27,'ACORN station A-P'!DX27,'ACORN station A-P'!EA27,'ACORN station A-P'!ED27,'ACORN station A-P'!EG27,'ACORN station A-P'!EJ27,'ACORN station A-P'!EM27,'ACORN station A-P'!EP27,'ACORN station A-P'!ES27,'ACORN station A-P'!EV27,'ACORN station A-P'!EY27,'ACORN station A-P'!FB27,'ACORN station A-P'!FE27,'ACORN station A-P'!FH27,'ACORN station A-P'!FK27,'ACORN station A-P'!FN27,'ACORN station A-P'!FQ27,'ACORN station A-P'!FT27,'ACORN station A-P'!FW27),COUNT('ACORN station A-P'!FZ27,'ACORN station A-P'!GC27,'ACORN station A-P'!GF27,'ACORN station A-P'!GI27,'ACORN station A-P'!GL27,'ACORN station A-P'!GO27,'ACORN station A-P'!GR27,'ACORN station A-P'!GU27,'ACORN station A-P'!GX27,'ACORN station A-P'!HA27,'ACORN station A-P'!HD27,'ACORN station A-P'!HG27,'ACORN station A-P'!HJ27,'ACORN station A-P'!HM27,'ACORN station A-P'!HP27,'ACORN station A-P'!HS27,'ACORN station A-P'!HV27,'ACORN station A-P'!HY27,'ACORN station A-P'!IB27,'ACORN station A-P'!IE27,'ACORN station A-P'!IH27,'ACORN station A-P'!IK27,'ACORN station A-P'!IN27,'ACORN station A-P'!IQ27,B27,E27,H27,K27,N27,Q27),COUNT(T27,W27,Z27,AC27,AF27,AI27,AL27,AO27,AR27,AU27,AX27,BA27,BD27,BG27,BJ27,BM27,BP27,BS27,BV27,BY27,CB27,CE27))</f>
        <v>40</v>
      </c>
      <c r="DK27" s="44">
        <f>SUM(COUNT('ACORN station A-P'!C27,'ACORN station A-P'!F27,'ACORN station A-P'!I27,'ACORN station A-P'!L27,'ACORN station A-P'!O27,'ACORN station A-P'!R27,'ACORN station A-P'!U27,'ACORN station A-P'!X27,'ACORN station A-P'!AA27,'ACORN station A-P'!AD27,'ACORN station A-P'!AG27,'ACORN station A-P'!AJ27,'ACORN station A-P'!AM27,'ACORN station A-P'!AP27,'ACORN station A-P'!AS27,'ACORN station A-P'!AV27,'ACORN station A-P'!AY27,'ACORN station A-P'!BB27,'ACORN station A-P'!BE27,'ACORN station A-P'!BH27,'ACORN station A-P'!BK27,'ACORN station A-P'!BN27,'ACORN station A-P'!BQ27,'ACORN station A-P'!BT27,'ACORN station A-P'!BW27,'ACORN station A-P'!BZ27,'ACORN station A-P'!CC27,'ACORN station A-P'!CF27,'ACORN station A-P'!CI27,'ACORN station A-P'!CL27),COUNT('ACORN station A-P'!CO27,'ACORN station A-P'!CR27,'ACORN station A-P'!CU27,'ACORN station A-P'!CX27,'ACORN station A-P'!DA27,'ACORN station A-P'!DD27,'ACORN station A-P'!DG27,'ACORN station A-P'!DJ27,'ACORN station A-P'!DM27,'ACORN station A-P'!DP27,'ACORN station A-P'!DS27,'ACORN station A-P'!DV27,'ACORN station A-P'!DY27,'ACORN station A-P'!EB27,'ACORN station A-P'!EE27,'ACORN station A-P'!EH27,'ACORN station A-P'!EK27,'ACORN station A-P'!EN27,'ACORN station A-P'!EQ27,'ACORN station A-P'!ET27,'ACORN station A-P'!EW27,'ACORN station A-P'!EZ27,'ACORN station A-P'!FC27,'ACORN station A-P'!FF27,'ACORN station A-P'!FI27,'ACORN station A-P'!FL27,'ACORN station A-P'!FO27,'ACORN station A-P'!FR27,'ACORN station A-P'!FU27,'ACORN station A-P'!FX27),COUNT('ACORN station A-P'!GA27,'ACORN station A-P'!GD27,'ACORN station A-P'!GG27,'ACORN station A-P'!GJ27,'ACORN station A-P'!GM27,'ACORN station A-P'!GP27,'ACORN station A-P'!GS27,'ACORN station A-P'!GV27,'ACORN station A-P'!GY27,'ACORN station A-P'!HB27,'ACORN station A-P'!HE27,'ACORN station A-P'!HH27,'ACORN station A-P'!HK27,'ACORN station A-P'!HN27,'ACORN station A-P'!HQ27,'ACORN station A-P'!HT27,'ACORN station A-P'!HW27,'ACORN station A-P'!HZ27,'ACORN station A-P'!IC27,'ACORN station A-P'!IF27,'ACORN station A-P'!II27,'ACORN station A-P'!IL27,'ACORN station A-P'!IO27,'ACORN station A-P'!IR27,C27,F27,I27,L27,O27,R27),COUNT(U27,X27,AA27,AD27,AG27,AJ27,AM27,AP27,AS27,AV27,AY27,BB27,BE27,BH27,BK27,BN27,BQ27,BT27,BW27,BZ27,CC27,CF27))</f>
        <v>43</v>
      </c>
      <c r="DL27" s="44">
        <f>SUM(COUNT('ACORN station A-P'!D27,'ACORN station A-P'!G27,'ACORN station A-P'!J27,'ACORN station A-P'!M27,'ACORN station A-P'!P27,'ACORN station A-P'!S27,'ACORN station A-P'!V27,'ACORN station A-P'!Y27,'ACORN station A-P'!AB27,'ACORN station A-P'!AE27,'ACORN station A-P'!AH27,'ACORN station A-P'!AK27,'ACORN station A-P'!AN27,'ACORN station A-P'!AQ27,'ACORN station A-P'!AT27,'ACORN station A-P'!AW27,'ACORN station A-P'!AZ27,'ACORN station A-P'!BC27,'ACORN station A-P'!BF27,'ACORN station A-P'!BI27,'ACORN station A-P'!BL27,'ACORN station A-P'!BO27,'ACORN station A-P'!BR27,'ACORN station A-P'!BU27,'ACORN station A-P'!BX27,'ACORN station A-P'!CA27,'ACORN station A-P'!CD27,'ACORN station A-P'!CG27,'ACORN station A-P'!CJ27,'ACORN station A-P'!CM27),COUNT('ACORN station A-P'!CP27,'ACORN station A-P'!CS27,'ACORN station A-P'!CV27,'ACORN station A-P'!CY27,'ACORN station A-P'!DB27,'ACORN station A-P'!DE27,'ACORN station A-P'!DH27,'ACORN station A-P'!DK27,'ACORN station A-P'!DN27,'ACORN station A-P'!DQ27,'ACORN station A-P'!DT27,'ACORN station A-P'!DW27,'ACORN station A-P'!DZ27,'ACORN station A-P'!EC27,'ACORN station A-P'!EF27,'ACORN station A-P'!EI27,'ACORN station A-P'!EL27,'ACORN station A-P'!EO27,'ACORN station A-P'!ER27,'ACORN station A-P'!EU27,'ACORN station A-P'!EX27,'ACORN station A-P'!FA27,'ACORN station A-P'!FD27,'ACORN station A-P'!FG27,'ACORN station A-P'!FJ27,'ACORN station A-P'!FM27,'ACORN station A-P'!FP27,'ACORN station A-P'!FS27,'ACORN station A-P'!FV27,'ACORN station A-P'!FY27),COUNT('ACORN station A-P'!GB27,'ACORN station A-P'!GE27,'ACORN station A-P'!GH27,'ACORN station A-P'!GK27,'ACORN station A-P'!GN27,'ACORN station A-P'!GQ27,'ACORN station A-P'!GT27,'ACORN station A-P'!GW27,'ACORN station A-P'!GZ27,'ACORN station A-P'!HC27,'ACORN station A-P'!HF27,'ACORN station A-P'!HI27,'ACORN station A-P'!HL27,'ACORN station A-P'!HO27,'ACORN station A-P'!HR27,'ACORN station A-P'!HU27,'ACORN station A-P'!HX27,'ACORN station A-P'!IA27,'ACORN station A-P'!ID27,'ACORN station A-P'!IG27,'ACORN station A-P'!IJ27,'ACORN station A-P'!IM27,'ACORN station A-P'!IP27,'ACORN station A-P'!IS27,D27,G27,J27,M27,P27,S27),COUNT(V27,Y27,AB27,AE27,AH27,AK27,AN27,AQ27,AT27,AW27,AZ27,BC27,BF27,BI27,BL27,BO27,BR27,BU27,BX27,CA27,CD27,CG27))</f>
        <v>43</v>
      </c>
      <c r="DM27" s="44">
        <f>SUM(BS27,CE27)</f>
        <v>32</v>
      </c>
      <c r="DN27" s="44">
        <f>SUM(BT27,CF27)</f>
        <v>35</v>
      </c>
      <c r="DO27" s="44">
        <f>SUM(BU27,CG27)</f>
        <v>35</v>
      </c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</row>
    <row r="28" ht="22.35" customHeight="1">
      <c r="A28" s="19">
        <v>1936</v>
      </c>
      <c r="B28" t="s" s="20">
        <v>85</v>
      </c>
      <c r="C28" t="s" s="21">
        <v>85</v>
      </c>
      <c r="D28" t="s" s="22">
        <v>85</v>
      </c>
      <c r="E28" s="23">
        <v>22</v>
      </c>
      <c r="F28" s="24">
        <v>24</v>
      </c>
      <c r="G28" s="25">
        <v>19</v>
      </c>
      <c r="H28" t="s" s="26">
        <v>85</v>
      </c>
      <c r="I28" t="s" s="21">
        <v>85</v>
      </c>
      <c r="J28" t="s" s="22">
        <v>85</v>
      </c>
      <c r="K28" t="s" s="26">
        <v>85</v>
      </c>
      <c r="L28" t="s" s="21">
        <v>85</v>
      </c>
      <c r="M28" t="s" s="22">
        <v>85</v>
      </c>
      <c r="N28" t="s" s="26">
        <v>85</v>
      </c>
      <c r="O28" t="s" s="21">
        <v>85</v>
      </c>
      <c r="P28" t="s" s="22">
        <v>85</v>
      </c>
      <c r="Q28" t="s" s="26">
        <v>85</v>
      </c>
      <c r="R28" t="s" s="21">
        <v>85</v>
      </c>
      <c r="S28" s="25">
        <v>1</v>
      </c>
      <c r="T28" t="s" s="26">
        <v>85</v>
      </c>
      <c r="U28" t="s" s="21">
        <v>85</v>
      </c>
      <c r="V28" t="s" s="22">
        <v>85</v>
      </c>
      <c r="W28" t="s" s="26">
        <v>85</v>
      </c>
      <c r="X28" t="s" s="21">
        <v>85</v>
      </c>
      <c r="Y28" t="s" s="22">
        <v>85</v>
      </c>
      <c r="Z28" s="23">
        <v>4</v>
      </c>
      <c r="AA28" s="24">
        <v>3</v>
      </c>
      <c r="AB28" s="25">
        <v>3</v>
      </c>
      <c r="AC28" s="23">
        <v>12</v>
      </c>
      <c r="AD28" s="24">
        <v>11</v>
      </c>
      <c r="AE28" s="25">
        <v>8</v>
      </c>
      <c r="AF28" t="s" s="26">
        <v>85</v>
      </c>
      <c r="AG28" t="s" s="21">
        <v>85</v>
      </c>
      <c r="AH28" t="s" s="22">
        <v>85</v>
      </c>
      <c r="AI28" s="23">
        <v>15</v>
      </c>
      <c r="AJ28" s="24">
        <v>6</v>
      </c>
      <c r="AK28" s="25">
        <v>15</v>
      </c>
      <c r="AL28" s="23">
        <v>35</v>
      </c>
      <c r="AM28" s="24">
        <v>9</v>
      </c>
      <c r="AN28" s="25">
        <v>47</v>
      </c>
      <c r="AO28" t="s" s="26">
        <v>85</v>
      </c>
      <c r="AP28" t="s" s="21">
        <v>85</v>
      </c>
      <c r="AQ28" t="s" s="22">
        <v>85</v>
      </c>
      <c r="AR28" s="23">
        <v>18</v>
      </c>
      <c r="AS28" s="24">
        <v>15</v>
      </c>
      <c r="AT28" s="25">
        <v>22</v>
      </c>
      <c r="AU28" t="s" s="26">
        <v>85</v>
      </c>
      <c r="AV28" t="s" s="21">
        <v>85</v>
      </c>
      <c r="AW28" t="s" s="22">
        <v>85</v>
      </c>
      <c r="AX28" t="s" s="26">
        <v>85</v>
      </c>
      <c r="AY28" t="s" s="21">
        <v>85</v>
      </c>
      <c r="AZ28" t="s" s="22">
        <v>85</v>
      </c>
      <c r="BA28" t="s" s="26">
        <v>85</v>
      </c>
      <c r="BB28" t="s" s="21">
        <v>85</v>
      </c>
      <c r="BC28" s="25">
        <v>1</v>
      </c>
      <c r="BD28" s="23">
        <v>17</v>
      </c>
      <c r="BE28" s="24">
        <v>6</v>
      </c>
      <c r="BF28" s="25">
        <v>12</v>
      </c>
      <c r="BG28" t="s" s="26">
        <v>85</v>
      </c>
      <c r="BH28" s="24">
        <v>1</v>
      </c>
      <c r="BI28" s="25">
        <v>1</v>
      </c>
      <c r="BJ28" t="s" s="26">
        <v>85</v>
      </c>
      <c r="BK28" t="s" s="21">
        <v>85</v>
      </c>
      <c r="BL28" t="s" s="22">
        <v>85</v>
      </c>
      <c r="BM28" t="s" s="26">
        <v>85</v>
      </c>
      <c r="BN28" t="s" s="21">
        <v>85</v>
      </c>
      <c r="BO28" t="s" s="22">
        <v>85</v>
      </c>
      <c r="BP28" t="s" s="26">
        <v>85</v>
      </c>
      <c r="BQ28" t="s" s="21">
        <v>85</v>
      </c>
      <c r="BR28" t="s" s="22">
        <v>85</v>
      </c>
      <c r="BS28" t="s" s="26">
        <v>85</v>
      </c>
      <c r="BT28" t="s" s="21">
        <v>85</v>
      </c>
      <c r="BU28" t="s" s="22">
        <v>85</v>
      </c>
      <c r="BV28" t="s" s="26">
        <v>85</v>
      </c>
      <c r="BW28" t="s" s="21">
        <v>85</v>
      </c>
      <c r="BX28" t="s" s="22">
        <v>85</v>
      </c>
      <c r="BY28" t="s" s="26">
        <v>85</v>
      </c>
      <c r="BZ28" t="s" s="21">
        <v>85</v>
      </c>
      <c r="CA28" t="s" s="22">
        <v>85</v>
      </c>
      <c r="CB28" t="s" s="26">
        <v>85</v>
      </c>
      <c r="CC28" t="s" s="21">
        <v>85</v>
      </c>
      <c r="CD28" t="s" s="22">
        <v>85</v>
      </c>
      <c r="CE28" t="s" s="26">
        <v>85</v>
      </c>
      <c r="CF28" t="s" s="21">
        <v>85</v>
      </c>
      <c r="CG28" t="s" s="22">
        <v>85</v>
      </c>
      <c r="CH28" s="92"/>
      <c r="CI28" s="93"/>
      <c r="CJ28" s="24">
        <f>SUM('ACORN station A-P'!E28,'ACORN station A-P'!H28,'ACORN station A-P'!K28,'ACORN station A-P'!N28,'ACORN station A-P'!Q28,'ACORN station A-P'!T28,'ACORN station A-P'!W28,'ACORN station A-P'!Z28,'ACORN station A-P'!AC28,'ACORN station A-P'!AF28,'ACORN station A-P'!AI28,'ACORN station A-P'!AL28,'ACORN station A-P'!AO28,'ACORN station A-P'!AR28,'ACORN station A-P'!AU28,'ACORN station A-P'!AX28,'ACORN station A-P'!BA28,'ACORN station A-P'!BD28,'ACORN station A-P'!BG28,'ACORN station A-P'!BJ28,'ACORN station A-P'!BM28,'ACORN station A-P'!BP28,'ACORN station A-P'!BS28,'ACORN station A-P'!BV28,'ACORN station A-P'!BY28,'ACORN station A-P'!CB28,'ACORN station A-P'!CE28,'ACORN station A-P'!CH28,'ACORN station A-P'!CK28,SUM('ACORN station A-P'!CN28,'ACORN station A-P'!CQ28,'ACORN station A-P'!CT28,'ACORN station A-P'!CW28,'ACORN station A-P'!CZ28,'ACORN station A-P'!DC28,'ACORN station A-P'!DF28,'ACORN station A-P'!DI28,'ACORN station A-P'!DL28,'ACORN station A-P'!DO28,'ACORN station A-P'!DR28,'ACORN station A-P'!DU28,'ACORN station A-P'!DX28,'ACORN station A-P'!EA28,'ACORN station A-P'!ED28,'ACORN station A-P'!EG28,'ACORN station A-P'!EJ28,'ACORN station A-P'!EP28,'ACORN station A-P'!ES28,'ACORN station A-P'!EV28,'ACORN station A-P'!EY28,'ACORN station A-P'!FB28,'ACORN station A-P'!FE28,'ACORN station A-P'!FH28,'ACORN station A-P'!FK28,'ACORN station A-P'!FQ28,'ACORN station A-P'!FT28,'ACORN station A-P'!FW28,'ACORN station A-P'!FZ28,SUM('ACORN station A-P'!GC28,'ACORN station A-P'!GF28,'ACORN station A-P'!GI28,'ACORN station A-P'!GO28,'ACORN station A-P'!GR28,'ACORN station A-P'!GU28,'ACORN station A-P'!GX28,'ACORN station A-P'!HA28,'ACORN station A-P'!HD28,'ACORN station A-P'!HG28,'ACORN station A-P'!HJ28,'ACORN station A-P'!HM28,'ACORN station A-P'!HP28,'ACORN station A-P'!HS28,'ACORN station A-P'!HV28,'ACORN station A-P'!HY28,'ACORN station A-P'!IB28,'ACORN station A-P'!IE28,'ACORN station A-P'!IH28,'ACORN station A-P'!IK28,'ACORN station A-P'!IN28,'ACORN station A-P'!IQ28,B28,E28,K28,Q28,T28,W28,Z28,SUM(AC28,AI28,AL28,AO28,AR28,AX28,BA28,BD28,BG28,BJ28,BM28,BP28,BS28,BV28,BY28,CB28,CE28))))</f>
        <v>563</v>
      </c>
      <c r="CK28" s="24">
        <f>SUM('ACORN station A-P'!F28,'ACORN station A-P'!I28,'ACORN station A-P'!L28,'ACORN station A-P'!O28,'ACORN station A-P'!R28,'ACORN station A-P'!U28,'ACORN station A-P'!X28,'ACORN station A-P'!AA28,'ACORN station A-P'!AD28,'ACORN station A-P'!AG28,'ACORN station A-P'!AJ28,'ACORN station A-P'!AM28,'ACORN station A-P'!AP28,'ACORN station A-P'!AS28,'ACORN station A-P'!AV28,'ACORN station A-P'!AY28,'ACORN station A-P'!BB28,'ACORN station A-P'!BE28,'ACORN station A-P'!BH28,'ACORN station A-P'!BK28,'ACORN station A-P'!BN28,'ACORN station A-P'!BQ28,'ACORN station A-P'!BT28,'ACORN station A-P'!BW28,'ACORN station A-P'!BZ28,'ACORN station A-P'!CC28,'ACORN station A-P'!CF28,'ACORN station A-P'!CI28,'ACORN station A-P'!CL28,SUM('ACORN station A-P'!CO28,'ACORN station A-P'!CR28,'ACORN station A-P'!CU28,'ACORN station A-P'!CX28,'ACORN station A-P'!DA28,'ACORN station A-P'!DD28,'ACORN station A-P'!DG28,'ACORN station A-P'!DJ28,'ACORN station A-P'!DM28,'ACORN station A-P'!DP28,'ACORN station A-P'!DS28,'ACORN station A-P'!DV28,'ACORN station A-P'!DY28,'ACORN station A-P'!EB28,'ACORN station A-P'!EE28,'ACORN station A-P'!EH28,'ACORN station A-P'!EK28,'ACORN station A-P'!EQ28,'ACORN station A-P'!ET28,'ACORN station A-P'!EW28,'ACORN station A-P'!EZ28,'ACORN station A-P'!FC28,'ACORN station A-P'!FF28,'ACORN station A-P'!FI28,'ACORN station A-P'!FL28,'ACORN station A-P'!FR28,'ACORN station A-P'!FU28,'ACORN station A-P'!FX28,'ACORN station A-P'!GA28,SUM('ACORN station A-P'!GD28,'ACORN station A-P'!GG28,'ACORN station A-P'!GJ28,'ACORN station A-P'!GP28,'ACORN station A-P'!GS28,'ACORN station A-P'!GV28,'ACORN station A-P'!GY28,'ACORN station A-P'!HB28,'ACORN station A-P'!HE28,'ACORN station A-P'!HH28,'ACORN station A-P'!HK28,'ACORN station A-P'!HN28,'ACORN station A-P'!HQ28,'ACORN station A-P'!HT28,'ACORN station A-P'!HW28,'ACORN station A-P'!HZ28,'ACORN station A-P'!IC28,'ACORN station A-P'!IF28,'ACORN station A-P'!II28,'ACORN station A-P'!IL28,'ACORN station A-P'!IO28,'ACORN station A-P'!IR28,C28,F28,L28,R28,U28,X28,AA28,SUM(AD28,AJ28,AM28,AP28,AS28,AY28,BB28,BE28,BH28,BK28,BN28,BQ28,BT28,BW28,BZ28,CC28,CF28))))</f>
        <v>454</v>
      </c>
      <c r="CL28" s="24">
        <f>SUM('ACORN station A-P'!G28,'ACORN station A-P'!J28,'ACORN station A-P'!M28,'ACORN station A-P'!P28,'ACORN station A-P'!S28,'ACORN station A-P'!V28,'ACORN station A-P'!Y28,'ACORN station A-P'!AB28,'ACORN station A-P'!AE28,'ACORN station A-P'!AH28,'ACORN station A-P'!AK28,'ACORN station A-P'!AN28,'ACORN station A-P'!AQ28,'ACORN station A-P'!AT28,'ACORN station A-P'!AW28,'ACORN station A-P'!AZ28,'ACORN station A-P'!BC28,'ACORN station A-P'!BF28,'ACORN station A-P'!BI28,'ACORN station A-P'!BL28,'ACORN station A-P'!BO28,'ACORN station A-P'!BR28,'ACORN station A-P'!BU28,'ACORN station A-P'!BX28,'ACORN station A-P'!CA28,'ACORN station A-P'!CD28,'ACORN station A-P'!CG28,'ACORN station A-P'!CJ28,'ACORN station A-P'!CM28,SUM('ACORN station A-P'!CP28,'ACORN station A-P'!CS28,'ACORN station A-P'!CV28,'ACORN station A-P'!CY28,'ACORN station A-P'!DB28,'ACORN station A-P'!DE28,'ACORN station A-P'!DH28,'ACORN station A-P'!DK28,'ACORN station A-P'!DN28,'ACORN station A-P'!DQ28,'ACORN station A-P'!DT28,'ACORN station A-P'!DW28,'ACORN station A-P'!DZ28,'ACORN station A-P'!EC28,'ACORN station A-P'!EF28,'ACORN station A-P'!EI28,'ACORN station A-P'!EL28,'ACORN station A-P'!ER28,'ACORN station A-P'!EU28,'ACORN station A-P'!EX28,'ACORN station A-P'!FA28,'ACORN station A-P'!FD28,'ACORN station A-P'!FG28,'ACORN station A-P'!FJ28,'ACORN station A-P'!FM28,'ACORN station A-P'!FS28,'ACORN station A-P'!FV28,'ACORN station A-P'!FY28,'ACORN station A-P'!GB28,SUM('ACORN station A-P'!GE28,'ACORN station A-P'!GH28,'ACORN station A-P'!GK28,'ACORN station A-P'!GQ28,'ACORN station A-P'!GT28,'ACORN station A-P'!GW28,'ACORN station A-P'!GZ28,'ACORN station A-P'!HC28,'ACORN station A-P'!HF28,'ACORN station A-P'!HI28,'ACORN station A-P'!HL28,'ACORN station A-P'!HO28,'ACORN station A-P'!HR28,'ACORN station A-P'!HU28,'ACORN station A-P'!HX28,'ACORN station A-P'!IA28,'ACORN station A-P'!ID28,'ACORN station A-P'!IG28,'ACORN station A-P'!IJ28,'ACORN station A-P'!IM28,'ACORN station A-P'!IP28,'ACORN station A-P'!IS28,D28,G28,M28,S28,V28,Y28,AB28,SUM(AE28,AK28,AN28,AQ28,AT28,AZ28,BC28,BF28,BI28,BL28,BO28,BR28,BU28,BX28,CA28,CD28,CG28))))</f>
        <v>633</v>
      </c>
      <c r="CM28" s="94"/>
      <c r="CN28" s="95">
        <f>CJ28/DG28</f>
        <v>14.81578947368421</v>
      </c>
      <c r="CO28" s="95">
        <f>CK28/DH28</f>
        <v>12.27027027027027</v>
      </c>
      <c r="CP28" s="95">
        <f>CL28/DI28</f>
        <v>14.72093023255814</v>
      </c>
      <c r="CQ28" s="24"/>
      <c r="CR28" s="24">
        <f>SUM('ACORN station A-P'!B28,'ACORN station A-P'!E28,'ACORN station A-P'!H28,'ACORN station A-P'!K28,'ACORN station A-P'!N28,'ACORN station A-P'!Q28,'ACORN station A-P'!T28,'ACORN station A-P'!W28,'ACORN station A-P'!Z28,'ACORN station A-P'!AC28,'ACORN station A-P'!AF28,'ACORN station A-P'!AI28,'ACORN station A-P'!AL28,'ACORN station A-P'!AO28,'ACORN station A-P'!AR28,'ACORN station A-P'!AU28,'ACORN station A-P'!AX28,'ACORN station A-P'!BA28,'ACORN station A-P'!BD28,'ACORN station A-P'!BG28,'ACORN station A-P'!BJ28,'ACORN station A-P'!BM28,'ACORN station A-P'!BP28,'ACORN station A-P'!BS28,'ACORN station A-P'!BV28,'ACORN station A-P'!BY28,'ACORN station A-P'!CB28,'ACORN station A-P'!CE28,'ACORN station A-P'!CH28,SUM('ACORN station A-P'!CK28,'ACORN station A-P'!CN28,'ACORN station A-P'!CQ28,'ACORN station A-P'!CT28,'ACORN station A-P'!CW28,'ACORN station A-P'!CZ28,'ACORN station A-P'!DC28,'ACORN station A-P'!DF28,'ACORN station A-P'!DI28,'ACORN station A-P'!DL28,'ACORN station A-P'!DO28,'ACORN station A-P'!DR28,'ACORN station A-P'!DU28,'ACORN station A-P'!DX28,'ACORN station A-P'!EA28,'ACORN station A-P'!ED28,'ACORN station A-P'!EG28,'ACORN station A-P'!EJ28,'ACORN station A-P'!EM28,'ACORN station A-P'!EP28,'ACORN station A-P'!ES28,'ACORN station A-P'!EV28,'ACORN station A-P'!EY28,'ACORN station A-P'!FB28,'ACORN station A-P'!FE28,'ACORN station A-P'!FH28,'ACORN station A-P'!FK28,'ACORN station A-P'!FN28,'ACORN station A-P'!FQ28,SUM('ACORN station A-P'!FT28,'ACORN station A-P'!FW28,'ACORN station A-P'!FZ28,'ACORN station A-P'!GC28,'ACORN station A-P'!GF28,'ACORN station A-P'!GI28,'ACORN station A-P'!GL28,'ACORN station A-P'!GO28,'ACORN station A-P'!GR28,'ACORN station A-P'!GU28,'ACORN station A-P'!GX28,'ACORN station A-P'!HA28,'ACORN station A-P'!HD28,'ACORN station A-P'!HG28,'ACORN station A-P'!HJ28,'ACORN station A-P'!HM28,'ACORN station A-P'!HP28,'ACORN station A-P'!HS28,'ACORN station A-P'!HV28,'ACORN station A-P'!HY28,'ACORN station A-P'!IB28,'ACORN station A-P'!IE28,'ACORN station A-P'!IH28,'ACORN station A-P'!IK28,'ACORN station A-P'!IN28,'ACORN station A-P'!IQ28,B28,E28,H28,SUM(K28,N28,Q28,T28,W28,Z28,AC28,AF28,AI28,AL28,AO28,AR28,AU28,AX28,BA28,BD28,BG28,BJ28,BM28,BP28,BS28,BV28,BY28,CB28,CE28))))</f>
        <v>565</v>
      </c>
      <c r="CS28" s="24">
        <f>SUM('ACORN station A-P'!C28,'ACORN station A-P'!F28,'ACORN station A-P'!I28,'ACORN station A-P'!L28,'ACORN station A-P'!O28,'ACORN station A-P'!R28,'ACORN station A-P'!U28,'ACORN station A-P'!X28,'ACORN station A-P'!AA28,'ACORN station A-P'!AD28,'ACORN station A-P'!AG28,'ACORN station A-P'!AJ28,'ACORN station A-P'!AM28,'ACORN station A-P'!AP28,'ACORN station A-P'!AS28,'ACORN station A-P'!AV28,'ACORN station A-P'!AY28,'ACORN station A-P'!BB28,'ACORN station A-P'!BE28,'ACORN station A-P'!BH28,'ACORN station A-P'!BK28,'ACORN station A-P'!BN28,'ACORN station A-P'!BQ28,'ACORN station A-P'!BT28,'ACORN station A-P'!BW28,'ACORN station A-P'!BZ28,'ACORN station A-P'!CC28,'ACORN station A-P'!CF28,'ACORN station A-P'!CI28,SUM('ACORN station A-P'!CL28,'ACORN station A-P'!CO28,'ACORN station A-P'!CR28,'ACORN station A-P'!CU28,'ACORN station A-P'!CX28,'ACORN station A-P'!DA28,'ACORN station A-P'!DD28,'ACORN station A-P'!DG28,'ACORN station A-P'!DJ28,'ACORN station A-P'!DM28,'ACORN station A-P'!DP28,'ACORN station A-P'!DS28,'ACORN station A-P'!DV28,'ACORN station A-P'!DY28,'ACORN station A-P'!EB28,'ACORN station A-P'!EE28,'ACORN station A-P'!EH28,'ACORN station A-P'!EK28,'ACORN station A-P'!EN28,'ACORN station A-P'!EQ28,'ACORN station A-P'!ET28,'ACORN station A-P'!EW28,'ACORN station A-P'!EZ28,'ACORN station A-P'!FC28,'ACORN station A-P'!FF28,'ACORN station A-P'!FI28,'ACORN station A-P'!FL28,'ACORN station A-P'!FO28,'ACORN station A-P'!FR28,SUM('ACORN station A-P'!FU28,'ACORN station A-P'!FX28,'ACORN station A-P'!GA28,'ACORN station A-P'!GD28,'ACORN station A-P'!GG28,'ACORN station A-P'!GJ28,'ACORN station A-P'!GM28,'ACORN station A-P'!GP28,'ACORN station A-P'!GS28,'ACORN station A-P'!GV28,'ACORN station A-P'!GY28,'ACORN station A-P'!HB28,'ACORN station A-P'!HE28,'ACORN station A-P'!HH28,'ACORN station A-P'!HK28,'ACORN station A-P'!HN28,'ACORN station A-P'!HQ28,'ACORN station A-P'!HT28,'ACORN station A-P'!HW28,'ACORN station A-P'!HZ28,'ACORN station A-P'!IC28,'ACORN station A-P'!IF28,'ACORN station A-P'!II28,'ACORN station A-P'!IL28,'ACORN station A-P'!IO28,'ACORN station A-P'!IR28,C28,F28,I28,SUM(L28,O28,R28,U28,X28,AA28,AD28,AG28,AJ28,AM28,AP28,AS28,AV28,AY28,BB28,BE28,BH28,BK28,BN28,BQ28,BT28,BW28,BZ28,CC28,CF28))))</f>
        <v>455</v>
      </c>
      <c r="CT28" s="24">
        <f>SUM('ACORN station A-P'!D28,'ACORN station A-P'!G28,'ACORN station A-P'!J28,'ACORN station A-P'!M28,'ACORN station A-P'!P28,'ACORN station A-P'!S28,'ACORN station A-P'!V28,'ACORN station A-P'!Y28,'ACORN station A-P'!AB28,'ACORN station A-P'!AE28,'ACORN station A-P'!AH28,'ACORN station A-P'!AK28,'ACORN station A-P'!AN28,'ACORN station A-P'!AQ28,'ACORN station A-P'!AT28,'ACORN station A-P'!AW28,'ACORN station A-P'!AZ28,'ACORN station A-P'!BC28,'ACORN station A-P'!BF28,'ACORN station A-P'!BI28,'ACORN station A-P'!BL28,'ACORN station A-P'!BO28,'ACORN station A-P'!BR28,'ACORN station A-P'!BU28,'ACORN station A-P'!BX28,'ACORN station A-P'!CA28,'ACORN station A-P'!CD28,'ACORN station A-P'!CG28,'ACORN station A-P'!CJ28,SUM('ACORN station A-P'!CM28,'ACORN station A-P'!CP28,'ACORN station A-P'!CS28,'ACORN station A-P'!CV28,'ACORN station A-P'!CY28,'ACORN station A-P'!DB28,'ACORN station A-P'!DE28,'ACORN station A-P'!DH28,'ACORN station A-P'!DK28,'ACORN station A-P'!DN28,'ACORN station A-P'!DQ28,'ACORN station A-P'!DT28,'ACORN station A-P'!DW28,'ACORN station A-P'!DZ28,'ACORN station A-P'!EC28,'ACORN station A-P'!EF28,'ACORN station A-P'!EI28,'ACORN station A-P'!EL28,'ACORN station A-P'!EO28,'ACORN station A-P'!ER28,'ACORN station A-P'!EU28,'ACORN station A-P'!EX28,'ACORN station A-P'!FA28,'ACORN station A-P'!FD28,'ACORN station A-P'!FG28,'ACORN station A-P'!FJ28,'ACORN station A-P'!FM28,'ACORN station A-P'!FP28,'ACORN station A-P'!FS28,SUM('ACORN station A-P'!FV28,'ACORN station A-P'!FY28,'ACORN station A-P'!GB28,'ACORN station A-P'!GE28,'ACORN station A-P'!GH28,'ACORN station A-P'!GK28,'ACORN station A-P'!GN28,'ACORN station A-P'!GQ28,'ACORN station A-P'!GT28,'ACORN station A-P'!GW28,'ACORN station A-P'!GZ28,'ACORN station A-P'!HC28,'ACORN station A-P'!HF28,'ACORN station A-P'!HI28,'ACORN station A-P'!HL28,'ACORN station A-P'!HO28,'ACORN station A-P'!HR28,'ACORN station A-P'!HU28,'ACORN station A-P'!HX28,'ACORN station A-P'!IA28,'ACORN station A-P'!ID28,'ACORN station A-P'!IG28,'ACORN station A-P'!IJ28,'ACORN station A-P'!IM28,'ACORN station A-P'!IP28,'ACORN station A-P'!IS28,D28,G28,J28,SUM(M28,P28,S28,V28,Y28,AB28,AE28,AH28,AK28,AN28,AQ28,AT28,AW28,AZ28,BC28,BF28,BI28,BL28,BO28,BR28,BU28,BX28,CA28,CD28,CG28))))</f>
        <v>634</v>
      </c>
      <c r="CU28" s="24"/>
      <c r="CV28" s="95">
        <f>CR28/DJ28</f>
        <v>14.125</v>
      </c>
      <c r="CW28" s="95">
        <f>CS28/DK28</f>
        <v>11.97368421052632</v>
      </c>
      <c r="CX28" s="95">
        <f>CT28/DL28</f>
        <v>14.40909090909091</v>
      </c>
      <c r="CY28" s="24"/>
      <c r="CZ28" s="24">
        <f>SUM('ACORN station A-P'!B28,'ACORN station A-P'!E28,'ACORN station A-P'!H28,'ACORN station A-P'!Q28,'ACORN station A-P'!W28,'ACORN station A-P'!Z28,'ACORN station A-P'!AC28,'ACORN station A-P'!AI28,'ACORN station A-P'!AL28,'ACORN station A-P'!AO28,'ACORN station A-P'!AX28,'ACORN station A-P'!BM28,'ACORN station A-P'!BP28,'ACORN station A-P'!BS28,'ACORN station A-P'!BV28,'ACORN station A-P'!CB28,'ACORN station A-P'!CE28,'ACORN station A-P'!CH28,'ACORN station A-P'!CT28,'ACORN station A-P'!CW28,'ACORN station A-P'!DF28,'ACORN station A-P'!DC28,'ACORN station A-P'!DO28,'ACORN station A-P'!DR28,'ACORN station A-P'!DU28,'ACORN station A-P'!DX28,'ACORN station A-P'!EJ28,'ACORN station A-P'!ES28,'ACORN station A-P'!EV28,SUM('ACORN station A-P'!FB28,'ACORN station A-P'!FE28,'ACORN station A-P'!FK28,'ACORN station A-P'!FT28,'ACORN station A-P'!FW28,'ACORN station A-P'!FZ28,'ACORN station A-P'!GC28,'ACORN station A-P'!GF28,'ACORN station A-P'!GL28,'ACORN station A-P'!GR28,'ACORN station A-P'!GU28,'ACORN station A-P'!HA28,'ACORN station A-P'!HD28,'ACORN station A-P'!HG28,'ACORN station A-P'!HM28,'ACORN station A-P'!IB28,'ACORN station A-P'!IE28,'ACORN station A-P'!IN28,'ACORN station A-P'!IQ28,E28,K28,T28,Z28,AF28,AL28,AR28,BA28,BD28,BG28,SUM(BS28,CE28)))</f>
        <v>467</v>
      </c>
      <c r="DA28" s="24">
        <f>SUM('ACORN station A-P'!C28,'ACORN station A-P'!F28,'ACORN station A-P'!I28,'ACORN station A-P'!R28,'ACORN station A-P'!X28,'ACORN station A-P'!AA28,'ACORN station A-P'!AD28,'ACORN station A-P'!AJ28,'ACORN station A-P'!AM28,'ACORN station A-P'!AP28,'ACORN station A-P'!AY28,'ACORN station A-P'!BN28,'ACORN station A-P'!BQ28,'ACORN station A-P'!BT28,'ACORN station A-P'!BW28,'ACORN station A-P'!CC28,'ACORN station A-P'!CF28,'ACORN station A-P'!CI28,'ACORN station A-P'!CU28,'ACORN station A-P'!CX28,'ACORN station A-P'!DG28,'ACORN station A-P'!DD28,'ACORN station A-P'!DP28,'ACORN station A-P'!DS28,'ACORN station A-P'!DV28,'ACORN station A-P'!DY28,'ACORN station A-P'!EK28,'ACORN station A-P'!ET28,'ACORN station A-P'!EW28,SUM('ACORN station A-P'!FC28,'ACORN station A-P'!FF28,'ACORN station A-P'!FL28,'ACORN station A-P'!FU28,'ACORN station A-P'!FX28,'ACORN station A-P'!GA28,'ACORN station A-P'!GD28,'ACORN station A-P'!GG28,'ACORN station A-P'!GM28,'ACORN station A-P'!GS28,'ACORN station A-P'!GV28,'ACORN station A-P'!HB28,'ACORN station A-P'!HE28,'ACORN station A-P'!HH28,'ACORN station A-P'!HN28,'ACORN station A-P'!IC28,'ACORN station A-P'!IF28,'ACORN station A-P'!IO28,'ACORN station A-P'!IR28,F28,L28,U28,AA28,AG28,AM28,AS28,BB28,BE28,BH28,SUM(BT28,CF28)))</f>
        <v>354</v>
      </c>
      <c r="DB28" s="24">
        <f>SUM('ACORN station A-P'!D28,'ACORN station A-P'!G28,'ACORN station A-P'!J28,'ACORN station A-P'!S28,'ACORN station A-P'!Y28,'ACORN station A-P'!AB28,'ACORN station A-P'!AE28,'ACORN station A-P'!AK28,'ACORN station A-P'!AN28,'ACORN station A-P'!AQ28,'ACORN station A-P'!AZ28,'ACORN station A-P'!BO28,'ACORN station A-P'!BR28,'ACORN station A-P'!BU28,'ACORN station A-P'!BX28,'ACORN station A-P'!CD28,'ACORN station A-P'!CG28,'ACORN station A-P'!CJ28,'ACORN station A-P'!CV28,'ACORN station A-P'!CY28,'ACORN station A-P'!DH28,'ACORN station A-P'!DE28,'ACORN station A-P'!DQ28,'ACORN station A-P'!DT28,'ACORN station A-P'!DW28,'ACORN station A-P'!DZ28,'ACORN station A-P'!EL28,'ACORN station A-P'!EU28,'ACORN station A-P'!EX28,SUM('ACORN station A-P'!FD28,'ACORN station A-P'!FG28,'ACORN station A-P'!FM28,'ACORN station A-P'!FV28,'ACORN station A-P'!FY28,'ACORN station A-P'!GB28,'ACORN station A-P'!GE28,'ACORN station A-P'!GH28,'ACORN station A-P'!GN28,'ACORN station A-P'!GT28,'ACORN station A-P'!GW28,'ACORN station A-P'!HC28,'ACORN station A-P'!HF28,'ACORN station A-P'!HI28,'ACORN station A-P'!HO28,'ACORN station A-P'!ID28,'ACORN station A-P'!IG28,'ACORN station A-P'!IP28,'ACORN station A-P'!IS28,G28,M28,V28,AB28,AH28,AN28,AT28,BC28,BF28,BI28,SUM(BU28,CG28)))</f>
        <v>525</v>
      </c>
      <c r="DC28" s="24"/>
      <c r="DD28" s="95">
        <f>CZ28/DM28</f>
        <v>15.06451612903226</v>
      </c>
      <c r="DE28" s="95">
        <f>DA28/DN28</f>
        <v>11.8</v>
      </c>
      <c r="DF28" s="95">
        <f>DB28/DO28</f>
        <v>15.44117647058824</v>
      </c>
      <c r="DG28" s="44">
        <f>SUM(COUNT('ACORN station A-P'!E28,'ACORN station A-P'!H28,'ACORN station A-P'!K28,'ACORN station A-P'!N28,'ACORN station A-P'!Q28,'ACORN station A-P'!T28,'ACORN station A-P'!W28,'ACORN station A-P'!Z28,'ACORN station A-P'!AC28,'ACORN station A-P'!AF28,'ACORN station A-P'!AI28,'ACORN station A-P'!AL28,'ACORN station A-P'!AO28,'ACORN station A-P'!AR28,'ACORN station A-P'!AU28,'ACORN station A-P'!AX28,'ACORN station A-P'!BA28,'ACORN station A-P'!BD28,'ACORN station A-P'!BG28,'ACORN station A-P'!BJ28,'ACORN station A-P'!BM28,'ACORN station A-P'!BP28,'ACORN station A-P'!BS28,'ACORN station A-P'!BV28,'ACORN station A-P'!BY28,'ACORN station A-P'!CB28,'ACORN station A-P'!CE28,'ACORN station A-P'!CH28,'ACORN station A-P'!CK28,'ACORN station A-P'!CN28),COUNT('ACORN station A-P'!CQ28,'ACORN station A-P'!CT28,'ACORN station A-P'!CW28,'ACORN station A-P'!CZ28,'ACORN station A-P'!DC28,'ACORN station A-P'!DF28,'ACORN station A-P'!DI28,'ACORN station A-P'!DL28,'ACORN station A-P'!DO28,'ACORN station A-P'!DR28,'ACORN station A-P'!DU28,'ACORN station A-P'!DX28,'ACORN station A-P'!EA28,'ACORN station A-P'!ED28,'ACORN station A-P'!EG28,'ACORN station A-P'!EJ28,'ACORN station A-P'!EP28,'ACORN station A-P'!ES28,'ACORN station A-P'!EV28,'ACORN station A-P'!EY28,'ACORN station A-P'!FB28,'ACORN station A-P'!FE28,'ACORN station A-P'!FH28,'ACORN station A-P'!FK28,'ACORN station A-P'!FQ28,'ACORN station A-P'!FT28,'ACORN station A-P'!FW28,'ACORN station A-P'!FZ28,'ACORN station A-P'!GC28,'ACORN station A-P'!GF28),COUNT('ACORN station A-P'!GI28,'ACORN station A-P'!GO28,'ACORN station A-P'!GR28,'ACORN station A-P'!GU28,'ACORN station A-P'!GX28,'ACORN station A-P'!HA28,'ACORN station A-P'!HD28,'ACORN station A-P'!HG28,'ACORN station A-P'!HJ28,'ACORN station A-P'!HM28,'ACORN station A-P'!HP28,'ACORN station A-P'!HS28,'ACORN station A-P'!HV28,'ACORN station A-P'!HY28,'ACORN station A-P'!IB28,'ACORN station A-P'!IE28,'ACORN station A-P'!IH28,'ACORN station A-P'!IK28,'ACORN station A-P'!IN28,'ACORN station A-P'!IQ28,B28,E28,K28,Q28,T28,W28,Z28,AC28,AI28,AL28),COUNT(AO28,AR28,AX28,BA28,BD28,BG28,BJ28,BM28,BP28,BS28,BV28,BY28,CB28,CE28))</f>
        <v>38</v>
      </c>
      <c r="DH28" s="44">
        <f>SUM(COUNT('ACORN station A-P'!F28,'ACORN station A-P'!I28,'ACORN station A-P'!L28,'ACORN station A-P'!O28,'ACORN station A-P'!R28,'ACORN station A-P'!U28,'ACORN station A-P'!X28,'ACORN station A-P'!AA28,'ACORN station A-P'!AD28,'ACORN station A-P'!AG28,'ACORN station A-P'!AJ28,'ACORN station A-P'!AM28,'ACORN station A-P'!AP28,'ACORN station A-P'!AS28,'ACORN station A-P'!AV28,'ACORN station A-P'!AY28,'ACORN station A-P'!BB28,'ACORN station A-P'!BE28,'ACORN station A-P'!BH28,'ACORN station A-P'!BK28,'ACORN station A-P'!BN28,'ACORN station A-P'!BQ28,'ACORN station A-P'!BT28,'ACORN station A-P'!BW28,'ACORN station A-P'!BZ28,'ACORN station A-P'!CC28,'ACORN station A-P'!CF28,'ACORN station A-P'!CI28,'ACORN station A-P'!CL28,'ACORN station A-P'!CO28),COUNT('ACORN station A-P'!CR28,'ACORN station A-P'!CU28,'ACORN station A-P'!CX28,'ACORN station A-P'!DA28,'ACORN station A-P'!DD28,'ACORN station A-P'!DG28,'ACORN station A-P'!DJ28,'ACORN station A-P'!DM28,'ACORN station A-P'!DP28,'ACORN station A-P'!DS28,'ACORN station A-P'!DV28,'ACORN station A-P'!DY28,'ACORN station A-P'!EB28,'ACORN station A-P'!EE28,'ACORN station A-P'!EH28,'ACORN station A-P'!EK28,'ACORN station A-P'!EQ28,'ACORN station A-P'!ET28,'ACORN station A-P'!EW28,'ACORN station A-P'!EZ28,'ACORN station A-P'!FC28,'ACORN station A-P'!FF28,'ACORN station A-P'!FI28,'ACORN station A-P'!FL28,'ACORN station A-P'!FR28,'ACORN station A-P'!FU28,'ACORN station A-P'!FX28,'ACORN station A-P'!GA28,'ACORN station A-P'!GD28,'ACORN station A-P'!GG28),COUNT('ACORN station A-P'!GJ28,'ACORN station A-P'!GP28,'ACORN station A-P'!GS28,'ACORN station A-P'!GV28,'ACORN station A-P'!GY28,'ACORN station A-P'!HB28,'ACORN station A-P'!HE28,'ACORN station A-P'!HH28,'ACORN station A-P'!HK28,'ACORN station A-P'!HN28,'ACORN station A-P'!HQ28,'ACORN station A-P'!HT28,'ACORN station A-P'!HW28,'ACORN station A-P'!HZ28,'ACORN station A-P'!IC28,'ACORN station A-P'!IF28,'ACORN station A-P'!II28,'ACORN station A-P'!IL28,'ACORN station A-P'!IO28,'ACORN station A-P'!IR28,C28,F28,L28,R28,U28,X28,AA28,AD28,AJ28,AM28),COUNT(AP28,AS28,AY28,BB28,BE28,BH28,BK28,BN28,BQ28,BT28,BW28,BZ28,CC28,CF28))</f>
        <v>37</v>
      </c>
      <c r="DI28" s="44">
        <f>SUM(COUNT('ACORN station A-P'!G28,'ACORN station A-P'!J28,'ACORN station A-P'!M28,'ACORN station A-P'!P28,'ACORN station A-P'!S28,'ACORN station A-P'!V28,'ACORN station A-P'!Y28,'ACORN station A-P'!AB28,'ACORN station A-P'!AE28,'ACORN station A-P'!AH28,'ACORN station A-P'!AK28,'ACORN station A-P'!AN28,'ACORN station A-P'!AQ28,'ACORN station A-P'!AT28,'ACORN station A-P'!AW28,'ACORN station A-P'!AZ28,'ACORN station A-P'!BC28,'ACORN station A-P'!BF28,'ACORN station A-P'!BI28,'ACORN station A-P'!BL28,'ACORN station A-P'!BO28,'ACORN station A-P'!BR28,'ACORN station A-P'!BU28,'ACORN station A-P'!BX28,'ACORN station A-P'!CA28,'ACORN station A-P'!CD28,'ACORN station A-P'!CG28,'ACORN station A-P'!CJ28,'ACORN station A-P'!CM28,'ACORN station A-P'!CP28),COUNT('ACORN station A-P'!CS28,'ACORN station A-P'!CV28,'ACORN station A-P'!CY28,'ACORN station A-P'!DB28,'ACORN station A-P'!DE28,'ACORN station A-P'!DH28,'ACORN station A-P'!DK28,'ACORN station A-P'!DN28,'ACORN station A-P'!DQ28,'ACORN station A-P'!DT28,'ACORN station A-P'!DW28,'ACORN station A-P'!DZ28,'ACORN station A-P'!EC28,'ACORN station A-P'!EF28,'ACORN station A-P'!EI28,'ACORN station A-P'!EL28,'ACORN station A-P'!ER28,'ACORN station A-P'!EU28,'ACORN station A-P'!EX28,'ACORN station A-P'!FA28,'ACORN station A-P'!FD28,'ACORN station A-P'!FG28,'ACORN station A-P'!FJ28,'ACORN station A-P'!FM28,'ACORN station A-P'!FS28,'ACORN station A-P'!FV28,'ACORN station A-P'!FY28,'ACORN station A-P'!GB28,'ACORN station A-P'!GE28,'ACORN station A-P'!GH28),COUNT('ACORN station A-P'!GK28,'ACORN station A-P'!GQ28,'ACORN station A-P'!GT28,'ACORN station A-P'!GW28,'ACORN station A-P'!GZ28,'ACORN station A-P'!HC28,'ACORN station A-P'!HF28,'ACORN station A-P'!HI28,'ACORN station A-P'!HL28,'ACORN station A-P'!HO28,'ACORN station A-P'!HR28,'ACORN station A-P'!HU28,'ACORN station A-P'!HX28,'ACORN station A-P'!IA28,'ACORN station A-P'!ID28,'ACORN station A-P'!IG28,'ACORN station A-P'!IJ28,'ACORN station A-P'!IM28,'ACORN station A-P'!IP28,'ACORN station A-P'!IS28,D28,G28,M28,S28,V28,Y28,AB28,AE28,AK28,AN28),COUNT(AQ28,AT28,AZ28,BC28,BF28,BI28,BL28,BO28,BR28,BU28,BX28,CA28,CD28,CG28))</f>
        <v>43</v>
      </c>
      <c r="DJ28" s="44">
        <f>SUM(COUNT('ACORN station A-P'!B28,'ACORN station A-P'!E28,'ACORN station A-P'!H28,'ACORN station A-P'!K28,'ACORN station A-P'!N28,'ACORN station A-P'!Q28,'ACORN station A-P'!T28,'ACORN station A-P'!W28,'ACORN station A-P'!Z28,'ACORN station A-P'!AC28,'ACORN station A-P'!AF28,'ACORN station A-P'!AI28,'ACORN station A-P'!AL28,'ACORN station A-P'!AO28,'ACORN station A-P'!AR28,'ACORN station A-P'!AU28,'ACORN station A-P'!AX28,'ACORN station A-P'!BA28,'ACORN station A-P'!BD28,'ACORN station A-P'!BG28,'ACORN station A-P'!BJ28,'ACORN station A-P'!BM28,'ACORN station A-P'!BP28,'ACORN station A-P'!BS28,'ACORN station A-P'!BV28,'ACORN station A-P'!BY28,'ACORN station A-P'!CB28,'ACORN station A-P'!CE28,'ACORN station A-P'!CH28,'ACORN station A-P'!CK28),COUNT('ACORN station A-P'!CN28,'ACORN station A-P'!CQ28,'ACORN station A-P'!CT28,'ACORN station A-P'!CW28,'ACORN station A-P'!CZ28,'ACORN station A-P'!DC28,'ACORN station A-P'!DF28,'ACORN station A-P'!DI28,'ACORN station A-P'!DL28,'ACORN station A-P'!DO28,'ACORN station A-P'!DR28,'ACORN station A-P'!DU28,'ACORN station A-P'!DX28,'ACORN station A-P'!EA28,'ACORN station A-P'!ED28,'ACORN station A-P'!EG28,'ACORN station A-P'!EJ28,'ACORN station A-P'!EM28,'ACORN station A-P'!EP28,'ACORN station A-P'!ES28,'ACORN station A-P'!EV28,'ACORN station A-P'!EY28,'ACORN station A-P'!FB28,'ACORN station A-P'!FE28,'ACORN station A-P'!FH28,'ACORN station A-P'!FK28,'ACORN station A-P'!FN28,'ACORN station A-P'!FQ28,'ACORN station A-P'!FT28,'ACORN station A-P'!FW28),COUNT('ACORN station A-P'!FZ28,'ACORN station A-P'!GC28,'ACORN station A-P'!GF28,'ACORN station A-P'!GI28,'ACORN station A-P'!GL28,'ACORN station A-P'!GO28,'ACORN station A-P'!GR28,'ACORN station A-P'!GU28,'ACORN station A-P'!GX28,'ACORN station A-P'!HA28,'ACORN station A-P'!HD28,'ACORN station A-P'!HG28,'ACORN station A-P'!HJ28,'ACORN station A-P'!HM28,'ACORN station A-P'!HP28,'ACORN station A-P'!HS28,'ACORN station A-P'!HV28,'ACORN station A-P'!HY28,'ACORN station A-P'!IB28,'ACORN station A-P'!IE28,'ACORN station A-P'!IH28,'ACORN station A-P'!IK28,'ACORN station A-P'!IN28,'ACORN station A-P'!IQ28,B28,E28,H28,K28,N28,Q28),COUNT(T28,W28,Z28,AC28,AF28,AI28,AL28,AO28,AR28,AU28,AX28,BA28,BD28,BG28,BJ28,BM28,BP28,BS28,BV28,BY28,CB28,CE28))</f>
        <v>40</v>
      </c>
      <c r="DK28" s="44">
        <f>SUM(COUNT('ACORN station A-P'!C28,'ACORN station A-P'!F28,'ACORN station A-P'!I28,'ACORN station A-P'!L28,'ACORN station A-P'!O28,'ACORN station A-P'!R28,'ACORN station A-P'!U28,'ACORN station A-P'!X28,'ACORN station A-P'!AA28,'ACORN station A-P'!AD28,'ACORN station A-P'!AG28,'ACORN station A-P'!AJ28,'ACORN station A-P'!AM28,'ACORN station A-P'!AP28,'ACORN station A-P'!AS28,'ACORN station A-P'!AV28,'ACORN station A-P'!AY28,'ACORN station A-P'!BB28,'ACORN station A-P'!BE28,'ACORN station A-P'!BH28,'ACORN station A-P'!BK28,'ACORN station A-P'!BN28,'ACORN station A-P'!BQ28,'ACORN station A-P'!BT28,'ACORN station A-P'!BW28,'ACORN station A-P'!BZ28,'ACORN station A-P'!CC28,'ACORN station A-P'!CF28,'ACORN station A-P'!CI28,'ACORN station A-P'!CL28),COUNT('ACORN station A-P'!CO28,'ACORN station A-P'!CR28,'ACORN station A-P'!CU28,'ACORN station A-P'!CX28,'ACORN station A-P'!DA28,'ACORN station A-P'!DD28,'ACORN station A-P'!DG28,'ACORN station A-P'!DJ28,'ACORN station A-P'!DM28,'ACORN station A-P'!DP28,'ACORN station A-P'!DS28,'ACORN station A-P'!DV28,'ACORN station A-P'!DY28,'ACORN station A-P'!EB28,'ACORN station A-P'!EE28,'ACORN station A-P'!EH28,'ACORN station A-P'!EK28,'ACORN station A-P'!EN28,'ACORN station A-P'!EQ28,'ACORN station A-P'!ET28,'ACORN station A-P'!EW28,'ACORN station A-P'!EZ28,'ACORN station A-P'!FC28,'ACORN station A-P'!FF28,'ACORN station A-P'!FI28,'ACORN station A-P'!FL28,'ACORN station A-P'!FO28,'ACORN station A-P'!FR28,'ACORN station A-P'!FU28,'ACORN station A-P'!FX28),COUNT('ACORN station A-P'!GA28,'ACORN station A-P'!GD28,'ACORN station A-P'!GG28,'ACORN station A-P'!GJ28,'ACORN station A-P'!GM28,'ACORN station A-P'!GP28,'ACORN station A-P'!GS28,'ACORN station A-P'!GV28,'ACORN station A-P'!GY28,'ACORN station A-P'!HB28,'ACORN station A-P'!HE28,'ACORN station A-P'!HH28,'ACORN station A-P'!HK28,'ACORN station A-P'!HN28,'ACORN station A-P'!HQ28,'ACORN station A-P'!HT28,'ACORN station A-P'!HW28,'ACORN station A-P'!HZ28,'ACORN station A-P'!IC28,'ACORN station A-P'!IF28,'ACORN station A-P'!II28,'ACORN station A-P'!IL28,'ACORN station A-P'!IO28,'ACORN station A-P'!IR28,C28,F28,I28,L28,O28,R28),COUNT(U28,X28,AA28,AD28,AG28,AJ28,AM28,AP28,AS28,AV28,AY28,BB28,BE28,BH28,BK28,BN28,BQ28,BT28,BW28,BZ28,CC28,CF28))</f>
        <v>38</v>
      </c>
      <c r="DL28" s="44">
        <f>SUM(COUNT('ACORN station A-P'!D28,'ACORN station A-P'!G28,'ACORN station A-P'!J28,'ACORN station A-P'!M28,'ACORN station A-P'!P28,'ACORN station A-P'!S28,'ACORN station A-P'!V28,'ACORN station A-P'!Y28,'ACORN station A-P'!AB28,'ACORN station A-P'!AE28,'ACORN station A-P'!AH28,'ACORN station A-P'!AK28,'ACORN station A-P'!AN28,'ACORN station A-P'!AQ28,'ACORN station A-P'!AT28,'ACORN station A-P'!AW28,'ACORN station A-P'!AZ28,'ACORN station A-P'!BC28,'ACORN station A-P'!BF28,'ACORN station A-P'!BI28,'ACORN station A-P'!BL28,'ACORN station A-P'!BO28,'ACORN station A-P'!BR28,'ACORN station A-P'!BU28,'ACORN station A-P'!BX28,'ACORN station A-P'!CA28,'ACORN station A-P'!CD28,'ACORN station A-P'!CG28,'ACORN station A-P'!CJ28,'ACORN station A-P'!CM28),COUNT('ACORN station A-P'!CP28,'ACORN station A-P'!CS28,'ACORN station A-P'!CV28,'ACORN station A-P'!CY28,'ACORN station A-P'!DB28,'ACORN station A-P'!DE28,'ACORN station A-P'!DH28,'ACORN station A-P'!DK28,'ACORN station A-P'!DN28,'ACORN station A-P'!DQ28,'ACORN station A-P'!DT28,'ACORN station A-P'!DW28,'ACORN station A-P'!DZ28,'ACORN station A-P'!EC28,'ACORN station A-P'!EF28,'ACORN station A-P'!EI28,'ACORN station A-P'!EL28,'ACORN station A-P'!EO28,'ACORN station A-P'!ER28,'ACORN station A-P'!EU28,'ACORN station A-P'!EX28,'ACORN station A-P'!FA28,'ACORN station A-P'!FD28,'ACORN station A-P'!FG28,'ACORN station A-P'!FJ28,'ACORN station A-P'!FM28,'ACORN station A-P'!FP28,'ACORN station A-P'!FS28,'ACORN station A-P'!FV28,'ACORN station A-P'!FY28),COUNT('ACORN station A-P'!GB28,'ACORN station A-P'!GE28,'ACORN station A-P'!GH28,'ACORN station A-P'!GK28,'ACORN station A-P'!GN28,'ACORN station A-P'!GQ28,'ACORN station A-P'!GT28,'ACORN station A-P'!GW28,'ACORN station A-P'!GZ28,'ACORN station A-P'!HC28,'ACORN station A-P'!HF28,'ACORN station A-P'!HI28,'ACORN station A-P'!HL28,'ACORN station A-P'!HO28,'ACORN station A-P'!HR28,'ACORN station A-P'!HU28,'ACORN station A-P'!HX28,'ACORN station A-P'!IA28,'ACORN station A-P'!ID28,'ACORN station A-P'!IG28,'ACORN station A-P'!IJ28,'ACORN station A-P'!IM28,'ACORN station A-P'!IP28,'ACORN station A-P'!IS28,D28,G28,J28,M28,P28,S28),COUNT(V28,Y28,AB28,AE28,AH28,AK28,AN28,AQ28,AT28,AW28,AZ28,BC28,BF28,BI28,BL28,BO28,BR28,BU28,BX28,CA28,CD28,CG28))</f>
        <v>44</v>
      </c>
      <c r="DM28" s="44">
        <f>SUM(BS28,CE28)</f>
        <v>31</v>
      </c>
      <c r="DN28" s="44">
        <f>SUM(BT28,CF28)</f>
        <v>30</v>
      </c>
      <c r="DO28" s="44">
        <f>SUM(BU28,CG28)</f>
        <v>34</v>
      </c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</row>
    <row r="29" ht="22.35" customHeight="1">
      <c r="A29" s="19">
        <v>1937</v>
      </c>
      <c r="B29" t="s" s="20">
        <v>85</v>
      </c>
      <c r="C29" t="s" s="21">
        <v>85</v>
      </c>
      <c r="D29" t="s" s="22">
        <v>85</v>
      </c>
      <c r="E29" s="23">
        <v>40</v>
      </c>
      <c r="F29" s="24">
        <v>46</v>
      </c>
      <c r="G29" s="25">
        <v>39</v>
      </c>
      <c r="H29" t="s" s="26">
        <v>85</v>
      </c>
      <c r="I29" t="s" s="21">
        <v>85</v>
      </c>
      <c r="J29" t="s" s="22">
        <v>85</v>
      </c>
      <c r="K29" t="s" s="26">
        <v>85</v>
      </c>
      <c r="L29" t="s" s="21">
        <v>85</v>
      </c>
      <c r="M29" t="s" s="22">
        <v>85</v>
      </c>
      <c r="N29" t="s" s="26">
        <v>85</v>
      </c>
      <c r="O29" t="s" s="21">
        <v>85</v>
      </c>
      <c r="P29" t="s" s="22">
        <v>85</v>
      </c>
      <c r="Q29" s="23">
        <v>1</v>
      </c>
      <c r="R29" s="24">
        <v>1</v>
      </c>
      <c r="S29" s="25">
        <v>1</v>
      </c>
      <c r="T29" t="s" s="26">
        <v>85</v>
      </c>
      <c r="U29" t="s" s="21">
        <v>85</v>
      </c>
      <c r="V29" t="s" s="22">
        <v>85</v>
      </c>
      <c r="W29" t="s" s="26">
        <v>85</v>
      </c>
      <c r="X29" t="s" s="21">
        <v>85</v>
      </c>
      <c r="Y29" t="s" s="22">
        <v>85</v>
      </c>
      <c r="Z29" s="23">
        <v>1</v>
      </c>
      <c r="AA29" t="s" s="21">
        <v>85</v>
      </c>
      <c r="AB29" t="s" s="22">
        <v>85</v>
      </c>
      <c r="AC29" s="23">
        <v>6</v>
      </c>
      <c r="AD29" s="24">
        <v>7</v>
      </c>
      <c r="AE29" s="25">
        <v>7</v>
      </c>
      <c r="AF29" t="s" s="26">
        <v>85</v>
      </c>
      <c r="AG29" t="s" s="21">
        <v>85</v>
      </c>
      <c r="AH29" t="s" s="22">
        <v>85</v>
      </c>
      <c r="AI29" s="23">
        <v>7</v>
      </c>
      <c r="AJ29" s="24">
        <v>2</v>
      </c>
      <c r="AK29" s="25">
        <v>4</v>
      </c>
      <c r="AL29" s="23">
        <v>25</v>
      </c>
      <c r="AM29" s="24">
        <v>10</v>
      </c>
      <c r="AN29" s="25">
        <v>44</v>
      </c>
      <c r="AO29" t="s" s="26">
        <v>85</v>
      </c>
      <c r="AP29" t="s" s="21">
        <v>85</v>
      </c>
      <c r="AQ29" t="s" s="22">
        <v>85</v>
      </c>
      <c r="AR29" s="23">
        <v>9</v>
      </c>
      <c r="AS29" s="24">
        <v>7</v>
      </c>
      <c r="AT29" s="25">
        <v>9</v>
      </c>
      <c r="AU29" t="s" s="26">
        <v>85</v>
      </c>
      <c r="AV29" t="s" s="21">
        <v>85</v>
      </c>
      <c r="AW29" t="s" s="22">
        <v>85</v>
      </c>
      <c r="AX29" t="s" s="26">
        <v>85</v>
      </c>
      <c r="AY29" t="s" s="21">
        <v>85</v>
      </c>
      <c r="AZ29" t="s" s="22">
        <v>85</v>
      </c>
      <c r="BA29" s="23">
        <v>2</v>
      </c>
      <c r="BB29" s="24">
        <v>3</v>
      </c>
      <c r="BC29" s="25">
        <v>4</v>
      </c>
      <c r="BD29" s="23">
        <v>16</v>
      </c>
      <c r="BE29" s="24">
        <v>7</v>
      </c>
      <c r="BF29" s="25">
        <v>10</v>
      </c>
      <c r="BG29" s="23">
        <v>1</v>
      </c>
      <c r="BH29" s="24">
        <v>1</v>
      </c>
      <c r="BI29" s="25">
        <v>1</v>
      </c>
      <c r="BJ29" t="s" s="26">
        <v>85</v>
      </c>
      <c r="BK29" t="s" s="21">
        <v>85</v>
      </c>
      <c r="BL29" t="s" s="22">
        <v>85</v>
      </c>
      <c r="BM29" t="s" s="26">
        <v>85</v>
      </c>
      <c r="BN29" t="s" s="21">
        <v>85</v>
      </c>
      <c r="BO29" t="s" s="22">
        <v>85</v>
      </c>
      <c r="BP29" t="s" s="26">
        <v>85</v>
      </c>
      <c r="BQ29" t="s" s="21">
        <v>85</v>
      </c>
      <c r="BR29" t="s" s="22">
        <v>85</v>
      </c>
      <c r="BS29" t="s" s="26">
        <v>85</v>
      </c>
      <c r="BT29" t="s" s="21">
        <v>85</v>
      </c>
      <c r="BU29" t="s" s="22">
        <v>85</v>
      </c>
      <c r="BV29" t="s" s="26">
        <v>85</v>
      </c>
      <c r="BW29" t="s" s="21">
        <v>85</v>
      </c>
      <c r="BX29" t="s" s="22">
        <v>85</v>
      </c>
      <c r="BY29" t="s" s="26">
        <v>85</v>
      </c>
      <c r="BZ29" t="s" s="21">
        <v>85</v>
      </c>
      <c r="CA29" t="s" s="22">
        <v>85</v>
      </c>
      <c r="CB29" t="s" s="26">
        <v>85</v>
      </c>
      <c r="CC29" t="s" s="21">
        <v>85</v>
      </c>
      <c r="CD29" t="s" s="22">
        <v>85</v>
      </c>
      <c r="CE29" t="s" s="26">
        <v>85</v>
      </c>
      <c r="CF29" t="s" s="21">
        <v>85</v>
      </c>
      <c r="CG29" t="s" s="22">
        <v>85</v>
      </c>
      <c r="CH29" s="92"/>
      <c r="CI29" s="93"/>
      <c r="CJ29" s="24">
        <f>SUM('ACORN station A-P'!E29,'ACORN station A-P'!H29,'ACORN station A-P'!K29,'ACORN station A-P'!N29,'ACORN station A-P'!Q29,'ACORN station A-P'!T29,'ACORN station A-P'!W29,'ACORN station A-P'!Z29,'ACORN station A-P'!AC29,'ACORN station A-P'!AF29,'ACORN station A-P'!AI29,'ACORN station A-P'!AL29,'ACORN station A-P'!AO29,'ACORN station A-P'!AR29,'ACORN station A-P'!AU29,'ACORN station A-P'!AX29,'ACORN station A-P'!BA29,'ACORN station A-P'!BD29,'ACORN station A-P'!BG29,'ACORN station A-P'!BJ29,'ACORN station A-P'!BM29,'ACORN station A-P'!BP29,'ACORN station A-P'!BS29,'ACORN station A-P'!BV29,'ACORN station A-P'!BY29,'ACORN station A-P'!CB29,'ACORN station A-P'!CE29,'ACORN station A-P'!CH29,'ACORN station A-P'!CK29,SUM('ACORN station A-P'!CN29,'ACORN station A-P'!CQ29,'ACORN station A-P'!CT29,'ACORN station A-P'!CW29,'ACORN station A-P'!CZ29,'ACORN station A-P'!DC29,'ACORN station A-P'!DF29,'ACORN station A-P'!DI29,'ACORN station A-P'!DL29,'ACORN station A-P'!DO29,'ACORN station A-P'!DR29,'ACORN station A-P'!DU29,'ACORN station A-P'!DX29,'ACORN station A-P'!EA29,'ACORN station A-P'!ED29,'ACORN station A-P'!EG29,'ACORN station A-P'!EJ29,'ACORN station A-P'!EP29,'ACORN station A-P'!ES29,'ACORN station A-P'!EV29,'ACORN station A-P'!EY29,'ACORN station A-P'!FB29,'ACORN station A-P'!FE29,'ACORN station A-P'!FH29,'ACORN station A-P'!FK29,'ACORN station A-P'!FQ29,'ACORN station A-P'!FT29,'ACORN station A-P'!FW29,'ACORN station A-P'!FZ29,SUM('ACORN station A-P'!GC29,'ACORN station A-P'!GF29,'ACORN station A-P'!GI29,'ACORN station A-P'!GO29,'ACORN station A-P'!GR29,'ACORN station A-P'!GU29,'ACORN station A-P'!GX29,'ACORN station A-P'!HA29,'ACORN station A-P'!HD29,'ACORN station A-P'!HG29,'ACORN station A-P'!HJ29,'ACORN station A-P'!HM29,'ACORN station A-P'!HP29,'ACORN station A-P'!HS29,'ACORN station A-P'!HV29,'ACORN station A-P'!HY29,'ACORN station A-P'!IB29,'ACORN station A-P'!IE29,'ACORN station A-P'!IH29,'ACORN station A-P'!IK29,'ACORN station A-P'!IN29,'ACORN station A-P'!IQ29,B29,E29,K29,Q29,T29,W29,Z29,SUM(AC29,AI29,AL29,AO29,AR29,AX29,BA29,BD29,BG29,BJ29,BM29,BP29,BS29,BV29,BY29,CB29,CE29))))</f>
        <v>438</v>
      </c>
      <c r="CK29" s="24">
        <f>SUM('ACORN station A-P'!F29,'ACORN station A-P'!I29,'ACORN station A-P'!L29,'ACORN station A-P'!O29,'ACORN station A-P'!R29,'ACORN station A-P'!U29,'ACORN station A-P'!X29,'ACORN station A-P'!AA29,'ACORN station A-P'!AD29,'ACORN station A-P'!AG29,'ACORN station A-P'!AJ29,'ACORN station A-P'!AM29,'ACORN station A-P'!AP29,'ACORN station A-P'!AS29,'ACORN station A-P'!AV29,'ACORN station A-P'!AY29,'ACORN station A-P'!BB29,'ACORN station A-P'!BE29,'ACORN station A-P'!BH29,'ACORN station A-P'!BK29,'ACORN station A-P'!BN29,'ACORN station A-P'!BQ29,'ACORN station A-P'!BT29,'ACORN station A-P'!BW29,'ACORN station A-P'!BZ29,'ACORN station A-P'!CC29,'ACORN station A-P'!CF29,'ACORN station A-P'!CI29,'ACORN station A-P'!CL29,SUM('ACORN station A-P'!CO29,'ACORN station A-P'!CR29,'ACORN station A-P'!CU29,'ACORN station A-P'!CX29,'ACORN station A-P'!DA29,'ACORN station A-P'!DD29,'ACORN station A-P'!DG29,'ACORN station A-P'!DJ29,'ACORN station A-P'!DM29,'ACORN station A-P'!DP29,'ACORN station A-P'!DS29,'ACORN station A-P'!DV29,'ACORN station A-P'!DY29,'ACORN station A-P'!EB29,'ACORN station A-P'!EE29,'ACORN station A-P'!EH29,'ACORN station A-P'!EK29,'ACORN station A-P'!EQ29,'ACORN station A-P'!ET29,'ACORN station A-P'!EW29,'ACORN station A-P'!EZ29,'ACORN station A-P'!FC29,'ACORN station A-P'!FF29,'ACORN station A-P'!FI29,'ACORN station A-P'!FL29,'ACORN station A-P'!FR29,'ACORN station A-P'!FU29,'ACORN station A-P'!FX29,'ACORN station A-P'!GA29,SUM('ACORN station A-P'!GD29,'ACORN station A-P'!GG29,'ACORN station A-P'!GJ29,'ACORN station A-P'!GP29,'ACORN station A-P'!GS29,'ACORN station A-P'!GV29,'ACORN station A-P'!GY29,'ACORN station A-P'!HB29,'ACORN station A-P'!HE29,'ACORN station A-P'!HH29,'ACORN station A-P'!HK29,'ACORN station A-P'!HN29,'ACORN station A-P'!HQ29,'ACORN station A-P'!HT29,'ACORN station A-P'!HW29,'ACORN station A-P'!HZ29,'ACORN station A-P'!IC29,'ACORN station A-P'!IF29,'ACORN station A-P'!II29,'ACORN station A-P'!IL29,'ACORN station A-P'!IO29,'ACORN station A-P'!IR29,C29,F29,L29,R29,U29,X29,AA29,SUM(AD29,AJ29,AM29,AP29,AS29,AY29,BB29,BE29,BH29,BK29,BN29,BQ29,BT29,BW29,BZ29,CC29,CF29))))</f>
        <v>391</v>
      </c>
      <c r="CL29" s="24">
        <f>SUM('ACORN station A-P'!G29,'ACORN station A-P'!J29,'ACORN station A-P'!M29,'ACORN station A-P'!P29,'ACORN station A-P'!S29,'ACORN station A-P'!V29,'ACORN station A-P'!Y29,'ACORN station A-P'!AB29,'ACORN station A-P'!AE29,'ACORN station A-P'!AH29,'ACORN station A-P'!AK29,'ACORN station A-P'!AN29,'ACORN station A-P'!AQ29,'ACORN station A-P'!AT29,'ACORN station A-P'!AW29,'ACORN station A-P'!AZ29,'ACORN station A-P'!BC29,'ACORN station A-P'!BF29,'ACORN station A-P'!BI29,'ACORN station A-P'!BL29,'ACORN station A-P'!BO29,'ACORN station A-P'!BR29,'ACORN station A-P'!BU29,'ACORN station A-P'!BX29,'ACORN station A-P'!CA29,'ACORN station A-P'!CD29,'ACORN station A-P'!CG29,'ACORN station A-P'!CJ29,'ACORN station A-P'!CM29,SUM('ACORN station A-P'!CP29,'ACORN station A-P'!CS29,'ACORN station A-P'!CV29,'ACORN station A-P'!CY29,'ACORN station A-P'!DB29,'ACORN station A-P'!DE29,'ACORN station A-P'!DH29,'ACORN station A-P'!DK29,'ACORN station A-P'!DN29,'ACORN station A-P'!DQ29,'ACORN station A-P'!DT29,'ACORN station A-P'!DW29,'ACORN station A-P'!DZ29,'ACORN station A-P'!EC29,'ACORN station A-P'!EF29,'ACORN station A-P'!EI29,'ACORN station A-P'!EL29,'ACORN station A-P'!ER29,'ACORN station A-P'!EU29,'ACORN station A-P'!EX29,'ACORN station A-P'!FA29,'ACORN station A-P'!FD29,'ACORN station A-P'!FG29,'ACORN station A-P'!FJ29,'ACORN station A-P'!FM29,'ACORN station A-P'!FS29,'ACORN station A-P'!FV29,'ACORN station A-P'!FY29,'ACORN station A-P'!GB29,SUM('ACORN station A-P'!GE29,'ACORN station A-P'!GH29,'ACORN station A-P'!GK29,'ACORN station A-P'!GQ29,'ACORN station A-P'!GT29,'ACORN station A-P'!GW29,'ACORN station A-P'!GZ29,'ACORN station A-P'!HC29,'ACORN station A-P'!HF29,'ACORN station A-P'!HI29,'ACORN station A-P'!HL29,'ACORN station A-P'!HO29,'ACORN station A-P'!HR29,'ACORN station A-P'!HU29,'ACORN station A-P'!HX29,'ACORN station A-P'!IA29,'ACORN station A-P'!ID29,'ACORN station A-P'!IG29,'ACORN station A-P'!IJ29,'ACORN station A-P'!IM29,'ACORN station A-P'!IP29,'ACORN station A-P'!IS29,D29,G29,M29,S29,V29,Y29,AB29,SUM(AE29,AK29,AN29,AQ29,AT29,AZ29,BC29,BF29,BI29,BL29,BO29,BR29,BU29,BX29,CA29,CD29,CG29))))</f>
        <v>526</v>
      </c>
      <c r="CM29" s="94"/>
      <c r="CN29" s="95">
        <f>CJ29/DG29</f>
        <v>10.42857142857143</v>
      </c>
      <c r="CO29" s="95">
        <f>CK29/DH29</f>
        <v>9.093023255813954</v>
      </c>
      <c r="CP29" s="95">
        <f>CL29/DI29</f>
        <v>12.23255813953488</v>
      </c>
      <c r="CQ29" s="24"/>
      <c r="CR29" s="24">
        <f>SUM('ACORN station A-P'!B29,'ACORN station A-P'!E29,'ACORN station A-P'!H29,'ACORN station A-P'!K29,'ACORN station A-P'!N29,'ACORN station A-P'!Q29,'ACORN station A-P'!T29,'ACORN station A-P'!W29,'ACORN station A-P'!Z29,'ACORN station A-P'!AC29,'ACORN station A-P'!AF29,'ACORN station A-P'!AI29,'ACORN station A-P'!AL29,'ACORN station A-P'!AO29,'ACORN station A-P'!AR29,'ACORN station A-P'!AU29,'ACORN station A-P'!AX29,'ACORN station A-P'!BA29,'ACORN station A-P'!BD29,'ACORN station A-P'!BG29,'ACORN station A-P'!BJ29,'ACORN station A-P'!BM29,'ACORN station A-P'!BP29,'ACORN station A-P'!BS29,'ACORN station A-P'!BV29,'ACORN station A-P'!BY29,'ACORN station A-P'!CB29,'ACORN station A-P'!CE29,'ACORN station A-P'!CH29,SUM('ACORN station A-P'!CK29,'ACORN station A-P'!CN29,'ACORN station A-P'!CQ29,'ACORN station A-P'!CT29,'ACORN station A-P'!CW29,'ACORN station A-P'!CZ29,'ACORN station A-P'!DC29,'ACORN station A-P'!DF29,'ACORN station A-P'!DI29,'ACORN station A-P'!DL29,'ACORN station A-P'!DO29,'ACORN station A-P'!DR29,'ACORN station A-P'!DU29,'ACORN station A-P'!DX29,'ACORN station A-P'!EA29,'ACORN station A-P'!ED29,'ACORN station A-P'!EG29,'ACORN station A-P'!EJ29,'ACORN station A-P'!EM29,'ACORN station A-P'!EP29,'ACORN station A-P'!ES29,'ACORN station A-P'!EV29,'ACORN station A-P'!EY29,'ACORN station A-P'!FB29,'ACORN station A-P'!FE29,'ACORN station A-P'!FH29,'ACORN station A-P'!FK29,'ACORN station A-P'!FN29,'ACORN station A-P'!FQ29,SUM('ACORN station A-P'!FT29,'ACORN station A-P'!FW29,'ACORN station A-P'!FZ29,'ACORN station A-P'!GC29,'ACORN station A-P'!GF29,'ACORN station A-P'!GI29,'ACORN station A-P'!GL29,'ACORN station A-P'!GO29,'ACORN station A-P'!GR29,'ACORN station A-P'!GU29,'ACORN station A-P'!GX29,'ACORN station A-P'!HA29,'ACORN station A-P'!HD29,'ACORN station A-P'!HG29,'ACORN station A-P'!HJ29,'ACORN station A-P'!HM29,'ACORN station A-P'!HP29,'ACORN station A-P'!HS29,'ACORN station A-P'!HV29,'ACORN station A-P'!HY29,'ACORN station A-P'!IB29,'ACORN station A-P'!IE29,'ACORN station A-P'!IH29,'ACORN station A-P'!IK29,'ACORN station A-P'!IN29,'ACORN station A-P'!IQ29,B29,E29,H29,SUM(K29,N29,Q29,T29,W29,Z29,AC29,AF29,AI29,AL29,AO29,AR29,AU29,AX29,BA29,BD29,BG29,BJ29,BM29,BP29,BS29,BV29,BY29,CB29,CE29))))</f>
        <v>439</v>
      </c>
      <c r="CS29" s="24">
        <f>SUM('ACORN station A-P'!C29,'ACORN station A-P'!F29,'ACORN station A-P'!I29,'ACORN station A-P'!L29,'ACORN station A-P'!O29,'ACORN station A-P'!R29,'ACORN station A-P'!U29,'ACORN station A-P'!X29,'ACORN station A-P'!AA29,'ACORN station A-P'!AD29,'ACORN station A-P'!AG29,'ACORN station A-P'!AJ29,'ACORN station A-P'!AM29,'ACORN station A-P'!AP29,'ACORN station A-P'!AS29,'ACORN station A-P'!AV29,'ACORN station A-P'!AY29,'ACORN station A-P'!BB29,'ACORN station A-P'!BE29,'ACORN station A-P'!BH29,'ACORN station A-P'!BK29,'ACORN station A-P'!BN29,'ACORN station A-P'!BQ29,'ACORN station A-P'!BT29,'ACORN station A-P'!BW29,'ACORN station A-P'!BZ29,'ACORN station A-P'!CC29,'ACORN station A-P'!CF29,'ACORN station A-P'!CI29,SUM('ACORN station A-P'!CL29,'ACORN station A-P'!CO29,'ACORN station A-P'!CR29,'ACORN station A-P'!CU29,'ACORN station A-P'!CX29,'ACORN station A-P'!DA29,'ACORN station A-P'!DD29,'ACORN station A-P'!DG29,'ACORN station A-P'!DJ29,'ACORN station A-P'!DM29,'ACORN station A-P'!DP29,'ACORN station A-P'!DS29,'ACORN station A-P'!DV29,'ACORN station A-P'!DY29,'ACORN station A-P'!EB29,'ACORN station A-P'!EE29,'ACORN station A-P'!EH29,'ACORN station A-P'!EK29,'ACORN station A-P'!EN29,'ACORN station A-P'!EQ29,'ACORN station A-P'!ET29,'ACORN station A-P'!EW29,'ACORN station A-P'!EZ29,'ACORN station A-P'!FC29,'ACORN station A-P'!FF29,'ACORN station A-P'!FI29,'ACORN station A-P'!FL29,'ACORN station A-P'!FO29,'ACORN station A-P'!FR29,SUM('ACORN station A-P'!FU29,'ACORN station A-P'!FX29,'ACORN station A-P'!GA29,'ACORN station A-P'!GD29,'ACORN station A-P'!GG29,'ACORN station A-P'!GJ29,'ACORN station A-P'!GM29,'ACORN station A-P'!GP29,'ACORN station A-P'!GS29,'ACORN station A-P'!GV29,'ACORN station A-P'!GY29,'ACORN station A-P'!HB29,'ACORN station A-P'!HE29,'ACORN station A-P'!HH29,'ACORN station A-P'!HK29,'ACORN station A-P'!HN29,'ACORN station A-P'!HQ29,'ACORN station A-P'!HT29,'ACORN station A-P'!HW29,'ACORN station A-P'!HZ29,'ACORN station A-P'!IC29,'ACORN station A-P'!IF29,'ACORN station A-P'!II29,'ACORN station A-P'!IL29,'ACORN station A-P'!IO29,'ACORN station A-P'!IR29,C29,F29,I29,SUM(L29,O29,R29,U29,X29,AA29,AD29,AG29,AJ29,AM29,AP29,AS29,AV29,AY29,BB29,BE29,BH29,BK29,BN29,BQ29,BT29,BW29,BZ29,CC29,CF29))))</f>
        <v>391</v>
      </c>
      <c r="CT29" s="24">
        <f>SUM('ACORN station A-P'!D29,'ACORN station A-P'!G29,'ACORN station A-P'!J29,'ACORN station A-P'!M29,'ACORN station A-P'!P29,'ACORN station A-P'!S29,'ACORN station A-P'!V29,'ACORN station A-P'!Y29,'ACORN station A-P'!AB29,'ACORN station A-P'!AE29,'ACORN station A-P'!AH29,'ACORN station A-P'!AK29,'ACORN station A-P'!AN29,'ACORN station A-P'!AQ29,'ACORN station A-P'!AT29,'ACORN station A-P'!AW29,'ACORN station A-P'!AZ29,'ACORN station A-P'!BC29,'ACORN station A-P'!BF29,'ACORN station A-P'!BI29,'ACORN station A-P'!BL29,'ACORN station A-P'!BO29,'ACORN station A-P'!BR29,'ACORN station A-P'!BU29,'ACORN station A-P'!BX29,'ACORN station A-P'!CA29,'ACORN station A-P'!CD29,'ACORN station A-P'!CG29,'ACORN station A-P'!CJ29,SUM('ACORN station A-P'!CM29,'ACORN station A-P'!CP29,'ACORN station A-P'!CS29,'ACORN station A-P'!CV29,'ACORN station A-P'!CY29,'ACORN station A-P'!DB29,'ACORN station A-P'!DE29,'ACORN station A-P'!DH29,'ACORN station A-P'!DK29,'ACORN station A-P'!DN29,'ACORN station A-P'!DQ29,'ACORN station A-P'!DT29,'ACORN station A-P'!DW29,'ACORN station A-P'!DZ29,'ACORN station A-P'!EC29,'ACORN station A-P'!EF29,'ACORN station A-P'!EI29,'ACORN station A-P'!EL29,'ACORN station A-P'!EO29,'ACORN station A-P'!ER29,'ACORN station A-P'!EU29,'ACORN station A-P'!EX29,'ACORN station A-P'!FA29,'ACORN station A-P'!FD29,'ACORN station A-P'!FG29,'ACORN station A-P'!FJ29,'ACORN station A-P'!FM29,'ACORN station A-P'!FP29,'ACORN station A-P'!FS29,SUM('ACORN station A-P'!FV29,'ACORN station A-P'!FY29,'ACORN station A-P'!GB29,'ACORN station A-P'!GE29,'ACORN station A-P'!GH29,'ACORN station A-P'!GK29,'ACORN station A-P'!GN29,'ACORN station A-P'!GQ29,'ACORN station A-P'!GT29,'ACORN station A-P'!GW29,'ACORN station A-P'!GZ29,'ACORN station A-P'!HC29,'ACORN station A-P'!HF29,'ACORN station A-P'!HI29,'ACORN station A-P'!HL29,'ACORN station A-P'!HO29,'ACORN station A-P'!HR29,'ACORN station A-P'!HU29,'ACORN station A-P'!HX29,'ACORN station A-P'!IA29,'ACORN station A-P'!ID29,'ACORN station A-P'!IG29,'ACORN station A-P'!IJ29,'ACORN station A-P'!IM29,'ACORN station A-P'!IP29,'ACORN station A-P'!IS29,D29,G29,J29,SUM(M29,P29,S29,V29,Y29,AB29,AE29,AH29,AK29,AN29,AQ29,AT29,AW29,AZ29,BC29,BF29,BI29,BL29,BO29,BR29,BU29,BX29,CA29,CD29,CG29))))</f>
        <v>526</v>
      </c>
      <c r="CU29" s="24"/>
      <c r="CV29" s="95">
        <f>CR29/DJ29</f>
        <v>10.2093023255814</v>
      </c>
      <c r="CW29" s="95">
        <f>CS29/DK29</f>
        <v>9.093023255813954</v>
      </c>
      <c r="CX29" s="95">
        <f>CT29/DL29</f>
        <v>12.23255813953488</v>
      </c>
      <c r="CY29" s="24"/>
      <c r="CZ29" s="24">
        <f>SUM('ACORN station A-P'!B29,'ACORN station A-P'!E29,'ACORN station A-P'!H29,'ACORN station A-P'!Q29,'ACORN station A-P'!W29,'ACORN station A-P'!Z29,'ACORN station A-P'!AC29,'ACORN station A-P'!AI29,'ACORN station A-P'!AL29,'ACORN station A-P'!AO29,'ACORN station A-P'!AX29,'ACORN station A-P'!BM29,'ACORN station A-P'!BP29,'ACORN station A-P'!BS29,'ACORN station A-P'!BV29,'ACORN station A-P'!CB29,'ACORN station A-P'!CE29,'ACORN station A-P'!CH29,'ACORN station A-P'!CT29,'ACORN station A-P'!CW29,'ACORN station A-P'!DF29,'ACORN station A-P'!DC29,'ACORN station A-P'!DO29,'ACORN station A-P'!DR29,'ACORN station A-P'!DU29,'ACORN station A-P'!DX29,'ACORN station A-P'!EJ29,'ACORN station A-P'!ES29,'ACORN station A-P'!EV29,SUM('ACORN station A-P'!FB29,'ACORN station A-P'!FE29,'ACORN station A-P'!FK29,'ACORN station A-P'!FT29,'ACORN station A-P'!FW29,'ACORN station A-P'!FZ29,'ACORN station A-P'!GC29,'ACORN station A-P'!GF29,'ACORN station A-P'!GL29,'ACORN station A-P'!GR29,'ACORN station A-P'!GU29,'ACORN station A-P'!HA29,'ACORN station A-P'!HD29,'ACORN station A-P'!HG29,'ACORN station A-P'!HM29,'ACORN station A-P'!IB29,'ACORN station A-P'!IE29,'ACORN station A-P'!IN29,'ACORN station A-P'!IQ29,E29,K29,T29,Z29,AF29,AL29,AR29,BA29,BD29,BG29,SUM(BS29,CE29)))</f>
        <v>378</v>
      </c>
      <c r="DA29" s="24">
        <f>SUM('ACORN station A-P'!C29,'ACORN station A-P'!F29,'ACORN station A-P'!I29,'ACORN station A-P'!R29,'ACORN station A-P'!X29,'ACORN station A-P'!AA29,'ACORN station A-P'!AD29,'ACORN station A-P'!AJ29,'ACORN station A-P'!AM29,'ACORN station A-P'!AP29,'ACORN station A-P'!AY29,'ACORN station A-P'!BN29,'ACORN station A-P'!BQ29,'ACORN station A-P'!BT29,'ACORN station A-P'!BW29,'ACORN station A-P'!CC29,'ACORN station A-P'!CF29,'ACORN station A-P'!CI29,'ACORN station A-P'!CU29,'ACORN station A-P'!CX29,'ACORN station A-P'!DG29,'ACORN station A-P'!DD29,'ACORN station A-P'!DP29,'ACORN station A-P'!DS29,'ACORN station A-P'!DV29,'ACORN station A-P'!DY29,'ACORN station A-P'!EK29,'ACORN station A-P'!ET29,'ACORN station A-P'!EW29,SUM('ACORN station A-P'!FC29,'ACORN station A-P'!FF29,'ACORN station A-P'!FL29,'ACORN station A-P'!FU29,'ACORN station A-P'!FX29,'ACORN station A-P'!GA29,'ACORN station A-P'!GD29,'ACORN station A-P'!GG29,'ACORN station A-P'!GM29,'ACORN station A-P'!GS29,'ACORN station A-P'!GV29,'ACORN station A-P'!HB29,'ACORN station A-P'!HE29,'ACORN station A-P'!HH29,'ACORN station A-P'!HN29,'ACORN station A-P'!IC29,'ACORN station A-P'!IF29,'ACORN station A-P'!IO29,'ACORN station A-P'!IR29,F29,L29,U29,AA29,AG29,AM29,AS29,BB29,BE29,BH29,SUM(BT29,CF29)))</f>
        <v>313</v>
      </c>
      <c r="DB29" s="24">
        <f>SUM('ACORN station A-P'!D29,'ACORN station A-P'!G29,'ACORN station A-P'!J29,'ACORN station A-P'!S29,'ACORN station A-P'!Y29,'ACORN station A-P'!AB29,'ACORN station A-P'!AE29,'ACORN station A-P'!AK29,'ACORN station A-P'!AN29,'ACORN station A-P'!AQ29,'ACORN station A-P'!AZ29,'ACORN station A-P'!BO29,'ACORN station A-P'!BR29,'ACORN station A-P'!BU29,'ACORN station A-P'!BX29,'ACORN station A-P'!CD29,'ACORN station A-P'!CG29,'ACORN station A-P'!CJ29,'ACORN station A-P'!CV29,'ACORN station A-P'!CY29,'ACORN station A-P'!DH29,'ACORN station A-P'!DE29,'ACORN station A-P'!DQ29,'ACORN station A-P'!DT29,'ACORN station A-P'!DW29,'ACORN station A-P'!DZ29,'ACORN station A-P'!EL29,'ACORN station A-P'!EU29,'ACORN station A-P'!EX29,SUM('ACORN station A-P'!FD29,'ACORN station A-P'!FG29,'ACORN station A-P'!FM29,'ACORN station A-P'!FV29,'ACORN station A-P'!FY29,'ACORN station A-P'!GB29,'ACORN station A-P'!GE29,'ACORN station A-P'!GH29,'ACORN station A-P'!GN29,'ACORN station A-P'!GT29,'ACORN station A-P'!GW29,'ACORN station A-P'!HC29,'ACORN station A-P'!HF29,'ACORN station A-P'!HI29,'ACORN station A-P'!HO29,'ACORN station A-P'!ID29,'ACORN station A-P'!IG29,'ACORN station A-P'!IP29,'ACORN station A-P'!IS29,G29,M29,V29,AB29,AH29,AN29,AT29,BC29,BF29,BI29,SUM(BU29,CG29)))</f>
        <v>450</v>
      </c>
      <c r="DC29" s="24"/>
      <c r="DD29" s="95">
        <f>CZ29/DM29</f>
        <v>11.45454545454546</v>
      </c>
      <c r="DE29" s="95">
        <f>DA29/DN29</f>
        <v>9.484848484848484</v>
      </c>
      <c r="DF29" s="95">
        <f>DB29/DO29</f>
        <v>13.63636363636364</v>
      </c>
      <c r="DG29" s="44">
        <f>SUM(COUNT('ACORN station A-P'!E29,'ACORN station A-P'!H29,'ACORN station A-P'!K29,'ACORN station A-P'!N29,'ACORN station A-P'!Q29,'ACORN station A-P'!T29,'ACORN station A-P'!W29,'ACORN station A-P'!Z29,'ACORN station A-P'!AC29,'ACORN station A-P'!AF29,'ACORN station A-P'!AI29,'ACORN station A-P'!AL29,'ACORN station A-P'!AO29,'ACORN station A-P'!AR29,'ACORN station A-P'!AU29,'ACORN station A-P'!AX29,'ACORN station A-P'!BA29,'ACORN station A-P'!BD29,'ACORN station A-P'!BG29,'ACORN station A-P'!BJ29,'ACORN station A-P'!BM29,'ACORN station A-P'!BP29,'ACORN station A-P'!BS29,'ACORN station A-P'!BV29,'ACORN station A-P'!BY29,'ACORN station A-P'!CB29,'ACORN station A-P'!CE29,'ACORN station A-P'!CH29,'ACORN station A-P'!CK29,'ACORN station A-P'!CN29),COUNT('ACORN station A-P'!CQ29,'ACORN station A-P'!CT29,'ACORN station A-P'!CW29,'ACORN station A-P'!CZ29,'ACORN station A-P'!DC29,'ACORN station A-P'!DF29,'ACORN station A-P'!DI29,'ACORN station A-P'!DL29,'ACORN station A-P'!DO29,'ACORN station A-P'!DR29,'ACORN station A-P'!DU29,'ACORN station A-P'!DX29,'ACORN station A-P'!EA29,'ACORN station A-P'!ED29,'ACORN station A-P'!EG29,'ACORN station A-P'!EJ29,'ACORN station A-P'!EP29,'ACORN station A-P'!ES29,'ACORN station A-P'!EV29,'ACORN station A-P'!EY29,'ACORN station A-P'!FB29,'ACORN station A-P'!FE29,'ACORN station A-P'!FH29,'ACORN station A-P'!FK29,'ACORN station A-P'!FQ29,'ACORN station A-P'!FT29,'ACORN station A-P'!FW29,'ACORN station A-P'!FZ29,'ACORN station A-P'!GC29,'ACORN station A-P'!GF29),COUNT('ACORN station A-P'!GI29,'ACORN station A-P'!GO29,'ACORN station A-P'!GR29,'ACORN station A-P'!GU29,'ACORN station A-P'!GX29,'ACORN station A-P'!HA29,'ACORN station A-P'!HD29,'ACORN station A-P'!HG29,'ACORN station A-P'!HJ29,'ACORN station A-P'!HM29,'ACORN station A-P'!HP29,'ACORN station A-P'!HS29,'ACORN station A-P'!HV29,'ACORN station A-P'!HY29,'ACORN station A-P'!IB29,'ACORN station A-P'!IE29,'ACORN station A-P'!IH29,'ACORN station A-P'!IK29,'ACORN station A-P'!IN29,'ACORN station A-P'!IQ29,B29,E29,K29,Q29,T29,W29,Z29,AC29,AI29,AL29),COUNT(AO29,AR29,AX29,BA29,BD29,BG29,BJ29,BM29,BP29,BS29,BV29,BY29,CB29,CE29))</f>
        <v>42</v>
      </c>
      <c r="DH29" s="44">
        <f>SUM(COUNT('ACORN station A-P'!F29,'ACORN station A-P'!I29,'ACORN station A-P'!L29,'ACORN station A-P'!O29,'ACORN station A-P'!R29,'ACORN station A-P'!U29,'ACORN station A-P'!X29,'ACORN station A-P'!AA29,'ACORN station A-P'!AD29,'ACORN station A-P'!AG29,'ACORN station A-P'!AJ29,'ACORN station A-P'!AM29,'ACORN station A-P'!AP29,'ACORN station A-P'!AS29,'ACORN station A-P'!AV29,'ACORN station A-P'!AY29,'ACORN station A-P'!BB29,'ACORN station A-P'!BE29,'ACORN station A-P'!BH29,'ACORN station A-P'!BK29,'ACORN station A-P'!BN29,'ACORN station A-P'!BQ29,'ACORN station A-P'!BT29,'ACORN station A-P'!BW29,'ACORN station A-P'!BZ29,'ACORN station A-P'!CC29,'ACORN station A-P'!CF29,'ACORN station A-P'!CI29,'ACORN station A-P'!CL29,'ACORN station A-P'!CO29),COUNT('ACORN station A-P'!CR29,'ACORN station A-P'!CU29,'ACORN station A-P'!CX29,'ACORN station A-P'!DA29,'ACORN station A-P'!DD29,'ACORN station A-P'!DG29,'ACORN station A-P'!DJ29,'ACORN station A-P'!DM29,'ACORN station A-P'!DP29,'ACORN station A-P'!DS29,'ACORN station A-P'!DV29,'ACORN station A-P'!DY29,'ACORN station A-P'!EB29,'ACORN station A-P'!EE29,'ACORN station A-P'!EH29,'ACORN station A-P'!EK29,'ACORN station A-P'!EQ29,'ACORN station A-P'!ET29,'ACORN station A-P'!EW29,'ACORN station A-P'!EZ29,'ACORN station A-P'!FC29,'ACORN station A-P'!FF29,'ACORN station A-P'!FI29,'ACORN station A-P'!FL29,'ACORN station A-P'!FR29,'ACORN station A-P'!FU29,'ACORN station A-P'!FX29,'ACORN station A-P'!GA29,'ACORN station A-P'!GD29,'ACORN station A-P'!GG29),COUNT('ACORN station A-P'!GJ29,'ACORN station A-P'!GP29,'ACORN station A-P'!GS29,'ACORN station A-P'!GV29,'ACORN station A-P'!GY29,'ACORN station A-P'!HB29,'ACORN station A-P'!HE29,'ACORN station A-P'!HH29,'ACORN station A-P'!HK29,'ACORN station A-P'!HN29,'ACORN station A-P'!HQ29,'ACORN station A-P'!HT29,'ACORN station A-P'!HW29,'ACORN station A-P'!HZ29,'ACORN station A-P'!IC29,'ACORN station A-P'!IF29,'ACORN station A-P'!II29,'ACORN station A-P'!IL29,'ACORN station A-P'!IO29,'ACORN station A-P'!IR29,C29,F29,L29,R29,U29,X29,AA29,AD29,AJ29,AM29),COUNT(AP29,AS29,AY29,BB29,BE29,BH29,BK29,BN29,BQ29,BT29,BW29,BZ29,CC29,CF29))</f>
        <v>43</v>
      </c>
      <c r="DI29" s="44">
        <f>SUM(COUNT('ACORN station A-P'!G29,'ACORN station A-P'!J29,'ACORN station A-P'!M29,'ACORN station A-P'!P29,'ACORN station A-P'!S29,'ACORN station A-P'!V29,'ACORN station A-P'!Y29,'ACORN station A-P'!AB29,'ACORN station A-P'!AE29,'ACORN station A-P'!AH29,'ACORN station A-P'!AK29,'ACORN station A-P'!AN29,'ACORN station A-P'!AQ29,'ACORN station A-P'!AT29,'ACORN station A-P'!AW29,'ACORN station A-P'!AZ29,'ACORN station A-P'!BC29,'ACORN station A-P'!BF29,'ACORN station A-P'!BI29,'ACORN station A-P'!BL29,'ACORN station A-P'!BO29,'ACORN station A-P'!BR29,'ACORN station A-P'!BU29,'ACORN station A-P'!BX29,'ACORN station A-P'!CA29,'ACORN station A-P'!CD29,'ACORN station A-P'!CG29,'ACORN station A-P'!CJ29,'ACORN station A-P'!CM29,'ACORN station A-P'!CP29),COUNT('ACORN station A-P'!CS29,'ACORN station A-P'!CV29,'ACORN station A-P'!CY29,'ACORN station A-P'!DB29,'ACORN station A-P'!DE29,'ACORN station A-P'!DH29,'ACORN station A-P'!DK29,'ACORN station A-P'!DN29,'ACORN station A-P'!DQ29,'ACORN station A-P'!DT29,'ACORN station A-P'!DW29,'ACORN station A-P'!DZ29,'ACORN station A-P'!EC29,'ACORN station A-P'!EF29,'ACORN station A-P'!EI29,'ACORN station A-P'!EL29,'ACORN station A-P'!ER29,'ACORN station A-P'!EU29,'ACORN station A-P'!EX29,'ACORN station A-P'!FA29,'ACORN station A-P'!FD29,'ACORN station A-P'!FG29,'ACORN station A-P'!FJ29,'ACORN station A-P'!FM29,'ACORN station A-P'!FS29,'ACORN station A-P'!FV29,'ACORN station A-P'!FY29,'ACORN station A-P'!GB29,'ACORN station A-P'!GE29,'ACORN station A-P'!GH29),COUNT('ACORN station A-P'!GK29,'ACORN station A-P'!GQ29,'ACORN station A-P'!GT29,'ACORN station A-P'!GW29,'ACORN station A-P'!GZ29,'ACORN station A-P'!HC29,'ACORN station A-P'!HF29,'ACORN station A-P'!HI29,'ACORN station A-P'!HL29,'ACORN station A-P'!HO29,'ACORN station A-P'!HR29,'ACORN station A-P'!HU29,'ACORN station A-P'!HX29,'ACORN station A-P'!IA29,'ACORN station A-P'!ID29,'ACORN station A-P'!IG29,'ACORN station A-P'!IJ29,'ACORN station A-P'!IM29,'ACORN station A-P'!IP29,'ACORN station A-P'!IS29,D29,G29,M29,S29,V29,Y29,AB29,AE29,AK29,AN29),COUNT(AQ29,AT29,AZ29,BC29,BF29,BI29,BL29,BO29,BR29,BU29,BX29,CA29,CD29,CG29))</f>
        <v>43</v>
      </c>
      <c r="DJ29" s="44">
        <f>SUM(COUNT('ACORN station A-P'!B29,'ACORN station A-P'!E29,'ACORN station A-P'!H29,'ACORN station A-P'!K29,'ACORN station A-P'!N29,'ACORN station A-P'!Q29,'ACORN station A-P'!T29,'ACORN station A-P'!W29,'ACORN station A-P'!Z29,'ACORN station A-P'!AC29,'ACORN station A-P'!AF29,'ACORN station A-P'!AI29,'ACORN station A-P'!AL29,'ACORN station A-P'!AO29,'ACORN station A-P'!AR29,'ACORN station A-P'!AU29,'ACORN station A-P'!AX29,'ACORN station A-P'!BA29,'ACORN station A-P'!BD29,'ACORN station A-P'!BG29,'ACORN station A-P'!BJ29,'ACORN station A-P'!BM29,'ACORN station A-P'!BP29,'ACORN station A-P'!BS29,'ACORN station A-P'!BV29,'ACORN station A-P'!BY29,'ACORN station A-P'!CB29,'ACORN station A-P'!CE29,'ACORN station A-P'!CH29,'ACORN station A-P'!CK29),COUNT('ACORN station A-P'!CN29,'ACORN station A-P'!CQ29,'ACORN station A-P'!CT29,'ACORN station A-P'!CW29,'ACORN station A-P'!CZ29,'ACORN station A-P'!DC29,'ACORN station A-P'!DF29,'ACORN station A-P'!DI29,'ACORN station A-P'!DL29,'ACORN station A-P'!DO29,'ACORN station A-P'!DR29,'ACORN station A-P'!DU29,'ACORN station A-P'!DX29,'ACORN station A-P'!EA29,'ACORN station A-P'!ED29,'ACORN station A-P'!EG29,'ACORN station A-P'!EJ29,'ACORN station A-P'!EM29,'ACORN station A-P'!EP29,'ACORN station A-P'!ES29,'ACORN station A-P'!EV29,'ACORN station A-P'!EY29,'ACORN station A-P'!FB29,'ACORN station A-P'!FE29,'ACORN station A-P'!FH29,'ACORN station A-P'!FK29,'ACORN station A-P'!FN29,'ACORN station A-P'!FQ29,'ACORN station A-P'!FT29,'ACORN station A-P'!FW29),COUNT('ACORN station A-P'!FZ29,'ACORN station A-P'!GC29,'ACORN station A-P'!GF29,'ACORN station A-P'!GI29,'ACORN station A-P'!GL29,'ACORN station A-P'!GO29,'ACORN station A-P'!GR29,'ACORN station A-P'!GU29,'ACORN station A-P'!GX29,'ACORN station A-P'!HA29,'ACORN station A-P'!HD29,'ACORN station A-P'!HG29,'ACORN station A-P'!HJ29,'ACORN station A-P'!HM29,'ACORN station A-P'!HP29,'ACORN station A-P'!HS29,'ACORN station A-P'!HV29,'ACORN station A-P'!HY29,'ACORN station A-P'!IB29,'ACORN station A-P'!IE29,'ACORN station A-P'!IH29,'ACORN station A-P'!IK29,'ACORN station A-P'!IN29,'ACORN station A-P'!IQ29,B29,E29,H29,K29,N29,Q29),COUNT(T29,W29,Z29,AC29,AF29,AI29,AL29,AO29,AR29,AU29,AX29,BA29,BD29,BG29,BJ29,BM29,BP29,BS29,BV29,BY29,CB29,CE29))</f>
        <v>43</v>
      </c>
      <c r="DK29" s="44">
        <f>SUM(COUNT('ACORN station A-P'!C29,'ACORN station A-P'!F29,'ACORN station A-P'!I29,'ACORN station A-P'!L29,'ACORN station A-P'!O29,'ACORN station A-P'!R29,'ACORN station A-P'!U29,'ACORN station A-P'!X29,'ACORN station A-P'!AA29,'ACORN station A-P'!AD29,'ACORN station A-P'!AG29,'ACORN station A-P'!AJ29,'ACORN station A-P'!AM29,'ACORN station A-P'!AP29,'ACORN station A-P'!AS29,'ACORN station A-P'!AV29,'ACORN station A-P'!AY29,'ACORN station A-P'!BB29,'ACORN station A-P'!BE29,'ACORN station A-P'!BH29,'ACORN station A-P'!BK29,'ACORN station A-P'!BN29,'ACORN station A-P'!BQ29,'ACORN station A-P'!BT29,'ACORN station A-P'!BW29,'ACORN station A-P'!BZ29,'ACORN station A-P'!CC29,'ACORN station A-P'!CF29,'ACORN station A-P'!CI29,'ACORN station A-P'!CL29),COUNT('ACORN station A-P'!CO29,'ACORN station A-P'!CR29,'ACORN station A-P'!CU29,'ACORN station A-P'!CX29,'ACORN station A-P'!DA29,'ACORN station A-P'!DD29,'ACORN station A-P'!DG29,'ACORN station A-P'!DJ29,'ACORN station A-P'!DM29,'ACORN station A-P'!DP29,'ACORN station A-P'!DS29,'ACORN station A-P'!DV29,'ACORN station A-P'!DY29,'ACORN station A-P'!EB29,'ACORN station A-P'!EE29,'ACORN station A-P'!EH29,'ACORN station A-P'!EK29,'ACORN station A-P'!EN29,'ACORN station A-P'!EQ29,'ACORN station A-P'!ET29,'ACORN station A-P'!EW29,'ACORN station A-P'!EZ29,'ACORN station A-P'!FC29,'ACORN station A-P'!FF29,'ACORN station A-P'!FI29,'ACORN station A-P'!FL29,'ACORN station A-P'!FO29,'ACORN station A-P'!FR29,'ACORN station A-P'!FU29,'ACORN station A-P'!FX29),COUNT('ACORN station A-P'!GA29,'ACORN station A-P'!GD29,'ACORN station A-P'!GG29,'ACORN station A-P'!GJ29,'ACORN station A-P'!GM29,'ACORN station A-P'!GP29,'ACORN station A-P'!GS29,'ACORN station A-P'!GV29,'ACORN station A-P'!GY29,'ACORN station A-P'!HB29,'ACORN station A-P'!HE29,'ACORN station A-P'!HH29,'ACORN station A-P'!HK29,'ACORN station A-P'!HN29,'ACORN station A-P'!HQ29,'ACORN station A-P'!HT29,'ACORN station A-P'!HW29,'ACORN station A-P'!HZ29,'ACORN station A-P'!IC29,'ACORN station A-P'!IF29,'ACORN station A-P'!II29,'ACORN station A-P'!IL29,'ACORN station A-P'!IO29,'ACORN station A-P'!IR29,C29,F29,I29,L29,O29,R29),COUNT(U29,X29,AA29,AD29,AG29,AJ29,AM29,AP29,AS29,AV29,AY29,BB29,BE29,BH29,BK29,BN29,BQ29,BT29,BW29,BZ29,CC29,CF29))</f>
        <v>43</v>
      </c>
      <c r="DL29" s="44">
        <f>SUM(COUNT('ACORN station A-P'!D29,'ACORN station A-P'!G29,'ACORN station A-P'!J29,'ACORN station A-P'!M29,'ACORN station A-P'!P29,'ACORN station A-P'!S29,'ACORN station A-P'!V29,'ACORN station A-P'!Y29,'ACORN station A-P'!AB29,'ACORN station A-P'!AE29,'ACORN station A-P'!AH29,'ACORN station A-P'!AK29,'ACORN station A-P'!AN29,'ACORN station A-P'!AQ29,'ACORN station A-P'!AT29,'ACORN station A-P'!AW29,'ACORN station A-P'!AZ29,'ACORN station A-P'!BC29,'ACORN station A-P'!BF29,'ACORN station A-P'!BI29,'ACORN station A-P'!BL29,'ACORN station A-P'!BO29,'ACORN station A-P'!BR29,'ACORN station A-P'!BU29,'ACORN station A-P'!BX29,'ACORN station A-P'!CA29,'ACORN station A-P'!CD29,'ACORN station A-P'!CG29,'ACORN station A-P'!CJ29,'ACORN station A-P'!CM29),COUNT('ACORN station A-P'!CP29,'ACORN station A-P'!CS29,'ACORN station A-P'!CV29,'ACORN station A-P'!CY29,'ACORN station A-P'!DB29,'ACORN station A-P'!DE29,'ACORN station A-P'!DH29,'ACORN station A-P'!DK29,'ACORN station A-P'!DN29,'ACORN station A-P'!DQ29,'ACORN station A-P'!DT29,'ACORN station A-P'!DW29,'ACORN station A-P'!DZ29,'ACORN station A-P'!EC29,'ACORN station A-P'!EF29,'ACORN station A-P'!EI29,'ACORN station A-P'!EL29,'ACORN station A-P'!EO29,'ACORN station A-P'!ER29,'ACORN station A-P'!EU29,'ACORN station A-P'!EX29,'ACORN station A-P'!FA29,'ACORN station A-P'!FD29,'ACORN station A-P'!FG29,'ACORN station A-P'!FJ29,'ACORN station A-P'!FM29,'ACORN station A-P'!FP29,'ACORN station A-P'!FS29,'ACORN station A-P'!FV29,'ACORN station A-P'!FY29),COUNT('ACORN station A-P'!GB29,'ACORN station A-P'!GE29,'ACORN station A-P'!GH29,'ACORN station A-P'!GK29,'ACORN station A-P'!GN29,'ACORN station A-P'!GQ29,'ACORN station A-P'!GT29,'ACORN station A-P'!GW29,'ACORN station A-P'!GZ29,'ACORN station A-P'!HC29,'ACORN station A-P'!HF29,'ACORN station A-P'!HI29,'ACORN station A-P'!HL29,'ACORN station A-P'!HO29,'ACORN station A-P'!HR29,'ACORN station A-P'!HU29,'ACORN station A-P'!HX29,'ACORN station A-P'!IA29,'ACORN station A-P'!ID29,'ACORN station A-P'!IG29,'ACORN station A-P'!IJ29,'ACORN station A-P'!IM29,'ACORN station A-P'!IP29,'ACORN station A-P'!IS29,D29,G29,J29,M29,P29,S29),COUNT(V29,Y29,AB29,AE29,AH29,AK29,AN29,AQ29,AT29,AW29,AZ29,BC29,BF29,BI29,BL29,BO29,BR29,BU29,BX29,CA29,CD29,CG29))</f>
        <v>43</v>
      </c>
      <c r="DM29" s="44">
        <f>SUM(BS29,CE29)</f>
        <v>33</v>
      </c>
      <c r="DN29" s="44">
        <f>SUM(BT29,CF29)</f>
        <v>33</v>
      </c>
      <c r="DO29" s="44">
        <f>SUM(BU29,CG29)</f>
        <v>33</v>
      </c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</row>
    <row r="30" ht="22.35" customHeight="1">
      <c r="A30" s="19">
        <v>1938</v>
      </c>
      <c r="B30" t="s" s="20">
        <v>85</v>
      </c>
      <c r="C30" t="s" s="21">
        <v>85</v>
      </c>
      <c r="D30" t="s" s="22">
        <v>85</v>
      </c>
      <c r="E30" s="23">
        <v>33</v>
      </c>
      <c r="F30" s="24">
        <v>33</v>
      </c>
      <c r="G30" s="25">
        <v>30</v>
      </c>
      <c r="H30" t="s" s="26">
        <v>85</v>
      </c>
      <c r="I30" t="s" s="21">
        <v>85</v>
      </c>
      <c r="J30" t="s" s="22">
        <v>85</v>
      </c>
      <c r="K30" s="23">
        <v>1</v>
      </c>
      <c r="L30" t="s" s="21">
        <v>85</v>
      </c>
      <c r="M30" t="s" s="22">
        <v>85</v>
      </c>
      <c r="N30" t="s" s="26">
        <v>85</v>
      </c>
      <c r="O30" t="s" s="21">
        <v>85</v>
      </c>
      <c r="P30" t="s" s="22">
        <v>85</v>
      </c>
      <c r="Q30" s="23">
        <v>3</v>
      </c>
      <c r="R30" s="24">
        <v>2</v>
      </c>
      <c r="S30" s="25">
        <v>3</v>
      </c>
      <c r="T30" t="s" s="26">
        <v>85</v>
      </c>
      <c r="U30" t="s" s="21">
        <v>85</v>
      </c>
      <c r="V30" s="25">
        <v>1</v>
      </c>
      <c r="W30" t="s" s="26">
        <v>85</v>
      </c>
      <c r="X30" t="s" s="21">
        <v>85</v>
      </c>
      <c r="Y30" t="s" s="22">
        <v>85</v>
      </c>
      <c r="Z30" s="23">
        <v>4</v>
      </c>
      <c r="AA30" s="24">
        <v>1</v>
      </c>
      <c r="AB30" s="25">
        <v>1</v>
      </c>
      <c r="AC30" s="23">
        <v>20</v>
      </c>
      <c r="AD30" s="24">
        <v>18</v>
      </c>
      <c r="AE30" s="25">
        <v>20</v>
      </c>
      <c r="AF30" t="s" s="26">
        <v>85</v>
      </c>
      <c r="AG30" t="s" s="21">
        <v>85</v>
      </c>
      <c r="AH30" t="s" s="22">
        <v>85</v>
      </c>
      <c r="AI30" s="23">
        <v>15</v>
      </c>
      <c r="AJ30" s="24">
        <v>7</v>
      </c>
      <c r="AK30" s="25">
        <v>18</v>
      </c>
      <c r="AL30" s="23">
        <v>41</v>
      </c>
      <c r="AM30" s="24">
        <v>23</v>
      </c>
      <c r="AN30" s="25">
        <v>51</v>
      </c>
      <c r="AO30" t="s" s="26">
        <v>85</v>
      </c>
      <c r="AP30" t="s" s="21">
        <v>85</v>
      </c>
      <c r="AQ30" t="s" s="22">
        <v>85</v>
      </c>
      <c r="AR30" s="23">
        <v>25</v>
      </c>
      <c r="AS30" s="24">
        <v>23</v>
      </c>
      <c r="AT30" s="25">
        <v>29</v>
      </c>
      <c r="AU30" t="s" s="26">
        <v>85</v>
      </c>
      <c r="AV30" t="s" s="21">
        <v>85</v>
      </c>
      <c r="AW30" t="s" s="22">
        <v>85</v>
      </c>
      <c r="AX30" t="s" s="26">
        <v>85</v>
      </c>
      <c r="AY30" t="s" s="21">
        <v>85</v>
      </c>
      <c r="AZ30" t="s" s="22">
        <v>85</v>
      </c>
      <c r="BA30" s="23">
        <v>3</v>
      </c>
      <c r="BB30" s="24">
        <v>3</v>
      </c>
      <c r="BC30" s="25">
        <v>4</v>
      </c>
      <c r="BD30" s="23">
        <v>30</v>
      </c>
      <c r="BE30" s="24">
        <v>10</v>
      </c>
      <c r="BF30" s="25">
        <v>21</v>
      </c>
      <c r="BG30" t="s" s="26">
        <v>85</v>
      </c>
      <c r="BH30" s="24">
        <v>1</v>
      </c>
      <c r="BI30" s="25">
        <v>1</v>
      </c>
      <c r="BJ30" t="s" s="26">
        <v>85</v>
      </c>
      <c r="BK30" t="s" s="21">
        <v>85</v>
      </c>
      <c r="BL30" t="s" s="22">
        <v>85</v>
      </c>
      <c r="BM30" t="s" s="26">
        <v>85</v>
      </c>
      <c r="BN30" t="s" s="21">
        <v>85</v>
      </c>
      <c r="BO30" t="s" s="22">
        <v>85</v>
      </c>
      <c r="BP30" t="s" s="26">
        <v>85</v>
      </c>
      <c r="BQ30" t="s" s="21">
        <v>85</v>
      </c>
      <c r="BR30" t="s" s="22">
        <v>85</v>
      </c>
      <c r="BS30" t="s" s="26">
        <v>85</v>
      </c>
      <c r="BT30" t="s" s="21">
        <v>85</v>
      </c>
      <c r="BU30" t="s" s="22">
        <v>85</v>
      </c>
      <c r="BV30" t="s" s="26">
        <v>85</v>
      </c>
      <c r="BW30" t="s" s="21">
        <v>85</v>
      </c>
      <c r="BX30" t="s" s="22">
        <v>85</v>
      </c>
      <c r="BY30" t="s" s="26">
        <v>85</v>
      </c>
      <c r="BZ30" t="s" s="21">
        <v>85</v>
      </c>
      <c r="CA30" t="s" s="22">
        <v>85</v>
      </c>
      <c r="CB30" t="s" s="26">
        <v>85</v>
      </c>
      <c r="CC30" t="s" s="21">
        <v>85</v>
      </c>
      <c r="CD30" t="s" s="22">
        <v>85</v>
      </c>
      <c r="CE30" t="s" s="26">
        <v>85</v>
      </c>
      <c r="CF30" t="s" s="21">
        <v>85</v>
      </c>
      <c r="CG30" t="s" s="22">
        <v>85</v>
      </c>
      <c r="CH30" s="92"/>
      <c r="CI30" s="93"/>
      <c r="CJ30" s="24">
        <f>SUM('ACORN station A-P'!E30,'ACORN station A-P'!H30,'ACORN station A-P'!K30,'ACORN station A-P'!N30,'ACORN station A-P'!Q30,'ACORN station A-P'!T30,'ACORN station A-P'!W30,'ACORN station A-P'!Z30,'ACORN station A-P'!AC30,'ACORN station A-P'!AF30,'ACORN station A-P'!AI30,'ACORN station A-P'!AL30,'ACORN station A-P'!AO30,'ACORN station A-P'!AR30,'ACORN station A-P'!AU30,'ACORN station A-P'!AX30,'ACORN station A-P'!BA30,'ACORN station A-P'!BD30,'ACORN station A-P'!BG30,'ACORN station A-P'!BJ30,'ACORN station A-P'!BM30,'ACORN station A-P'!BP30,'ACORN station A-P'!BS30,'ACORN station A-P'!BV30,'ACORN station A-P'!BY30,'ACORN station A-P'!CB30,'ACORN station A-P'!CE30,'ACORN station A-P'!CH30,'ACORN station A-P'!CK30,SUM('ACORN station A-P'!CN30,'ACORN station A-P'!CQ30,'ACORN station A-P'!CT30,'ACORN station A-P'!CW30,'ACORN station A-P'!CZ30,'ACORN station A-P'!DC30,'ACORN station A-P'!DF30,'ACORN station A-P'!DI30,'ACORN station A-P'!DL30,'ACORN station A-P'!DO30,'ACORN station A-P'!DR30,'ACORN station A-P'!DU30,'ACORN station A-P'!DX30,'ACORN station A-P'!EA30,'ACORN station A-P'!ED30,'ACORN station A-P'!EG30,'ACORN station A-P'!EJ30,'ACORN station A-P'!EP30,'ACORN station A-P'!ES30,'ACORN station A-P'!EV30,'ACORN station A-P'!EY30,'ACORN station A-P'!FB30,'ACORN station A-P'!FE30,'ACORN station A-P'!FH30,'ACORN station A-P'!FK30,'ACORN station A-P'!FQ30,'ACORN station A-P'!FT30,'ACORN station A-P'!FW30,'ACORN station A-P'!FZ30,SUM('ACORN station A-P'!GC30,'ACORN station A-P'!GF30,'ACORN station A-P'!GI30,'ACORN station A-P'!GO30,'ACORN station A-P'!GR30,'ACORN station A-P'!GU30,'ACORN station A-P'!GX30,'ACORN station A-P'!HA30,'ACORN station A-P'!HD30,'ACORN station A-P'!HG30,'ACORN station A-P'!HJ30,'ACORN station A-P'!HM30,'ACORN station A-P'!HP30,'ACORN station A-P'!HS30,'ACORN station A-P'!HV30,'ACORN station A-P'!HY30,'ACORN station A-P'!IB30,'ACORN station A-P'!IE30,'ACORN station A-P'!IH30,'ACORN station A-P'!IK30,'ACORN station A-P'!IN30,'ACORN station A-P'!IQ30,B30,E30,K30,Q30,T30,W30,Z30,SUM(AC30,AI30,AL30,AO30,AR30,AX30,BA30,BD30,BG30,BJ30,BM30,BP30,BS30,BV30,BY30,CB30,CE30))))</f>
        <v>726</v>
      </c>
      <c r="CK30" s="24">
        <f>SUM('ACORN station A-P'!F30,'ACORN station A-P'!I30,'ACORN station A-P'!L30,'ACORN station A-P'!O30,'ACORN station A-P'!R30,'ACORN station A-P'!U30,'ACORN station A-P'!X30,'ACORN station A-P'!AA30,'ACORN station A-P'!AD30,'ACORN station A-P'!AG30,'ACORN station A-P'!AJ30,'ACORN station A-P'!AM30,'ACORN station A-P'!AP30,'ACORN station A-P'!AS30,'ACORN station A-P'!AV30,'ACORN station A-P'!AY30,'ACORN station A-P'!BB30,'ACORN station A-P'!BE30,'ACORN station A-P'!BH30,'ACORN station A-P'!BK30,'ACORN station A-P'!BN30,'ACORN station A-P'!BQ30,'ACORN station A-P'!BT30,'ACORN station A-P'!BW30,'ACORN station A-P'!BZ30,'ACORN station A-P'!CC30,'ACORN station A-P'!CF30,'ACORN station A-P'!CI30,'ACORN station A-P'!CL30,SUM('ACORN station A-P'!CO30,'ACORN station A-P'!CR30,'ACORN station A-P'!CU30,'ACORN station A-P'!CX30,'ACORN station A-P'!DA30,'ACORN station A-P'!DD30,'ACORN station A-P'!DG30,'ACORN station A-P'!DJ30,'ACORN station A-P'!DM30,'ACORN station A-P'!DP30,'ACORN station A-P'!DS30,'ACORN station A-P'!DV30,'ACORN station A-P'!DY30,'ACORN station A-P'!EB30,'ACORN station A-P'!EE30,'ACORN station A-P'!EH30,'ACORN station A-P'!EK30,'ACORN station A-P'!EQ30,'ACORN station A-P'!ET30,'ACORN station A-P'!EW30,'ACORN station A-P'!EZ30,'ACORN station A-P'!FC30,'ACORN station A-P'!FF30,'ACORN station A-P'!FI30,'ACORN station A-P'!FL30,'ACORN station A-P'!FR30,'ACORN station A-P'!FU30,'ACORN station A-P'!FX30,'ACORN station A-P'!GA30,SUM('ACORN station A-P'!GD30,'ACORN station A-P'!GG30,'ACORN station A-P'!GJ30,'ACORN station A-P'!GP30,'ACORN station A-P'!GS30,'ACORN station A-P'!GV30,'ACORN station A-P'!GY30,'ACORN station A-P'!HB30,'ACORN station A-P'!HE30,'ACORN station A-P'!HH30,'ACORN station A-P'!HK30,'ACORN station A-P'!HN30,'ACORN station A-P'!HQ30,'ACORN station A-P'!HT30,'ACORN station A-P'!HW30,'ACORN station A-P'!HZ30,'ACORN station A-P'!IC30,'ACORN station A-P'!IF30,'ACORN station A-P'!II30,'ACORN station A-P'!IL30,'ACORN station A-P'!IO30,'ACORN station A-P'!IR30,C30,F30,L30,R30,U30,X30,AA30,SUM(AD30,AJ30,AM30,AP30,AS30,AY30,BB30,BE30,BH30,BK30,BN30,BQ30,BT30,BW30,BZ30,CC30,CF30))))</f>
        <v>623</v>
      </c>
      <c r="CL30" s="24">
        <f>SUM('ACORN station A-P'!G30,'ACORN station A-P'!J30,'ACORN station A-P'!M30,'ACORN station A-P'!P30,'ACORN station A-P'!S30,'ACORN station A-P'!V30,'ACORN station A-P'!Y30,'ACORN station A-P'!AB30,'ACORN station A-P'!AE30,'ACORN station A-P'!AH30,'ACORN station A-P'!AK30,'ACORN station A-P'!AN30,'ACORN station A-P'!AQ30,'ACORN station A-P'!AT30,'ACORN station A-P'!AW30,'ACORN station A-P'!AZ30,'ACORN station A-P'!BC30,'ACORN station A-P'!BF30,'ACORN station A-P'!BI30,'ACORN station A-P'!BL30,'ACORN station A-P'!BO30,'ACORN station A-P'!BR30,'ACORN station A-P'!BU30,'ACORN station A-P'!BX30,'ACORN station A-P'!CA30,'ACORN station A-P'!CD30,'ACORN station A-P'!CG30,'ACORN station A-P'!CJ30,'ACORN station A-P'!CM30,SUM('ACORN station A-P'!CP30,'ACORN station A-P'!CS30,'ACORN station A-P'!CV30,'ACORN station A-P'!CY30,'ACORN station A-P'!DB30,'ACORN station A-P'!DE30,'ACORN station A-P'!DH30,'ACORN station A-P'!DK30,'ACORN station A-P'!DN30,'ACORN station A-P'!DQ30,'ACORN station A-P'!DT30,'ACORN station A-P'!DW30,'ACORN station A-P'!DZ30,'ACORN station A-P'!EC30,'ACORN station A-P'!EF30,'ACORN station A-P'!EI30,'ACORN station A-P'!EL30,'ACORN station A-P'!ER30,'ACORN station A-P'!EU30,'ACORN station A-P'!EX30,'ACORN station A-P'!FA30,'ACORN station A-P'!FD30,'ACORN station A-P'!FG30,'ACORN station A-P'!FJ30,'ACORN station A-P'!FM30,'ACORN station A-P'!FS30,'ACORN station A-P'!FV30,'ACORN station A-P'!FY30,'ACORN station A-P'!GB30,SUM('ACORN station A-P'!GE30,'ACORN station A-P'!GH30,'ACORN station A-P'!GK30,'ACORN station A-P'!GQ30,'ACORN station A-P'!GT30,'ACORN station A-P'!GW30,'ACORN station A-P'!GZ30,'ACORN station A-P'!HC30,'ACORN station A-P'!HF30,'ACORN station A-P'!HI30,'ACORN station A-P'!HL30,'ACORN station A-P'!HO30,'ACORN station A-P'!HR30,'ACORN station A-P'!HU30,'ACORN station A-P'!HX30,'ACORN station A-P'!IA30,'ACORN station A-P'!ID30,'ACORN station A-P'!IG30,'ACORN station A-P'!IJ30,'ACORN station A-P'!IM30,'ACORN station A-P'!IP30,'ACORN station A-P'!IS30,D30,G30,M30,S30,V30,Y30,AB30,SUM(AE30,AK30,AN30,AQ30,AT30,AZ30,BC30,BF30,BI30,BL30,BO30,BR30,BU30,BX30,CA30,CD30,CG30))))</f>
        <v>809</v>
      </c>
      <c r="CM30" s="94"/>
      <c r="CN30" s="95">
        <f>CJ30/DG30</f>
        <v>16.88372093023256</v>
      </c>
      <c r="CO30" s="95">
        <f>CK30/DH30</f>
        <v>13.84444444444444</v>
      </c>
      <c r="CP30" s="95">
        <f>CL30/DI30</f>
        <v>17.58695652173913</v>
      </c>
      <c r="CQ30" s="24"/>
      <c r="CR30" s="24">
        <f>SUM('ACORN station A-P'!B30,'ACORN station A-P'!E30,'ACORN station A-P'!H30,'ACORN station A-P'!K30,'ACORN station A-P'!N30,'ACORN station A-P'!Q30,'ACORN station A-P'!T30,'ACORN station A-P'!W30,'ACORN station A-P'!Z30,'ACORN station A-P'!AC30,'ACORN station A-P'!AF30,'ACORN station A-P'!AI30,'ACORN station A-P'!AL30,'ACORN station A-P'!AO30,'ACORN station A-P'!AR30,'ACORN station A-P'!AU30,'ACORN station A-P'!AX30,'ACORN station A-P'!BA30,'ACORN station A-P'!BD30,'ACORN station A-P'!BG30,'ACORN station A-P'!BJ30,'ACORN station A-P'!BM30,'ACORN station A-P'!BP30,'ACORN station A-P'!BS30,'ACORN station A-P'!BV30,'ACORN station A-P'!BY30,'ACORN station A-P'!CB30,'ACORN station A-P'!CE30,'ACORN station A-P'!CH30,SUM('ACORN station A-P'!CK30,'ACORN station A-P'!CN30,'ACORN station A-P'!CQ30,'ACORN station A-P'!CT30,'ACORN station A-P'!CW30,'ACORN station A-P'!CZ30,'ACORN station A-P'!DC30,'ACORN station A-P'!DF30,'ACORN station A-P'!DI30,'ACORN station A-P'!DL30,'ACORN station A-P'!DO30,'ACORN station A-P'!DR30,'ACORN station A-P'!DU30,'ACORN station A-P'!DX30,'ACORN station A-P'!EA30,'ACORN station A-P'!ED30,'ACORN station A-P'!EG30,'ACORN station A-P'!EJ30,'ACORN station A-P'!EM30,'ACORN station A-P'!EP30,'ACORN station A-P'!ES30,'ACORN station A-P'!EV30,'ACORN station A-P'!EY30,'ACORN station A-P'!FB30,'ACORN station A-P'!FE30,'ACORN station A-P'!FH30,'ACORN station A-P'!FK30,'ACORN station A-P'!FN30,'ACORN station A-P'!FQ30,SUM('ACORN station A-P'!FT30,'ACORN station A-P'!FW30,'ACORN station A-P'!FZ30,'ACORN station A-P'!GC30,'ACORN station A-P'!GF30,'ACORN station A-P'!GI30,'ACORN station A-P'!GL30,'ACORN station A-P'!GO30,'ACORN station A-P'!GR30,'ACORN station A-P'!GU30,'ACORN station A-P'!GX30,'ACORN station A-P'!HA30,'ACORN station A-P'!HD30,'ACORN station A-P'!HG30,'ACORN station A-P'!HJ30,'ACORN station A-P'!HM30,'ACORN station A-P'!HP30,'ACORN station A-P'!HS30,'ACORN station A-P'!HV30,'ACORN station A-P'!HY30,'ACORN station A-P'!IB30,'ACORN station A-P'!IE30,'ACORN station A-P'!IH30,'ACORN station A-P'!IK30,'ACORN station A-P'!IN30,'ACORN station A-P'!IQ30,B30,E30,H30,SUM(K30,N30,Q30,T30,W30,Z30,AC30,AF30,AI30,AL30,AO30,AR30,AU30,AX30,BA30,BD30,BG30,BJ30,BM30,BP30,BS30,BV30,BY30,CB30,CE30))))</f>
        <v>728</v>
      </c>
      <c r="CS30" s="24">
        <f>SUM('ACORN station A-P'!C30,'ACORN station A-P'!F30,'ACORN station A-P'!I30,'ACORN station A-P'!L30,'ACORN station A-P'!O30,'ACORN station A-P'!R30,'ACORN station A-P'!U30,'ACORN station A-P'!X30,'ACORN station A-P'!AA30,'ACORN station A-P'!AD30,'ACORN station A-P'!AG30,'ACORN station A-P'!AJ30,'ACORN station A-P'!AM30,'ACORN station A-P'!AP30,'ACORN station A-P'!AS30,'ACORN station A-P'!AV30,'ACORN station A-P'!AY30,'ACORN station A-P'!BB30,'ACORN station A-P'!BE30,'ACORN station A-P'!BH30,'ACORN station A-P'!BK30,'ACORN station A-P'!BN30,'ACORN station A-P'!BQ30,'ACORN station A-P'!BT30,'ACORN station A-P'!BW30,'ACORN station A-P'!BZ30,'ACORN station A-P'!CC30,'ACORN station A-P'!CF30,'ACORN station A-P'!CI30,SUM('ACORN station A-P'!CL30,'ACORN station A-P'!CO30,'ACORN station A-P'!CR30,'ACORN station A-P'!CU30,'ACORN station A-P'!CX30,'ACORN station A-P'!DA30,'ACORN station A-P'!DD30,'ACORN station A-P'!DG30,'ACORN station A-P'!DJ30,'ACORN station A-P'!DM30,'ACORN station A-P'!DP30,'ACORN station A-P'!DS30,'ACORN station A-P'!DV30,'ACORN station A-P'!DY30,'ACORN station A-P'!EB30,'ACORN station A-P'!EE30,'ACORN station A-P'!EH30,'ACORN station A-P'!EK30,'ACORN station A-P'!EN30,'ACORN station A-P'!EQ30,'ACORN station A-P'!ET30,'ACORN station A-P'!EW30,'ACORN station A-P'!EZ30,'ACORN station A-P'!FC30,'ACORN station A-P'!FF30,'ACORN station A-P'!FI30,'ACORN station A-P'!FL30,'ACORN station A-P'!FO30,'ACORN station A-P'!FR30,SUM('ACORN station A-P'!FU30,'ACORN station A-P'!FX30,'ACORN station A-P'!GA30,'ACORN station A-P'!GD30,'ACORN station A-P'!GG30,'ACORN station A-P'!GJ30,'ACORN station A-P'!GM30,'ACORN station A-P'!GP30,'ACORN station A-P'!GS30,'ACORN station A-P'!GV30,'ACORN station A-P'!GY30,'ACORN station A-P'!HB30,'ACORN station A-P'!HE30,'ACORN station A-P'!HH30,'ACORN station A-P'!HK30,'ACORN station A-P'!HN30,'ACORN station A-P'!HQ30,'ACORN station A-P'!HT30,'ACORN station A-P'!HW30,'ACORN station A-P'!HZ30,'ACORN station A-P'!IC30,'ACORN station A-P'!IF30,'ACORN station A-P'!II30,'ACORN station A-P'!IL30,'ACORN station A-P'!IO30,'ACORN station A-P'!IR30,C30,F30,I30,SUM(L30,O30,R30,U30,X30,AA30,AD30,AG30,AJ30,AM30,AP30,AS30,AV30,AY30,BB30,BE30,BH30,BK30,BN30,BQ30,BT30,BW30,BZ30,CC30,CF30))))</f>
        <v>623</v>
      </c>
      <c r="CT30" s="24">
        <f>SUM('ACORN station A-P'!D30,'ACORN station A-P'!G30,'ACORN station A-P'!J30,'ACORN station A-P'!M30,'ACORN station A-P'!P30,'ACORN station A-P'!S30,'ACORN station A-P'!V30,'ACORN station A-P'!Y30,'ACORN station A-P'!AB30,'ACORN station A-P'!AE30,'ACORN station A-P'!AH30,'ACORN station A-P'!AK30,'ACORN station A-P'!AN30,'ACORN station A-P'!AQ30,'ACORN station A-P'!AT30,'ACORN station A-P'!AW30,'ACORN station A-P'!AZ30,'ACORN station A-P'!BC30,'ACORN station A-P'!BF30,'ACORN station A-P'!BI30,'ACORN station A-P'!BL30,'ACORN station A-P'!BO30,'ACORN station A-P'!BR30,'ACORN station A-P'!BU30,'ACORN station A-P'!BX30,'ACORN station A-P'!CA30,'ACORN station A-P'!CD30,'ACORN station A-P'!CG30,'ACORN station A-P'!CJ30,SUM('ACORN station A-P'!CM30,'ACORN station A-P'!CP30,'ACORN station A-P'!CS30,'ACORN station A-P'!CV30,'ACORN station A-P'!CY30,'ACORN station A-P'!DB30,'ACORN station A-P'!DE30,'ACORN station A-P'!DH30,'ACORN station A-P'!DK30,'ACORN station A-P'!DN30,'ACORN station A-P'!DQ30,'ACORN station A-P'!DT30,'ACORN station A-P'!DW30,'ACORN station A-P'!DZ30,'ACORN station A-P'!EC30,'ACORN station A-P'!EF30,'ACORN station A-P'!EI30,'ACORN station A-P'!EL30,'ACORN station A-P'!EO30,'ACORN station A-P'!ER30,'ACORN station A-P'!EU30,'ACORN station A-P'!EX30,'ACORN station A-P'!FA30,'ACORN station A-P'!FD30,'ACORN station A-P'!FG30,'ACORN station A-P'!FJ30,'ACORN station A-P'!FM30,'ACORN station A-P'!FP30,'ACORN station A-P'!FS30,SUM('ACORN station A-P'!FV30,'ACORN station A-P'!FY30,'ACORN station A-P'!GB30,'ACORN station A-P'!GE30,'ACORN station A-P'!GH30,'ACORN station A-P'!GK30,'ACORN station A-P'!GN30,'ACORN station A-P'!GQ30,'ACORN station A-P'!GT30,'ACORN station A-P'!GW30,'ACORN station A-P'!GZ30,'ACORN station A-P'!HC30,'ACORN station A-P'!HF30,'ACORN station A-P'!HI30,'ACORN station A-P'!HL30,'ACORN station A-P'!HO30,'ACORN station A-P'!HR30,'ACORN station A-P'!HU30,'ACORN station A-P'!HX30,'ACORN station A-P'!IA30,'ACORN station A-P'!ID30,'ACORN station A-P'!IG30,'ACORN station A-P'!IJ30,'ACORN station A-P'!IM30,'ACORN station A-P'!IP30,'ACORN station A-P'!IS30,D30,G30,J30,SUM(M30,P30,S30,V30,Y30,AB30,AE30,AH30,AK30,AN30,AQ30,AT30,AW30,AZ30,BC30,BF30,BI30,BL30,BO30,BR30,BU30,BX30,CA30,CD30,CG30))))</f>
        <v>809</v>
      </c>
      <c r="CU30" s="24"/>
      <c r="CV30" s="95">
        <f>CR30/DJ30</f>
        <v>16.17777777777778</v>
      </c>
      <c r="CW30" s="95">
        <f>CS30/DK30</f>
        <v>13.84444444444444</v>
      </c>
      <c r="CX30" s="95">
        <f>CT30/DL30</f>
        <v>17.58695652173913</v>
      </c>
      <c r="CY30" s="24"/>
      <c r="CZ30" s="24">
        <f>SUM('ACORN station A-P'!B30,'ACORN station A-P'!E30,'ACORN station A-P'!H30,'ACORN station A-P'!Q30,'ACORN station A-P'!W30,'ACORN station A-P'!Z30,'ACORN station A-P'!AC30,'ACORN station A-P'!AI30,'ACORN station A-P'!AL30,'ACORN station A-P'!AO30,'ACORN station A-P'!AX30,'ACORN station A-P'!BM30,'ACORN station A-P'!BP30,'ACORN station A-P'!BS30,'ACORN station A-P'!BV30,'ACORN station A-P'!CB30,'ACORN station A-P'!CE30,'ACORN station A-P'!CH30,'ACORN station A-P'!CT30,'ACORN station A-P'!CW30,'ACORN station A-P'!DF30,'ACORN station A-P'!DC30,'ACORN station A-P'!DO30,'ACORN station A-P'!DR30,'ACORN station A-P'!DU30,'ACORN station A-P'!DX30,'ACORN station A-P'!EJ30,'ACORN station A-P'!ES30,'ACORN station A-P'!EV30,SUM('ACORN station A-P'!FB30,'ACORN station A-P'!FE30,'ACORN station A-P'!FK30,'ACORN station A-P'!FT30,'ACORN station A-P'!FW30,'ACORN station A-P'!FZ30,'ACORN station A-P'!GC30,'ACORN station A-P'!GF30,'ACORN station A-P'!GL30,'ACORN station A-P'!GR30,'ACORN station A-P'!GU30,'ACORN station A-P'!HA30,'ACORN station A-P'!HD30,'ACORN station A-P'!HG30,'ACORN station A-P'!HM30,'ACORN station A-P'!IB30,'ACORN station A-P'!IE30,'ACORN station A-P'!IN30,'ACORN station A-P'!IQ30,E30,K30,T30,Z30,AF30,AL30,AR30,BA30,BD30,BG30,SUM(BS30,CE30)))</f>
        <v>598</v>
      </c>
      <c r="DA30" s="24">
        <f>SUM('ACORN station A-P'!C30,'ACORN station A-P'!F30,'ACORN station A-P'!I30,'ACORN station A-P'!R30,'ACORN station A-P'!X30,'ACORN station A-P'!AA30,'ACORN station A-P'!AD30,'ACORN station A-P'!AJ30,'ACORN station A-P'!AM30,'ACORN station A-P'!AP30,'ACORN station A-P'!AY30,'ACORN station A-P'!BN30,'ACORN station A-P'!BQ30,'ACORN station A-P'!BT30,'ACORN station A-P'!BW30,'ACORN station A-P'!CC30,'ACORN station A-P'!CF30,'ACORN station A-P'!CI30,'ACORN station A-P'!CU30,'ACORN station A-P'!CX30,'ACORN station A-P'!DG30,'ACORN station A-P'!DD30,'ACORN station A-P'!DP30,'ACORN station A-P'!DS30,'ACORN station A-P'!DV30,'ACORN station A-P'!DY30,'ACORN station A-P'!EK30,'ACORN station A-P'!ET30,'ACORN station A-P'!EW30,SUM('ACORN station A-P'!FC30,'ACORN station A-P'!FF30,'ACORN station A-P'!FL30,'ACORN station A-P'!FU30,'ACORN station A-P'!FX30,'ACORN station A-P'!GA30,'ACORN station A-P'!GD30,'ACORN station A-P'!GG30,'ACORN station A-P'!GM30,'ACORN station A-P'!GS30,'ACORN station A-P'!GV30,'ACORN station A-P'!HB30,'ACORN station A-P'!HE30,'ACORN station A-P'!HH30,'ACORN station A-P'!HN30,'ACORN station A-P'!IC30,'ACORN station A-P'!IF30,'ACORN station A-P'!IO30,'ACORN station A-P'!IR30,F30,L30,U30,AA30,AG30,AM30,AS30,BB30,BE30,BH30,SUM(BT30,CF30)))</f>
        <v>484</v>
      </c>
      <c r="DB30" s="24">
        <f>SUM('ACORN station A-P'!D30,'ACORN station A-P'!G30,'ACORN station A-P'!J30,'ACORN station A-P'!S30,'ACORN station A-P'!Y30,'ACORN station A-P'!AB30,'ACORN station A-P'!AE30,'ACORN station A-P'!AK30,'ACORN station A-P'!AN30,'ACORN station A-P'!AQ30,'ACORN station A-P'!AZ30,'ACORN station A-P'!BO30,'ACORN station A-P'!BR30,'ACORN station A-P'!BU30,'ACORN station A-P'!BX30,'ACORN station A-P'!CD30,'ACORN station A-P'!CG30,'ACORN station A-P'!CJ30,'ACORN station A-P'!CV30,'ACORN station A-P'!CY30,'ACORN station A-P'!DH30,'ACORN station A-P'!DE30,'ACORN station A-P'!DQ30,'ACORN station A-P'!DT30,'ACORN station A-P'!DW30,'ACORN station A-P'!DZ30,'ACORN station A-P'!EL30,'ACORN station A-P'!EU30,'ACORN station A-P'!EX30,SUM('ACORN station A-P'!FD30,'ACORN station A-P'!FG30,'ACORN station A-P'!FM30,'ACORN station A-P'!FV30,'ACORN station A-P'!FY30,'ACORN station A-P'!GB30,'ACORN station A-P'!GE30,'ACORN station A-P'!GH30,'ACORN station A-P'!GN30,'ACORN station A-P'!GT30,'ACORN station A-P'!GW30,'ACORN station A-P'!HC30,'ACORN station A-P'!HF30,'ACORN station A-P'!HI30,'ACORN station A-P'!HO30,'ACORN station A-P'!ID30,'ACORN station A-P'!IG30,'ACORN station A-P'!IP30,'ACORN station A-P'!IS30,G30,M30,V30,AB30,AH30,AN30,AT30,BC30,BF30,BI30,SUM(BU30,CG30)))</f>
        <v>640</v>
      </c>
      <c r="DC30" s="24"/>
      <c r="DD30" s="95">
        <f>CZ30/DM30</f>
        <v>17.58823529411765</v>
      </c>
      <c r="DE30" s="95">
        <f>DA30/DN30</f>
        <v>14.23529411764706</v>
      </c>
      <c r="DF30" s="95">
        <f>DB30/DO30</f>
        <v>18.28571428571428</v>
      </c>
      <c r="DG30" s="44">
        <f>SUM(COUNT('ACORN station A-P'!E30,'ACORN station A-P'!H30,'ACORN station A-P'!K30,'ACORN station A-P'!N30,'ACORN station A-P'!Q30,'ACORN station A-P'!T30,'ACORN station A-P'!W30,'ACORN station A-P'!Z30,'ACORN station A-P'!AC30,'ACORN station A-P'!AF30,'ACORN station A-P'!AI30,'ACORN station A-P'!AL30,'ACORN station A-P'!AO30,'ACORN station A-P'!AR30,'ACORN station A-P'!AU30,'ACORN station A-P'!AX30,'ACORN station A-P'!BA30,'ACORN station A-P'!BD30,'ACORN station A-P'!BG30,'ACORN station A-P'!BJ30,'ACORN station A-P'!BM30,'ACORN station A-P'!BP30,'ACORN station A-P'!BS30,'ACORN station A-P'!BV30,'ACORN station A-P'!BY30,'ACORN station A-P'!CB30,'ACORN station A-P'!CE30,'ACORN station A-P'!CH30,'ACORN station A-P'!CK30,'ACORN station A-P'!CN30),COUNT('ACORN station A-P'!CQ30,'ACORN station A-P'!CT30,'ACORN station A-P'!CW30,'ACORN station A-P'!CZ30,'ACORN station A-P'!DC30,'ACORN station A-P'!DF30,'ACORN station A-P'!DI30,'ACORN station A-P'!DL30,'ACORN station A-P'!DO30,'ACORN station A-P'!DR30,'ACORN station A-P'!DU30,'ACORN station A-P'!DX30,'ACORN station A-P'!EA30,'ACORN station A-P'!ED30,'ACORN station A-P'!EG30,'ACORN station A-P'!EJ30,'ACORN station A-P'!EP30,'ACORN station A-P'!ES30,'ACORN station A-P'!EV30,'ACORN station A-P'!EY30,'ACORN station A-P'!FB30,'ACORN station A-P'!FE30,'ACORN station A-P'!FH30,'ACORN station A-P'!FK30,'ACORN station A-P'!FQ30,'ACORN station A-P'!FT30,'ACORN station A-P'!FW30,'ACORN station A-P'!FZ30,'ACORN station A-P'!GC30,'ACORN station A-P'!GF30),COUNT('ACORN station A-P'!GI30,'ACORN station A-P'!GO30,'ACORN station A-P'!GR30,'ACORN station A-P'!GU30,'ACORN station A-P'!GX30,'ACORN station A-P'!HA30,'ACORN station A-P'!HD30,'ACORN station A-P'!HG30,'ACORN station A-P'!HJ30,'ACORN station A-P'!HM30,'ACORN station A-P'!HP30,'ACORN station A-P'!HS30,'ACORN station A-P'!HV30,'ACORN station A-P'!HY30,'ACORN station A-P'!IB30,'ACORN station A-P'!IE30,'ACORN station A-P'!IH30,'ACORN station A-P'!IK30,'ACORN station A-P'!IN30,'ACORN station A-P'!IQ30,B30,E30,K30,Q30,T30,W30,Z30,AC30,AI30,AL30),COUNT(AO30,AR30,AX30,BA30,BD30,BG30,BJ30,BM30,BP30,BS30,BV30,BY30,CB30,CE30))</f>
        <v>43</v>
      </c>
      <c r="DH30" s="44">
        <f>SUM(COUNT('ACORN station A-P'!F30,'ACORN station A-P'!I30,'ACORN station A-P'!L30,'ACORN station A-P'!O30,'ACORN station A-P'!R30,'ACORN station A-P'!U30,'ACORN station A-P'!X30,'ACORN station A-P'!AA30,'ACORN station A-P'!AD30,'ACORN station A-P'!AG30,'ACORN station A-P'!AJ30,'ACORN station A-P'!AM30,'ACORN station A-P'!AP30,'ACORN station A-P'!AS30,'ACORN station A-P'!AV30,'ACORN station A-P'!AY30,'ACORN station A-P'!BB30,'ACORN station A-P'!BE30,'ACORN station A-P'!BH30,'ACORN station A-P'!BK30,'ACORN station A-P'!BN30,'ACORN station A-P'!BQ30,'ACORN station A-P'!BT30,'ACORN station A-P'!BW30,'ACORN station A-P'!BZ30,'ACORN station A-P'!CC30,'ACORN station A-P'!CF30,'ACORN station A-P'!CI30,'ACORN station A-P'!CL30,'ACORN station A-P'!CO30),COUNT('ACORN station A-P'!CR30,'ACORN station A-P'!CU30,'ACORN station A-P'!CX30,'ACORN station A-P'!DA30,'ACORN station A-P'!DD30,'ACORN station A-P'!DG30,'ACORN station A-P'!DJ30,'ACORN station A-P'!DM30,'ACORN station A-P'!DP30,'ACORN station A-P'!DS30,'ACORN station A-P'!DV30,'ACORN station A-P'!DY30,'ACORN station A-P'!EB30,'ACORN station A-P'!EE30,'ACORN station A-P'!EH30,'ACORN station A-P'!EK30,'ACORN station A-P'!EQ30,'ACORN station A-P'!ET30,'ACORN station A-P'!EW30,'ACORN station A-P'!EZ30,'ACORN station A-P'!FC30,'ACORN station A-P'!FF30,'ACORN station A-P'!FI30,'ACORN station A-P'!FL30,'ACORN station A-P'!FR30,'ACORN station A-P'!FU30,'ACORN station A-P'!FX30,'ACORN station A-P'!GA30,'ACORN station A-P'!GD30,'ACORN station A-P'!GG30),COUNT('ACORN station A-P'!GJ30,'ACORN station A-P'!GP30,'ACORN station A-P'!GS30,'ACORN station A-P'!GV30,'ACORN station A-P'!GY30,'ACORN station A-P'!HB30,'ACORN station A-P'!HE30,'ACORN station A-P'!HH30,'ACORN station A-P'!HK30,'ACORN station A-P'!HN30,'ACORN station A-P'!HQ30,'ACORN station A-P'!HT30,'ACORN station A-P'!HW30,'ACORN station A-P'!HZ30,'ACORN station A-P'!IC30,'ACORN station A-P'!IF30,'ACORN station A-P'!II30,'ACORN station A-P'!IL30,'ACORN station A-P'!IO30,'ACORN station A-P'!IR30,C30,F30,L30,R30,U30,X30,AA30,AD30,AJ30,AM30),COUNT(AP30,AS30,AY30,BB30,BE30,BH30,BK30,BN30,BQ30,BT30,BW30,BZ30,CC30,CF30))</f>
        <v>45</v>
      </c>
      <c r="DI30" s="44">
        <f>SUM(COUNT('ACORN station A-P'!G30,'ACORN station A-P'!J30,'ACORN station A-P'!M30,'ACORN station A-P'!P30,'ACORN station A-P'!S30,'ACORN station A-P'!V30,'ACORN station A-P'!Y30,'ACORN station A-P'!AB30,'ACORN station A-P'!AE30,'ACORN station A-P'!AH30,'ACORN station A-P'!AK30,'ACORN station A-P'!AN30,'ACORN station A-P'!AQ30,'ACORN station A-P'!AT30,'ACORN station A-P'!AW30,'ACORN station A-P'!AZ30,'ACORN station A-P'!BC30,'ACORN station A-P'!BF30,'ACORN station A-P'!BI30,'ACORN station A-P'!BL30,'ACORN station A-P'!BO30,'ACORN station A-P'!BR30,'ACORN station A-P'!BU30,'ACORN station A-P'!BX30,'ACORN station A-P'!CA30,'ACORN station A-P'!CD30,'ACORN station A-P'!CG30,'ACORN station A-P'!CJ30,'ACORN station A-P'!CM30,'ACORN station A-P'!CP30),COUNT('ACORN station A-P'!CS30,'ACORN station A-P'!CV30,'ACORN station A-P'!CY30,'ACORN station A-P'!DB30,'ACORN station A-P'!DE30,'ACORN station A-P'!DH30,'ACORN station A-P'!DK30,'ACORN station A-P'!DN30,'ACORN station A-P'!DQ30,'ACORN station A-P'!DT30,'ACORN station A-P'!DW30,'ACORN station A-P'!DZ30,'ACORN station A-P'!EC30,'ACORN station A-P'!EF30,'ACORN station A-P'!EI30,'ACORN station A-P'!EL30,'ACORN station A-P'!ER30,'ACORN station A-P'!EU30,'ACORN station A-P'!EX30,'ACORN station A-P'!FA30,'ACORN station A-P'!FD30,'ACORN station A-P'!FG30,'ACORN station A-P'!FJ30,'ACORN station A-P'!FM30,'ACORN station A-P'!FS30,'ACORN station A-P'!FV30,'ACORN station A-P'!FY30,'ACORN station A-P'!GB30,'ACORN station A-P'!GE30,'ACORN station A-P'!GH30),COUNT('ACORN station A-P'!GK30,'ACORN station A-P'!GQ30,'ACORN station A-P'!GT30,'ACORN station A-P'!GW30,'ACORN station A-P'!GZ30,'ACORN station A-P'!HC30,'ACORN station A-P'!HF30,'ACORN station A-P'!HI30,'ACORN station A-P'!HL30,'ACORN station A-P'!HO30,'ACORN station A-P'!HR30,'ACORN station A-P'!HU30,'ACORN station A-P'!HX30,'ACORN station A-P'!IA30,'ACORN station A-P'!ID30,'ACORN station A-P'!IG30,'ACORN station A-P'!IJ30,'ACORN station A-P'!IM30,'ACORN station A-P'!IP30,'ACORN station A-P'!IS30,D30,G30,M30,S30,V30,Y30,AB30,AE30,AK30,AN30),COUNT(AQ30,AT30,AZ30,BC30,BF30,BI30,BL30,BO30,BR30,BU30,BX30,CA30,CD30,CG30))</f>
        <v>46</v>
      </c>
      <c r="DJ30" s="44">
        <f>SUM(COUNT('ACORN station A-P'!B30,'ACORN station A-P'!E30,'ACORN station A-P'!H30,'ACORN station A-P'!K30,'ACORN station A-P'!N30,'ACORN station A-P'!Q30,'ACORN station A-P'!T30,'ACORN station A-P'!W30,'ACORN station A-P'!Z30,'ACORN station A-P'!AC30,'ACORN station A-P'!AF30,'ACORN station A-P'!AI30,'ACORN station A-P'!AL30,'ACORN station A-P'!AO30,'ACORN station A-P'!AR30,'ACORN station A-P'!AU30,'ACORN station A-P'!AX30,'ACORN station A-P'!BA30,'ACORN station A-P'!BD30,'ACORN station A-P'!BG30,'ACORN station A-P'!BJ30,'ACORN station A-P'!BM30,'ACORN station A-P'!BP30,'ACORN station A-P'!BS30,'ACORN station A-P'!BV30,'ACORN station A-P'!BY30,'ACORN station A-P'!CB30,'ACORN station A-P'!CE30,'ACORN station A-P'!CH30,'ACORN station A-P'!CK30),COUNT('ACORN station A-P'!CN30,'ACORN station A-P'!CQ30,'ACORN station A-P'!CT30,'ACORN station A-P'!CW30,'ACORN station A-P'!CZ30,'ACORN station A-P'!DC30,'ACORN station A-P'!DF30,'ACORN station A-P'!DI30,'ACORN station A-P'!DL30,'ACORN station A-P'!DO30,'ACORN station A-P'!DR30,'ACORN station A-P'!DU30,'ACORN station A-P'!DX30,'ACORN station A-P'!EA30,'ACORN station A-P'!ED30,'ACORN station A-P'!EG30,'ACORN station A-P'!EJ30,'ACORN station A-P'!EM30,'ACORN station A-P'!EP30,'ACORN station A-P'!ES30,'ACORN station A-P'!EV30,'ACORN station A-P'!EY30,'ACORN station A-P'!FB30,'ACORN station A-P'!FE30,'ACORN station A-P'!FH30,'ACORN station A-P'!FK30,'ACORN station A-P'!FN30,'ACORN station A-P'!FQ30,'ACORN station A-P'!FT30,'ACORN station A-P'!FW30),COUNT('ACORN station A-P'!FZ30,'ACORN station A-P'!GC30,'ACORN station A-P'!GF30,'ACORN station A-P'!GI30,'ACORN station A-P'!GL30,'ACORN station A-P'!GO30,'ACORN station A-P'!GR30,'ACORN station A-P'!GU30,'ACORN station A-P'!GX30,'ACORN station A-P'!HA30,'ACORN station A-P'!HD30,'ACORN station A-P'!HG30,'ACORN station A-P'!HJ30,'ACORN station A-P'!HM30,'ACORN station A-P'!HP30,'ACORN station A-P'!HS30,'ACORN station A-P'!HV30,'ACORN station A-P'!HY30,'ACORN station A-P'!IB30,'ACORN station A-P'!IE30,'ACORN station A-P'!IH30,'ACORN station A-P'!IK30,'ACORN station A-P'!IN30,'ACORN station A-P'!IQ30,B30,E30,H30,K30,N30,Q30),COUNT(T30,W30,Z30,AC30,AF30,AI30,AL30,AO30,AR30,AU30,AX30,BA30,BD30,BG30,BJ30,BM30,BP30,BS30,BV30,BY30,CB30,CE30))</f>
        <v>45</v>
      </c>
      <c r="DK30" s="44">
        <f>SUM(COUNT('ACORN station A-P'!C30,'ACORN station A-P'!F30,'ACORN station A-P'!I30,'ACORN station A-P'!L30,'ACORN station A-P'!O30,'ACORN station A-P'!R30,'ACORN station A-P'!U30,'ACORN station A-P'!X30,'ACORN station A-P'!AA30,'ACORN station A-P'!AD30,'ACORN station A-P'!AG30,'ACORN station A-P'!AJ30,'ACORN station A-P'!AM30,'ACORN station A-P'!AP30,'ACORN station A-P'!AS30,'ACORN station A-P'!AV30,'ACORN station A-P'!AY30,'ACORN station A-P'!BB30,'ACORN station A-P'!BE30,'ACORN station A-P'!BH30,'ACORN station A-P'!BK30,'ACORN station A-P'!BN30,'ACORN station A-P'!BQ30,'ACORN station A-P'!BT30,'ACORN station A-P'!BW30,'ACORN station A-P'!BZ30,'ACORN station A-P'!CC30,'ACORN station A-P'!CF30,'ACORN station A-P'!CI30,'ACORN station A-P'!CL30),COUNT('ACORN station A-P'!CO30,'ACORN station A-P'!CR30,'ACORN station A-P'!CU30,'ACORN station A-P'!CX30,'ACORN station A-P'!DA30,'ACORN station A-P'!DD30,'ACORN station A-P'!DG30,'ACORN station A-P'!DJ30,'ACORN station A-P'!DM30,'ACORN station A-P'!DP30,'ACORN station A-P'!DS30,'ACORN station A-P'!DV30,'ACORN station A-P'!DY30,'ACORN station A-P'!EB30,'ACORN station A-P'!EE30,'ACORN station A-P'!EH30,'ACORN station A-P'!EK30,'ACORN station A-P'!EN30,'ACORN station A-P'!EQ30,'ACORN station A-P'!ET30,'ACORN station A-P'!EW30,'ACORN station A-P'!EZ30,'ACORN station A-P'!FC30,'ACORN station A-P'!FF30,'ACORN station A-P'!FI30,'ACORN station A-P'!FL30,'ACORN station A-P'!FO30,'ACORN station A-P'!FR30,'ACORN station A-P'!FU30,'ACORN station A-P'!FX30),COUNT('ACORN station A-P'!GA30,'ACORN station A-P'!GD30,'ACORN station A-P'!GG30,'ACORN station A-P'!GJ30,'ACORN station A-P'!GM30,'ACORN station A-P'!GP30,'ACORN station A-P'!GS30,'ACORN station A-P'!GV30,'ACORN station A-P'!GY30,'ACORN station A-P'!HB30,'ACORN station A-P'!HE30,'ACORN station A-P'!HH30,'ACORN station A-P'!HK30,'ACORN station A-P'!HN30,'ACORN station A-P'!HQ30,'ACORN station A-P'!HT30,'ACORN station A-P'!HW30,'ACORN station A-P'!HZ30,'ACORN station A-P'!IC30,'ACORN station A-P'!IF30,'ACORN station A-P'!II30,'ACORN station A-P'!IL30,'ACORN station A-P'!IO30,'ACORN station A-P'!IR30,C30,F30,I30,L30,O30,R30),COUNT(U30,X30,AA30,AD30,AG30,AJ30,AM30,AP30,AS30,AV30,AY30,BB30,BE30,BH30,BK30,BN30,BQ30,BT30,BW30,BZ30,CC30,CF30))</f>
        <v>45</v>
      </c>
      <c r="DL30" s="44">
        <f>SUM(COUNT('ACORN station A-P'!D30,'ACORN station A-P'!G30,'ACORN station A-P'!J30,'ACORN station A-P'!M30,'ACORN station A-P'!P30,'ACORN station A-P'!S30,'ACORN station A-P'!V30,'ACORN station A-P'!Y30,'ACORN station A-P'!AB30,'ACORN station A-P'!AE30,'ACORN station A-P'!AH30,'ACORN station A-P'!AK30,'ACORN station A-P'!AN30,'ACORN station A-P'!AQ30,'ACORN station A-P'!AT30,'ACORN station A-P'!AW30,'ACORN station A-P'!AZ30,'ACORN station A-P'!BC30,'ACORN station A-P'!BF30,'ACORN station A-P'!BI30,'ACORN station A-P'!BL30,'ACORN station A-P'!BO30,'ACORN station A-P'!BR30,'ACORN station A-P'!BU30,'ACORN station A-P'!BX30,'ACORN station A-P'!CA30,'ACORN station A-P'!CD30,'ACORN station A-P'!CG30,'ACORN station A-P'!CJ30,'ACORN station A-P'!CM30),COUNT('ACORN station A-P'!CP30,'ACORN station A-P'!CS30,'ACORN station A-P'!CV30,'ACORN station A-P'!CY30,'ACORN station A-P'!DB30,'ACORN station A-P'!DE30,'ACORN station A-P'!DH30,'ACORN station A-P'!DK30,'ACORN station A-P'!DN30,'ACORN station A-P'!DQ30,'ACORN station A-P'!DT30,'ACORN station A-P'!DW30,'ACORN station A-P'!DZ30,'ACORN station A-P'!EC30,'ACORN station A-P'!EF30,'ACORN station A-P'!EI30,'ACORN station A-P'!EL30,'ACORN station A-P'!EO30,'ACORN station A-P'!ER30,'ACORN station A-P'!EU30,'ACORN station A-P'!EX30,'ACORN station A-P'!FA30,'ACORN station A-P'!FD30,'ACORN station A-P'!FG30,'ACORN station A-P'!FJ30,'ACORN station A-P'!FM30,'ACORN station A-P'!FP30,'ACORN station A-P'!FS30,'ACORN station A-P'!FV30,'ACORN station A-P'!FY30),COUNT('ACORN station A-P'!GB30,'ACORN station A-P'!GE30,'ACORN station A-P'!GH30,'ACORN station A-P'!GK30,'ACORN station A-P'!GN30,'ACORN station A-P'!GQ30,'ACORN station A-P'!GT30,'ACORN station A-P'!GW30,'ACORN station A-P'!GZ30,'ACORN station A-P'!HC30,'ACORN station A-P'!HF30,'ACORN station A-P'!HI30,'ACORN station A-P'!HL30,'ACORN station A-P'!HO30,'ACORN station A-P'!HR30,'ACORN station A-P'!HU30,'ACORN station A-P'!HX30,'ACORN station A-P'!IA30,'ACORN station A-P'!ID30,'ACORN station A-P'!IG30,'ACORN station A-P'!IJ30,'ACORN station A-P'!IM30,'ACORN station A-P'!IP30,'ACORN station A-P'!IS30,D30,G30,J30,M30,P30,S30),COUNT(V30,Y30,AB30,AE30,AH30,AK30,AN30,AQ30,AT30,AW30,AZ30,BC30,BF30,BI30,BL30,BO30,BR30,BU30,BX30,CA30,CD30,CG30))</f>
        <v>46</v>
      </c>
      <c r="DM30" s="44">
        <f>SUM(BS30,CE30)</f>
        <v>34</v>
      </c>
      <c r="DN30" s="44">
        <f>SUM(BT30,CF30)</f>
        <v>34</v>
      </c>
      <c r="DO30" s="44">
        <f>SUM(BU30,CG30)</f>
        <v>35</v>
      </c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</row>
    <row r="31" ht="22.35" customHeight="1">
      <c r="A31" s="19">
        <v>1939</v>
      </c>
      <c r="B31" t="s" s="20">
        <v>85</v>
      </c>
      <c r="C31" t="s" s="21">
        <v>85</v>
      </c>
      <c r="D31" t="s" s="22">
        <v>85</v>
      </c>
      <c r="E31" s="23">
        <v>25</v>
      </c>
      <c r="F31" s="24">
        <v>20</v>
      </c>
      <c r="G31" s="25">
        <v>19</v>
      </c>
      <c r="H31" t="s" s="26">
        <v>85</v>
      </c>
      <c r="I31" t="s" s="21">
        <v>85</v>
      </c>
      <c r="J31" t="s" s="22">
        <v>85</v>
      </c>
      <c r="K31" t="s" s="26">
        <v>85</v>
      </c>
      <c r="L31" t="s" s="21">
        <v>85</v>
      </c>
      <c r="M31" t="s" s="22">
        <v>85</v>
      </c>
      <c r="N31" t="s" s="26">
        <v>85</v>
      </c>
      <c r="O31" t="s" s="21">
        <v>85</v>
      </c>
      <c r="P31" t="s" s="22">
        <v>85</v>
      </c>
      <c r="Q31" s="23">
        <v>16</v>
      </c>
      <c r="R31" s="24">
        <v>9</v>
      </c>
      <c r="S31" s="25">
        <v>10</v>
      </c>
      <c r="T31" t="s" s="26">
        <v>85</v>
      </c>
      <c r="U31" t="s" s="21">
        <v>85</v>
      </c>
      <c r="V31" s="25">
        <v>2</v>
      </c>
      <c r="W31" t="s" s="26">
        <v>85</v>
      </c>
      <c r="X31" t="s" s="21">
        <v>85</v>
      </c>
      <c r="Y31" t="s" s="22">
        <v>85</v>
      </c>
      <c r="Z31" s="23">
        <v>17</v>
      </c>
      <c r="AA31" s="24">
        <v>13</v>
      </c>
      <c r="AB31" s="25">
        <v>13</v>
      </c>
      <c r="AC31" s="23">
        <v>15</v>
      </c>
      <c r="AD31" s="24">
        <v>15</v>
      </c>
      <c r="AE31" s="25">
        <v>13</v>
      </c>
      <c r="AF31" s="23">
        <v>1</v>
      </c>
      <c r="AG31" s="24">
        <v>2</v>
      </c>
      <c r="AH31" s="25">
        <v>1</v>
      </c>
      <c r="AI31" s="23">
        <v>25</v>
      </c>
      <c r="AJ31" s="24">
        <v>20</v>
      </c>
      <c r="AK31" s="25">
        <v>24</v>
      </c>
      <c r="AL31" s="23">
        <v>16</v>
      </c>
      <c r="AM31" s="24">
        <v>12</v>
      </c>
      <c r="AN31" s="25">
        <v>22</v>
      </c>
      <c r="AO31" t="s" s="26">
        <v>85</v>
      </c>
      <c r="AP31" t="s" s="21">
        <v>85</v>
      </c>
      <c r="AQ31" t="s" s="22">
        <v>85</v>
      </c>
      <c r="AR31" s="23">
        <v>17</v>
      </c>
      <c r="AS31" s="24">
        <v>23</v>
      </c>
      <c r="AT31" s="25">
        <v>24</v>
      </c>
      <c r="AU31" t="s" s="26">
        <v>85</v>
      </c>
      <c r="AV31" t="s" s="21">
        <v>85</v>
      </c>
      <c r="AW31" t="s" s="22">
        <v>85</v>
      </c>
      <c r="AX31" t="s" s="26">
        <v>85</v>
      </c>
      <c r="AY31" t="s" s="21">
        <v>85</v>
      </c>
      <c r="AZ31" t="s" s="22">
        <v>85</v>
      </c>
      <c r="BA31" s="23">
        <v>13</v>
      </c>
      <c r="BB31" s="24">
        <v>13</v>
      </c>
      <c r="BC31" s="25">
        <v>17</v>
      </c>
      <c r="BD31" s="23">
        <v>21</v>
      </c>
      <c r="BE31" s="24">
        <v>11</v>
      </c>
      <c r="BF31" s="25">
        <v>17</v>
      </c>
      <c r="BG31" s="23">
        <v>1</v>
      </c>
      <c r="BH31" s="24">
        <v>1</v>
      </c>
      <c r="BI31" s="25">
        <v>1</v>
      </c>
      <c r="BJ31" t="s" s="26">
        <v>85</v>
      </c>
      <c r="BK31" t="s" s="21">
        <v>85</v>
      </c>
      <c r="BL31" t="s" s="22">
        <v>85</v>
      </c>
      <c r="BM31" t="s" s="26">
        <v>85</v>
      </c>
      <c r="BN31" t="s" s="21">
        <v>85</v>
      </c>
      <c r="BO31" t="s" s="22">
        <v>85</v>
      </c>
      <c r="BP31" t="s" s="26">
        <v>85</v>
      </c>
      <c r="BQ31" t="s" s="21">
        <v>85</v>
      </c>
      <c r="BR31" t="s" s="22">
        <v>85</v>
      </c>
      <c r="BS31" t="s" s="26">
        <v>85</v>
      </c>
      <c r="BT31" t="s" s="21">
        <v>85</v>
      </c>
      <c r="BU31" t="s" s="22">
        <v>85</v>
      </c>
      <c r="BV31" t="s" s="26">
        <v>85</v>
      </c>
      <c r="BW31" t="s" s="21">
        <v>85</v>
      </c>
      <c r="BX31" t="s" s="22">
        <v>85</v>
      </c>
      <c r="BY31" t="s" s="26">
        <v>85</v>
      </c>
      <c r="BZ31" t="s" s="21">
        <v>85</v>
      </c>
      <c r="CA31" t="s" s="22">
        <v>85</v>
      </c>
      <c r="CB31" t="s" s="26">
        <v>85</v>
      </c>
      <c r="CC31" t="s" s="21">
        <v>85</v>
      </c>
      <c r="CD31" t="s" s="22">
        <v>85</v>
      </c>
      <c r="CE31" t="s" s="26">
        <v>85</v>
      </c>
      <c r="CF31" t="s" s="21">
        <v>85</v>
      </c>
      <c r="CG31" t="s" s="22">
        <v>85</v>
      </c>
      <c r="CH31" s="92"/>
      <c r="CI31" s="93"/>
      <c r="CJ31" s="24">
        <f>SUM('ACORN station A-P'!E31,'ACORN station A-P'!H31,'ACORN station A-P'!K31,'ACORN station A-P'!N31,'ACORN station A-P'!Q31,'ACORN station A-P'!T31,'ACORN station A-P'!W31,'ACORN station A-P'!Z31,'ACORN station A-P'!AC31,'ACORN station A-P'!AF31,'ACORN station A-P'!AI31,'ACORN station A-P'!AL31,'ACORN station A-P'!AO31,'ACORN station A-P'!AR31,'ACORN station A-P'!AU31,'ACORN station A-P'!AX31,'ACORN station A-P'!BA31,'ACORN station A-P'!BD31,'ACORN station A-P'!BG31,'ACORN station A-P'!BJ31,'ACORN station A-P'!BM31,'ACORN station A-P'!BP31,'ACORN station A-P'!BS31,'ACORN station A-P'!BV31,'ACORN station A-P'!BY31,'ACORN station A-P'!CB31,'ACORN station A-P'!CE31,'ACORN station A-P'!CH31,'ACORN station A-P'!CK31,SUM('ACORN station A-P'!CN31,'ACORN station A-P'!CQ31,'ACORN station A-P'!CT31,'ACORN station A-P'!CW31,'ACORN station A-P'!CZ31,'ACORN station A-P'!DC31,'ACORN station A-P'!DF31,'ACORN station A-P'!DI31,'ACORN station A-P'!DL31,'ACORN station A-P'!DO31,'ACORN station A-P'!DR31,'ACORN station A-P'!DU31,'ACORN station A-P'!DX31,'ACORN station A-P'!EA31,'ACORN station A-P'!ED31,'ACORN station A-P'!EG31,'ACORN station A-P'!EJ31,'ACORN station A-P'!EP31,'ACORN station A-P'!ES31,'ACORN station A-P'!EV31,'ACORN station A-P'!EY31,'ACORN station A-P'!FB31,'ACORN station A-P'!FE31,'ACORN station A-P'!FH31,'ACORN station A-P'!FK31,'ACORN station A-P'!FQ31,'ACORN station A-P'!FT31,'ACORN station A-P'!FW31,'ACORN station A-P'!FZ31,SUM('ACORN station A-P'!GC31,'ACORN station A-P'!GF31,'ACORN station A-P'!GI31,'ACORN station A-P'!GO31,'ACORN station A-P'!GR31,'ACORN station A-P'!GU31,'ACORN station A-P'!GX31,'ACORN station A-P'!HA31,'ACORN station A-P'!HD31,'ACORN station A-P'!HG31,'ACORN station A-P'!HJ31,'ACORN station A-P'!HM31,'ACORN station A-P'!HP31,'ACORN station A-P'!HS31,'ACORN station A-P'!HV31,'ACORN station A-P'!HY31,'ACORN station A-P'!IB31,'ACORN station A-P'!IE31,'ACORN station A-P'!IH31,'ACORN station A-P'!IK31,'ACORN station A-P'!IN31,'ACORN station A-P'!IQ31,B31,E31,K31,Q31,T31,W31,Z31,SUM(AC31,AI31,AL31,AO31,AR31,AX31,BA31,BD31,BG31,BJ31,BM31,BP31,BS31,BV31,BY31,CB31,CE31))))</f>
        <v>603</v>
      </c>
      <c r="CK31" s="24">
        <f>SUM('ACORN station A-P'!F31,'ACORN station A-P'!I31,'ACORN station A-P'!L31,'ACORN station A-P'!O31,'ACORN station A-P'!R31,'ACORN station A-P'!U31,'ACORN station A-P'!X31,'ACORN station A-P'!AA31,'ACORN station A-P'!AD31,'ACORN station A-P'!AG31,'ACORN station A-P'!AJ31,'ACORN station A-P'!AM31,'ACORN station A-P'!AP31,'ACORN station A-P'!AS31,'ACORN station A-P'!AV31,'ACORN station A-P'!AY31,'ACORN station A-P'!BB31,'ACORN station A-P'!BE31,'ACORN station A-P'!BH31,'ACORN station A-P'!BK31,'ACORN station A-P'!BN31,'ACORN station A-P'!BQ31,'ACORN station A-P'!BT31,'ACORN station A-P'!BW31,'ACORN station A-P'!BZ31,'ACORN station A-P'!CC31,'ACORN station A-P'!CF31,'ACORN station A-P'!CI31,'ACORN station A-P'!CL31,SUM('ACORN station A-P'!CO31,'ACORN station A-P'!CR31,'ACORN station A-P'!CU31,'ACORN station A-P'!CX31,'ACORN station A-P'!DA31,'ACORN station A-P'!DD31,'ACORN station A-P'!DG31,'ACORN station A-P'!DJ31,'ACORN station A-P'!DM31,'ACORN station A-P'!DP31,'ACORN station A-P'!DS31,'ACORN station A-P'!DV31,'ACORN station A-P'!DY31,'ACORN station A-P'!EB31,'ACORN station A-P'!EE31,'ACORN station A-P'!EH31,'ACORN station A-P'!EK31,'ACORN station A-P'!EQ31,'ACORN station A-P'!ET31,'ACORN station A-P'!EW31,'ACORN station A-P'!EZ31,'ACORN station A-P'!FC31,'ACORN station A-P'!FF31,'ACORN station A-P'!FI31,'ACORN station A-P'!FL31,'ACORN station A-P'!FR31,'ACORN station A-P'!FU31,'ACORN station A-P'!FX31,'ACORN station A-P'!GA31,SUM('ACORN station A-P'!GD31,'ACORN station A-P'!GG31,'ACORN station A-P'!GJ31,'ACORN station A-P'!GP31,'ACORN station A-P'!GS31,'ACORN station A-P'!GV31,'ACORN station A-P'!GY31,'ACORN station A-P'!HB31,'ACORN station A-P'!HE31,'ACORN station A-P'!HH31,'ACORN station A-P'!HK31,'ACORN station A-P'!HN31,'ACORN station A-P'!HQ31,'ACORN station A-P'!HT31,'ACORN station A-P'!HW31,'ACORN station A-P'!HZ31,'ACORN station A-P'!IC31,'ACORN station A-P'!IF31,'ACORN station A-P'!II31,'ACORN station A-P'!IL31,'ACORN station A-P'!IO31,'ACORN station A-P'!IR31,C31,F31,L31,R31,U31,X31,AA31,SUM(AD31,AJ31,AM31,AP31,AS31,AY31,BB31,BE31,BH31,BK31,BN31,BQ31,BT31,BW31,BZ31,CC31,CF31))))</f>
        <v>545</v>
      </c>
      <c r="CL31" s="24">
        <f>SUM('ACORN station A-P'!G31,'ACORN station A-P'!J31,'ACORN station A-P'!M31,'ACORN station A-P'!P31,'ACORN station A-P'!S31,'ACORN station A-P'!V31,'ACORN station A-P'!Y31,'ACORN station A-P'!AB31,'ACORN station A-P'!AE31,'ACORN station A-P'!AH31,'ACORN station A-P'!AK31,'ACORN station A-P'!AN31,'ACORN station A-P'!AQ31,'ACORN station A-P'!AT31,'ACORN station A-P'!AW31,'ACORN station A-P'!AZ31,'ACORN station A-P'!BC31,'ACORN station A-P'!BF31,'ACORN station A-P'!BI31,'ACORN station A-P'!BL31,'ACORN station A-P'!BO31,'ACORN station A-P'!BR31,'ACORN station A-P'!BU31,'ACORN station A-P'!BX31,'ACORN station A-P'!CA31,'ACORN station A-P'!CD31,'ACORN station A-P'!CG31,'ACORN station A-P'!CJ31,'ACORN station A-P'!CM31,SUM('ACORN station A-P'!CP31,'ACORN station A-P'!CS31,'ACORN station A-P'!CV31,'ACORN station A-P'!CY31,'ACORN station A-P'!DB31,'ACORN station A-P'!DE31,'ACORN station A-P'!DH31,'ACORN station A-P'!DK31,'ACORN station A-P'!DN31,'ACORN station A-P'!DQ31,'ACORN station A-P'!DT31,'ACORN station A-P'!DW31,'ACORN station A-P'!DZ31,'ACORN station A-P'!EC31,'ACORN station A-P'!EF31,'ACORN station A-P'!EI31,'ACORN station A-P'!EL31,'ACORN station A-P'!ER31,'ACORN station A-P'!EU31,'ACORN station A-P'!EX31,'ACORN station A-P'!FA31,'ACORN station A-P'!FD31,'ACORN station A-P'!FG31,'ACORN station A-P'!FJ31,'ACORN station A-P'!FM31,'ACORN station A-P'!FS31,'ACORN station A-P'!FV31,'ACORN station A-P'!FY31,'ACORN station A-P'!GB31,SUM('ACORN station A-P'!GE31,'ACORN station A-P'!GH31,'ACORN station A-P'!GK31,'ACORN station A-P'!GQ31,'ACORN station A-P'!GT31,'ACORN station A-P'!GW31,'ACORN station A-P'!GZ31,'ACORN station A-P'!HC31,'ACORN station A-P'!HF31,'ACORN station A-P'!HI31,'ACORN station A-P'!HL31,'ACORN station A-P'!HO31,'ACORN station A-P'!HR31,'ACORN station A-P'!HU31,'ACORN station A-P'!HX31,'ACORN station A-P'!IA31,'ACORN station A-P'!ID31,'ACORN station A-P'!IG31,'ACORN station A-P'!IJ31,'ACORN station A-P'!IM31,'ACORN station A-P'!IP31,'ACORN station A-P'!IS31,D31,G31,M31,S31,V31,Y31,AB31,SUM(AE31,AK31,AN31,AQ31,AT31,AZ31,BC31,BF31,BI31,BL31,BO31,BR31,BU31,BX31,CA31,CD31,CG31))))</f>
        <v>658</v>
      </c>
      <c r="CM31" s="94"/>
      <c r="CN31" s="95">
        <f>CJ31/DG31</f>
        <v>12.30612244897959</v>
      </c>
      <c r="CO31" s="95">
        <f>CK31/DH31</f>
        <v>11.12244897959184</v>
      </c>
      <c r="CP31" s="95">
        <f>CL31/DI31</f>
        <v>12.90196078431373</v>
      </c>
      <c r="CQ31" s="24"/>
      <c r="CR31" s="24">
        <f>SUM('ACORN station A-P'!B31,'ACORN station A-P'!E31,'ACORN station A-P'!H31,'ACORN station A-P'!K31,'ACORN station A-P'!N31,'ACORN station A-P'!Q31,'ACORN station A-P'!T31,'ACORN station A-P'!W31,'ACORN station A-P'!Z31,'ACORN station A-P'!AC31,'ACORN station A-P'!AF31,'ACORN station A-P'!AI31,'ACORN station A-P'!AL31,'ACORN station A-P'!AO31,'ACORN station A-P'!AR31,'ACORN station A-P'!AU31,'ACORN station A-P'!AX31,'ACORN station A-P'!BA31,'ACORN station A-P'!BD31,'ACORN station A-P'!BG31,'ACORN station A-P'!BJ31,'ACORN station A-P'!BM31,'ACORN station A-P'!BP31,'ACORN station A-P'!BS31,'ACORN station A-P'!BV31,'ACORN station A-P'!BY31,'ACORN station A-P'!CB31,'ACORN station A-P'!CE31,'ACORN station A-P'!CH31,SUM('ACORN station A-P'!CK31,'ACORN station A-P'!CN31,'ACORN station A-P'!CQ31,'ACORN station A-P'!CT31,'ACORN station A-P'!CW31,'ACORN station A-P'!CZ31,'ACORN station A-P'!DC31,'ACORN station A-P'!DF31,'ACORN station A-P'!DI31,'ACORN station A-P'!DL31,'ACORN station A-P'!DO31,'ACORN station A-P'!DR31,'ACORN station A-P'!DU31,'ACORN station A-P'!DX31,'ACORN station A-P'!EA31,'ACORN station A-P'!ED31,'ACORN station A-P'!EG31,'ACORN station A-P'!EJ31,'ACORN station A-P'!EM31,'ACORN station A-P'!EP31,'ACORN station A-P'!ES31,'ACORN station A-P'!EV31,'ACORN station A-P'!EY31,'ACORN station A-P'!FB31,'ACORN station A-P'!FE31,'ACORN station A-P'!FH31,'ACORN station A-P'!FK31,'ACORN station A-P'!FN31,'ACORN station A-P'!FQ31,SUM('ACORN station A-P'!FT31,'ACORN station A-P'!FW31,'ACORN station A-P'!FZ31,'ACORN station A-P'!GC31,'ACORN station A-P'!GF31,'ACORN station A-P'!GI31,'ACORN station A-P'!GL31,'ACORN station A-P'!GO31,'ACORN station A-P'!GR31,'ACORN station A-P'!GU31,'ACORN station A-P'!GX31,'ACORN station A-P'!HA31,'ACORN station A-P'!HD31,'ACORN station A-P'!HG31,'ACORN station A-P'!HJ31,'ACORN station A-P'!HM31,'ACORN station A-P'!HP31,'ACORN station A-P'!HS31,'ACORN station A-P'!HV31,'ACORN station A-P'!HY31,'ACORN station A-P'!IB31,'ACORN station A-P'!IE31,'ACORN station A-P'!IH31,'ACORN station A-P'!IK31,'ACORN station A-P'!IN31,'ACORN station A-P'!IQ31,B31,E31,H31,SUM(K31,N31,Q31,T31,W31,Z31,AC31,AF31,AI31,AL31,AO31,AR31,AU31,AX31,BA31,BD31,BG31,BJ31,BM31,BP31,BS31,BV31,BY31,CB31,CE31))))</f>
        <v>618</v>
      </c>
      <c r="CS31" s="24">
        <f>SUM('ACORN station A-P'!C31,'ACORN station A-P'!F31,'ACORN station A-P'!I31,'ACORN station A-P'!L31,'ACORN station A-P'!O31,'ACORN station A-P'!R31,'ACORN station A-P'!U31,'ACORN station A-P'!X31,'ACORN station A-P'!AA31,'ACORN station A-P'!AD31,'ACORN station A-P'!AG31,'ACORN station A-P'!AJ31,'ACORN station A-P'!AM31,'ACORN station A-P'!AP31,'ACORN station A-P'!AS31,'ACORN station A-P'!AV31,'ACORN station A-P'!AY31,'ACORN station A-P'!BB31,'ACORN station A-P'!BE31,'ACORN station A-P'!BH31,'ACORN station A-P'!BK31,'ACORN station A-P'!BN31,'ACORN station A-P'!BQ31,'ACORN station A-P'!BT31,'ACORN station A-P'!BW31,'ACORN station A-P'!BZ31,'ACORN station A-P'!CC31,'ACORN station A-P'!CF31,'ACORN station A-P'!CI31,SUM('ACORN station A-P'!CL31,'ACORN station A-P'!CO31,'ACORN station A-P'!CR31,'ACORN station A-P'!CU31,'ACORN station A-P'!CX31,'ACORN station A-P'!DA31,'ACORN station A-P'!DD31,'ACORN station A-P'!DG31,'ACORN station A-P'!DJ31,'ACORN station A-P'!DM31,'ACORN station A-P'!DP31,'ACORN station A-P'!DS31,'ACORN station A-P'!DV31,'ACORN station A-P'!DY31,'ACORN station A-P'!EB31,'ACORN station A-P'!EE31,'ACORN station A-P'!EH31,'ACORN station A-P'!EK31,'ACORN station A-P'!EN31,'ACORN station A-P'!EQ31,'ACORN station A-P'!ET31,'ACORN station A-P'!EW31,'ACORN station A-P'!EZ31,'ACORN station A-P'!FC31,'ACORN station A-P'!FF31,'ACORN station A-P'!FI31,'ACORN station A-P'!FL31,'ACORN station A-P'!FO31,'ACORN station A-P'!FR31,SUM('ACORN station A-P'!FU31,'ACORN station A-P'!FX31,'ACORN station A-P'!GA31,'ACORN station A-P'!GD31,'ACORN station A-P'!GG31,'ACORN station A-P'!GJ31,'ACORN station A-P'!GM31,'ACORN station A-P'!GP31,'ACORN station A-P'!GS31,'ACORN station A-P'!GV31,'ACORN station A-P'!GY31,'ACORN station A-P'!HB31,'ACORN station A-P'!HE31,'ACORN station A-P'!HH31,'ACORN station A-P'!HK31,'ACORN station A-P'!HN31,'ACORN station A-P'!HQ31,'ACORN station A-P'!HT31,'ACORN station A-P'!HW31,'ACORN station A-P'!HZ31,'ACORN station A-P'!IC31,'ACORN station A-P'!IF31,'ACORN station A-P'!II31,'ACORN station A-P'!IL31,'ACORN station A-P'!IO31,'ACORN station A-P'!IR31,C31,F31,I31,SUM(L31,O31,R31,U31,X31,AA31,AD31,AG31,AJ31,AM31,AP31,AS31,AV31,AY31,BB31,BE31,BH31,BK31,BN31,BQ31,BT31,BW31,BZ31,CC31,CF31))))</f>
        <v>558</v>
      </c>
      <c r="CT31" s="24">
        <f>SUM('ACORN station A-P'!D31,'ACORN station A-P'!G31,'ACORN station A-P'!J31,'ACORN station A-P'!M31,'ACORN station A-P'!P31,'ACORN station A-P'!S31,'ACORN station A-P'!V31,'ACORN station A-P'!Y31,'ACORN station A-P'!AB31,'ACORN station A-P'!AE31,'ACORN station A-P'!AH31,'ACORN station A-P'!AK31,'ACORN station A-P'!AN31,'ACORN station A-P'!AQ31,'ACORN station A-P'!AT31,'ACORN station A-P'!AW31,'ACORN station A-P'!AZ31,'ACORN station A-P'!BC31,'ACORN station A-P'!BF31,'ACORN station A-P'!BI31,'ACORN station A-P'!BL31,'ACORN station A-P'!BO31,'ACORN station A-P'!BR31,'ACORN station A-P'!BU31,'ACORN station A-P'!BX31,'ACORN station A-P'!CA31,'ACORN station A-P'!CD31,'ACORN station A-P'!CG31,'ACORN station A-P'!CJ31,SUM('ACORN station A-P'!CM31,'ACORN station A-P'!CP31,'ACORN station A-P'!CS31,'ACORN station A-P'!CV31,'ACORN station A-P'!CY31,'ACORN station A-P'!DB31,'ACORN station A-P'!DE31,'ACORN station A-P'!DH31,'ACORN station A-P'!DK31,'ACORN station A-P'!DN31,'ACORN station A-P'!DQ31,'ACORN station A-P'!DT31,'ACORN station A-P'!DW31,'ACORN station A-P'!DZ31,'ACORN station A-P'!EC31,'ACORN station A-P'!EF31,'ACORN station A-P'!EI31,'ACORN station A-P'!EL31,'ACORN station A-P'!EO31,'ACORN station A-P'!ER31,'ACORN station A-P'!EU31,'ACORN station A-P'!EX31,'ACORN station A-P'!FA31,'ACORN station A-P'!FD31,'ACORN station A-P'!FG31,'ACORN station A-P'!FJ31,'ACORN station A-P'!FM31,'ACORN station A-P'!FP31,'ACORN station A-P'!FS31,SUM('ACORN station A-P'!FV31,'ACORN station A-P'!FY31,'ACORN station A-P'!GB31,'ACORN station A-P'!GE31,'ACORN station A-P'!GH31,'ACORN station A-P'!GK31,'ACORN station A-P'!GN31,'ACORN station A-P'!GQ31,'ACORN station A-P'!GT31,'ACORN station A-P'!GW31,'ACORN station A-P'!GZ31,'ACORN station A-P'!HC31,'ACORN station A-P'!HF31,'ACORN station A-P'!HI31,'ACORN station A-P'!HL31,'ACORN station A-P'!HO31,'ACORN station A-P'!HR31,'ACORN station A-P'!HU31,'ACORN station A-P'!HX31,'ACORN station A-P'!IA31,'ACORN station A-P'!ID31,'ACORN station A-P'!IG31,'ACORN station A-P'!IJ31,'ACORN station A-P'!IM31,'ACORN station A-P'!IP31,'ACORN station A-P'!IS31,D31,G31,J31,SUM(M31,P31,S31,V31,Y31,AB31,AE31,AH31,AK31,AN31,AQ31,AT31,AW31,AZ31,BC31,BF31,BI31,BL31,BO31,BR31,BU31,BX31,CA31,CD31,CG31))))</f>
        <v>671</v>
      </c>
      <c r="CU31" s="24"/>
      <c r="CV31" s="95">
        <f>CR31/DJ31</f>
        <v>11.88461538461539</v>
      </c>
      <c r="CW31" s="95">
        <f>CS31/DK31</f>
        <v>10.73076923076923</v>
      </c>
      <c r="CX31" s="95">
        <f>CT31/DL31</f>
        <v>12.42592592592593</v>
      </c>
      <c r="CY31" s="24"/>
      <c r="CZ31" s="24">
        <f>SUM('ACORN station A-P'!B31,'ACORN station A-P'!E31,'ACORN station A-P'!H31,'ACORN station A-P'!Q31,'ACORN station A-P'!W31,'ACORN station A-P'!Z31,'ACORN station A-P'!AC31,'ACORN station A-P'!AI31,'ACORN station A-P'!AL31,'ACORN station A-P'!AO31,'ACORN station A-P'!AX31,'ACORN station A-P'!BM31,'ACORN station A-P'!BP31,'ACORN station A-P'!BS31,'ACORN station A-P'!BV31,'ACORN station A-P'!CB31,'ACORN station A-P'!CE31,'ACORN station A-P'!CH31,'ACORN station A-P'!CT31,'ACORN station A-P'!CW31,'ACORN station A-P'!DF31,'ACORN station A-P'!DC31,'ACORN station A-P'!DO31,'ACORN station A-P'!DR31,'ACORN station A-P'!DU31,'ACORN station A-P'!DX31,'ACORN station A-P'!EJ31,'ACORN station A-P'!ES31,'ACORN station A-P'!EV31,SUM('ACORN station A-P'!FB31,'ACORN station A-P'!FE31,'ACORN station A-P'!FK31,'ACORN station A-P'!FT31,'ACORN station A-P'!FW31,'ACORN station A-P'!FZ31,'ACORN station A-P'!GC31,'ACORN station A-P'!GF31,'ACORN station A-P'!GL31,'ACORN station A-P'!GR31,'ACORN station A-P'!GU31,'ACORN station A-P'!HA31,'ACORN station A-P'!HD31,'ACORN station A-P'!HG31,'ACORN station A-P'!HM31,'ACORN station A-P'!IB31,'ACORN station A-P'!IE31,'ACORN station A-P'!IN31,'ACORN station A-P'!IQ31,E31,K31,T31,Z31,AF31,AL31,AR31,BA31,BD31,BG31,SUM(BS31,CE31)))</f>
        <v>472</v>
      </c>
      <c r="DA31" s="24">
        <f>SUM('ACORN station A-P'!C31,'ACORN station A-P'!F31,'ACORN station A-P'!I31,'ACORN station A-P'!R31,'ACORN station A-P'!X31,'ACORN station A-P'!AA31,'ACORN station A-P'!AD31,'ACORN station A-P'!AJ31,'ACORN station A-P'!AM31,'ACORN station A-P'!AP31,'ACORN station A-P'!AY31,'ACORN station A-P'!BN31,'ACORN station A-P'!BQ31,'ACORN station A-P'!BT31,'ACORN station A-P'!BW31,'ACORN station A-P'!CC31,'ACORN station A-P'!CF31,'ACORN station A-P'!CI31,'ACORN station A-P'!CU31,'ACORN station A-P'!CX31,'ACORN station A-P'!DG31,'ACORN station A-P'!DD31,'ACORN station A-P'!DP31,'ACORN station A-P'!DS31,'ACORN station A-P'!DV31,'ACORN station A-P'!DY31,'ACORN station A-P'!EK31,'ACORN station A-P'!ET31,'ACORN station A-P'!EW31,SUM('ACORN station A-P'!FC31,'ACORN station A-P'!FF31,'ACORN station A-P'!FL31,'ACORN station A-P'!FU31,'ACORN station A-P'!FX31,'ACORN station A-P'!GA31,'ACORN station A-P'!GD31,'ACORN station A-P'!GG31,'ACORN station A-P'!GM31,'ACORN station A-P'!GS31,'ACORN station A-P'!GV31,'ACORN station A-P'!HB31,'ACORN station A-P'!HE31,'ACORN station A-P'!HH31,'ACORN station A-P'!HN31,'ACORN station A-P'!IC31,'ACORN station A-P'!IF31,'ACORN station A-P'!IO31,'ACORN station A-P'!IR31,F31,L31,U31,AA31,AG31,AM31,AS31,BB31,BE31,BH31,SUM(BT31,CF31)))</f>
        <v>404</v>
      </c>
      <c r="DB31" s="24">
        <f>SUM('ACORN station A-P'!D31,'ACORN station A-P'!G31,'ACORN station A-P'!J31,'ACORN station A-P'!S31,'ACORN station A-P'!Y31,'ACORN station A-P'!AB31,'ACORN station A-P'!AE31,'ACORN station A-P'!AK31,'ACORN station A-P'!AN31,'ACORN station A-P'!AQ31,'ACORN station A-P'!AZ31,'ACORN station A-P'!BO31,'ACORN station A-P'!BR31,'ACORN station A-P'!BU31,'ACORN station A-P'!BX31,'ACORN station A-P'!CD31,'ACORN station A-P'!CG31,'ACORN station A-P'!CJ31,'ACORN station A-P'!CV31,'ACORN station A-P'!CY31,'ACORN station A-P'!DH31,'ACORN station A-P'!DE31,'ACORN station A-P'!DQ31,'ACORN station A-P'!DT31,'ACORN station A-P'!DW31,'ACORN station A-P'!DZ31,'ACORN station A-P'!EL31,'ACORN station A-P'!EU31,'ACORN station A-P'!EX31,SUM('ACORN station A-P'!FD31,'ACORN station A-P'!FG31,'ACORN station A-P'!FM31,'ACORN station A-P'!FV31,'ACORN station A-P'!FY31,'ACORN station A-P'!GB31,'ACORN station A-P'!GE31,'ACORN station A-P'!GH31,'ACORN station A-P'!GN31,'ACORN station A-P'!GT31,'ACORN station A-P'!GW31,'ACORN station A-P'!HC31,'ACORN station A-P'!HF31,'ACORN station A-P'!HI31,'ACORN station A-P'!HO31,'ACORN station A-P'!ID31,'ACORN station A-P'!IG31,'ACORN station A-P'!IP31,'ACORN station A-P'!IS31,G31,M31,V31,AB31,AH31,AN31,AT31,BC31,BF31,BI31,SUM(BU31,CG31)))</f>
        <v>510</v>
      </c>
      <c r="DC31" s="24"/>
      <c r="DD31" s="95">
        <f>CZ31/DM31</f>
        <v>11.8</v>
      </c>
      <c r="DE31" s="95">
        <f>DA31/DN31</f>
        <v>10.35897435897436</v>
      </c>
      <c r="DF31" s="95">
        <f>DB31/DO31</f>
        <v>12.14285714285714</v>
      </c>
      <c r="DG31" s="44">
        <f>SUM(COUNT('ACORN station A-P'!E31,'ACORN station A-P'!H31,'ACORN station A-P'!K31,'ACORN station A-P'!N31,'ACORN station A-P'!Q31,'ACORN station A-P'!T31,'ACORN station A-P'!W31,'ACORN station A-P'!Z31,'ACORN station A-P'!AC31,'ACORN station A-P'!AF31,'ACORN station A-P'!AI31,'ACORN station A-P'!AL31,'ACORN station A-P'!AO31,'ACORN station A-P'!AR31,'ACORN station A-P'!AU31,'ACORN station A-P'!AX31,'ACORN station A-P'!BA31,'ACORN station A-P'!BD31,'ACORN station A-P'!BG31,'ACORN station A-P'!BJ31,'ACORN station A-P'!BM31,'ACORN station A-P'!BP31,'ACORN station A-P'!BS31,'ACORN station A-P'!BV31,'ACORN station A-P'!BY31,'ACORN station A-P'!CB31,'ACORN station A-P'!CE31,'ACORN station A-P'!CH31,'ACORN station A-P'!CK31,'ACORN station A-P'!CN31),COUNT('ACORN station A-P'!CQ31,'ACORN station A-P'!CT31,'ACORN station A-P'!CW31,'ACORN station A-P'!CZ31,'ACORN station A-P'!DC31,'ACORN station A-P'!DF31,'ACORN station A-P'!DI31,'ACORN station A-P'!DL31,'ACORN station A-P'!DO31,'ACORN station A-P'!DR31,'ACORN station A-P'!DU31,'ACORN station A-P'!DX31,'ACORN station A-P'!EA31,'ACORN station A-P'!ED31,'ACORN station A-P'!EG31,'ACORN station A-P'!EJ31,'ACORN station A-P'!EP31,'ACORN station A-P'!ES31,'ACORN station A-P'!EV31,'ACORN station A-P'!EY31,'ACORN station A-P'!FB31,'ACORN station A-P'!FE31,'ACORN station A-P'!FH31,'ACORN station A-P'!FK31,'ACORN station A-P'!FQ31,'ACORN station A-P'!FT31,'ACORN station A-P'!FW31,'ACORN station A-P'!FZ31,'ACORN station A-P'!GC31,'ACORN station A-P'!GF31),COUNT('ACORN station A-P'!GI31,'ACORN station A-P'!GO31,'ACORN station A-P'!GR31,'ACORN station A-P'!GU31,'ACORN station A-P'!GX31,'ACORN station A-P'!HA31,'ACORN station A-P'!HD31,'ACORN station A-P'!HG31,'ACORN station A-P'!HJ31,'ACORN station A-P'!HM31,'ACORN station A-P'!HP31,'ACORN station A-P'!HS31,'ACORN station A-P'!HV31,'ACORN station A-P'!HY31,'ACORN station A-P'!IB31,'ACORN station A-P'!IE31,'ACORN station A-P'!IH31,'ACORN station A-P'!IK31,'ACORN station A-P'!IN31,'ACORN station A-P'!IQ31,B31,E31,K31,Q31,T31,W31,Z31,AC31,AI31,AL31),COUNT(AO31,AR31,AX31,BA31,BD31,BG31,BJ31,BM31,BP31,BS31,BV31,BY31,CB31,CE31))</f>
        <v>49</v>
      </c>
      <c r="DH31" s="44">
        <f>SUM(COUNT('ACORN station A-P'!F31,'ACORN station A-P'!I31,'ACORN station A-P'!L31,'ACORN station A-P'!O31,'ACORN station A-P'!R31,'ACORN station A-P'!U31,'ACORN station A-P'!X31,'ACORN station A-P'!AA31,'ACORN station A-P'!AD31,'ACORN station A-P'!AG31,'ACORN station A-P'!AJ31,'ACORN station A-P'!AM31,'ACORN station A-P'!AP31,'ACORN station A-P'!AS31,'ACORN station A-P'!AV31,'ACORN station A-P'!AY31,'ACORN station A-P'!BB31,'ACORN station A-P'!BE31,'ACORN station A-P'!BH31,'ACORN station A-P'!BK31,'ACORN station A-P'!BN31,'ACORN station A-P'!BQ31,'ACORN station A-P'!BT31,'ACORN station A-P'!BW31,'ACORN station A-P'!BZ31,'ACORN station A-P'!CC31,'ACORN station A-P'!CF31,'ACORN station A-P'!CI31,'ACORN station A-P'!CL31,'ACORN station A-P'!CO31),COUNT('ACORN station A-P'!CR31,'ACORN station A-P'!CU31,'ACORN station A-P'!CX31,'ACORN station A-P'!DA31,'ACORN station A-P'!DD31,'ACORN station A-P'!DG31,'ACORN station A-P'!DJ31,'ACORN station A-P'!DM31,'ACORN station A-P'!DP31,'ACORN station A-P'!DS31,'ACORN station A-P'!DV31,'ACORN station A-P'!DY31,'ACORN station A-P'!EB31,'ACORN station A-P'!EE31,'ACORN station A-P'!EH31,'ACORN station A-P'!EK31,'ACORN station A-P'!EQ31,'ACORN station A-P'!ET31,'ACORN station A-P'!EW31,'ACORN station A-P'!EZ31,'ACORN station A-P'!FC31,'ACORN station A-P'!FF31,'ACORN station A-P'!FI31,'ACORN station A-P'!FL31,'ACORN station A-P'!FR31,'ACORN station A-P'!FU31,'ACORN station A-P'!FX31,'ACORN station A-P'!GA31,'ACORN station A-P'!GD31,'ACORN station A-P'!GG31),COUNT('ACORN station A-P'!GJ31,'ACORN station A-P'!GP31,'ACORN station A-P'!GS31,'ACORN station A-P'!GV31,'ACORN station A-P'!GY31,'ACORN station A-P'!HB31,'ACORN station A-P'!HE31,'ACORN station A-P'!HH31,'ACORN station A-P'!HK31,'ACORN station A-P'!HN31,'ACORN station A-P'!HQ31,'ACORN station A-P'!HT31,'ACORN station A-P'!HW31,'ACORN station A-P'!HZ31,'ACORN station A-P'!IC31,'ACORN station A-P'!IF31,'ACORN station A-P'!II31,'ACORN station A-P'!IL31,'ACORN station A-P'!IO31,'ACORN station A-P'!IR31,C31,F31,L31,R31,U31,X31,AA31,AD31,AJ31,AM31),COUNT(AP31,AS31,AY31,BB31,BE31,BH31,BK31,BN31,BQ31,BT31,BW31,BZ31,CC31,CF31))</f>
        <v>49</v>
      </c>
      <c r="DI31" s="44">
        <f>SUM(COUNT('ACORN station A-P'!G31,'ACORN station A-P'!J31,'ACORN station A-P'!M31,'ACORN station A-P'!P31,'ACORN station A-P'!S31,'ACORN station A-P'!V31,'ACORN station A-P'!Y31,'ACORN station A-P'!AB31,'ACORN station A-P'!AE31,'ACORN station A-P'!AH31,'ACORN station A-P'!AK31,'ACORN station A-P'!AN31,'ACORN station A-P'!AQ31,'ACORN station A-P'!AT31,'ACORN station A-P'!AW31,'ACORN station A-P'!AZ31,'ACORN station A-P'!BC31,'ACORN station A-P'!BF31,'ACORN station A-P'!BI31,'ACORN station A-P'!BL31,'ACORN station A-P'!BO31,'ACORN station A-P'!BR31,'ACORN station A-P'!BU31,'ACORN station A-P'!BX31,'ACORN station A-P'!CA31,'ACORN station A-P'!CD31,'ACORN station A-P'!CG31,'ACORN station A-P'!CJ31,'ACORN station A-P'!CM31,'ACORN station A-P'!CP31),COUNT('ACORN station A-P'!CS31,'ACORN station A-P'!CV31,'ACORN station A-P'!CY31,'ACORN station A-P'!DB31,'ACORN station A-P'!DE31,'ACORN station A-P'!DH31,'ACORN station A-P'!DK31,'ACORN station A-P'!DN31,'ACORN station A-P'!DQ31,'ACORN station A-P'!DT31,'ACORN station A-P'!DW31,'ACORN station A-P'!DZ31,'ACORN station A-P'!EC31,'ACORN station A-P'!EF31,'ACORN station A-P'!EI31,'ACORN station A-P'!EL31,'ACORN station A-P'!ER31,'ACORN station A-P'!EU31,'ACORN station A-P'!EX31,'ACORN station A-P'!FA31,'ACORN station A-P'!FD31,'ACORN station A-P'!FG31,'ACORN station A-P'!FJ31,'ACORN station A-P'!FM31,'ACORN station A-P'!FS31,'ACORN station A-P'!FV31,'ACORN station A-P'!FY31,'ACORN station A-P'!GB31,'ACORN station A-P'!GE31,'ACORN station A-P'!GH31),COUNT('ACORN station A-P'!GK31,'ACORN station A-P'!GQ31,'ACORN station A-P'!GT31,'ACORN station A-P'!GW31,'ACORN station A-P'!GZ31,'ACORN station A-P'!HC31,'ACORN station A-P'!HF31,'ACORN station A-P'!HI31,'ACORN station A-P'!HL31,'ACORN station A-P'!HO31,'ACORN station A-P'!HR31,'ACORN station A-P'!HU31,'ACORN station A-P'!HX31,'ACORN station A-P'!IA31,'ACORN station A-P'!ID31,'ACORN station A-P'!IG31,'ACORN station A-P'!IJ31,'ACORN station A-P'!IM31,'ACORN station A-P'!IP31,'ACORN station A-P'!IS31,D31,G31,M31,S31,V31,Y31,AB31,AE31,AK31,AN31),COUNT(AQ31,AT31,AZ31,BC31,BF31,BI31,BL31,BO31,BR31,BU31,BX31,CA31,CD31,CG31))</f>
        <v>51</v>
      </c>
      <c r="DJ31" s="44">
        <f>SUM(COUNT('ACORN station A-P'!B31,'ACORN station A-P'!E31,'ACORN station A-P'!H31,'ACORN station A-P'!K31,'ACORN station A-P'!N31,'ACORN station A-P'!Q31,'ACORN station A-P'!T31,'ACORN station A-P'!W31,'ACORN station A-P'!Z31,'ACORN station A-P'!AC31,'ACORN station A-P'!AF31,'ACORN station A-P'!AI31,'ACORN station A-P'!AL31,'ACORN station A-P'!AO31,'ACORN station A-P'!AR31,'ACORN station A-P'!AU31,'ACORN station A-P'!AX31,'ACORN station A-P'!BA31,'ACORN station A-P'!BD31,'ACORN station A-P'!BG31,'ACORN station A-P'!BJ31,'ACORN station A-P'!BM31,'ACORN station A-P'!BP31,'ACORN station A-P'!BS31,'ACORN station A-P'!BV31,'ACORN station A-P'!BY31,'ACORN station A-P'!CB31,'ACORN station A-P'!CE31,'ACORN station A-P'!CH31,'ACORN station A-P'!CK31),COUNT('ACORN station A-P'!CN31,'ACORN station A-P'!CQ31,'ACORN station A-P'!CT31,'ACORN station A-P'!CW31,'ACORN station A-P'!CZ31,'ACORN station A-P'!DC31,'ACORN station A-P'!DF31,'ACORN station A-P'!DI31,'ACORN station A-P'!DL31,'ACORN station A-P'!DO31,'ACORN station A-P'!DR31,'ACORN station A-P'!DU31,'ACORN station A-P'!DX31,'ACORN station A-P'!EA31,'ACORN station A-P'!ED31,'ACORN station A-P'!EG31,'ACORN station A-P'!EJ31,'ACORN station A-P'!EM31,'ACORN station A-P'!EP31,'ACORN station A-P'!ES31,'ACORN station A-P'!EV31,'ACORN station A-P'!EY31,'ACORN station A-P'!FB31,'ACORN station A-P'!FE31,'ACORN station A-P'!FH31,'ACORN station A-P'!FK31,'ACORN station A-P'!FN31,'ACORN station A-P'!FQ31,'ACORN station A-P'!FT31,'ACORN station A-P'!FW31),COUNT('ACORN station A-P'!FZ31,'ACORN station A-P'!GC31,'ACORN station A-P'!GF31,'ACORN station A-P'!GI31,'ACORN station A-P'!GL31,'ACORN station A-P'!GO31,'ACORN station A-P'!GR31,'ACORN station A-P'!GU31,'ACORN station A-P'!GX31,'ACORN station A-P'!HA31,'ACORN station A-P'!HD31,'ACORN station A-P'!HG31,'ACORN station A-P'!HJ31,'ACORN station A-P'!HM31,'ACORN station A-P'!HP31,'ACORN station A-P'!HS31,'ACORN station A-P'!HV31,'ACORN station A-P'!HY31,'ACORN station A-P'!IB31,'ACORN station A-P'!IE31,'ACORN station A-P'!IH31,'ACORN station A-P'!IK31,'ACORN station A-P'!IN31,'ACORN station A-P'!IQ31,B31,E31,H31,K31,N31,Q31),COUNT(T31,W31,Z31,AC31,AF31,AI31,AL31,AO31,AR31,AU31,AX31,BA31,BD31,BG31,BJ31,BM31,BP31,BS31,BV31,BY31,CB31,CE31))</f>
        <v>52</v>
      </c>
      <c r="DK31" s="44">
        <f>SUM(COUNT('ACORN station A-P'!C31,'ACORN station A-P'!F31,'ACORN station A-P'!I31,'ACORN station A-P'!L31,'ACORN station A-P'!O31,'ACORN station A-P'!R31,'ACORN station A-P'!U31,'ACORN station A-P'!X31,'ACORN station A-P'!AA31,'ACORN station A-P'!AD31,'ACORN station A-P'!AG31,'ACORN station A-P'!AJ31,'ACORN station A-P'!AM31,'ACORN station A-P'!AP31,'ACORN station A-P'!AS31,'ACORN station A-P'!AV31,'ACORN station A-P'!AY31,'ACORN station A-P'!BB31,'ACORN station A-P'!BE31,'ACORN station A-P'!BH31,'ACORN station A-P'!BK31,'ACORN station A-P'!BN31,'ACORN station A-P'!BQ31,'ACORN station A-P'!BT31,'ACORN station A-P'!BW31,'ACORN station A-P'!BZ31,'ACORN station A-P'!CC31,'ACORN station A-P'!CF31,'ACORN station A-P'!CI31,'ACORN station A-P'!CL31),COUNT('ACORN station A-P'!CO31,'ACORN station A-P'!CR31,'ACORN station A-P'!CU31,'ACORN station A-P'!CX31,'ACORN station A-P'!DA31,'ACORN station A-P'!DD31,'ACORN station A-P'!DG31,'ACORN station A-P'!DJ31,'ACORN station A-P'!DM31,'ACORN station A-P'!DP31,'ACORN station A-P'!DS31,'ACORN station A-P'!DV31,'ACORN station A-P'!DY31,'ACORN station A-P'!EB31,'ACORN station A-P'!EE31,'ACORN station A-P'!EH31,'ACORN station A-P'!EK31,'ACORN station A-P'!EN31,'ACORN station A-P'!EQ31,'ACORN station A-P'!ET31,'ACORN station A-P'!EW31,'ACORN station A-P'!EZ31,'ACORN station A-P'!FC31,'ACORN station A-P'!FF31,'ACORN station A-P'!FI31,'ACORN station A-P'!FL31,'ACORN station A-P'!FO31,'ACORN station A-P'!FR31,'ACORN station A-P'!FU31,'ACORN station A-P'!FX31),COUNT('ACORN station A-P'!GA31,'ACORN station A-P'!GD31,'ACORN station A-P'!GG31,'ACORN station A-P'!GJ31,'ACORN station A-P'!GM31,'ACORN station A-P'!GP31,'ACORN station A-P'!GS31,'ACORN station A-P'!GV31,'ACORN station A-P'!GY31,'ACORN station A-P'!HB31,'ACORN station A-P'!HE31,'ACORN station A-P'!HH31,'ACORN station A-P'!HK31,'ACORN station A-P'!HN31,'ACORN station A-P'!HQ31,'ACORN station A-P'!HT31,'ACORN station A-P'!HW31,'ACORN station A-P'!HZ31,'ACORN station A-P'!IC31,'ACORN station A-P'!IF31,'ACORN station A-P'!II31,'ACORN station A-P'!IL31,'ACORN station A-P'!IO31,'ACORN station A-P'!IR31,C31,F31,I31,L31,O31,R31),COUNT(U31,X31,AA31,AD31,AG31,AJ31,AM31,AP31,AS31,AV31,AY31,BB31,BE31,BH31,BK31,BN31,BQ31,BT31,BW31,BZ31,CC31,CF31))</f>
        <v>52</v>
      </c>
      <c r="DL31" s="44">
        <f>SUM(COUNT('ACORN station A-P'!D31,'ACORN station A-P'!G31,'ACORN station A-P'!J31,'ACORN station A-P'!M31,'ACORN station A-P'!P31,'ACORN station A-P'!S31,'ACORN station A-P'!V31,'ACORN station A-P'!Y31,'ACORN station A-P'!AB31,'ACORN station A-P'!AE31,'ACORN station A-P'!AH31,'ACORN station A-P'!AK31,'ACORN station A-P'!AN31,'ACORN station A-P'!AQ31,'ACORN station A-P'!AT31,'ACORN station A-P'!AW31,'ACORN station A-P'!AZ31,'ACORN station A-P'!BC31,'ACORN station A-P'!BF31,'ACORN station A-P'!BI31,'ACORN station A-P'!BL31,'ACORN station A-P'!BO31,'ACORN station A-P'!BR31,'ACORN station A-P'!BU31,'ACORN station A-P'!BX31,'ACORN station A-P'!CA31,'ACORN station A-P'!CD31,'ACORN station A-P'!CG31,'ACORN station A-P'!CJ31,'ACORN station A-P'!CM31),COUNT('ACORN station A-P'!CP31,'ACORN station A-P'!CS31,'ACORN station A-P'!CV31,'ACORN station A-P'!CY31,'ACORN station A-P'!DB31,'ACORN station A-P'!DE31,'ACORN station A-P'!DH31,'ACORN station A-P'!DK31,'ACORN station A-P'!DN31,'ACORN station A-P'!DQ31,'ACORN station A-P'!DT31,'ACORN station A-P'!DW31,'ACORN station A-P'!DZ31,'ACORN station A-P'!EC31,'ACORN station A-P'!EF31,'ACORN station A-P'!EI31,'ACORN station A-P'!EL31,'ACORN station A-P'!EO31,'ACORN station A-P'!ER31,'ACORN station A-P'!EU31,'ACORN station A-P'!EX31,'ACORN station A-P'!FA31,'ACORN station A-P'!FD31,'ACORN station A-P'!FG31,'ACORN station A-P'!FJ31,'ACORN station A-P'!FM31,'ACORN station A-P'!FP31,'ACORN station A-P'!FS31,'ACORN station A-P'!FV31,'ACORN station A-P'!FY31),COUNT('ACORN station A-P'!GB31,'ACORN station A-P'!GE31,'ACORN station A-P'!GH31,'ACORN station A-P'!GK31,'ACORN station A-P'!GN31,'ACORN station A-P'!GQ31,'ACORN station A-P'!GT31,'ACORN station A-P'!GW31,'ACORN station A-P'!GZ31,'ACORN station A-P'!HC31,'ACORN station A-P'!HF31,'ACORN station A-P'!HI31,'ACORN station A-P'!HL31,'ACORN station A-P'!HO31,'ACORN station A-P'!HR31,'ACORN station A-P'!HU31,'ACORN station A-P'!HX31,'ACORN station A-P'!IA31,'ACORN station A-P'!ID31,'ACORN station A-P'!IG31,'ACORN station A-P'!IJ31,'ACORN station A-P'!IM31,'ACORN station A-P'!IP31,'ACORN station A-P'!IS31,D31,G31,J31,M31,P31,S31),COUNT(V31,Y31,AB31,AE31,AH31,AK31,AN31,AQ31,AT31,AW31,AZ31,BC31,BF31,BI31,BL31,BO31,BR31,BU31,BX31,CA31,CD31,CG31))</f>
        <v>54</v>
      </c>
      <c r="DM31" s="44">
        <f>SUM(BS31,CE31)</f>
        <v>40</v>
      </c>
      <c r="DN31" s="44">
        <f>SUM(BT31,CF31)</f>
        <v>39</v>
      </c>
      <c r="DO31" s="44">
        <f>SUM(BU31,CG31)</f>
        <v>42</v>
      </c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</row>
    <row r="32" ht="22.35" customHeight="1">
      <c r="A32" s="19">
        <v>1940</v>
      </c>
      <c r="B32" t="s" s="20">
        <v>85</v>
      </c>
      <c r="C32" t="s" s="21">
        <v>85</v>
      </c>
      <c r="D32" t="s" s="22">
        <v>85</v>
      </c>
      <c r="E32" s="23">
        <v>34</v>
      </c>
      <c r="F32" s="24">
        <v>37</v>
      </c>
      <c r="G32" s="25">
        <v>37</v>
      </c>
      <c r="H32" t="s" s="26">
        <v>85</v>
      </c>
      <c r="I32" t="s" s="21">
        <v>85</v>
      </c>
      <c r="J32" t="s" s="22">
        <v>85</v>
      </c>
      <c r="K32" t="s" s="26">
        <v>85</v>
      </c>
      <c r="L32" t="s" s="21">
        <v>85</v>
      </c>
      <c r="M32" t="s" s="22">
        <v>85</v>
      </c>
      <c r="N32" s="23">
        <v>1</v>
      </c>
      <c r="O32" s="24">
        <v>7</v>
      </c>
      <c r="P32" s="25">
        <v>1</v>
      </c>
      <c r="Q32" s="23">
        <v>2</v>
      </c>
      <c r="R32" s="24">
        <v>1</v>
      </c>
      <c r="S32" s="25">
        <v>2</v>
      </c>
      <c r="T32" t="s" s="26">
        <v>85</v>
      </c>
      <c r="U32" s="24">
        <v>1</v>
      </c>
      <c r="V32" s="25">
        <v>8</v>
      </c>
      <c r="W32" t="s" s="26">
        <v>85</v>
      </c>
      <c r="X32" t="s" s="21">
        <v>85</v>
      </c>
      <c r="Y32" t="s" s="22">
        <v>85</v>
      </c>
      <c r="Z32" s="23">
        <v>10</v>
      </c>
      <c r="AA32" s="24">
        <v>8</v>
      </c>
      <c r="AB32" s="25">
        <v>8</v>
      </c>
      <c r="AC32" s="23">
        <v>16</v>
      </c>
      <c r="AD32" s="24">
        <v>17</v>
      </c>
      <c r="AE32" s="25">
        <v>15</v>
      </c>
      <c r="AF32" s="23">
        <v>3</v>
      </c>
      <c r="AG32" s="24">
        <v>3</v>
      </c>
      <c r="AH32" s="25">
        <v>2</v>
      </c>
      <c r="AI32" s="23">
        <v>21</v>
      </c>
      <c r="AJ32" s="24">
        <v>15</v>
      </c>
      <c r="AK32" s="25">
        <v>20</v>
      </c>
      <c r="AL32" s="23">
        <v>17</v>
      </c>
      <c r="AM32" s="24">
        <v>9</v>
      </c>
      <c r="AN32" s="25">
        <v>28</v>
      </c>
      <c r="AO32" t="s" s="26">
        <v>85</v>
      </c>
      <c r="AP32" t="s" s="21">
        <v>85</v>
      </c>
      <c r="AQ32" t="s" s="22">
        <v>85</v>
      </c>
      <c r="AR32" s="23">
        <v>18</v>
      </c>
      <c r="AS32" s="24">
        <v>22</v>
      </c>
      <c r="AT32" s="25">
        <v>28</v>
      </c>
      <c r="AU32" t="s" s="26">
        <v>85</v>
      </c>
      <c r="AV32" t="s" s="21">
        <v>85</v>
      </c>
      <c r="AW32" t="s" s="22">
        <v>85</v>
      </c>
      <c r="AX32" t="s" s="26">
        <v>85</v>
      </c>
      <c r="AY32" t="s" s="21">
        <v>85</v>
      </c>
      <c r="AZ32" t="s" s="22">
        <v>85</v>
      </c>
      <c r="BA32" s="23">
        <v>3</v>
      </c>
      <c r="BB32" s="24">
        <v>2</v>
      </c>
      <c r="BC32" s="25">
        <v>3</v>
      </c>
      <c r="BD32" s="23">
        <v>21</v>
      </c>
      <c r="BE32" s="24">
        <v>6</v>
      </c>
      <c r="BF32" s="25">
        <v>14</v>
      </c>
      <c r="BG32" s="23">
        <v>5</v>
      </c>
      <c r="BH32" s="24">
        <v>6</v>
      </c>
      <c r="BI32" s="25">
        <v>6</v>
      </c>
      <c r="BJ32" t="s" s="26">
        <v>85</v>
      </c>
      <c r="BK32" t="s" s="21">
        <v>85</v>
      </c>
      <c r="BL32" t="s" s="22">
        <v>85</v>
      </c>
      <c r="BM32" t="s" s="26">
        <v>85</v>
      </c>
      <c r="BN32" t="s" s="21">
        <v>85</v>
      </c>
      <c r="BO32" t="s" s="22">
        <v>85</v>
      </c>
      <c r="BP32" t="s" s="26">
        <v>85</v>
      </c>
      <c r="BQ32" t="s" s="21">
        <v>85</v>
      </c>
      <c r="BR32" t="s" s="22">
        <v>85</v>
      </c>
      <c r="BS32" t="s" s="26">
        <v>85</v>
      </c>
      <c r="BT32" t="s" s="21">
        <v>85</v>
      </c>
      <c r="BU32" t="s" s="22">
        <v>85</v>
      </c>
      <c r="BV32" t="s" s="26">
        <v>85</v>
      </c>
      <c r="BW32" t="s" s="21">
        <v>85</v>
      </c>
      <c r="BX32" t="s" s="22">
        <v>85</v>
      </c>
      <c r="BY32" t="s" s="26">
        <v>85</v>
      </c>
      <c r="BZ32" t="s" s="21">
        <v>85</v>
      </c>
      <c r="CA32" t="s" s="22">
        <v>85</v>
      </c>
      <c r="CB32" t="s" s="26">
        <v>85</v>
      </c>
      <c r="CC32" t="s" s="21">
        <v>85</v>
      </c>
      <c r="CD32" t="s" s="22">
        <v>85</v>
      </c>
      <c r="CE32" s="23">
        <v>1</v>
      </c>
      <c r="CF32" s="24">
        <v>1</v>
      </c>
      <c r="CG32" t="s" s="22">
        <v>85</v>
      </c>
      <c r="CH32" s="92"/>
      <c r="CI32" s="93"/>
      <c r="CJ32" s="24">
        <f>SUM('ACORN station A-P'!E32,'ACORN station A-P'!H32,'ACORN station A-P'!K32,'ACORN station A-P'!N32,'ACORN station A-P'!Q32,'ACORN station A-P'!T32,'ACORN station A-P'!W32,'ACORN station A-P'!Z32,'ACORN station A-P'!AC32,'ACORN station A-P'!AF32,'ACORN station A-P'!AI32,'ACORN station A-P'!AL32,'ACORN station A-P'!AO32,'ACORN station A-P'!AR32,'ACORN station A-P'!AU32,'ACORN station A-P'!AX32,'ACORN station A-P'!BA32,'ACORN station A-P'!BD32,'ACORN station A-P'!BG32,'ACORN station A-P'!BJ32,'ACORN station A-P'!BM32,'ACORN station A-P'!BP32,'ACORN station A-P'!BS32,'ACORN station A-P'!BV32,'ACORN station A-P'!BY32,'ACORN station A-P'!CB32,'ACORN station A-P'!CE32,'ACORN station A-P'!CH32,'ACORN station A-P'!CK32,SUM('ACORN station A-P'!CN32,'ACORN station A-P'!CQ32,'ACORN station A-P'!CT32,'ACORN station A-P'!CW32,'ACORN station A-P'!CZ32,'ACORN station A-P'!DC32,'ACORN station A-P'!DF32,'ACORN station A-P'!DI32,'ACORN station A-P'!DL32,'ACORN station A-P'!DO32,'ACORN station A-P'!DR32,'ACORN station A-P'!DU32,'ACORN station A-P'!DX32,'ACORN station A-P'!EA32,'ACORN station A-P'!ED32,'ACORN station A-P'!EG32,'ACORN station A-P'!EJ32,'ACORN station A-P'!EP32,'ACORN station A-P'!ES32,'ACORN station A-P'!EV32,'ACORN station A-P'!EY32,'ACORN station A-P'!FB32,'ACORN station A-P'!FE32,'ACORN station A-P'!FH32,'ACORN station A-P'!FK32,'ACORN station A-P'!FQ32,'ACORN station A-P'!FT32,'ACORN station A-P'!FW32,'ACORN station A-P'!FZ32,SUM('ACORN station A-P'!GC32,'ACORN station A-P'!GF32,'ACORN station A-P'!GI32,'ACORN station A-P'!GO32,'ACORN station A-P'!GR32,'ACORN station A-P'!GU32,'ACORN station A-P'!GX32,'ACORN station A-P'!HA32,'ACORN station A-P'!HD32,'ACORN station A-P'!HG32,'ACORN station A-P'!HJ32,'ACORN station A-P'!HM32,'ACORN station A-P'!HP32,'ACORN station A-P'!HS32,'ACORN station A-P'!HV32,'ACORN station A-P'!HY32,'ACORN station A-P'!IB32,'ACORN station A-P'!IE32,'ACORN station A-P'!IH32,'ACORN station A-P'!IK32,'ACORN station A-P'!IN32,'ACORN station A-P'!IQ32,B32,E32,K32,Q32,T32,W32,Z32,SUM(AC32,AI32,AL32,AO32,AR32,AX32,BA32,BD32,BG32,BJ32,BM32,BP32,BS32,BV32,BY32,CB32,CE32))))</f>
        <v>708</v>
      </c>
      <c r="CK32" s="24">
        <f>SUM('ACORN station A-P'!F32,'ACORN station A-P'!I32,'ACORN station A-P'!L32,'ACORN station A-P'!O32,'ACORN station A-P'!R32,'ACORN station A-P'!U32,'ACORN station A-P'!X32,'ACORN station A-P'!AA32,'ACORN station A-P'!AD32,'ACORN station A-P'!AG32,'ACORN station A-P'!AJ32,'ACORN station A-P'!AM32,'ACORN station A-P'!AP32,'ACORN station A-P'!AS32,'ACORN station A-P'!AV32,'ACORN station A-P'!AY32,'ACORN station A-P'!BB32,'ACORN station A-P'!BE32,'ACORN station A-P'!BH32,'ACORN station A-P'!BK32,'ACORN station A-P'!BN32,'ACORN station A-P'!BQ32,'ACORN station A-P'!BT32,'ACORN station A-P'!BW32,'ACORN station A-P'!BZ32,'ACORN station A-P'!CC32,'ACORN station A-P'!CF32,'ACORN station A-P'!CI32,'ACORN station A-P'!CL32,SUM('ACORN station A-P'!CO32,'ACORN station A-P'!CR32,'ACORN station A-P'!CU32,'ACORN station A-P'!CX32,'ACORN station A-P'!DA32,'ACORN station A-P'!DD32,'ACORN station A-P'!DG32,'ACORN station A-P'!DJ32,'ACORN station A-P'!DM32,'ACORN station A-P'!DP32,'ACORN station A-P'!DS32,'ACORN station A-P'!DV32,'ACORN station A-P'!DY32,'ACORN station A-P'!EB32,'ACORN station A-P'!EE32,'ACORN station A-P'!EH32,'ACORN station A-P'!EK32,'ACORN station A-P'!EQ32,'ACORN station A-P'!ET32,'ACORN station A-P'!EW32,'ACORN station A-P'!EZ32,'ACORN station A-P'!FC32,'ACORN station A-P'!FF32,'ACORN station A-P'!FI32,'ACORN station A-P'!FL32,'ACORN station A-P'!FR32,'ACORN station A-P'!FU32,'ACORN station A-P'!FX32,'ACORN station A-P'!GA32,SUM('ACORN station A-P'!GD32,'ACORN station A-P'!GG32,'ACORN station A-P'!GJ32,'ACORN station A-P'!GP32,'ACORN station A-P'!GS32,'ACORN station A-P'!GV32,'ACORN station A-P'!GY32,'ACORN station A-P'!HB32,'ACORN station A-P'!HE32,'ACORN station A-P'!HH32,'ACORN station A-P'!HK32,'ACORN station A-P'!HN32,'ACORN station A-P'!HQ32,'ACORN station A-P'!HT32,'ACORN station A-P'!HW32,'ACORN station A-P'!HZ32,'ACORN station A-P'!IC32,'ACORN station A-P'!IF32,'ACORN station A-P'!II32,'ACORN station A-P'!IL32,'ACORN station A-P'!IO32,'ACORN station A-P'!IR32,C32,F32,L32,R32,U32,X32,AA32,SUM(AD32,AJ32,AM32,AP32,AS32,AY32,BB32,BE32,BH32,BK32,BN32,BQ32,BT32,BW32,BZ32,CC32,CF32))))</f>
        <v>632</v>
      </c>
      <c r="CL32" s="24">
        <f>SUM('ACORN station A-P'!G32,'ACORN station A-P'!J32,'ACORN station A-P'!M32,'ACORN station A-P'!P32,'ACORN station A-P'!S32,'ACORN station A-P'!V32,'ACORN station A-P'!Y32,'ACORN station A-P'!AB32,'ACORN station A-P'!AE32,'ACORN station A-P'!AH32,'ACORN station A-P'!AK32,'ACORN station A-P'!AN32,'ACORN station A-P'!AQ32,'ACORN station A-P'!AT32,'ACORN station A-P'!AW32,'ACORN station A-P'!AZ32,'ACORN station A-P'!BC32,'ACORN station A-P'!BF32,'ACORN station A-P'!BI32,'ACORN station A-P'!BL32,'ACORN station A-P'!BO32,'ACORN station A-P'!BR32,'ACORN station A-P'!BU32,'ACORN station A-P'!BX32,'ACORN station A-P'!CA32,'ACORN station A-P'!CD32,'ACORN station A-P'!CG32,'ACORN station A-P'!CJ32,'ACORN station A-P'!CM32,SUM('ACORN station A-P'!CP32,'ACORN station A-P'!CS32,'ACORN station A-P'!CV32,'ACORN station A-P'!CY32,'ACORN station A-P'!DB32,'ACORN station A-P'!DE32,'ACORN station A-P'!DH32,'ACORN station A-P'!DK32,'ACORN station A-P'!DN32,'ACORN station A-P'!DQ32,'ACORN station A-P'!DT32,'ACORN station A-P'!DW32,'ACORN station A-P'!DZ32,'ACORN station A-P'!EC32,'ACORN station A-P'!EF32,'ACORN station A-P'!EI32,'ACORN station A-P'!EL32,'ACORN station A-P'!ER32,'ACORN station A-P'!EU32,'ACORN station A-P'!EX32,'ACORN station A-P'!FA32,'ACORN station A-P'!FD32,'ACORN station A-P'!FG32,'ACORN station A-P'!FJ32,'ACORN station A-P'!FM32,'ACORN station A-P'!FS32,'ACORN station A-P'!FV32,'ACORN station A-P'!FY32,'ACORN station A-P'!GB32,SUM('ACORN station A-P'!GE32,'ACORN station A-P'!GH32,'ACORN station A-P'!GK32,'ACORN station A-P'!GQ32,'ACORN station A-P'!GT32,'ACORN station A-P'!GW32,'ACORN station A-P'!GZ32,'ACORN station A-P'!HC32,'ACORN station A-P'!HF32,'ACORN station A-P'!HI32,'ACORN station A-P'!HL32,'ACORN station A-P'!HO32,'ACORN station A-P'!HR32,'ACORN station A-P'!HU32,'ACORN station A-P'!HX32,'ACORN station A-P'!IA32,'ACORN station A-P'!ID32,'ACORN station A-P'!IG32,'ACORN station A-P'!IJ32,'ACORN station A-P'!IM32,'ACORN station A-P'!IP32,'ACORN station A-P'!IS32,D32,G32,M32,S32,V32,Y32,AB32,SUM(AE32,AK32,AN32,AQ32,AT32,AZ32,BC32,BF32,BI32,BL32,BO32,BR32,BU32,BX32,CA32,CD32,CG32))))</f>
        <v>800</v>
      </c>
      <c r="CM32" s="94"/>
      <c r="CN32" s="95">
        <f>CJ32/DG32</f>
        <v>13.61538461538461</v>
      </c>
      <c r="CO32" s="95">
        <f>CK32/DH32</f>
        <v>11.7037037037037</v>
      </c>
      <c r="CP32" s="95">
        <f>CL32/DI32</f>
        <v>15.09433962264151</v>
      </c>
      <c r="CQ32" s="24"/>
      <c r="CR32" s="24">
        <f>SUM('ACORN station A-P'!B32,'ACORN station A-P'!E32,'ACORN station A-P'!H32,'ACORN station A-P'!K32,'ACORN station A-P'!N32,'ACORN station A-P'!Q32,'ACORN station A-P'!T32,'ACORN station A-P'!W32,'ACORN station A-P'!Z32,'ACORN station A-P'!AC32,'ACORN station A-P'!AF32,'ACORN station A-P'!AI32,'ACORN station A-P'!AL32,'ACORN station A-P'!AO32,'ACORN station A-P'!AR32,'ACORN station A-P'!AU32,'ACORN station A-P'!AX32,'ACORN station A-P'!BA32,'ACORN station A-P'!BD32,'ACORN station A-P'!BG32,'ACORN station A-P'!BJ32,'ACORN station A-P'!BM32,'ACORN station A-P'!BP32,'ACORN station A-P'!BS32,'ACORN station A-P'!BV32,'ACORN station A-P'!BY32,'ACORN station A-P'!CB32,'ACORN station A-P'!CE32,'ACORN station A-P'!CH32,SUM('ACORN station A-P'!CK32,'ACORN station A-P'!CN32,'ACORN station A-P'!CQ32,'ACORN station A-P'!CT32,'ACORN station A-P'!CW32,'ACORN station A-P'!CZ32,'ACORN station A-P'!DC32,'ACORN station A-P'!DF32,'ACORN station A-P'!DI32,'ACORN station A-P'!DL32,'ACORN station A-P'!DO32,'ACORN station A-P'!DR32,'ACORN station A-P'!DU32,'ACORN station A-P'!DX32,'ACORN station A-P'!EA32,'ACORN station A-P'!ED32,'ACORN station A-P'!EG32,'ACORN station A-P'!EJ32,'ACORN station A-P'!EM32,'ACORN station A-P'!EP32,'ACORN station A-P'!ES32,'ACORN station A-P'!EV32,'ACORN station A-P'!EY32,'ACORN station A-P'!FB32,'ACORN station A-P'!FE32,'ACORN station A-P'!FH32,'ACORN station A-P'!FK32,'ACORN station A-P'!FN32,'ACORN station A-P'!FQ32,SUM('ACORN station A-P'!FT32,'ACORN station A-P'!FW32,'ACORN station A-P'!FZ32,'ACORN station A-P'!GC32,'ACORN station A-P'!GF32,'ACORN station A-P'!GI32,'ACORN station A-P'!GL32,'ACORN station A-P'!GO32,'ACORN station A-P'!GR32,'ACORN station A-P'!GU32,'ACORN station A-P'!GX32,'ACORN station A-P'!HA32,'ACORN station A-P'!HD32,'ACORN station A-P'!HG32,'ACORN station A-P'!HJ32,'ACORN station A-P'!HM32,'ACORN station A-P'!HP32,'ACORN station A-P'!HS32,'ACORN station A-P'!HV32,'ACORN station A-P'!HY32,'ACORN station A-P'!IB32,'ACORN station A-P'!IE32,'ACORN station A-P'!IH32,'ACORN station A-P'!IK32,'ACORN station A-P'!IN32,'ACORN station A-P'!IQ32,B32,E32,H32,SUM(K32,N32,Q32,T32,W32,Z32,AC32,AF32,AI32,AL32,AO32,AR32,AU32,AX32,BA32,BD32,BG32,BJ32,BM32,BP32,BS32,BV32,BY32,CB32,CE32))))</f>
        <v>722</v>
      </c>
      <c r="CS32" s="24">
        <f>SUM('ACORN station A-P'!C32,'ACORN station A-P'!F32,'ACORN station A-P'!I32,'ACORN station A-P'!L32,'ACORN station A-P'!O32,'ACORN station A-P'!R32,'ACORN station A-P'!U32,'ACORN station A-P'!X32,'ACORN station A-P'!AA32,'ACORN station A-P'!AD32,'ACORN station A-P'!AG32,'ACORN station A-P'!AJ32,'ACORN station A-P'!AM32,'ACORN station A-P'!AP32,'ACORN station A-P'!AS32,'ACORN station A-P'!AV32,'ACORN station A-P'!AY32,'ACORN station A-P'!BB32,'ACORN station A-P'!BE32,'ACORN station A-P'!BH32,'ACORN station A-P'!BK32,'ACORN station A-P'!BN32,'ACORN station A-P'!BQ32,'ACORN station A-P'!BT32,'ACORN station A-P'!BW32,'ACORN station A-P'!BZ32,'ACORN station A-P'!CC32,'ACORN station A-P'!CF32,'ACORN station A-P'!CI32,SUM('ACORN station A-P'!CL32,'ACORN station A-P'!CO32,'ACORN station A-P'!CR32,'ACORN station A-P'!CU32,'ACORN station A-P'!CX32,'ACORN station A-P'!DA32,'ACORN station A-P'!DD32,'ACORN station A-P'!DG32,'ACORN station A-P'!DJ32,'ACORN station A-P'!DM32,'ACORN station A-P'!DP32,'ACORN station A-P'!DS32,'ACORN station A-P'!DV32,'ACORN station A-P'!DY32,'ACORN station A-P'!EB32,'ACORN station A-P'!EE32,'ACORN station A-P'!EH32,'ACORN station A-P'!EK32,'ACORN station A-P'!EN32,'ACORN station A-P'!EQ32,'ACORN station A-P'!ET32,'ACORN station A-P'!EW32,'ACORN station A-P'!EZ32,'ACORN station A-P'!FC32,'ACORN station A-P'!FF32,'ACORN station A-P'!FI32,'ACORN station A-P'!FL32,'ACORN station A-P'!FO32,'ACORN station A-P'!FR32,SUM('ACORN station A-P'!FU32,'ACORN station A-P'!FX32,'ACORN station A-P'!GA32,'ACORN station A-P'!GD32,'ACORN station A-P'!GG32,'ACORN station A-P'!GJ32,'ACORN station A-P'!GM32,'ACORN station A-P'!GP32,'ACORN station A-P'!GS32,'ACORN station A-P'!GV32,'ACORN station A-P'!GY32,'ACORN station A-P'!HB32,'ACORN station A-P'!HE32,'ACORN station A-P'!HH32,'ACORN station A-P'!HK32,'ACORN station A-P'!HN32,'ACORN station A-P'!HQ32,'ACORN station A-P'!HT32,'ACORN station A-P'!HW32,'ACORN station A-P'!HZ32,'ACORN station A-P'!IC32,'ACORN station A-P'!IF32,'ACORN station A-P'!II32,'ACORN station A-P'!IL32,'ACORN station A-P'!IO32,'ACORN station A-P'!IR32,C32,F32,I32,SUM(L32,O32,R32,U32,X32,AA32,AD32,AG32,AJ32,AM32,AP32,AS32,AV32,AY32,BB32,BE32,BH32,BK32,BN32,BQ32,BT32,BW32,BZ32,CC32,CF32))))</f>
        <v>648</v>
      </c>
      <c r="CT32" s="24">
        <f>SUM('ACORN station A-P'!D32,'ACORN station A-P'!G32,'ACORN station A-P'!J32,'ACORN station A-P'!M32,'ACORN station A-P'!P32,'ACORN station A-P'!S32,'ACORN station A-P'!V32,'ACORN station A-P'!Y32,'ACORN station A-P'!AB32,'ACORN station A-P'!AE32,'ACORN station A-P'!AH32,'ACORN station A-P'!AK32,'ACORN station A-P'!AN32,'ACORN station A-P'!AQ32,'ACORN station A-P'!AT32,'ACORN station A-P'!AW32,'ACORN station A-P'!AZ32,'ACORN station A-P'!BC32,'ACORN station A-P'!BF32,'ACORN station A-P'!BI32,'ACORN station A-P'!BL32,'ACORN station A-P'!BO32,'ACORN station A-P'!BR32,'ACORN station A-P'!BU32,'ACORN station A-P'!BX32,'ACORN station A-P'!CA32,'ACORN station A-P'!CD32,'ACORN station A-P'!CG32,'ACORN station A-P'!CJ32,SUM('ACORN station A-P'!CM32,'ACORN station A-P'!CP32,'ACORN station A-P'!CS32,'ACORN station A-P'!CV32,'ACORN station A-P'!CY32,'ACORN station A-P'!DB32,'ACORN station A-P'!DE32,'ACORN station A-P'!DH32,'ACORN station A-P'!DK32,'ACORN station A-P'!DN32,'ACORN station A-P'!DQ32,'ACORN station A-P'!DT32,'ACORN station A-P'!DW32,'ACORN station A-P'!DZ32,'ACORN station A-P'!EC32,'ACORN station A-P'!EF32,'ACORN station A-P'!EI32,'ACORN station A-P'!EL32,'ACORN station A-P'!EO32,'ACORN station A-P'!ER32,'ACORN station A-P'!EU32,'ACORN station A-P'!EX32,'ACORN station A-P'!FA32,'ACORN station A-P'!FD32,'ACORN station A-P'!FG32,'ACORN station A-P'!FJ32,'ACORN station A-P'!FM32,'ACORN station A-P'!FP32,'ACORN station A-P'!FS32,SUM('ACORN station A-P'!FV32,'ACORN station A-P'!FY32,'ACORN station A-P'!GB32,'ACORN station A-P'!GE32,'ACORN station A-P'!GH32,'ACORN station A-P'!GK32,'ACORN station A-P'!GN32,'ACORN station A-P'!GQ32,'ACORN station A-P'!GT32,'ACORN station A-P'!GW32,'ACORN station A-P'!GZ32,'ACORN station A-P'!HC32,'ACORN station A-P'!HF32,'ACORN station A-P'!HI32,'ACORN station A-P'!HL32,'ACORN station A-P'!HO32,'ACORN station A-P'!HR32,'ACORN station A-P'!HU32,'ACORN station A-P'!HX32,'ACORN station A-P'!IA32,'ACORN station A-P'!ID32,'ACORN station A-P'!IG32,'ACORN station A-P'!IJ32,'ACORN station A-P'!IM32,'ACORN station A-P'!IP32,'ACORN station A-P'!IS32,D32,G32,J32,SUM(M32,P32,S32,V32,Y32,AB32,AE32,AH32,AK32,AN32,AQ32,AT32,AW32,AZ32,BC32,BF32,BI32,BL32,BO32,BR32,BU32,BX32,CA32,CD32,CG32))))</f>
        <v>810</v>
      </c>
      <c r="CU32" s="24"/>
      <c r="CV32" s="95">
        <f>CR32/DJ32</f>
        <v>12.89285714285714</v>
      </c>
      <c r="CW32" s="95">
        <f>CS32/DK32</f>
        <v>11.17241379310345</v>
      </c>
      <c r="CX32" s="95">
        <f>CT32/DL32</f>
        <v>14.21052631578947</v>
      </c>
      <c r="CY32" s="24"/>
      <c r="CZ32" s="24">
        <f>SUM('ACORN station A-P'!B32,'ACORN station A-P'!E32,'ACORN station A-P'!H32,'ACORN station A-P'!Q32,'ACORN station A-P'!W32,'ACORN station A-P'!Z32,'ACORN station A-P'!AC32,'ACORN station A-P'!AI32,'ACORN station A-P'!AL32,'ACORN station A-P'!AO32,'ACORN station A-P'!AX32,'ACORN station A-P'!BM32,'ACORN station A-P'!BP32,'ACORN station A-P'!BS32,'ACORN station A-P'!BV32,'ACORN station A-P'!CB32,'ACORN station A-P'!CE32,'ACORN station A-P'!CH32,'ACORN station A-P'!CT32,'ACORN station A-P'!CW32,'ACORN station A-P'!DF32,'ACORN station A-P'!DC32,'ACORN station A-P'!DO32,'ACORN station A-P'!DR32,'ACORN station A-P'!DU32,'ACORN station A-P'!DX32,'ACORN station A-P'!EJ32,'ACORN station A-P'!ES32,'ACORN station A-P'!EV32,SUM('ACORN station A-P'!FB32,'ACORN station A-P'!FE32,'ACORN station A-P'!FK32,'ACORN station A-P'!FT32,'ACORN station A-P'!FW32,'ACORN station A-P'!FZ32,'ACORN station A-P'!GC32,'ACORN station A-P'!GF32,'ACORN station A-P'!GL32,'ACORN station A-P'!GR32,'ACORN station A-P'!GU32,'ACORN station A-P'!HA32,'ACORN station A-P'!HD32,'ACORN station A-P'!HG32,'ACORN station A-P'!HM32,'ACORN station A-P'!IB32,'ACORN station A-P'!IE32,'ACORN station A-P'!IN32,'ACORN station A-P'!IQ32,E32,K32,T32,Z32,AF32,AL32,AR32,BA32,BD32,BG32,SUM(BS32,CE32)))</f>
        <v>541</v>
      </c>
      <c r="DA32" s="24">
        <f>SUM('ACORN station A-P'!C32,'ACORN station A-P'!F32,'ACORN station A-P'!I32,'ACORN station A-P'!R32,'ACORN station A-P'!X32,'ACORN station A-P'!AA32,'ACORN station A-P'!AD32,'ACORN station A-P'!AJ32,'ACORN station A-P'!AM32,'ACORN station A-P'!AP32,'ACORN station A-P'!AY32,'ACORN station A-P'!BN32,'ACORN station A-P'!BQ32,'ACORN station A-P'!BT32,'ACORN station A-P'!BW32,'ACORN station A-P'!CC32,'ACORN station A-P'!CF32,'ACORN station A-P'!CI32,'ACORN station A-P'!CU32,'ACORN station A-P'!CX32,'ACORN station A-P'!DG32,'ACORN station A-P'!DD32,'ACORN station A-P'!DP32,'ACORN station A-P'!DS32,'ACORN station A-P'!DV32,'ACORN station A-P'!DY32,'ACORN station A-P'!EK32,'ACORN station A-P'!ET32,'ACORN station A-P'!EW32,SUM('ACORN station A-P'!FC32,'ACORN station A-P'!FF32,'ACORN station A-P'!FL32,'ACORN station A-P'!FU32,'ACORN station A-P'!FX32,'ACORN station A-P'!GA32,'ACORN station A-P'!GD32,'ACORN station A-P'!GG32,'ACORN station A-P'!GM32,'ACORN station A-P'!GS32,'ACORN station A-P'!GV32,'ACORN station A-P'!HB32,'ACORN station A-P'!HE32,'ACORN station A-P'!HH32,'ACORN station A-P'!HN32,'ACORN station A-P'!IC32,'ACORN station A-P'!IF32,'ACORN station A-P'!IO32,'ACORN station A-P'!IR32,F32,L32,U32,AA32,AG32,AM32,AS32,BB32,BE32,BH32,SUM(BT32,CF32)))</f>
        <v>467</v>
      </c>
      <c r="DB32" s="24">
        <f>SUM('ACORN station A-P'!D32,'ACORN station A-P'!G32,'ACORN station A-P'!J32,'ACORN station A-P'!S32,'ACORN station A-P'!Y32,'ACORN station A-P'!AB32,'ACORN station A-P'!AE32,'ACORN station A-P'!AK32,'ACORN station A-P'!AN32,'ACORN station A-P'!AQ32,'ACORN station A-P'!AZ32,'ACORN station A-P'!BO32,'ACORN station A-P'!BR32,'ACORN station A-P'!BU32,'ACORN station A-P'!BX32,'ACORN station A-P'!CD32,'ACORN station A-P'!CG32,'ACORN station A-P'!CJ32,'ACORN station A-P'!CV32,'ACORN station A-P'!CY32,'ACORN station A-P'!DH32,'ACORN station A-P'!DE32,'ACORN station A-P'!DQ32,'ACORN station A-P'!DT32,'ACORN station A-P'!DW32,'ACORN station A-P'!DZ32,'ACORN station A-P'!EL32,'ACORN station A-P'!EU32,'ACORN station A-P'!EX32,SUM('ACORN station A-P'!FD32,'ACORN station A-P'!FG32,'ACORN station A-P'!FM32,'ACORN station A-P'!FV32,'ACORN station A-P'!FY32,'ACORN station A-P'!GB32,'ACORN station A-P'!GE32,'ACORN station A-P'!GH32,'ACORN station A-P'!GN32,'ACORN station A-P'!GT32,'ACORN station A-P'!GW32,'ACORN station A-P'!HC32,'ACORN station A-P'!HF32,'ACORN station A-P'!HI32,'ACORN station A-P'!HO32,'ACORN station A-P'!ID32,'ACORN station A-P'!IG32,'ACORN station A-P'!IP32,'ACORN station A-P'!IS32,G32,M32,V32,AB32,AH32,AN32,AT32,BC32,BF32,BI32,SUM(BU32,CG32)))</f>
        <v>613</v>
      </c>
      <c r="DC32" s="24"/>
      <c r="DD32" s="95">
        <f>CZ32/DM32</f>
        <v>12.88095238095238</v>
      </c>
      <c r="DE32" s="95">
        <f>DA32/DN32</f>
        <v>10.61363636363636</v>
      </c>
      <c r="DF32" s="95">
        <f>DB32/DO32</f>
        <v>14.25581395348837</v>
      </c>
      <c r="DG32" s="44">
        <f>SUM(COUNT('ACORN station A-P'!E32,'ACORN station A-P'!H32,'ACORN station A-P'!K32,'ACORN station A-P'!N32,'ACORN station A-P'!Q32,'ACORN station A-P'!T32,'ACORN station A-P'!W32,'ACORN station A-P'!Z32,'ACORN station A-P'!AC32,'ACORN station A-P'!AF32,'ACORN station A-P'!AI32,'ACORN station A-P'!AL32,'ACORN station A-P'!AO32,'ACORN station A-P'!AR32,'ACORN station A-P'!AU32,'ACORN station A-P'!AX32,'ACORN station A-P'!BA32,'ACORN station A-P'!BD32,'ACORN station A-P'!BG32,'ACORN station A-P'!BJ32,'ACORN station A-P'!BM32,'ACORN station A-P'!BP32,'ACORN station A-P'!BS32,'ACORN station A-P'!BV32,'ACORN station A-P'!BY32,'ACORN station A-P'!CB32,'ACORN station A-P'!CE32,'ACORN station A-P'!CH32,'ACORN station A-P'!CK32,'ACORN station A-P'!CN32),COUNT('ACORN station A-P'!CQ32,'ACORN station A-P'!CT32,'ACORN station A-P'!CW32,'ACORN station A-P'!CZ32,'ACORN station A-P'!DC32,'ACORN station A-P'!DF32,'ACORN station A-P'!DI32,'ACORN station A-P'!DL32,'ACORN station A-P'!DO32,'ACORN station A-P'!DR32,'ACORN station A-P'!DU32,'ACORN station A-P'!DX32,'ACORN station A-P'!EA32,'ACORN station A-P'!ED32,'ACORN station A-P'!EG32,'ACORN station A-P'!EJ32,'ACORN station A-P'!EP32,'ACORN station A-P'!ES32,'ACORN station A-P'!EV32,'ACORN station A-P'!EY32,'ACORN station A-P'!FB32,'ACORN station A-P'!FE32,'ACORN station A-P'!FH32,'ACORN station A-P'!FK32,'ACORN station A-P'!FQ32,'ACORN station A-P'!FT32,'ACORN station A-P'!FW32,'ACORN station A-P'!FZ32,'ACORN station A-P'!GC32,'ACORN station A-P'!GF32),COUNT('ACORN station A-P'!GI32,'ACORN station A-P'!GO32,'ACORN station A-P'!GR32,'ACORN station A-P'!GU32,'ACORN station A-P'!GX32,'ACORN station A-P'!HA32,'ACORN station A-P'!HD32,'ACORN station A-P'!HG32,'ACORN station A-P'!HJ32,'ACORN station A-P'!HM32,'ACORN station A-P'!HP32,'ACORN station A-P'!HS32,'ACORN station A-P'!HV32,'ACORN station A-P'!HY32,'ACORN station A-P'!IB32,'ACORN station A-P'!IE32,'ACORN station A-P'!IH32,'ACORN station A-P'!IK32,'ACORN station A-P'!IN32,'ACORN station A-P'!IQ32,B32,E32,K32,Q32,T32,W32,Z32,AC32,AI32,AL32),COUNT(AO32,AR32,AX32,BA32,BD32,BG32,BJ32,BM32,BP32,BS32,BV32,BY32,CB32,CE32))</f>
        <v>52</v>
      </c>
      <c r="DH32" s="44">
        <f>SUM(COUNT('ACORN station A-P'!F32,'ACORN station A-P'!I32,'ACORN station A-P'!L32,'ACORN station A-P'!O32,'ACORN station A-P'!R32,'ACORN station A-P'!U32,'ACORN station A-P'!X32,'ACORN station A-P'!AA32,'ACORN station A-P'!AD32,'ACORN station A-P'!AG32,'ACORN station A-P'!AJ32,'ACORN station A-P'!AM32,'ACORN station A-P'!AP32,'ACORN station A-P'!AS32,'ACORN station A-P'!AV32,'ACORN station A-P'!AY32,'ACORN station A-P'!BB32,'ACORN station A-P'!BE32,'ACORN station A-P'!BH32,'ACORN station A-P'!BK32,'ACORN station A-P'!BN32,'ACORN station A-P'!BQ32,'ACORN station A-P'!BT32,'ACORN station A-P'!BW32,'ACORN station A-P'!BZ32,'ACORN station A-P'!CC32,'ACORN station A-P'!CF32,'ACORN station A-P'!CI32,'ACORN station A-P'!CL32,'ACORN station A-P'!CO32),COUNT('ACORN station A-P'!CR32,'ACORN station A-P'!CU32,'ACORN station A-P'!CX32,'ACORN station A-P'!DA32,'ACORN station A-P'!DD32,'ACORN station A-P'!DG32,'ACORN station A-P'!DJ32,'ACORN station A-P'!DM32,'ACORN station A-P'!DP32,'ACORN station A-P'!DS32,'ACORN station A-P'!DV32,'ACORN station A-P'!DY32,'ACORN station A-P'!EB32,'ACORN station A-P'!EE32,'ACORN station A-P'!EH32,'ACORN station A-P'!EK32,'ACORN station A-P'!EQ32,'ACORN station A-P'!ET32,'ACORN station A-P'!EW32,'ACORN station A-P'!EZ32,'ACORN station A-P'!FC32,'ACORN station A-P'!FF32,'ACORN station A-P'!FI32,'ACORN station A-P'!FL32,'ACORN station A-P'!FR32,'ACORN station A-P'!FU32,'ACORN station A-P'!FX32,'ACORN station A-P'!GA32,'ACORN station A-P'!GD32,'ACORN station A-P'!GG32),COUNT('ACORN station A-P'!GJ32,'ACORN station A-P'!GP32,'ACORN station A-P'!GS32,'ACORN station A-P'!GV32,'ACORN station A-P'!GY32,'ACORN station A-P'!HB32,'ACORN station A-P'!HE32,'ACORN station A-P'!HH32,'ACORN station A-P'!HK32,'ACORN station A-P'!HN32,'ACORN station A-P'!HQ32,'ACORN station A-P'!HT32,'ACORN station A-P'!HW32,'ACORN station A-P'!HZ32,'ACORN station A-P'!IC32,'ACORN station A-P'!IF32,'ACORN station A-P'!II32,'ACORN station A-P'!IL32,'ACORN station A-P'!IO32,'ACORN station A-P'!IR32,C32,F32,L32,R32,U32,X32,AA32,AD32,AJ32,AM32),COUNT(AP32,AS32,AY32,BB32,BE32,BH32,BK32,BN32,BQ32,BT32,BW32,BZ32,CC32,CF32))</f>
        <v>54</v>
      </c>
      <c r="DI32" s="44">
        <f>SUM(COUNT('ACORN station A-P'!G32,'ACORN station A-P'!J32,'ACORN station A-P'!M32,'ACORN station A-P'!P32,'ACORN station A-P'!S32,'ACORN station A-P'!V32,'ACORN station A-P'!Y32,'ACORN station A-P'!AB32,'ACORN station A-P'!AE32,'ACORN station A-P'!AH32,'ACORN station A-P'!AK32,'ACORN station A-P'!AN32,'ACORN station A-P'!AQ32,'ACORN station A-P'!AT32,'ACORN station A-P'!AW32,'ACORN station A-P'!AZ32,'ACORN station A-P'!BC32,'ACORN station A-P'!BF32,'ACORN station A-P'!BI32,'ACORN station A-P'!BL32,'ACORN station A-P'!BO32,'ACORN station A-P'!BR32,'ACORN station A-P'!BU32,'ACORN station A-P'!BX32,'ACORN station A-P'!CA32,'ACORN station A-P'!CD32,'ACORN station A-P'!CG32,'ACORN station A-P'!CJ32,'ACORN station A-P'!CM32,'ACORN station A-P'!CP32),COUNT('ACORN station A-P'!CS32,'ACORN station A-P'!CV32,'ACORN station A-P'!CY32,'ACORN station A-P'!DB32,'ACORN station A-P'!DE32,'ACORN station A-P'!DH32,'ACORN station A-P'!DK32,'ACORN station A-P'!DN32,'ACORN station A-P'!DQ32,'ACORN station A-P'!DT32,'ACORN station A-P'!DW32,'ACORN station A-P'!DZ32,'ACORN station A-P'!EC32,'ACORN station A-P'!EF32,'ACORN station A-P'!EI32,'ACORN station A-P'!EL32,'ACORN station A-P'!ER32,'ACORN station A-P'!EU32,'ACORN station A-P'!EX32,'ACORN station A-P'!FA32,'ACORN station A-P'!FD32,'ACORN station A-P'!FG32,'ACORN station A-P'!FJ32,'ACORN station A-P'!FM32,'ACORN station A-P'!FS32,'ACORN station A-P'!FV32,'ACORN station A-P'!FY32,'ACORN station A-P'!GB32,'ACORN station A-P'!GE32,'ACORN station A-P'!GH32),COUNT('ACORN station A-P'!GK32,'ACORN station A-P'!GQ32,'ACORN station A-P'!GT32,'ACORN station A-P'!GW32,'ACORN station A-P'!GZ32,'ACORN station A-P'!HC32,'ACORN station A-P'!HF32,'ACORN station A-P'!HI32,'ACORN station A-P'!HL32,'ACORN station A-P'!HO32,'ACORN station A-P'!HR32,'ACORN station A-P'!HU32,'ACORN station A-P'!HX32,'ACORN station A-P'!IA32,'ACORN station A-P'!ID32,'ACORN station A-P'!IG32,'ACORN station A-P'!IJ32,'ACORN station A-P'!IM32,'ACORN station A-P'!IP32,'ACORN station A-P'!IS32,D32,G32,M32,S32,V32,Y32,AB32,AE32,AK32,AN32),COUNT(AQ32,AT32,AZ32,BC32,BF32,BI32,BL32,BO32,BR32,BU32,BX32,CA32,CD32,CG32))</f>
        <v>53</v>
      </c>
      <c r="DJ32" s="44">
        <f>SUM(COUNT('ACORN station A-P'!B32,'ACORN station A-P'!E32,'ACORN station A-P'!H32,'ACORN station A-P'!K32,'ACORN station A-P'!N32,'ACORN station A-P'!Q32,'ACORN station A-P'!T32,'ACORN station A-P'!W32,'ACORN station A-P'!Z32,'ACORN station A-P'!AC32,'ACORN station A-P'!AF32,'ACORN station A-P'!AI32,'ACORN station A-P'!AL32,'ACORN station A-P'!AO32,'ACORN station A-P'!AR32,'ACORN station A-P'!AU32,'ACORN station A-P'!AX32,'ACORN station A-P'!BA32,'ACORN station A-P'!BD32,'ACORN station A-P'!BG32,'ACORN station A-P'!BJ32,'ACORN station A-P'!BM32,'ACORN station A-P'!BP32,'ACORN station A-P'!BS32,'ACORN station A-P'!BV32,'ACORN station A-P'!BY32,'ACORN station A-P'!CB32,'ACORN station A-P'!CE32,'ACORN station A-P'!CH32,'ACORN station A-P'!CK32),COUNT('ACORN station A-P'!CN32,'ACORN station A-P'!CQ32,'ACORN station A-P'!CT32,'ACORN station A-P'!CW32,'ACORN station A-P'!CZ32,'ACORN station A-P'!DC32,'ACORN station A-P'!DF32,'ACORN station A-P'!DI32,'ACORN station A-P'!DL32,'ACORN station A-P'!DO32,'ACORN station A-P'!DR32,'ACORN station A-P'!DU32,'ACORN station A-P'!DX32,'ACORN station A-P'!EA32,'ACORN station A-P'!ED32,'ACORN station A-P'!EG32,'ACORN station A-P'!EJ32,'ACORN station A-P'!EM32,'ACORN station A-P'!EP32,'ACORN station A-P'!ES32,'ACORN station A-P'!EV32,'ACORN station A-P'!EY32,'ACORN station A-P'!FB32,'ACORN station A-P'!FE32,'ACORN station A-P'!FH32,'ACORN station A-P'!FK32,'ACORN station A-P'!FN32,'ACORN station A-P'!FQ32,'ACORN station A-P'!FT32,'ACORN station A-P'!FW32),COUNT('ACORN station A-P'!FZ32,'ACORN station A-P'!GC32,'ACORN station A-P'!GF32,'ACORN station A-P'!GI32,'ACORN station A-P'!GL32,'ACORN station A-P'!GO32,'ACORN station A-P'!GR32,'ACORN station A-P'!GU32,'ACORN station A-P'!GX32,'ACORN station A-P'!HA32,'ACORN station A-P'!HD32,'ACORN station A-P'!HG32,'ACORN station A-P'!HJ32,'ACORN station A-P'!HM32,'ACORN station A-P'!HP32,'ACORN station A-P'!HS32,'ACORN station A-P'!HV32,'ACORN station A-P'!HY32,'ACORN station A-P'!IB32,'ACORN station A-P'!IE32,'ACORN station A-P'!IH32,'ACORN station A-P'!IK32,'ACORN station A-P'!IN32,'ACORN station A-P'!IQ32,B32,E32,H32,K32,N32,Q32),COUNT(T32,W32,Z32,AC32,AF32,AI32,AL32,AO32,AR32,AU32,AX32,BA32,BD32,BG32,BJ32,BM32,BP32,BS32,BV32,BY32,CB32,CE32))</f>
        <v>56</v>
      </c>
      <c r="DK32" s="44">
        <f>SUM(COUNT('ACORN station A-P'!C32,'ACORN station A-P'!F32,'ACORN station A-P'!I32,'ACORN station A-P'!L32,'ACORN station A-P'!O32,'ACORN station A-P'!R32,'ACORN station A-P'!U32,'ACORN station A-P'!X32,'ACORN station A-P'!AA32,'ACORN station A-P'!AD32,'ACORN station A-P'!AG32,'ACORN station A-P'!AJ32,'ACORN station A-P'!AM32,'ACORN station A-P'!AP32,'ACORN station A-P'!AS32,'ACORN station A-P'!AV32,'ACORN station A-P'!AY32,'ACORN station A-P'!BB32,'ACORN station A-P'!BE32,'ACORN station A-P'!BH32,'ACORN station A-P'!BK32,'ACORN station A-P'!BN32,'ACORN station A-P'!BQ32,'ACORN station A-P'!BT32,'ACORN station A-P'!BW32,'ACORN station A-P'!BZ32,'ACORN station A-P'!CC32,'ACORN station A-P'!CF32,'ACORN station A-P'!CI32,'ACORN station A-P'!CL32),COUNT('ACORN station A-P'!CO32,'ACORN station A-P'!CR32,'ACORN station A-P'!CU32,'ACORN station A-P'!CX32,'ACORN station A-P'!DA32,'ACORN station A-P'!DD32,'ACORN station A-P'!DG32,'ACORN station A-P'!DJ32,'ACORN station A-P'!DM32,'ACORN station A-P'!DP32,'ACORN station A-P'!DS32,'ACORN station A-P'!DV32,'ACORN station A-P'!DY32,'ACORN station A-P'!EB32,'ACORN station A-P'!EE32,'ACORN station A-P'!EH32,'ACORN station A-P'!EK32,'ACORN station A-P'!EN32,'ACORN station A-P'!EQ32,'ACORN station A-P'!ET32,'ACORN station A-P'!EW32,'ACORN station A-P'!EZ32,'ACORN station A-P'!FC32,'ACORN station A-P'!FF32,'ACORN station A-P'!FI32,'ACORN station A-P'!FL32,'ACORN station A-P'!FO32,'ACORN station A-P'!FR32,'ACORN station A-P'!FU32,'ACORN station A-P'!FX32),COUNT('ACORN station A-P'!GA32,'ACORN station A-P'!GD32,'ACORN station A-P'!GG32,'ACORN station A-P'!GJ32,'ACORN station A-P'!GM32,'ACORN station A-P'!GP32,'ACORN station A-P'!GS32,'ACORN station A-P'!GV32,'ACORN station A-P'!GY32,'ACORN station A-P'!HB32,'ACORN station A-P'!HE32,'ACORN station A-P'!HH32,'ACORN station A-P'!HK32,'ACORN station A-P'!HN32,'ACORN station A-P'!HQ32,'ACORN station A-P'!HT32,'ACORN station A-P'!HW32,'ACORN station A-P'!HZ32,'ACORN station A-P'!IC32,'ACORN station A-P'!IF32,'ACORN station A-P'!II32,'ACORN station A-P'!IL32,'ACORN station A-P'!IO32,'ACORN station A-P'!IR32,C32,F32,I32,L32,O32,R32),COUNT(U32,X32,AA32,AD32,AG32,AJ32,AM32,AP32,AS32,AV32,AY32,BB32,BE32,BH32,BK32,BN32,BQ32,BT32,BW32,BZ32,CC32,CF32))</f>
        <v>58</v>
      </c>
      <c r="DL32" s="44">
        <f>SUM(COUNT('ACORN station A-P'!D32,'ACORN station A-P'!G32,'ACORN station A-P'!J32,'ACORN station A-P'!M32,'ACORN station A-P'!P32,'ACORN station A-P'!S32,'ACORN station A-P'!V32,'ACORN station A-P'!Y32,'ACORN station A-P'!AB32,'ACORN station A-P'!AE32,'ACORN station A-P'!AH32,'ACORN station A-P'!AK32,'ACORN station A-P'!AN32,'ACORN station A-P'!AQ32,'ACORN station A-P'!AT32,'ACORN station A-P'!AW32,'ACORN station A-P'!AZ32,'ACORN station A-P'!BC32,'ACORN station A-P'!BF32,'ACORN station A-P'!BI32,'ACORN station A-P'!BL32,'ACORN station A-P'!BO32,'ACORN station A-P'!BR32,'ACORN station A-P'!BU32,'ACORN station A-P'!BX32,'ACORN station A-P'!CA32,'ACORN station A-P'!CD32,'ACORN station A-P'!CG32,'ACORN station A-P'!CJ32,'ACORN station A-P'!CM32),COUNT('ACORN station A-P'!CP32,'ACORN station A-P'!CS32,'ACORN station A-P'!CV32,'ACORN station A-P'!CY32,'ACORN station A-P'!DB32,'ACORN station A-P'!DE32,'ACORN station A-P'!DH32,'ACORN station A-P'!DK32,'ACORN station A-P'!DN32,'ACORN station A-P'!DQ32,'ACORN station A-P'!DT32,'ACORN station A-P'!DW32,'ACORN station A-P'!DZ32,'ACORN station A-P'!EC32,'ACORN station A-P'!EF32,'ACORN station A-P'!EI32,'ACORN station A-P'!EL32,'ACORN station A-P'!EO32,'ACORN station A-P'!ER32,'ACORN station A-P'!EU32,'ACORN station A-P'!EX32,'ACORN station A-P'!FA32,'ACORN station A-P'!FD32,'ACORN station A-P'!FG32,'ACORN station A-P'!FJ32,'ACORN station A-P'!FM32,'ACORN station A-P'!FP32,'ACORN station A-P'!FS32,'ACORN station A-P'!FV32,'ACORN station A-P'!FY32),COUNT('ACORN station A-P'!GB32,'ACORN station A-P'!GE32,'ACORN station A-P'!GH32,'ACORN station A-P'!GK32,'ACORN station A-P'!GN32,'ACORN station A-P'!GQ32,'ACORN station A-P'!GT32,'ACORN station A-P'!GW32,'ACORN station A-P'!GZ32,'ACORN station A-P'!HC32,'ACORN station A-P'!HF32,'ACORN station A-P'!HI32,'ACORN station A-P'!HL32,'ACORN station A-P'!HO32,'ACORN station A-P'!HR32,'ACORN station A-P'!HU32,'ACORN station A-P'!HX32,'ACORN station A-P'!IA32,'ACORN station A-P'!ID32,'ACORN station A-P'!IG32,'ACORN station A-P'!IJ32,'ACORN station A-P'!IM32,'ACORN station A-P'!IP32,'ACORN station A-P'!IS32,D32,G32,J32,M32,P32,S32),COUNT(V32,Y32,AB32,AE32,AH32,AK32,AN32,AQ32,AT32,AW32,AZ32,BC32,BF32,BI32,BL32,BO32,BR32,BU32,BX32,CA32,CD32,CG32))</f>
        <v>57</v>
      </c>
      <c r="DM32" s="44">
        <f>SUM(BS32,CE32)</f>
        <v>42</v>
      </c>
      <c r="DN32" s="44">
        <f>SUM(BT32,CF32)</f>
        <v>44</v>
      </c>
      <c r="DO32" s="44">
        <f>SUM(BU32,CG32)</f>
        <v>43</v>
      </c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</row>
    <row r="33" ht="22.35" customHeight="1">
      <c r="A33" s="19">
        <v>1941</v>
      </c>
      <c r="B33" t="s" s="20">
        <v>85</v>
      </c>
      <c r="C33" t="s" s="21">
        <v>85</v>
      </c>
      <c r="D33" t="s" s="22">
        <v>85</v>
      </c>
      <c r="E33" s="23">
        <v>8</v>
      </c>
      <c r="F33" s="24">
        <v>11</v>
      </c>
      <c r="G33" s="25">
        <v>10</v>
      </c>
      <c r="H33" t="s" s="26">
        <v>85</v>
      </c>
      <c r="I33" t="s" s="21">
        <v>85</v>
      </c>
      <c r="J33" t="s" s="22">
        <v>85</v>
      </c>
      <c r="K33" t="s" s="26">
        <v>85</v>
      </c>
      <c r="L33" t="s" s="21">
        <v>85</v>
      </c>
      <c r="M33" t="s" s="22">
        <v>85</v>
      </c>
      <c r="N33" t="s" s="26">
        <v>85</v>
      </c>
      <c r="O33" t="s" s="21">
        <v>85</v>
      </c>
      <c r="P33" t="s" s="22">
        <v>85</v>
      </c>
      <c r="Q33" s="23">
        <v>2</v>
      </c>
      <c r="R33" t="s" s="21">
        <v>85</v>
      </c>
      <c r="S33" s="25">
        <v>2</v>
      </c>
      <c r="T33" t="s" s="26">
        <v>85</v>
      </c>
      <c r="U33" t="s" s="21">
        <v>85</v>
      </c>
      <c r="V33" t="s" s="22">
        <v>85</v>
      </c>
      <c r="W33" t="s" s="26">
        <v>85</v>
      </c>
      <c r="X33" t="s" s="21">
        <v>85</v>
      </c>
      <c r="Y33" t="s" s="22">
        <v>85</v>
      </c>
      <c r="Z33" s="23">
        <v>10</v>
      </c>
      <c r="AA33" s="24">
        <v>8</v>
      </c>
      <c r="AB33" s="25">
        <v>8</v>
      </c>
      <c r="AC33" s="23">
        <v>4</v>
      </c>
      <c r="AD33" s="24">
        <v>4</v>
      </c>
      <c r="AE33" s="25">
        <v>3</v>
      </c>
      <c r="AF33" s="23">
        <v>1</v>
      </c>
      <c r="AG33" s="24">
        <v>1</v>
      </c>
      <c r="AH33" t="s" s="22">
        <v>85</v>
      </c>
      <c r="AI33" s="23">
        <v>12</v>
      </c>
      <c r="AJ33" s="24">
        <v>9</v>
      </c>
      <c r="AK33" s="25">
        <v>12</v>
      </c>
      <c r="AL33" s="23">
        <v>16</v>
      </c>
      <c r="AM33" s="24">
        <v>8</v>
      </c>
      <c r="AN33" s="25">
        <v>24</v>
      </c>
      <c r="AO33" t="s" s="26">
        <v>85</v>
      </c>
      <c r="AP33" t="s" s="21">
        <v>85</v>
      </c>
      <c r="AQ33" t="s" s="22">
        <v>85</v>
      </c>
      <c r="AR33" s="23">
        <v>3</v>
      </c>
      <c r="AS33" s="24">
        <v>4</v>
      </c>
      <c r="AT33" s="25">
        <v>4</v>
      </c>
      <c r="AU33" t="s" s="26">
        <v>85</v>
      </c>
      <c r="AV33" t="s" s="21">
        <v>85</v>
      </c>
      <c r="AW33" t="s" s="22">
        <v>85</v>
      </c>
      <c r="AX33" t="s" s="26">
        <v>85</v>
      </c>
      <c r="AY33" t="s" s="21">
        <v>85</v>
      </c>
      <c r="AZ33" t="s" s="22">
        <v>85</v>
      </c>
      <c r="BA33" s="23">
        <v>1</v>
      </c>
      <c r="BB33" s="24">
        <v>1</v>
      </c>
      <c r="BC33" s="25">
        <v>2</v>
      </c>
      <c r="BD33" s="23">
        <v>15</v>
      </c>
      <c r="BE33" s="24">
        <v>2</v>
      </c>
      <c r="BF33" s="25">
        <v>10</v>
      </c>
      <c r="BG33" t="s" s="26">
        <v>85</v>
      </c>
      <c r="BH33" s="24">
        <v>1</v>
      </c>
      <c r="BI33" s="25">
        <v>1</v>
      </c>
      <c r="BJ33" t="s" s="26">
        <v>85</v>
      </c>
      <c r="BK33" t="s" s="21">
        <v>85</v>
      </c>
      <c r="BL33" t="s" s="22">
        <v>85</v>
      </c>
      <c r="BM33" t="s" s="26">
        <v>85</v>
      </c>
      <c r="BN33" t="s" s="21">
        <v>85</v>
      </c>
      <c r="BO33" t="s" s="22">
        <v>85</v>
      </c>
      <c r="BP33" t="s" s="26">
        <v>85</v>
      </c>
      <c r="BQ33" t="s" s="21">
        <v>85</v>
      </c>
      <c r="BR33" t="s" s="22">
        <v>85</v>
      </c>
      <c r="BS33" t="s" s="26">
        <v>85</v>
      </c>
      <c r="BT33" t="s" s="21">
        <v>85</v>
      </c>
      <c r="BU33" t="s" s="22">
        <v>85</v>
      </c>
      <c r="BV33" t="s" s="26">
        <v>85</v>
      </c>
      <c r="BW33" t="s" s="21">
        <v>85</v>
      </c>
      <c r="BX33" t="s" s="22">
        <v>85</v>
      </c>
      <c r="BY33" t="s" s="26">
        <v>85</v>
      </c>
      <c r="BZ33" t="s" s="21">
        <v>85</v>
      </c>
      <c r="CA33" t="s" s="22">
        <v>85</v>
      </c>
      <c r="CB33" t="s" s="26">
        <v>85</v>
      </c>
      <c r="CC33" t="s" s="21">
        <v>85</v>
      </c>
      <c r="CD33" t="s" s="22">
        <v>85</v>
      </c>
      <c r="CE33" t="s" s="26">
        <v>85</v>
      </c>
      <c r="CF33" t="s" s="21">
        <v>85</v>
      </c>
      <c r="CG33" t="s" s="22">
        <v>85</v>
      </c>
      <c r="CH33" s="92"/>
      <c r="CI33" s="93"/>
      <c r="CJ33" s="24">
        <f>SUM('ACORN station A-P'!E33,'ACORN station A-P'!H33,'ACORN station A-P'!K33,'ACORN station A-P'!N33,'ACORN station A-P'!Q33,'ACORN station A-P'!T33,'ACORN station A-P'!W33,'ACORN station A-P'!Z33,'ACORN station A-P'!AC33,'ACORN station A-P'!AF33,'ACORN station A-P'!AI33,'ACORN station A-P'!AL33,'ACORN station A-P'!AO33,'ACORN station A-P'!AR33,'ACORN station A-P'!AU33,'ACORN station A-P'!AX33,'ACORN station A-P'!BA33,'ACORN station A-P'!BD33,'ACORN station A-P'!BG33,'ACORN station A-P'!BJ33,'ACORN station A-P'!BM33,'ACORN station A-P'!BP33,'ACORN station A-P'!BS33,'ACORN station A-P'!BV33,'ACORN station A-P'!BY33,'ACORN station A-P'!CB33,'ACORN station A-P'!CE33,'ACORN station A-P'!CH33,'ACORN station A-P'!CK33,SUM('ACORN station A-P'!CN33,'ACORN station A-P'!CQ33,'ACORN station A-P'!CT33,'ACORN station A-P'!CW33,'ACORN station A-P'!CZ33,'ACORN station A-P'!DC33,'ACORN station A-P'!DF33,'ACORN station A-P'!DI33,'ACORN station A-P'!DL33,'ACORN station A-P'!DO33,'ACORN station A-P'!DR33,'ACORN station A-P'!DU33,'ACORN station A-P'!DX33,'ACORN station A-P'!EA33,'ACORN station A-P'!ED33,'ACORN station A-P'!EG33,'ACORN station A-P'!EJ33,'ACORN station A-P'!EP33,'ACORN station A-P'!ES33,'ACORN station A-P'!EV33,'ACORN station A-P'!EY33,'ACORN station A-P'!FB33,'ACORN station A-P'!FE33,'ACORN station A-P'!FH33,'ACORN station A-P'!FK33,'ACORN station A-P'!FQ33,'ACORN station A-P'!FT33,'ACORN station A-P'!FW33,'ACORN station A-P'!FZ33,SUM('ACORN station A-P'!GC33,'ACORN station A-P'!GF33,'ACORN station A-P'!GI33,'ACORN station A-P'!GO33,'ACORN station A-P'!GR33,'ACORN station A-P'!GU33,'ACORN station A-P'!GX33,'ACORN station A-P'!HA33,'ACORN station A-P'!HD33,'ACORN station A-P'!HG33,'ACORN station A-P'!HJ33,'ACORN station A-P'!HM33,'ACORN station A-P'!HP33,'ACORN station A-P'!HS33,'ACORN station A-P'!HV33,'ACORN station A-P'!HY33,'ACORN station A-P'!IB33,'ACORN station A-P'!IE33,'ACORN station A-P'!IH33,'ACORN station A-P'!IK33,'ACORN station A-P'!IN33,'ACORN station A-P'!IQ33,B33,E33,K33,Q33,T33,W33,Z33,SUM(AC33,AI33,AL33,AO33,AR33,AX33,BA33,BD33,BG33,BJ33,BM33,BP33,BS33,BV33,BY33,CB33,CE33))))</f>
        <v>447</v>
      </c>
      <c r="CK33" s="24">
        <f>SUM('ACORN station A-P'!F33,'ACORN station A-P'!I33,'ACORN station A-P'!L33,'ACORN station A-P'!O33,'ACORN station A-P'!R33,'ACORN station A-P'!U33,'ACORN station A-P'!X33,'ACORN station A-P'!AA33,'ACORN station A-P'!AD33,'ACORN station A-P'!AG33,'ACORN station A-P'!AJ33,'ACORN station A-P'!AM33,'ACORN station A-P'!AP33,'ACORN station A-P'!AS33,'ACORN station A-P'!AV33,'ACORN station A-P'!AY33,'ACORN station A-P'!BB33,'ACORN station A-P'!BE33,'ACORN station A-P'!BH33,'ACORN station A-P'!BK33,'ACORN station A-P'!BN33,'ACORN station A-P'!BQ33,'ACORN station A-P'!BT33,'ACORN station A-P'!BW33,'ACORN station A-P'!BZ33,'ACORN station A-P'!CC33,'ACORN station A-P'!CF33,'ACORN station A-P'!CI33,'ACORN station A-P'!CL33,SUM('ACORN station A-P'!CO33,'ACORN station A-P'!CR33,'ACORN station A-P'!CU33,'ACORN station A-P'!CX33,'ACORN station A-P'!DA33,'ACORN station A-P'!DD33,'ACORN station A-P'!DG33,'ACORN station A-P'!DJ33,'ACORN station A-P'!DM33,'ACORN station A-P'!DP33,'ACORN station A-P'!DS33,'ACORN station A-P'!DV33,'ACORN station A-P'!DY33,'ACORN station A-P'!EB33,'ACORN station A-P'!EE33,'ACORN station A-P'!EH33,'ACORN station A-P'!EK33,'ACORN station A-P'!EQ33,'ACORN station A-P'!ET33,'ACORN station A-P'!EW33,'ACORN station A-P'!EZ33,'ACORN station A-P'!FC33,'ACORN station A-P'!FF33,'ACORN station A-P'!FI33,'ACORN station A-P'!FL33,'ACORN station A-P'!FR33,'ACORN station A-P'!FU33,'ACORN station A-P'!FX33,'ACORN station A-P'!GA33,SUM('ACORN station A-P'!GD33,'ACORN station A-P'!GG33,'ACORN station A-P'!GJ33,'ACORN station A-P'!GP33,'ACORN station A-P'!GS33,'ACORN station A-P'!GV33,'ACORN station A-P'!GY33,'ACORN station A-P'!HB33,'ACORN station A-P'!HE33,'ACORN station A-P'!HH33,'ACORN station A-P'!HK33,'ACORN station A-P'!HN33,'ACORN station A-P'!HQ33,'ACORN station A-P'!HT33,'ACORN station A-P'!HW33,'ACORN station A-P'!HZ33,'ACORN station A-P'!IC33,'ACORN station A-P'!IF33,'ACORN station A-P'!II33,'ACORN station A-P'!IL33,'ACORN station A-P'!IO33,'ACORN station A-P'!IR33,C33,F33,L33,R33,U33,X33,AA33,SUM(AD33,AJ33,AM33,AP33,AS33,AY33,BB33,BE33,BH33,BK33,BN33,BQ33,BT33,BW33,BZ33,CC33,CF33))))</f>
        <v>372</v>
      </c>
      <c r="CL33" s="24">
        <f>SUM('ACORN station A-P'!G33,'ACORN station A-P'!J33,'ACORN station A-P'!M33,'ACORN station A-P'!P33,'ACORN station A-P'!S33,'ACORN station A-P'!V33,'ACORN station A-P'!Y33,'ACORN station A-P'!AB33,'ACORN station A-P'!AE33,'ACORN station A-P'!AH33,'ACORN station A-P'!AK33,'ACORN station A-P'!AN33,'ACORN station A-P'!AQ33,'ACORN station A-P'!AT33,'ACORN station A-P'!AW33,'ACORN station A-P'!AZ33,'ACORN station A-P'!BC33,'ACORN station A-P'!BF33,'ACORN station A-P'!BI33,'ACORN station A-P'!BL33,'ACORN station A-P'!BO33,'ACORN station A-P'!BR33,'ACORN station A-P'!BU33,'ACORN station A-P'!BX33,'ACORN station A-P'!CA33,'ACORN station A-P'!CD33,'ACORN station A-P'!CG33,'ACORN station A-P'!CJ33,'ACORN station A-P'!CM33,SUM('ACORN station A-P'!CP33,'ACORN station A-P'!CS33,'ACORN station A-P'!CV33,'ACORN station A-P'!CY33,'ACORN station A-P'!DB33,'ACORN station A-P'!DE33,'ACORN station A-P'!DH33,'ACORN station A-P'!DK33,'ACORN station A-P'!DN33,'ACORN station A-P'!DQ33,'ACORN station A-P'!DT33,'ACORN station A-P'!DW33,'ACORN station A-P'!DZ33,'ACORN station A-P'!EC33,'ACORN station A-P'!EF33,'ACORN station A-P'!EI33,'ACORN station A-P'!EL33,'ACORN station A-P'!ER33,'ACORN station A-P'!EU33,'ACORN station A-P'!EX33,'ACORN station A-P'!FA33,'ACORN station A-P'!FD33,'ACORN station A-P'!FG33,'ACORN station A-P'!FJ33,'ACORN station A-P'!FM33,'ACORN station A-P'!FS33,'ACORN station A-P'!FV33,'ACORN station A-P'!FY33,'ACORN station A-P'!GB33,SUM('ACORN station A-P'!GE33,'ACORN station A-P'!GH33,'ACORN station A-P'!GK33,'ACORN station A-P'!GQ33,'ACORN station A-P'!GT33,'ACORN station A-P'!GW33,'ACORN station A-P'!GZ33,'ACORN station A-P'!HC33,'ACORN station A-P'!HF33,'ACORN station A-P'!HI33,'ACORN station A-P'!HL33,'ACORN station A-P'!HO33,'ACORN station A-P'!HR33,'ACORN station A-P'!HU33,'ACORN station A-P'!HX33,'ACORN station A-P'!IA33,'ACORN station A-P'!ID33,'ACORN station A-P'!IG33,'ACORN station A-P'!IJ33,'ACORN station A-P'!IM33,'ACORN station A-P'!IP33,'ACORN station A-P'!IS33,D33,G33,M33,S33,V33,Y33,AB33,SUM(AE33,AK33,AN33,AQ33,AT33,AZ33,BC33,BF33,BI33,BL33,BO33,BR33,BU33,BX33,CA33,CD33,CG33))))</f>
        <v>491</v>
      </c>
      <c r="CM33" s="94"/>
      <c r="CN33" s="95">
        <f>CJ33/DG33</f>
        <v>10.3953488372093</v>
      </c>
      <c r="CO33" s="95">
        <f>CK33/DH33</f>
        <v>8.651162790697674</v>
      </c>
      <c r="CP33" s="95">
        <f>CL33/DI33</f>
        <v>10.4468085106383</v>
      </c>
      <c r="CQ33" s="24"/>
      <c r="CR33" s="24">
        <f>SUM('ACORN station A-P'!B33,'ACORN station A-P'!E33,'ACORN station A-P'!H33,'ACORN station A-P'!K33,'ACORN station A-P'!N33,'ACORN station A-P'!Q33,'ACORN station A-P'!T33,'ACORN station A-P'!W33,'ACORN station A-P'!Z33,'ACORN station A-P'!AC33,'ACORN station A-P'!AF33,'ACORN station A-P'!AI33,'ACORN station A-P'!AL33,'ACORN station A-P'!AO33,'ACORN station A-P'!AR33,'ACORN station A-P'!AU33,'ACORN station A-P'!AX33,'ACORN station A-P'!BA33,'ACORN station A-P'!BD33,'ACORN station A-P'!BG33,'ACORN station A-P'!BJ33,'ACORN station A-P'!BM33,'ACORN station A-P'!BP33,'ACORN station A-P'!BS33,'ACORN station A-P'!BV33,'ACORN station A-P'!BY33,'ACORN station A-P'!CB33,'ACORN station A-P'!CE33,'ACORN station A-P'!CH33,SUM('ACORN station A-P'!CK33,'ACORN station A-P'!CN33,'ACORN station A-P'!CQ33,'ACORN station A-P'!CT33,'ACORN station A-P'!CW33,'ACORN station A-P'!CZ33,'ACORN station A-P'!DC33,'ACORN station A-P'!DF33,'ACORN station A-P'!DI33,'ACORN station A-P'!DL33,'ACORN station A-P'!DO33,'ACORN station A-P'!DR33,'ACORN station A-P'!DU33,'ACORN station A-P'!DX33,'ACORN station A-P'!EA33,'ACORN station A-P'!ED33,'ACORN station A-P'!EG33,'ACORN station A-P'!EJ33,'ACORN station A-P'!EM33,'ACORN station A-P'!EP33,'ACORN station A-P'!ES33,'ACORN station A-P'!EV33,'ACORN station A-P'!EY33,'ACORN station A-P'!FB33,'ACORN station A-P'!FE33,'ACORN station A-P'!FH33,'ACORN station A-P'!FK33,'ACORN station A-P'!FN33,'ACORN station A-P'!FQ33,SUM('ACORN station A-P'!FT33,'ACORN station A-P'!FW33,'ACORN station A-P'!FZ33,'ACORN station A-P'!GC33,'ACORN station A-P'!GF33,'ACORN station A-P'!GI33,'ACORN station A-P'!GL33,'ACORN station A-P'!GO33,'ACORN station A-P'!GR33,'ACORN station A-P'!GU33,'ACORN station A-P'!GX33,'ACORN station A-P'!HA33,'ACORN station A-P'!HD33,'ACORN station A-P'!HG33,'ACORN station A-P'!HJ33,'ACORN station A-P'!HM33,'ACORN station A-P'!HP33,'ACORN station A-P'!HS33,'ACORN station A-P'!HV33,'ACORN station A-P'!HY33,'ACORN station A-P'!IB33,'ACORN station A-P'!IE33,'ACORN station A-P'!IH33,'ACORN station A-P'!IK33,'ACORN station A-P'!IN33,'ACORN station A-P'!IQ33,B33,E33,H33,SUM(K33,N33,Q33,T33,W33,Z33,AC33,AF33,AI33,AL33,AO33,AR33,AU33,AX33,BA33,BD33,BG33,BJ33,BM33,BP33,BS33,BV33,BY33,CB33,CE33))))</f>
        <v>457</v>
      </c>
      <c r="CS33" s="24">
        <f>SUM('ACORN station A-P'!C33,'ACORN station A-P'!F33,'ACORN station A-P'!I33,'ACORN station A-P'!L33,'ACORN station A-P'!O33,'ACORN station A-P'!R33,'ACORN station A-P'!U33,'ACORN station A-P'!X33,'ACORN station A-P'!AA33,'ACORN station A-P'!AD33,'ACORN station A-P'!AG33,'ACORN station A-P'!AJ33,'ACORN station A-P'!AM33,'ACORN station A-P'!AP33,'ACORN station A-P'!AS33,'ACORN station A-P'!AV33,'ACORN station A-P'!AY33,'ACORN station A-P'!BB33,'ACORN station A-P'!BE33,'ACORN station A-P'!BH33,'ACORN station A-P'!BK33,'ACORN station A-P'!BN33,'ACORN station A-P'!BQ33,'ACORN station A-P'!BT33,'ACORN station A-P'!BW33,'ACORN station A-P'!BZ33,'ACORN station A-P'!CC33,'ACORN station A-P'!CF33,'ACORN station A-P'!CI33,SUM('ACORN station A-P'!CL33,'ACORN station A-P'!CO33,'ACORN station A-P'!CR33,'ACORN station A-P'!CU33,'ACORN station A-P'!CX33,'ACORN station A-P'!DA33,'ACORN station A-P'!DD33,'ACORN station A-P'!DG33,'ACORN station A-P'!DJ33,'ACORN station A-P'!DM33,'ACORN station A-P'!DP33,'ACORN station A-P'!DS33,'ACORN station A-P'!DV33,'ACORN station A-P'!DY33,'ACORN station A-P'!EB33,'ACORN station A-P'!EE33,'ACORN station A-P'!EH33,'ACORN station A-P'!EK33,'ACORN station A-P'!EN33,'ACORN station A-P'!EQ33,'ACORN station A-P'!ET33,'ACORN station A-P'!EW33,'ACORN station A-P'!EZ33,'ACORN station A-P'!FC33,'ACORN station A-P'!FF33,'ACORN station A-P'!FI33,'ACORN station A-P'!FL33,'ACORN station A-P'!FO33,'ACORN station A-P'!FR33,SUM('ACORN station A-P'!FU33,'ACORN station A-P'!FX33,'ACORN station A-P'!GA33,'ACORN station A-P'!GD33,'ACORN station A-P'!GG33,'ACORN station A-P'!GJ33,'ACORN station A-P'!GM33,'ACORN station A-P'!GP33,'ACORN station A-P'!GS33,'ACORN station A-P'!GV33,'ACORN station A-P'!GY33,'ACORN station A-P'!HB33,'ACORN station A-P'!HE33,'ACORN station A-P'!HH33,'ACORN station A-P'!HK33,'ACORN station A-P'!HN33,'ACORN station A-P'!HQ33,'ACORN station A-P'!HT33,'ACORN station A-P'!HW33,'ACORN station A-P'!HZ33,'ACORN station A-P'!IC33,'ACORN station A-P'!IF33,'ACORN station A-P'!II33,'ACORN station A-P'!IL33,'ACORN station A-P'!IO33,'ACORN station A-P'!IR33,C33,F33,I33,SUM(L33,O33,R33,U33,X33,AA33,AD33,AG33,AJ33,AM33,AP33,AS33,AV33,AY33,BB33,BE33,BH33,BK33,BN33,BQ33,BT33,BW33,BZ33,CC33,CF33))))</f>
        <v>381</v>
      </c>
      <c r="CT33" s="24">
        <f>SUM('ACORN station A-P'!D33,'ACORN station A-P'!G33,'ACORN station A-P'!J33,'ACORN station A-P'!M33,'ACORN station A-P'!P33,'ACORN station A-P'!S33,'ACORN station A-P'!V33,'ACORN station A-P'!Y33,'ACORN station A-P'!AB33,'ACORN station A-P'!AE33,'ACORN station A-P'!AH33,'ACORN station A-P'!AK33,'ACORN station A-P'!AN33,'ACORN station A-P'!AQ33,'ACORN station A-P'!AT33,'ACORN station A-P'!AW33,'ACORN station A-P'!AZ33,'ACORN station A-P'!BC33,'ACORN station A-P'!BF33,'ACORN station A-P'!BI33,'ACORN station A-P'!BL33,'ACORN station A-P'!BO33,'ACORN station A-P'!BR33,'ACORN station A-P'!BU33,'ACORN station A-P'!BX33,'ACORN station A-P'!CA33,'ACORN station A-P'!CD33,'ACORN station A-P'!CG33,'ACORN station A-P'!CJ33,SUM('ACORN station A-P'!CM33,'ACORN station A-P'!CP33,'ACORN station A-P'!CS33,'ACORN station A-P'!CV33,'ACORN station A-P'!CY33,'ACORN station A-P'!DB33,'ACORN station A-P'!DE33,'ACORN station A-P'!DH33,'ACORN station A-P'!DK33,'ACORN station A-P'!DN33,'ACORN station A-P'!DQ33,'ACORN station A-P'!DT33,'ACORN station A-P'!DW33,'ACORN station A-P'!DZ33,'ACORN station A-P'!EC33,'ACORN station A-P'!EF33,'ACORN station A-P'!EI33,'ACORN station A-P'!EL33,'ACORN station A-P'!EO33,'ACORN station A-P'!ER33,'ACORN station A-P'!EU33,'ACORN station A-P'!EX33,'ACORN station A-P'!FA33,'ACORN station A-P'!FD33,'ACORN station A-P'!FG33,'ACORN station A-P'!FJ33,'ACORN station A-P'!FM33,'ACORN station A-P'!FP33,'ACORN station A-P'!FS33,SUM('ACORN station A-P'!FV33,'ACORN station A-P'!FY33,'ACORN station A-P'!GB33,'ACORN station A-P'!GE33,'ACORN station A-P'!GH33,'ACORN station A-P'!GK33,'ACORN station A-P'!GN33,'ACORN station A-P'!GQ33,'ACORN station A-P'!GT33,'ACORN station A-P'!GW33,'ACORN station A-P'!GZ33,'ACORN station A-P'!HC33,'ACORN station A-P'!HF33,'ACORN station A-P'!HI33,'ACORN station A-P'!HL33,'ACORN station A-P'!HO33,'ACORN station A-P'!HR33,'ACORN station A-P'!HU33,'ACORN station A-P'!HX33,'ACORN station A-P'!IA33,'ACORN station A-P'!ID33,'ACORN station A-P'!IG33,'ACORN station A-P'!IJ33,'ACORN station A-P'!IM33,'ACORN station A-P'!IP33,'ACORN station A-P'!IS33,D33,G33,J33,SUM(M33,P33,S33,V33,Y33,AB33,AE33,AH33,AK33,AN33,AQ33,AT33,AW33,AZ33,BC33,BF33,BI33,BL33,BO33,BR33,BU33,BX33,CA33,CD33,CG33))))</f>
        <v>497</v>
      </c>
      <c r="CU33" s="24"/>
      <c r="CV33" s="95">
        <f>CR33/DJ33</f>
        <v>9.934782608695652</v>
      </c>
      <c r="CW33" s="95">
        <f>CS33/DK33</f>
        <v>8.282608695652174</v>
      </c>
      <c r="CX33" s="95">
        <f>CT33/DL33</f>
        <v>10.14285714285714</v>
      </c>
      <c r="CY33" s="24"/>
      <c r="CZ33" s="24">
        <f>SUM('ACORN station A-P'!B33,'ACORN station A-P'!E33,'ACORN station A-P'!H33,'ACORN station A-P'!Q33,'ACORN station A-P'!W33,'ACORN station A-P'!Z33,'ACORN station A-P'!AC33,'ACORN station A-P'!AI33,'ACORN station A-P'!AL33,'ACORN station A-P'!AO33,'ACORN station A-P'!AX33,'ACORN station A-P'!BM33,'ACORN station A-P'!BP33,'ACORN station A-P'!BS33,'ACORN station A-P'!BV33,'ACORN station A-P'!CB33,'ACORN station A-P'!CE33,'ACORN station A-P'!CH33,'ACORN station A-P'!CT33,'ACORN station A-P'!CW33,'ACORN station A-P'!DF33,'ACORN station A-P'!DC33,'ACORN station A-P'!DO33,'ACORN station A-P'!DR33,'ACORN station A-P'!DU33,'ACORN station A-P'!DX33,'ACORN station A-P'!EJ33,'ACORN station A-P'!ES33,'ACORN station A-P'!EV33,SUM('ACORN station A-P'!FB33,'ACORN station A-P'!FE33,'ACORN station A-P'!FK33,'ACORN station A-P'!FT33,'ACORN station A-P'!FW33,'ACORN station A-P'!FZ33,'ACORN station A-P'!GC33,'ACORN station A-P'!GF33,'ACORN station A-P'!GL33,'ACORN station A-P'!GR33,'ACORN station A-P'!GU33,'ACORN station A-P'!HA33,'ACORN station A-P'!HD33,'ACORN station A-P'!HG33,'ACORN station A-P'!HM33,'ACORN station A-P'!IB33,'ACORN station A-P'!IE33,'ACORN station A-P'!IN33,'ACORN station A-P'!IQ33,E33,K33,T33,Z33,AF33,AL33,AR33,BA33,BD33,BG33,SUM(BS33,CE33)))</f>
        <v>334</v>
      </c>
      <c r="DA33" s="24">
        <f>SUM('ACORN station A-P'!C33,'ACORN station A-P'!F33,'ACORN station A-P'!I33,'ACORN station A-P'!R33,'ACORN station A-P'!X33,'ACORN station A-P'!AA33,'ACORN station A-P'!AD33,'ACORN station A-P'!AJ33,'ACORN station A-P'!AM33,'ACORN station A-P'!AP33,'ACORN station A-P'!AY33,'ACORN station A-P'!BN33,'ACORN station A-P'!BQ33,'ACORN station A-P'!BT33,'ACORN station A-P'!BW33,'ACORN station A-P'!CC33,'ACORN station A-P'!CF33,'ACORN station A-P'!CI33,'ACORN station A-P'!CU33,'ACORN station A-P'!CX33,'ACORN station A-P'!DG33,'ACORN station A-P'!DD33,'ACORN station A-P'!DP33,'ACORN station A-P'!DS33,'ACORN station A-P'!DV33,'ACORN station A-P'!DY33,'ACORN station A-P'!EK33,'ACORN station A-P'!ET33,'ACORN station A-P'!EW33,SUM('ACORN station A-P'!FC33,'ACORN station A-P'!FF33,'ACORN station A-P'!FL33,'ACORN station A-P'!FU33,'ACORN station A-P'!FX33,'ACORN station A-P'!GA33,'ACORN station A-P'!GD33,'ACORN station A-P'!GG33,'ACORN station A-P'!GM33,'ACORN station A-P'!GS33,'ACORN station A-P'!GV33,'ACORN station A-P'!HB33,'ACORN station A-P'!HE33,'ACORN station A-P'!HH33,'ACORN station A-P'!HN33,'ACORN station A-P'!IC33,'ACORN station A-P'!IF33,'ACORN station A-P'!IO33,'ACORN station A-P'!IR33,F33,L33,U33,AA33,AG33,AM33,AS33,BB33,BE33,BH33,SUM(BT33,CF33)))</f>
        <v>247</v>
      </c>
      <c r="DB33" s="24">
        <f>SUM('ACORN station A-P'!D33,'ACORN station A-P'!G33,'ACORN station A-P'!J33,'ACORN station A-P'!S33,'ACORN station A-P'!Y33,'ACORN station A-P'!AB33,'ACORN station A-P'!AE33,'ACORN station A-P'!AK33,'ACORN station A-P'!AN33,'ACORN station A-P'!AQ33,'ACORN station A-P'!AZ33,'ACORN station A-P'!BO33,'ACORN station A-P'!BR33,'ACORN station A-P'!BU33,'ACORN station A-P'!BX33,'ACORN station A-P'!CD33,'ACORN station A-P'!CG33,'ACORN station A-P'!CJ33,'ACORN station A-P'!CV33,'ACORN station A-P'!CY33,'ACORN station A-P'!DH33,'ACORN station A-P'!DE33,'ACORN station A-P'!DQ33,'ACORN station A-P'!DT33,'ACORN station A-P'!DW33,'ACORN station A-P'!DZ33,'ACORN station A-P'!EL33,'ACORN station A-P'!EU33,'ACORN station A-P'!EX33,SUM('ACORN station A-P'!FD33,'ACORN station A-P'!FG33,'ACORN station A-P'!FM33,'ACORN station A-P'!FV33,'ACORN station A-P'!FY33,'ACORN station A-P'!GB33,'ACORN station A-P'!GE33,'ACORN station A-P'!GH33,'ACORN station A-P'!GN33,'ACORN station A-P'!GT33,'ACORN station A-P'!GW33,'ACORN station A-P'!HC33,'ACORN station A-P'!HF33,'ACORN station A-P'!HI33,'ACORN station A-P'!HO33,'ACORN station A-P'!ID33,'ACORN station A-P'!IG33,'ACORN station A-P'!IP33,'ACORN station A-P'!IS33,G33,M33,V33,AB33,AH33,AN33,AT33,BC33,BF33,BI33,SUM(BU33,CG33)))</f>
        <v>348</v>
      </c>
      <c r="DC33" s="24"/>
      <c r="DD33" s="95">
        <f>CZ33/DM33</f>
        <v>10.12121212121212</v>
      </c>
      <c r="DE33" s="95">
        <f>DA33/DN33</f>
        <v>7.264705882352941</v>
      </c>
      <c r="DF33" s="95">
        <f>DB33/DO33</f>
        <v>9.666666666666666</v>
      </c>
      <c r="DG33" s="44">
        <f>SUM(COUNT('ACORN station A-P'!E33,'ACORN station A-P'!H33,'ACORN station A-P'!K33,'ACORN station A-P'!N33,'ACORN station A-P'!Q33,'ACORN station A-P'!T33,'ACORN station A-P'!W33,'ACORN station A-P'!Z33,'ACORN station A-P'!AC33,'ACORN station A-P'!AF33,'ACORN station A-P'!AI33,'ACORN station A-P'!AL33,'ACORN station A-P'!AO33,'ACORN station A-P'!AR33,'ACORN station A-P'!AU33,'ACORN station A-P'!AX33,'ACORN station A-P'!BA33,'ACORN station A-P'!BD33,'ACORN station A-P'!BG33,'ACORN station A-P'!BJ33,'ACORN station A-P'!BM33,'ACORN station A-P'!BP33,'ACORN station A-P'!BS33,'ACORN station A-P'!BV33,'ACORN station A-P'!BY33,'ACORN station A-P'!CB33,'ACORN station A-P'!CE33,'ACORN station A-P'!CH33,'ACORN station A-P'!CK33,'ACORN station A-P'!CN33),COUNT('ACORN station A-P'!CQ33,'ACORN station A-P'!CT33,'ACORN station A-P'!CW33,'ACORN station A-P'!CZ33,'ACORN station A-P'!DC33,'ACORN station A-P'!DF33,'ACORN station A-P'!DI33,'ACORN station A-P'!DL33,'ACORN station A-P'!DO33,'ACORN station A-P'!DR33,'ACORN station A-P'!DU33,'ACORN station A-P'!DX33,'ACORN station A-P'!EA33,'ACORN station A-P'!ED33,'ACORN station A-P'!EG33,'ACORN station A-P'!EJ33,'ACORN station A-P'!EP33,'ACORN station A-P'!ES33,'ACORN station A-P'!EV33,'ACORN station A-P'!EY33,'ACORN station A-P'!FB33,'ACORN station A-P'!FE33,'ACORN station A-P'!FH33,'ACORN station A-P'!FK33,'ACORN station A-P'!FQ33,'ACORN station A-P'!FT33,'ACORN station A-P'!FW33,'ACORN station A-P'!FZ33,'ACORN station A-P'!GC33,'ACORN station A-P'!GF33),COUNT('ACORN station A-P'!GI33,'ACORN station A-P'!GO33,'ACORN station A-P'!GR33,'ACORN station A-P'!GU33,'ACORN station A-P'!GX33,'ACORN station A-P'!HA33,'ACORN station A-P'!HD33,'ACORN station A-P'!HG33,'ACORN station A-P'!HJ33,'ACORN station A-P'!HM33,'ACORN station A-P'!HP33,'ACORN station A-P'!HS33,'ACORN station A-P'!HV33,'ACORN station A-P'!HY33,'ACORN station A-P'!IB33,'ACORN station A-P'!IE33,'ACORN station A-P'!IH33,'ACORN station A-P'!IK33,'ACORN station A-P'!IN33,'ACORN station A-P'!IQ33,B33,E33,K33,Q33,T33,W33,Z33,AC33,AI33,AL33),COUNT(AO33,AR33,AX33,BA33,BD33,BG33,BJ33,BM33,BP33,BS33,BV33,BY33,CB33,CE33))</f>
        <v>43</v>
      </c>
      <c r="DH33" s="44">
        <f>SUM(COUNT('ACORN station A-P'!F33,'ACORN station A-P'!I33,'ACORN station A-P'!L33,'ACORN station A-P'!O33,'ACORN station A-P'!R33,'ACORN station A-P'!U33,'ACORN station A-P'!X33,'ACORN station A-P'!AA33,'ACORN station A-P'!AD33,'ACORN station A-P'!AG33,'ACORN station A-P'!AJ33,'ACORN station A-P'!AM33,'ACORN station A-P'!AP33,'ACORN station A-P'!AS33,'ACORN station A-P'!AV33,'ACORN station A-P'!AY33,'ACORN station A-P'!BB33,'ACORN station A-P'!BE33,'ACORN station A-P'!BH33,'ACORN station A-P'!BK33,'ACORN station A-P'!BN33,'ACORN station A-P'!BQ33,'ACORN station A-P'!BT33,'ACORN station A-P'!BW33,'ACORN station A-P'!BZ33,'ACORN station A-P'!CC33,'ACORN station A-P'!CF33,'ACORN station A-P'!CI33,'ACORN station A-P'!CL33,'ACORN station A-P'!CO33),COUNT('ACORN station A-P'!CR33,'ACORN station A-P'!CU33,'ACORN station A-P'!CX33,'ACORN station A-P'!DA33,'ACORN station A-P'!DD33,'ACORN station A-P'!DG33,'ACORN station A-P'!DJ33,'ACORN station A-P'!DM33,'ACORN station A-P'!DP33,'ACORN station A-P'!DS33,'ACORN station A-P'!DV33,'ACORN station A-P'!DY33,'ACORN station A-P'!EB33,'ACORN station A-P'!EE33,'ACORN station A-P'!EH33,'ACORN station A-P'!EK33,'ACORN station A-P'!EQ33,'ACORN station A-P'!ET33,'ACORN station A-P'!EW33,'ACORN station A-P'!EZ33,'ACORN station A-P'!FC33,'ACORN station A-P'!FF33,'ACORN station A-P'!FI33,'ACORN station A-P'!FL33,'ACORN station A-P'!FR33,'ACORN station A-P'!FU33,'ACORN station A-P'!FX33,'ACORN station A-P'!GA33,'ACORN station A-P'!GD33,'ACORN station A-P'!GG33),COUNT('ACORN station A-P'!GJ33,'ACORN station A-P'!GP33,'ACORN station A-P'!GS33,'ACORN station A-P'!GV33,'ACORN station A-P'!GY33,'ACORN station A-P'!HB33,'ACORN station A-P'!HE33,'ACORN station A-P'!HH33,'ACORN station A-P'!HK33,'ACORN station A-P'!HN33,'ACORN station A-P'!HQ33,'ACORN station A-P'!HT33,'ACORN station A-P'!HW33,'ACORN station A-P'!HZ33,'ACORN station A-P'!IC33,'ACORN station A-P'!IF33,'ACORN station A-P'!II33,'ACORN station A-P'!IL33,'ACORN station A-P'!IO33,'ACORN station A-P'!IR33,C33,F33,L33,R33,U33,X33,AA33,AD33,AJ33,AM33),COUNT(AP33,AS33,AY33,BB33,BE33,BH33,BK33,BN33,BQ33,BT33,BW33,BZ33,CC33,CF33))</f>
        <v>43</v>
      </c>
      <c r="DI33" s="44">
        <f>SUM(COUNT('ACORN station A-P'!G33,'ACORN station A-P'!J33,'ACORN station A-P'!M33,'ACORN station A-P'!P33,'ACORN station A-P'!S33,'ACORN station A-P'!V33,'ACORN station A-P'!Y33,'ACORN station A-P'!AB33,'ACORN station A-P'!AE33,'ACORN station A-P'!AH33,'ACORN station A-P'!AK33,'ACORN station A-P'!AN33,'ACORN station A-P'!AQ33,'ACORN station A-P'!AT33,'ACORN station A-P'!AW33,'ACORN station A-P'!AZ33,'ACORN station A-P'!BC33,'ACORN station A-P'!BF33,'ACORN station A-P'!BI33,'ACORN station A-P'!BL33,'ACORN station A-P'!BO33,'ACORN station A-P'!BR33,'ACORN station A-P'!BU33,'ACORN station A-P'!BX33,'ACORN station A-P'!CA33,'ACORN station A-P'!CD33,'ACORN station A-P'!CG33,'ACORN station A-P'!CJ33,'ACORN station A-P'!CM33,'ACORN station A-P'!CP33),COUNT('ACORN station A-P'!CS33,'ACORN station A-P'!CV33,'ACORN station A-P'!CY33,'ACORN station A-P'!DB33,'ACORN station A-P'!DE33,'ACORN station A-P'!DH33,'ACORN station A-P'!DK33,'ACORN station A-P'!DN33,'ACORN station A-P'!DQ33,'ACORN station A-P'!DT33,'ACORN station A-P'!DW33,'ACORN station A-P'!DZ33,'ACORN station A-P'!EC33,'ACORN station A-P'!EF33,'ACORN station A-P'!EI33,'ACORN station A-P'!EL33,'ACORN station A-P'!ER33,'ACORN station A-P'!EU33,'ACORN station A-P'!EX33,'ACORN station A-P'!FA33,'ACORN station A-P'!FD33,'ACORN station A-P'!FG33,'ACORN station A-P'!FJ33,'ACORN station A-P'!FM33,'ACORN station A-P'!FS33,'ACORN station A-P'!FV33,'ACORN station A-P'!FY33,'ACORN station A-P'!GB33,'ACORN station A-P'!GE33,'ACORN station A-P'!GH33),COUNT('ACORN station A-P'!GK33,'ACORN station A-P'!GQ33,'ACORN station A-P'!GT33,'ACORN station A-P'!GW33,'ACORN station A-P'!GZ33,'ACORN station A-P'!HC33,'ACORN station A-P'!HF33,'ACORN station A-P'!HI33,'ACORN station A-P'!HL33,'ACORN station A-P'!HO33,'ACORN station A-P'!HR33,'ACORN station A-P'!HU33,'ACORN station A-P'!HX33,'ACORN station A-P'!IA33,'ACORN station A-P'!ID33,'ACORN station A-P'!IG33,'ACORN station A-P'!IJ33,'ACORN station A-P'!IM33,'ACORN station A-P'!IP33,'ACORN station A-P'!IS33,D33,G33,M33,S33,V33,Y33,AB33,AE33,AK33,AN33),COUNT(AQ33,AT33,AZ33,BC33,BF33,BI33,BL33,BO33,BR33,BU33,BX33,CA33,CD33,CG33))</f>
        <v>47</v>
      </c>
      <c r="DJ33" s="44">
        <f>SUM(COUNT('ACORN station A-P'!B33,'ACORN station A-P'!E33,'ACORN station A-P'!H33,'ACORN station A-P'!K33,'ACORN station A-P'!N33,'ACORN station A-P'!Q33,'ACORN station A-P'!T33,'ACORN station A-P'!W33,'ACORN station A-P'!Z33,'ACORN station A-P'!AC33,'ACORN station A-P'!AF33,'ACORN station A-P'!AI33,'ACORN station A-P'!AL33,'ACORN station A-P'!AO33,'ACORN station A-P'!AR33,'ACORN station A-P'!AU33,'ACORN station A-P'!AX33,'ACORN station A-P'!BA33,'ACORN station A-P'!BD33,'ACORN station A-P'!BG33,'ACORN station A-P'!BJ33,'ACORN station A-P'!BM33,'ACORN station A-P'!BP33,'ACORN station A-P'!BS33,'ACORN station A-P'!BV33,'ACORN station A-P'!BY33,'ACORN station A-P'!CB33,'ACORN station A-P'!CE33,'ACORN station A-P'!CH33,'ACORN station A-P'!CK33),COUNT('ACORN station A-P'!CN33,'ACORN station A-P'!CQ33,'ACORN station A-P'!CT33,'ACORN station A-P'!CW33,'ACORN station A-P'!CZ33,'ACORN station A-P'!DC33,'ACORN station A-P'!DF33,'ACORN station A-P'!DI33,'ACORN station A-P'!DL33,'ACORN station A-P'!DO33,'ACORN station A-P'!DR33,'ACORN station A-P'!DU33,'ACORN station A-P'!DX33,'ACORN station A-P'!EA33,'ACORN station A-P'!ED33,'ACORN station A-P'!EG33,'ACORN station A-P'!EJ33,'ACORN station A-P'!EM33,'ACORN station A-P'!EP33,'ACORN station A-P'!ES33,'ACORN station A-P'!EV33,'ACORN station A-P'!EY33,'ACORN station A-P'!FB33,'ACORN station A-P'!FE33,'ACORN station A-P'!FH33,'ACORN station A-P'!FK33,'ACORN station A-P'!FN33,'ACORN station A-P'!FQ33,'ACORN station A-P'!FT33,'ACORN station A-P'!FW33),COUNT('ACORN station A-P'!FZ33,'ACORN station A-P'!GC33,'ACORN station A-P'!GF33,'ACORN station A-P'!GI33,'ACORN station A-P'!GL33,'ACORN station A-P'!GO33,'ACORN station A-P'!GR33,'ACORN station A-P'!GU33,'ACORN station A-P'!GX33,'ACORN station A-P'!HA33,'ACORN station A-P'!HD33,'ACORN station A-P'!HG33,'ACORN station A-P'!HJ33,'ACORN station A-P'!HM33,'ACORN station A-P'!HP33,'ACORN station A-P'!HS33,'ACORN station A-P'!HV33,'ACORN station A-P'!HY33,'ACORN station A-P'!IB33,'ACORN station A-P'!IE33,'ACORN station A-P'!IH33,'ACORN station A-P'!IK33,'ACORN station A-P'!IN33,'ACORN station A-P'!IQ33,B33,E33,H33,K33,N33,Q33),COUNT(T33,W33,Z33,AC33,AF33,AI33,AL33,AO33,AR33,AU33,AX33,BA33,BD33,BG33,BJ33,BM33,BP33,BS33,BV33,BY33,CB33,CE33))</f>
        <v>46</v>
      </c>
      <c r="DK33" s="44">
        <f>SUM(COUNT('ACORN station A-P'!C33,'ACORN station A-P'!F33,'ACORN station A-P'!I33,'ACORN station A-P'!L33,'ACORN station A-P'!O33,'ACORN station A-P'!R33,'ACORN station A-P'!U33,'ACORN station A-P'!X33,'ACORN station A-P'!AA33,'ACORN station A-P'!AD33,'ACORN station A-P'!AG33,'ACORN station A-P'!AJ33,'ACORN station A-P'!AM33,'ACORN station A-P'!AP33,'ACORN station A-P'!AS33,'ACORN station A-P'!AV33,'ACORN station A-P'!AY33,'ACORN station A-P'!BB33,'ACORN station A-P'!BE33,'ACORN station A-P'!BH33,'ACORN station A-P'!BK33,'ACORN station A-P'!BN33,'ACORN station A-P'!BQ33,'ACORN station A-P'!BT33,'ACORN station A-P'!BW33,'ACORN station A-P'!BZ33,'ACORN station A-P'!CC33,'ACORN station A-P'!CF33,'ACORN station A-P'!CI33,'ACORN station A-P'!CL33),COUNT('ACORN station A-P'!CO33,'ACORN station A-P'!CR33,'ACORN station A-P'!CU33,'ACORN station A-P'!CX33,'ACORN station A-P'!DA33,'ACORN station A-P'!DD33,'ACORN station A-P'!DG33,'ACORN station A-P'!DJ33,'ACORN station A-P'!DM33,'ACORN station A-P'!DP33,'ACORN station A-P'!DS33,'ACORN station A-P'!DV33,'ACORN station A-P'!DY33,'ACORN station A-P'!EB33,'ACORN station A-P'!EE33,'ACORN station A-P'!EH33,'ACORN station A-P'!EK33,'ACORN station A-P'!EN33,'ACORN station A-P'!EQ33,'ACORN station A-P'!ET33,'ACORN station A-P'!EW33,'ACORN station A-P'!EZ33,'ACORN station A-P'!FC33,'ACORN station A-P'!FF33,'ACORN station A-P'!FI33,'ACORN station A-P'!FL33,'ACORN station A-P'!FO33,'ACORN station A-P'!FR33,'ACORN station A-P'!FU33,'ACORN station A-P'!FX33),COUNT('ACORN station A-P'!GA33,'ACORN station A-P'!GD33,'ACORN station A-P'!GG33,'ACORN station A-P'!GJ33,'ACORN station A-P'!GM33,'ACORN station A-P'!GP33,'ACORN station A-P'!GS33,'ACORN station A-P'!GV33,'ACORN station A-P'!GY33,'ACORN station A-P'!HB33,'ACORN station A-P'!HE33,'ACORN station A-P'!HH33,'ACORN station A-P'!HK33,'ACORN station A-P'!HN33,'ACORN station A-P'!HQ33,'ACORN station A-P'!HT33,'ACORN station A-P'!HW33,'ACORN station A-P'!HZ33,'ACORN station A-P'!IC33,'ACORN station A-P'!IF33,'ACORN station A-P'!II33,'ACORN station A-P'!IL33,'ACORN station A-P'!IO33,'ACORN station A-P'!IR33,C33,F33,I33,L33,O33,R33),COUNT(U33,X33,AA33,AD33,AG33,AJ33,AM33,AP33,AS33,AV33,AY33,BB33,BE33,BH33,BK33,BN33,BQ33,BT33,BW33,BZ33,CC33,CF33))</f>
        <v>46</v>
      </c>
      <c r="DL33" s="44">
        <f>SUM(COUNT('ACORN station A-P'!D33,'ACORN station A-P'!G33,'ACORN station A-P'!J33,'ACORN station A-P'!M33,'ACORN station A-P'!P33,'ACORN station A-P'!S33,'ACORN station A-P'!V33,'ACORN station A-P'!Y33,'ACORN station A-P'!AB33,'ACORN station A-P'!AE33,'ACORN station A-P'!AH33,'ACORN station A-P'!AK33,'ACORN station A-P'!AN33,'ACORN station A-P'!AQ33,'ACORN station A-P'!AT33,'ACORN station A-P'!AW33,'ACORN station A-P'!AZ33,'ACORN station A-P'!BC33,'ACORN station A-P'!BF33,'ACORN station A-P'!BI33,'ACORN station A-P'!BL33,'ACORN station A-P'!BO33,'ACORN station A-P'!BR33,'ACORN station A-P'!BU33,'ACORN station A-P'!BX33,'ACORN station A-P'!CA33,'ACORN station A-P'!CD33,'ACORN station A-P'!CG33,'ACORN station A-P'!CJ33,'ACORN station A-P'!CM33),COUNT('ACORN station A-P'!CP33,'ACORN station A-P'!CS33,'ACORN station A-P'!CV33,'ACORN station A-P'!CY33,'ACORN station A-P'!DB33,'ACORN station A-P'!DE33,'ACORN station A-P'!DH33,'ACORN station A-P'!DK33,'ACORN station A-P'!DN33,'ACORN station A-P'!DQ33,'ACORN station A-P'!DT33,'ACORN station A-P'!DW33,'ACORN station A-P'!DZ33,'ACORN station A-P'!EC33,'ACORN station A-P'!EF33,'ACORN station A-P'!EI33,'ACORN station A-P'!EL33,'ACORN station A-P'!EO33,'ACORN station A-P'!ER33,'ACORN station A-P'!EU33,'ACORN station A-P'!EX33,'ACORN station A-P'!FA33,'ACORN station A-P'!FD33,'ACORN station A-P'!FG33,'ACORN station A-P'!FJ33,'ACORN station A-P'!FM33,'ACORN station A-P'!FP33,'ACORN station A-P'!FS33,'ACORN station A-P'!FV33,'ACORN station A-P'!FY33),COUNT('ACORN station A-P'!GB33,'ACORN station A-P'!GE33,'ACORN station A-P'!GH33,'ACORN station A-P'!GK33,'ACORN station A-P'!GN33,'ACORN station A-P'!GQ33,'ACORN station A-P'!GT33,'ACORN station A-P'!GW33,'ACORN station A-P'!GZ33,'ACORN station A-P'!HC33,'ACORN station A-P'!HF33,'ACORN station A-P'!HI33,'ACORN station A-P'!HL33,'ACORN station A-P'!HO33,'ACORN station A-P'!HR33,'ACORN station A-P'!HU33,'ACORN station A-P'!HX33,'ACORN station A-P'!IA33,'ACORN station A-P'!ID33,'ACORN station A-P'!IG33,'ACORN station A-P'!IJ33,'ACORN station A-P'!IM33,'ACORN station A-P'!IP33,'ACORN station A-P'!IS33,D33,G33,J33,M33,P33,S33),COUNT(V33,Y33,AB33,AE33,AH33,AK33,AN33,AQ33,AT33,AW33,AZ33,BC33,BF33,BI33,BL33,BO33,BR33,BU33,BX33,CA33,CD33,CG33))</f>
        <v>49</v>
      </c>
      <c r="DM33" s="44">
        <f>SUM(BS33,CE33)</f>
        <v>33</v>
      </c>
      <c r="DN33" s="44">
        <f>SUM(BT33,CF33)</f>
        <v>34</v>
      </c>
      <c r="DO33" s="44">
        <f>SUM(BU33,CG33)</f>
        <v>36</v>
      </c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</row>
    <row r="34" ht="22.35" customHeight="1">
      <c r="A34" s="19">
        <v>1942</v>
      </c>
      <c r="B34" t="s" s="20">
        <v>85</v>
      </c>
      <c r="C34" t="s" s="21">
        <v>85</v>
      </c>
      <c r="D34" t="s" s="22">
        <v>85</v>
      </c>
      <c r="E34" s="23">
        <v>43</v>
      </c>
      <c r="F34" s="24">
        <v>52</v>
      </c>
      <c r="G34" s="25">
        <v>40</v>
      </c>
      <c r="H34" t="s" s="26">
        <v>85</v>
      </c>
      <c r="I34" t="s" s="21">
        <v>85</v>
      </c>
      <c r="J34" t="s" s="22">
        <v>85</v>
      </c>
      <c r="K34" t="s" s="26">
        <v>85</v>
      </c>
      <c r="L34" t="s" s="21">
        <v>85</v>
      </c>
      <c r="M34" t="s" s="22">
        <v>85</v>
      </c>
      <c r="N34" t="s" s="26">
        <v>85</v>
      </c>
      <c r="O34" t="s" s="21">
        <v>85</v>
      </c>
      <c r="P34" t="s" s="22">
        <v>85</v>
      </c>
      <c r="Q34" s="23">
        <v>4</v>
      </c>
      <c r="R34" s="24">
        <v>3</v>
      </c>
      <c r="S34" s="25">
        <v>3</v>
      </c>
      <c r="T34" t="s" s="26">
        <v>85</v>
      </c>
      <c r="U34" s="24">
        <v>1</v>
      </c>
      <c r="V34" s="25">
        <v>2</v>
      </c>
      <c r="W34" t="s" s="26">
        <v>85</v>
      </c>
      <c r="X34" t="s" s="21">
        <v>85</v>
      </c>
      <c r="Y34" t="s" s="22">
        <v>85</v>
      </c>
      <c r="Z34" s="23">
        <v>11</v>
      </c>
      <c r="AA34" s="24">
        <v>12</v>
      </c>
      <c r="AB34" s="25">
        <v>12</v>
      </c>
      <c r="AC34" s="23">
        <v>9</v>
      </c>
      <c r="AD34" s="24">
        <v>7</v>
      </c>
      <c r="AE34" s="25">
        <v>6</v>
      </c>
      <c r="AF34" s="23">
        <v>2</v>
      </c>
      <c r="AG34" s="24">
        <v>3</v>
      </c>
      <c r="AH34" s="25">
        <v>2</v>
      </c>
      <c r="AI34" s="23">
        <v>17</v>
      </c>
      <c r="AJ34" s="24">
        <v>10</v>
      </c>
      <c r="AK34" s="25">
        <v>16</v>
      </c>
      <c r="AL34" s="23">
        <v>18</v>
      </c>
      <c r="AM34" s="24">
        <v>6</v>
      </c>
      <c r="AN34" s="25">
        <v>39</v>
      </c>
      <c r="AO34" t="s" s="26">
        <v>85</v>
      </c>
      <c r="AP34" t="s" s="21">
        <v>85</v>
      </c>
      <c r="AQ34" t="s" s="22">
        <v>85</v>
      </c>
      <c r="AR34" s="23">
        <v>2</v>
      </c>
      <c r="AS34" s="24">
        <v>5</v>
      </c>
      <c r="AT34" s="25">
        <v>9</v>
      </c>
      <c r="AU34" t="s" s="26">
        <v>85</v>
      </c>
      <c r="AV34" t="s" s="21">
        <v>85</v>
      </c>
      <c r="AW34" t="s" s="22">
        <v>85</v>
      </c>
      <c r="AX34" t="s" s="26">
        <v>85</v>
      </c>
      <c r="AY34" t="s" s="21">
        <v>85</v>
      </c>
      <c r="AZ34" t="s" s="22">
        <v>85</v>
      </c>
      <c r="BA34" s="23">
        <v>3</v>
      </c>
      <c r="BB34" s="24">
        <v>3</v>
      </c>
      <c r="BC34" s="25">
        <v>4</v>
      </c>
      <c r="BD34" s="23">
        <v>16</v>
      </c>
      <c r="BE34" s="24">
        <v>7</v>
      </c>
      <c r="BF34" s="25">
        <v>12</v>
      </c>
      <c r="BG34" s="23">
        <v>2</v>
      </c>
      <c r="BH34" s="24">
        <v>1</v>
      </c>
      <c r="BI34" s="25">
        <v>2</v>
      </c>
      <c r="BJ34" t="s" s="26">
        <v>85</v>
      </c>
      <c r="BK34" t="s" s="21">
        <v>85</v>
      </c>
      <c r="BL34" t="s" s="22">
        <v>85</v>
      </c>
      <c r="BM34" t="s" s="26">
        <v>85</v>
      </c>
      <c r="BN34" t="s" s="21">
        <v>85</v>
      </c>
      <c r="BO34" t="s" s="22">
        <v>85</v>
      </c>
      <c r="BP34" t="s" s="26">
        <v>85</v>
      </c>
      <c r="BQ34" t="s" s="21">
        <v>85</v>
      </c>
      <c r="BR34" t="s" s="22">
        <v>85</v>
      </c>
      <c r="BS34" t="s" s="26">
        <v>85</v>
      </c>
      <c r="BT34" t="s" s="21">
        <v>85</v>
      </c>
      <c r="BU34" t="s" s="22">
        <v>85</v>
      </c>
      <c r="BV34" t="s" s="26">
        <v>85</v>
      </c>
      <c r="BW34" t="s" s="21">
        <v>85</v>
      </c>
      <c r="BX34" t="s" s="22">
        <v>85</v>
      </c>
      <c r="BY34" t="s" s="26">
        <v>85</v>
      </c>
      <c r="BZ34" t="s" s="21">
        <v>85</v>
      </c>
      <c r="CA34" t="s" s="22">
        <v>85</v>
      </c>
      <c r="CB34" t="s" s="26">
        <v>85</v>
      </c>
      <c r="CC34" t="s" s="21">
        <v>85</v>
      </c>
      <c r="CD34" t="s" s="22">
        <v>85</v>
      </c>
      <c r="CE34" t="s" s="26">
        <v>85</v>
      </c>
      <c r="CF34" t="s" s="21">
        <v>85</v>
      </c>
      <c r="CG34" t="s" s="22">
        <v>85</v>
      </c>
      <c r="CH34" s="92"/>
      <c r="CI34" s="93"/>
      <c r="CJ34" s="24">
        <f>SUM('ACORN station A-P'!E34,'ACORN station A-P'!H34,'ACORN station A-P'!K34,'ACORN station A-P'!N34,'ACORN station A-P'!Q34,'ACORN station A-P'!T34,'ACORN station A-P'!W34,'ACORN station A-P'!Z34,'ACORN station A-P'!AC34,'ACORN station A-P'!AF34,'ACORN station A-P'!AI34,'ACORN station A-P'!AL34,'ACORN station A-P'!AO34,'ACORN station A-P'!AR34,'ACORN station A-P'!AU34,'ACORN station A-P'!AX34,'ACORN station A-P'!BA34,'ACORN station A-P'!BD34,'ACORN station A-P'!BG34,'ACORN station A-P'!BJ34,'ACORN station A-P'!BM34,'ACORN station A-P'!BP34,'ACORN station A-P'!BS34,'ACORN station A-P'!BV34,'ACORN station A-P'!BY34,'ACORN station A-P'!CB34,'ACORN station A-P'!CE34,'ACORN station A-P'!CH34,'ACORN station A-P'!CK34,SUM('ACORN station A-P'!CN34,'ACORN station A-P'!CQ34,'ACORN station A-P'!CT34,'ACORN station A-P'!CW34,'ACORN station A-P'!CZ34,'ACORN station A-P'!DC34,'ACORN station A-P'!DF34,'ACORN station A-P'!DI34,'ACORN station A-P'!DL34,'ACORN station A-P'!DO34,'ACORN station A-P'!DR34,'ACORN station A-P'!DU34,'ACORN station A-P'!DX34,'ACORN station A-P'!EA34,'ACORN station A-P'!ED34,'ACORN station A-P'!EG34,'ACORN station A-P'!EJ34,'ACORN station A-P'!EP34,'ACORN station A-P'!ES34,'ACORN station A-P'!EV34,'ACORN station A-P'!EY34,'ACORN station A-P'!FB34,'ACORN station A-P'!FE34,'ACORN station A-P'!FH34,'ACORN station A-P'!FK34,'ACORN station A-P'!FQ34,'ACORN station A-P'!FT34,'ACORN station A-P'!FW34,'ACORN station A-P'!FZ34,SUM('ACORN station A-P'!GC34,'ACORN station A-P'!GF34,'ACORN station A-P'!GI34,'ACORN station A-P'!GO34,'ACORN station A-P'!GR34,'ACORN station A-P'!GU34,'ACORN station A-P'!GX34,'ACORN station A-P'!HA34,'ACORN station A-P'!HD34,'ACORN station A-P'!HG34,'ACORN station A-P'!HJ34,'ACORN station A-P'!HM34,'ACORN station A-P'!HP34,'ACORN station A-P'!HS34,'ACORN station A-P'!HV34,'ACORN station A-P'!HY34,'ACORN station A-P'!IB34,'ACORN station A-P'!IE34,'ACORN station A-P'!IH34,'ACORN station A-P'!IK34,'ACORN station A-P'!IN34,'ACORN station A-P'!IQ34,B34,E34,K34,Q34,T34,W34,Z34,SUM(AC34,AI34,AL34,AO34,AR34,AX34,BA34,BD34,BG34,BJ34,BM34,BP34,BS34,BV34,BY34,CB34,CE34))))</f>
        <v>558</v>
      </c>
      <c r="CK34" s="24">
        <f>SUM('ACORN station A-P'!F34,'ACORN station A-P'!I34,'ACORN station A-P'!L34,'ACORN station A-P'!O34,'ACORN station A-P'!R34,'ACORN station A-P'!U34,'ACORN station A-P'!X34,'ACORN station A-P'!AA34,'ACORN station A-P'!AD34,'ACORN station A-P'!AG34,'ACORN station A-P'!AJ34,'ACORN station A-P'!AM34,'ACORN station A-P'!AP34,'ACORN station A-P'!AS34,'ACORN station A-P'!AV34,'ACORN station A-P'!AY34,'ACORN station A-P'!BB34,'ACORN station A-P'!BE34,'ACORN station A-P'!BH34,'ACORN station A-P'!BK34,'ACORN station A-P'!BN34,'ACORN station A-P'!BQ34,'ACORN station A-P'!BT34,'ACORN station A-P'!BW34,'ACORN station A-P'!BZ34,'ACORN station A-P'!CC34,'ACORN station A-P'!CF34,'ACORN station A-P'!CI34,'ACORN station A-P'!CL34,SUM('ACORN station A-P'!CO34,'ACORN station A-P'!CR34,'ACORN station A-P'!CU34,'ACORN station A-P'!CX34,'ACORN station A-P'!DA34,'ACORN station A-P'!DD34,'ACORN station A-P'!DG34,'ACORN station A-P'!DJ34,'ACORN station A-P'!DM34,'ACORN station A-P'!DP34,'ACORN station A-P'!DS34,'ACORN station A-P'!DV34,'ACORN station A-P'!DY34,'ACORN station A-P'!EB34,'ACORN station A-P'!EE34,'ACORN station A-P'!EH34,'ACORN station A-P'!EK34,'ACORN station A-P'!EQ34,'ACORN station A-P'!ET34,'ACORN station A-P'!EW34,'ACORN station A-P'!EZ34,'ACORN station A-P'!FC34,'ACORN station A-P'!FF34,'ACORN station A-P'!FI34,'ACORN station A-P'!FL34,'ACORN station A-P'!FR34,'ACORN station A-P'!FU34,'ACORN station A-P'!FX34,'ACORN station A-P'!GA34,SUM('ACORN station A-P'!GD34,'ACORN station A-P'!GG34,'ACORN station A-P'!GJ34,'ACORN station A-P'!GP34,'ACORN station A-P'!GS34,'ACORN station A-P'!GV34,'ACORN station A-P'!GY34,'ACORN station A-P'!HB34,'ACORN station A-P'!HE34,'ACORN station A-P'!HH34,'ACORN station A-P'!HK34,'ACORN station A-P'!HN34,'ACORN station A-P'!HQ34,'ACORN station A-P'!HT34,'ACORN station A-P'!HW34,'ACORN station A-P'!HZ34,'ACORN station A-P'!IC34,'ACORN station A-P'!IF34,'ACORN station A-P'!II34,'ACORN station A-P'!IL34,'ACORN station A-P'!IO34,'ACORN station A-P'!IR34,C34,F34,L34,R34,U34,X34,AA34,SUM(AD34,AJ34,AM34,AP34,AS34,AY34,BB34,BE34,BH34,BK34,BN34,BQ34,BT34,BW34,BZ34,CC34,CF34))))</f>
        <v>478</v>
      </c>
      <c r="CL34" s="24">
        <f>SUM('ACORN station A-P'!G34,'ACORN station A-P'!J34,'ACORN station A-P'!M34,'ACORN station A-P'!P34,'ACORN station A-P'!S34,'ACORN station A-P'!V34,'ACORN station A-P'!Y34,'ACORN station A-P'!AB34,'ACORN station A-P'!AE34,'ACORN station A-P'!AH34,'ACORN station A-P'!AK34,'ACORN station A-P'!AN34,'ACORN station A-P'!AQ34,'ACORN station A-P'!AT34,'ACORN station A-P'!AW34,'ACORN station A-P'!AZ34,'ACORN station A-P'!BC34,'ACORN station A-P'!BF34,'ACORN station A-P'!BI34,'ACORN station A-P'!BL34,'ACORN station A-P'!BO34,'ACORN station A-P'!BR34,'ACORN station A-P'!BU34,'ACORN station A-P'!BX34,'ACORN station A-P'!CA34,'ACORN station A-P'!CD34,'ACORN station A-P'!CG34,'ACORN station A-P'!CJ34,'ACORN station A-P'!CM34,SUM('ACORN station A-P'!CP34,'ACORN station A-P'!CS34,'ACORN station A-P'!CV34,'ACORN station A-P'!CY34,'ACORN station A-P'!DB34,'ACORN station A-P'!DE34,'ACORN station A-P'!DH34,'ACORN station A-P'!DK34,'ACORN station A-P'!DN34,'ACORN station A-P'!DQ34,'ACORN station A-P'!DT34,'ACORN station A-P'!DW34,'ACORN station A-P'!DZ34,'ACORN station A-P'!EC34,'ACORN station A-P'!EF34,'ACORN station A-P'!EI34,'ACORN station A-P'!EL34,'ACORN station A-P'!ER34,'ACORN station A-P'!EU34,'ACORN station A-P'!EX34,'ACORN station A-P'!FA34,'ACORN station A-P'!FD34,'ACORN station A-P'!FG34,'ACORN station A-P'!FJ34,'ACORN station A-P'!FM34,'ACORN station A-P'!FS34,'ACORN station A-P'!FV34,'ACORN station A-P'!FY34,'ACORN station A-P'!GB34,SUM('ACORN station A-P'!GE34,'ACORN station A-P'!GH34,'ACORN station A-P'!GK34,'ACORN station A-P'!GQ34,'ACORN station A-P'!GT34,'ACORN station A-P'!GW34,'ACORN station A-P'!GZ34,'ACORN station A-P'!HC34,'ACORN station A-P'!HF34,'ACORN station A-P'!HI34,'ACORN station A-P'!HL34,'ACORN station A-P'!HO34,'ACORN station A-P'!HR34,'ACORN station A-P'!HU34,'ACORN station A-P'!HX34,'ACORN station A-P'!IA34,'ACORN station A-P'!ID34,'ACORN station A-P'!IG34,'ACORN station A-P'!IJ34,'ACORN station A-P'!IM34,'ACORN station A-P'!IP34,'ACORN station A-P'!IS34,D34,G34,M34,S34,V34,Y34,AB34,SUM(AE34,AK34,AN34,AQ34,AT34,AZ34,BC34,BF34,BI34,BL34,BO34,BR34,BU34,BX34,CA34,CD34,CG34))))</f>
        <v>606</v>
      </c>
      <c r="CM34" s="94"/>
      <c r="CN34" s="95">
        <f>CJ34/DG34</f>
        <v>10.73076923076923</v>
      </c>
      <c r="CO34" s="95">
        <f>CK34/DH34</f>
        <v>9.018867924528301</v>
      </c>
      <c r="CP34" s="95">
        <f>CL34/DI34</f>
        <v>11.43396226415094</v>
      </c>
      <c r="CQ34" s="24"/>
      <c r="CR34" s="24">
        <f>SUM('ACORN station A-P'!B34,'ACORN station A-P'!E34,'ACORN station A-P'!H34,'ACORN station A-P'!K34,'ACORN station A-P'!N34,'ACORN station A-P'!Q34,'ACORN station A-P'!T34,'ACORN station A-P'!W34,'ACORN station A-P'!Z34,'ACORN station A-P'!AC34,'ACORN station A-P'!AF34,'ACORN station A-P'!AI34,'ACORN station A-P'!AL34,'ACORN station A-P'!AO34,'ACORN station A-P'!AR34,'ACORN station A-P'!AU34,'ACORN station A-P'!AX34,'ACORN station A-P'!BA34,'ACORN station A-P'!BD34,'ACORN station A-P'!BG34,'ACORN station A-P'!BJ34,'ACORN station A-P'!BM34,'ACORN station A-P'!BP34,'ACORN station A-P'!BS34,'ACORN station A-P'!BV34,'ACORN station A-P'!BY34,'ACORN station A-P'!CB34,'ACORN station A-P'!CE34,'ACORN station A-P'!CH34,SUM('ACORN station A-P'!CK34,'ACORN station A-P'!CN34,'ACORN station A-P'!CQ34,'ACORN station A-P'!CT34,'ACORN station A-P'!CW34,'ACORN station A-P'!CZ34,'ACORN station A-P'!DC34,'ACORN station A-P'!DF34,'ACORN station A-P'!DI34,'ACORN station A-P'!DL34,'ACORN station A-P'!DO34,'ACORN station A-P'!DR34,'ACORN station A-P'!DU34,'ACORN station A-P'!DX34,'ACORN station A-P'!EA34,'ACORN station A-P'!ED34,'ACORN station A-P'!EG34,'ACORN station A-P'!EJ34,'ACORN station A-P'!EM34,'ACORN station A-P'!EP34,'ACORN station A-P'!ES34,'ACORN station A-P'!EV34,'ACORN station A-P'!EY34,'ACORN station A-P'!FB34,'ACORN station A-P'!FE34,'ACORN station A-P'!FH34,'ACORN station A-P'!FK34,'ACORN station A-P'!FN34,'ACORN station A-P'!FQ34,SUM('ACORN station A-P'!FT34,'ACORN station A-P'!FW34,'ACORN station A-P'!FZ34,'ACORN station A-P'!GC34,'ACORN station A-P'!GF34,'ACORN station A-P'!GI34,'ACORN station A-P'!GL34,'ACORN station A-P'!GO34,'ACORN station A-P'!GR34,'ACORN station A-P'!GU34,'ACORN station A-P'!GX34,'ACORN station A-P'!HA34,'ACORN station A-P'!HD34,'ACORN station A-P'!HG34,'ACORN station A-P'!HJ34,'ACORN station A-P'!HM34,'ACORN station A-P'!HP34,'ACORN station A-P'!HS34,'ACORN station A-P'!HV34,'ACORN station A-P'!HY34,'ACORN station A-P'!IB34,'ACORN station A-P'!IE34,'ACORN station A-P'!IH34,'ACORN station A-P'!IK34,'ACORN station A-P'!IN34,'ACORN station A-P'!IQ34,B34,E34,H34,SUM(K34,N34,Q34,T34,W34,Z34,AC34,AF34,AI34,AL34,AO34,AR34,AU34,AX34,BA34,BD34,BG34,BJ34,BM34,BP34,BS34,BV34,BY34,CB34,CE34))))</f>
        <v>565</v>
      </c>
      <c r="CS34" s="24">
        <f>SUM('ACORN station A-P'!C34,'ACORN station A-P'!F34,'ACORN station A-P'!I34,'ACORN station A-P'!L34,'ACORN station A-P'!O34,'ACORN station A-P'!R34,'ACORN station A-P'!U34,'ACORN station A-P'!X34,'ACORN station A-P'!AA34,'ACORN station A-P'!AD34,'ACORN station A-P'!AG34,'ACORN station A-P'!AJ34,'ACORN station A-P'!AM34,'ACORN station A-P'!AP34,'ACORN station A-P'!AS34,'ACORN station A-P'!AV34,'ACORN station A-P'!AY34,'ACORN station A-P'!BB34,'ACORN station A-P'!BE34,'ACORN station A-P'!BH34,'ACORN station A-P'!BK34,'ACORN station A-P'!BN34,'ACORN station A-P'!BQ34,'ACORN station A-P'!BT34,'ACORN station A-P'!BW34,'ACORN station A-P'!BZ34,'ACORN station A-P'!CC34,'ACORN station A-P'!CF34,'ACORN station A-P'!CI34,SUM('ACORN station A-P'!CL34,'ACORN station A-P'!CO34,'ACORN station A-P'!CR34,'ACORN station A-P'!CU34,'ACORN station A-P'!CX34,'ACORN station A-P'!DA34,'ACORN station A-P'!DD34,'ACORN station A-P'!DG34,'ACORN station A-P'!DJ34,'ACORN station A-P'!DM34,'ACORN station A-P'!DP34,'ACORN station A-P'!DS34,'ACORN station A-P'!DV34,'ACORN station A-P'!DY34,'ACORN station A-P'!EB34,'ACORN station A-P'!EE34,'ACORN station A-P'!EH34,'ACORN station A-P'!EK34,'ACORN station A-P'!EN34,'ACORN station A-P'!EQ34,'ACORN station A-P'!ET34,'ACORN station A-P'!EW34,'ACORN station A-P'!EZ34,'ACORN station A-P'!FC34,'ACORN station A-P'!FF34,'ACORN station A-P'!FI34,'ACORN station A-P'!FL34,'ACORN station A-P'!FO34,'ACORN station A-P'!FR34,SUM('ACORN station A-P'!FU34,'ACORN station A-P'!FX34,'ACORN station A-P'!GA34,'ACORN station A-P'!GD34,'ACORN station A-P'!GG34,'ACORN station A-P'!GJ34,'ACORN station A-P'!GM34,'ACORN station A-P'!GP34,'ACORN station A-P'!GS34,'ACORN station A-P'!GV34,'ACORN station A-P'!GY34,'ACORN station A-P'!HB34,'ACORN station A-P'!HE34,'ACORN station A-P'!HH34,'ACORN station A-P'!HK34,'ACORN station A-P'!HN34,'ACORN station A-P'!HQ34,'ACORN station A-P'!HT34,'ACORN station A-P'!HW34,'ACORN station A-P'!HZ34,'ACORN station A-P'!IC34,'ACORN station A-P'!IF34,'ACORN station A-P'!II34,'ACORN station A-P'!IL34,'ACORN station A-P'!IO34,'ACORN station A-P'!IR34,C34,F34,I34,SUM(L34,O34,R34,U34,X34,AA34,AD34,AG34,AJ34,AM34,AP34,AS34,AV34,AY34,BB34,BE34,BH34,BK34,BN34,BQ34,BT34,BW34,BZ34,CC34,CF34))))</f>
        <v>485</v>
      </c>
      <c r="CT34" s="24">
        <f>SUM('ACORN station A-P'!D34,'ACORN station A-P'!G34,'ACORN station A-P'!J34,'ACORN station A-P'!M34,'ACORN station A-P'!P34,'ACORN station A-P'!S34,'ACORN station A-P'!V34,'ACORN station A-P'!Y34,'ACORN station A-P'!AB34,'ACORN station A-P'!AE34,'ACORN station A-P'!AH34,'ACORN station A-P'!AK34,'ACORN station A-P'!AN34,'ACORN station A-P'!AQ34,'ACORN station A-P'!AT34,'ACORN station A-P'!AW34,'ACORN station A-P'!AZ34,'ACORN station A-P'!BC34,'ACORN station A-P'!BF34,'ACORN station A-P'!BI34,'ACORN station A-P'!BL34,'ACORN station A-P'!BO34,'ACORN station A-P'!BR34,'ACORN station A-P'!BU34,'ACORN station A-P'!BX34,'ACORN station A-P'!CA34,'ACORN station A-P'!CD34,'ACORN station A-P'!CG34,'ACORN station A-P'!CJ34,SUM('ACORN station A-P'!CM34,'ACORN station A-P'!CP34,'ACORN station A-P'!CS34,'ACORN station A-P'!CV34,'ACORN station A-P'!CY34,'ACORN station A-P'!DB34,'ACORN station A-P'!DE34,'ACORN station A-P'!DH34,'ACORN station A-P'!DK34,'ACORN station A-P'!DN34,'ACORN station A-P'!DQ34,'ACORN station A-P'!DT34,'ACORN station A-P'!DW34,'ACORN station A-P'!DZ34,'ACORN station A-P'!EC34,'ACORN station A-P'!EF34,'ACORN station A-P'!EI34,'ACORN station A-P'!EL34,'ACORN station A-P'!EO34,'ACORN station A-P'!ER34,'ACORN station A-P'!EU34,'ACORN station A-P'!EX34,'ACORN station A-P'!FA34,'ACORN station A-P'!FD34,'ACORN station A-P'!FG34,'ACORN station A-P'!FJ34,'ACORN station A-P'!FM34,'ACORN station A-P'!FP34,'ACORN station A-P'!FS34,SUM('ACORN station A-P'!FV34,'ACORN station A-P'!FY34,'ACORN station A-P'!GB34,'ACORN station A-P'!GE34,'ACORN station A-P'!GH34,'ACORN station A-P'!GK34,'ACORN station A-P'!GN34,'ACORN station A-P'!GQ34,'ACORN station A-P'!GT34,'ACORN station A-P'!GW34,'ACORN station A-P'!GZ34,'ACORN station A-P'!HC34,'ACORN station A-P'!HF34,'ACORN station A-P'!HI34,'ACORN station A-P'!HL34,'ACORN station A-P'!HO34,'ACORN station A-P'!HR34,'ACORN station A-P'!HU34,'ACORN station A-P'!HX34,'ACORN station A-P'!IA34,'ACORN station A-P'!ID34,'ACORN station A-P'!IG34,'ACORN station A-P'!IJ34,'ACORN station A-P'!IM34,'ACORN station A-P'!IP34,'ACORN station A-P'!IS34,D34,G34,J34,SUM(M34,P34,S34,V34,Y34,AB34,AE34,AH34,AK34,AN34,AQ34,AT34,AW34,AZ34,BC34,BF34,BI34,BL34,BO34,BR34,BU34,BX34,CA34,CD34,CG34))))</f>
        <v>613</v>
      </c>
      <c r="CU34" s="24"/>
      <c r="CV34" s="95">
        <f>CR34/DJ34</f>
        <v>10.27272727272727</v>
      </c>
      <c r="CW34" s="95">
        <f>CS34/DK34</f>
        <v>8.818181818181818</v>
      </c>
      <c r="CX34" s="95">
        <f>CT34/DL34</f>
        <v>10.94642857142857</v>
      </c>
      <c r="CY34" s="24"/>
      <c r="CZ34" s="24">
        <f>SUM('ACORN station A-P'!B34,'ACORN station A-P'!E34,'ACORN station A-P'!H34,'ACORN station A-P'!Q34,'ACORN station A-P'!W34,'ACORN station A-P'!Z34,'ACORN station A-P'!AC34,'ACORN station A-P'!AI34,'ACORN station A-P'!AL34,'ACORN station A-P'!AO34,'ACORN station A-P'!AX34,'ACORN station A-P'!BM34,'ACORN station A-P'!BP34,'ACORN station A-P'!BS34,'ACORN station A-P'!BV34,'ACORN station A-P'!CB34,'ACORN station A-P'!CE34,'ACORN station A-P'!CH34,'ACORN station A-P'!CT34,'ACORN station A-P'!CW34,'ACORN station A-P'!DF34,'ACORN station A-P'!DC34,'ACORN station A-P'!DO34,'ACORN station A-P'!DR34,'ACORN station A-P'!DU34,'ACORN station A-P'!DX34,'ACORN station A-P'!EJ34,'ACORN station A-P'!ES34,'ACORN station A-P'!EV34,SUM('ACORN station A-P'!FB34,'ACORN station A-P'!FE34,'ACORN station A-P'!FK34,'ACORN station A-P'!FT34,'ACORN station A-P'!FW34,'ACORN station A-P'!FZ34,'ACORN station A-P'!GC34,'ACORN station A-P'!GF34,'ACORN station A-P'!GL34,'ACORN station A-P'!GR34,'ACORN station A-P'!GU34,'ACORN station A-P'!HA34,'ACORN station A-P'!HD34,'ACORN station A-P'!HG34,'ACORN station A-P'!HM34,'ACORN station A-P'!IB34,'ACORN station A-P'!IE34,'ACORN station A-P'!IN34,'ACORN station A-P'!IQ34,E34,K34,T34,Z34,AF34,AL34,AR34,BA34,BD34,BG34,SUM(BS34,CE34)))</f>
        <v>395</v>
      </c>
      <c r="DA34" s="24">
        <f>SUM('ACORN station A-P'!C34,'ACORN station A-P'!F34,'ACORN station A-P'!I34,'ACORN station A-P'!R34,'ACORN station A-P'!X34,'ACORN station A-P'!AA34,'ACORN station A-P'!AD34,'ACORN station A-P'!AJ34,'ACORN station A-P'!AM34,'ACORN station A-P'!AP34,'ACORN station A-P'!AY34,'ACORN station A-P'!BN34,'ACORN station A-P'!BQ34,'ACORN station A-P'!BT34,'ACORN station A-P'!BW34,'ACORN station A-P'!CC34,'ACORN station A-P'!CF34,'ACORN station A-P'!CI34,'ACORN station A-P'!CU34,'ACORN station A-P'!CX34,'ACORN station A-P'!DG34,'ACORN station A-P'!DD34,'ACORN station A-P'!DP34,'ACORN station A-P'!DS34,'ACORN station A-P'!DV34,'ACORN station A-P'!DY34,'ACORN station A-P'!EK34,'ACORN station A-P'!ET34,'ACORN station A-P'!EW34,SUM('ACORN station A-P'!FC34,'ACORN station A-P'!FF34,'ACORN station A-P'!FL34,'ACORN station A-P'!FU34,'ACORN station A-P'!FX34,'ACORN station A-P'!GA34,'ACORN station A-P'!GD34,'ACORN station A-P'!GG34,'ACORN station A-P'!GM34,'ACORN station A-P'!GS34,'ACORN station A-P'!GV34,'ACORN station A-P'!HB34,'ACORN station A-P'!HE34,'ACORN station A-P'!HH34,'ACORN station A-P'!HN34,'ACORN station A-P'!IC34,'ACORN station A-P'!IF34,'ACORN station A-P'!IO34,'ACORN station A-P'!IR34,F34,L34,U34,AA34,AG34,AM34,AS34,BB34,BE34,BH34,SUM(BT34,CF34)))</f>
        <v>345</v>
      </c>
      <c r="DB34" s="24">
        <f>SUM('ACORN station A-P'!D34,'ACORN station A-P'!G34,'ACORN station A-P'!J34,'ACORN station A-P'!S34,'ACORN station A-P'!Y34,'ACORN station A-P'!AB34,'ACORN station A-P'!AE34,'ACORN station A-P'!AK34,'ACORN station A-P'!AN34,'ACORN station A-P'!AQ34,'ACORN station A-P'!AZ34,'ACORN station A-P'!BO34,'ACORN station A-P'!BR34,'ACORN station A-P'!BU34,'ACORN station A-P'!BX34,'ACORN station A-P'!CD34,'ACORN station A-P'!CG34,'ACORN station A-P'!CJ34,'ACORN station A-P'!CV34,'ACORN station A-P'!CY34,'ACORN station A-P'!DH34,'ACORN station A-P'!DE34,'ACORN station A-P'!DQ34,'ACORN station A-P'!DT34,'ACORN station A-P'!DW34,'ACORN station A-P'!DZ34,'ACORN station A-P'!EL34,'ACORN station A-P'!EU34,'ACORN station A-P'!EX34,SUM('ACORN station A-P'!FD34,'ACORN station A-P'!FG34,'ACORN station A-P'!FM34,'ACORN station A-P'!FV34,'ACORN station A-P'!FY34,'ACORN station A-P'!GB34,'ACORN station A-P'!GE34,'ACORN station A-P'!GH34,'ACORN station A-P'!GN34,'ACORN station A-P'!GT34,'ACORN station A-P'!GW34,'ACORN station A-P'!HC34,'ACORN station A-P'!HF34,'ACORN station A-P'!HI34,'ACORN station A-P'!HO34,'ACORN station A-P'!ID34,'ACORN station A-P'!IG34,'ACORN station A-P'!IP34,'ACORN station A-P'!IS34,G34,M34,V34,AB34,AH34,AN34,AT34,BC34,BF34,BI34,SUM(BU34,CG34)))</f>
        <v>446</v>
      </c>
      <c r="DC34" s="24"/>
      <c r="DD34" s="95">
        <f>CZ34/DM34</f>
        <v>10.39473684210526</v>
      </c>
      <c r="DE34" s="95">
        <f>DA34/DN34</f>
        <v>8.846153846153847</v>
      </c>
      <c r="DF34" s="95">
        <f>DB34/DO34</f>
        <v>11.15</v>
      </c>
      <c r="DG34" s="44">
        <f>SUM(COUNT('ACORN station A-P'!E34,'ACORN station A-P'!H34,'ACORN station A-P'!K34,'ACORN station A-P'!N34,'ACORN station A-P'!Q34,'ACORN station A-P'!T34,'ACORN station A-P'!W34,'ACORN station A-P'!Z34,'ACORN station A-P'!AC34,'ACORN station A-P'!AF34,'ACORN station A-P'!AI34,'ACORN station A-P'!AL34,'ACORN station A-P'!AO34,'ACORN station A-P'!AR34,'ACORN station A-P'!AU34,'ACORN station A-P'!AX34,'ACORN station A-P'!BA34,'ACORN station A-P'!BD34,'ACORN station A-P'!BG34,'ACORN station A-P'!BJ34,'ACORN station A-P'!BM34,'ACORN station A-P'!BP34,'ACORN station A-P'!BS34,'ACORN station A-P'!BV34,'ACORN station A-P'!BY34,'ACORN station A-P'!CB34,'ACORN station A-P'!CE34,'ACORN station A-P'!CH34,'ACORN station A-P'!CK34,'ACORN station A-P'!CN34),COUNT('ACORN station A-P'!CQ34,'ACORN station A-P'!CT34,'ACORN station A-P'!CW34,'ACORN station A-P'!CZ34,'ACORN station A-P'!DC34,'ACORN station A-P'!DF34,'ACORN station A-P'!DI34,'ACORN station A-P'!DL34,'ACORN station A-P'!DO34,'ACORN station A-P'!DR34,'ACORN station A-P'!DU34,'ACORN station A-P'!DX34,'ACORN station A-P'!EA34,'ACORN station A-P'!ED34,'ACORN station A-P'!EG34,'ACORN station A-P'!EJ34,'ACORN station A-P'!EP34,'ACORN station A-P'!ES34,'ACORN station A-P'!EV34,'ACORN station A-P'!EY34,'ACORN station A-P'!FB34,'ACORN station A-P'!FE34,'ACORN station A-P'!FH34,'ACORN station A-P'!FK34,'ACORN station A-P'!FQ34,'ACORN station A-P'!FT34,'ACORN station A-P'!FW34,'ACORN station A-P'!FZ34,'ACORN station A-P'!GC34,'ACORN station A-P'!GF34),COUNT('ACORN station A-P'!GI34,'ACORN station A-P'!GO34,'ACORN station A-P'!GR34,'ACORN station A-P'!GU34,'ACORN station A-P'!GX34,'ACORN station A-P'!HA34,'ACORN station A-P'!HD34,'ACORN station A-P'!HG34,'ACORN station A-P'!HJ34,'ACORN station A-P'!HM34,'ACORN station A-P'!HP34,'ACORN station A-P'!HS34,'ACORN station A-P'!HV34,'ACORN station A-P'!HY34,'ACORN station A-P'!IB34,'ACORN station A-P'!IE34,'ACORN station A-P'!IH34,'ACORN station A-P'!IK34,'ACORN station A-P'!IN34,'ACORN station A-P'!IQ34,B34,E34,K34,Q34,T34,W34,Z34,AC34,AI34,AL34),COUNT(AO34,AR34,AX34,BA34,BD34,BG34,BJ34,BM34,BP34,BS34,BV34,BY34,CB34,CE34))</f>
        <v>52</v>
      </c>
      <c r="DH34" s="44">
        <f>SUM(COUNT('ACORN station A-P'!F34,'ACORN station A-P'!I34,'ACORN station A-P'!L34,'ACORN station A-P'!O34,'ACORN station A-P'!R34,'ACORN station A-P'!U34,'ACORN station A-P'!X34,'ACORN station A-P'!AA34,'ACORN station A-P'!AD34,'ACORN station A-P'!AG34,'ACORN station A-P'!AJ34,'ACORN station A-P'!AM34,'ACORN station A-P'!AP34,'ACORN station A-P'!AS34,'ACORN station A-P'!AV34,'ACORN station A-P'!AY34,'ACORN station A-P'!BB34,'ACORN station A-P'!BE34,'ACORN station A-P'!BH34,'ACORN station A-P'!BK34,'ACORN station A-P'!BN34,'ACORN station A-P'!BQ34,'ACORN station A-P'!BT34,'ACORN station A-P'!BW34,'ACORN station A-P'!BZ34,'ACORN station A-P'!CC34,'ACORN station A-P'!CF34,'ACORN station A-P'!CI34,'ACORN station A-P'!CL34,'ACORN station A-P'!CO34),COUNT('ACORN station A-P'!CR34,'ACORN station A-P'!CU34,'ACORN station A-P'!CX34,'ACORN station A-P'!DA34,'ACORN station A-P'!DD34,'ACORN station A-P'!DG34,'ACORN station A-P'!DJ34,'ACORN station A-P'!DM34,'ACORN station A-P'!DP34,'ACORN station A-P'!DS34,'ACORN station A-P'!DV34,'ACORN station A-P'!DY34,'ACORN station A-P'!EB34,'ACORN station A-P'!EE34,'ACORN station A-P'!EH34,'ACORN station A-P'!EK34,'ACORN station A-P'!EQ34,'ACORN station A-P'!ET34,'ACORN station A-P'!EW34,'ACORN station A-P'!EZ34,'ACORN station A-P'!FC34,'ACORN station A-P'!FF34,'ACORN station A-P'!FI34,'ACORN station A-P'!FL34,'ACORN station A-P'!FR34,'ACORN station A-P'!FU34,'ACORN station A-P'!FX34,'ACORN station A-P'!GA34,'ACORN station A-P'!GD34,'ACORN station A-P'!GG34),COUNT('ACORN station A-P'!GJ34,'ACORN station A-P'!GP34,'ACORN station A-P'!GS34,'ACORN station A-P'!GV34,'ACORN station A-P'!GY34,'ACORN station A-P'!HB34,'ACORN station A-P'!HE34,'ACORN station A-P'!HH34,'ACORN station A-P'!HK34,'ACORN station A-P'!HN34,'ACORN station A-P'!HQ34,'ACORN station A-P'!HT34,'ACORN station A-P'!HW34,'ACORN station A-P'!HZ34,'ACORN station A-P'!IC34,'ACORN station A-P'!IF34,'ACORN station A-P'!II34,'ACORN station A-P'!IL34,'ACORN station A-P'!IO34,'ACORN station A-P'!IR34,C34,F34,L34,R34,U34,X34,AA34,AD34,AJ34,AM34),COUNT(AP34,AS34,AY34,BB34,BE34,BH34,BK34,BN34,BQ34,BT34,BW34,BZ34,CC34,CF34))</f>
        <v>53</v>
      </c>
      <c r="DI34" s="44">
        <f>SUM(COUNT('ACORN station A-P'!G34,'ACORN station A-P'!J34,'ACORN station A-P'!M34,'ACORN station A-P'!P34,'ACORN station A-P'!S34,'ACORN station A-P'!V34,'ACORN station A-P'!Y34,'ACORN station A-P'!AB34,'ACORN station A-P'!AE34,'ACORN station A-P'!AH34,'ACORN station A-P'!AK34,'ACORN station A-P'!AN34,'ACORN station A-P'!AQ34,'ACORN station A-P'!AT34,'ACORN station A-P'!AW34,'ACORN station A-P'!AZ34,'ACORN station A-P'!BC34,'ACORN station A-P'!BF34,'ACORN station A-P'!BI34,'ACORN station A-P'!BL34,'ACORN station A-P'!BO34,'ACORN station A-P'!BR34,'ACORN station A-P'!BU34,'ACORN station A-P'!BX34,'ACORN station A-P'!CA34,'ACORN station A-P'!CD34,'ACORN station A-P'!CG34,'ACORN station A-P'!CJ34,'ACORN station A-P'!CM34,'ACORN station A-P'!CP34),COUNT('ACORN station A-P'!CS34,'ACORN station A-P'!CV34,'ACORN station A-P'!CY34,'ACORN station A-P'!DB34,'ACORN station A-P'!DE34,'ACORN station A-P'!DH34,'ACORN station A-P'!DK34,'ACORN station A-P'!DN34,'ACORN station A-P'!DQ34,'ACORN station A-P'!DT34,'ACORN station A-P'!DW34,'ACORN station A-P'!DZ34,'ACORN station A-P'!EC34,'ACORN station A-P'!EF34,'ACORN station A-P'!EI34,'ACORN station A-P'!EL34,'ACORN station A-P'!ER34,'ACORN station A-P'!EU34,'ACORN station A-P'!EX34,'ACORN station A-P'!FA34,'ACORN station A-P'!FD34,'ACORN station A-P'!FG34,'ACORN station A-P'!FJ34,'ACORN station A-P'!FM34,'ACORN station A-P'!FS34,'ACORN station A-P'!FV34,'ACORN station A-P'!FY34,'ACORN station A-P'!GB34,'ACORN station A-P'!GE34,'ACORN station A-P'!GH34),COUNT('ACORN station A-P'!GK34,'ACORN station A-P'!GQ34,'ACORN station A-P'!GT34,'ACORN station A-P'!GW34,'ACORN station A-P'!GZ34,'ACORN station A-P'!HC34,'ACORN station A-P'!HF34,'ACORN station A-P'!HI34,'ACORN station A-P'!HL34,'ACORN station A-P'!HO34,'ACORN station A-P'!HR34,'ACORN station A-P'!HU34,'ACORN station A-P'!HX34,'ACORN station A-P'!IA34,'ACORN station A-P'!ID34,'ACORN station A-P'!IG34,'ACORN station A-P'!IJ34,'ACORN station A-P'!IM34,'ACORN station A-P'!IP34,'ACORN station A-P'!IS34,D34,G34,M34,S34,V34,Y34,AB34,AE34,AK34,AN34),COUNT(AQ34,AT34,AZ34,BC34,BF34,BI34,BL34,BO34,BR34,BU34,BX34,CA34,CD34,CG34))</f>
        <v>53</v>
      </c>
      <c r="DJ34" s="44">
        <f>SUM(COUNT('ACORN station A-P'!B34,'ACORN station A-P'!E34,'ACORN station A-P'!H34,'ACORN station A-P'!K34,'ACORN station A-P'!N34,'ACORN station A-P'!Q34,'ACORN station A-P'!T34,'ACORN station A-P'!W34,'ACORN station A-P'!Z34,'ACORN station A-P'!AC34,'ACORN station A-P'!AF34,'ACORN station A-P'!AI34,'ACORN station A-P'!AL34,'ACORN station A-P'!AO34,'ACORN station A-P'!AR34,'ACORN station A-P'!AU34,'ACORN station A-P'!AX34,'ACORN station A-P'!BA34,'ACORN station A-P'!BD34,'ACORN station A-P'!BG34,'ACORN station A-P'!BJ34,'ACORN station A-P'!BM34,'ACORN station A-P'!BP34,'ACORN station A-P'!BS34,'ACORN station A-P'!BV34,'ACORN station A-P'!BY34,'ACORN station A-P'!CB34,'ACORN station A-P'!CE34,'ACORN station A-P'!CH34,'ACORN station A-P'!CK34),COUNT('ACORN station A-P'!CN34,'ACORN station A-P'!CQ34,'ACORN station A-P'!CT34,'ACORN station A-P'!CW34,'ACORN station A-P'!CZ34,'ACORN station A-P'!DC34,'ACORN station A-P'!DF34,'ACORN station A-P'!DI34,'ACORN station A-P'!DL34,'ACORN station A-P'!DO34,'ACORN station A-P'!DR34,'ACORN station A-P'!DU34,'ACORN station A-P'!DX34,'ACORN station A-P'!EA34,'ACORN station A-P'!ED34,'ACORN station A-P'!EG34,'ACORN station A-P'!EJ34,'ACORN station A-P'!EM34,'ACORN station A-P'!EP34,'ACORN station A-P'!ES34,'ACORN station A-P'!EV34,'ACORN station A-P'!EY34,'ACORN station A-P'!FB34,'ACORN station A-P'!FE34,'ACORN station A-P'!FH34,'ACORN station A-P'!FK34,'ACORN station A-P'!FN34,'ACORN station A-P'!FQ34,'ACORN station A-P'!FT34,'ACORN station A-P'!FW34),COUNT('ACORN station A-P'!FZ34,'ACORN station A-P'!GC34,'ACORN station A-P'!GF34,'ACORN station A-P'!GI34,'ACORN station A-P'!GL34,'ACORN station A-P'!GO34,'ACORN station A-P'!GR34,'ACORN station A-P'!GU34,'ACORN station A-P'!GX34,'ACORN station A-P'!HA34,'ACORN station A-P'!HD34,'ACORN station A-P'!HG34,'ACORN station A-P'!HJ34,'ACORN station A-P'!HM34,'ACORN station A-P'!HP34,'ACORN station A-P'!HS34,'ACORN station A-P'!HV34,'ACORN station A-P'!HY34,'ACORN station A-P'!IB34,'ACORN station A-P'!IE34,'ACORN station A-P'!IH34,'ACORN station A-P'!IK34,'ACORN station A-P'!IN34,'ACORN station A-P'!IQ34,B34,E34,H34,K34,N34,Q34),COUNT(T34,W34,Z34,AC34,AF34,AI34,AL34,AO34,AR34,AU34,AX34,BA34,BD34,BG34,BJ34,BM34,BP34,BS34,BV34,BY34,CB34,CE34))</f>
        <v>55</v>
      </c>
      <c r="DK34" s="44">
        <f>SUM(COUNT('ACORN station A-P'!C34,'ACORN station A-P'!F34,'ACORN station A-P'!I34,'ACORN station A-P'!L34,'ACORN station A-P'!O34,'ACORN station A-P'!R34,'ACORN station A-P'!U34,'ACORN station A-P'!X34,'ACORN station A-P'!AA34,'ACORN station A-P'!AD34,'ACORN station A-P'!AG34,'ACORN station A-P'!AJ34,'ACORN station A-P'!AM34,'ACORN station A-P'!AP34,'ACORN station A-P'!AS34,'ACORN station A-P'!AV34,'ACORN station A-P'!AY34,'ACORN station A-P'!BB34,'ACORN station A-P'!BE34,'ACORN station A-P'!BH34,'ACORN station A-P'!BK34,'ACORN station A-P'!BN34,'ACORN station A-P'!BQ34,'ACORN station A-P'!BT34,'ACORN station A-P'!BW34,'ACORN station A-P'!BZ34,'ACORN station A-P'!CC34,'ACORN station A-P'!CF34,'ACORN station A-P'!CI34,'ACORN station A-P'!CL34),COUNT('ACORN station A-P'!CO34,'ACORN station A-P'!CR34,'ACORN station A-P'!CU34,'ACORN station A-P'!CX34,'ACORN station A-P'!DA34,'ACORN station A-P'!DD34,'ACORN station A-P'!DG34,'ACORN station A-P'!DJ34,'ACORN station A-P'!DM34,'ACORN station A-P'!DP34,'ACORN station A-P'!DS34,'ACORN station A-P'!DV34,'ACORN station A-P'!DY34,'ACORN station A-P'!EB34,'ACORN station A-P'!EE34,'ACORN station A-P'!EH34,'ACORN station A-P'!EK34,'ACORN station A-P'!EN34,'ACORN station A-P'!EQ34,'ACORN station A-P'!ET34,'ACORN station A-P'!EW34,'ACORN station A-P'!EZ34,'ACORN station A-P'!FC34,'ACORN station A-P'!FF34,'ACORN station A-P'!FI34,'ACORN station A-P'!FL34,'ACORN station A-P'!FO34,'ACORN station A-P'!FR34,'ACORN station A-P'!FU34,'ACORN station A-P'!FX34),COUNT('ACORN station A-P'!GA34,'ACORN station A-P'!GD34,'ACORN station A-P'!GG34,'ACORN station A-P'!GJ34,'ACORN station A-P'!GM34,'ACORN station A-P'!GP34,'ACORN station A-P'!GS34,'ACORN station A-P'!GV34,'ACORN station A-P'!GY34,'ACORN station A-P'!HB34,'ACORN station A-P'!HE34,'ACORN station A-P'!HH34,'ACORN station A-P'!HK34,'ACORN station A-P'!HN34,'ACORN station A-P'!HQ34,'ACORN station A-P'!HT34,'ACORN station A-P'!HW34,'ACORN station A-P'!HZ34,'ACORN station A-P'!IC34,'ACORN station A-P'!IF34,'ACORN station A-P'!II34,'ACORN station A-P'!IL34,'ACORN station A-P'!IO34,'ACORN station A-P'!IR34,C34,F34,I34,L34,O34,R34),COUNT(U34,X34,AA34,AD34,AG34,AJ34,AM34,AP34,AS34,AV34,AY34,BB34,BE34,BH34,BK34,BN34,BQ34,BT34,BW34,BZ34,CC34,CF34))</f>
        <v>55</v>
      </c>
      <c r="DL34" s="44">
        <f>SUM(COUNT('ACORN station A-P'!D34,'ACORN station A-P'!G34,'ACORN station A-P'!J34,'ACORN station A-P'!M34,'ACORN station A-P'!P34,'ACORN station A-P'!S34,'ACORN station A-P'!V34,'ACORN station A-P'!Y34,'ACORN station A-P'!AB34,'ACORN station A-P'!AE34,'ACORN station A-P'!AH34,'ACORN station A-P'!AK34,'ACORN station A-P'!AN34,'ACORN station A-P'!AQ34,'ACORN station A-P'!AT34,'ACORN station A-P'!AW34,'ACORN station A-P'!AZ34,'ACORN station A-P'!BC34,'ACORN station A-P'!BF34,'ACORN station A-P'!BI34,'ACORN station A-P'!BL34,'ACORN station A-P'!BO34,'ACORN station A-P'!BR34,'ACORN station A-P'!BU34,'ACORN station A-P'!BX34,'ACORN station A-P'!CA34,'ACORN station A-P'!CD34,'ACORN station A-P'!CG34,'ACORN station A-P'!CJ34,'ACORN station A-P'!CM34),COUNT('ACORN station A-P'!CP34,'ACORN station A-P'!CS34,'ACORN station A-P'!CV34,'ACORN station A-P'!CY34,'ACORN station A-P'!DB34,'ACORN station A-P'!DE34,'ACORN station A-P'!DH34,'ACORN station A-P'!DK34,'ACORN station A-P'!DN34,'ACORN station A-P'!DQ34,'ACORN station A-P'!DT34,'ACORN station A-P'!DW34,'ACORN station A-P'!DZ34,'ACORN station A-P'!EC34,'ACORN station A-P'!EF34,'ACORN station A-P'!EI34,'ACORN station A-P'!EL34,'ACORN station A-P'!EO34,'ACORN station A-P'!ER34,'ACORN station A-P'!EU34,'ACORN station A-P'!EX34,'ACORN station A-P'!FA34,'ACORN station A-P'!FD34,'ACORN station A-P'!FG34,'ACORN station A-P'!FJ34,'ACORN station A-P'!FM34,'ACORN station A-P'!FP34,'ACORN station A-P'!FS34,'ACORN station A-P'!FV34,'ACORN station A-P'!FY34),COUNT('ACORN station A-P'!GB34,'ACORN station A-P'!GE34,'ACORN station A-P'!GH34,'ACORN station A-P'!GK34,'ACORN station A-P'!GN34,'ACORN station A-P'!GQ34,'ACORN station A-P'!GT34,'ACORN station A-P'!GW34,'ACORN station A-P'!GZ34,'ACORN station A-P'!HC34,'ACORN station A-P'!HF34,'ACORN station A-P'!HI34,'ACORN station A-P'!HL34,'ACORN station A-P'!HO34,'ACORN station A-P'!HR34,'ACORN station A-P'!HU34,'ACORN station A-P'!HX34,'ACORN station A-P'!IA34,'ACORN station A-P'!ID34,'ACORN station A-P'!IG34,'ACORN station A-P'!IJ34,'ACORN station A-P'!IM34,'ACORN station A-P'!IP34,'ACORN station A-P'!IS34,D34,G34,J34,M34,P34,S34),COUNT(V34,Y34,AB34,AE34,AH34,AK34,AN34,AQ34,AT34,AW34,AZ34,BC34,BF34,BI34,BL34,BO34,BR34,BU34,BX34,CA34,CD34,CG34))</f>
        <v>56</v>
      </c>
      <c r="DM34" s="44">
        <f>SUM(BS34,CE34)</f>
        <v>38</v>
      </c>
      <c r="DN34" s="44">
        <f>SUM(BT34,CF34)</f>
        <v>39</v>
      </c>
      <c r="DO34" s="44">
        <f>SUM(BU34,CG34)</f>
        <v>40</v>
      </c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</row>
    <row r="35" ht="22.35" customHeight="1">
      <c r="A35" s="19">
        <v>1943</v>
      </c>
      <c r="B35" t="s" s="20">
        <v>85</v>
      </c>
      <c r="C35" t="s" s="21">
        <v>85</v>
      </c>
      <c r="D35" t="s" s="22">
        <v>85</v>
      </c>
      <c r="E35" s="23">
        <v>31</v>
      </c>
      <c r="F35" s="24">
        <v>33</v>
      </c>
      <c r="G35" s="25">
        <v>28</v>
      </c>
      <c r="H35" s="23">
        <v>2</v>
      </c>
      <c r="I35" s="24">
        <v>1</v>
      </c>
      <c r="J35" s="25">
        <v>2</v>
      </c>
      <c r="K35" t="s" s="26">
        <v>85</v>
      </c>
      <c r="L35" t="s" s="21">
        <v>85</v>
      </c>
      <c r="M35" t="s" s="22">
        <v>85</v>
      </c>
      <c r="N35" t="s" s="26">
        <v>85</v>
      </c>
      <c r="O35" t="s" s="21">
        <v>85</v>
      </c>
      <c r="P35" t="s" s="22">
        <v>85</v>
      </c>
      <c r="Q35" s="23">
        <v>5</v>
      </c>
      <c r="R35" s="24">
        <v>2</v>
      </c>
      <c r="S35" s="25">
        <v>3</v>
      </c>
      <c r="T35" t="s" s="26">
        <v>85</v>
      </c>
      <c r="U35" t="s" s="21">
        <v>85</v>
      </c>
      <c r="V35" s="25">
        <v>3</v>
      </c>
      <c r="W35" t="s" s="26">
        <v>85</v>
      </c>
      <c r="X35" t="s" s="21">
        <v>85</v>
      </c>
      <c r="Y35" t="s" s="22">
        <v>85</v>
      </c>
      <c r="Z35" s="23">
        <v>11</v>
      </c>
      <c r="AA35" s="24">
        <v>10</v>
      </c>
      <c r="AB35" s="25">
        <v>10</v>
      </c>
      <c r="AC35" s="23">
        <v>7</v>
      </c>
      <c r="AD35" s="24">
        <v>8</v>
      </c>
      <c r="AE35" s="25">
        <v>5</v>
      </c>
      <c r="AF35" t="s" s="26">
        <v>85</v>
      </c>
      <c r="AG35" t="s" s="21">
        <v>85</v>
      </c>
      <c r="AH35" t="s" s="22">
        <v>85</v>
      </c>
      <c r="AI35" s="23">
        <v>25</v>
      </c>
      <c r="AJ35" s="24">
        <v>18</v>
      </c>
      <c r="AK35" s="25">
        <v>25</v>
      </c>
      <c r="AL35" s="23">
        <v>35</v>
      </c>
      <c r="AM35" s="24">
        <v>14</v>
      </c>
      <c r="AN35" s="25">
        <v>53</v>
      </c>
      <c r="AO35" t="s" s="26">
        <v>85</v>
      </c>
      <c r="AP35" t="s" s="21">
        <v>85</v>
      </c>
      <c r="AQ35" t="s" s="22">
        <v>85</v>
      </c>
      <c r="AR35" s="23">
        <v>19</v>
      </c>
      <c r="AS35" s="24">
        <v>18</v>
      </c>
      <c r="AT35" s="25">
        <v>20</v>
      </c>
      <c r="AU35" t="s" s="26">
        <v>85</v>
      </c>
      <c r="AV35" t="s" s="21">
        <v>85</v>
      </c>
      <c r="AW35" t="s" s="22">
        <v>85</v>
      </c>
      <c r="AX35" t="s" s="26">
        <v>85</v>
      </c>
      <c r="AY35" t="s" s="21">
        <v>85</v>
      </c>
      <c r="AZ35" t="s" s="22">
        <v>85</v>
      </c>
      <c r="BA35" s="23">
        <v>3</v>
      </c>
      <c r="BB35" s="24">
        <v>3</v>
      </c>
      <c r="BC35" s="25">
        <v>4</v>
      </c>
      <c r="BD35" s="23">
        <v>13</v>
      </c>
      <c r="BE35" t="s" s="21">
        <v>85</v>
      </c>
      <c r="BF35" s="25">
        <v>4</v>
      </c>
      <c r="BG35" t="s" s="26">
        <v>85</v>
      </c>
      <c r="BH35" t="s" s="21">
        <v>85</v>
      </c>
      <c r="BI35" t="s" s="22">
        <v>85</v>
      </c>
      <c r="BJ35" t="s" s="26">
        <v>85</v>
      </c>
      <c r="BK35" t="s" s="21">
        <v>85</v>
      </c>
      <c r="BL35" t="s" s="22">
        <v>85</v>
      </c>
      <c r="BM35" t="s" s="26">
        <v>85</v>
      </c>
      <c r="BN35" t="s" s="21">
        <v>85</v>
      </c>
      <c r="BO35" t="s" s="22">
        <v>85</v>
      </c>
      <c r="BP35" t="s" s="26">
        <v>85</v>
      </c>
      <c r="BQ35" t="s" s="21">
        <v>85</v>
      </c>
      <c r="BR35" t="s" s="22">
        <v>85</v>
      </c>
      <c r="BS35" t="s" s="26">
        <v>85</v>
      </c>
      <c r="BT35" t="s" s="21">
        <v>85</v>
      </c>
      <c r="BU35" t="s" s="22">
        <v>85</v>
      </c>
      <c r="BV35" t="s" s="26">
        <v>85</v>
      </c>
      <c r="BW35" t="s" s="21">
        <v>85</v>
      </c>
      <c r="BX35" t="s" s="22">
        <v>85</v>
      </c>
      <c r="BY35" t="s" s="26">
        <v>85</v>
      </c>
      <c r="BZ35" t="s" s="21">
        <v>85</v>
      </c>
      <c r="CA35" t="s" s="22">
        <v>85</v>
      </c>
      <c r="CB35" t="s" s="26">
        <v>85</v>
      </c>
      <c r="CC35" t="s" s="21">
        <v>85</v>
      </c>
      <c r="CD35" t="s" s="22">
        <v>85</v>
      </c>
      <c r="CE35" t="s" s="26">
        <v>85</v>
      </c>
      <c r="CF35" t="s" s="21">
        <v>85</v>
      </c>
      <c r="CG35" t="s" s="22">
        <v>85</v>
      </c>
      <c r="CH35" s="92"/>
      <c r="CI35" s="93"/>
      <c r="CJ35" s="24">
        <f>SUM('ACORN station A-P'!E35,'ACORN station A-P'!H35,'ACORN station A-P'!K35,'ACORN station A-P'!N35,'ACORN station A-P'!Q35,'ACORN station A-P'!T35,'ACORN station A-P'!W35,'ACORN station A-P'!Z35,'ACORN station A-P'!AC35,'ACORN station A-P'!AF35,'ACORN station A-P'!AI35,'ACORN station A-P'!AL35,'ACORN station A-P'!AO35,'ACORN station A-P'!AR35,'ACORN station A-P'!AU35,'ACORN station A-P'!AX35,'ACORN station A-P'!BA35,'ACORN station A-P'!BD35,'ACORN station A-P'!BG35,'ACORN station A-P'!BJ35,'ACORN station A-P'!BM35,'ACORN station A-P'!BP35,'ACORN station A-P'!BS35,'ACORN station A-P'!BV35,'ACORN station A-P'!BY35,'ACORN station A-P'!CB35,'ACORN station A-P'!CE35,'ACORN station A-P'!CH35,'ACORN station A-P'!CK35,SUM('ACORN station A-P'!CN35,'ACORN station A-P'!CQ35,'ACORN station A-P'!CT35,'ACORN station A-P'!CW35,'ACORN station A-P'!CZ35,'ACORN station A-P'!DC35,'ACORN station A-P'!DF35,'ACORN station A-P'!DI35,'ACORN station A-P'!DL35,'ACORN station A-P'!DO35,'ACORN station A-P'!DR35,'ACORN station A-P'!DU35,'ACORN station A-P'!DX35,'ACORN station A-P'!EA35,'ACORN station A-P'!ED35,'ACORN station A-P'!EG35,'ACORN station A-P'!EJ35,'ACORN station A-P'!EP35,'ACORN station A-P'!ES35,'ACORN station A-P'!EV35,'ACORN station A-P'!EY35,'ACORN station A-P'!FB35,'ACORN station A-P'!FE35,'ACORN station A-P'!FH35,'ACORN station A-P'!FK35,'ACORN station A-P'!FQ35,'ACORN station A-P'!FT35,'ACORN station A-P'!FW35,'ACORN station A-P'!FZ35,SUM('ACORN station A-P'!GC35,'ACORN station A-P'!GF35,'ACORN station A-P'!GI35,'ACORN station A-P'!GO35,'ACORN station A-P'!GR35,'ACORN station A-P'!GU35,'ACORN station A-P'!GX35,'ACORN station A-P'!HA35,'ACORN station A-P'!HD35,'ACORN station A-P'!HG35,'ACORN station A-P'!HJ35,'ACORN station A-P'!HM35,'ACORN station A-P'!HP35,'ACORN station A-P'!HS35,'ACORN station A-P'!HV35,'ACORN station A-P'!HY35,'ACORN station A-P'!IB35,'ACORN station A-P'!IE35,'ACORN station A-P'!IH35,'ACORN station A-P'!IK35,'ACORN station A-P'!IN35,'ACORN station A-P'!IQ35,B35,E35,K35,Q35,T35,W35,Z35,SUM(AC35,AI35,AL35,AO35,AR35,AX35,BA35,BD35,BG35,BJ35,BM35,BP35,BS35,BV35,BY35,CB35,CE35))))</f>
        <v>683</v>
      </c>
      <c r="CK35" s="24">
        <f>SUM('ACORN station A-P'!F35,'ACORN station A-P'!I35,'ACORN station A-P'!L35,'ACORN station A-P'!O35,'ACORN station A-P'!R35,'ACORN station A-P'!U35,'ACORN station A-P'!X35,'ACORN station A-P'!AA35,'ACORN station A-P'!AD35,'ACORN station A-P'!AG35,'ACORN station A-P'!AJ35,'ACORN station A-P'!AM35,'ACORN station A-P'!AP35,'ACORN station A-P'!AS35,'ACORN station A-P'!AV35,'ACORN station A-P'!AY35,'ACORN station A-P'!BB35,'ACORN station A-P'!BE35,'ACORN station A-P'!BH35,'ACORN station A-P'!BK35,'ACORN station A-P'!BN35,'ACORN station A-P'!BQ35,'ACORN station A-P'!BT35,'ACORN station A-P'!BW35,'ACORN station A-P'!BZ35,'ACORN station A-P'!CC35,'ACORN station A-P'!CF35,'ACORN station A-P'!CI35,'ACORN station A-P'!CL35,SUM('ACORN station A-P'!CO35,'ACORN station A-P'!CR35,'ACORN station A-P'!CU35,'ACORN station A-P'!CX35,'ACORN station A-P'!DA35,'ACORN station A-P'!DD35,'ACORN station A-P'!DG35,'ACORN station A-P'!DJ35,'ACORN station A-P'!DM35,'ACORN station A-P'!DP35,'ACORN station A-P'!DS35,'ACORN station A-P'!DV35,'ACORN station A-P'!DY35,'ACORN station A-P'!EB35,'ACORN station A-P'!EE35,'ACORN station A-P'!EH35,'ACORN station A-P'!EK35,'ACORN station A-P'!EQ35,'ACORN station A-P'!ET35,'ACORN station A-P'!EW35,'ACORN station A-P'!EZ35,'ACORN station A-P'!FC35,'ACORN station A-P'!FF35,'ACORN station A-P'!FI35,'ACORN station A-P'!FL35,'ACORN station A-P'!FR35,'ACORN station A-P'!FU35,'ACORN station A-P'!FX35,'ACORN station A-P'!GA35,SUM('ACORN station A-P'!GD35,'ACORN station A-P'!GG35,'ACORN station A-P'!GJ35,'ACORN station A-P'!GP35,'ACORN station A-P'!GS35,'ACORN station A-P'!GV35,'ACORN station A-P'!GY35,'ACORN station A-P'!HB35,'ACORN station A-P'!HE35,'ACORN station A-P'!HH35,'ACORN station A-P'!HK35,'ACORN station A-P'!HN35,'ACORN station A-P'!HQ35,'ACORN station A-P'!HT35,'ACORN station A-P'!HW35,'ACORN station A-P'!HZ35,'ACORN station A-P'!IC35,'ACORN station A-P'!IF35,'ACORN station A-P'!II35,'ACORN station A-P'!IL35,'ACORN station A-P'!IO35,'ACORN station A-P'!IR35,C35,F35,L35,R35,U35,X35,AA35,SUM(AD35,AJ35,AM35,AP35,AS35,AY35,BB35,BE35,BH35,BK35,BN35,BQ35,BT35,BW35,BZ35,CC35,CF35))))</f>
        <v>567</v>
      </c>
      <c r="CL35" s="24">
        <f>SUM('ACORN station A-P'!G35,'ACORN station A-P'!J35,'ACORN station A-P'!M35,'ACORN station A-P'!P35,'ACORN station A-P'!S35,'ACORN station A-P'!V35,'ACORN station A-P'!Y35,'ACORN station A-P'!AB35,'ACORN station A-P'!AE35,'ACORN station A-P'!AH35,'ACORN station A-P'!AK35,'ACORN station A-P'!AN35,'ACORN station A-P'!AQ35,'ACORN station A-P'!AT35,'ACORN station A-P'!AW35,'ACORN station A-P'!AZ35,'ACORN station A-P'!BC35,'ACORN station A-P'!BF35,'ACORN station A-P'!BI35,'ACORN station A-P'!BL35,'ACORN station A-P'!BO35,'ACORN station A-P'!BR35,'ACORN station A-P'!BU35,'ACORN station A-P'!BX35,'ACORN station A-P'!CA35,'ACORN station A-P'!CD35,'ACORN station A-P'!CG35,'ACORN station A-P'!CJ35,'ACORN station A-P'!CM35,SUM('ACORN station A-P'!CP35,'ACORN station A-P'!CS35,'ACORN station A-P'!CV35,'ACORN station A-P'!CY35,'ACORN station A-P'!DB35,'ACORN station A-P'!DE35,'ACORN station A-P'!DH35,'ACORN station A-P'!DK35,'ACORN station A-P'!DN35,'ACORN station A-P'!DQ35,'ACORN station A-P'!DT35,'ACORN station A-P'!DW35,'ACORN station A-P'!DZ35,'ACORN station A-P'!EC35,'ACORN station A-P'!EF35,'ACORN station A-P'!EI35,'ACORN station A-P'!EL35,'ACORN station A-P'!ER35,'ACORN station A-P'!EU35,'ACORN station A-P'!EX35,'ACORN station A-P'!FA35,'ACORN station A-P'!FD35,'ACORN station A-P'!FG35,'ACORN station A-P'!FJ35,'ACORN station A-P'!FM35,'ACORN station A-P'!FS35,'ACORN station A-P'!FV35,'ACORN station A-P'!FY35,'ACORN station A-P'!GB35,SUM('ACORN station A-P'!GE35,'ACORN station A-P'!GH35,'ACORN station A-P'!GK35,'ACORN station A-P'!GQ35,'ACORN station A-P'!GT35,'ACORN station A-P'!GW35,'ACORN station A-P'!GZ35,'ACORN station A-P'!HC35,'ACORN station A-P'!HF35,'ACORN station A-P'!HI35,'ACORN station A-P'!HL35,'ACORN station A-P'!HO35,'ACORN station A-P'!HR35,'ACORN station A-P'!HU35,'ACORN station A-P'!HX35,'ACORN station A-P'!IA35,'ACORN station A-P'!ID35,'ACORN station A-P'!IG35,'ACORN station A-P'!IJ35,'ACORN station A-P'!IM35,'ACORN station A-P'!IP35,'ACORN station A-P'!IS35,D35,G35,M35,S35,V35,Y35,AB35,SUM(AE35,AK35,AN35,AQ35,AT35,AZ35,BC35,BF35,BI35,BL35,BO35,BR35,BU35,BX35,CA35,CD35,CG35))))</f>
        <v>714</v>
      </c>
      <c r="CM35" s="94"/>
      <c r="CN35" s="95">
        <f>CJ35/DG35</f>
        <v>15.17777777777778</v>
      </c>
      <c r="CO35" s="95">
        <f>CK35/DH35</f>
        <v>12.6</v>
      </c>
      <c r="CP35" s="95">
        <f>CL35/DI35</f>
        <v>15.52173913043478</v>
      </c>
      <c r="CQ35" s="24"/>
      <c r="CR35" s="24">
        <f>SUM('ACORN station A-P'!B35,'ACORN station A-P'!E35,'ACORN station A-P'!H35,'ACORN station A-P'!K35,'ACORN station A-P'!N35,'ACORN station A-P'!Q35,'ACORN station A-P'!T35,'ACORN station A-P'!W35,'ACORN station A-P'!Z35,'ACORN station A-P'!AC35,'ACORN station A-P'!AF35,'ACORN station A-P'!AI35,'ACORN station A-P'!AL35,'ACORN station A-P'!AO35,'ACORN station A-P'!AR35,'ACORN station A-P'!AU35,'ACORN station A-P'!AX35,'ACORN station A-P'!BA35,'ACORN station A-P'!BD35,'ACORN station A-P'!BG35,'ACORN station A-P'!BJ35,'ACORN station A-P'!BM35,'ACORN station A-P'!BP35,'ACORN station A-P'!BS35,'ACORN station A-P'!BV35,'ACORN station A-P'!BY35,'ACORN station A-P'!CB35,'ACORN station A-P'!CE35,'ACORN station A-P'!CH35,SUM('ACORN station A-P'!CK35,'ACORN station A-P'!CN35,'ACORN station A-P'!CQ35,'ACORN station A-P'!CT35,'ACORN station A-P'!CW35,'ACORN station A-P'!CZ35,'ACORN station A-P'!DC35,'ACORN station A-P'!DF35,'ACORN station A-P'!DI35,'ACORN station A-P'!DL35,'ACORN station A-P'!DO35,'ACORN station A-P'!DR35,'ACORN station A-P'!DU35,'ACORN station A-P'!DX35,'ACORN station A-P'!EA35,'ACORN station A-P'!ED35,'ACORN station A-P'!EG35,'ACORN station A-P'!EJ35,'ACORN station A-P'!EM35,'ACORN station A-P'!EP35,'ACORN station A-P'!ES35,'ACORN station A-P'!EV35,'ACORN station A-P'!EY35,'ACORN station A-P'!FB35,'ACORN station A-P'!FE35,'ACORN station A-P'!FH35,'ACORN station A-P'!FK35,'ACORN station A-P'!FN35,'ACORN station A-P'!FQ35,SUM('ACORN station A-P'!FT35,'ACORN station A-P'!FW35,'ACORN station A-P'!FZ35,'ACORN station A-P'!GC35,'ACORN station A-P'!GF35,'ACORN station A-P'!GI35,'ACORN station A-P'!GL35,'ACORN station A-P'!GO35,'ACORN station A-P'!GR35,'ACORN station A-P'!GU35,'ACORN station A-P'!GX35,'ACORN station A-P'!HA35,'ACORN station A-P'!HD35,'ACORN station A-P'!HG35,'ACORN station A-P'!HJ35,'ACORN station A-P'!HM35,'ACORN station A-P'!HP35,'ACORN station A-P'!HS35,'ACORN station A-P'!HV35,'ACORN station A-P'!HY35,'ACORN station A-P'!IB35,'ACORN station A-P'!IE35,'ACORN station A-P'!IH35,'ACORN station A-P'!IK35,'ACORN station A-P'!IN35,'ACORN station A-P'!IQ35,B35,E35,H35,SUM(K35,N35,Q35,T35,W35,Z35,AC35,AF35,AI35,AL35,AO35,AR35,AU35,AX35,BA35,BD35,BG35,BJ35,BM35,BP35,BS35,BV35,BY35,CB35,CE35))))</f>
        <v>698</v>
      </c>
      <c r="CS35" s="24">
        <f>SUM('ACORN station A-P'!C35,'ACORN station A-P'!F35,'ACORN station A-P'!I35,'ACORN station A-P'!L35,'ACORN station A-P'!O35,'ACORN station A-P'!R35,'ACORN station A-P'!U35,'ACORN station A-P'!X35,'ACORN station A-P'!AA35,'ACORN station A-P'!AD35,'ACORN station A-P'!AG35,'ACORN station A-P'!AJ35,'ACORN station A-P'!AM35,'ACORN station A-P'!AP35,'ACORN station A-P'!AS35,'ACORN station A-P'!AV35,'ACORN station A-P'!AY35,'ACORN station A-P'!BB35,'ACORN station A-P'!BE35,'ACORN station A-P'!BH35,'ACORN station A-P'!BK35,'ACORN station A-P'!BN35,'ACORN station A-P'!BQ35,'ACORN station A-P'!BT35,'ACORN station A-P'!BW35,'ACORN station A-P'!BZ35,'ACORN station A-P'!CC35,'ACORN station A-P'!CF35,'ACORN station A-P'!CI35,SUM('ACORN station A-P'!CL35,'ACORN station A-P'!CO35,'ACORN station A-P'!CR35,'ACORN station A-P'!CU35,'ACORN station A-P'!CX35,'ACORN station A-P'!DA35,'ACORN station A-P'!DD35,'ACORN station A-P'!DG35,'ACORN station A-P'!DJ35,'ACORN station A-P'!DM35,'ACORN station A-P'!DP35,'ACORN station A-P'!DS35,'ACORN station A-P'!DV35,'ACORN station A-P'!DY35,'ACORN station A-P'!EB35,'ACORN station A-P'!EE35,'ACORN station A-P'!EH35,'ACORN station A-P'!EK35,'ACORN station A-P'!EN35,'ACORN station A-P'!EQ35,'ACORN station A-P'!ET35,'ACORN station A-P'!EW35,'ACORN station A-P'!EZ35,'ACORN station A-P'!FC35,'ACORN station A-P'!FF35,'ACORN station A-P'!FI35,'ACORN station A-P'!FL35,'ACORN station A-P'!FO35,'ACORN station A-P'!FR35,SUM('ACORN station A-P'!FU35,'ACORN station A-P'!FX35,'ACORN station A-P'!GA35,'ACORN station A-P'!GD35,'ACORN station A-P'!GG35,'ACORN station A-P'!GJ35,'ACORN station A-P'!GM35,'ACORN station A-P'!GP35,'ACORN station A-P'!GS35,'ACORN station A-P'!GV35,'ACORN station A-P'!GY35,'ACORN station A-P'!HB35,'ACORN station A-P'!HE35,'ACORN station A-P'!HH35,'ACORN station A-P'!HK35,'ACORN station A-P'!HN35,'ACORN station A-P'!HQ35,'ACORN station A-P'!HT35,'ACORN station A-P'!HW35,'ACORN station A-P'!HZ35,'ACORN station A-P'!IC35,'ACORN station A-P'!IF35,'ACORN station A-P'!II35,'ACORN station A-P'!IL35,'ACORN station A-P'!IO35,'ACORN station A-P'!IR35,C35,F35,I35,SUM(L35,O35,R35,U35,X35,AA35,AD35,AG35,AJ35,AM35,AP35,AS35,AV35,AY35,BB35,BE35,BH35,BK35,BN35,BQ35,BT35,BW35,BZ35,CC35,CF35))))</f>
        <v>580</v>
      </c>
      <c r="CT35" s="24">
        <f>SUM('ACORN station A-P'!D35,'ACORN station A-P'!G35,'ACORN station A-P'!J35,'ACORN station A-P'!M35,'ACORN station A-P'!P35,'ACORN station A-P'!S35,'ACORN station A-P'!V35,'ACORN station A-P'!Y35,'ACORN station A-P'!AB35,'ACORN station A-P'!AE35,'ACORN station A-P'!AH35,'ACORN station A-P'!AK35,'ACORN station A-P'!AN35,'ACORN station A-P'!AQ35,'ACORN station A-P'!AT35,'ACORN station A-P'!AW35,'ACORN station A-P'!AZ35,'ACORN station A-P'!BC35,'ACORN station A-P'!BF35,'ACORN station A-P'!BI35,'ACORN station A-P'!BL35,'ACORN station A-P'!BO35,'ACORN station A-P'!BR35,'ACORN station A-P'!BU35,'ACORN station A-P'!BX35,'ACORN station A-P'!CA35,'ACORN station A-P'!CD35,'ACORN station A-P'!CG35,'ACORN station A-P'!CJ35,SUM('ACORN station A-P'!CM35,'ACORN station A-P'!CP35,'ACORN station A-P'!CS35,'ACORN station A-P'!CV35,'ACORN station A-P'!CY35,'ACORN station A-P'!DB35,'ACORN station A-P'!DE35,'ACORN station A-P'!DH35,'ACORN station A-P'!DK35,'ACORN station A-P'!DN35,'ACORN station A-P'!DQ35,'ACORN station A-P'!DT35,'ACORN station A-P'!DW35,'ACORN station A-P'!DZ35,'ACORN station A-P'!EC35,'ACORN station A-P'!EF35,'ACORN station A-P'!EI35,'ACORN station A-P'!EL35,'ACORN station A-P'!EO35,'ACORN station A-P'!ER35,'ACORN station A-P'!EU35,'ACORN station A-P'!EX35,'ACORN station A-P'!FA35,'ACORN station A-P'!FD35,'ACORN station A-P'!FG35,'ACORN station A-P'!FJ35,'ACORN station A-P'!FM35,'ACORN station A-P'!FP35,'ACORN station A-P'!FS35,SUM('ACORN station A-P'!FV35,'ACORN station A-P'!FY35,'ACORN station A-P'!GB35,'ACORN station A-P'!GE35,'ACORN station A-P'!GH35,'ACORN station A-P'!GK35,'ACORN station A-P'!GN35,'ACORN station A-P'!GQ35,'ACORN station A-P'!GT35,'ACORN station A-P'!GW35,'ACORN station A-P'!GZ35,'ACORN station A-P'!HC35,'ACORN station A-P'!HF35,'ACORN station A-P'!HI35,'ACORN station A-P'!HL35,'ACORN station A-P'!HO35,'ACORN station A-P'!HR35,'ACORN station A-P'!HU35,'ACORN station A-P'!HX35,'ACORN station A-P'!IA35,'ACORN station A-P'!ID35,'ACORN station A-P'!IG35,'ACORN station A-P'!IJ35,'ACORN station A-P'!IM35,'ACORN station A-P'!IP35,'ACORN station A-P'!IS35,D35,G35,J35,SUM(M35,P35,S35,V35,Y35,AB35,AE35,AH35,AK35,AN35,AQ35,AT35,AW35,AZ35,BC35,BF35,BI35,BL35,BO35,BR35,BU35,BX35,CA35,CD35,CG35))))</f>
        <v>728</v>
      </c>
      <c r="CU35" s="24"/>
      <c r="CV35" s="95">
        <f>CR35/DJ35</f>
        <v>14.54166666666667</v>
      </c>
      <c r="CW35" s="95">
        <f>CS35/DK35</f>
        <v>12.08333333333333</v>
      </c>
      <c r="CX35" s="95">
        <f>CT35/DL35</f>
        <v>14.85714285714286</v>
      </c>
      <c r="CY35" s="24"/>
      <c r="CZ35" s="24">
        <f>SUM('ACORN station A-P'!B35,'ACORN station A-P'!E35,'ACORN station A-P'!H35,'ACORN station A-P'!Q35,'ACORN station A-P'!W35,'ACORN station A-P'!Z35,'ACORN station A-P'!AC35,'ACORN station A-P'!AI35,'ACORN station A-P'!AL35,'ACORN station A-P'!AO35,'ACORN station A-P'!AX35,'ACORN station A-P'!BM35,'ACORN station A-P'!BP35,'ACORN station A-P'!BS35,'ACORN station A-P'!BV35,'ACORN station A-P'!CB35,'ACORN station A-P'!CE35,'ACORN station A-P'!CH35,'ACORN station A-P'!CT35,'ACORN station A-P'!CW35,'ACORN station A-P'!DF35,'ACORN station A-P'!DC35,'ACORN station A-P'!DO35,'ACORN station A-P'!DR35,'ACORN station A-P'!DU35,'ACORN station A-P'!DX35,'ACORN station A-P'!EJ35,'ACORN station A-P'!ES35,'ACORN station A-P'!EV35,SUM('ACORN station A-P'!FB35,'ACORN station A-P'!FE35,'ACORN station A-P'!FK35,'ACORN station A-P'!FT35,'ACORN station A-P'!FW35,'ACORN station A-P'!FZ35,'ACORN station A-P'!GC35,'ACORN station A-P'!GF35,'ACORN station A-P'!GL35,'ACORN station A-P'!GR35,'ACORN station A-P'!GU35,'ACORN station A-P'!HA35,'ACORN station A-P'!HD35,'ACORN station A-P'!HG35,'ACORN station A-P'!HM35,'ACORN station A-P'!IB35,'ACORN station A-P'!IE35,'ACORN station A-P'!IN35,'ACORN station A-P'!IQ35,E35,K35,T35,Z35,AF35,AL35,AR35,BA35,BD35,BG35,SUM(BS35,CE35)))</f>
        <v>494</v>
      </c>
      <c r="DA35" s="24">
        <f>SUM('ACORN station A-P'!C35,'ACORN station A-P'!F35,'ACORN station A-P'!I35,'ACORN station A-P'!R35,'ACORN station A-P'!X35,'ACORN station A-P'!AA35,'ACORN station A-P'!AD35,'ACORN station A-P'!AJ35,'ACORN station A-P'!AM35,'ACORN station A-P'!AP35,'ACORN station A-P'!AY35,'ACORN station A-P'!BN35,'ACORN station A-P'!BQ35,'ACORN station A-P'!BT35,'ACORN station A-P'!BW35,'ACORN station A-P'!CC35,'ACORN station A-P'!CF35,'ACORN station A-P'!CI35,'ACORN station A-P'!CU35,'ACORN station A-P'!CX35,'ACORN station A-P'!DG35,'ACORN station A-P'!DD35,'ACORN station A-P'!DP35,'ACORN station A-P'!DS35,'ACORN station A-P'!DV35,'ACORN station A-P'!DY35,'ACORN station A-P'!EK35,'ACORN station A-P'!ET35,'ACORN station A-P'!EW35,SUM('ACORN station A-P'!FC35,'ACORN station A-P'!FF35,'ACORN station A-P'!FL35,'ACORN station A-P'!FU35,'ACORN station A-P'!FX35,'ACORN station A-P'!GA35,'ACORN station A-P'!GD35,'ACORN station A-P'!GG35,'ACORN station A-P'!GM35,'ACORN station A-P'!GS35,'ACORN station A-P'!GV35,'ACORN station A-P'!HB35,'ACORN station A-P'!HE35,'ACORN station A-P'!HH35,'ACORN station A-P'!HN35,'ACORN station A-P'!IC35,'ACORN station A-P'!IF35,'ACORN station A-P'!IO35,'ACORN station A-P'!IR35,F35,L35,U35,AA35,AG35,AM35,AS35,BB35,BE35,BH35,SUM(BT35,CF35)))</f>
        <v>402</v>
      </c>
      <c r="DB35" s="24">
        <f>SUM('ACORN station A-P'!D35,'ACORN station A-P'!G35,'ACORN station A-P'!J35,'ACORN station A-P'!S35,'ACORN station A-P'!Y35,'ACORN station A-P'!AB35,'ACORN station A-P'!AE35,'ACORN station A-P'!AK35,'ACORN station A-P'!AN35,'ACORN station A-P'!AQ35,'ACORN station A-P'!AZ35,'ACORN station A-P'!BO35,'ACORN station A-P'!BR35,'ACORN station A-P'!BU35,'ACORN station A-P'!BX35,'ACORN station A-P'!CD35,'ACORN station A-P'!CG35,'ACORN station A-P'!CJ35,'ACORN station A-P'!CV35,'ACORN station A-P'!CY35,'ACORN station A-P'!DH35,'ACORN station A-P'!DE35,'ACORN station A-P'!DQ35,'ACORN station A-P'!DT35,'ACORN station A-P'!DW35,'ACORN station A-P'!DZ35,'ACORN station A-P'!EL35,'ACORN station A-P'!EU35,'ACORN station A-P'!EX35,SUM('ACORN station A-P'!FD35,'ACORN station A-P'!FG35,'ACORN station A-P'!FM35,'ACORN station A-P'!FV35,'ACORN station A-P'!FY35,'ACORN station A-P'!GB35,'ACORN station A-P'!GE35,'ACORN station A-P'!GH35,'ACORN station A-P'!GN35,'ACORN station A-P'!GT35,'ACORN station A-P'!GW35,'ACORN station A-P'!HC35,'ACORN station A-P'!HF35,'ACORN station A-P'!HI35,'ACORN station A-P'!HO35,'ACORN station A-P'!ID35,'ACORN station A-P'!IG35,'ACORN station A-P'!IP35,'ACORN station A-P'!IS35,G35,M35,V35,AB35,AH35,AN35,AT35,BC35,BF35,BI35,SUM(BU35,CG35)))</f>
        <v>520</v>
      </c>
      <c r="DC35" s="24"/>
      <c r="DD35" s="95">
        <f>CZ35/DM35</f>
        <v>15.4375</v>
      </c>
      <c r="DE35" s="95">
        <f>DA35/DN35</f>
        <v>12.5625</v>
      </c>
      <c r="DF35" s="95">
        <f>DB35/DO35</f>
        <v>15.75757575757576</v>
      </c>
      <c r="DG35" s="44">
        <f>SUM(COUNT('ACORN station A-P'!E35,'ACORN station A-P'!H35,'ACORN station A-P'!K35,'ACORN station A-P'!N35,'ACORN station A-P'!Q35,'ACORN station A-P'!T35,'ACORN station A-P'!W35,'ACORN station A-P'!Z35,'ACORN station A-P'!AC35,'ACORN station A-P'!AF35,'ACORN station A-P'!AI35,'ACORN station A-P'!AL35,'ACORN station A-P'!AO35,'ACORN station A-P'!AR35,'ACORN station A-P'!AU35,'ACORN station A-P'!AX35,'ACORN station A-P'!BA35,'ACORN station A-P'!BD35,'ACORN station A-P'!BG35,'ACORN station A-P'!BJ35,'ACORN station A-P'!BM35,'ACORN station A-P'!BP35,'ACORN station A-P'!BS35,'ACORN station A-P'!BV35,'ACORN station A-P'!BY35,'ACORN station A-P'!CB35,'ACORN station A-P'!CE35,'ACORN station A-P'!CH35,'ACORN station A-P'!CK35,'ACORN station A-P'!CN35),COUNT('ACORN station A-P'!CQ35,'ACORN station A-P'!CT35,'ACORN station A-P'!CW35,'ACORN station A-P'!CZ35,'ACORN station A-P'!DC35,'ACORN station A-P'!DF35,'ACORN station A-P'!DI35,'ACORN station A-P'!DL35,'ACORN station A-P'!DO35,'ACORN station A-P'!DR35,'ACORN station A-P'!DU35,'ACORN station A-P'!DX35,'ACORN station A-P'!EA35,'ACORN station A-P'!ED35,'ACORN station A-P'!EG35,'ACORN station A-P'!EJ35,'ACORN station A-P'!EP35,'ACORN station A-P'!ES35,'ACORN station A-P'!EV35,'ACORN station A-P'!EY35,'ACORN station A-P'!FB35,'ACORN station A-P'!FE35,'ACORN station A-P'!FH35,'ACORN station A-P'!FK35,'ACORN station A-P'!FQ35,'ACORN station A-P'!FT35,'ACORN station A-P'!FW35,'ACORN station A-P'!FZ35,'ACORN station A-P'!GC35,'ACORN station A-P'!GF35),COUNT('ACORN station A-P'!GI35,'ACORN station A-P'!GO35,'ACORN station A-P'!GR35,'ACORN station A-P'!GU35,'ACORN station A-P'!GX35,'ACORN station A-P'!HA35,'ACORN station A-P'!HD35,'ACORN station A-P'!HG35,'ACORN station A-P'!HJ35,'ACORN station A-P'!HM35,'ACORN station A-P'!HP35,'ACORN station A-P'!HS35,'ACORN station A-P'!HV35,'ACORN station A-P'!HY35,'ACORN station A-P'!IB35,'ACORN station A-P'!IE35,'ACORN station A-P'!IH35,'ACORN station A-P'!IK35,'ACORN station A-P'!IN35,'ACORN station A-P'!IQ35,B35,E35,K35,Q35,T35,W35,Z35,AC35,AI35,AL35),COUNT(AO35,AR35,AX35,BA35,BD35,BG35,BJ35,BM35,BP35,BS35,BV35,BY35,CB35,CE35))</f>
        <v>45</v>
      </c>
      <c r="DH35" s="44">
        <f>SUM(COUNT('ACORN station A-P'!F35,'ACORN station A-P'!I35,'ACORN station A-P'!L35,'ACORN station A-P'!O35,'ACORN station A-P'!R35,'ACORN station A-P'!U35,'ACORN station A-P'!X35,'ACORN station A-P'!AA35,'ACORN station A-P'!AD35,'ACORN station A-P'!AG35,'ACORN station A-P'!AJ35,'ACORN station A-P'!AM35,'ACORN station A-P'!AP35,'ACORN station A-P'!AS35,'ACORN station A-P'!AV35,'ACORN station A-P'!AY35,'ACORN station A-P'!BB35,'ACORN station A-P'!BE35,'ACORN station A-P'!BH35,'ACORN station A-P'!BK35,'ACORN station A-P'!BN35,'ACORN station A-P'!BQ35,'ACORN station A-P'!BT35,'ACORN station A-P'!BW35,'ACORN station A-P'!BZ35,'ACORN station A-P'!CC35,'ACORN station A-P'!CF35,'ACORN station A-P'!CI35,'ACORN station A-P'!CL35,'ACORN station A-P'!CO35),COUNT('ACORN station A-P'!CR35,'ACORN station A-P'!CU35,'ACORN station A-P'!CX35,'ACORN station A-P'!DA35,'ACORN station A-P'!DD35,'ACORN station A-P'!DG35,'ACORN station A-P'!DJ35,'ACORN station A-P'!DM35,'ACORN station A-P'!DP35,'ACORN station A-P'!DS35,'ACORN station A-P'!DV35,'ACORN station A-P'!DY35,'ACORN station A-P'!EB35,'ACORN station A-P'!EE35,'ACORN station A-P'!EH35,'ACORN station A-P'!EK35,'ACORN station A-P'!EQ35,'ACORN station A-P'!ET35,'ACORN station A-P'!EW35,'ACORN station A-P'!EZ35,'ACORN station A-P'!FC35,'ACORN station A-P'!FF35,'ACORN station A-P'!FI35,'ACORN station A-P'!FL35,'ACORN station A-P'!FR35,'ACORN station A-P'!FU35,'ACORN station A-P'!FX35,'ACORN station A-P'!GA35,'ACORN station A-P'!GD35,'ACORN station A-P'!GG35),COUNT('ACORN station A-P'!GJ35,'ACORN station A-P'!GP35,'ACORN station A-P'!GS35,'ACORN station A-P'!GV35,'ACORN station A-P'!GY35,'ACORN station A-P'!HB35,'ACORN station A-P'!HE35,'ACORN station A-P'!HH35,'ACORN station A-P'!HK35,'ACORN station A-P'!HN35,'ACORN station A-P'!HQ35,'ACORN station A-P'!HT35,'ACORN station A-P'!HW35,'ACORN station A-P'!HZ35,'ACORN station A-P'!IC35,'ACORN station A-P'!IF35,'ACORN station A-P'!II35,'ACORN station A-P'!IL35,'ACORN station A-P'!IO35,'ACORN station A-P'!IR35,C35,F35,L35,R35,U35,X35,AA35,AD35,AJ35,AM35),COUNT(AP35,AS35,AY35,BB35,BE35,BH35,BK35,BN35,BQ35,BT35,BW35,BZ35,CC35,CF35))</f>
        <v>45</v>
      </c>
      <c r="DI35" s="44">
        <f>SUM(COUNT('ACORN station A-P'!G35,'ACORN station A-P'!J35,'ACORN station A-P'!M35,'ACORN station A-P'!P35,'ACORN station A-P'!S35,'ACORN station A-P'!V35,'ACORN station A-P'!Y35,'ACORN station A-P'!AB35,'ACORN station A-P'!AE35,'ACORN station A-P'!AH35,'ACORN station A-P'!AK35,'ACORN station A-P'!AN35,'ACORN station A-P'!AQ35,'ACORN station A-P'!AT35,'ACORN station A-P'!AW35,'ACORN station A-P'!AZ35,'ACORN station A-P'!BC35,'ACORN station A-P'!BF35,'ACORN station A-P'!BI35,'ACORN station A-P'!BL35,'ACORN station A-P'!BO35,'ACORN station A-P'!BR35,'ACORN station A-P'!BU35,'ACORN station A-P'!BX35,'ACORN station A-P'!CA35,'ACORN station A-P'!CD35,'ACORN station A-P'!CG35,'ACORN station A-P'!CJ35,'ACORN station A-P'!CM35,'ACORN station A-P'!CP35),COUNT('ACORN station A-P'!CS35,'ACORN station A-P'!CV35,'ACORN station A-P'!CY35,'ACORN station A-P'!DB35,'ACORN station A-P'!DE35,'ACORN station A-P'!DH35,'ACORN station A-P'!DK35,'ACORN station A-P'!DN35,'ACORN station A-P'!DQ35,'ACORN station A-P'!DT35,'ACORN station A-P'!DW35,'ACORN station A-P'!DZ35,'ACORN station A-P'!EC35,'ACORN station A-P'!EF35,'ACORN station A-P'!EI35,'ACORN station A-P'!EL35,'ACORN station A-P'!ER35,'ACORN station A-P'!EU35,'ACORN station A-P'!EX35,'ACORN station A-P'!FA35,'ACORN station A-P'!FD35,'ACORN station A-P'!FG35,'ACORN station A-P'!FJ35,'ACORN station A-P'!FM35,'ACORN station A-P'!FS35,'ACORN station A-P'!FV35,'ACORN station A-P'!FY35,'ACORN station A-P'!GB35,'ACORN station A-P'!GE35,'ACORN station A-P'!GH35),COUNT('ACORN station A-P'!GK35,'ACORN station A-P'!GQ35,'ACORN station A-P'!GT35,'ACORN station A-P'!GW35,'ACORN station A-P'!GZ35,'ACORN station A-P'!HC35,'ACORN station A-P'!HF35,'ACORN station A-P'!HI35,'ACORN station A-P'!HL35,'ACORN station A-P'!HO35,'ACORN station A-P'!HR35,'ACORN station A-P'!HU35,'ACORN station A-P'!HX35,'ACORN station A-P'!IA35,'ACORN station A-P'!ID35,'ACORN station A-P'!IG35,'ACORN station A-P'!IJ35,'ACORN station A-P'!IM35,'ACORN station A-P'!IP35,'ACORN station A-P'!IS35,D35,G35,M35,S35,V35,Y35,AB35,AE35,AK35,AN35),COUNT(AQ35,AT35,AZ35,BC35,BF35,BI35,BL35,BO35,BR35,BU35,BX35,CA35,CD35,CG35))</f>
        <v>46</v>
      </c>
      <c r="DJ35" s="44">
        <f>SUM(COUNT('ACORN station A-P'!B35,'ACORN station A-P'!E35,'ACORN station A-P'!H35,'ACORN station A-P'!K35,'ACORN station A-P'!N35,'ACORN station A-P'!Q35,'ACORN station A-P'!T35,'ACORN station A-P'!W35,'ACORN station A-P'!Z35,'ACORN station A-P'!AC35,'ACORN station A-P'!AF35,'ACORN station A-P'!AI35,'ACORN station A-P'!AL35,'ACORN station A-P'!AO35,'ACORN station A-P'!AR35,'ACORN station A-P'!AU35,'ACORN station A-P'!AX35,'ACORN station A-P'!BA35,'ACORN station A-P'!BD35,'ACORN station A-P'!BG35,'ACORN station A-P'!BJ35,'ACORN station A-P'!BM35,'ACORN station A-P'!BP35,'ACORN station A-P'!BS35,'ACORN station A-P'!BV35,'ACORN station A-P'!BY35,'ACORN station A-P'!CB35,'ACORN station A-P'!CE35,'ACORN station A-P'!CH35,'ACORN station A-P'!CK35),COUNT('ACORN station A-P'!CN35,'ACORN station A-P'!CQ35,'ACORN station A-P'!CT35,'ACORN station A-P'!CW35,'ACORN station A-P'!CZ35,'ACORN station A-P'!DC35,'ACORN station A-P'!DF35,'ACORN station A-P'!DI35,'ACORN station A-P'!DL35,'ACORN station A-P'!DO35,'ACORN station A-P'!DR35,'ACORN station A-P'!DU35,'ACORN station A-P'!DX35,'ACORN station A-P'!EA35,'ACORN station A-P'!ED35,'ACORN station A-P'!EG35,'ACORN station A-P'!EJ35,'ACORN station A-P'!EM35,'ACORN station A-P'!EP35,'ACORN station A-P'!ES35,'ACORN station A-P'!EV35,'ACORN station A-P'!EY35,'ACORN station A-P'!FB35,'ACORN station A-P'!FE35,'ACORN station A-P'!FH35,'ACORN station A-P'!FK35,'ACORN station A-P'!FN35,'ACORN station A-P'!FQ35,'ACORN station A-P'!FT35,'ACORN station A-P'!FW35),COUNT('ACORN station A-P'!FZ35,'ACORN station A-P'!GC35,'ACORN station A-P'!GF35,'ACORN station A-P'!GI35,'ACORN station A-P'!GL35,'ACORN station A-P'!GO35,'ACORN station A-P'!GR35,'ACORN station A-P'!GU35,'ACORN station A-P'!GX35,'ACORN station A-P'!HA35,'ACORN station A-P'!HD35,'ACORN station A-P'!HG35,'ACORN station A-P'!HJ35,'ACORN station A-P'!HM35,'ACORN station A-P'!HP35,'ACORN station A-P'!HS35,'ACORN station A-P'!HV35,'ACORN station A-P'!HY35,'ACORN station A-P'!IB35,'ACORN station A-P'!IE35,'ACORN station A-P'!IH35,'ACORN station A-P'!IK35,'ACORN station A-P'!IN35,'ACORN station A-P'!IQ35,B35,E35,H35,K35,N35,Q35),COUNT(T35,W35,Z35,AC35,AF35,AI35,AL35,AO35,AR35,AU35,AX35,BA35,BD35,BG35,BJ35,BM35,BP35,BS35,BV35,BY35,CB35,CE35))</f>
        <v>48</v>
      </c>
      <c r="DK35" s="44">
        <f>SUM(COUNT('ACORN station A-P'!C35,'ACORN station A-P'!F35,'ACORN station A-P'!I35,'ACORN station A-P'!L35,'ACORN station A-P'!O35,'ACORN station A-P'!R35,'ACORN station A-P'!U35,'ACORN station A-P'!X35,'ACORN station A-P'!AA35,'ACORN station A-P'!AD35,'ACORN station A-P'!AG35,'ACORN station A-P'!AJ35,'ACORN station A-P'!AM35,'ACORN station A-P'!AP35,'ACORN station A-P'!AS35,'ACORN station A-P'!AV35,'ACORN station A-P'!AY35,'ACORN station A-P'!BB35,'ACORN station A-P'!BE35,'ACORN station A-P'!BH35,'ACORN station A-P'!BK35,'ACORN station A-P'!BN35,'ACORN station A-P'!BQ35,'ACORN station A-P'!BT35,'ACORN station A-P'!BW35,'ACORN station A-P'!BZ35,'ACORN station A-P'!CC35,'ACORN station A-P'!CF35,'ACORN station A-P'!CI35,'ACORN station A-P'!CL35),COUNT('ACORN station A-P'!CO35,'ACORN station A-P'!CR35,'ACORN station A-P'!CU35,'ACORN station A-P'!CX35,'ACORN station A-P'!DA35,'ACORN station A-P'!DD35,'ACORN station A-P'!DG35,'ACORN station A-P'!DJ35,'ACORN station A-P'!DM35,'ACORN station A-P'!DP35,'ACORN station A-P'!DS35,'ACORN station A-P'!DV35,'ACORN station A-P'!DY35,'ACORN station A-P'!EB35,'ACORN station A-P'!EE35,'ACORN station A-P'!EH35,'ACORN station A-P'!EK35,'ACORN station A-P'!EN35,'ACORN station A-P'!EQ35,'ACORN station A-P'!ET35,'ACORN station A-P'!EW35,'ACORN station A-P'!EZ35,'ACORN station A-P'!FC35,'ACORN station A-P'!FF35,'ACORN station A-P'!FI35,'ACORN station A-P'!FL35,'ACORN station A-P'!FO35,'ACORN station A-P'!FR35,'ACORN station A-P'!FU35,'ACORN station A-P'!FX35),COUNT('ACORN station A-P'!GA35,'ACORN station A-P'!GD35,'ACORN station A-P'!GG35,'ACORN station A-P'!GJ35,'ACORN station A-P'!GM35,'ACORN station A-P'!GP35,'ACORN station A-P'!GS35,'ACORN station A-P'!GV35,'ACORN station A-P'!GY35,'ACORN station A-P'!HB35,'ACORN station A-P'!HE35,'ACORN station A-P'!HH35,'ACORN station A-P'!HK35,'ACORN station A-P'!HN35,'ACORN station A-P'!HQ35,'ACORN station A-P'!HT35,'ACORN station A-P'!HW35,'ACORN station A-P'!HZ35,'ACORN station A-P'!IC35,'ACORN station A-P'!IF35,'ACORN station A-P'!II35,'ACORN station A-P'!IL35,'ACORN station A-P'!IO35,'ACORN station A-P'!IR35,C35,F35,I35,L35,O35,R35),COUNT(U35,X35,AA35,AD35,AG35,AJ35,AM35,AP35,AS35,AV35,AY35,BB35,BE35,BH35,BK35,BN35,BQ35,BT35,BW35,BZ35,CC35,CF35))</f>
        <v>48</v>
      </c>
      <c r="DL35" s="44">
        <f>SUM(COUNT('ACORN station A-P'!D35,'ACORN station A-P'!G35,'ACORN station A-P'!J35,'ACORN station A-P'!M35,'ACORN station A-P'!P35,'ACORN station A-P'!S35,'ACORN station A-P'!V35,'ACORN station A-P'!Y35,'ACORN station A-P'!AB35,'ACORN station A-P'!AE35,'ACORN station A-P'!AH35,'ACORN station A-P'!AK35,'ACORN station A-P'!AN35,'ACORN station A-P'!AQ35,'ACORN station A-P'!AT35,'ACORN station A-P'!AW35,'ACORN station A-P'!AZ35,'ACORN station A-P'!BC35,'ACORN station A-P'!BF35,'ACORN station A-P'!BI35,'ACORN station A-P'!BL35,'ACORN station A-P'!BO35,'ACORN station A-P'!BR35,'ACORN station A-P'!BU35,'ACORN station A-P'!BX35,'ACORN station A-P'!CA35,'ACORN station A-P'!CD35,'ACORN station A-P'!CG35,'ACORN station A-P'!CJ35,'ACORN station A-P'!CM35),COUNT('ACORN station A-P'!CP35,'ACORN station A-P'!CS35,'ACORN station A-P'!CV35,'ACORN station A-P'!CY35,'ACORN station A-P'!DB35,'ACORN station A-P'!DE35,'ACORN station A-P'!DH35,'ACORN station A-P'!DK35,'ACORN station A-P'!DN35,'ACORN station A-P'!DQ35,'ACORN station A-P'!DT35,'ACORN station A-P'!DW35,'ACORN station A-P'!DZ35,'ACORN station A-P'!EC35,'ACORN station A-P'!EF35,'ACORN station A-P'!EI35,'ACORN station A-P'!EL35,'ACORN station A-P'!EO35,'ACORN station A-P'!ER35,'ACORN station A-P'!EU35,'ACORN station A-P'!EX35,'ACORN station A-P'!FA35,'ACORN station A-P'!FD35,'ACORN station A-P'!FG35,'ACORN station A-P'!FJ35,'ACORN station A-P'!FM35,'ACORN station A-P'!FP35,'ACORN station A-P'!FS35,'ACORN station A-P'!FV35,'ACORN station A-P'!FY35),COUNT('ACORN station A-P'!GB35,'ACORN station A-P'!GE35,'ACORN station A-P'!GH35,'ACORN station A-P'!GK35,'ACORN station A-P'!GN35,'ACORN station A-P'!GQ35,'ACORN station A-P'!GT35,'ACORN station A-P'!GW35,'ACORN station A-P'!GZ35,'ACORN station A-P'!HC35,'ACORN station A-P'!HF35,'ACORN station A-P'!HI35,'ACORN station A-P'!HL35,'ACORN station A-P'!HO35,'ACORN station A-P'!HR35,'ACORN station A-P'!HU35,'ACORN station A-P'!HX35,'ACORN station A-P'!IA35,'ACORN station A-P'!ID35,'ACORN station A-P'!IG35,'ACORN station A-P'!IJ35,'ACORN station A-P'!IM35,'ACORN station A-P'!IP35,'ACORN station A-P'!IS35,D35,G35,J35,M35,P35,S35),COUNT(V35,Y35,AB35,AE35,AH35,AK35,AN35,AQ35,AT35,AW35,AZ35,BC35,BF35,BI35,BL35,BO35,BR35,BU35,BX35,CA35,CD35,CG35))</f>
        <v>49</v>
      </c>
      <c r="DM35" s="44">
        <f>SUM(BS35,CE35)</f>
        <v>32</v>
      </c>
      <c r="DN35" s="44">
        <f>SUM(BT35,CF35)</f>
        <v>32</v>
      </c>
      <c r="DO35" s="44">
        <f>SUM(BU35,CG35)</f>
        <v>33</v>
      </c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</row>
    <row r="36" ht="22.35" customHeight="1">
      <c r="A36" s="19">
        <v>1944</v>
      </c>
      <c r="B36" t="s" s="20">
        <v>85</v>
      </c>
      <c r="C36" t="s" s="21">
        <v>85</v>
      </c>
      <c r="D36" t="s" s="22">
        <v>85</v>
      </c>
      <c r="E36" s="23">
        <v>40</v>
      </c>
      <c r="F36" s="24">
        <v>36</v>
      </c>
      <c r="G36" s="25">
        <v>38</v>
      </c>
      <c r="H36" s="23">
        <v>3</v>
      </c>
      <c r="I36" s="24">
        <v>5</v>
      </c>
      <c r="J36" s="25">
        <v>4</v>
      </c>
      <c r="K36" t="s" s="26">
        <v>85</v>
      </c>
      <c r="L36" t="s" s="21">
        <v>85</v>
      </c>
      <c r="M36" t="s" s="22">
        <v>85</v>
      </c>
      <c r="N36" t="s" s="26">
        <v>85</v>
      </c>
      <c r="O36" s="24">
        <v>2</v>
      </c>
      <c r="P36" t="s" s="22">
        <v>85</v>
      </c>
      <c r="Q36" s="23">
        <v>2</v>
      </c>
      <c r="R36" t="s" s="21">
        <v>85</v>
      </c>
      <c r="S36" t="s" s="22">
        <v>85</v>
      </c>
      <c r="T36" t="s" s="26">
        <v>85</v>
      </c>
      <c r="U36" t="s" s="21">
        <v>85</v>
      </c>
      <c r="V36" s="25">
        <v>2</v>
      </c>
      <c r="W36" t="s" s="26">
        <v>85</v>
      </c>
      <c r="X36" t="s" s="21">
        <v>85</v>
      </c>
      <c r="Y36" t="s" s="22">
        <v>85</v>
      </c>
      <c r="Z36" s="23">
        <v>7</v>
      </c>
      <c r="AA36" s="24">
        <v>3</v>
      </c>
      <c r="AB36" s="25">
        <v>5</v>
      </c>
      <c r="AC36" s="23">
        <v>23</v>
      </c>
      <c r="AD36" s="24">
        <v>20</v>
      </c>
      <c r="AE36" s="25">
        <v>17</v>
      </c>
      <c r="AF36" t="s" s="26">
        <v>85</v>
      </c>
      <c r="AG36" s="24">
        <v>1</v>
      </c>
      <c r="AH36" t="s" s="22">
        <v>85</v>
      </c>
      <c r="AI36" s="23">
        <v>20</v>
      </c>
      <c r="AJ36" s="24">
        <v>15</v>
      </c>
      <c r="AK36" s="25">
        <v>17</v>
      </c>
      <c r="AL36" s="23">
        <v>27</v>
      </c>
      <c r="AM36" s="24">
        <v>14</v>
      </c>
      <c r="AN36" s="25">
        <v>37</v>
      </c>
      <c r="AO36" t="s" s="26">
        <v>85</v>
      </c>
      <c r="AP36" t="s" s="21">
        <v>85</v>
      </c>
      <c r="AQ36" t="s" s="22">
        <v>85</v>
      </c>
      <c r="AR36" s="23">
        <v>7</v>
      </c>
      <c r="AS36" s="24">
        <v>10</v>
      </c>
      <c r="AT36" s="25">
        <v>14</v>
      </c>
      <c r="AU36" t="s" s="26">
        <v>85</v>
      </c>
      <c r="AV36" t="s" s="21">
        <v>85</v>
      </c>
      <c r="AW36" t="s" s="22">
        <v>85</v>
      </c>
      <c r="AX36" t="s" s="26">
        <v>85</v>
      </c>
      <c r="AY36" t="s" s="21">
        <v>85</v>
      </c>
      <c r="AZ36" t="s" s="22">
        <v>85</v>
      </c>
      <c r="BA36" s="23">
        <v>1</v>
      </c>
      <c r="BB36" s="24">
        <v>1</v>
      </c>
      <c r="BC36" s="25">
        <v>1</v>
      </c>
      <c r="BD36" s="23">
        <v>26</v>
      </c>
      <c r="BE36" s="24">
        <v>7</v>
      </c>
      <c r="BF36" s="25">
        <v>13</v>
      </c>
      <c r="BG36" s="23">
        <v>5</v>
      </c>
      <c r="BH36" s="24">
        <v>4</v>
      </c>
      <c r="BI36" s="25">
        <v>5</v>
      </c>
      <c r="BJ36" t="s" s="26">
        <v>85</v>
      </c>
      <c r="BK36" t="s" s="21">
        <v>85</v>
      </c>
      <c r="BL36" t="s" s="22">
        <v>85</v>
      </c>
      <c r="BM36" t="s" s="26">
        <v>85</v>
      </c>
      <c r="BN36" t="s" s="21">
        <v>85</v>
      </c>
      <c r="BO36" t="s" s="22">
        <v>85</v>
      </c>
      <c r="BP36" t="s" s="26">
        <v>85</v>
      </c>
      <c r="BQ36" t="s" s="21">
        <v>85</v>
      </c>
      <c r="BR36" t="s" s="22">
        <v>85</v>
      </c>
      <c r="BS36" t="s" s="26">
        <v>85</v>
      </c>
      <c r="BT36" t="s" s="21">
        <v>85</v>
      </c>
      <c r="BU36" t="s" s="22">
        <v>85</v>
      </c>
      <c r="BV36" t="s" s="26">
        <v>85</v>
      </c>
      <c r="BW36" t="s" s="21">
        <v>85</v>
      </c>
      <c r="BX36" t="s" s="22">
        <v>85</v>
      </c>
      <c r="BY36" t="s" s="26">
        <v>85</v>
      </c>
      <c r="BZ36" t="s" s="21">
        <v>85</v>
      </c>
      <c r="CA36" t="s" s="22">
        <v>85</v>
      </c>
      <c r="CB36" t="s" s="26">
        <v>85</v>
      </c>
      <c r="CC36" t="s" s="21">
        <v>85</v>
      </c>
      <c r="CD36" t="s" s="22">
        <v>85</v>
      </c>
      <c r="CE36" s="23">
        <v>1</v>
      </c>
      <c r="CF36" s="24">
        <v>1</v>
      </c>
      <c r="CG36" t="s" s="22">
        <v>85</v>
      </c>
      <c r="CH36" s="92"/>
      <c r="CI36" s="93"/>
      <c r="CJ36" s="24">
        <f>SUM('ACORN station A-P'!E36,'ACORN station A-P'!H36,'ACORN station A-P'!K36,'ACORN station A-P'!N36,'ACORN station A-P'!Q36,'ACORN station A-P'!T36,'ACORN station A-P'!W36,'ACORN station A-P'!Z36,'ACORN station A-P'!AC36,'ACORN station A-P'!AF36,'ACORN station A-P'!AI36,'ACORN station A-P'!AL36,'ACORN station A-P'!AO36,'ACORN station A-P'!AR36,'ACORN station A-P'!AU36,'ACORN station A-P'!AX36,'ACORN station A-P'!BA36,'ACORN station A-P'!BD36,'ACORN station A-P'!BG36,'ACORN station A-P'!BJ36,'ACORN station A-P'!BM36,'ACORN station A-P'!BP36,'ACORN station A-P'!BS36,'ACORN station A-P'!BV36,'ACORN station A-P'!BY36,'ACORN station A-P'!CB36,'ACORN station A-P'!CE36,'ACORN station A-P'!CH36,'ACORN station A-P'!CK36,SUM('ACORN station A-P'!CN36,'ACORN station A-P'!CQ36,'ACORN station A-P'!CT36,'ACORN station A-P'!CW36,'ACORN station A-P'!CZ36,'ACORN station A-P'!DC36,'ACORN station A-P'!DF36,'ACORN station A-P'!DI36,'ACORN station A-P'!DL36,'ACORN station A-P'!DO36,'ACORN station A-P'!DR36,'ACORN station A-P'!DU36,'ACORN station A-P'!DX36,'ACORN station A-P'!EA36,'ACORN station A-P'!ED36,'ACORN station A-P'!EG36,'ACORN station A-P'!EJ36,'ACORN station A-P'!EP36,'ACORN station A-P'!ES36,'ACORN station A-P'!EV36,'ACORN station A-P'!EY36,'ACORN station A-P'!FB36,'ACORN station A-P'!FE36,'ACORN station A-P'!FH36,'ACORN station A-P'!FK36,'ACORN station A-P'!FQ36,'ACORN station A-P'!FT36,'ACORN station A-P'!FW36,'ACORN station A-P'!FZ36,SUM('ACORN station A-P'!GC36,'ACORN station A-P'!GF36,'ACORN station A-P'!GI36,'ACORN station A-P'!GO36,'ACORN station A-P'!GR36,'ACORN station A-P'!GU36,'ACORN station A-P'!GX36,'ACORN station A-P'!HA36,'ACORN station A-P'!HD36,'ACORN station A-P'!HG36,'ACORN station A-P'!HJ36,'ACORN station A-P'!HM36,'ACORN station A-P'!HP36,'ACORN station A-P'!HS36,'ACORN station A-P'!HV36,'ACORN station A-P'!HY36,'ACORN station A-P'!IB36,'ACORN station A-P'!IE36,'ACORN station A-P'!IH36,'ACORN station A-P'!IK36,'ACORN station A-P'!IN36,'ACORN station A-P'!IQ36,B36,E36,K36,Q36,T36,W36,Z36,SUM(AC36,AI36,AL36,AO36,AR36,AX36,BA36,BD36,BG36,BJ36,BM36,BP36,BS36,BV36,BY36,CB36,CE36))))</f>
        <v>706</v>
      </c>
      <c r="CK36" s="24">
        <f>SUM('ACORN station A-P'!F36,'ACORN station A-P'!I36,'ACORN station A-P'!L36,'ACORN station A-P'!O36,'ACORN station A-P'!R36,'ACORN station A-P'!U36,'ACORN station A-P'!X36,'ACORN station A-P'!AA36,'ACORN station A-P'!AD36,'ACORN station A-P'!AG36,'ACORN station A-P'!AJ36,'ACORN station A-P'!AM36,'ACORN station A-P'!AP36,'ACORN station A-P'!AS36,'ACORN station A-P'!AV36,'ACORN station A-P'!AY36,'ACORN station A-P'!BB36,'ACORN station A-P'!BE36,'ACORN station A-P'!BH36,'ACORN station A-P'!BK36,'ACORN station A-P'!BN36,'ACORN station A-P'!BQ36,'ACORN station A-P'!BT36,'ACORN station A-P'!BW36,'ACORN station A-P'!BZ36,'ACORN station A-P'!CC36,'ACORN station A-P'!CF36,'ACORN station A-P'!CI36,'ACORN station A-P'!CL36,SUM('ACORN station A-P'!CO36,'ACORN station A-P'!CR36,'ACORN station A-P'!CU36,'ACORN station A-P'!CX36,'ACORN station A-P'!DA36,'ACORN station A-P'!DD36,'ACORN station A-P'!DG36,'ACORN station A-P'!DJ36,'ACORN station A-P'!DM36,'ACORN station A-P'!DP36,'ACORN station A-P'!DS36,'ACORN station A-P'!DV36,'ACORN station A-P'!DY36,'ACORN station A-P'!EB36,'ACORN station A-P'!EE36,'ACORN station A-P'!EH36,'ACORN station A-P'!EK36,'ACORN station A-P'!EQ36,'ACORN station A-P'!ET36,'ACORN station A-P'!EW36,'ACORN station A-P'!EZ36,'ACORN station A-P'!FC36,'ACORN station A-P'!FF36,'ACORN station A-P'!FI36,'ACORN station A-P'!FL36,'ACORN station A-P'!FR36,'ACORN station A-P'!FU36,'ACORN station A-P'!FX36,'ACORN station A-P'!GA36,SUM('ACORN station A-P'!GD36,'ACORN station A-P'!GG36,'ACORN station A-P'!GJ36,'ACORN station A-P'!GP36,'ACORN station A-P'!GS36,'ACORN station A-P'!GV36,'ACORN station A-P'!GY36,'ACORN station A-P'!HB36,'ACORN station A-P'!HE36,'ACORN station A-P'!HH36,'ACORN station A-P'!HK36,'ACORN station A-P'!HN36,'ACORN station A-P'!HQ36,'ACORN station A-P'!HT36,'ACORN station A-P'!HW36,'ACORN station A-P'!HZ36,'ACORN station A-P'!IC36,'ACORN station A-P'!IF36,'ACORN station A-P'!II36,'ACORN station A-P'!IL36,'ACORN station A-P'!IO36,'ACORN station A-P'!IR36,C36,F36,L36,R36,U36,X36,AA36,SUM(AD36,AJ36,AM36,AP36,AS36,AY36,BB36,BE36,BH36,BK36,BN36,BQ36,BT36,BW36,BZ36,CC36,CF36))))</f>
        <v>645</v>
      </c>
      <c r="CL36" s="24">
        <f>SUM('ACORN station A-P'!G36,'ACORN station A-P'!J36,'ACORN station A-P'!M36,'ACORN station A-P'!P36,'ACORN station A-P'!S36,'ACORN station A-P'!V36,'ACORN station A-P'!Y36,'ACORN station A-P'!AB36,'ACORN station A-P'!AE36,'ACORN station A-P'!AH36,'ACORN station A-P'!AK36,'ACORN station A-P'!AN36,'ACORN station A-P'!AQ36,'ACORN station A-P'!AT36,'ACORN station A-P'!AW36,'ACORN station A-P'!AZ36,'ACORN station A-P'!BC36,'ACORN station A-P'!BF36,'ACORN station A-P'!BI36,'ACORN station A-P'!BL36,'ACORN station A-P'!BO36,'ACORN station A-P'!BR36,'ACORN station A-P'!BU36,'ACORN station A-P'!BX36,'ACORN station A-P'!CA36,'ACORN station A-P'!CD36,'ACORN station A-P'!CG36,'ACORN station A-P'!CJ36,'ACORN station A-P'!CM36,SUM('ACORN station A-P'!CP36,'ACORN station A-P'!CS36,'ACORN station A-P'!CV36,'ACORN station A-P'!CY36,'ACORN station A-P'!DB36,'ACORN station A-P'!DE36,'ACORN station A-P'!DH36,'ACORN station A-P'!DK36,'ACORN station A-P'!DN36,'ACORN station A-P'!DQ36,'ACORN station A-P'!DT36,'ACORN station A-P'!DW36,'ACORN station A-P'!DZ36,'ACORN station A-P'!EC36,'ACORN station A-P'!EF36,'ACORN station A-P'!EI36,'ACORN station A-P'!EL36,'ACORN station A-P'!ER36,'ACORN station A-P'!EU36,'ACORN station A-P'!EX36,'ACORN station A-P'!FA36,'ACORN station A-P'!FD36,'ACORN station A-P'!FG36,'ACORN station A-P'!FJ36,'ACORN station A-P'!FM36,'ACORN station A-P'!FS36,'ACORN station A-P'!FV36,'ACORN station A-P'!FY36,'ACORN station A-P'!GB36,SUM('ACORN station A-P'!GE36,'ACORN station A-P'!GH36,'ACORN station A-P'!GK36,'ACORN station A-P'!GQ36,'ACORN station A-P'!GT36,'ACORN station A-P'!GW36,'ACORN station A-P'!GZ36,'ACORN station A-P'!HC36,'ACORN station A-P'!HF36,'ACORN station A-P'!HI36,'ACORN station A-P'!HL36,'ACORN station A-P'!HO36,'ACORN station A-P'!HR36,'ACORN station A-P'!HU36,'ACORN station A-P'!HX36,'ACORN station A-P'!IA36,'ACORN station A-P'!ID36,'ACORN station A-P'!IG36,'ACORN station A-P'!IJ36,'ACORN station A-P'!IM36,'ACORN station A-P'!IP36,'ACORN station A-P'!IS36,D36,G36,M36,S36,V36,Y36,AB36,SUM(AE36,AK36,AN36,AQ36,AT36,AZ36,BC36,BF36,BI36,BL36,BO36,BR36,BU36,BX36,CA36,CD36,CG36))))</f>
        <v>795</v>
      </c>
      <c r="CM36" s="94"/>
      <c r="CN36" s="95">
        <f>CJ36/DG36</f>
        <v>14.70833333333333</v>
      </c>
      <c r="CO36" s="95">
        <f>CK36/DH36</f>
        <v>12.64705882352941</v>
      </c>
      <c r="CP36" s="95">
        <f>CL36/DI36</f>
        <v>16.5625</v>
      </c>
      <c r="CQ36" s="24"/>
      <c r="CR36" s="24">
        <f>SUM('ACORN station A-P'!B36,'ACORN station A-P'!E36,'ACORN station A-P'!H36,'ACORN station A-P'!K36,'ACORN station A-P'!N36,'ACORN station A-P'!Q36,'ACORN station A-P'!T36,'ACORN station A-P'!W36,'ACORN station A-P'!Z36,'ACORN station A-P'!AC36,'ACORN station A-P'!AF36,'ACORN station A-P'!AI36,'ACORN station A-P'!AL36,'ACORN station A-P'!AO36,'ACORN station A-P'!AR36,'ACORN station A-P'!AU36,'ACORN station A-P'!AX36,'ACORN station A-P'!BA36,'ACORN station A-P'!BD36,'ACORN station A-P'!BG36,'ACORN station A-P'!BJ36,'ACORN station A-P'!BM36,'ACORN station A-P'!BP36,'ACORN station A-P'!BS36,'ACORN station A-P'!BV36,'ACORN station A-P'!BY36,'ACORN station A-P'!CB36,'ACORN station A-P'!CE36,'ACORN station A-P'!CH36,SUM('ACORN station A-P'!CK36,'ACORN station A-P'!CN36,'ACORN station A-P'!CQ36,'ACORN station A-P'!CT36,'ACORN station A-P'!CW36,'ACORN station A-P'!CZ36,'ACORN station A-P'!DC36,'ACORN station A-P'!DF36,'ACORN station A-P'!DI36,'ACORN station A-P'!DL36,'ACORN station A-P'!DO36,'ACORN station A-P'!DR36,'ACORN station A-P'!DU36,'ACORN station A-P'!DX36,'ACORN station A-P'!EA36,'ACORN station A-P'!ED36,'ACORN station A-P'!EG36,'ACORN station A-P'!EJ36,'ACORN station A-P'!EM36,'ACORN station A-P'!EP36,'ACORN station A-P'!ES36,'ACORN station A-P'!EV36,'ACORN station A-P'!EY36,'ACORN station A-P'!FB36,'ACORN station A-P'!FE36,'ACORN station A-P'!FH36,'ACORN station A-P'!FK36,'ACORN station A-P'!FN36,'ACORN station A-P'!FQ36,SUM('ACORN station A-P'!FT36,'ACORN station A-P'!FW36,'ACORN station A-P'!FZ36,'ACORN station A-P'!GC36,'ACORN station A-P'!GF36,'ACORN station A-P'!GI36,'ACORN station A-P'!GL36,'ACORN station A-P'!GO36,'ACORN station A-P'!GR36,'ACORN station A-P'!GU36,'ACORN station A-P'!GX36,'ACORN station A-P'!HA36,'ACORN station A-P'!HD36,'ACORN station A-P'!HG36,'ACORN station A-P'!HJ36,'ACORN station A-P'!HM36,'ACORN station A-P'!HP36,'ACORN station A-P'!HS36,'ACORN station A-P'!HV36,'ACORN station A-P'!HY36,'ACORN station A-P'!IB36,'ACORN station A-P'!IE36,'ACORN station A-P'!IH36,'ACORN station A-P'!IK36,'ACORN station A-P'!IN36,'ACORN station A-P'!IQ36,B36,E36,H36,SUM(K36,N36,Q36,T36,W36,Z36,AC36,AF36,AI36,AL36,AO36,AR36,AU36,AX36,BA36,BD36,BG36,BJ36,BM36,BP36,BS36,BV36,BY36,CB36,CE36))))</f>
        <v>712</v>
      </c>
      <c r="CS36" s="24">
        <f>SUM('ACORN station A-P'!C36,'ACORN station A-P'!F36,'ACORN station A-P'!I36,'ACORN station A-P'!L36,'ACORN station A-P'!O36,'ACORN station A-P'!R36,'ACORN station A-P'!U36,'ACORN station A-P'!X36,'ACORN station A-P'!AA36,'ACORN station A-P'!AD36,'ACORN station A-P'!AG36,'ACORN station A-P'!AJ36,'ACORN station A-P'!AM36,'ACORN station A-P'!AP36,'ACORN station A-P'!AS36,'ACORN station A-P'!AV36,'ACORN station A-P'!AY36,'ACORN station A-P'!BB36,'ACORN station A-P'!BE36,'ACORN station A-P'!BH36,'ACORN station A-P'!BK36,'ACORN station A-P'!BN36,'ACORN station A-P'!BQ36,'ACORN station A-P'!BT36,'ACORN station A-P'!BW36,'ACORN station A-P'!BZ36,'ACORN station A-P'!CC36,'ACORN station A-P'!CF36,'ACORN station A-P'!CI36,SUM('ACORN station A-P'!CL36,'ACORN station A-P'!CO36,'ACORN station A-P'!CR36,'ACORN station A-P'!CU36,'ACORN station A-P'!CX36,'ACORN station A-P'!DA36,'ACORN station A-P'!DD36,'ACORN station A-P'!DG36,'ACORN station A-P'!DJ36,'ACORN station A-P'!DM36,'ACORN station A-P'!DP36,'ACORN station A-P'!DS36,'ACORN station A-P'!DV36,'ACORN station A-P'!DY36,'ACORN station A-P'!EB36,'ACORN station A-P'!EE36,'ACORN station A-P'!EH36,'ACORN station A-P'!EK36,'ACORN station A-P'!EN36,'ACORN station A-P'!EQ36,'ACORN station A-P'!ET36,'ACORN station A-P'!EW36,'ACORN station A-P'!EZ36,'ACORN station A-P'!FC36,'ACORN station A-P'!FF36,'ACORN station A-P'!FI36,'ACORN station A-P'!FL36,'ACORN station A-P'!FO36,'ACORN station A-P'!FR36,SUM('ACORN station A-P'!FU36,'ACORN station A-P'!FX36,'ACORN station A-P'!GA36,'ACORN station A-P'!GD36,'ACORN station A-P'!GG36,'ACORN station A-P'!GJ36,'ACORN station A-P'!GM36,'ACORN station A-P'!GP36,'ACORN station A-P'!GS36,'ACORN station A-P'!GV36,'ACORN station A-P'!GY36,'ACORN station A-P'!HB36,'ACORN station A-P'!HE36,'ACORN station A-P'!HH36,'ACORN station A-P'!HK36,'ACORN station A-P'!HN36,'ACORN station A-P'!HQ36,'ACORN station A-P'!HT36,'ACORN station A-P'!HW36,'ACORN station A-P'!HZ36,'ACORN station A-P'!IC36,'ACORN station A-P'!IF36,'ACORN station A-P'!II36,'ACORN station A-P'!IL36,'ACORN station A-P'!IO36,'ACORN station A-P'!IR36,C36,F36,I36,SUM(L36,O36,R36,U36,X36,AA36,AD36,AG36,AJ36,AM36,AP36,AS36,AV36,AY36,BB36,BE36,BH36,BK36,BN36,BQ36,BT36,BW36,BZ36,CC36,CF36))))</f>
        <v>655</v>
      </c>
      <c r="CT36" s="24">
        <f>SUM('ACORN station A-P'!D36,'ACORN station A-P'!G36,'ACORN station A-P'!J36,'ACORN station A-P'!M36,'ACORN station A-P'!P36,'ACORN station A-P'!S36,'ACORN station A-P'!V36,'ACORN station A-P'!Y36,'ACORN station A-P'!AB36,'ACORN station A-P'!AE36,'ACORN station A-P'!AH36,'ACORN station A-P'!AK36,'ACORN station A-P'!AN36,'ACORN station A-P'!AQ36,'ACORN station A-P'!AT36,'ACORN station A-P'!AW36,'ACORN station A-P'!AZ36,'ACORN station A-P'!BC36,'ACORN station A-P'!BF36,'ACORN station A-P'!BI36,'ACORN station A-P'!BL36,'ACORN station A-P'!BO36,'ACORN station A-P'!BR36,'ACORN station A-P'!BU36,'ACORN station A-P'!BX36,'ACORN station A-P'!CA36,'ACORN station A-P'!CD36,'ACORN station A-P'!CG36,'ACORN station A-P'!CJ36,SUM('ACORN station A-P'!CM36,'ACORN station A-P'!CP36,'ACORN station A-P'!CS36,'ACORN station A-P'!CV36,'ACORN station A-P'!CY36,'ACORN station A-P'!DB36,'ACORN station A-P'!DE36,'ACORN station A-P'!DH36,'ACORN station A-P'!DK36,'ACORN station A-P'!DN36,'ACORN station A-P'!DQ36,'ACORN station A-P'!DT36,'ACORN station A-P'!DW36,'ACORN station A-P'!DZ36,'ACORN station A-P'!EC36,'ACORN station A-P'!EF36,'ACORN station A-P'!EI36,'ACORN station A-P'!EL36,'ACORN station A-P'!EO36,'ACORN station A-P'!ER36,'ACORN station A-P'!EU36,'ACORN station A-P'!EX36,'ACORN station A-P'!FA36,'ACORN station A-P'!FD36,'ACORN station A-P'!FG36,'ACORN station A-P'!FJ36,'ACORN station A-P'!FM36,'ACORN station A-P'!FP36,'ACORN station A-P'!FS36,SUM('ACORN station A-P'!FV36,'ACORN station A-P'!FY36,'ACORN station A-P'!GB36,'ACORN station A-P'!GE36,'ACORN station A-P'!GH36,'ACORN station A-P'!GK36,'ACORN station A-P'!GN36,'ACORN station A-P'!GQ36,'ACORN station A-P'!GT36,'ACORN station A-P'!GW36,'ACORN station A-P'!GZ36,'ACORN station A-P'!HC36,'ACORN station A-P'!HF36,'ACORN station A-P'!HI36,'ACORN station A-P'!HL36,'ACORN station A-P'!HO36,'ACORN station A-P'!HR36,'ACORN station A-P'!HU36,'ACORN station A-P'!HX36,'ACORN station A-P'!IA36,'ACORN station A-P'!ID36,'ACORN station A-P'!IG36,'ACORN station A-P'!IJ36,'ACORN station A-P'!IM36,'ACORN station A-P'!IP36,'ACORN station A-P'!IS36,D36,G36,J36,SUM(M36,P36,S36,V36,Y36,AB36,AE36,AH36,AK36,AN36,AQ36,AT36,AW36,AZ36,BC36,BF36,BI36,BL36,BO36,BR36,BU36,BX36,CA36,CD36,CG36))))</f>
        <v>800</v>
      </c>
      <c r="CU36" s="24"/>
      <c r="CV36" s="95">
        <f>CR36/DJ36</f>
        <v>14.24</v>
      </c>
      <c r="CW36" s="95">
        <f>CS36/DK36</f>
        <v>11.90909090909091</v>
      </c>
      <c r="CX36" s="95">
        <f>CT36/DL36</f>
        <v>16</v>
      </c>
      <c r="CY36" s="24"/>
      <c r="CZ36" s="24">
        <f>SUM('ACORN station A-P'!B36,'ACORN station A-P'!E36,'ACORN station A-P'!H36,'ACORN station A-P'!Q36,'ACORN station A-P'!W36,'ACORN station A-P'!Z36,'ACORN station A-P'!AC36,'ACORN station A-P'!AI36,'ACORN station A-P'!AL36,'ACORN station A-P'!AO36,'ACORN station A-P'!AX36,'ACORN station A-P'!BM36,'ACORN station A-P'!BP36,'ACORN station A-P'!BS36,'ACORN station A-P'!BV36,'ACORN station A-P'!CB36,'ACORN station A-P'!CE36,'ACORN station A-P'!CH36,'ACORN station A-P'!CT36,'ACORN station A-P'!CW36,'ACORN station A-P'!DF36,'ACORN station A-P'!DC36,'ACORN station A-P'!DO36,'ACORN station A-P'!DR36,'ACORN station A-P'!DU36,'ACORN station A-P'!DX36,'ACORN station A-P'!EJ36,'ACORN station A-P'!ES36,'ACORN station A-P'!EV36,SUM('ACORN station A-P'!FB36,'ACORN station A-P'!FE36,'ACORN station A-P'!FK36,'ACORN station A-P'!FT36,'ACORN station A-P'!FW36,'ACORN station A-P'!FZ36,'ACORN station A-P'!GC36,'ACORN station A-P'!GF36,'ACORN station A-P'!GL36,'ACORN station A-P'!GR36,'ACORN station A-P'!GU36,'ACORN station A-P'!HA36,'ACORN station A-P'!HD36,'ACORN station A-P'!HG36,'ACORN station A-P'!HM36,'ACORN station A-P'!IB36,'ACORN station A-P'!IE36,'ACORN station A-P'!IN36,'ACORN station A-P'!IQ36,E36,K36,T36,Z36,AF36,AL36,AR36,BA36,BD36,BG36,SUM(BS36,CE36)))</f>
        <v>502</v>
      </c>
      <c r="DA36" s="24">
        <f>SUM('ACORN station A-P'!C36,'ACORN station A-P'!F36,'ACORN station A-P'!I36,'ACORN station A-P'!R36,'ACORN station A-P'!X36,'ACORN station A-P'!AA36,'ACORN station A-P'!AD36,'ACORN station A-P'!AJ36,'ACORN station A-P'!AM36,'ACORN station A-P'!AP36,'ACORN station A-P'!AY36,'ACORN station A-P'!BN36,'ACORN station A-P'!BQ36,'ACORN station A-P'!BT36,'ACORN station A-P'!BW36,'ACORN station A-P'!CC36,'ACORN station A-P'!CF36,'ACORN station A-P'!CI36,'ACORN station A-P'!CU36,'ACORN station A-P'!CX36,'ACORN station A-P'!DG36,'ACORN station A-P'!DD36,'ACORN station A-P'!DP36,'ACORN station A-P'!DS36,'ACORN station A-P'!DV36,'ACORN station A-P'!DY36,'ACORN station A-P'!EK36,'ACORN station A-P'!ET36,'ACORN station A-P'!EW36,SUM('ACORN station A-P'!FC36,'ACORN station A-P'!FF36,'ACORN station A-P'!FL36,'ACORN station A-P'!FU36,'ACORN station A-P'!FX36,'ACORN station A-P'!GA36,'ACORN station A-P'!GD36,'ACORN station A-P'!GG36,'ACORN station A-P'!GM36,'ACORN station A-P'!GS36,'ACORN station A-P'!GV36,'ACORN station A-P'!HB36,'ACORN station A-P'!HE36,'ACORN station A-P'!HH36,'ACORN station A-P'!HN36,'ACORN station A-P'!IC36,'ACORN station A-P'!IF36,'ACORN station A-P'!IO36,'ACORN station A-P'!IR36,F36,L36,U36,AA36,AG36,AM36,AS36,BB36,BE36,BH36,SUM(BT36,CF36)))</f>
        <v>440</v>
      </c>
      <c r="DB36" s="24">
        <f>SUM('ACORN station A-P'!D36,'ACORN station A-P'!G36,'ACORN station A-P'!J36,'ACORN station A-P'!S36,'ACORN station A-P'!Y36,'ACORN station A-P'!AB36,'ACORN station A-P'!AE36,'ACORN station A-P'!AK36,'ACORN station A-P'!AN36,'ACORN station A-P'!AQ36,'ACORN station A-P'!AZ36,'ACORN station A-P'!BO36,'ACORN station A-P'!BR36,'ACORN station A-P'!BU36,'ACORN station A-P'!BX36,'ACORN station A-P'!CD36,'ACORN station A-P'!CG36,'ACORN station A-P'!CJ36,'ACORN station A-P'!CV36,'ACORN station A-P'!CY36,'ACORN station A-P'!DH36,'ACORN station A-P'!DE36,'ACORN station A-P'!DQ36,'ACORN station A-P'!DT36,'ACORN station A-P'!DW36,'ACORN station A-P'!DZ36,'ACORN station A-P'!EL36,'ACORN station A-P'!EU36,'ACORN station A-P'!EX36,SUM('ACORN station A-P'!FD36,'ACORN station A-P'!FG36,'ACORN station A-P'!FM36,'ACORN station A-P'!FV36,'ACORN station A-P'!FY36,'ACORN station A-P'!GB36,'ACORN station A-P'!GE36,'ACORN station A-P'!GH36,'ACORN station A-P'!GN36,'ACORN station A-P'!GT36,'ACORN station A-P'!GW36,'ACORN station A-P'!HC36,'ACORN station A-P'!HF36,'ACORN station A-P'!HI36,'ACORN station A-P'!HO36,'ACORN station A-P'!ID36,'ACORN station A-P'!IG36,'ACORN station A-P'!IP36,'ACORN station A-P'!IS36,G36,M36,V36,AB36,AH36,AN36,AT36,BC36,BF36,BI36,SUM(BU36,CG36)))</f>
        <v>573</v>
      </c>
      <c r="DC36" s="24"/>
      <c r="DD36" s="95">
        <f>CZ36/DM36</f>
        <v>15.21212121212121</v>
      </c>
      <c r="DE36" s="95">
        <f>DA36/DN36</f>
        <v>11.57894736842105</v>
      </c>
      <c r="DF36" s="95">
        <f>DB36/DO36</f>
        <v>16.85294117647059</v>
      </c>
      <c r="DG36" s="44">
        <f>SUM(COUNT('ACORN station A-P'!E36,'ACORN station A-P'!H36,'ACORN station A-P'!K36,'ACORN station A-P'!N36,'ACORN station A-P'!Q36,'ACORN station A-P'!T36,'ACORN station A-P'!W36,'ACORN station A-P'!Z36,'ACORN station A-P'!AC36,'ACORN station A-P'!AF36,'ACORN station A-P'!AI36,'ACORN station A-P'!AL36,'ACORN station A-P'!AO36,'ACORN station A-P'!AR36,'ACORN station A-P'!AU36,'ACORN station A-P'!AX36,'ACORN station A-P'!BA36,'ACORN station A-P'!BD36,'ACORN station A-P'!BG36,'ACORN station A-P'!BJ36,'ACORN station A-P'!BM36,'ACORN station A-P'!BP36,'ACORN station A-P'!BS36,'ACORN station A-P'!BV36,'ACORN station A-P'!BY36,'ACORN station A-P'!CB36,'ACORN station A-P'!CE36,'ACORN station A-P'!CH36,'ACORN station A-P'!CK36,'ACORN station A-P'!CN36),COUNT('ACORN station A-P'!CQ36,'ACORN station A-P'!CT36,'ACORN station A-P'!CW36,'ACORN station A-P'!CZ36,'ACORN station A-P'!DC36,'ACORN station A-P'!DF36,'ACORN station A-P'!DI36,'ACORN station A-P'!DL36,'ACORN station A-P'!DO36,'ACORN station A-P'!DR36,'ACORN station A-P'!DU36,'ACORN station A-P'!DX36,'ACORN station A-P'!EA36,'ACORN station A-P'!ED36,'ACORN station A-P'!EG36,'ACORN station A-P'!EJ36,'ACORN station A-P'!EP36,'ACORN station A-P'!ES36,'ACORN station A-P'!EV36,'ACORN station A-P'!EY36,'ACORN station A-P'!FB36,'ACORN station A-P'!FE36,'ACORN station A-P'!FH36,'ACORN station A-P'!FK36,'ACORN station A-P'!FQ36,'ACORN station A-P'!FT36,'ACORN station A-P'!FW36,'ACORN station A-P'!FZ36,'ACORN station A-P'!GC36,'ACORN station A-P'!GF36),COUNT('ACORN station A-P'!GI36,'ACORN station A-P'!GO36,'ACORN station A-P'!GR36,'ACORN station A-P'!GU36,'ACORN station A-P'!GX36,'ACORN station A-P'!HA36,'ACORN station A-P'!HD36,'ACORN station A-P'!HG36,'ACORN station A-P'!HJ36,'ACORN station A-P'!HM36,'ACORN station A-P'!HP36,'ACORN station A-P'!HS36,'ACORN station A-P'!HV36,'ACORN station A-P'!HY36,'ACORN station A-P'!IB36,'ACORN station A-P'!IE36,'ACORN station A-P'!IH36,'ACORN station A-P'!IK36,'ACORN station A-P'!IN36,'ACORN station A-P'!IQ36,B36,E36,K36,Q36,T36,W36,Z36,AC36,AI36,AL36),COUNT(AO36,AR36,AX36,BA36,BD36,BG36,BJ36,BM36,BP36,BS36,BV36,BY36,CB36,CE36))</f>
        <v>48</v>
      </c>
      <c r="DH36" s="44">
        <f>SUM(COUNT('ACORN station A-P'!F36,'ACORN station A-P'!I36,'ACORN station A-P'!L36,'ACORN station A-P'!O36,'ACORN station A-P'!R36,'ACORN station A-P'!U36,'ACORN station A-P'!X36,'ACORN station A-P'!AA36,'ACORN station A-P'!AD36,'ACORN station A-P'!AG36,'ACORN station A-P'!AJ36,'ACORN station A-P'!AM36,'ACORN station A-P'!AP36,'ACORN station A-P'!AS36,'ACORN station A-P'!AV36,'ACORN station A-P'!AY36,'ACORN station A-P'!BB36,'ACORN station A-P'!BE36,'ACORN station A-P'!BH36,'ACORN station A-P'!BK36,'ACORN station A-P'!BN36,'ACORN station A-P'!BQ36,'ACORN station A-P'!BT36,'ACORN station A-P'!BW36,'ACORN station A-P'!BZ36,'ACORN station A-P'!CC36,'ACORN station A-P'!CF36,'ACORN station A-P'!CI36,'ACORN station A-P'!CL36,'ACORN station A-P'!CO36),COUNT('ACORN station A-P'!CR36,'ACORN station A-P'!CU36,'ACORN station A-P'!CX36,'ACORN station A-P'!DA36,'ACORN station A-P'!DD36,'ACORN station A-P'!DG36,'ACORN station A-P'!DJ36,'ACORN station A-P'!DM36,'ACORN station A-P'!DP36,'ACORN station A-P'!DS36,'ACORN station A-P'!DV36,'ACORN station A-P'!DY36,'ACORN station A-P'!EB36,'ACORN station A-P'!EE36,'ACORN station A-P'!EH36,'ACORN station A-P'!EK36,'ACORN station A-P'!EQ36,'ACORN station A-P'!ET36,'ACORN station A-P'!EW36,'ACORN station A-P'!EZ36,'ACORN station A-P'!FC36,'ACORN station A-P'!FF36,'ACORN station A-P'!FI36,'ACORN station A-P'!FL36,'ACORN station A-P'!FR36,'ACORN station A-P'!FU36,'ACORN station A-P'!FX36,'ACORN station A-P'!GA36,'ACORN station A-P'!GD36,'ACORN station A-P'!GG36),COUNT('ACORN station A-P'!GJ36,'ACORN station A-P'!GP36,'ACORN station A-P'!GS36,'ACORN station A-P'!GV36,'ACORN station A-P'!GY36,'ACORN station A-P'!HB36,'ACORN station A-P'!HE36,'ACORN station A-P'!HH36,'ACORN station A-P'!HK36,'ACORN station A-P'!HN36,'ACORN station A-P'!HQ36,'ACORN station A-P'!HT36,'ACORN station A-P'!HW36,'ACORN station A-P'!HZ36,'ACORN station A-P'!IC36,'ACORN station A-P'!IF36,'ACORN station A-P'!II36,'ACORN station A-P'!IL36,'ACORN station A-P'!IO36,'ACORN station A-P'!IR36,C36,F36,L36,R36,U36,X36,AA36,AD36,AJ36,AM36),COUNT(AP36,AS36,AY36,BB36,BE36,BH36,BK36,BN36,BQ36,BT36,BW36,BZ36,CC36,CF36))</f>
        <v>51</v>
      </c>
      <c r="DI36" s="44">
        <f>SUM(COUNT('ACORN station A-P'!G36,'ACORN station A-P'!J36,'ACORN station A-P'!M36,'ACORN station A-P'!P36,'ACORN station A-P'!S36,'ACORN station A-P'!V36,'ACORN station A-P'!Y36,'ACORN station A-P'!AB36,'ACORN station A-P'!AE36,'ACORN station A-P'!AH36,'ACORN station A-P'!AK36,'ACORN station A-P'!AN36,'ACORN station A-P'!AQ36,'ACORN station A-P'!AT36,'ACORN station A-P'!AW36,'ACORN station A-P'!AZ36,'ACORN station A-P'!BC36,'ACORN station A-P'!BF36,'ACORN station A-P'!BI36,'ACORN station A-P'!BL36,'ACORN station A-P'!BO36,'ACORN station A-P'!BR36,'ACORN station A-P'!BU36,'ACORN station A-P'!BX36,'ACORN station A-P'!CA36,'ACORN station A-P'!CD36,'ACORN station A-P'!CG36,'ACORN station A-P'!CJ36,'ACORN station A-P'!CM36,'ACORN station A-P'!CP36),COUNT('ACORN station A-P'!CS36,'ACORN station A-P'!CV36,'ACORN station A-P'!CY36,'ACORN station A-P'!DB36,'ACORN station A-P'!DE36,'ACORN station A-P'!DH36,'ACORN station A-P'!DK36,'ACORN station A-P'!DN36,'ACORN station A-P'!DQ36,'ACORN station A-P'!DT36,'ACORN station A-P'!DW36,'ACORN station A-P'!DZ36,'ACORN station A-P'!EC36,'ACORN station A-P'!EF36,'ACORN station A-P'!EI36,'ACORN station A-P'!EL36,'ACORN station A-P'!ER36,'ACORN station A-P'!EU36,'ACORN station A-P'!EX36,'ACORN station A-P'!FA36,'ACORN station A-P'!FD36,'ACORN station A-P'!FG36,'ACORN station A-P'!FJ36,'ACORN station A-P'!FM36,'ACORN station A-P'!FS36,'ACORN station A-P'!FV36,'ACORN station A-P'!FY36,'ACORN station A-P'!GB36,'ACORN station A-P'!GE36,'ACORN station A-P'!GH36),COUNT('ACORN station A-P'!GK36,'ACORN station A-P'!GQ36,'ACORN station A-P'!GT36,'ACORN station A-P'!GW36,'ACORN station A-P'!GZ36,'ACORN station A-P'!HC36,'ACORN station A-P'!HF36,'ACORN station A-P'!HI36,'ACORN station A-P'!HL36,'ACORN station A-P'!HO36,'ACORN station A-P'!HR36,'ACORN station A-P'!HU36,'ACORN station A-P'!HX36,'ACORN station A-P'!IA36,'ACORN station A-P'!ID36,'ACORN station A-P'!IG36,'ACORN station A-P'!IJ36,'ACORN station A-P'!IM36,'ACORN station A-P'!IP36,'ACORN station A-P'!IS36,D36,G36,M36,S36,V36,Y36,AB36,AE36,AK36,AN36),COUNT(AQ36,AT36,AZ36,BC36,BF36,BI36,BL36,BO36,BR36,BU36,BX36,CA36,CD36,CG36))</f>
        <v>48</v>
      </c>
      <c r="DJ36" s="44">
        <f>SUM(COUNT('ACORN station A-P'!B36,'ACORN station A-P'!E36,'ACORN station A-P'!H36,'ACORN station A-P'!K36,'ACORN station A-P'!N36,'ACORN station A-P'!Q36,'ACORN station A-P'!T36,'ACORN station A-P'!W36,'ACORN station A-P'!Z36,'ACORN station A-P'!AC36,'ACORN station A-P'!AF36,'ACORN station A-P'!AI36,'ACORN station A-P'!AL36,'ACORN station A-P'!AO36,'ACORN station A-P'!AR36,'ACORN station A-P'!AU36,'ACORN station A-P'!AX36,'ACORN station A-P'!BA36,'ACORN station A-P'!BD36,'ACORN station A-P'!BG36,'ACORN station A-P'!BJ36,'ACORN station A-P'!BM36,'ACORN station A-P'!BP36,'ACORN station A-P'!BS36,'ACORN station A-P'!BV36,'ACORN station A-P'!BY36,'ACORN station A-P'!CB36,'ACORN station A-P'!CE36,'ACORN station A-P'!CH36,'ACORN station A-P'!CK36),COUNT('ACORN station A-P'!CN36,'ACORN station A-P'!CQ36,'ACORN station A-P'!CT36,'ACORN station A-P'!CW36,'ACORN station A-P'!CZ36,'ACORN station A-P'!DC36,'ACORN station A-P'!DF36,'ACORN station A-P'!DI36,'ACORN station A-P'!DL36,'ACORN station A-P'!DO36,'ACORN station A-P'!DR36,'ACORN station A-P'!DU36,'ACORN station A-P'!DX36,'ACORN station A-P'!EA36,'ACORN station A-P'!ED36,'ACORN station A-P'!EG36,'ACORN station A-P'!EJ36,'ACORN station A-P'!EM36,'ACORN station A-P'!EP36,'ACORN station A-P'!ES36,'ACORN station A-P'!EV36,'ACORN station A-P'!EY36,'ACORN station A-P'!FB36,'ACORN station A-P'!FE36,'ACORN station A-P'!FH36,'ACORN station A-P'!FK36,'ACORN station A-P'!FN36,'ACORN station A-P'!FQ36,'ACORN station A-P'!FT36,'ACORN station A-P'!FW36),COUNT('ACORN station A-P'!FZ36,'ACORN station A-P'!GC36,'ACORN station A-P'!GF36,'ACORN station A-P'!GI36,'ACORN station A-P'!GL36,'ACORN station A-P'!GO36,'ACORN station A-P'!GR36,'ACORN station A-P'!GU36,'ACORN station A-P'!GX36,'ACORN station A-P'!HA36,'ACORN station A-P'!HD36,'ACORN station A-P'!HG36,'ACORN station A-P'!HJ36,'ACORN station A-P'!HM36,'ACORN station A-P'!HP36,'ACORN station A-P'!HS36,'ACORN station A-P'!HV36,'ACORN station A-P'!HY36,'ACORN station A-P'!IB36,'ACORN station A-P'!IE36,'ACORN station A-P'!IH36,'ACORN station A-P'!IK36,'ACORN station A-P'!IN36,'ACORN station A-P'!IQ36,B36,E36,H36,K36,N36,Q36),COUNT(T36,W36,Z36,AC36,AF36,AI36,AL36,AO36,AR36,AU36,AX36,BA36,BD36,BG36,BJ36,BM36,BP36,BS36,BV36,BY36,CB36,CE36))</f>
        <v>50</v>
      </c>
      <c r="DK36" s="44">
        <f>SUM(COUNT('ACORN station A-P'!C36,'ACORN station A-P'!F36,'ACORN station A-P'!I36,'ACORN station A-P'!L36,'ACORN station A-P'!O36,'ACORN station A-P'!R36,'ACORN station A-P'!U36,'ACORN station A-P'!X36,'ACORN station A-P'!AA36,'ACORN station A-P'!AD36,'ACORN station A-P'!AG36,'ACORN station A-P'!AJ36,'ACORN station A-P'!AM36,'ACORN station A-P'!AP36,'ACORN station A-P'!AS36,'ACORN station A-P'!AV36,'ACORN station A-P'!AY36,'ACORN station A-P'!BB36,'ACORN station A-P'!BE36,'ACORN station A-P'!BH36,'ACORN station A-P'!BK36,'ACORN station A-P'!BN36,'ACORN station A-P'!BQ36,'ACORN station A-P'!BT36,'ACORN station A-P'!BW36,'ACORN station A-P'!BZ36,'ACORN station A-P'!CC36,'ACORN station A-P'!CF36,'ACORN station A-P'!CI36,'ACORN station A-P'!CL36),COUNT('ACORN station A-P'!CO36,'ACORN station A-P'!CR36,'ACORN station A-P'!CU36,'ACORN station A-P'!CX36,'ACORN station A-P'!DA36,'ACORN station A-P'!DD36,'ACORN station A-P'!DG36,'ACORN station A-P'!DJ36,'ACORN station A-P'!DM36,'ACORN station A-P'!DP36,'ACORN station A-P'!DS36,'ACORN station A-P'!DV36,'ACORN station A-P'!DY36,'ACORN station A-P'!EB36,'ACORN station A-P'!EE36,'ACORN station A-P'!EH36,'ACORN station A-P'!EK36,'ACORN station A-P'!EN36,'ACORN station A-P'!EQ36,'ACORN station A-P'!ET36,'ACORN station A-P'!EW36,'ACORN station A-P'!EZ36,'ACORN station A-P'!FC36,'ACORN station A-P'!FF36,'ACORN station A-P'!FI36,'ACORN station A-P'!FL36,'ACORN station A-P'!FO36,'ACORN station A-P'!FR36,'ACORN station A-P'!FU36,'ACORN station A-P'!FX36),COUNT('ACORN station A-P'!GA36,'ACORN station A-P'!GD36,'ACORN station A-P'!GG36,'ACORN station A-P'!GJ36,'ACORN station A-P'!GM36,'ACORN station A-P'!GP36,'ACORN station A-P'!GS36,'ACORN station A-P'!GV36,'ACORN station A-P'!GY36,'ACORN station A-P'!HB36,'ACORN station A-P'!HE36,'ACORN station A-P'!HH36,'ACORN station A-P'!HK36,'ACORN station A-P'!HN36,'ACORN station A-P'!HQ36,'ACORN station A-P'!HT36,'ACORN station A-P'!HW36,'ACORN station A-P'!HZ36,'ACORN station A-P'!IC36,'ACORN station A-P'!IF36,'ACORN station A-P'!II36,'ACORN station A-P'!IL36,'ACORN station A-P'!IO36,'ACORN station A-P'!IR36,C36,F36,I36,L36,O36,R36),COUNT(U36,X36,AA36,AD36,AG36,AJ36,AM36,AP36,AS36,AV36,AY36,BB36,BE36,BH36,BK36,BN36,BQ36,BT36,BW36,BZ36,CC36,CF36))</f>
        <v>55</v>
      </c>
      <c r="DL36" s="44">
        <f>SUM(COUNT('ACORN station A-P'!D36,'ACORN station A-P'!G36,'ACORN station A-P'!J36,'ACORN station A-P'!M36,'ACORN station A-P'!P36,'ACORN station A-P'!S36,'ACORN station A-P'!V36,'ACORN station A-P'!Y36,'ACORN station A-P'!AB36,'ACORN station A-P'!AE36,'ACORN station A-P'!AH36,'ACORN station A-P'!AK36,'ACORN station A-P'!AN36,'ACORN station A-P'!AQ36,'ACORN station A-P'!AT36,'ACORN station A-P'!AW36,'ACORN station A-P'!AZ36,'ACORN station A-P'!BC36,'ACORN station A-P'!BF36,'ACORN station A-P'!BI36,'ACORN station A-P'!BL36,'ACORN station A-P'!BO36,'ACORN station A-P'!BR36,'ACORN station A-P'!BU36,'ACORN station A-P'!BX36,'ACORN station A-P'!CA36,'ACORN station A-P'!CD36,'ACORN station A-P'!CG36,'ACORN station A-P'!CJ36,'ACORN station A-P'!CM36),COUNT('ACORN station A-P'!CP36,'ACORN station A-P'!CS36,'ACORN station A-P'!CV36,'ACORN station A-P'!CY36,'ACORN station A-P'!DB36,'ACORN station A-P'!DE36,'ACORN station A-P'!DH36,'ACORN station A-P'!DK36,'ACORN station A-P'!DN36,'ACORN station A-P'!DQ36,'ACORN station A-P'!DT36,'ACORN station A-P'!DW36,'ACORN station A-P'!DZ36,'ACORN station A-P'!EC36,'ACORN station A-P'!EF36,'ACORN station A-P'!EI36,'ACORN station A-P'!EL36,'ACORN station A-P'!EO36,'ACORN station A-P'!ER36,'ACORN station A-P'!EU36,'ACORN station A-P'!EX36,'ACORN station A-P'!FA36,'ACORN station A-P'!FD36,'ACORN station A-P'!FG36,'ACORN station A-P'!FJ36,'ACORN station A-P'!FM36,'ACORN station A-P'!FP36,'ACORN station A-P'!FS36,'ACORN station A-P'!FV36,'ACORN station A-P'!FY36),COUNT('ACORN station A-P'!GB36,'ACORN station A-P'!GE36,'ACORN station A-P'!GH36,'ACORN station A-P'!GK36,'ACORN station A-P'!GN36,'ACORN station A-P'!GQ36,'ACORN station A-P'!GT36,'ACORN station A-P'!GW36,'ACORN station A-P'!GZ36,'ACORN station A-P'!HC36,'ACORN station A-P'!HF36,'ACORN station A-P'!HI36,'ACORN station A-P'!HL36,'ACORN station A-P'!HO36,'ACORN station A-P'!HR36,'ACORN station A-P'!HU36,'ACORN station A-P'!HX36,'ACORN station A-P'!IA36,'ACORN station A-P'!ID36,'ACORN station A-P'!IG36,'ACORN station A-P'!IJ36,'ACORN station A-P'!IM36,'ACORN station A-P'!IP36,'ACORN station A-P'!IS36,D36,G36,J36,M36,P36,S36),COUNT(V36,Y36,AB36,AE36,AH36,AK36,AN36,AQ36,AT36,AW36,AZ36,BC36,BF36,BI36,BL36,BO36,BR36,BU36,BX36,CA36,CD36,CG36))</f>
        <v>50</v>
      </c>
      <c r="DM36" s="44">
        <f>SUM(BS36,CE36)</f>
        <v>33</v>
      </c>
      <c r="DN36" s="44">
        <f>SUM(BT36,CF36)</f>
        <v>38</v>
      </c>
      <c r="DO36" s="44">
        <f>SUM(BU36,CG36)</f>
        <v>34</v>
      </c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</row>
    <row r="37" ht="22.35" customHeight="1">
      <c r="A37" s="19">
        <v>1945</v>
      </c>
      <c r="B37" t="s" s="20">
        <v>85</v>
      </c>
      <c r="C37" t="s" s="21">
        <v>85</v>
      </c>
      <c r="D37" t="s" s="22">
        <v>85</v>
      </c>
      <c r="E37" s="23">
        <v>38</v>
      </c>
      <c r="F37" s="24">
        <v>33</v>
      </c>
      <c r="G37" s="25">
        <v>27</v>
      </c>
      <c r="H37" s="23">
        <v>3</v>
      </c>
      <c r="I37" s="24">
        <v>3</v>
      </c>
      <c r="J37" s="25">
        <v>3</v>
      </c>
      <c r="K37" t="s" s="26">
        <v>85</v>
      </c>
      <c r="L37" t="s" s="21">
        <v>85</v>
      </c>
      <c r="M37" t="s" s="22">
        <v>85</v>
      </c>
      <c r="N37" t="s" s="26">
        <v>85</v>
      </c>
      <c r="O37" t="s" s="21">
        <v>85</v>
      </c>
      <c r="P37" t="s" s="22">
        <v>85</v>
      </c>
      <c r="Q37" s="23">
        <v>5</v>
      </c>
      <c r="R37" s="24">
        <v>1</v>
      </c>
      <c r="S37" s="25">
        <v>2</v>
      </c>
      <c r="T37" t="s" s="26">
        <v>85</v>
      </c>
      <c r="U37" t="s" s="21">
        <v>85</v>
      </c>
      <c r="V37" t="s" s="22">
        <v>85</v>
      </c>
      <c r="W37" t="s" s="26">
        <v>85</v>
      </c>
      <c r="X37" t="s" s="21">
        <v>85</v>
      </c>
      <c r="Y37" t="s" s="22">
        <v>85</v>
      </c>
      <c r="Z37" s="23">
        <v>6</v>
      </c>
      <c r="AA37" s="24">
        <v>5</v>
      </c>
      <c r="AB37" s="25">
        <v>5</v>
      </c>
      <c r="AC37" s="23">
        <v>7</v>
      </c>
      <c r="AD37" s="24">
        <v>9</v>
      </c>
      <c r="AE37" s="25">
        <v>3</v>
      </c>
      <c r="AF37" t="s" s="26">
        <v>85</v>
      </c>
      <c r="AG37" t="s" s="21">
        <v>85</v>
      </c>
      <c r="AH37" t="s" s="22">
        <v>85</v>
      </c>
      <c r="AI37" s="23">
        <v>11</v>
      </c>
      <c r="AJ37" s="24">
        <v>10</v>
      </c>
      <c r="AK37" s="25">
        <v>10</v>
      </c>
      <c r="AL37" s="23">
        <v>12</v>
      </c>
      <c r="AM37" s="24">
        <v>3</v>
      </c>
      <c r="AN37" s="25">
        <v>16</v>
      </c>
      <c r="AO37" t="s" s="26">
        <v>85</v>
      </c>
      <c r="AP37" t="s" s="21">
        <v>85</v>
      </c>
      <c r="AQ37" t="s" s="22">
        <v>85</v>
      </c>
      <c r="AR37" s="23">
        <v>15</v>
      </c>
      <c r="AS37" s="24">
        <v>17</v>
      </c>
      <c r="AT37" s="25">
        <v>23</v>
      </c>
      <c r="AU37" t="s" s="26">
        <v>85</v>
      </c>
      <c r="AV37" t="s" s="21">
        <v>85</v>
      </c>
      <c r="AW37" t="s" s="22">
        <v>85</v>
      </c>
      <c r="AX37" t="s" s="26">
        <v>85</v>
      </c>
      <c r="AY37" t="s" s="21">
        <v>85</v>
      </c>
      <c r="AZ37" t="s" s="22">
        <v>85</v>
      </c>
      <c r="BA37" s="23">
        <v>4</v>
      </c>
      <c r="BB37" s="24">
        <v>5</v>
      </c>
      <c r="BC37" s="25">
        <v>6</v>
      </c>
      <c r="BD37" s="23">
        <v>22</v>
      </c>
      <c r="BE37" s="24">
        <v>7</v>
      </c>
      <c r="BF37" s="25">
        <v>17</v>
      </c>
      <c r="BG37" s="23">
        <v>2</v>
      </c>
      <c r="BH37" s="24">
        <v>1</v>
      </c>
      <c r="BI37" s="25">
        <v>2</v>
      </c>
      <c r="BJ37" t="s" s="26">
        <v>85</v>
      </c>
      <c r="BK37" t="s" s="21">
        <v>85</v>
      </c>
      <c r="BL37" t="s" s="22">
        <v>85</v>
      </c>
      <c r="BM37" t="s" s="26">
        <v>85</v>
      </c>
      <c r="BN37" t="s" s="21">
        <v>85</v>
      </c>
      <c r="BO37" t="s" s="22">
        <v>85</v>
      </c>
      <c r="BP37" t="s" s="26">
        <v>85</v>
      </c>
      <c r="BQ37" t="s" s="21">
        <v>85</v>
      </c>
      <c r="BR37" t="s" s="22">
        <v>85</v>
      </c>
      <c r="BS37" t="s" s="26">
        <v>85</v>
      </c>
      <c r="BT37" t="s" s="21">
        <v>85</v>
      </c>
      <c r="BU37" t="s" s="22">
        <v>85</v>
      </c>
      <c r="BV37" t="s" s="26">
        <v>85</v>
      </c>
      <c r="BW37" t="s" s="21">
        <v>85</v>
      </c>
      <c r="BX37" t="s" s="22">
        <v>85</v>
      </c>
      <c r="BY37" t="s" s="26">
        <v>85</v>
      </c>
      <c r="BZ37" t="s" s="21">
        <v>85</v>
      </c>
      <c r="CA37" t="s" s="22">
        <v>85</v>
      </c>
      <c r="CB37" t="s" s="26">
        <v>85</v>
      </c>
      <c r="CC37" t="s" s="21">
        <v>85</v>
      </c>
      <c r="CD37" t="s" s="22">
        <v>85</v>
      </c>
      <c r="CE37" t="s" s="26">
        <v>85</v>
      </c>
      <c r="CF37" t="s" s="21">
        <v>85</v>
      </c>
      <c r="CG37" t="s" s="22">
        <v>85</v>
      </c>
      <c r="CH37" s="92"/>
      <c r="CI37" s="93"/>
      <c r="CJ37" s="24">
        <f>SUM('ACORN station A-P'!E37,'ACORN station A-P'!H37,'ACORN station A-P'!K37,'ACORN station A-P'!N37,'ACORN station A-P'!Q37,'ACORN station A-P'!T37,'ACORN station A-P'!W37,'ACORN station A-P'!Z37,'ACORN station A-P'!AC37,'ACORN station A-P'!AF37,'ACORN station A-P'!AI37,'ACORN station A-P'!AL37,'ACORN station A-P'!AO37,'ACORN station A-P'!AR37,'ACORN station A-P'!AU37,'ACORN station A-P'!AX37,'ACORN station A-P'!BA37,'ACORN station A-P'!BD37,'ACORN station A-P'!BG37,'ACORN station A-P'!BJ37,'ACORN station A-P'!BM37,'ACORN station A-P'!BP37,'ACORN station A-P'!BS37,'ACORN station A-P'!BV37,'ACORN station A-P'!BY37,'ACORN station A-P'!CB37,'ACORN station A-P'!CE37,'ACORN station A-P'!CH37,'ACORN station A-P'!CK37,SUM('ACORN station A-P'!CN37,'ACORN station A-P'!CQ37,'ACORN station A-P'!CT37,'ACORN station A-P'!CW37,'ACORN station A-P'!CZ37,'ACORN station A-P'!DC37,'ACORN station A-P'!DF37,'ACORN station A-P'!DI37,'ACORN station A-P'!DL37,'ACORN station A-P'!DO37,'ACORN station A-P'!DR37,'ACORN station A-P'!DU37,'ACORN station A-P'!DX37,'ACORN station A-P'!EA37,'ACORN station A-P'!ED37,'ACORN station A-P'!EG37,'ACORN station A-P'!EJ37,'ACORN station A-P'!EP37,'ACORN station A-P'!ES37,'ACORN station A-P'!EV37,'ACORN station A-P'!EY37,'ACORN station A-P'!FB37,'ACORN station A-P'!FE37,'ACORN station A-P'!FH37,'ACORN station A-P'!FK37,'ACORN station A-P'!FQ37,'ACORN station A-P'!FT37,'ACORN station A-P'!FW37,'ACORN station A-P'!FZ37,SUM('ACORN station A-P'!GC37,'ACORN station A-P'!GF37,'ACORN station A-P'!GI37,'ACORN station A-P'!GO37,'ACORN station A-P'!GR37,'ACORN station A-P'!GU37,'ACORN station A-P'!GX37,'ACORN station A-P'!HA37,'ACORN station A-P'!HD37,'ACORN station A-P'!HG37,'ACORN station A-P'!HJ37,'ACORN station A-P'!HM37,'ACORN station A-P'!HP37,'ACORN station A-P'!HS37,'ACORN station A-P'!HV37,'ACORN station A-P'!HY37,'ACORN station A-P'!IB37,'ACORN station A-P'!IE37,'ACORN station A-P'!IH37,'ACORN station A-P'!IK37,'ACORN station A-P'!IN37,'ACORN station A-P'!IQ37,B37,E37,K37,Q37,T37,W37,Z37,SUM(AC37,AI37,AL37,AO37,AR37,AX37,BA37,BD37,BG37,BJ37,BM37,BP37,BS37,BV37,BY37,CB37,CE37))))</f>
        <v>530</v>
      </c>
      <c r="CK37" s="24">
        <f>SUM('ACORN station A-P'!F37,'ACORN station A-P'!I37,'ACORN station A-P'!L37,'ACORN station A-P'!O37,'ACORN station A-P'!R37,'ACORN station A-P'!U37,'ACORN station A-P'!X37,'ACORN station A-P'!AA37,'ACORN station A-P'!AD37,'ACORN station A-P'!AG37,'ACORN station A-P'!AJ37,'ACORN station A-P'!AM37,'ACORN station A-P'!AP37,'ACORN station A-P'!AS37,'ACORN station A-P'!AV37,'ACORN station A-P'!AY37,'ACORN station A-P'!BB37,'ACORN station A-P'!BE37,'ACORN station A-P'!BH37,'ACORN station A-P'!BK37,'ACORN station A-P'!BN37,'ACORN station A-P'!BQ37,'ACORN station A-P'!BT37,'ACORN station A-P'!BW37,'ACORN station A-P'!BZ37,'ACORN station A-P'!CC37,'ACORN station A-P'!CF37,'ACORN station A-P'!CI37,'ACORN station A-P'!CL37,SUM('ACORN station A-P'!CO37,'ACORN station A-P'!CR37,'ACORN station A-P'!CU37,'ACORN station A-P'!CX37,'ACORN station A-P'!DA37,'ACORN station A-P'!DD37,'ACORN station A-P'!DG37,'ACORN station A-P'!DJ37,'ACORN station A-P'!DM37,'ACORN station A-P'!DP37,'ACORN station A-P'!DS37,'ACORN station A-P'!DV37,'ACORN station A-P'!DY37,'ACORN station A-P'!EB37,'ACORN station A-P'!EE37,'ACORN station A-P'!EH37,'ACORN station A-P'!EK37,'ACORN station A-P'!EQ37,'ACORN station A-P'!ET37,'ACORN station A-P'!EW37,'ACORN station A-P'!EZ37,'ACORN station A-P'!FC37,'ACORN station A-P'!FF37,'ACORN station A-P'!FI37,'ACORN station A-P'!FL37,'ACORN station A-P'!FR37,'ACORN station A-P'!FU37,'ACORN station A-P'!FX37,'ACORN station A-P'!GA37,SUM('ACORN station A-P'!GD37,'ACORN station A-P'!GG37,'ACORN station A-P'!GJ37,'ACORN station A-P'!GP37,'ACORN station A-P'!GS37,'ACORN station A-P'!GV37,'ACORN station A-P'!GY37,'ACORN station A-P'!HB37,'ACORN station A-P'!HE37,'ACORN station A-P'!HH37,'ACORN station A-P'!HK37,'ACORN station A-P'!HN37,'ACORN station A-P'!HQ37,'ACORN station A-P'!HT37,'ACORN station A-P'!HW37,'ACORN station A-P'!HZ37,'ACORN station A-P'!IC37,'ACORN station A-P'!IF37,'ACORN station A-P'!II37,'ACORN station A-P'!IL37,'ACORN station A-P'!IO37,'ACORN station A-P'!IR37,C37,F37,L37,R37,U37,X37,AA37,SUM(AD37,AJ37,AM37,AP37,AS37,AY37,BB37,BE37,BH37,BK37,BN37,BQ37,BT37,BW37,BZ37,CC37,CF37))))</f>
        <v>474</v>
      </c>
      <c r="CL37" s="24">
        <f>SUM('ACORN station A-P'!G37,'ACORN station A-P'!J37,'ACORN station A-P'!M37,'ACORN station A-P'!P37,'ACORN station A-P'!S37,'ACORN station A-P'!V37,'ACORN station A-P'!Y37,'ACORN station A-P'!AB37,'ACORN station A-P'!AE37,'ACORN station A-P'!AH37,'ACORN station A-P'!AK37,'ACORN station A-P'!AN37,'ACORN station A-P'!AQ37,'ACORN station A-P'!AT37,'ACORN station A-P'!AW37,'ACORN station A-P'!AZ37,'ACORN station A-P'!BC37,'ACORN station A-P'!BF37,'ACORN station A-P'!BI37,'ACORN station A-P'!BL37,'ACORN station A-P'!BO37,'ACORN station A-P'!BR37,'ACORN station A-P'!BU37,'ACORN station A-P'!BX37,'ACORN station A-P'!CA37,'ACORN station A-P'!CD37,'ACORN station A-P'!CG37,'ACORN station A-P'!CJ37,'ACORN station A-P'!CM37,SUM('ACORN station A-P'!CP37,'ACORN station A-P'!CS37,'ACORN station A-P'!CV37,'ACORN station A-P'!CY37,'ACORN station A-P'!DB37,'ACORN station A-P'!DE37,'ACORN station A-P'!DH37,'ACORN station A-P'!DK37,'ACORN station A-P'!DN37,'ACORN station A-P'!DQ37,'ACORN station A-P'!DT37,'ACORN station A-P'!DW37,'ACORN station A-P'!DZ37,'ACORN station A-P'!EC37,'ACORN station A-P'!EF37,'ACORN station A-P'!EI37,'ACORN station A-P'!EL37,'ACORN station A-P'!ER37,'ACORN station A-P'!EU37,'ACORN station A-P'!EX37,'ACORN station A-P'!FA37,'ACORN station A-P'!FD37,'ACORN station A-P'!FG37,'ACORN station A-P'!FJ37,'ACORN station A-P'!FM37,'ACORN station A-P'!FS37,'ACORN station A-P'!FV37,'ACORN station A-P'!FY37,'ACORN station A-P'!GB37,SUM('ACORN station A-P'!GE37,'ACORN station A-P'!GH37,'ACORN station A-P'!GK37,'ACORN station A-P'!GQ37,'ACORN station A-P'!GT37,'ACORN station A-P'!GW37,'ACORN station A-P'!GZ37,'ACORN station A-P'!HC37,'ACORN station A-P'!HF37,'ACORN station A-P'!HI37,'ACORN station A-P'!HL37,'ACORN station A-P'!HO37,'ACORN station A-P'!HR37,'ACORN station A-P'!HU37,'ACORN station A-P'!HX37,'ACORN station A-P'!IA37,'ACORN station A-P'!ID37,'ACORN station A-P'!IG37,'ACORN station A-P'!IJ37,'ACORN station A-P'!IM37,'ACORN station A-P'!IP37,'ACORN station A-P'!IS37,D37,G37,M37,S37,V37,Y37,AB37,SUM(AE37,AK37,AN37,AQ37,AT37,AZ37,BC37,BF37,BI37,BL37,BO37,BR37,BU37,BX37,CA37,CD37,CG37))))</f>
        <v>592</v>
      </c>
      <c r="CM37" s="94"/>
      <c r="CN37" s="95">
        <f>CJ37/DG37</f>
        <v>12.32558139534884</v>
      </c>
      <c r="CO37" s="95">
        <f>CK37/DH37</f>
        <v>11.28571428571429</v>
      </c>
      <c r="CP37" s="95">
        <f>CL37/DI37</f>
        <v>13.15555555555556</v>
      </c>
      <c r="CQ37" s="24"/>
      <c r="CR37" s="24">
        <f>SUM('ACORN station A-P'!B37,'ACORN station A-P'!E37,'ACORN station A-P'!H37,'ACORN station A-P'!K37,'ACORN station A-P'!N37,'ACORN station A-P'!Q37,'ACORN station A-P'!T37,'ACORN station A-P'!W37,'ACORN station A-P'!Z37,'ACORN station A-P'!AC37,'ACORN station A-P'!AF37,'ACORN station A-P'!AI37,'ACORN station A-P'!AL37,'ACORN station A-P'!AO37,'ACORN station A-P'!AR37,'ACORN station A-P'!AU37,'ACORN station A-P'!AX37,'ACORN station A-P'!BA37,'ACORN station A-P'!BD37,'ACORN station A-P'!BG37,'ACORN station A-P'!BJ37,'ACORN station A-P'!BM37,'ACORN station A-P'!BP37,'ACORN station A-P'!BS37,'ACORN station A-P'!BV37,'ACORN station A-P'!BY37,'ACORN station A-P'!CB37,'ACORN station A-P'!CE37,'ACORN station A-P'!CH37,SUM('ACORN station A-P'!CK37,'ACORN station A-P'!CN37,'ACORN station A-P'!CQ37,'ACORN station A-P'!CT37,'ACORN station A-P'!CW37,'ACORN station A-P'!CZ37,'ACORN station A-P'!DC37,'ACORN station A-P'!DF37,'ACORN station A-P'!DI37,'ACORN station A-P'!DL37,'ACORN station A-P'!DO37,'ACORN station A-P'!DR37,'ACORN station A-P'!DU37,'ACORN station A-P'!DX37,'ACORN station A-P'!EA37,'ACORN station A-P'!ED37,'ACORN station A-P'!EG37,'ACORN station A-P'!EJ37,'ACORN station A-P'!EM37,'ACORN station A-P'!EP37,'ACORN station A-P'!ES37,'ACORN station A-P'!EV37,'ACORN station A-P'!EY37,'ACORN station A-P'!FB37,'ACORN station A-P'!FE37,'ACORN station A-P'!FH37,'ACORN station A-P'!FK37,'ACORN station A-P'!FN37,'ACORN station A-P'!FQ37,SUM('ACORN station A-P'!FT37,'ACORN station A-P'!FW37,'ACORN station A-P'!FZ37,'ACORN station A-P'!GC37,'ACORN station A-P'!GF37,'ACORN station A-P'!GI37,'ACORN station A-P'!GL37,'ACORN station A-P'!GO37,'ACORN station A-P'!GR37,'ACORN station A-P'!GU37,'ACORN station A-P'!GX37,'ACORN station A-P'!HA37,'ACORN station A-P'!HD37,'ACORN station A-P'!HG37,'ACORN station A-P'!HJ37,'ACORN station A-P'!HM37,'ACORN station A-P'!HP37,'ACORN station A-P'!HS37,'ACORN station A-P'!HV37,'ACORN station A-P'!HY37,'ACORN station A-P'!IB37,'ACORN station A-P'!IE37,'ACORN station A-P'!IH37,'ACORN station A-P'!IK37,'ACORN station A-P'!IN37,'ACORN station A-P'!IQ37,B37,E37,H37,SUM(K37,N37,Q37,T37,W37,Z37,AC37,AF37,AI37,AL37,AO37,AR37,AU37,AX37,BA37,BD37,BG37,BJ37,BM37,BP37,BS37,BV37,BY37,CB37,CE37))))</f>
        <v>538</v>
      </c>
      <c r="CS37" s="24">
        <f>SUM('ACORN station A-P'!C37,'ACORN station A-P'!F37,'ACORN station A-P'!I37,'ACORN station A-P'!L37,'ACORN station A-P'!O37,'ACORN station A-P'!R37,'ACORN station A-P'!U37,'ACORN station A-P'!X37,'ACORN station A-P'!AA37,'ACORN station A-P'!AD37,'ACORN station A-P'!AG37,'ACORN station A-P'!AJ37,'ACORN station A-P'!AM37,'ACORN station A-P'!AP37,'ACORN station A-P'!AS37,'ACORN station A-P'!AV37,'ACORN station A-P'!AY37,'ACORN station A-P'!BB37,'ACORN station A-P'!BE37,'ACORN station A-P'!BH37,'ACORN station A-P'!BK37,'ACORN station A-P'!BN37,'ACORN station A-P'!BQ37,'ACORN station A-P'!BT37,'ACORN station A-P'!BW37,'ACORN station A-P'!BZ37,'ACORN station A-P'!CC37,'ACORN station A-P'!CF37,'ACORN station A-P'!CI37,SUM('ACORN station A-P'!CL37,'ACORN station A-P'!CO37,'ACORN station A-P'!CR37,'ACORN station A-P'!CU37,'ACORN station A-P'!CX37,'ACORN station A-P'!DA37,'ACORN station A-P'!DD37,'ACORN station A-P'!DG37,'ACORN station A-P'!DJ37,'ACORN station A-P'!DM37,'ACORN station A-P'!DP37,'ACORN station A-P'!DS37,'ACORN station A-P'!DV37,'ACORN station A-P'!DY37,'ACORN station A-P'!EB37,'ACORN station A-P'!EE37,'ACORN station A-P'!EH37,'ACORN station A-P'!EK37,'ACORN station A-P'!EN37,'ACORN station A-P'!EQ37,'ACORN station A-P'!ET37,'ACORN station A-P'!EW37,'ACORN station A-P'!EZ37,'ACORN station A-P'!FC37,'ACORN station A-P'!FF37,'ACORN station A-P'!FI37,'ACORN station A-P'!FL37,'ACORN station A-P'!FO37,'ACORN station A-P'!FR37,SUM('ACORN station A-P'!FU37,'ACORN station A-P'!FX37,'ACORN station A-P'!GA37,'ACORN station A-P'!GD37,'ACORN station A-P'!GG37,'ACORN station A-P'!GJ37,'ACORN station A-P'!GM37,'ACORN station A-P'!GP37,'ACORN station A-P'!GS37,'ACORN station A-P'!GV37,'ACORN station A-P'!GY37,'ACORN station A-P'!HB37,'ACORN station A-P'!HE37,'ACORN station A-P'!HH37,'ACORN station A-P'!HK37,'ACORN station A-P'!HN37,'ACORN station A-P'!HQ37,'ACORN station A-P'!HT37,'ACORN station A-P'!HW37,'ACORN station A-P'!HZ37,'ACORN station A-P'!IC37,'ACORN station A-P'!IF37,'ACORN station A-P'!II37,'ACORN station A-P'!IL37,'ACORN station A-P'!IO37,'ACORN station A-P'!IR37,C37,F37,I37,SUM(L37,O37,R37,U37,X37,AA37,AD37,AG37,AJ37,AM37,AP37,AS37,AV37,AY37,BB37,BE37,BH37,BK37,BN37,BQ37,BT37,BW37,BZ37,CC37,CF37))))</f>
        <v>482</v>
      </c>
      <c r="CT37" s="24">
        <f>SUM('ACORN station A-P'!D37,'ACORN station A-P'!G37,'ACORN station A-P'!J37,'ACORN station A-P'!M37,'ACORN station A-P'!P37,'ACORN station A-P'!S37,'ACORN station A-P'!V37,'ACORN station A-P'!Y37,'ACORN station A-P'!AB37,'ACORN station A-P'!AE37,'ACORN station A-P'!AH37,'ACORN station A-P'!AK37,'ACORN station A-P'!AN37,'ACORN station A-P'!AQ37,'ACORN station A-P'!AT37,'ACORN station A-P'!AW37,'ACORN station A-P'!AZ37,'ACORN station A-P'!BC37,'ACORN station A-P'!BF37,'ACORN station A-P'!BI37,'ACORN station A-P'!BL37,'ACORN station A-P'!BO37,'ACORN station A-P'!BR37,'ACORN station A-P'!BU37,'ACORN station A-P'!BX37,'ACORN station A-P'!CA37,'ACORN station A-P'!CD37,'ACORN station A-P'!CG37,'ACORN station A-P'!CJ37,SUM('ACORN station A-P'!CM37,'ACORN station A-P'!CP37,'ACORN station A-P'!CS37,'ACORN station A-P'!CV37,'ACORN station A-P'!CY37,'ACORN station A-P'!DB37,'ACORN station A-P'!DE37,'ACORN station A-P'!DH37,'ACORN station A-P'!DK37,'ACORN station A-P'!DN37,'ACORN station A-P'!DQ37,'ACORN station A-P'!DT37,'ACORN station A-P'!DW37,'ACORN station A-P'!DZ37,'ACORN station A-P'!EC37,'ACORN station A-P'!EF37,'ACORN station A-P'!EI37,'ACORN station A-P'!EL37,'ACORN station A-P'!EO37,'ACORN station A-P'!ER37,'ACORN station A-P'!EU37,'ACORN station A-P'!EX37,'ACORN station A-P'!FA37,'ACORN station A-P'!FD37,'ACORN station A-P'!FG37,'ACORN station A-P'!FJ37,'ACORN station A-P'!FM37,'ACORN station A-P'!FP37,'ACORN station A-P'!FS37,SUM('ACORN station A-P'!FV37,'ACORN station A-P'!FY37,'ACORN station A-P'!GB37,'ACORN station A-P'!GE37,'ACORN station A-P'!GH37,'ACORN station A-P'!GK37,'ACORN station A-P'!GN37,'ACORN station A-P'!GQ37,'ACORN station A-P'!GT37,'ACORN station A-P'!GW37,'ACORN station A-P'!GZ37,'ACORN station A-P'!HC37,'ACORN station A-P'!HF37,'ACORN station A-P'!HI37,'ACORN station A-P'!HL37,'ACORN station A-P'!HO37,'ACORN station A-P'!HR37,'ACORN station A-P'!HU37,'ACORN station A-P'!HX37,'ACORN station A-P'!IA37,'ACORN station A-P'!ID37,'ACORN station A-P'!IG37,'ACORN station A-P'!IJ37,'ACORN station A-P'!IM37,'ACORN station A-P'!IP37,'ACORN station A-P'!IS37,D37,G37,J37,SUM(M37,P37,S37,V37,Y37,AB37,AE37,AH37,AK37,AN37,AQ37,AT37,AW37,AZ37,BC37,BF37,BI37,BL37,BO37,BR37,BU37,BX37,CA37,CD37,CG37))))</f>
        <v>598</v>
      </c>
      <c r="CU37" s="24"/>
      <c r="CV37" s="95">
        <f>CR37/DJ37</f>
        <v>11.69565217391304</v>
      </c>
      <c r="CW37" s="95">
        <f>CS37/DK37</f>
        <v>10.71111111111111</v>
      </c>
      <c r="CX37" s="95">
        <f>CT37/DL37</f>
        <v>12.45833333333333</v>
      </c>
      <c r="CY37" s="24"/>
      <c r="CZ37" s="24">
        <f>SUM('ACORN station A-P'!B37,'ACORN station A-P'!E37,'ACORN station A-P'!H37,'ACORN station A-P'!Q37,'ACORN station A-P'!W37,'ACORN station A-P'!Z37,'ACORN station A-P'!AC37,'ACORN station A-P'!AI37,'ACORN station A-P'!AL37,'ACORN station A-P'!AO37,'ACORN station A-P'!AX37,'ACORN station A-P'!BM37,'ACORN station A-P'!BP37,'ACORN station A-P'!BS37,'ACORN station A-P'!BV37,'ACORN station A-P'!CB37,'ACORN station A-P'!CE37,'ACORN station A-P'!CH37,'ACORN station A-P'!CT37,'ACORN station A-P'!CW37,'ACORN station A-P'!DF37,'ACORN station A-P'!DC37,'ACORN station A-P'!DO37,'ACORN station A-P'!DR37,'ACORN station A-P'!DU37,'ACORN station A-P'!DX37,'ACORN station A-P'!EJ37,'ACORN station A-P'!ES37,'ACORN station A-P'!EV37,SUM('ACORN station A-P'!FB37,'ACORN station A-P'!FE37,'ACORN station A-P'!FK37,'ACORN station A-P'!FT37,'ACORN station A-P'!FW37,'ACORN station A-P'!FZ37,'ACORN station A-P'!GC37,'ACORN station A-P'!GF37,'ACORN station A-P'!GL37,'ACORN station A-P'!GR37,'ACORN station A-P'!GU37,'ACORN station A-P'!HA37,'ACORN station A-P'!HD37,'ACORN station A-P'!HG37,'ACORN station A-P'!HM37,'ACORN station A-P'!IB37,'ACORN station A-P'!IE37,'ACORN station A-P'!IN37,'ACORN station A-P'!IQ37,E37,K37,T37,Z37,AF37,AL37,AR37,BA37,BD37,BG37,SUM(BS37,CE37)))</f>
        <v>407</v>
      </c>
      <c r="DA37" s="24">
        <f>SUM('ACORN station A-P'!C37,'ACORN station A-P'!F37,'ACORN station A-P'!I37,'ACORN station A-P'!R37,'ACORN station A-P'!X37,'ACORN station A-P'!AA37,'ACORN station A-P'!AD37,'ACORN station A-P'!AJ37,'ACORN station A-P'!AM37,'ACORN station A-P'!AP37,'ACORN station A-P'!AY37,'ACORN station A-P'!BN37,'ACORN station A-P'!BQ37,'ACORN station A-P'!BT37,'ACORN station A-P'!BW37,'ACORN station A-P'!CC37,'ACORN station A-P'!CF37,'ACORN station A-P'!CI37,'ACORN station A-P'!CU37,'ACORN station A-P'!CX37,'ACORN station A-P'!DG37,'ACORN station A-P'!DD37,'ACORN station A-P'!DP37,'ACORN station A-P'!DS37,'ACORN station A-P'!DV37,'ACORN station A-P'!DY37,'ACORN station A-P'!EK37,'ACORN station A-P'!ET37,'ACORN station A-P'!EW37,SUM('ACORN station A-P'!FC37,'ACORN station A-P'!FF37,'ACORN station A-P'!FL37,'ACORN station A-P'!FU37,'ACORN station A-P'!FX37,'ACORN station A-P'!GA37,'ACORN station A-P'!GD37,'ACORN station A-P'!GG37,'ACORN station A-P'!GM37,'ACORN station A-P'!GS37,'ACORN station A-P'!GV37,'ACORN station A-P'!HB37,'ACORN station A-P'!HE37,'ACORN station A-P'!HH37,'ACORN station A-P'!HN37,'ACORN station A-P'!IC37,'ACORN station A-P'!IF37,'ACORN station A-P'!IO37,'ACORN station A-P'!IR37,F37,L37,U37,AA37,AG37,AM37,AS37,BB37,BE37,BH37,SUM(BT37,CF37)))</f>
        <v>344</v>
      </c>
      <c r="DB37" s="24">
        <f>SUM('ACORN station A-P'!D37,'ACORN station A-P'!G37,'ACORN station A-P'!J37,'ACORN station A-P'!S37,'ACORN station A-P'!Y37,'ACORN station A-P'!AB37,'ACORN station A-P'!AE37,'ACORN station A-P'!AK37,'ACORN station A-P'!AN37,'ACORN station A-P'!AQ37,'ACORN station A-P'!AZ37,'ACORN station A-P'!BO37,'ACORN station A-P'!BR37,'ACORN station A-P'!BU37,'ACORN station A-P'!BX37,'ACORN station A-P'!CD37,'ACORN station A-P'!CG37,'ACORN station A-P'!CJ37,'ACORN station A-P'!CV37,'ACORN station A-P'!CY37,'ACORN station A-P'!DH37,'ACORN station A-P'!DE37,'ACORN station A-P'!DQ37,'ACORN station A-P'!DT37,'ACORN station A-P'!DW37,'ACORN station A-P'!DZ37,'ACORN station A-P'!EL37,'ACORN station A-P'!EU37,'ACORN station A-P'!EX37,SUM('ACORN station A-P'!FD37,'ACORN station A-P'!FG37,'ACORN station A-P'!FM37,'ACORN station A-P'!FV37,'ACORN station A-P'!FY37,'ACORN station A-P'!GB37,'ACORN station A-P'!GE37,'ACORN station A-P'!GH37,'ACORN station A-P'!GN37,'ACORN station A-P'!GT37,'ACORN station A-P'!GW37,'ACORN station A-P'!HC37,'ACORN station A-P'!HF37,'ACORN station A-P'!HI37,'ACORN station A-P'!HO37,'ACORN station A-P'!ID37,'ACORN station A-P'!IG37,'ACORN station A-P'!IP37,'ACORN station A-P'!IS37,G37,M37,V37,AB37,AH37,AN37,AT37,BC37,BF37,BI37,SUM(BU37,CG37)))</f>
        <v>458</v>
      </c>
      <c r="DC37" s="24"/>
      <c r="DD37" s="95">
        <f>CZ37/DM37</f>
        <v>14.03448275862069</v>
      </c>
      <c r="DE37" s="95">
        <f>DA37/DN37</f>
        <v>11.86206896551724</v>
      </c>
      <c r="DF37" s="95">
        <f>DB37/DO37</f>
        <v>14.3125</v>
      </c>
      <c r="DG37" s="44">
        <f>SUM(COUNT('ACORN station A-P'!E37,'ACORN station A-P'!H37,'ACORN station A-P'!K37,'ACORN station A-P'!N37,'ACORN station A-P'!Q37,'ACORN station A-P'!T37,'ACORN station A-P'!W37,'ACORN station A-P'!Z37,'ACORN station A-P'!AC37,'ACORN station A-P'!AF37,'ACORN station A-P'!AI37,'ACORN station A-P'!AL37,'ACORN station A-P'!AO37,'ACORN station A-P'!AR37,'ACORN station A-P'!AU37,'ACORN station A-P'!AX37,'ACORN station A-P'!BA37,'ACORN station A-P'!BD37,'ACORN station A-P'!BG37,'ACORN station A-P'!BJ37,'ACORN station A-P'!BM37,'ACORN station A-P'!BP37,'ACORN station A-P'!BS37,'ACORN station A-P'!BV37,'ACORN station A-P'!BY37,'ACORN station A-P'!CB37,'ACORN station A-P'!CE37,'ACORN station A-P'!CH37,'ACORN station A-P'!CK37,'ACORN station A-P'!CN37),COUNT('ACORN station A-P'!CQ37,'ACORN station A-P'!CT37,'ACORN station A-P'!CW37,'ACORN station A-P'!CZ37,'ACORN station A-P'!DC37,'ACORN station A-P'!DF37,'ACORN station A-P'!DI37,'ACORN station A-P'!DL37,'ACORN station A-P'!DO37,'ACORN station A-P'!DR37,'ACORN station A-P'!DU37,'ACORN station A-P'!DX37,'ACORN station A-P'!EA37,'ACORN station A-P'!ED37,'ACORN station A-P'!EG37,'ACORN station A-P'!EJ37,'ACORN station A-P'!EP37,'ACORN station A-P'!ES37,'ACORN station A-P'!EV37,'ACORN station A-P'!EY37,'ACORN station A-P'!FB37,'ACORN station A-P'!FE37,'ACORN station A-P'!FH37,'ACORN station A-P'!FK37,'ACORN station A-P'!FQ37,'ACORN station A-P'!FT37,'ACORN station A-P'!FW37,'ACORN station A-P'!FZ37,'ACORN station A-P'!GC37,'ACORN station A-P'!GF37),COUNT('ACORN station A-P'!GI37,'ACORN station A-P'!GO37,'ACORN station A-P'!GR37,'ACORN station A-P'!GU37,'ACORN station A-P'!GX37,'ACORN station A-P'!HA37,'ACORN station A-P'!HD37,'ACORN station A-P'!HG37,'ACORN station A-P'!HJ37,'ACORN station A-P'!HM37,'ACORN station A-P'!HP37,'ACORN station A-P'!HS37,'ACORN station A-P'!HV37,'ACORN station A-P'!HY37,'ACORN station A-P'!IB37,'ACORN station A-P'!IE37,'ACORN station A-P'!IH37,'ACORN station A-P'!IK37,'ACORN station A-P'!IN37,'ACORN station A-P'!IQ37,B37,E37,K37,Q37,T37,W37,Z37,AC37,AI37,AL37),COUNT(AO37,AR37,AX37,BA37,BD37,BG37,BJ37,BM37,BP37,BS37,BV37,BY37,CB37,CE37))</f>
        <v>43</v>
      </c>
      <c r="DH37" s="44">
        <f>SUM(COUNT('ACORN station A-P'!F37,'ACORN station A-P'!I37,'ACORN station A-P'!L37,'ACORN station A-P'!O37,'ACORN station A-P'!R37,'ACORN station A-P'!U37,'ACORN station A-P'!X37,'ACORN station A-P'!AA37,'ACORN station A-P'!AD37,'ACORN station A-P'!AG37,'ACORN station A-P'!AJ37,'ACORN station A-P'!AM37,'ACORN station A-P'!AP37,'ACORN station A-P'!AS37,'ACORN station A-P'!AV37,'ACORN station A-P'!AY37,'ACORN station A-P'!BB37,'ACORN station A-P'!BE37,'ACORN station A-P'!BH37,'ACORN station A-P'!BK37,'ACORN station A-P'!BN37,'ACORN station A-P'!BQ37,'ACORN station A-P'!BT37,'ACORN station A-P'!BW37,'ACORN station A-P'!BZ37,'ACORN station A-P'!CC37,'ACORN station A-P'!CF37,'ACORN station A-P'!CI37,'ACORN station A-P'!CL37,'ACORN station A-P'!CO37),COUNT('ACORN station A-P'!CR37,'ACORN station A-P'!CU37,'ACORN station A-P'!CX37,'ACORN station A-P'!DA37,'ACORN station A-P'!DD37,'ACORN station A-P'!DG37,'ACORN station A-P'!DJ37,'ACORN station A-P'!DM37,'ACORN station A-P'!DP37,'ACORN station A-P'!DS37,'ACORN station A-P'!DV37,'ACORN station A-P'!DY37,'ACORN station A-P'!EB37,'ACORN station A-P'!EE37,'ACORN station A-P'!EH37,'ACORN station A-P'!EK37,'ACORN station A-P'!EQ37,'ACORN station A-P'!ET37,'ACORN station A-P'!EW37,'ACORN station A-P'!EZ37,'ACORN station A-P'!FC37,'ACORN station A-P'!FF37,'ACORN station A-P'!FI37,'ACORN station A-P'!FL37,'ACORN station A-P'!FR37,'ACORN station A-P'!FU37,'ACORN station A-P'!FX37,'ACORN station A-P'!GA37,'ACORN station A-P'!GD37,'ACORN station A-P'!GG37),COUNT('ACORN station A-P'!GJ37,'ACORN station A-P'!GP37,'ACORN station A-P'!GS37,'ACORN station A-P'!GV37,'ACORN station A-P'!GY37,'ACORN station A-P'!HB37,'ACORN station A-P'!HE37,'ACORN station A-P'!HH37,'ACORN station A-P'!HK37,'ACORN station A-P'!HN37,'ACORN station A-P'!HQ37,'ACORN station A-P'!HT37,'ACORN station A-P'!HW37,'ACORN station A-P'!HZ37,'ACORN station A-P'!IC37,'ACORN station A-P'!IF37,'ACORN station A-P'!II37,'ACORN station A-P'!IL37,'ACORN station A-P'!IO37,'ACORN station A-P'!IR37,C37,F37,L37,R37,U37,X37,AA37,AD37,AJ37,AM37),COUNT(AP37,AS37,AY37,BB37,BE37,BH37,BK37,BN37,BQ37,BT37,BW37,BZ37,CC37,CF37))</f>
        <v>42</v>
      </c>
      <c r="DI37" s="44">
        <f>SUM(COUNT('ACORN station A-P'!G37,'ACORN station A-P'!J37,'ACORN station A-P'!M37,'ACORN station A-P'!P37,'ACORN station A-P'!S37,'ACORN station A-P'!V37,'ACORN station A-P'!Y37,'ACORN station A-P'!AB37,'ACORN station A-P'!AE37,'ACORN station A-P'!AH37,'ACORN station A-P'!AK37,'ACORN station A-P'!AN37,'ACORN station A-P'!AQ37,'ACORN station A-P'!AT37,'ACORN station A-P'!AW37,'ACORN station A-P'!AZ37,'ACORN station A-P'!BC37,'ACORN station A-P'!BF37,'ACORN station A-P'!BI37,'ACORN station A-P'!BL37,'ACORN station A-P'!BO37,'ACORN station A-P'!BR37,'ACORN station A-P'!BU37,'ACORN station A-P'!BX37,'ACORN station A-P'!CA37,'ACORN station A-P'!CD37,'ACORN station A-P'!CG37,'ACORN station A-P'!CJ37,'ACORN station A-P'!CM37,'ACORN station A-P'!CP37),COUNT('ACORN station A-P'!CS37,'ACORN station A-P'!CV37,'ACORN station A-P'!CY37,'ACORN station A-P'!DB37,'ACORN station A-P'!DE37,'ACORN station A-P'!DH37,'ACORN station A-P'!DK37,'ACORN station A-P'!DN37,'ACORN station A-P'!DQ37,'ACORN station A-P'!DT37,'ACORN station A-P'!DW37,'ACORN station A-P'!DZ37,'ACORN station A-P'!EC37,'ACORN station A-P'!EF37,'ACORN station A-P'!EI37,'ACORN station A-P'!EL37,'ACORN station A-P'!ER37,'ACORN station A-P'!EU37,'ACORN station A-P'!EX37,'ACORN station A-P'!FA37,'ACORN station A-P'!FD37,'ACORN station A-P'!FG37,'ACORN station A-P'!FJ37,'ACORN station A-P'!FM37,'ACORN station A-P'!FS37,'ACORN station A-P'!FV37,'ACORN station A-P'!FY37,'ACORN station A-P'!GB37,'ACORN station A-P'!GE37,'ACORN station A-P'!GH37),COUNT('ACORN station A-P'!GK37,'ACORN station A-P'!GQ37,'ACORN station A-P'!GT37,'ACORN station A-P'!GW37,'ACORN station A-P'!GZ37,'ACORN station A-P'!HC37,'ACORN station A-P'!HF37,'ACORN station A-P'!HI37,'ACORN station A-P'!HL37,'ACORN station A-P'!HO37,'ACORN station A-P'!HR37,'ACORN station A-P'!HU37,'ACORN station A-P'!HX37,'ACORN station A-P'!IA37,'ACORN station A-P'!ID37,'ACORN station A-P'!IG37,'ACORN station A-P'!IJ37,'ACORN station A-P'!IM37,'ACORN station A-P'!IP37,'ACORN station A-P'!IS37,D37,G37,M37,S37,V37,Y37,AB37,AE37,AK37,AN37),COUNT(AQ37,AT37,AZ37,BC37,BF37,BI37,BL37,BO37,BR37,BU37,BX37,CA37,CD37,CG37))</f>
        <v>45</v>
      </c>
      <c r="DJ37" s="44">
        <f>SUM(COUNT('ACORN station A-P'!B37,'ACORN station A-P'!E37,'ACORN station A-P'!H37,'ACORN station A-P'!K37,'ACORN station A-P'!N37,'ACORN station A-P'!Q37,'ACORN station A-P'!T37,'ACORN station A-P'!W37,'ACORN station A-P'!Z37,'ACORN station A-P'!AC37,'ACORN station A-P'!AF37,'ACORN station A-P'!AI37,'ACORN station A-P'!AL37,'ACORN station A-P'!AO37,'ACORN station A-P'!AR37,'ACORN station A-P'!AU37,'ACORN station A-P'!AX37,'ACORN station A-P'!BA37,'ACORN station A-P'!BD37,'ACORN station A-P'!BG37,'ACORN station A-P'!BJ37,'ACORN station A-P'!BM37,'ACORN station A-P'!BP37,'ACORN station A-P'!BS37,'ACORN station A-P'!BV37,'ACORN station A-P'!BY37,'ACORN station A-P'!CB37,'ACORN station A-P'!CE37,'ACORN station A-P'!CH37,'ACORN station A-P'!CK37),COUNT('ACORN station A-P'!CN37,'ACORN station A-P'!CQ37,'ACORN station A-P'!CT37,'ACORN station A-P'!CW37,'ACORN station A-P'!CZ37,'ACORN station A-P'!DC37,'ACORN station A-P'!DF37,'ACORN station A-P'!DI37,'ACORN station A-P'!DL37,'ACORN station A-P'!DO37,'ACORN station A-P'!DR37,'ACORN station A-P'!DU37,'ACORN station A-P'!DX37,'ACORN station A-P'!EA37,'ACORN station A-P'!ED37,'ACORN station A-P'!EG37,'ACORN station A-P'!EJ37,'ACORN station A-P'!EM37,'ACORN station A-P'!EP37,'ACORN station A-P'!ES37,'ACORN station A-P'!EV37,'ACORN station A-P'!EY37,'ACORN station A-P'!FB37,'ACORN station A-P'!FE37,'ACORN station A-P'!FH37,'ACORN station A-P'!FK37,'ACORN station A-P'!FN37,'ACORN station A-P'!FQ37,'ACORN station A-P'!FT37,'ACORN station A-P'!FW37),COUNT('ACORN station A-P'!FZ37,'ACORN station A-P'!GC37,'ACORN station A-P'!GF37,'ACORN station A-P'!GI37,'ACORN station A-P'!GL37,'ACORN station A-P'!GO37,'ACORN station A-P'!GR37,'ACORN station A-P'!GU37,'ACORN station A-P'!GX37,'ACORN station A-P'!HA37,'ACORN station A-P'!HD37,'ACORN station A-P'!HG37,'ACORN station A-P'!HJ37,'ACORN station A-P'!HM37,'ACORN station A-P'!HP37,'ACORN station A-P'!HS37,'ACORN station A-P'!HV37,'ACORN station A-P'!HY37,'ACORN station A-P'!IB37,'ACORN station A-P'!IE37,'ACORN station A-P'!IH37,'ACORN station A-P'!IK37,'ACORN station A-P'!IN37,'ACORN station A-P'!IQ37,B37,E37,H37,K37,N37,Q37),COUNT(T37,W37,Z37,AC37,AF37,AI37,AL37,AO37,AR37,AU37,AX37,BA37,BD37,BG37,BJ37,BM37,BP37,BS37,BV37,BY37,CB37,CE37))</f>
        <v>46</v>
      </c>
      <c r="DK37" s="44">
        <f>SUM(COUNT('ACORN station A-P'!C37,'ACORN station A-P'!F37,'ACORN station A-P'!I37,'ACORN station A-P'!L37,'ACORN station A-P'!O37,'ACORN station A-P'!R37,'ACORN station A-P'!U37,'ACORN station A-P'!X37,'ACORN station A-P'!AA37,'ACORN station A-P'!AD37,'ACORN station A-P'!AG37,'ACORN station A-P'!AJ37,'ACORN station A-P'!AM37,'ACORN station A-P'!AP37,'ACORN station A-P'!AS37,'ACORN station A-P'!AV37,'ACORN station A-P'!AY37,'ACORN station A-P'!BB37,'ACORN station A-P'!BE37,'ACORN station A-P'!BH37,'ACORN station A-P'!BK37,'ACORN station A-P'!BN37,'ACORN station A-P'!BQ37,'ACORN station A-P'!BT37,'ACORN station A-P'!BW37,'ACORN station A-P'!BZ37,'ACORN station A-P'!CC37,'ACORN station A-P'!CF37,'ACORN station A-P'!CI37,'ACORN station A-P'!CL37),COUNT('ACORN station A-P'!CO37,'ACORN station A-P'!CR37,'ACORN station A-P'!CU37,'ACORN station A-P'!CX37,'ACORN station A-P'!DA37,'ACORN station A-P'!DD37,'ACORN station A-P'!DG37,'ACORN station A-P'!DJ37,'ACORN station A-P'!DM37,'ACORN station A-P'!DP37,'ACORN station A-P'!DS37,'ACORN station A-P'!DV37,'ACORN station A-P'!DY37,'ACORN station A-P'!EB37,'ACORN station A-P'!EE37,'ACORN station A-P'!EH37,'ACORN station A-P'!EK37,'ACORN station A-P'!EN37,'ACORN station A-P'!EQ37,'ACORN station A-P'!ET37,'ACORN station A-P'!EW37,'ACORN station A-P'!EZ37,'ACORN station A-P'!FC37,'ACORN station A-P'!FF37,'ACORN station A-P'!FI37,'ACORN station A-P'!FL37,'ACORN station A-P'!FO37,'ACORN station A-P'!FR37,'ACORN station A-P'!FU37,'ACORN station A-P'!FX37),COUNT('ACORN station A-P'!GA37,'ACORN station A-P'!GD37,'ACORN station A-P'!GG37,'ACORN station A-P'!GJ37,'ACORN station A-P'!GM37,'ACORN station A-P'!GP37,'ACORN station A-P'!GS37,'ACORN station A-P'!GV37,'ACORN station A-P'!GY37,'ACORN station A-P'!HB37,'ACORN station A-P'!HE37,'ACORN station A-P'!HH37,'ACORN station A-P'!HK37,'ACORN station A-P'!HN37,'ACORN station A-P'!HQ37,'ACORN station A-P'!HT37,'ACORN station A-P'!HW37,'ACORN station A-P'!HZ37,'ACORN station A-P'!IC37,'ACORN station A-P'!IF37,'ACORN station A-P'!II37,'ACORN station A-P'!IL37,'ACORN station A-P'!IO37,'ACORN station A-P'!IR37,C37,F37,I37,L37,O37,R37),COUNT(U37,X37,AA37,AD37,AG37,AJ37,AM37,AP37,AS37,AV37,AY37,BB37,BE37,BH37,BK37,BN37,BQ37,BT37,BW37,BZ37,CC37,CF37))</f>
        <v>45</v>
      </c>
      <c r="DL37" s="44">
        <f>SUM(COUNT('ACORN station A-P'!D37,'ACORN station A-P'!G37,'ACORN station A-P'!J37,'ACORN station A-P'!M37,'ACORN station A-P'!P37,'ACORN station A-P'!S37,'ACORN station A-P'!V37,'ACORN station A-P'!Y37,'ACORN station A-P'!AB37,'ACORN station A-P'!AE37,'ACORN station A-P'!AH37,'ACORN station A-P'!AK37,'ACORN station A-P'!AN37,'ACORN station A-P'!AQ37,'ACORN station A-P'!AT37,'ACORN station A-P'!AW37,'ACORN station A-P'!AZ37,'ACORN station A-P'!BC37,'ACORN station A-P'!BF37,'ACORN station A-P'!BI37,'ACORN station A-P'!BL37,'ACORN station A-P'!BO37,'ACORN station A-P'!BR37,'ACORN station A-P'!BU37,'ACORN station A-P'!BX37,'ACORN station A-P'!CA37,'ACORN station A-P'!CD37,'ACORN station A-P'!CG37,'ACORN station A-P'!CJ37,'ACORN station A-P'!CM37),COUNT('ACORN station A-P'!CP37,'ACORN station A-P'!CS37,'ACORN station A-P'!CV37,'ACORN station A-P'!CY37,'ACORN station A-P'!DB37,'ACORN station A-P'!DE37,'ACORN station A-P'!DH37,'ACORN station A-P'!DK37,'ACORN station A-P'!DN37,'ACORN station A-P'!DQ37,'ACORN station A-P'!DT37,'ACORN station A-P'!DW37,'ACORN station A-P'!DZ37,'ACORN station A-P'!EC37,'ACORN station A-P'!EF37,'ACORN station A-P'!EI37,'ACORN station A-P'!EL37,'ACORN station A-P'!EO37,'ACORN station A-P'!ER37,'ACORN station A-P'!EU37,'ACORN station A-P'!EX37,'ACORN station A-P'!FA37,'ACORN station A-P'!FD37,'ACORN station A-P'!FG37,'ACORN station A-P'!FJ37,'ACORN station A-P'!FM37,'ACORN station A-P'!FP37,'ACORN station A-P'!FS37,'ACORN station A-P'!FV37,'ACORN station A-P'!FY37),COUNT('ACORN station A-P'!GB37,'ACORN station A-P'!GE37,'ACORN station A-P'!GH37,'ACORN station A-P'!GK37,'ACORN station A-P'!GN37,'ACORN station A-P'!GQ37,'ACORN station A-P'!GT37,'ACORN station A-P'!GW37,'ACORN station A-P'!GZ37,'ACORN station A-P'!HC37,'ACORN station A-P'!HF37,'ACORN station A-P'!HI37,'ACORN station A-P'!HL37,'ACORN station A-P'!HO37,'ACORN station A-P'!HR37,'ACORN station A-P'!HU37,'ACORN station A-P'!HX37,'ACORN station A-P'!IA37,'ACORN station A-P'!ID37,'ACORN station A-P'!IG37,'ACORN station A-P'!IJ37,'ACORN station A-P'!IM37,'ACORN station A-P'!IP37,'ACORN station A-P'!IS37,D37,G37,J37,M37,P37,S37),COUNT(V37,Y37,AB37,AE37,AH37,AK37,AN37,AQ37,AT37,AW37,AZ37,BC37,BF37,BI37,BL37,BO37,BR37,BU37,BX37,CA37,CD37,CG37))</f>
        <v>48</v>
      </c>
      <c r="DM37" s="44">
        <f>SUM(BS37,CE37)</f>
        <v>29</v>
      </c>
      <c r="DN37" s="44">
        <f>SUM(BT37,CF37)</f>
        <v>29</v>
      </c>
      <c r="DO37" s="44">
        <f>SUM(BU37,CG37)</f>
        <v>32</v>
      </c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</row>
    <row r="38" ht="22.35" customHeight="1">
      <c r="A38" s="19">
        <v>1946</v>
      </c>
      <c r="B38" t="s" s="20">
        <v>85</v>
      </c>
      <c r="C38" t="s" s="21">
        <v>85</v>
      </c>
      <c r="D38" t="s" s="22">
        <v>85</v>
      </c>
      <c r="E38" s="23">
        <v>33</v>
      </c>
      <c r="F38" s="24">
        <v>30</v>
      </c>
      <c r="G38" s="25">
        <v>33</v>
      </c>
      <c r="H38" s="23">
        <v>6</v>
      </c>
      <c r="I38" s="24">
        <v>5</v>
      </c>
      <c r="J38" s="25">
        <v>5</v>
      </c>
      <c r="K38" t="s" s="26">
        <v>85</v>
      </c>
      <c r="L38" t="s" s="21">
        <v>85</v>
      </c>
      <c r="M38" t="s" s="22">
        <v>85</v>
      </c>
      <c r="N38" t="s" s="26">
        <v>85</v>
      </c>
      <c r="O38" t="s" s="21">
        <v>85</v>
      </c>
      <c r="P38" t="s" s="22">
        <v>85</v>
      </c>
      <c r="Q38" s="23">
        <v>7</v>
      </c>
      <c r="R38" s="24">
        <v>5</v>
      </c>
      <c r="S38" s="25">
        <v>7</v>
      </c>
      <c r="T38" t="s" s="26">
        <v>85</v>
      </c>
      <c r="U38" s="24">
        <v>1</v>
      </c>
      <c r="V38" s="25">
        <v>1</v>
      </c>
      <c r="W38" t="s" s="26">
        <v>85</v>
      </c>
      <c r="X38" t="s" s="21">
        <v>85</v>
      </c>
      <c r="Y38" t="s" s="22">
        <v>85</v>
      </c>
      <c r="Z38" s="23">
        <v>8</v>
      </c>
      <c r="AA38" s="24">
        <v>5</v>
      </c>
      <c r="AB38" s="25">
        <v>5</v>
      </c>
      <c r="AC38" s="23">
        <v>5</v>
      </c>
      <c r="AD38" s="24">
        <v>5</v>
      </c>
      <c r="AE38" s="25">
        <v>4</v>
      </c>
      <c r="AF38" s="23">
        <v>1</v>
      </c>
      <c r="AG38" s="24">
        <v>3</v>
      </c>
      <c r="AH38" s="25">
        <v>1</v>
      </c>
      <c r="AI38" s="23">
        <v>11</v>
      </c>
      <c r="AJ38" s="24">
        <v>8</v>
      </c>
      <c r="AK38" s="25">
        <v>14</v>
      </c>
      <c r="AL38" s="23">
        <v>13</v>
      </c>
      <c r="AM38" s="24">
        <v>3</v>
      </c>
      <c r="AN38" s="25">
        <v>19</v>
      </c>
      <c r="AO38" t="s" s="26">
        <v>85</v>
      </c>
      <c r="AP38" t="s" s="21">
        <v>85</v>
      </c>
      <c r="AQ38" t="s" s="22">
        <v>85</v>
      </c>
      <c r="AR38" s="23">
        <v>15</v>
      </c>
      <c r="AS38" s="24">
        <v>16</v>
      </c>
      <c r="AT38" s="25">
        <v>22</v>
      </c>
      <c r="AU38" t="s" s="26">
        <v>85</v>
      </c>
      <c r="AV38" t="s" s="21">
        <v>85</v>
      </c>
      <c r="AW38" t="s" s="22">
        <v>85</v>
      </c>
      <c r="AX38" t="s" s="26">
        <v>85</v>
      </c>
      <c r="AY38" t="s" s="21">
        <v>85</v>
      </c>
      <c r="AZ38" t="s" s="22">
        <v>85</v>
      </c>
      <c r="BA38" s="23">
        <v>4</v>
      </c>
      <c r="BB38" s="24">
        <v>5</v>
      </c>
      <c r="BC38" s="25">
        <v>8</v>
      </c>
      <c r="BD38" s="23">
        <v>18</v>
      </c>
      <c r="BE38" s="24">
        <v>6</v>
      </c>
      <c r="BF38" s="25">
        <v>12</v>
      </c>
      <c r="BG38" t="s" s="26">
        <v>85</v>
      </c>
      <c r="BH38" t="s" s="21">
        <v>85</v>
      </c>
      <c r="BI38" t="s" s="22">
        <v>85</v>
      </c>
      <c r="BJ38" t="s" s="26">
        <v>85</v>
      </c>
      <c r="BK38" t="s" s="21">
        <v>85</v>
      </c>
      <c r="BL38" t="s" s="22">
        <v>85</v>
      </c>
      <c r="BM38" t="s" s="26">
        <v>85</v>
      </c>
      <c r="BN38" t="s" s="21">
        <v>85</v>
      </c>
      <c r="BO38" t="s" s="22">
        <v>85</v>
      </c>
      <c r="BP38" t="s" s="26">
        <v>85</v>
      </c>
      <c r="BQ38" t="s" s="21">
        <v>85</v>
      </c>
      <c r="BR38" t="s" s="22">
        <v>85</v>
      </c>
      <c r="BS38" t="s" s="26">
        <v>85</v>
      </c>
      <c r="BT38" t="s" s="21">
        <v>85</v>
      </c>
      <c r="BU38" t="s" s="22">
        <v>85</v>
      </c>
      <c r="BV38" t="s" s="26">
        <v>85</v>
      </c>
      <c r="BW38" t="s" s="21">
        <v>85</v>
      </c>
      <c r="BX38" t="s" s="22">
        <v>85</v>
      </c>
      <c r="BY38" t="s" s="26">
        <v>85</v>
      </c>
      <c r="BZ38" t="s" s="21">
        <v>85</v>
      </c>
      <c r="CA38" t="s" s="22">
        <v>85</v>
      </c>
      <c r="CB38" t="s" s="26">
        <v>85</v>
      </c>
      <c r="CC38" t="s" s="21">
        <v>85</v>
      </c>
      <c r="CD38" t="s" s="22">
        <v>85</v>
      </c>
      <c r="CE38" t="s" s="26">
        <v>85</v>
      </c>
      <c r="CF38" t="s" s="21">
        <v>85</v>
      </c>
      <c r="CG38" t="s" s="22">
        <v>85</v>
      </c>
      <c r="CH38" s="92"/>
      <c r="CI38" s="93"/>
      <c r="CJ38" s="24">
        <f>SUM('ACORN station A-P'!E38,'ACORN station A-P'!H38,'ACORN station A-P'!K38,'ACORN station A-P'!N38,'ACORN station A-P'!Q38,'ACORN station A-P'!T38,'ACORN station A-P'!W38,'ACORN station A-P'!Z38,'ACORN station A-P'!AC38,'ACORN station A-P'!AF38,'ACORN station A-P'!AI38,'ACORN station A-P'!AL38,'ACORN station A-P'!AO38,'ACORN station A-P'!AR38,'ACORN station A-P'!AU38,'ACORN station A-P'!AX38,'ACORN station A-P'!BA38,'ACORN station A-P'!BD38,'ACORN station A-P'!BG38,'ACORN station A-P'!BJ38,'ACORN station A-P'!BM38,'ACORN station A-P'!BP38,'ACORN station A-P'!BS38,'ACORN station A-P'!BV38,'ACORN station A-P'!BY38,'ACORN station A-P'!CB38,'ACORN station A-P'!CE38,'ACORN station A-P'!CH38,'ACORN station A-P'!CK38,SUM('ACORN station A-P'!CN38,'ACORN station A-P'!CQ38,'ACORN station A-P'!CT38,'ACORN station A-P'!CW38,'ACORN station A-P'!CZ38,'ACORN station A-P'!DC38,'ACORN station A-P'!DF38,'ACORN station A-P'!DI38,'ACORN station A-P'!DL38,'ACORN station A-P'!DO38,'ACORN station A-P'!DR38,'ACORN station A-P'!DU38,'ACORN station A-P'!DX38,'ACORN station A-P'!EA38,'ACORN station A-P'!ED38,'ACORN station A-P'!EG38,'ACORN station A-P'!EJ38,'ACORN station A-P'!EP38,'ACORN station A-P'!ES38,'ACORN station A-P'!EV38,'ACORN station A-P'!EY38,'ACORN station A-P'!FB38,'ACORN station A-P'!FE38,'ACORN station A-P'!FH38,'ACORN station A-P'!FK38,'ACORN station A-P'!FQ38,'ACORN station A-P'!FT38,'ACORN station A-P'!FW38,'ACORN station A-P'!FZ38,SUM('ACORN station A-P'!GC38,'ACORN station A-P'!GF38,'ACORN station A-P'!GI38,'ACORN station A-P'!GO38,'ACORN station A-P'!GR38,'ACORN station A-P'!GU38,'ACORN station A-P'!GX38,'ACORN station A-P'!HA38,'ACORN station A-P'!HD38,'ACORN station A-P'!HG38,'ACORN station A-P'!HJ38,'ACORN station A-P'!HM38,'ACORN station A-P'!HP38,'ACORN station A-P'!HS38,'ACORN station A-P'!HV38,'ACORN station A-P'!HY38,'ACORN station A-P'!IB38,'ACORN station A-P'!IE38,'ACORN station A-P'!IH38,'ACORN station A-P'!IK38,'ACORN station A-P'!IN38,'ACORN station A-P'!IQ38,B38,E38,K38,Q38,T38,W38,Z38,SUM(AC38,AI38,AL38,AO38,AR38,AX38,BA38,BD38,BG38,BJ38,BM38,BP38,BS38,BV38,BY38,CB38,CE38))))</f>
        <v>512</v>
      </c>
      <c r="CK38" s="24">
        <f>SUM('ACORN station A-P'!F38,'ACORN station A-P'!I38,'ACORN station A-P'!L38,'ACORN station A-P'!O38,'ACORN station A-P'!R38,'ACORN station A-P'!U38,'ACORN station A-P'!X38,'ACORN station A-P'!AA38,'ACORN station A-P'!AD38,'ACORN station A-P'!AG38,'ACORN station A-P'!AJ38,'ACORN station A-P'!AM38,'ACORN station A-P'!AP38,'ACORN station A-P'!AS38,'ACORN station A-P'!AV38,'ACORN station A-P'!AY38,'ACORN station A-P'!BB38,'ACORN station A-P'!BE38,'ACORN station A-P'!BH38,'ACORN station A-P'!BK38,'ACORN station A-P'!BN38,'ACORN station A-P'!BQ38,'ACORN station A-P'!BT38,'ACORN station A-P'!BW38,'ACORN station A-P'!BZ38,'ACORN station A-P'!CC38,'ACORN station A-P'!CF38,'ACORN station A-P'!CI38,'ACORN station A-P'!CL38,SUM('ACORN station A-P'!CO38,'ACORN station A-P'!CR38,'ACORN station A-P'!CU38,'ACORN station A-P'!CX38,'ACORN station A-P'!DA38,'ACORN station A-P'!DD38,'ACORN station A-P'!DG38,'ACORN station A-P'!DJ38,'ACORN station A-P'!DM38,'ACORN station A-P'!DP38,'ACORN station A-P'!DS38,'ACORN station A-P'!DV38,'ACORN station A-P'!DY38,'ACORN station A-P'!EB38,'ACORN station A-P'!EE38,'ACORN station A-P'!EH38,'ACORN station A-P'!EK38,'ACORN station A-P'!EQ38,'ACORN station A-P'!ET38,'ACORN station A-P'!EW38,'ACORN station A-P'!EZ38,'ACORN station A-P'!FC38,'ACORN station A-P'!FF38,'ACORN station A-P'!FI38,'ACORN station A-P'!FL38,'ACORN station A-P'!FR38,'ACORN station A-P'!FU38,'ACORN station A-P'!FX38,'ACORN station A-P'!GA38,SUM('ACORN station A-P'!GD38,'ACORN station A-P'!GG38,'ACORN station A-P'!GJ38,'ACORN station A-P'!GP38,'ACORN station A-P'!GS38,'ACORN station A-P'!GV38,'ACORN station A-P'!GY38,'ACORN station A-P'!HB38,'ACORN station A-P'!HE38,'ACORN station A-P'!HH38,'ACORN station A-P'!HK38,'ACORN station A-P'!HN38,'ACORN station A-P'!HQ38,'ACORN station A-P'!HT38,'ACORN station A-P'!HW38,'ACORN station A-P'!HZ38,'ACORN station A-P'!IC38,'ACORN station A-P'!IF38,'ACORN station A-P'!II38,'ACORN station A-P'!IL38,'ACORN station A-P'!IO38,'ACORN station A-P'!IR38,C38,F38,L38,R38,U38,X38,AA38,SUM(AD38,AJ38,AM38,AP38,AS38,AY38,BB38,BE38,BH38,BK38,BN38,BQ38,BT38,BW38,BZ38,CC38,CF38))))</f>
        <v>439</v>
      </c>
      <c r="CL38" s="24">
        <f>SUM('ACORN station A-P'!G38,'ACORN station A-P'!J38,'ACORN station A-P'!M38,'ACORN station A-P'!P38,'ACORN station A-P'!S38,'ACORN station A-P'!V38,'ACORN station A-P'!Y38,'ACORN station A-P'!AB38,'ACORN station A-P'!AE38,'ACORN station A-P'!AH38,'ACORN station A-P'!AK38,'ACORN station A-P'!AN38,'ACORN station A-P'!AQ38,'ACORN station A-P'!AT38,'ACORN station A-P'!AW38,'ACORN station A-P'!AZ38,'ACORN station A-P'!BC38,'ACORN station A-P'!BF38,'ACORN station A-P'!BI38,'ACORN station A-P'!BL38,'ACORN station A-P'!BO38,'ACORN station A-P'!BR38,'ACORN station A-P'!BU38,'ACORN station A-P'!BX38,'ACORN station A-P'!CA38,'ACORN station A-P'!CD38,'ACORN station A-P'!CG38,'ACORN station A-P'!CJ38,'ACORN station A-P'!CM38,SUM('ACORN station A-P'!CP38,'ACORN station A-P'!CS38,'ACORN station A-P'!CV38,'ACORN station A-P'!CY38,'ACORN station A-P'!DB38,'ACORN station A-P'!DE38,'ACORN station A-P'!DH38,'ACORN station A-P'!DK38,'ACORN station A-P'!DN38,'ACORN station A-P'!DQ38,'ACORN station A-P'!DT38,'ACORN station A-P'!DW38,'ACORN station A-P'!DZ38,'ACORN station A-P'!EC38,'ACORN station A-P'!EF38,'ACORN station A-P'!EI38,'ACORN station A-P'!EL38,'ACORN station A-P'!ER38,'ACORN station A-P'!EU38,'ACORN station A-P'!EX38,'ACORN station A-P'!FA38,'ACORN station A-P'!FD38,'ACORN station A-P'!FG38,'ACORN station A-P'!FJ38,'ACORN station A-P'!FM38,'ACORN station A-P'!FS38,'ACORN station A-P'!FV38,'ACORN station A-P'!FY38,'ACORN station A-P'!GB38,SUM('ACORN station A-P'!GE38,'ACORN station A-P'!GH38,'ACORN station A-P'!GK38,'ACORN station A-P'!GQ38,'ACORN station A-P'!GT38,'ACORN station A-P'!GW38,'ACORN station A-P'!GZ38,'ACORN station A-P'!HC38,'ACORN station A-P'!HF38,'ACORN station A-P'!HI38,'ACORN station A-P'!HL38,'ACORN station A-P'!HO38,'ACORN station A-P'!HR38,'ACORN station A-P'!HU38,'ACORN station A-P'!HX38,'ACORN station A-P'!IA38,'ACORN station A-P'!ID38,'ACORN station A-P'!IG38,'ACORN station A-P'!IJ38,'ACORN station A-P'!IM38,'ACORN station A-P'!IP38,'ACORN station A-P'!IS38,D38,G38,M38,S38,V38,Y38,AB38,SUM(AE38,AK38,AN38,AQ38,AT38,AZ38,BC38,BF38,BI38,BL38,BO38,BR38,BU38,BX38,CA38,CD38,CG38))))</f>
        <v>573</v>
      </c>
      <c r="CM38" s="94"/>
      <c r="CN38" s="95">
        <f>CJ38/DG38</f>
        <v>10.8936170212766</v>
      </c>
      <c r="CO38" s="95">
        <f>CK38/DH38</f>
        <v>10.2093023255814</v>
      </c>
      <c r="CP38" s="95">
        <f>CL38/DI38</f>
        <v>11.9375</v>
      </c>
      <c r="CQ38" s="24"/>
      <c r="CR38" s="24">
        <f>SUM('ACORN station A-P'!B38,'ACORN station A-P'!E38,'ACORN station A-P'!H38,'ACORN station A-P'!K38,'ACORN station A-P'!N38,'ACORN station A-P'!Q38,'ACORN station A-P'!T38,'ACORN station A-P'!W38,'ACORN station A-P'!Z38,'ACORN station A-P'!AC38,'ACORN station A-P'!AF38,'ACORN station A-P'!AI38,'ACORN station A-P'!AL38,'ACORN station A-P'!AO38,'ACORN station A-P'!AR38,'ACORN station A-P'!AU38,'ACORN station A-P'!AX38,'ACORN station A-P'!BA38,'ACORN station A-P'!BD38,'ACORN station A-P'!BG38,'ACORN station A-P'!BJ38,'ACORN station A-P'!BM38,'ACORN station A-P'!BP38,'ACORN station A-P'!BS38,'ACORN station A-P'!BV38,'ACORN station A-P'!BY38,'ACORN station A-P'!CB38,'ACORN station A-P'!CE38,'ACORN station A-P'!CH38,SUM('ACORN station A-P'!CK38,'ACORN station A-P'!CN38,'ACORN station A-P'!CQ38,'ACORN station A-P'!CT38,'ACORN station A-P'!CW38,'ACORN station A-P'!CZ38,'ACORN station A-P'!DC38,'ACORN station A-P'!DF38,'ACORN station A-P'!DI38,'ACORN station A-P'!DL38,'ACORN station A-P'!DO38,'ACORN station A-P'!DR38,'ACORN station A-P'!DU38,'ACORN station A-P'!DX38,'ACORN station A-P'!EA38,'ACORN station A-P'!ED38,'ACORN station A-P'!EG38,'ACORN station A-P'!EJ38,'ACORN station A-P'!EM38,'ACORN station A-P'!EP38,'ACORN station A-P'!ES38,'ACORN station A-P'!EV38,'ACORN station A-P'!EY38,'ACORN station A-P'!FB38,'ACORN station A-P'!FE38,'ACORN station A-P'!FH38,'ACORN station A-P'!FK38,'ACORN station A-P'!FN38,'ACORN station A-P'!FQ38,SUM('ACORN station A-P'!FT38,'ACORN station A-P'!FW38,'ACORN station A-P'!FZ38,'ACORN station A-P'!GC38,'ACORN station A-P'!GF38,'ACORN station A-P'!GI38,'ACORN station A-P'!GL38,'ACORN station A-P'!GO38,'ACORN station A-P'!GR38,'ACORN station A-P'!GU38,'ACORN station A-P'!GX38,'ACORN station A-P'!HA38,'ACORN station A-P'!HD38,'ACORN station A-P'!HG38,'ACORN station A-P'!HJ38,'ACORN station A-P'!HM38,'ACORN station A-P'!HP38,'ACORN station A-P'!HS38,'ACORN station A-P'!HV38,'ACORN station A-P'!HY38,'ACORN station A-P'!IB38,'ACORN station A-P'!IE38,'ACORN station A-P'!IH38,'ACORN station A-P'!IK38,'ACORN station A-P'!IN38,'ACORN station A-P'!IQ38,B38,E38,H38,SUM(K38,N38,Q38,T38,W38,Z38,AC38,AF38,AI38,AL38,AO38,AR38,AU38,AX38,BA38,BD38,BG38,BJ38,BM38,BP38,BS38,BV38,BY38,CB38,CE38))))</f>
        <v>530</v>
      </c>
      <c r="CS38" s="24">
        <f>SUM('ACORN station A-P'!C38,'ACORN station A-P'!F38,'ACORN station A-P'!I38,'ACORN station A-P'!L38,'ACORN station A-P'!O38,'ACORN station A-P'!R38,'ACORN station A-P'!U38,'ACORN station A-P'!X38,'ACORN station A-P'!AA38,'ACORN station A-P'!AD38,'ACORN station A-P'!AG38,'ACORN station A-P'!AJ38,'ACORN station A-P'!AM38,'ACORN station A-P'!AP38,'ACORN station A-P'!AS38,'ACORN station A-P'!AV38,'ACORN station A-P'!AY38,'ACORN station A-P'!BB38,'ACORN station A-P'!BE38,'ACORN station A-P'!BH38,'ACORN station A-P'!BK38,'ACORN station A-P'!BN38,'ACORN station A-P'!BQ38,'ACORN station A-P'!BT38,'ACORN station A-P'!BW38,'ACORN station A-P'!BZ38,'ACORN station A-P'!CC38,'ACORN station A-P'!CF38,'ACORN station A-P'!CI38,SUM('ACORN station A-P'!CL38,'ACORN station A-P'!CO38,'ACORN station A-P'!CR38,'ACORN station A-P'!CU38,'ACORN station A-P'!CX38,'ACORN station A-P'!DA38,'ACORN station A-P'!DD38,'ACORN station A-P'!DG38,'ACORN station A-P'!DJ38,'ACORN station A-P'!DM38,'ACORN station A-P'!DP38,'ACORN station A-P'!DS38,'ACORN station A-P'!DV38,'ACORN station A-P'!DY38,'ACORN station A-P'!EB38,'ACORN station A-P'!EE38,'ACORN station A-P'!EH38,'ACORN station A-P'!EK38,'ACORN station A-P'!EN38,'ACORN station A-P'!EQ38,'ACORN station A-P'!ET38,'ACORN station A-P'!EW38,'ACORN station A-P'!EZ38,'ACORN station A-P'!FC38,'ACORN station A-P'!FF38,'ACORN station A-P'!FI38,'ACORN station A-P'!FL38,'ACORN station A-P'!FO38,'ACORN station A-P'!FR38,SUM('ACORN station A-P'!FU38,'ACORN station A-P'!FX38,'ACORN station A-P'!GA38,'ACORN station A-P'!GD38,'ACORN station A-P'!GG38,'ACORN station A-P'!GJ38,'ACORN station A-P'!GM38,'ACORN station A-P'!GP38,'ACORN station A-P'!GS38,'ACORN station A-P'!GV38,'ACORN station A-P'!GY38,'ACORN station A-P'!HB38,'ACORN station A-P'!HE38,'ACORN station A-P'!HH38,'ACORN station A-P'!HK38,'ACORN station A-P'!HN38,'ACORN station A-P'!HQ38,'ACORN station A-P'!HT38,'ACORN station A-P'!HW38,'ACORN station A-P'!HZ38,'ACORN station A-P'!IC38,'ACORN station A-P'!IF38,'ACORN station A-P'!II38,'ACORN station A-P'!IL38,'ACORN station A-P'!IO38,'ACORN station A-P'!IR38,C38,F38,I38,SUM(L38,O38,R38,U38,X38,AA38,AD38,AG38,AJ38,AM38,AP38,AS38,AV38,AY38,BB38,BE38,BH38,BK38,BN38,BQ38,BT38,BW38,BZ38,CC38,CF38))))</f>
        <v>456</v>
      </c>
      <c r="CT38" s="24">
        <f>SUM('ACORN station A-P'!D38,'ACORN station A-P'!G38,'ACORN station A-P'!J38,'ACORN station A-P'!M38,'ACORN station A-P'!P38,'ACORN station A-P'!S38,'ACORN station A-P'!V38,'ACORN station A-P'!Y38,'ACORN station A-P'!AB38,'ACORN station A-P'!AE38,'ACORN station A-P'!AH38,'ACORN station A-P'!AK38,'ACORN station A-P'!AN38,'ACORN station A-P'!AQ38,'ACORN station A-P'!AT38,'ACORN station A-P'!AW38,'ACORN station A-P'!AZ38,'ACORN station A-P'!BC38,'ACORN station A-P'!BF38,'ACORN station A-P'!BI38,'ACORN station A-P'!BL38,'ACORN station A-P'!BO38,'ACORN station A-P'!BR38,'ACORN station A-P'!BU38,'ACORN station A-P'!BX38,'ACORN station A-P'!CA38,'ACORN station A-P'!CD38,'ACORN station A-P'!CG38,'ACORN station A-P'!CJ38,SUM('ACORN station A-P'!CM38,'ACORN station A-P'!CP38,'ACORN station A-P'!CS38,'ACORN station A-P'!CV38,'ACORN station A-P'!CY38,'ACORN station A-P'!DB38,'ACORN station A-P'!DE38,'ACORN station A-P'!DH38,'ACORN station A-P'!DK38,'ACORN station A-P'!DN38,'ACORN station A-P'!DQ38,'ACORN station A-P'!DT38,'ACORN station A-P'!DW38,'ACORN station A-P'!DZ38,'ACORN station A-P'!EC38,'ACORN station A-P'!EF38,'ACORN station A-P'!EI38,'ACORN station A-P'!EL38,'ACORN station A-P'!EO38,'ACORN station A-P'!ER38,'ACORN station A-P'!EU38,'ACORN station A-P'!EX38,'ACORN station A-P'!FA38,'ACORN station A-P'!FD38,'ACORN station A-P'!FG38,'ACORN station A-P'!FJ38,'ACORN station A-P'!FM38,'ACORN station A-P'!FP38,'ACORN station A-P'!FS38,SUM('ACORN station A-P'!FV38,'ACORN station A-P'!FY38,'ACORN station A-P'!GB38,'ACORN station A-P'!GE38,'ACORN station A-P'!GH38,'ACORN station A-P'!GK38,'ACORN station A-P'!GN38,'ACORN station A-P'!GQ38,'ACORN station A-P'!GT38,'ACORN station A-P'!GW38,'ACORN station A-P'!GZ38,'ACORN station A-P'!HC38,'ACORN station A-P'!HF38,'ACORN station A-P'!HI38,'ACORN station A-P'!HL38,'ACORN station A-P'!HO38,'ACORN station A-P'!HR38,'ACORN station A-P'!HU38,'ACORN station A-P'!HX38,'ACORN station A-P'!IA38,'ACORN station A-P'!ID38,'ACORN station A-P'!IG38,'ACORN station A-P'!IJ38,'ACORN station A-P'!IM38,'ACORN station A-P'!IP38,'ACORN station A-P'!IS38,D38,G38,J38,SUM(M38,P38,S38,V38,Y38,AB38,AE38,AH38,AK38,AN38,AQ38,AT38,AW38,AZ38,BC38,BF38,BI38,BL38,BO38,BR38,BU38,BX38,CA38,CD38,CG38))))</f>
        <v>586</v>
      </c>
      <c r="CU38" s="24"/>
      <c r="CV38" s="95">
        <f>CR38/DJ38</f>
        <v>10.19230769230769</v>
      </c>
      <c r="CW38" s="95">
        <f>CS38/DK38</f>
        <v>9.5</v>
      </c>
      <c r="CX38" s="95">
        <f>CT38/DL38</f>
        <v>11.05660377358491</v>
      </c>
      <c r="CY38" s="24"/>
      <c r="CZ38" s="24">
        <f>SUM('ACORN station A-P'!B38,'ACORN station A-P'!E38,'ACORN station A-P'!H38,'ACORN station A-P'!Q38,'ACORN station A-P'!W38,'ACORN station A-P'!Z38,'ACORN station A-P'!AC38,'ACORN station A-P'!AI38,'ACORN station A-P'!AL38,'ACORN station A-P'!AO38,'ACORN station A-P'!AX38,'ACORN station A-P'!BM38,'ACORN station A-P'!BP38,'ACORN station A-P'!BS38,'ACORN station A-P'!BV38,'ACORN station A-P'!CB38,'ACORN station A-P'!CE38,'ACORN station A-P'!CH38,'ACORN station A-P'!CT38,'ACORN station A-P'!CW38,'ACORN station A-P'!DF38,'ACORN station A-P'!DC38,'ACORN station A-P'!DO38,'ACORN station A-P'!DR38,'ACORN station A-P'!DU38,'ACORN station A-P'!DX38,'ACORN station A-P'!EJ38,'ACORN station A-P'!ES38,'ACORN station A-P'!EV38,SUM('ACORN station A-P'!FB38,'ACORN station A-P'!FE38,'ACORN station A-P'!FK38,'ACORN station A-P'!FT38,'ACORN station A-P'!FW38,'ACORN station A-P'!FZ38,'ACORN station A-P'!GC38,'ACORN station A-P'!GF38,'ACORN station A-P'!GL38,'ACORN station A-P'!GR38,'ACORN station A-P'!GU38,'ACORN station A-P'!HA38,'ACORN station A-P'!HD38,'ACORN station A-P'!HG38,'ACORN station A-P'!HM38,'ACORN station A-P'!IB38,'ACORN station A-P'!IE38,'ACORN station A-P'!IN38,'ACORN station A-P'!IQ38,E38,K38,T38,Z38,AF38,AL38,AR38,BA38,BD38,BG38,SUM(BS38,CE38)))</f>
        <v>377</v>
      </c>
      <c r="DA38" s="24">
        <f>SUM('ACORN station A-P'!C38,'ACORN station A-P'!F38,'ACORN station A-P'!I38,'ACORN station A-P'!R38,'ACORN station A-P'!X38,'ACORN station A-P'!AA38,'ACORN station A-P'!AD38,'ACORN station A-P'!AJ38,'ACORN station A-P'!AM38,'ACORN station A-P'!AP38,'ACORN station A-P'!AY38,'ACORN station A-P'!BN38,'ACORN station A-P'!BQ38,'ACORN station A-P'!BT38,'ACORN station A-P'!BW38,'ACORN station A-P'!CC38,'ACORN station A-P'!CF38,'ACORN station A-P'!CI38,'ACORN station A-P'!CU38,'ACORN station A-P'!CX38,'ACORN station A-P'!DG38,'ACORN station A-P'!DD38,'ACORN station A-P'!DP38,'ACORN station A-P'!DS38,'ACORN station A-P'!DV38,'ACORN station A-P'!DY38,'ACORN station A-P'!EK38,'ACORN station A-P'!ET38,'ACORN station A-P'!EW38,SUM('ACORN station A-P'!FC38,'ACORN station A-P'!FF38,'ACORN station A-P'!FL38,'ACORN station A-P'!FU38,'ACORN station A-P'!FX38,'ACORN station A-P'!GA38,'ACORN station A-P'!GD38,'ACORN station A-P'!GG38,'ACORN station A-P'!GM38,'ACORN station A-P'!GS38,'ACORN station A-P'!GV38,'ACORN station A-P'!HB38,'ACORN station A-P'!HE38,'ACORN station A-P'!HH38,'ACORN station A-P'!HN38,'ACORN station A-P'!IC38,'ACORN station A-P'!IF38,'ACORN station A-P'!IO38,'ACORN station A-P'!IR38,F38,L38,U38,AA38,AG38,AM38,AS38,BB38,BE38,BH38,SUM(BT38,CF38)))</f>
        <v>310</v>
      </c>
      <c r="DB38" s="24">
        <f>SUM('ACORN station A-P'!D38,'ACORN station A-P'!G38,'ACORN station A-P'!J38,'ACORN station A-P'!S38,'ACORN station A-P'!Y38,'ACORN station A-P'!AB38,'ACORN station A-P'!AE38,'ACORN station A-P'!AK38,'ACORN station A-P'!AN38,'ACORN station A-P'!AQ38,'ACORN station A-P'!AZ38,'ACORN station A-P'!BO38,'ACORN station A-P'!BR38,'ACORN station A-P'!BU38,'ACORN station A-P'!BX38,'ACORN station A-P'!CD38,'ACORN station A-P'!CG38,'ACORN station A-P'!CJ38,'ACORN station A-P'!CV38,'ACORN station A-P'!CY38,'ACORN station A-P'!DH38,'ACORN station A-P'!DE38,'ACORN station A-P'!DQ38,'ACORN station A-P'!DT38,'ACORN station A-P'!DW38,'ACORN station A-P'!DZ38,'ACORN station A-P'!EL38,'ACORN station A-P'!EU38,'ACORN station A-P'!EX38,SUM('ACORN station A-P'!FD38,'ACORN station A-P'!FG38,'ACORN station A-P'!FM38,'ACORN station A-P'!FV38,'ACORN station A-P'!FY38,'ACORN station A-P'!GB38,'ACORN station A-P'!GE38,'ACORN station A-P'!GH38,'ACORN station A-P'!GN38,'ACORN station A-P'!GT38,'ACORN station A-P'!GW38,'ACORN station A-P'!HC38,'ACORN station A-P'!HF38,'ACORN station A-P'!HI38,'ACORN station A-P'!HO38,'ACORN station A-P'!ID38,'ACORN station A-P'!IG38,'ACORN station A-P'!IP38,'ACORN station A-P'!IS38,G38,M38,V38,AB38,AH38,AN38,AT38,BC38,BF38,BI38,SUM(BU38,CG38)))</f>
        <v>423</v>
      </c>
      <c r="DC38" s="24"/>
      <c r="DD38" s="95">
        <f>CZ38/DM38</f>
        <v>11.08823529411765</v>
      </c>
      <c r="DE38" s="95">
        <f>DA38/DN38</f>
        <v>9.6875</v>
      </c>
      <c r="DF38" s="95">
        <f>DB38/DO38</f>
        <v>11.75</v>
      </c>
      <c r="DG38" s="44">
        <f>SUM(COUNT('ACORN station A-P'!E38,'ACORN station A-P'!H38,'ACORN station A-P'!K38,'ACORN station A-P'!N38,'ACORN station A-P'!Q38,'ACORN station A-P'!T38,'ACORN station A-P'!W38,'ACORN station A-P'!Z38,'ACORN station A-P'!AC38,'ACORN station A-P'!AF38,'ACORN station A-P'!AI38,'ACORN station A-P'!AL38,'ACORN station A-P'!AO38,'ACORN station A-P'!AR38,'ACORN station A-P'!AU38,'ACORN station A-P'!AX38,'ACORN station A-P'!BA38,'ACORN station A-P'!BD38,'ACORN station A-P'!BG38,'ACORN station A-P'!BJ38,'ACORN station A-P'!BM38,'ACORN station A-P'!BP38,'ACORN station A-P'!BS38,'ACORN station A-P'!BV38,'ACORN station A-P'!BY38,'ACORN station A-P'!CB38,'ACORN station A-P'!CE38,'ACORN station A-P'!CH38,'ACORN station A-P'!CK38,'ACORN station A-P'!CN38),COUNT('ACORN station A-P'!CQ38,'ACORN station A-P'!CT38,'ACORN station A-P'!CW38,'ACORN station A-P'!CZ38,'ACORN station A-P'!DC38,'ACORN station A-P'!DF38,'ACORN station A-P'!DI38,'ACORN station A-P'!DL38,'ACORN station A-P'!DO38,'ACORN station A-P'!DR38,'ACORN station A-P'!DU38,'ACORN station A-P'!DX38,'ACORN station A-P'!EA38,'ACORN station A-P'!ED38,'ACORN station A-P'!EG38,'ACORN station A-P'!EJ38,'ACORN station A-P'!EP38,'ACORN station A-P'!ES38,'ACORN station A-P'!EV38,'ACORN station A-P'!EY38,'ACORN station A-P'!FB38,'ACORN station A-P'!FE38,'ACORN station A-P'!FH38,'ACORN station A-P'!FK38,'ACORN station A-P'!FQ38,'ACORN station A-P'!FT38,'ACORN station A-P'!FW38,'ACORN station A-P'!FZ38,'ACORN station A-P'!GC38,'ACORN station A-P'!GF38),COUNT('ACORN station A-P'!GI38,'ACORN station A-P'!GO38,'ACORN station A-P'!GR38,'ACORN station A-P'!GU38,'ACORN station A-P'!GX38,'ACORN station A-P'!HA38,'ACORN station A-P'!HD38,'ACORN station A-P'!HG38,'ACORN station A-P'!HJ38,'ACORN station A-P'!HM38,'ACORN station A-P'!HP38,'ACORN station A-P'!HS38,'ACORN station A-P'!HV38,'ACORN station A-P'!HY38,'ACORN station A-P'!IB38,'ACORN station A-P'!IE38,'ACORN station A-P'!IH38,'ACORN station A-P'!IK38,'ACORN station A-P'!IN38,'ACORN station A-P'!IQ38,B38,E38,K38,Q38,T38,W38,Z38,AC38,AI38,AL38),COUNT(AO38,AR38,AX38,BA38,BD38,BG38,BJ38,BM38,BP38,BS38,BV38,BY38,CB38,CE38))</f>
        <v>47</v>
      </c>
      <c r="DH38" s="44">
        <f>SUM(COUNT('ACORN station A-P'!F38,'ACORN station A-P'!I38,'ACORN station A-P'!L38,'ACORN station A-P'!O38,'ACORN station A-P'!R38,'ACORN station A-P'!U38,'ACORN station A-P'!X38,'ACORN station A-P'!AA38,'ACORN station A-P'!AD38,'ACORN station A-P'!AG38,'ACORN station A-P'!AJ38,'ACORN station A-P'!AM38,'ACORN station A-P'!AP38,'ACORN station A-P'!AS38,'ACORN station A-P'!AV38,'ACORN station A-P'!AY38,'ACORN station A-P'!BB38,'ACORN station A-P'!BE38,'ACORN station A-P'!BH38,'ACORN station A-P'!BK38,'ACORN station A-P'!BN38,'ACORN station A-P'!BQ38,'ACORN station A-P'!BT38,'ACORN station A-P'!BW38,'ACORN station A-P'!BZ38,'ACORN station A-P'!CC38,'ACORN station A-P'!CF38,'ACORN station A-P'!CI38,'ACORN station A-P'!CL38,'ACORN station A-P'!CO38),COUNT('ACORN station A-P'!CR38,'ACORN station A-P'!CU38,'ACORN station A-P'!CX38,'ACORN station A-P'!DA38,'ACORN station A-P'!DD38,'ACORN station A-P'!DG38,'ACORN station A-P'!DJ38,'ACORN station A-P'!DM38,'ACORN station A-P'!DP38,'ACORN station A-P'!DS38,'ACORN station A-P'!DV38,'ACORN station A-P'!DY38,'ACORN station A-P'!EB38,'ACORN station A-P'!EE38,'ACORN station A-P'!EH38,'ACORN station A-P'!EK38,'ACORN station A-P'!EQ38,'ACORN station A-P'!ET38,'ACORN station A-P'!EW38,'ACORN station A-P'!EZ38,'ACORN station A-P'!FC38,'ACORN station A-P'!FF38,'ACORN station A-P'!FI38,'ACORN station A-P'!FL38,'ACORN station A-P'!FR38,'ACORN station A-P'!FU38,'ACORN station A-P'!FX38,'ACORN station A-P'!GA38,'ACORN station A-P'!GD38,'ACORN station A-P'!GG38),COUNT('ACORN station A-P'!GJ38,'ACORN station A-P'!GP38,'ACORN station A-P'!GS38,'ACORN station A-P'!GV38,'ACORN station A-P'!GY38,'ACORN station A-P'!HB38,'ACORN station A-P'!HE38,'ACORN station A-P'!HH38,'ACORN station A-P'!HK38,'ACORN station A-P'!HN38,'ACORN station A-P'!HQ38,'ACORN station A-P'!HT38,'ACORN station A-P'!HW38,'ACORN station A-P'!HZ38,'ACORN station A-P'!IC38,'ACORN station A-P'!IF38,'ACORN station A-P'!II38,'ACORN station A-P'!IL38,'ACORN station A-P'!IO38,'ACORN station A-P'!IR38,C38,F38,L38,R38,U38,X38,AA38,AD38,AJ38,AM38),COUNT(AP38,AS38,AY38,BB38,BE38,BH38,BK38,BN38,BQ38,BT38,BW38,BZ38,CC38,CF38))</f>
        <v>43</v>
      </c>
      <c r="DI38" s="44">
        <f>SUM(COUNT('ACORN station A-P'!G38,'ACORN station A-P'!J38,'ACORN station A-P'!M38,'ACORN station A-P'!P38,'ACORN station A-P'!S38,'ACORN station A-P'!V38,'ACORN station A-P'!Y38,'ACORN station A-P'!AB38,'ACORN station A-P'!AE38,'ACORN station A-P'!AH38,'ACORN station A-P'!AK38,'ACORN station A-P'!AN38,'ACORN station A-P'!AQ38,'ACORN station A-P'!AT38,'ACORN station A-P'!AW38,'ACORN station A-P'!AZ38,'ACORN station A-P'!BC38,'ACORN station A-P'!BF38,'ACORN station A-P'!BI38,'ACORN station A-P'!BL38,'ACORN station A-P'!BO38,'ACORN station A-P'!BR38,'ACORN station A-P'!BU38,'ACORN station A-P'!BX38,'ACORN station A-P'!CA38,'ACORN station A-P'!CD38,'ACORN station A-P'!CG38,'ACORN station A-P'!CJ38,'ACORN station A-P'!CM38,'ACORN station A-P'!CP38),COUNT('ACORN station A-P'!CS38,'ACORN station A-P'!CV38,'ACORN station A-P'!CY38,'ACORN station A-P'!DB38,'ACORN station A-P'!DE38,'ACORN station A-P'!DH38,'ACORN station A-P'!DK38,'ACORN station A-P'!DN38,'ACORN station A-P'!DQ38,'ACORN station A-P'!DT38,'ACORN station A-P'!DW38,'ACORN station A-P'!DZ38,'ACORN station A-P'!EC38,'ACORN station A-P'!EF38,'ACORN station A-P'!EI38,'ACORN station A-P'!EL38,'ACORN station A-P'!ER38,'ACORN station A-P'!EU38,'ACORN station A-P'!EX38,'ACORN station A-P'!FA38,'ACORN station A-P'!FD38,'ACORN station A-P'!FG38,'ACORN station A-P'!FJ38,'ACORN station A-P'!FM38,'ACORN station A-P'!FS38,'ACORN station A-P'!FV38,'ACORN station A-P'!FY38,'ACORN station A-P'!GB38,'ACORN station A-P'!GE38,'ACORN station A-P'!GH38),COUNT('ACORN station A-P'!GK38,'ACORN station A-P'!GQ38,'ACORN station A-P'!GT38,'ACORN station A-P'!GW38,'ACORN station A-P'!GZ38,'ACORN station A-P'!HC38,'ACORN station A-P'!HF38,'ACORN station A-P'!HI38,'ACORN station A-P'!HL38,'ACORN station A-P'!HO38,'ACORN station A-P'!HR38,'ACORN station A-P'!HU38,'ACORN station A-P'!HX38,'ACORN station A-P'!IA38,'ACORN station A-P'!ID38,'ACORN station A-P'!IG38,'ACORN station A-P'!IJ38,'ACORN station A-P'!IM38,'ACORN station A-P'!IP38,'ACORN station A-P'!IS38,D38,G38,M38,S38,V38,Y38,AB38,AE38,AK38,AN38),COUNT(AQ38,AT38,AZ38,BC38,BF38,BI38,BL38,BO38,BR38,BU38,BX38,CA38,CD38,CG38))</f>
        <v>48</v>
      </c>
      <c r="DJ38" s="44">
        <f>SUM(COUNT('ACORN station A-P'!B38,'ACORN station A-P'!E38,'ACORN station A-P'!H38,'ACORN station A-P'!K38,'ACORN station A-P'!N38,'ACORN station A-P'!Q38,'ACORN station A-P'!T38,'ACORN station A-P'!W38,'ACORN station A-P'!Z38,'ACORN station A-P'!AC38,'ACORN station A-P'!AF38,'ACORN station A-P'!AI38,'ACORN station A-P'!AL38,'ACORN station A-P'!AO38,'ACORN station A-P'!AR38,'ACORN station A-P'!AU38,'ACORN station A-P'!AX38,'ACORN station A-P'!BA38,'ACORN station A-P'!BD38,'ACORN station A-P'!BG38,'ACORN station A-P'!BJ38,'ACORN station A-P'!BM38,'ACORN station A-P'!BP38,'ACORN station A-P'!BS38,'ACORN station A-P'!BV38,'ACORN station A-P'!BY38,'ACORN station A-P'!CB38,'ACORN station A-P'!CE38,'ACORN station A-P'!CH38,'ACORN station A-P'!CK38),COUNT('ACORN station A-P'!CN38,'ACORN station A-P'!CQ38,'ACORN station A-P'!CT38,'ACORN station A-P'!CW38,'ACORN station A-P'!CZ38,'ACORN station A-P'!DC38,'ACORN station A-P'!DF38,'ACORN station A-P'!DI38,'ACORN station A-P'!DL38,'ACORN station A-P'!DO38,'ACORN station A-P'!DR38,'ACORN station A-P'!DU38,'ACORN station A-P'!DX38,'ACORN station A-P'!EA38,'ACORN station A-P'!ED38,'ACORN station A-P'!EG38,'ACORN station A-P'!EJ38,'ACORN station A-P'!EM38,'ACORN station A-P'!EP38,'ACORN station A-P'!ES38,'ACORN station A-P'!EV38,'ACORN station A-P'!EY38,'ACORN station A-P'!FB38,'ACORN station A-P'!FE38,'ACORN station A-P'!FH38,'ACORN station A-P'!FK38,'ACORN station A-P'!FN38,'ACORN station A-P'!FQ38,'ACORN station A-P'!FT38,'ACORN station A-P'!FW38),COUNT('ACORN station A-P'!FZ38,'ACORN station A-P'!GC38,'ACORN station A-P'!GF38,'ACORN station A-P'!GI38,'ACORN station A-P'!GL38,'ACORN station A-P'!GO38,'ACORN station A-P'!GR38,'ACORN station A-P'!GU38,'ACORN station A-P'!GX38,'ACORN station A-P'!HA38,'ACORN station A-P'!HD38,'ACORN station A-P'!HG38,'ACORN station A-P'!HJ38,'ACORN station A-P'!HM38,'ACORN station A-P'!HP38,'ACORN station A-P'!HS38,'ACORN station A-P'!HV38,'ACORN station A-P'!HY38,'ACORN station A-P'!IB38,'ACORN station A-P'!IE38,'ACORN station A-P'!IH38,'ACORN station A-P'!IK38,'ACORN station A-P'!IN38,'ACORN station A-P'!IQ38,B38,E38,H38,K38,N38,Q38),COUNT(T38,W38,Z38,AC38,AF38,AI38,AL38,AO38,AR38,AU38,AX38,BA38,BD38,BG38,BJ38,BM38,BP38,BS38,BV38,BY38,CB38,CE38))</f>
        <v>52</v>
      </c>
      <c r="DK38" s="44">
        <f>SUM(COUNT('ACORN station A-P'!C38,'ACORN station A-P'!F38,'ACORN station A-P'!I38,'ACORN station A-P'!L38,'ACORN station A-P'!O38,'ACORN station A-P'!R38,'ACORN station A-P'!U38,'ACORN station A-P'!X38,'ACORN station A-P'!AA38,'ACORN station A-P'!AD38,'ACORN station A-P'!AG38,'ACORN station A-P'!AJ38,'ACORN station A-P'!AM38,'ACORN station A-P'!AP38,'ACORN station A-P'!AS38,'ACORN station A-P'!AV38,'ACORN station A-P'!AY38,'ACORN station A-P'!BB38,'ACORN station A-P'!BE38,'ACORN station A-P'!BH38,'ACORN station A-P'!BK38,'ACORN station A-P'!BN38,'ACORN station A-P'!BQ38,'ACORN station A-P'!BT38,'ACORN station A-P'!BW38,'ACORN station A-P'!BZ38,'ACORN station A-P'!CC38,'ACORN station A-P'!CF38,'ACORN station A-P'!CI38,'ACORN station A-P'!CL38),COUNT('ACORN station A-P'!CO38,'ACORN station A-P'!CR38,'ACORN station A-P'!CU38,'ACORN station A-P'!CX38,'ACORN station A-P'!DA38,'ACORN station A-P'!DD38,'ACORN station A-P'!DG38,'ACORN station A-P'!DJ38,'ACORN station A-P'!DM38,'ACORN station A-P'!DP38,'ACORN station A-P'!DS38,'ACORN station A-P'!DV38,'ACORN station A-P'!DY38,'ACORN station A-P'!EB38,'ACORN station A-P'!EE38,'ACORN station A-P'!EH38,'ACORN station A-P'!EK38,'ACORN station A-P'!EN38,'ACORN station A-P'!EQ38,'ACORN station A-P'!ET38,'ACORN station A-P'!EW38,'ACORN station A-P'!EZ38,'ACORN station A-P'!FC38,'ACORN station A-P'!FF38,'ACORN station A-P'!FI38,'ACORN station A-P'!FL38,'ACORN station A-P'!FO38,'ACORN station A-P'!FR38,'ACORN station A-P'!FU38,'ACORN station A-P'!FX38),COUNT('ACORN station A-P'!GA38,'ACORN station A-P'!GD38,'ACORN station A-P'!GG38,'ACORN station A-P'!GJ38,'ACORN station A-P'!GM38,'ACORN station A-P'!GP38,'ACORN station A-P'!GS38,'ACORN station A-P'!GV38,'ACORN station A-P'!GY38,'ACORN station A-P'!HB38,'ACORN station A-P'!HE38,'ACORN station A-P'!HH38,'ACORN station A-P'!HK38,'ACORN station A-P'!HN38,'ACORN station A-P'!HQ38,'ACORN station A-P'!HT38,'ACORN station A-P'!HW38,'ACORN station A-P'!HZ38,'ACORN station A-P'!IC38,'ACORN station A-P'!IF38,'ACORN station A-P'!II38,'ACORN station A-P'!IL38,'ACORN station A-P'!IO38,'ACORN station A-P'!IR38,C38,F38,I38,L38,O38,R38),COUNT(U38,X38,AA38,AD38,AG38,AJ38,AM38,AP38,AS38,AV38,AY38,BB38,BE38,BH38,BK38,BN38,BQ38,BT38,BW38,BZ38,CC38,CF38))</f>
        <v>48</v>
      </c>
      <c r="DL38" s="44">
        <f>SUM(COUNT('ACORN station A-P'!D38,'ACORN station A-P'!G38,'ACORN station A-P'!J38,'ACORN station A-P'!M38,'ACORN station A-P'!P38,'ACORN station A-P'!S38,'ACORN station A-P'!V38,'ACORN station A-P'!Y38,'ACORN station A-P'!AB38,'ACORN station A-P'!AE38,'ACORN station A-P'!AH38,'ACORN station A-P'!AK38,'ACORN station A-P'!AN38,'ACORN station A-P'!AQ38,'ACORN station A-P'!AT38,'ACORN station A-P'!AW38,'ACORN station A-P'!AZ38,'ACORN station A-P'!BC38,'ACORN station A-P'!BF38,'ACORN station A-P'!BI38,'ACORN station A-P'!BL38,'ACORN station A-P'!BO38,'ACORN station A-P'!BR38,'ACORN station A-P'!BU38,'ACORN station A-P'!BX38,'ACORN station A-P'!CA38,'ACORN station A-P'!CD38,'ACORN station A-P'!CG38,'ACORN station A-P'!CJ38,'ACORN station A-P'!CM38),COUNT('ACORN station A-P'!CP38,'ACORN station A-P'!CS38,'ACORN station A-P'!CV38,'ACORN station A-P'!CY38,'ACORN station A-P'!DB38,'ACORN station A-P'!DE38,'ACORN station A-P'!DH38,'ACORN station A-P'!DK38,'ACORN station A-P'!DN38,'ACORN station A-P'!DQ38,'ACORN station A-P'!DT38,'ACORN station A-P'!DW38,'ACORN station A-P'!DZ38,'ACORN station A-P'!EC38,'ACORN station A-P'!EF38,'ACORN station A-P'!EI38,'ACORN station A-P'!EL38,'ACORN station A-P'!EO38,'ACORN station A-P'!ER38,'ACORN station A-P'!EU38,'ACORN station A-P'!EX38,'ACORN station A-P'!FA38,'ACORN station A-P'!FD38,'ACORN station A-P'!FG38,'ACORN station A-P'!FJ38,'ACORN station A-P'!FM38,'ACORN station A-P'!FP38,'ACORN station A-P'!FS38,'ACORN station A-P'!FV38,'ACORN station A-P'!FY38),COUNT('ACORN station A-P'!GB38,'ACORN station A-P'!GE38,'ACORN station A-P'!GH38,'ACORN station A-P'!GK38,'ACORN station A-P'!GN38,'ACORN station A-P'!GQ38,'ACORN station A-P'!GT38,'ACORN station A-P'!GW38,'ACORN station A-P'!GZ38,'ACORN station A-P'!HC38,'ACORN station A-P'!HF38,'ACORN station A-P'!HI38,'ACORN station A-P'!HL38,'ACORN station A-P'!HO38,'ACORN station A-P'!HR38,'ACORN station A-P'!HU38,'ACORN station A-P'!HX38,'ACORN station A-P'!IA38,'ACORN station A-P'!ID38,'ACORN station A-P'!IG38,'ACORN station A-P'!IJ38,'ACORN station A-P'!IM38,'ACORN station A-P'!IP38,'ACORN station A-P'!IS38,D38,G38,J38,M38,P38,S38),COUNT(V38,Y38,AB38,AE38,AH38,AK38,AN38,AQ38,AT38,AW38,AZ38,BC38,BF38,BI38,BL38,BO38,BR38,BU38,BX38,CA38,CD38,CG38))</f>
        <v>53</v>
      </c>
      <c r="DM38" s="44">
        <f>SUM(BS38,CE38)</f>
        <v>34</v>
      </c>
      <c r="DN38" s="44">
        <f>SUM(BT38,CF38)</f>
        <v>32</v>
      </c>
      <c r="DO38" s="44">
        <f>SUM(BU38,CG38)</f>
        <v>36</v>
      </c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</row>
    <row r="39" ht="22.35" customHeight="1">
      <c r="A39" s="19">
        <v>1947</v>
      </c>
      <c r="B39" t="s" s="20">
        <v>85</v>
      </c>
      <c r="C39" t="s" s="21">
        <v>85</v>
      </c>
      <c r="D39" t="s" s="22">
        <v>85</v>
      </c>
      <c r="E39" s="23">
        <v>31</v>
      </c>
      <c r="F39" s="24">
        <v>28</v>
      </c>
      <c r="G39" s="25">
        <v>26</v>
      </c>
      <c r="H39" t="s" s="26">
        <v>85</v>
      </c>
      <c r="I39" t="s" s="21">
        <v>85</v>
      </c>
      <c r="J39" t="s" s="22">
        <v>85</v>
      </c>
      <c r="K39" t="s" s="26">
        <v>85</v>
      </c>
      <c r="L39" t="s" s="21">
        <v>85</v>
      </c>
      <c r="M39" t="s" s="22">
        <v>85</v>
      </c>
      <c r="N39" t="s" s="26">
        <v>85</v>
      </c>
      <c r="O39" s="24">
        <v>2</v>
      </c>
      <c r="P39" t="s" s="22">
        <v>85</v>
      </c>
      <c r="Q39" s="23">
        <v>1</v>
      </c>
      <c r="R39" t="s" s="21">
        <v>85</v>
      </c>
      <c r="S39" s="25">
        <v>1</v>
      </c>
      <c r="T39" t="s" s="26">
        <v>85</v>
      </c>
      <c r="U39" t="s" s="21">
        <v>85</v>
      </c>
      <c r="V39" t="s" s="22">
        <v>85</v>
      </c>
      <c r="W39" t="s" s="26">
        <v>85</v>
      </c>
      <c r="X39" t="s" s="21">
        <v>85</v>
      </c>
      <c r="Y39" t="s" s="22">
        <v>85</v>
      </c>
      <c r="Z39" s="23">
        <v>8</v>
      </c>
      <c r="AA39" s="24">
        <v>2</v>
      </c>
      <c r="AB39" s="25">
        <v>3</v>
      </c>
      <c r="AC39" s="23">
        <v>9</v>
      </c>
      <c r="AD39" s="24">
        <v>9</v>
      </c>
      <c r="AE39" s="25">
        <v>6</v>
      </c>
      <c r="AF39" t="s" s="26">
        <v>85</v>
      </c>
      <c r="AG39" t="s" s="21">
        <v>85</v>
      </c>
      <c r="AH39" t="s" s="22">
        <v>85</v>
      </c>
      <c r="AI39" s="23">
        <v>14</v>
      </c>
      <c r="AJ39" s="24">
        <v>6</v>
      </c>
      <c r="AK39" s="25">
        <v>13</v>
      </c>
      <c r="AL39" s="23">
        <v>22</v>
      </c>
      <c r="AM39" s="24">
        <v>6</v>
      </c>
      <c r="AN39" s="25">
        <v>36</v>
      </c>
      <c r="AO39" t="s" s="26">
        <v>85</v>
      </c>
      <c r="AP39" t="s" s="21">
        <v>85</v>
      </c>
      <c r="AQ39" t="s" s="22">
        <v>85</v>
      </c>
      <c r="AR39" s="23">
        <v>10</v>
      </c>
      <c r="AS39" s="24">
        <v>12</v>
      </c>
      <c r="AT39" s="25">
        <v>13</v>
      </c>
      <c r="AU39" t="s" s="26">
        <v>85</v>
      </c>
      <c r="AV39" t="s" s="21">
        <v>85</v>
      </c>
      <c r="AW39" t="s" s="22">
        <v>85</v>
      </c>
      <c r="AX39" t="s" s="26">
        <v>85</v>
      </c>
      <c r="AY39" t="s" s="21">
        <v>85</v>
      </c>
      <c r="AZ39" t="s" s="22">
        <v>85</v>
      </c>
      <c r="BA39" s="23">
        <v>2</v>
      </c>
      <c r="BB39" s="24">
        <v>3</v>
      </c>
      <c r="BC39" s="25">
        <v>3</v>
      </c>
      <c r="BD39" s="23">
        <v>13</v>
      </c>
      <c r="BE39" s="24">
        <v>4</v>
      </c>
      <c r="BF39" s="25">
        <v>8</v>
      </c>
      <c r="BG39" t="s" s="26">
        <v>85</v>
      </c>
      <c r="BH39" t="s" s="21">
        <v>85</v>
      </c>
      <c r="BI39" t="s" s="22">
        <v>85</v>
      </c>
      <c r="BJ39" t="s" s="26">
        <v>85</v>
      </c>
      <c r="BK39" t="s" s="21">
        <v>85</v>
      </c>
      <c r="BL39" t="s" s="22">
        <v>85</v>
      </c>
      <c r="BM39" t="s" s="26">
        <v>85</v>
      </c>
      <c r="BN39" t="s" s="21">
        <v>85</v>
      </c>
      <c r="BO39" t="s" s="22">
        <v>85</v>
      </c>
      <c r="BP39" t="s" s="26">
        <v>85</v>
      </c>
      <c r="BQ39" t="s" s="21">
        <v>85</v>
      </c>
      <c r="BR39" t="s" s="22">
        <v>85</v>
      </c>
      <c r="BS39" t="s" s="26">
        <v>85</v>
      </c>
      <c r="BT39" t="s" s="21">
        <v>85</v>
      </c>
      <c r="BU39" t="s" s="22">
        <v>85</v>
      </c>
      <c r="BV39" t="s" s="26">
        <v>85</v>
      </c>
      <c r="BW39" t="s" s="21">
        <v>85</v>
      </c>
      <c r="BX39" t="s" s="22">
        <v>85</v>
      </c>
      <c r="BY39" t="s" s="26">
        <v>85</v>
      </c>
      <c r="BZ39" t="s" s="21">
        <v>85</v>
      </c>
      <c r="CA39" t="s" s="22">
        <v>85</v>
      </c>
      <c r="CB39" t="s" s="26">
        <v>85</v>
      </c>
      <c r="CC39" t="s" s="21">
        <v>85</v>
      </c>
      <c r="CD39" t="s" s="22">
        <v>85</v>
      </c>
      <c r="CE39" t="s" s="26">
        <v>85</v>
      </c>
      <c r="CF39" t="s" s="21">
        <v>85</v>
      </c>
      <c r="CG39" t="s" s="22">
        <v>85</v>
      </c>
      <c r="CH39" s="92"/>
      <c r="CI39" s="93"/>
      <c r="CJ39" s="24">
        <f>SUM('ACORN station A-P'!E39,'ACORN station A-P'!H39,'ACORN station A-P'!K39,'ACORN station A-P'!N39,'ACORN station A-P'!Q39,'ACORN station A-P'!T39,'ACORN station A-P'!W39,'ACORN station A-P'!Z39,'ACORN station A-P'!AC39,'ACORN station A-P'!AF39,'ACORN station A-P'!AI39,'ACORN station A-P'!AL39,'ACORN station A-P'!AO39,'ACORN station A-P'!AR39,'ACORN station A-P'!AU39,'ACORN station A-P'!AX39,'ACORN station A-P'!BA39,'ACORN station A-P'!BD39,'ACORN station A-P'!BG39,'ACORN station A-P'!BJ39,'ACORN station A-P'!BM39,'ACORN station A-P'!BP39,'ACORN station A-P'!BS39,'ACORN station A-P'!BV39,'ACORN station A-P'!BY39,'ACORN station A-P'!CB39,'ACORN station A-P'!CE39,'ACORN station A-P'!CH39,'ACORN station A-P'!CK39,SUM('ACORN station A-P'!CN39,'ACORN station A-P'!CQ39,'ACORN station A-P'!CT39,'ACORN station A-P'!CW39,'ACORN station A-P'!CZ39,'ACORN station A-P'!DC39,'ACORN station A-P'!DF39,'ACORN station A-P'!DI39,'ACORN station A-P'!DL39,'ACORN station A-P'!DO39,'ACORN station A-P'!DR39,'ACORN station A-P'!DU39,'ACORN station A-P'!DX39,'ACORN station A-P'!EA39,'ACORN station A-P'!ED39,'ACORN station A-P'!EG39,'ACORN station A-P'!EJ39,'ACORN station A-P'!EP39,'ACORN station A-P'!ES39,'ACORN station A-P'!EV39,'ACORN station A-P'!EY39,'ACORN station A-P'!FB39,'ACORN station A-P'!FE39,'ACORN station A-P'!FH39,'ACORN station A-P'!FK39,'ACORN station A-P'!FQ39,'ACORN station A-P'!FT39,'ACORN station A-P'!FW39,'ACORN station A-P'!FZ39,SUM('ACORN station A-P'!GC39,'ACORN station A-P'!GF39,'ACORN station A-P'!GI39,'ACORN station A-P'!GO39,'ACORN station A-P'!GR39,'ACORN station A-P'!GU39,'ACORN station A-P'!GX39,'ACORN station A-P'!HA39,'ACORN station A-P'!HD39,'ACORN station A-P'!HG39,'ACORN station A-P'!HJ39,'ACORN station A-P'!HM39,'ACORN station A-P'!HP39,'ACORN station A-P'!HS39,'ACORN station A-P'!HV39,'ACORN station A-P'!HY39,'ACORN station A-P'!IB39,'ACORN station A-P'!IE39,'ACORN station A-P'!IH39,'ACORN station A-P'!IK39,'ACORN station A-P'!IN39,'ACORN station A-P'!IQ39,B39,E39,K39,Q39,T39,W39,Z39,SUM(AC39,AI39,AL39,AO39,AR39,AX39,BA39,BD39,BG39,BJ39,BM39,BP39,BS39,BV39,BY39,CB39,CE39))))</f>
        <v>547</v>
      </c>
      <c r="CK39" s="24">
        <f>SUM('ACORN station A-P'!F39,'ACORN station A-P'!I39,'ACORN station A-P'!L39,'ACORN station A-P'!O39,'ACORN station A-P'!R39,'ACORN station A-P'!U39,'ACORN station A-P'!X39,'ACORN station A-P'!AA39,'ACORN station A-P'!AD39,'ACORN station A-P'!AG39,'ACORN station A-P'!AJ39,'ACORN station A-P'!AM39,'ACORN station A-P'!AP39,'ACORN station A-P'!AS39,'ACORN station A-P'!AV39,'ACORN station A-P'!AY39,'ACORN station A-P'!BB39,'ACORN station A-P'!BE39,'ACORN station A-P'!BH39,'ACORN station A-P'!BK39,'ACORN station A-P'!BN39,'ACORN station A-P'!BQ39,'ACORN station A-P'!BT39,'ACORN station A-P'!BW39,'ACORN station A-P'!BZ39,'ACORN station A-P'!CC39,'ACORN station A-P'!CF39,'ACORN station A-P'!CI39,'ACORN station A-P'!CL39,SUM('ACORN station A-P'!CO39,'ACORN station A-P'!CR39,'ACORN station A-P'!CU39,'ACORN station A-P'!CX39,'ACORN station A-P'!DA39,'ACORN station A-P'!DD39,'ACORN station A-P'!DG39,'ACORN station A-P'!DJ39,'ACORN station A-P'!DM39,'ACORN station A-P'!DP39,'ACORN station A-P'!DS39,'ACORN station A-P'!DV39,'ACORN station A-P'!DY39,'ACORN station A-P'!EB39,'ACORN station A-P'!EE39,'ACORN station A-P'!EH39,'ACORN station A-P'!EK39,'ACORN station A-P'!EQ39,'ACORN station A-P'!ET39,'ACORN station A-P'!EW39,'ACORN station A-P'!EZ39,'ACORN station A-P'!FC39,'ACORN station A-P'!FF39,'ACORN station A-P'!FI39,'ACORN station A-P'!FL39,'ACORN station A-P'!FR39,'ACORN station A-P'!FU39,'ACORN station A-P'!FX39,'ACORN station A-P'!GA39,SUM('ACORN station A-P'!GD39,'ACORN station A-P'!GG39,'ACORN station A-P'!GJ39,'ACORN station A-P'!GP39,'ACORN station A-P'!GS39,'ACORN station A-P'!GV39,'ACORN station A-P'!GY39,'ACORN station A-P'!HB39,'ACORN station A-P'!HE39,'ACORN station A-P'!HH39,'ACORN station A-P'!HK39,'ACORN station A-P'!HN39,'ACORN station A-P'!HQ39,'ACORN station A-P'!HT39,'ACORN station A-P'!HW39,'ACORN station A-P'!HZ39,'ACORN station A-P'!IC39,'ACORN station A-P'!IF39,'ACORN station A-P'!II39,'ACORN station A-P'!IL39,'ACORN station A-P'!IO39,'ACORN station A-P'!IR39,C39,F39,L39,R39,U39,X39,AA39,SUM(AD39,AJ39,AM39,AP39,AS39,AY39,BB39,BE39,BH39,BK39,BN39,BQ39,BT39,BW39,BZ39,CC39,CF39))))</f>
        <v>478</v>
      </c>
      <c r="CL39" s="24">
        <f>SUM('ACORN station A-P'!G39,'ACORN station A-P'!J39,'ACORN station A-P'!M39,'ACORN station A-P'!P39,'ACORN station A-P'!S39,'ACORN station A-P'!V39,'ACORN station A-P'!Y39,'ACORN station A-P'!AB39,'ACORN station A-P'!AE39,'ACORN station A-P'!AH39,'ACORN station A-P'!AK39,'ACORN station A-P'!AN39,'ACORN station A-P'!AQ39,'ACORN station A-P'!AT39,'ACORN station A-P'!AW39,'ACORN station A-P'!AZ39,'ACORN station A-P'!BC39,'ACORN station A-P'!BF39,'ACORN station A-P'!BI39,'ACORN station A-P'!BL39,'ACORN station A-P'!BO39,'ACORN station A-P'!BR39,'ACORN station A-P'!BU39,'ACORN station A-P'!BX39,'ACORN station A-P'!CA39,'ACORN station A-P'!CD39,'ACORN station A-P'!CG39,'ACORN station A-P'!CJ39,'ACORN station A-P'!CM39,SUM('ACORN station A-P'!CP39,'ACORN station A-P'!CS39,'ACORN station A-P'!CV39,'ACORN station A-P'!CY39,'ACORN station A-P'!DB39,'ACORN station A-P'!DE39,'ACORN station A-P'!DH39,'ACORN station A-P'!DK39,'ACORN station A-P'!DN39,'ACORN station A-P'!DQ39,'ACORN station A-P'!DT39,'ACORN station A-P'!DW39,'ACORN station A-P'!DZ39,'ACORN station A-P'!EC39,'ACORN station A-P'!EF39,'ACORN station A-P'!EI39,'ACORN station A-P'!EL39,'ACORN station A-P'!ER39,'ACORN station A-P'!EU39,'ACORN station A-P'!EX39,'ACORN station A-P'!FA39,'ACORN station A-P'!FD39,'ACORN station A-P'!FG39,'ACORN station A-P'!FJ39,'ACORN station A-P'!FM39,'ACORN station A-P'!FS39,'ACORN station A-P'!FV39,'ACORN station A-P'!FY39,'ACORN station A-P'!GB39,SUM('ACORN station A-P'!GE39,'ACORN station A-P'!GH39,'ACORN station A-P'!GK39,'ACORN station A-P'!GQ39,'ACORN station A-P'!GT39,'ACORN station A-P'!GW39,'ACORN station A-P'!GZ39,'ACORN station A-P'!HC39,'ACORN station A-P'!HF39,'ACORN station A-P'!HI39,'ACORN station A-P'!HL39,'ACORN station A-P'!HO39,'ACORN station A-P'!HR39,'ACORN station A-P'!HU39,'ACORN station A-P'!HX39,'ACORN station A-P'!IA39,'ACORN station A-P'!ID39,'ACORN station A-P'!IG39,'ACORN station A-P'!IJ39,'ACORN station A-P'!IM39,'ACORN station A-P'!IP39,'ACORN station A-P'!IS39,D39,G39,M39,S39,V39,Y39,AB39,SUM(AE39,AK39,AN39,AQ39,AT39,AZ39,BC39,BF39,BI39,BL39,BO39,BR39,BU39,BX39,CA39,CD39,CG39))))</f>
        <v>594</v>
      </c>
      <c r="CM39" s="94"/>
      <c r="CN39" s="95">
        <f>CJ39/DG39</f>
        <v>13.02380952380952</v>
      </c>
      <c r="CO39" s="95">
        <f>CK39/DH39</f>
        <v>12.25641025641026</v>
      </c>
      <c r="CP39" s="95">
        <f>CL39/DI39</f>
        <v>13.81395348837209</v>
      </c>
      <c r="CQ39" s="24"/>
      <c r="CR39" s="24">
        <f>SUM('ACORN station A-P'!B39,'ACORN station A-P'!E39,'ACORN station A-P'!H39,'ACORN station A-P'!K39,'ACORN station A-P'!N39,'ACORN station A-P'!Q39,'ACORN station A-P'!T39,'ACORN station A-P'!W39,'ACORN station A-P'!Z39,'ACORN station A-P'!AC39,'ACORN station A-P'!AF39,'ACORN station A-P'!AI39,'ACORN station A-P'!AL39,'ACORN station A-P'!AO39,'ACORN station A-P'!AR39,'ACORN station A-P'!AU39,'ACORN station A-P'!AX39,'ACORN station A-P'!BA39,'ACORN station A-P'!BD39,'ACORN station A-P'!BG39,'ACORN station A-P'!BJ39,'ACORN station A-P'!BM39,'ACORN station A-P'!BP39,'ACORN station A-P'!BS39,'ACORN station A-P'!BV39,'ACORN station A-P'!BY39,'ACORN station A-P'!CB39,'ACORN station A-P'!CE39,'ACORN station A-P'!CH39,SUM('ACORN station A-P'!CK39,'ACORN station A-P'!CN39,'ACORN station A-P'!CQ39,'ACORN station A-P'!CT39,'ACORN station A-P'!CW39,'ACORN station A-P'!CZ39,'ACORN station A-P'!DC39,'ACORN station A-P'!DF39,'ACORN station A-P'!DI39,'ACORN station A-P'!DL39,'ACORN station A-P'!DO39,'ACORN station A-P'!DR39,'ACORN station A-P'!DU39,'ACORN station A-P'!DX39,'ACORN station A-P'!EA39,'ACORN station A-P'!ED39,'ACORN station A-P'!EG39,'ACORN station A-P'!EJ39,'ACORN station A-P'!EM39,'ACORN station A-P'!EP39,'ACORN station A-P'!ES39,'ACORN station A-P'!EV39,'ACORN station A-P'!EY39,'ACORN station A-P'!FB39,'ACORN station A-P'!FE39,'ACORN station A-P'!FH39,'ACORN station A-P'!FK39,'ACORN station A-P'!FN39,'ACORN station A-P'!FQ39,SUM('ACORN station A-P'!FT39,'ACORN station A-P'!FW39,'ACORN station A-P'!FZ39,'ACORN station A-P'!GC39,'ACORN station A-P'!GF39,'ACORN station A-P'!GI39,'ACORN station A-P'!GL39,'ACORN station A-P'!GO39,'ACORN station A-P'!GR39,'ACORN station A-P'!GU39,'ACORN station A-P'!GX39,'ACORN station A-P'!HA39,'ACORN station A-P'!HD39,'ACORN station A-P'!HG39,'ACORN station A-P'!HJ39,'ACORN station A-P'!HM39,'ACORN station A-P'!HP39,'ACORN station A-P'!HS39,'ACORN station A-P'!HV39,'ACORN station A-P'!HY39,'ACORN station A-P'!IB39,'ACORN station A-P'!IE39,'ACORN station A-P'!IH39,'ACORN station A-P'!IK39,'ACORN station A-P'!IN39,'ACORN station A-P'!IQ39,B39,E39,H39,SUM(K39,N39,Q39,T39,W39,Z39,AC39,AF39,AI39,AL39,AO39,AR39,AU39,AX39,BA39,BD39,BG39,BJ39,BM39,BP39,BS39,BV39,BY39,CB39,CE39))))</f>
        <v>548</v>
      </c>
      <c r="CS39" s="24">
        <f>SUM('ACORN station A-P'!C39,'ACORN station A-P'!F39,'ACORN station A-P'!I39,'ACORN station A-P'!L39,'ACORN station A-P'!O39,'ACORN station A-P'!R39,'ACORN station A-P'!U39,'ACORN station A-P'!X39,'ACORN station A-P'!AA39,'ACORN station A-P'!AD39,'ACORN station A-P'!AG39,'ACORN station A-P'!AJ39,'ACORN station A-P'!AM39,'ACORN station A-P'!AP39,'ACORN station A-P'!AS39,'ACORN station A-P'!AV39,'ACORN station A-P'!AY39,'ACORN station A-P'!BB39,'ACORN station A-P'!BE39,'ACORN station A-P'!BH39,'ACORN station A-P'!BK39,'ACORN station A-P'!BN39,'ACORN station A-P'!BQ39,'ACORN station A-P'!BT39,'ACORN station A-P'!BW39,'ACORN station A-P'!BZ39,'ACORN station A-P'!CC39,'ACORN station A-P'!CF39,'ACORN station A-P'!CI39,SUM('ACORN station A-P'!CL39,'ACORN station A-P'!CO39,'ACORN station A-P'!CR39,'ACORN station A-P'!CU39,'ACORN station A-P'!CX39,'ACORN station A-P'!DA39,'ACORN station A-P'!DD39,'ACORN station A-P'!DG39,'ACORN station A-P'!DJ39,'ACORN station A-P'!DM39,'ACORN station A-P'!DP39,'ACORN station A-P'!DS39,'ACORN station A-P'!DV39,'ACORN station A-P'!DY39,'ACORN station A-P'!EB39,'ACORN station A-P'!EE39,'ACORN station A-P'!EH39,'ACORN station A-P'!EK39,'ACORN station A-P'!EN39,'ACORN station A-P'!EQ39,'ACORN station A-P'!ET39,'ACORN station A-P'!EW39,'ACORN station A-P'!EZ39,'ACORN station A-P'!FC39,'ACORN station A-P'!FF39,'ACORN station A-P'!FI39,'ACORN station A-P'!FL39,'ACORN station A-P'!FO39,'ACORN station A-P'!FR39,SUM('ACORN station A-P'!FU39,'ACORN station A-P'!FX39,'ACORN station A-P'!GA39,'ACORN station A-P'!GD39,'ACORN station A-P'!GG39,'ACORN station A-P'!GJ39,'ACORN station A-P'!GM39,'ACORN station A-P'!GP39,'ACORN station A-P'!GS39,'ACORN station A-P'!GV39,'ACORN station A-P'!GY39,'ACORN station A-P'!HB39,'ACORN station A-P'!HE39,'ACORN station A-P'!HH39,'ACORN station A-P'!HK39,'ACORN station A-P'!HN39,'ACORN station A-P'!HQ39,'ACORN station A-P'!HT39,'ACORN station A-P'!HW39,'ACORN station A-P'!HZ39,'ACORN station A-P'!IC39,'ACORN station A-P'!IF39,'ACORN station A-P'!II39,'ACORN station A-P'!IL39,'ACORN station A-P'!IO39,'ACORN station A-P'!IR39,C39,F39,I39,SUM(L39,O39,R39,U39,X39,AA39,AD39,AG39,AJ39,AM39,AP39,AS39,AV39,AY39,BB39,BE39,BH39,BK39,BN39,BQ39,BT39,BW39,BZ39,CC39,CF39))))</f>
        <v>481</v>
      </c>
      <c r="CT39" s="24">
        <f>SUM('ACORN station A-P'!D39,'ACORN station A-P'!G39,'ACORN station A-P'!J39,'ACORN station A-P'!M39,'ACORN station A-P'!P39,'ACORN station A-P'!S39,'ACORN station A-P'!V39,'ACORN station A-P'!Y39,'ACORN station A-P'!AB39,'ACORN station A-P'!AE39,'ACORN station A-P'!AH39,'ACORN station A-P'!AK39,'ACORN station A-P'!AN39,'ACORN station A-P'!AQ39,'ACORN station A-P'!AT39,'ACORN station A-P'!AW39,'ACORN station A-P'!AZ39,'ACORN station A-P'!BC39,'ACORN station A-P'!BF39,'ACORN station A-P'!BI39,'ACORN station A-P'!BL39,'ACORN station A-P'!BO39,'ACORN station A-P'!BR39,'ACORN station A-P'!BU39,'ACORN station A-P'!BX39,'ACORN station A-P'!CA39,'ACORN station A-P'!CD39,'ACORN station A-P'!CG39,'ACORN station A-P'!CJ39,SUM('ACORN station A-P'!CM39,'ACORN station A-P'!CP39,'ACORN station A-P'!CS39,'ACORN station A-P'!CV39,'ACORN station A-P'!CY39,'ACORN station A-P'!DB39,'ACORN station A-P'!DE39,'ACORN station A-P'!DH39,'ACORN station A-P'!DK39,'ACORN station A-P'!DN39,'ACORN station A-P'!DQ39,'ACORN station A-P'!DT39,'ACORN station A-P'!DW39,'ACORN station A-P'!DZ39,'ACORN station A-P'!EC39,'ACORN station A-P'!EF39,'ACORN station A-P'!EI39,'ACORN station A-P'!EL39,'ACORN station A-P'!EO39,'ACORN station A-P'!ER39,'ACORN station A-P'!EU39,'ACORN station A-P'!EX39,'ACORN station A-P'!FA39,'ACORN station A-P'!FD39,'ACORN station A-P'!FG39,'ACORN station A-P'!FJ39,'ACORN station A-P'!FM39,'ACORN station A-P'!FP39,'ACORN station A-P'!FS39,SUM('ACORN station A-P'!FV39,'ACORN station A-P'!FY39,'ACORN station A-P'!GB39,'ACORN station A-P'!GE39,'ACORN station A-P'!GH39,'ACORN station A-P'!GK39,'ACORN station A-P'!GN39,'ACORN station A-P'!GQ39,'ACORN station A-P'!GT39,'ACORN station A-P'!GW39,'ACORN station A-P'!GZ39,'ACORN station A-P'!HC39,'ACORN station A-P'!HF39,'ACORN station A-P'!HI39,'ACORN station A-P'!HL39,'ACORN station A-P'!HO39,'ACORN station A-P'!HR39,'ACORN station A-P'!HU39,'ACORN station A-P'!HX39,'ACORN station A-P'!IA39,'ACORN station A-P'!ID39,'ACORN station A-P'!IG39,'ACORN station A-P'!IJ39,'ACORN station A-P'!IM39,'ACORN station A-P'!IP39,'ACORN station A-P'!IS39,D39,G39,J39,SUM(M39,P39,S39,V39,Y39,AB39,AE39,AH39,AK39,AN39,AQ39,AT39,AW39,AZ39,BC39,BF39,BI39,BL39,BO39,BR39,BU39,BX39,CA39,CD39,CG39))))</f>
        <v>594</v>
      </c>
      <c r="CU39" s="24"/>
      <c r="CV39" s="95">
        <f>CR39/DJ39</f>
        <v>12.74418604651163</v>
      </c>
      <c r="CW39" s="95">
        <f>CS39/DK39</f>
        <v>11.73170731707317</v>
      </c>
      <c r="CX39" s="95">
        <f>CT39/DL39</f>
        <v>13.81395348837209</v>
      </c>
      <c r="CY39" s="24"/>
      <c r="CZ39" s="24">
        <f>SUM('ACORN station A-P'!B39,'ACORN station A-P'!E39,'ACORN station A-P'!H39,'ACORN station A-P'!Q39,'ACORN station A-P'!W39,'ACORN station A-P'!Z39,'ACORN station A-P'!AC39,'ACORN station A-P'!AI39,'ACORN station A-P'!AL39,'ACORN station A-P'!AO39,'ACORN station A-P'!AX39,'ACORN station A-P'!BM39,'ACORN station A-P'!BP39,'ACORN station A-P'!BS39,'ACORN station A-P'!BV39,'ACORN station A-P'!CB39,'ACORN station A-P'!CE39,'ACORN station A-P'!CH39,'ACORN station A-P'!CT39,'ACORN station A-P'!CW39,'ACORN station A-P'!DF39,'ACORN station A-P'!DC39,'ACORN station A-P'!DO39,'ACORN station A-P'!DR39,'ACORN station A-P'!DU39,'ACORN station A-P'!DX39,'ACORN station A-P'!EJ39,'ACORN station A-P'!ES39,'ACORN station A-P'!EV39,SUM('ACORN station A-P'!FB39,'ACORN station A-P'!FE39,'ACORN station A-P'!FK39,'ACORN station A-P'!FT39,'ACORN station A-P'!FW39,'ACORN station A-P'!FZ39,'ACORN station A-P'!GC39,'ACORN station A-P'!GF39,'ACORN station A-P'!GL39,'ACORN station A-P'!GR39,'ACORN station A-P'!GU39,'ACORN station A-P'!HA39,'ACORN station A-P'!HD39,'ACORN station A-P'!HG39,'ACORN station A-P'!HM39,'ACORN station A-P'!IB39,'ACORN station A-P'!IE39,'ACORN station A-P'!IN39,'ACORN station A-P'!IQ39,E39,K39,T39,Z39,AF39,AL39,AR39,BA39,BD39,BG39,SUM(BS39,CE39)))</f>
        <v>376</v>
      </c>
      <c r="DA39" s="24">
        <f>SUM('ACORN station A-P'!C39,'ACORN station A-P'!F39,'ACORN station A-P'!I39,'ACORN station A-P'!R39,'ACORN station A-P'!X39,'ACORN station A-P'!AA39,'ACORN station A-P'!AD39,'ACORN station A-P'!AJ39,'ACORN station A-P'!AM39,'ACORN station A-P'!AP39,'ACORN station A-P'!AY39,'ACORN station A-P'!BN39,'ACORN station A-P'!BQ39,'ACORN station A-P'!BT39,'ACORN station A-P'!BW39,'ACORN station A-P'!CC39,'ACORN station A-P'!CF39,'ACORN station A-P'!CI39,'ACORN station A-P'!CU39,'ACORN station A-P'!CX39,'ACORN station A-P'!DG39,'ACORN station A-P'!DD39,'ACORN station A-P'!DP39,'ACORN station A-P'!DS39,'ACORN station A-P'!DV39,'ACORN station A-P'!DY39,'ACORN station A-P'!EK39,'ACORN station A-P'!ET39,'ACORN station A-P'!EW39,SUM('ACORN station A-P'!FC39,'ACORN station A-P'!FF39,'ACORN station A-P'!FL39,'ACORN station A-P'!FU39,'ACORN station A-P'!FX39,'ACORN station A-P'!GA39,'ACORN station A-P'!GD39,'ACORN station A-P'!GG39,'ACORN station A-P'!GM39,'ACORN station A-P'!GS39,'ACORN station A-P'!GV39,'ACORN station A-P'!HB39,'ACORN station A-P'!HE39,'ACORN station A-P'!HH39,'ACORN station A-P'!HN39,'ACORN station A-P'!IC39,'ACORN station A-P'!IF39,'ACORN station A-P'!IO39,'ACORN station A-P'!IR39,F39,L39,U39,AA39,AG39,AM39,AS39,BB39,BE39,BH39,SUM(BT39,CF39)))</f>
        <v>323</v>
      </c>
      <c r="DB39" s="24">
        <f>SUM('ACORN station A-P'!D39,'ACORN station A-P'!G39,'ACORN station A-P'!J39,'ACORN station A-P'!S39,'ACORN station A-P'!Y39,'ACORN station A-P'!AB39,'ACORN station A-P'!AE39,'ACORN station A-P'!AK39,'ACORN station A-P'!AN39,'ACORN station A-P'!AQ39,'ACORN station A-P'!AZ39,'ACORN station A-P'!BO39,'ACORN station A-P'!BR39,'ACORN station A-P'!BU39,'ACORN station A-P'!BX39,'ACORN station A-P'!CD39,'ACORN station A-P'!CG39,'ACORN station A-P'!CJ39,'ACORN station A-P'!CV39,'ACORN station A-P'!CY39,'ACORN station A-P'!DH39,'ACORN station A-P'!DE39,'ACORN station A-P'!DQ39,'ACORN station A-P'!DT39,'ACORN station A-P'!DW39,'ACORN station A-P'!DZ39,'ACORN station A-P'!EL39,'ACORN station A-P'!EU39,'ACORN station A-P'!EX39,SUM('ACORN station A-P'!FD39,'ACORN station A-P'!FG39,'ACORN station A-P'!FM39,'ACORN station A-P'!FV39,'ACORN station A-P'!FY39,'ACORN station A-P'!GB39,'ACORN station A-P'!GE39,'ACORN station A-P'!GH39,'ACORN station A-P'!GN39,'ACORN station A-P'!GT39,'ACORN station A-P'!GW39,'ACORN station A-P'!HC39,'ACORN station A-P'!HF39,'ACORN station A-P'!HI39,'ACORN station A-P'!HO39,'ACORN station A-P'!ID39,'ACORN station A-P'!IG39,'ACORN station A-P'!IP39,'ACORN station A-P'!IS39,G39,M39,V39,AB39,AH39,AN39,AT39,BC39,BF39,BI39,SUM(BU39,CG39)))</f>
        <v>419</v>
      </c>
      <c r="DC39" s="24"/>
      <c r="DD39" s="95">
        <f>CZ39/DM39</f>
        <v>13.42857142857143</v>
      </c>
      <c r="DE39" s="95">
        <f>DA39/DN39</f>
        <v>11.96296296296296</v>
      </c>
      <c r="DF39" s="95">
        <f>DB39/DO39</f>
        <v>14.96428571428571</v>
      </c>
      <c r="DG39" s="44">
        <f>SUM(COUNT('ACORN station A-P'!E39,'ACORN station A-P'!H39,'ACORN station A-P'!K39,'ACORN station A-P'!N39,'ACORN station A-P'!Q39,'ACORN station A-P'!T39,'ACORN station A-P'!W39,'ACORN station A-P'!Z39,'ACORN station A-P'!AC39,'ACORN station A-P'!AF39,'ACORN station A-P'!AI39,'ACORN station A-P'!AL39,'ACORN station A-P'!AO39,'ACORN station A-P'!AR39,'ACORN station A-P'!AU39,'ACORN station A-P'!AX39,'ACORN station A-P'!BA39,'ACORN station A-P'!BD39,'ACORN station A-P'!BG39,'ACORN station A-P'!BJ39,'ACORN station A-P'!BM39,'ACORN station A-P'!BP39,'ACORN station A-P'!BS39,'ACORN station A-P'!BV39,'ACORN station A-P'!BY39,'ACORN station A-P'!CB39,'ACORN station A-P'!CE39,'ACORN station A-P'!CH39,'ACORN station A-P'!CK39,'ACORN station A-P'!CN39),COUNT('ACORN station A-P'!CQ39,'ACORN station A-P'!CT39,'ACORN station A-P'!CW39,'ACORN station A-P'!CZ39,'ACORN station A-P'!DC39,'ACORN station A-P'!DF39,'ACORN station A-P'!DI39,'ACORN station A-P'!DL39,'ACORN station A-P'!DO39,'ACORN station A-P'!DR39,'ACORN station A-P'!DU39,'ACORN station A-P'!DX39,'ACORN station A-P'!EA39,'ACORN station A-P'!ED39,'ACORN station A-P'!EG39,'ACORN station A-P'!EJ39,'ACORN station A-P'!EP39,'ACORN station A-P'!ES39,'ACORN station A-P'!EV39,'ACORN station A-P'!EY39,'ACORN station A-P'!FB39,'ACORN station A-P'!FE39,'ACORN station A-P'!FH39,'ACORN station A-P'!FK39,'ACORN station A-P'!FQ39,'ACORN station A-P'!FT39,'ACORN station A-P'!FW39,'ACORN station A-P'!FZ39,'ACORN station A-P'!GC39,'ACORN station A-P'!GF39),COUNT('ACORN station A-P'!GI39,'ACORN station A-P'!GO39,'ACORN station A-P'!GR39,'ACORN station A-P'!GU39,'ACORN station A-P'!GX39,'ACORN station A-P'!HA39,'ACORN station A-P'!HD39,'ACORN station A-P'!HG39,'ACORN station A-P'!HJ39,'ACORN station A-P'!HM39,'ACORN station A-P'!HP39,'ACORN station A-P'!HS39,'ACORN station A-P'!HV39,'ACORN station A-P'!HY39,'ACORN station A-P'!IB39,'ACORN station A-P'!IE39,'ACORN station A-P'!IH39,'ACORN station A-P'!IK39,'ACORN station A-P'!IN39,'ACORN station A-P'!IQ39,B39,E39,K39,Q39,T39,W39,Z39,AC39,AI39,AL39),COUNT(AO39,AR39,AX39,BA39,BD39,BG39,BJ39,BM39,BP39,BS39,BV39,BY39,CB39,CE39))</f>
        <v>42</v>
      </c>
      <c r="DH39" s="44">
        <f>SUM(COUNT('ACORN station A-P'!F39,'ACORN station A-P'!I39,'ACORN station A-P'!L39,'ACORN station A-P'!O39,'ACORN station A-P'!R39,'ACORN station A-P'!U39,'ACORN station A-P'!X39,'ACORN station A-P'!AA39,'ACORN station A-P'!AD39,'ACORN station A-P'!AG39,'ACORN station A-P'!AJ39,'ACORN station A-P'!AM39,'ACORN station A-P'!AP39,'ACORN station A-P'!AS39,'ACORN station A-P'!AV39,'ACORN station A-P'!AY39,'ACORN station A-P'!BB39,'ACORN station A-P'!BE39,'ACORN station A-P'!BH39,'ACORN station A-P'!BK39,'ACORN station A-P'!BN39,'ACORN station A-P'!BQ39,'ACORN station A-P'!BT39,'ACORN station A-P'!BW39,'ACORN station A-P'!BZ39,'ACORN station A-P'!CC39,'ACORN station A-P'!CF39,'ACORN station A-P'!CI39,'ACORN station A-P'!CL39,'ACORN station A-P'!CO39),COUNT('ACORN station A-P'!CR39,'ACORN station A-P'!CU39,'ACORN station A-P'!CX39,'ACORN station A-P'!DA39,'ACORN station A-P'!DD39,'ACORN station A-P'!DG39,'ACORN station A-P'!DJ39,'ACORN station A-P'!DM39,'ACORN station A-P'!DP39,'ACORN station A-P'!DS39,'ACORN station A-P'!DV39,'ACORN station A-P'!DY39,'ACORN station A-P'!EB39,'ACORN station A-P'!EE39,'ACORN station A-P'!EH39,'ACORN station A-P'!EK39,'ACORN station A-P'!EQ39,'ACORN station A-P'!ET39,'ACORN station A-P'!EW39,'ACORN station A-P'!EZ39,'ACORN station A-P'!FC39,'ACORN station A-P'!FF39,'ACORN station A-P'!FI39,'ACORN station A-P'!FL39,'ACORN station A-P'!FR39,'ACORN station A-P'!FU39,'ACORN station A-P'!FX39,'ACORN station A-P'!GA39,'ACORN station A-P'!GD39,'ACORN station A-P'!GG39),COUNT('ACORN station A-P'!GJ39,'ACORN station A-P'!GP39,'ACORN station A-P'!GS39,'ACORN station A-P'!GV39,'ACORN station A-P'!GY39,'ACORN station A-P'!HB39,'ACORN station A-P'!HE39,'ACORN station A-P'!HH39,'ACORN station A-P'!HK39,'ACORN station A-P'!HN39,'ACORN station A-P'!HQ39,'ACORN station A-P'!HT39,'ACORN station A-P'!HW39,'ACORN station A-P'!HZ39,'ACORN station A-P'!IC39,'ACORN station A-P'!IF39,'ACORN station A-P'!II39,'ACORN station A-P'!IL39,'ACORN station A-P'!IO39,'ACORN station A-P'!IR39,C39,F39,L39,R39,U39,X39,AA39,AD39,AJ39,AM39),COUNT(AP39,AS39,AY39,BB39,BE39,BH39,BK39,BN39,BQ39,BT39,BW39,BZ39,CC39,CF39))</f>
        <v>39</v>
      </c>
      <c r="DI39" s="44">
        <f>SUM(COUNT('ACORN station A-P'!G39,'ACORN station A-P'!J39,'ACORN station A-P'!M39,'ACORN station A-P'!P39,'ACORN station A-P'!S39,'ACORN station A-P'!V39,'ACORN station A-P'!Y39,'ACORN station A-P'!AB39,'ACORN station A-P'!AE39,'ACORN station A-P'!AH39,'ACORN station A-P'!AK39,'ACORN station A-P'!AN39,'ACORN station A-P'!AQ39,'ACORN station A-P'!AT39,'ACORN station A-P'!AW39,'ACORN station A-P'!AZ39,'ACORN station A-P'!BC39,'ACORN station A-P'!BF39,'ACORN station A-P'!BI39,'ACORN station A-P'!BL39,'ACORN station A-P'!BO39,'ACORN station A-P'!BR39,'ACORN station A-P'!BU39,'ACORN station A-P'!BX39,'ACORN station A-P'!CA39,'ACORN station A-P'!CD39,'ACORN station A-P'!CG39,'ACORN station A-P'!CJ39,'ACORN station A-P'!CM39,'ACORN station A-P'!CP39),COUNT('ACORN station A-P'!CS39,'ACORN station A-P'!CV39,'ACORN station A-P'!CY39,'ACORN station A-P'!DB39,'ACORN station A-P'!DE39,'ACORN station A-P'!DH39,'ACORN station A-P'!DK39,'ACORN station A-P'!DN39,'ACORN station A-P'!DQ39,'ACORN station A-P'!DT39,'ACORN station A-P'!DW39,'ACORN station A-P'!DZ39,'ACORN station A-P'!EC39,'ACORN station A-P'!EF39,'ACORN station A-P'!EI39,'ACORN station A-P'!EL39,'ACORN station A-P'!ER39,'ACORN station A-P'!EU39,'ACORN station A-P'!EX39,'ACORN station A-P'!FA39,'ACORN station A-P'!FD39,'ACORN station A-P'!FG39,'ACORN station A-P'!FJ39,'ACORN station A-P'!FM39,'ACORN station A-P'!FS39,'ACORN station A-P'!FV39,'ACORN station A-P'!FY39,'ACORN station A-P'!GB39,'ACORN station A-P'!GE39,'ACORN station A-P'!GH39),COUNT('ACORN station A-P'!GK39,'ACORN station A-P'!GQ39,'ACORN station A-P'!GT39,'ACORN station A-P'!GW39,'ACORN station A-P'!GZ39,'ACORN station A-P'!HC39,'ACORN station A-P'!HF39,'ACORN station A-P'!HI39,'ACORN station A-P'!HL39,'ACORN station A-P'!HO39,'ACORN station A-P'!HR39,'ACORN station A-P'!HU39,'ACORN station A-P'!HX39,'ACORN station A-P'!IA39,'ACORN station A-P'!ID39,'ACORN station A-P'!IG39,'ACORN station A-P'!IJ39,'ACORN station A-P'!IM39,'ACORN station A-P'!IP39,'ACORN station A-P'!IS39,D39,G39,M39,S39,V39,Y39,AB39,AE39,AK39,AN39),COUNT(AQ39,AT39,AZ39,BC39,BF39,BI39,BL39,BO39,BR39,BU39,BX39,CA39,CD39,CG39))</f>
        <v>43</v>
      </c>
      <c r="DJ39" s="44">
        <f>SUM(COUNT('ACORN station A-P'!B39,'ACORN station A-P'!E39,'ACORN station A-P'!H39,'ACORN station A-P'!K39,'ACORN station A-P'!N39,'ACORN station A-P'!Q39,'ACORN station A-P'!T39,'ACORN station A-P'!W39,'ACORN station A-P'!Z39,'ACORN station A-P'!AC39,'ACORN station A-P'!AF39,'ACORN station A-P'!AI39,'ACORN station A-P'!AL39,'ACORN station A-P'!AO39,'ACORN station A-P'!AR39,'ACORN station A-P'!AU39,'ACORN station A-P'!AX39,'ACORN station A-P'!BA39,'ACORN station A-P'!BD39,'ACORN station A-P'!BG39,'ACORN station A-P'!BJ39,'ACORN station A-P'!BM39,'ACORN station A-P'!BP39,'ACORN station A-P'!BS39,'ACORN station A-P'!BV39,'ACORN station A-P'!BY39,'ACORN station A-P'!CB39,'ACORN station A-P'!CE39,'ACORN station A-P'!CH39,'ACORN station A-P'!CK39),COUNT('ACORN station A-P'!CN39,'ACORN station A-P'!CQ39,'ACORN station A-P'!CT39,'ACORN station A-P'!CW39,'ACORN station A-P'!CZ39,'ACORN station A-P'!DC39,'ACORN station A-P'!DF39,'ACORN station A-P'!DI39,'ACORN station A-P'!DL39,'ACORN station A-P'!DO39,'ACORN station A-P'!DR39,'ACORN station A-P'!DU39,'ACORN station A-P'!DX39,'ACORN station A-P'!EA39,'ACORN station A-P'!ED39,'ACORN station A-P'!EG39,'ACORN station A-P'!EJ39,'ACORN station A-P'!EM39,'ACORN station A-P'!EP39,'ACORN station A-P'!ES39,'ACORN station A-P'!EV39,'ACORN station A-P'!EY39,'ACORN station A-P'!FB39,'ACORN station A-P'!FE39,'ACORN station A-P'!FH39,'ACORN station A-P'!FK39,'ACORN station A-P'!FN39,'ACORN station A-P'!FQ39,'ACORN station A-P'!FT39,'ACORN station A-P'!FW39),COUNT('ACORN station A-P'!FZ39,'ACORN station A-P'!GC39,'ACORN station A-P'!GF39,'ACORN station A-P'!GI39,'ACORN station A-P'!GL39,'ACORN station A-P'!GO39,'ACORN station A-P'!GR39,'ACORN station A-P'!GU39,'ACORN station A-P'!GX39,'ACORN station A-P'!HA39,'ACORN station A-P'!HD39,'ACORN station A-P'!HG39,'ACORN station A-P'!HJ39,'ACORN station A-P'!HM39,'ACORN station A-P'!HP39,'ACORN station A-P'!HS39,'ACORN station A-P'!HV39,'ACORN station A-P'!HY39,'ACORN station A-P'!IB39,'ACORN station A-P'!IE39,'ACORN station A-P'!IH39,'ACORN station A-P'!IK39,'ACORN station A-P'!IN39,'ACORN station A-P'!IQ39,B39,E39,H39,K39,N39,Q39),COUNT(T39,W39,Z39,AC39,AF39,AI39,AL39,AO39,AR39,AU39,AX39,BA39,BD39,BG39,BJ39,BM39,BP39,BS39,BV39,BY39,CB39,CE39))</f>
        <v>43</v>
      </c>
      <c r="DK39" s="44">
        <f>SUM(COUNT('ACORN station A-P'!C39,'ACORN station A-P'!F39,'ACORN station A-P'!I39,'ACORN station A-P'!L39,'ACORN station A-P'!O39,'ACORN station A-P'!R39,'ACORN station A-P'!U39,'ACORN station A-P'!X39,'ACORN station A-P'!AA39,'ACORN station A-P'!AD39,'ACORN station A-P'!AG39,'ACORN station A-P'!AJ39,'ACORN station A-P'!AM39,'ACORN station A-P'!AP39,'ACORN station A-P'!AS39,'ACORN station A-P'!AV39,'ACORN station A-P'!AY39,'ACORN station A-P'!BB39,'ACORN station A-P'!BE39,'ACORN station A-P'!BH39,'ACORN station A-P'!BK39,'ACORN station A-P'!BN39,'ACORN station A-P'!BQ39,'ACORN station A-P'!BT39,'ACORN station A-P'!BW39,'ACORN station A-P'!BZ39,'ACORN station A-P'!CC39,'ACORN station A-P'!CF39,'ACORN station A-P'!CI39,'ACORN station A-P'!CL39),COUNT('ACORN station A-P'!CO39,'ACORN station A-P'!CR39,'ACORN station A-P'!CU39,'ACORN station A-P'!CX39,'ACORN station A-P'!DA39,'ACORN station A-P'!DD39,'ACORN station A-P'!DG39,'ACORN station A-P'!DJ39,'ACORN station A-P'!DM39,'ACORN station A-P'!DP39,'ACORN station A-P'!DS39,'ACORN station A-P'!DV39,'ACORN station A-P'!DY39,'ACORN station A-P'!EB39,'ACORN station A-P'!EE39,'ACORN station A-P'!EH39,'ACORN station A-P'!EK39,'ACORN station A-P'!EN39,'ACORN station A-P'!EQ39,'ACORN station A-P'!ET39,'ACORN station A-P'!EW39,'ACORN station A-P'!EZ39,'ACORN station A-P'!FC39,'ACORN station A-P'!FF39,'ACORN station A-P'!FI39,'ACORN station A-P'!FL39,'ACORN station A-P'!FO39,'ACORN station A-P'!FR39,'ACORN station A-P'!FU39,'ACORN station A-P'!FX39),COUNT('ACORN station A-P'!GA39,'ACORN station A-P'!GD39,'ACORN station A-P'!GG39,'ACORN station A-P'!GJ39,'ACORN station A-P'!GM39,'ACORN station A-P'!GP39,'ACORN station A-P'!GS39,'ACORN station A-P'!GV39,'ACORN station A-P'!GY39,'ACORN station A-P'!HB39,'ACORN station A-P'!HE39,'ACORN station A-P'!HH39,'ACORN station A-P'!HK39,'ACORN station A-P'!HN39,'ACORN station A-P'!HQ39,'ACORN station A-P'!HT39,'ACORN station A-P'!HW39,'ACORN station A-P'!HZ39,'ACORN station A-P'!IC39,'ACORN station A-P'!IF39,'ACORN station A-P'!II39,'ACORN station A-P'!IL39,'ACORN station A-P'!IO39,'ACORN station A-P'!IR39,C39,F39,I39,L39,O39,R39),COUNT(U39,X39,AA39,AD39,AG39,AJ39,AM39,AP39,AS39,AV39,AY39,BB39,BE39,BH39,BK39,BN39,BQ39,BT39,BW39,BZ39,CC39,CF39))</f>
        <v>41</v>
      </c>
      <c r="DL39" s="44">
        <f>SUM(COUNT('ACORN station A-P'!D39,'ACORN station A-P'!G39,'ACORN station A-P'!J39,'ACORN station A-P'!M39,'ACORN station A-P'!P39,'ACORN station A-P'!S39,'ACORN station A-P'!V39,'ACORN station A-P'!Y39,'ACORN station A-P'!AB39,'ACORN station A-P'!AE39,'ACORN station A-P'!AH39,'ACORN station A-P'!AK39,'ACORN station A-P'!AN39,'ACORN station A-P'!AQ39,'ACORN station A-P'!AT39,'ACORN station A-P'!AW39,'ACORN station A-P'!AZ39,'ACORN station A-P'!BC39,'ACORN station A-P'!BF39,'ACORN station A-P'!BI39,'ACORN station A-P'!BL39,'ACORN station A-P'!BO39,'ACORN station A-P'!BR39,'ACORN station A-P'!BU39,'ACORN station A-P'!BX39,'ACORN station A-P'!CA39,'ACORN station A-P'!CD39,'ACORN station A-P'!CG39,'ACORN station A-P'!CJ39,'ACORN station A-P'!CM39),COUNT('ACORN station A-P'!CP39,'ACORN station A-P'!CS39,'ACORN station A-P'!CV39,'ACORN station A-P'!CY39,'ACORN station A-P'!DB39,'ACORN station A-P'!DE39,'ACORN station A-P'!DH39,'ACORN station A-P'!DK39,'ACORN station A-P'!DN39,'ACORN station A-P'!DQ39,'ACORN station A-P'!DT39,'ACORN station A-P'!DW39,'ACORN station A-P'!DZ39,'ACORN station A-P'!EC39,'ACORN station A-P'!EF39,'ACORN station A-P'!EI39,'ACORN station A-P'!EL39,'ACORN station A-P'!EO39,'ACORN station A-P'!ER39,'ACORN station A-P'!EU39,'ACORN station A-P'!EX39,'ACORN station A-P'!FA39,'ACORN station A-P'!FD39,'ACORN station A-P'!FG39,'ACORN station A-P'!FJ39,'ACORN station A-P'!FM39,'ACORN station A-P'!FP39,'ACORN station A-P'!FS39,'ACORN station A-P'!FV39,'ACORN station A-P'!FY39),COUNT('ACORN station A-P'!GB39,'ACORN station A-P'!GE39,'ACORN station A-P'!GH39,'ACORN station A-P'!GK39,'ACORN station A-P'!GN39,'ACORN station A-P'!GQ39,'ACORN station A-P'!GT39,'ACORN station A-P'!GW39,'ACORN station A-P'!GZ39,'ACORN station A-P'!HC39,'ACORN station A-P'!HF39,'ACORN station A-P'!HI39,'ACORN station A-P'!HL39,'ACORN station A-P'!HO39,'ACORN station A-P'!HR39,'ACORN station A-P'!HU39,'ACORN station A-P'!HX39,'ACORN station A-P'!IA39,'ACORN station A-P'!ID39,'ACORN station A-P'!IG39,'ACORN station A-P'!IJ39,'ACORN station A-P'!IM39,'ACORN station A-P'!IP39,'ACORN station A-P'!IS39,D39,G39,J39,M39,P39,S39),COUNT(V39,Y39,AB39,AE39,AH39,AK39,AN39,AQ39,AT39,AW39,AZ39,BC39,BF39,BI39,BL39,BO39,BR39,BU39,BX39,CA39,CD39,CG39))</f>
        <v>43</v>
      </c>
      <c r="DM39" s="44">
        <f>SUM(BS39,CE39)</f>
        <v>28</v>
      </c>
      <c r="DN39" s="44">
        <f>SUM(BT39,CF39)</f>
        <v>27</v>
      </c>
      <c r="DO39" s="44">
        <f>SUM(BU39,CG39)</f>
        <v>28</v>
      </c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</row>
    <row r="40" ht="22.35" customHeight="1">
      <c r="A40" s="19">
        <v>1948</v>
      </c>
      <c r="B40" t="s" s="20">
        <v>85</v>
      </c>
      <c r="C40" t="s" s="21">
        <v>85</v>
      </c>
      <c r="D40" t="s" s="22">
        <v>85</v>
      </c>
      <c r="E40" s="23">
        <v>21</v>
      </c>
      <c r="F40" s="24">
        <v>28</v>
      </c>
      <c r="G40" s="25">
        <v>23</v>
      </c>
      <c r="H40" t="s" s="26">
        <v>85</v>
      </c>
      <c r="I40" t="s" s="21">
        <v>85</v>
      </c>
      <c r="J40" t="s" s="22">
        <v>85</v>
      </c>
      <c r="K40" t="s" s="26">
        <v>85</v>
      </c>
      <c r="L40" t="s" s="21">
        <v>85</v>
      </c>
      <c r="M40" t="s" s="22">
        <v>85</v>
      </c>
      <c r="N40" t="s" s="26">
        <v>85</v>
      </c>
      <c r="O40" t="s" s="21">
        <v>85</v>
      </c>
      <c r="P40" t="s" s="22">
        <v>85</v>
      </c>
      <c r="Q40" s="23">
        <v>1</v>
      </c>
      <c r="R40" t="s" s="21">
        <v>85</v>
      </c>
      <c r="S40" t="s" s="22">
        <v>85</v>
      </c>
      <c r="T40" t="s" s="26">
        <v>85</v>
      </c>
      <c r="U40" t="s" s="21">
        <v>85</v>
      </c>
      <c r="V40" t="s" s="22">
        <v>85</v>
      </c>
      <c r="W40" t="s" s="26">
        <v>85</v>
      </c>
      <c r="X40" t="s" s="21">
        <v>85</v>
      </c>
      <c r="Y40" t="s" s="22">
        <v>85</v>
      </c>
      <c r="Z40" s="23">
        <v>8</v>
      </c>
      <c r="AA40" s="24">
        <v>7</v>
      </c>
      <c r="AB40" s="25">
        <v>7</v>
      </c>
      <c r="AC40" s="23">
        <v>6</v>
      </c>
      <c r="AD40" s="24">
        <v>6</v>
      </c>
      <c r="AE40" s="25">
        <v>5</v>
      </c>
      <c r="AF40" t="s" s="26">
        <v>85</v>
      </c>
      <c r="AG40" t="s" s="21">
        <v>85</v>
      </c>
      <c r="AH40" t="s" s="22">
        <v>85</v>
      </c>
      <c r="AI40" s="23">
        <v>20</v>
      </c>
      <c r="AJ40" s="24">
        <v>16</v>
      </c>
      <c r="AK40" s="25">
        <v>21</v>
      </c>
      <c r="AL40" s="23">
        <v>27</v>
      </c>
      <c r="AM40" s="24">
        <v>13</v>
      </c>
      <c r="AN40" s="25">
        <v>44</v>
      </c>
      <c r="AO40" t="s" s="26">
        <v>85</v>
      </c>
      <c r="AP40" t="s" s="21">
        <v>85</v>
      </c>
      <c r="AQ40" t="s" s="22">
        <v>85</v>
      </c>
      <c r="AR40" s="23">
        <v>8</v>
      </c>
      <c r="AS40" s="24">
        <v>10</v>
      </c>
      <c r="AT40" s="25">
        <v>13</v>
      </c>
      <c r="AU40" t="s" s="26">
        <v>85</v>
      </c>
      <c r="AV40" t="s" s="21">
        <v>85</v>
      </c>
      <c r="AW40" t="s" s="22">
        <v>85</v>
      </c>
      <c r="AX40" t="s" s="26">
        <v>85</v>
      </c>
      <c r="AY40" t="s" s="21">
        <v>85</v>
      </c>
      <c r="AZ40" t="s" s="22">
        <v>85</v>
      </c>
      <c r="BA40" t="s" s="26">
        <v>85</v>
      </c>
      <c r="BB40" t="s" s="21">
        <v>85</v>
      </c>
      <c r="BC40" t="s" s="22">
        <v>85</v>
      </c>
      <c r="BD40" s="23">
        <v>12</v>
      </c>
      <c r="BE40" s="24">
        <v>1</v>
      </c>
      <c r="BF40" s="25">
        <v>7</v>
      </c>
      <c r="BG40" s="23">
        <v>1</v>
      </c>
      <c r="BH40" s="24">
        <v>1</v>
      </c>
      <c r="BI40" s="25">
        <v>1</v>
      </c>
      <c r="BJ40" t="s" s="26">
        <v>85</v>
      </c>
      <c r="BK40" t="s" s="21">
        <v>85</v>
      </c>
      <c r="BL40" t="s" s="22">
        <v>85</v>
      </c>
      <c r="BM40" t="s" s="26">
        <v>85</v>
      </c>
      <c r="BN40" t="s" s="21">
        <v>85</v>
      </c>
      <c r="BO40" t="s" s="22">
        <v>85</v>
      </c>
      <c r="BP40" t="s" s="26">
        <v>85</v>
      </c>
      <c r="BQ40" t="s" s="21">
        <v>85</v>
      </c>
      <c r="BR40" t="s" s="22">
        <v>85</v>
      </c>
      <c r="BS40" t="s" s="26">
        <v>85</v>
      </c>
      <c r="BT40" t="s" s="21">
        <v>85</v>
      </c>
      <c r="BU40" t="s" s="22">
        <v>85</v>
      </c>
      <c r="BV40" t="s" s="26">
        <v>85</v>
      </c>
      <c r="BW40" t="s" s="21">
        <v>85</v>
      </c>
      <c r="BX40" t="s" s="22">
        <v>85</v>
      </c>
      <c r="BY40" t="s" s="26">
        <v>85</v>
      </c>
      <c r="BZ40" t="s" s="21">
        <v>85</v>
      </c>
      <c r="CA40" t="s" s="22">
        <v>85</v>
      </c>
      <c r="CB40" t="s" s="26">
        <v>85</v>
      </c>
      <c r="CC40" t="s" s="21">
        <v>85</v>
      </c>
      <c r="CD40" t="s" s="22">
        <v>85</v>
      </c>
      <c r="CE40" t="s" s="26">
        <v>85</v>
      </c>
      <c r="CF40" t="s" s="21">
        <v>85</v>
      </c>
      <c r="CG40" t="s" s="22">
        <v>85</v>
      </c>
      <c r="CH40" s="92"/>
      <c r="CI40" s="93"/>
      <c r="CJ40" s="24">
        <f>SUM('ACORN station A-P'!E40,'ACORN station A-P'!H40,'ACORN station A-P'!K40,'ACORN station A-P'!N40,'ACORN station A-P'!Q40,'ACORN station A-P'!T40,'ACORN station A-P'!W40,'ACORN station A-P'!Z40,'ACORN station A-P'!AC40,'ACORN station A-P'!AF40,'ACORN station A-P'!AI40,'ACORN station A-P'!AL40,'ACORN station A-P'!AO40,'ACORN station A-P'!AR40,'ACORN station A-P'!AU40,'ACORN station A-P'!AX40,'ACORN station A-P'!BA40,'ACORN station A-P'!BD40,'ACORN station A-P'!BG40,'ACORN station A-P'!BJ40,'ACORN station A-P'!BM40,'ACORN station A-P'!BP40,'ACORN station A-P'!BS40,'ACORN station A-P'!BV40,'ACORN station A-P'!BY40,'ACORN station A-P'!CB40,'ACORN station A-P'!CE40,'ACORN station A-P'!CH40,'ACORN station A-P'!CK40,SUM('ACORN station A-P'!CN40,'ACORN station A-P'!CQ40,'ACORN station A-P'!CT40,'ACORN station A-P'!CW40,'ACORN station A-P'!CZ40,'ACORN station A-P'!DC40,'ACORN station A-P'!DF40,'ACORN station A-P'!DI40,'ACORN station A-P'!DL40,'ACORN station A-P'!DO40,'ACORN station A-P'!DR40,'ACORN station A-P'!DU40,'ACORN station A-P'!DX40,'ACORN station A-P'!EA40,'ACORN station A-P'!ED40,'ACORN station A-P'!EG40,'ACORN station A-P'!EJ40,'ACORN station A-P'!EP40,'ACORN station A-P'!ES40,'ACORN station A-P'!EV40,'ACORN station A-P'!EY40,'ACORN station A-P'!FB40,'ACORN station A-P'!FE40,'ACORN station A-P'!FH40,'ACORN station A-P'!FK40,'ACORN station A-P'!FQ40,'ACORN station A-P'!FT40,'ACORN station A-P'!FW40,'ACORN station A-P'!FZ40,SUM('ACORN station A-P'!GC40,'ACORN station A-P'!GF40,'ACORN station A-P'!GI40,'ACORN station A-P'!GO40,'ACORN station A-P'!GR40,'ACORN station A-P'!GU40,'ACORN station A-P'!GX40,'ACORN station A-P'!HA40,'ACORN station A-P'!HD40,'ACORN station A-P'!HG40,'ACORN station A-P'!HJ40,'ACORN station A-P'!HM40,'ACORN station A-P'!HP40,'ACORN station A-P'!HS40,'ACORN station A-P'!HV40,'ACORN station A-P'!HY40,'ACORN station A-P'!IB40,'ACORN station A-P'!IE40,'ACORN station A-P'!IH40,'ACORN station A-P'!IK40,'ACORN station A-P'!IN40,'ACORN station A-P'!IQ40,B40,E40,K40,Q40,T40,W40,Z40,SUM(AC40,AI40,AL40,AO40,AR40,AX40,BA40,BD40,BG40,BJ40,BM40,BP40,BS40,BV40,BY40,CB40,CE40))))</f>
        <v>614</v>
      </c>
      <c r="CK40" s="24">
        <f>SUM('ACORN station A-P'!F40,'ACORN station A-P'!I40,'ACORN station A-P'!L40,'ACORN station A-P'!O40,'ACORN station A-P'!R40,'ACORN station A-P'!U40,'ACORN station A-P'!X40,'ACORN station A-P'!AA40,'ACORN station A-P'!AD40,'ACORN station A-P'!AG40,'ACORN station A-P'!AJ40,'ACORN station A-P'!AM40,'ACORN station A-P'!AP40,'ACORN station A-P'!AS40,'ACORN station A-P'!AV40,'ACORN station A-P'!AY40,'ACORN station A-P'!BB40,'ACORN station A-P'!BE40,'ACORN station A-P'!BH40,'ACORN station A-P'!BK40,'ACORN station A-P'!BN40,'ACORN station A-P'!BQ40,'ACORN station A-P'!BT40,'ACORN station A-P'!BW40,'ACORN station A-P'!BZ40,'ACORN station A-P'!CC40,'ACORN station A-P'!CF40,'ACORN station A-P'!CI40,'ACORN station A-P'!CL40,SUM('ACORN station A-P'!CO40,'ACORN station A-P'!CR40,'ACORN station A-P'!CU40,'ACORN station A-P'!CX40,'ACORN station A-P'!DA40,'ACORN station A-P'!DD40,'ACORN station A-P'!DG40,'ACORN station A-P'!DJ40,'ACORN station A-P'!DM40,'ACORN station A-P'!DP40,'ACORN station A-P'!DS40,'ACORN station A-P'!DV40,'ACORN station A-P'!DY40,'ACORN station A-P'!EB40,'ACORN station A-P'!EE40,'ACORN station A-P'!EH40,'ACORN station A-P'!EK40,'ACORN station A-P'!EQ40,'ACORN station A-P'!ET40,'ACORN station A-P'!EW40,'ACORN station A-P'!EZ40,'ACORN station A-P'!FC40,'ACORN station A-P'!FF40,'ACORN station A-P'!FI40,'ACORN station A-P'!FL40,'ACORN station A-P'!FR40,'ACORN station A-P'!FU40,'ACORN station A-P'!FX40,'ACORN station A-P'!GA40,SUM('ACORN station A-P'!GD40,'ACORN station A-P'!GG40,'ACORN station A-P'!GJ40,'ACORN station A-P'!GP40,'ACORN station A-P'!GS40,'ACORN station A-P'!GV40,'ACORN station A-P'!GY40,'ACORN station A-P'!HB40,'ACORN station A-P'!HE40,'ACORN station A-P'!HH40,'ACORN station A-P'!HK40,'ACORN station A-P'!HN40,'ACORN station A-P'!HQ40,'ACORN station A-P'!HT40,'ACORN station A-P'!HW40,'ACORN station A-P'!HZ40,'ACORN station A-P'!IC40,'ACORN station A-P'!IF40,'ACORN station A-P'!II40,'ACORN station A-P'!IL40,'ACORN station A-P'!IO40,'ACORN station A-P'!IR40,C40,F40,L40,R40,U40,X40,AA40,SUM(AD40,AJ40,AM40,AP40,AS40,AY40,BB40,BE40,BH40,BK40,BN40,BQ40,BT40,BW40,BZ40,CC40,CF40))))</f>
        <v>538</v>
      </c>
      <c r="CL40" s="24">
        <f>SUM('ACORN station A-P'!G40,'ACORN station A-P'!J40,'ACORN station A-P'!M40,'ACORN station A-P'!P40,'ACORN station A-P'!S40,'ACORN station A-P'!V40,'ACORN station A-P'!Y40,'ACORN station A-P'!AB40,'ACORN station A-P'!AE40,'ACORN station A-P'!AH40,'ACORN station A-P'!AK40,'ACORN station A-P'!AN40,'ACORN station A-P'!AQ40,'ACORN station A-P'!AT40,'ACORN station A-P'!AW40,'ACORN station A-P'!AZ40,'ACORN station A-P'!BC40,'ACORN station A-P'!BF40,'ACORN station A-P'!BI40,'ACORN station A-P'!BL40,'ACORN station A-P'!BO40,'ACORN station A-P'!BR40,'ACORN station A-P'!BU40,'ACORN station A-P'!BX40,'ACORN station A-P'!CA40,'ACORN station A-P'!CD40,'ACORN station A-P'!CG40,'ACORN station A-P'!CJ40,'ACORN station A-P'!CM40,SUM('ACORN station A-P'!CP40,'ACORN station A-P'!CS40,'ACORN station A-P'!CV40,'ACORN station A-P'!CY40,'ACORN station A-P'!DB40,'ACORN station A-P'!DE40,'ACORN station A-P'!DH40,'ACORN station A-P'!DK40,'ACORN station A-P'!DN40,'ACORN station A-P'!DQ40,'ACORN station A-P'!DT40,'ACORN station A-P'!DW40,'ACORN station A-P'!DZ40,'ACORN station A-P'!EC40,'ACORN station A-P'!EF40,'ACORN station A-P'!EI40,'ACORN station A-P'!EL40,'ACORN station A-P'!ER40,'ACORN station A-P'!EU40,'ACORN station A-P'!EX40,'ACORN station A-P'!FA40,'ACORN station A-P'!FD40,'ACORN station A-P'!FG40,'ACORN station A-P'!FJ40,'ACORN station A-P'!FM40,'ACORN station A-P'!FS40,'ACORN station A-P'!FV40,'ACORN station A-P'!FY40,'ACORN station A-P'!GB40,SUM('ACORN station A-P'!GE40,'ACORN station A-P'!GH40,'ACORN station A-P'!GK40,'ACORN station A-P'!GQ40,'ACORN station A-P'!GT40,'ACORN station A-P'!GW40,'ACORN station A-P'!GZ40,'ACORN station A-P'!HC40,'ACORN station A-P'!HF40,'ACORN station A-P'!HI40,'ACORN station A-P'!HL40,'ACORN station A-P'!HO40,'ACORN station A-P'!HR40,'ACORN station A-P'!HU40,'ACORN station A-P'!HX40,'ACORN station A-P'!IA40,'ACORN station A-P'!ID40,'ACORN station A-P'!IG40,'ACORN station A-P'!IJ40,'ACORN station A-P'!IM40,'ACORN station A-P'!IP40,'ACORN station A-P'!IS40,D40,G40,M40,S40,V40,Y40,AB40,SUM(AE40,AK40,AN40,AQ40,AT40,AZ40,BC40,BF40,BI40,BL40,BO40,BR40,BU40,BX40,CA40,CD40,CG40))))</f>
        <v>658</v>
      </c>
      <c r="CM40" s="94"/>
      <c r="CN40" s="95">
        <f>CJ40/DG40</f>
        <v>13.06382978723404</v>
      </c>
      <c r="CO40" s="95">
        <f>CK40/DH40</f>
        <v>11.4468085106383</v>
      </c>
      <c r="CP40" s="95">
        <f>CL40/DI40</f>
        <v>14.30434782608696</v>
      </c>
      <c r="CQ40" s="24"/>
      <c r="CR40" s="24">
        <f>SUM('ACORN station A-P'!B40,'ACORN station A-P'!E40,'ACORN station A-P'!H40,'ACORN station A-P'!K40,'ACORN station A-P'!N40,'ACORN station A-P'!Q40,'ACORN station A-P'!T40,'ACORN station A-P'!W40,'ACORN station A-P'!Z40,'ACORN station A-P'!AC40,'ACORN station A-P'!AF40,'ACORN station A-P'!AI40,'ACORN station A-P'!AL40,'ACORN station A-P'!AO40,'ACORN station A-P'!AR40,'ACORN station A-P'!AU40,'ACORN station A-P'!AX40,'ACORN station A-P'!BA40,'ACORN station A-P'!BD40,'ACORN station A-P'!BG40,'ACORN station A-P'!BJ40,'ACORN station A-P'!BM40,'ACORN station A-P'!BP40,'ACORN station A-P'!BS40,'ACORN station A-P'!BV40,'ACORN station A-P'!BY40,'ACORN station A-P'!CB40,'ACORN station A-P'!CE40,'ACORN station A-P'!CH40,SUM('ACORN station A-P'!CK40,'ACORN station A-P'!CN40,'ACORN station A-P'!CQ40,'ACORN station A-P'!CT40,'ACORN station A-P'!CW40,'ACORN station A-P'!CZ40,'ACORN station A-P'!DC40,'ACORN station A-P'!DF40,'ACORN station A-P'!DI40,'ACORN station A-P'!DL40,'ACORN station A-P'!DO40,'ACORN station A-P'!DR40,'ACORN station A-P'!DU40,'ACORN station A-P'!DX40,'ACORN station A-P'!EA40,'ACORN station A-P'!ED40,'ACORN station A-P'!EG40,'ACORN station A-P'!EJ40,'ACORN station A-P'!EM40,'ACORN station A-P'!EP40,'ACORN station A-P'!ES40,'ACORN station A-P'!EV40,'ACORN station A-P'!EY40,'ACORN station A-P'!FB40,'ACORN station A-P'!FE40,'ACORN station A-P'!FH40,'ACORN station A-P'!FK40,'ACORN station A-P'!FN40,'ACORN station A-P'!FQ40,SUM('ACORN station A-P'!FT40,'ACORN station A-P'!FW40,'ACORN station A-P'!FZ40,'ACORN station A-P'!GC40,'ACORN station A-P'!GF40,'ACORN station A-P'!GI40,'ACORN station A-P'!GL40,'ACORN station A-P'!GO40,'ACORN station A-P'!GR40,'ACORN station A-P'!GU40,'ACORN station A-P'!GX40,'ACORN station A-P'!HA40,'ACORN station A-P'!HD40,'ACORN station A-P'!HG40,'ACORN station A-P'!HJ40,'ACORN station A-P'!HM40,'ACORN station A-P'!HP40,'ACORN station A-P'!HS40,'ACORN station A-P'!HV40,'ACORN station A-P'!HY40,'ACORN station A-P'!IB40,'ACORN station A-P'!IE40,'ACORN station A-P'!IH40,'ACORN station A-P'!IK40,'ACORN station A-P'!IN40,'ACORN station A-P'!IQ40,B40,E40,H40,SUM(K40,N40,Q40,T40,W40,Z40,AC40,AF40,AI40,AL40,AO40,AR40,AU40,AX40,BA40,BD40,BG40,BJ40,BM40,BP40,BS40,BV40,BY40,CB40,CE40))))</f>
        <v>621</v>
      </c>
      <c r="CS40" s="24">
        <f>SUM('ACORN station A-P'!C40,'ACORN station A-P'!F40,'ACORN station A-P'!I40,'ACORN station A-P'!L40,'ACORN station A-P'!O40,'ACORN station A-P'!R40,'ACORN station A-P'!U40,'ACORN station A-P'!X40,'ACORN station A-P'!AA40,'ACORN station A-P'!AD40,'ACORN station A-P'!AG40,'ACORN station A-P'!AJ40,'ACORN station A-P'!AM40,'ACORN station A-P'!AP40,'ACORN station A-P'!AS40,'ACORN station A-P'!AV40,'ACORN station A-P'!AY40,'ACORN station A-P'!BB40,'ACORN station A-P'!BE40,'ACORN station A-P'!BH40,'ACORN station A-P'!BK40,'ACORN station A-P'!BN40,'ACORN station A-P'!BQ40,'ACORN station A-P'!BT40,'ACORN station A-P'!BW40,'ACORN station A-P'!BZ40,'ACORN station A-P'!CC40,'ACORN station A-P'!CF40,'ACORN station A-P'!CI40,SUM('ACORN station A-P'!CL40,'ACORN station A-P'!CO40,'ACORN station A-P'!CR40,'ACORN station A-P'!CU40,'ACORN station A-P'!CX40,'ACORN station A-P'!DA40,'ACORN station A-P'!DD40,'ACORN station A-P'!DG40,'ACORN station A-P'!DJ40,'ACORN station A-P'!DM40,'ACORN station A-P'!DP40,'ACORN station A-P'!DS40,'ACORN station A-P'!DV40,'ACORN station A-P'!DY40,'ACORN station A-P'!EB40,'ACORN station A-P'!EE40,'ACORN station A-P'!EH40,'ACORN station A-P'!EK40,'ACORN station A-P'!EN40,'ACORN station A-P'!EQ40,'ACORN station A-P'!ET40,'ACORN station A-P'!EW40,'ACORN station A-P'!EZ40,'ACORN station A-P'!FC40,'ACORN station A-P'!FF40,'ACORN station A-P'!FI40,'ACORN station A-P'!FL40,'ACORN station A-P'!FO40,'ACORN station A-P'!FR40,SUM('ACORN station A-P'!FU40,'ACORN station A-P'!FX40,'ACORN station A-P'!GA40,'ACORN station A-P'!GD40,'ACORN station A-P'!GG40,'ACORN station A-P'!GJ40,'ACORN station A-P'!GM40,'ACORN station A-P'!GP40,'ACORN station A-P'!GS40,'ACORN station A-P'!GV40,'ACORN station A-P'!GY40,'ACORN station A-P'!HB40,'ACORN station A-P'!HE40,'ACORN station A-P'!HH40,'ACORN station A-P'!HK40,'ACORN station A-P'!HN40,'ACORN station A-P'!HQ40,'ACORN station A-P'!HT40,'ACORN station A-P'!HW40,'ACORN station A-P'!HZ40,'ACORN station A-P'!IC40,'ACORN station A-P'!IF40,'ACORN station A-P'!II40,'ACORN station A-P'!IL40,'ACORN station A-P'!IO40,'ACORN station A-P'!IR40,C40,F40,I40,SUM(L40,O40,R40,U40,X40,AA40,AD40,AG40,AJ40,AM40,AP40,AS40,AV40,AY40,BB40,BE40,BH40,BK40,BN40,BQ40,BT40,BW40,BZ40,CC40,CF40))))</f>
        <v>544</v>
      </c>
      <c r="CT40" s="24">
        <f>SUM('ACORN station A-P'!D40,'ACORN station A-P'!G40,'ACORN station A-P'!J40,'ACORN station A-P'!M40,'ACORN station A-P'!P40,'ACORN station A-P'!S40,'ACORN station A-P'!V40,'ACORN station A-P'!Y40,'ACORN station A-P'!AB40,'ACORN station A-P'!AE40,'ACORN station A-P'!AH40,'ACORN station A-P'!AK40,'ACORN station A-P'!AN40,'ACORN station A-P'!AQ40,'ACORN station A-P'!AT40,'ACORN station A-P'!AW40,'ACORN station A-P'!AZ40,'ACORN station A-P'!BC40,'ACORN station A-P'!BF40,'ACORN station A-P'!BI40,'ACORN station A-P'!BL40,'ACORN station A-P'!BO40,'ACORN station A-P'!BR40,'ACORN station A-P'!BU40,'ACORN station A-P'!BX40,'ACORN station A-P'!CA40,'ACORN station A-P'!CD40,'ACORN station A-P'!CG40,'ACORN station A-P'!CJ40,SUM('ACORN station A-P'!CM40,'ACORN station A-P'!CP40,'ACORN station A-P'!CS40,'ACORN station A-P'!CV40,'ACORN station A-P'!CY40,'ACORN station A-P'!DB40,'ACORN station A-P'!DE40,'ACORN station A-P'!DH40,'ACORN station A-P'!DK40,'ACORN station A-P'!DN40,'ACORN station A-P'!DQ40,'ACORN station A-P'!DT40,'ACORN station A-P'!DW40,'ACORN station A-P'!DZ40,'ACORN station A-P'!EC40,'ACORN station A-P'!EF40,'ACORN station A-P'!EI40,'ACORN station A-P'!EL40,'ACORN station A-P'!EO40,'ACORN station A-P'!ER40,'ACORN station A-P'!EU40,'ACORN station A-P'!EX40,'ACORN station A-P'!FA40,'ACORN station A-P'!FD40,'ACORN station A-P'!FG40,'ACORN station A-P'!FJ40,'ACORN station A-P'!FM40,'ACORN station A-P'!FP40,'ACORN station A-P'!FS40,SUM('ACORN station A-P'!FV40,'ACORN station A-P'!FY40,'ACORN station A-P'!GB40,'ACORN station A-P'!GE40,'ACORN station A-P'!GH40,'ACORN station A-P'!GK40,'ACORN station A-P'!GN40,'ACORN station A-P'!GQ40,'ACORN station A-P'!GT40,'ACORN station A-P'!GW40,'ACORN station A-P'!GZ40,'ACORN station A-P'!HC40,'ACORN station A-P'!HF40,'ACORN station A-P'!HI40,'ACORN station A-P'!HL40,'ACORN station A-P'!HO40,'ACORN station A-P'!HR40,'ACORN station A-P'!HU40,'ACORN station A-P'!HX40,'ACORN station A-P'!IA40,'ACORN station A-P'!ID40,'ACORN station A-P'!IG40,'ACORN station A-P'!IJ40,'ACORN station A-P'!IM40,'ACORN station A-P'!IP40,'ACORN station A-P'!IS40,D40,G40,J40,SUM(M40,P40,S40,V40,Y40,AB40,AE40,AH40,AK40,AN40,AQ40,AT40,AW40,AZ40,BC40,BF40,BI40,BL40,BO40,BR40,BU40,BX40,CA40,CD40,CG40))))</f>
        <v>664</v>
      </c>
      <c r="CU40" s="24"/>
      <c r="CV40" s="95">
        <f>CR40/DJ40</f>
        <v>12.42</v>
      </c>
      <c r="CW40" s="95">
        <f>CS40/DK40</f>
        <v>10.88</v>
      </c>
      <c r="CX40" s="95">
        <f>CT40/DL40</f>
        <v>13.55102040816327</v>
      </c>
      <c r="CY40" s="24"/>
      <c r="CZ40" s="24">
        <f>SUM('ACORN station A-P'!B40,'ACORN station A-P'!E40,'ACORN station A-P'!H40,'ACORN station A-P'!Q40,'ACORN station A-P'!W40,'ACORN station A-P'!Z40,'ACORN station A-P'!AC40,'ACORN station A-P'!AI40,'ACORN station A-P'!AL40,'ACORN station A-P'!AO40,'ACORN station A-P'!AX40,'ACORN station A-P'!BM40,'ACORN station A-P'!BP40,'ACORN station A-P'!BS40,'ACORN station A-P'!BV40,'ACORN station A-P'!CB40,'ACORN station A-P'!CE40,'ACORN station A-P'!CH40,'ACORN station A-P'!CT40,'ACORN station A-P'!CW40,'ACORN station A-P'!DF40,'ACORN station A-P'!DC40,'ACORN station A-P'!DO40,'ACORN station A-P'!DR40,'ACORN station A-P'!DU40,'ACORN station A-P'!DX40,'ACORN station A-P'!EJ40,'ACORN station A-P'!ES40,'ACORN station A-P'!EV40,SUM('ACORN station A-P'!FB40,'ACORN station A-P'!FE40,'ACORN station A-P'!FK40,'ACORN station A-P'!FT40,'ACORN station A-P'!FW40,'ACORN station A-P'!FZ40,'ACORN station A-P'!GC40,'ACORN station A-P'!GF40,'ACORN station A-P'!GL40,'ACORN station A-P'!GR40,'ACORN station A-P'!GU40,'ACORN station A-P'!HA40,'ACORN station A-P'!HD40,'ACORN station A-P'!HG40,'ACORN station A-P'!HM40,'ACORN station A-P'!IB40,'ACORN station A-P'!IE40,'ACORN station A-P'!IN40,'ACORN station A-P'!IQ40,E40,K40,T40,Z40,AF40,AL40,AR40,BA40,BD40,BG40,SUM(BS40,CE40)))</f>
        <v>407</v>
      </c>
      <c r="DA40" s="24">
        <f>SUM('ACORN station A-P'!C40,'ACORN station A-P'!F40,'ACORN station A-P'!I40,'ACORN station A-P'!R40,'ACORN station A-P'!X40,'ACORN station A-P'!AA40,'ACORN station A-P'!AD40,'ACORN station A-P'!AJ40,'ACORN station A-P'!AM40,'ACORN station A-P'!AP40,'ACORN station A-P'!AY40,'ACORN station A-P'!BN40,'ACORN station A-P'!BQ40,'ACORN station A-P'!BT40,'ACORN station A-P'!BW40,'ACORN station A-P'!CC40,'ACORN station A-P'!CF40,'ACORN station A-P'!CI40,'ACORN station A-P'!CU40,'ACORN station A-P'!CX40,'ACORN station A-P'!DG40,'ACORN station A-P'!DD40,'ACORN station A-P'!DP40,'ACORN station A-P'!DS40,'ACORN station A-P'!DV40,'ACORN station A-P'!DY40,'ACORN station A-P'!EK40,'ACORN station A-P'!ET40,'ACORN station A-P'!EW40,SUM('ACORN station A-P'!FC40,'ACORN station A-P'!FF40,'ACORN station A-P'!FL40,'ACORN station A-P'!FU40,'ACORN station A-P'!FX40,'ACORN station A-P'!GA40,'ACORN station A-P'!GD40,'ACORN station A-P'!GG40,'ACORN station A-P'!GM40,'ACORN station A-P'!GS40,'ACORN station A-P'!GV40,'ACORN station A-P'!HB40,'ACORN station A-P'!HE40,'ACORN station A-P'!HH40,'ACORN station A-P'!HN40,'ACORN station A-P'!IC40,'ACORN station A-P'!IF40,'ACORN station A-P'!IO40,'ACORN station A-P'!IR40,F40,L40,U40,AA40,AG40,AM40,AS40,BB40,BE40,BH40,SUM(BT40,CF40)))</f>
        <v>340</v>
      </c>
      <c r="DB40" s="24">
        <f>SUM('ACORN station A-P'!D40,'ACORN station A-P'!G40,'ACORN station A-P'!J40,'ACORN station A-P'!S40,'ACORN station A-P'!Y40,'ACORN station A-P'!AB40,'ACORN station A-P'!AE40,'ACORN station A-P'!AK40,'ACORN station A-P'!AN40,'ACORN station A-P'!AQ40,'ACORN station A-P'!AZ40,'ACORN station A-P'!BO40,'ACORN station A-P'!BR40,'ACORN station A-P'!BU40,'ACORN station A-P'!BX40,'ACORN station A-P'!CD40,'ACORN station A-P'!CG40,'ACORN station A-P'!CJ40,'ACORN station A-P'!CV40,'ACORN station A-P'!CY40,'ACORN station A-P'!DH40,'ACORN station A-P'!DE40,'ACORN station A-P'!DQ40,'ACORN station A-P'!DT40,'ACORN station A-P'!DW40,'ACORN station A-P'!DZ40,'ACORN station A-P'!EL40,'ACORN station A-P'!EU40,'ACORN station A-P'!EX40,SUM('ACORN station A-P'!FD40,'ACORN station A-P'!FG40,'ACORN station A-P'!FM40,'ACORN station A-P'!FV40,'ACORN station A-P'!FY40,'ACORN station A-P'!GB40,'ACORN station A-P'!GE40,'ACORN station A-P'!GH40,'ACORN station A-P'!GN40,'ACORN station A-P'!GT40,'ACORN station A-P'!GW40,'ACORN station A-P'!HC40,'ACORN station A-P'!HF40,'ACORN station A-P'!HI40,'ACORN station A-P'!HO40,'ACORN station A-P'!ID40,'ACORN station A-P'!IG40,'ACORN station A-P'!IP40,'ACORN station A-P'!IS40,G40,M40,V40,AB40,AH40,AN40,AT40,BC40,BF40,BI40,SUM(BU40,CG40)))</f>
        <v>484</v>
      </c>
      <c r="DC40" s="24"/>
      <c r="DD40" s="95">
        <f>CZ40/DM40</f>
        <v>12.33333333333333</v>
      </c>
      <c r="DE40" s="95">
        <f>DA40/DN40</f>
        <v>9.714285714285714</v>
      </c>
      <c r="DF40" s="95">
        <f>DB40/DO40</f>
        <v>13.82857142857143</v>
      </c>
      <c r="DG40" s="44">
        <f>SUM(COUNT('ACORN station A-P'!E40,'ACORN station A-P'!H40,'ACORN station A-P'!K40,'ACORN station A-P'!N40,'ACORN station A-P'!Q40,'ACORN station A-P'!T40,'ACORN station A-P'!W40,'ACORN station A-P'!Z40,'ACORN station A-P'!AC40,'ACORN station A-P'!AF40,'ACORN station A-P'!AI40,'ACORN station A-P'!AL40,'ACORN station A-P'!AO40,'ACORN station A-P'!AR40,'ACORN station A-P'!AU40,'ACORN station A-P'!AX40,'ACORN station A-P'!BA40,'ACORN station A-P'!BD40,'ACORN station A-P'!BG40,'ACORN station A-P'!BJ40,'ACORN station A-P'!BM40,'ACORN station A-P'!BP40,'ACORN station A-P'!BS40,'ACORN station A-P'!BV40,'ACORN station A-P'!BY40,'ACORN station A-P'!CB40,'ACORN station A-P'!CE40,'ACORN station A-P'!CH40,'ACORN station A-P'!CK40,'ACORN station A-P'!CN40),COUNT('ACORN station A-P'!CQ40,'ACORN station A-P'!CT40,'ACORN station A-P'!CW40,'ACORN station A-P'!CZ40,'ACORN station A-P'!DC40,'ACORN station A-P'!DF40,'ACORN station A-P'!DI40,'ACORN station A-P'!DL40,'ACORN station A-P'!DO40,'ACORN station A-P'!DR40,'ACORN station A-P'!DU40,'ACORN station A-P'!DX40,'ACORN station A-P'!EA40,'ACORN station A-P'!ED40,'ACORN station A-P'!EG40,'ACORN station A-P'!EJ40,'ACORN station A-P'!EP40,'ACORN station A-P'!ES40,'ACORN station A-P'!EV40,'ACORN station A-P'!EY40,'ACORN station A-P'!FB40,'ACORN station A-P'!FE40,'ACORN station A-P'!FH40,'ACORN station A-P'!FK40,'ACORN station A-P'!FQ40,'ACORN station A-P'!FT40,'ACORN station A-P'!FW40,'ACORN station A-P'!FZ40,'ACORN station A-P'!GC40,'ACORN station A-P'!GF40),COUNT('ACORN station A-P'!GI40,'ACORN station A-P'!GO40,'ACORN station A-P'!GR40,'ACORN station A-P'!GU40,'ACORN station A-P'!GX40,'ACORN station A-P'!HA40,'ACORN station A-P'!HD40,'ACORN station A-P'!HG40,'ACORN station A-P'!HJ40,'ACORN station A-P'!HM40,'ACORN station A-P'!HP40,'ACORN station A-P'!HS40,'ACORN station A-P'!HV40,'ACORN station A-P'!HY40,'ACORN station A-P'!IB40,'ACORN station A-P'!IE40,'ACORN station A-P'!IH40,'ACORN station A-P'!IK40,'ACORN station A-P'!IN40,'ACORN station A-P'!IQ40,B40,E40,K40,Q40,T40,W40,Z40,AC40,AI40,AL40),COUNT(AO40,AR40,AX40,BA40,BD40,BG40,BJ40,BM40,BP40,BS40,BV40,BY40,CB40,CE40))</f>
        <v>47</v>
      </c>
      <c r="DH40" s="44">
        <f>SUM(COUNT('ACORN station A-P'!F40,'ACORN station A-P'!I40,'ACORN station A-P'!L40,'ACORN station A-P'!O40,'ACORN station A-P'!R40,'ACORN station A-P'!U40,'ACORN station A-P'!X40,'ACORN station A-P'!AA40,'ACORN station A-P'!AD40,'ACORN station A-P'!AG40,'ACORN station A-P'!AJ40,'ACORN station A-P'!AM40,'ACORN station A-P'!AP40,'ACORN station A-P'!AS40,'ACORN station A-P'!AV40,'ACORN station A-P'!AY40,'ACORN station A-P'!BB40,'ACORN station A-P'!BE40,'ACORN station A-P'!BH40,'ACORN station A-P'!BK40,'ACORN station A-P'!BN40,'ACORN station A-P'!BQ40,'ACORN station A-P'!BT40,'ACORN station A-P'!BW40,'ACORN station A-P'!BZ40,'ACORN station A-P'!CC40,'ACORN station A-P'!CF40,'ACORN station A-P'!CI40,'ACORN station A-P'!CL40,'ACORN station A-P'!CO40),COUNT('ACORN station A-P'!CR40,'ACORN station A-P'!CU40,'ACORN station A-P'!CX40,'ACORN station A-P'!DA40,'ACORN station A-P'!DD40,'ACORN station A-P'!DG40,'ACORN station A-P'!DJ40,'ACORN station A-P'!DM40,'ACORN station A-P'!DP40,'ACORN station A-P'!DS40,'ACORN station A-P'!DV40,'ACORN station A-P'!DY40,'ACORN station A-P'!EB40,'ACORN station A-P'!EE40,'ACORN station A-P'!EH40,'ACORN station A-P'!EK40,'ACORN station A-P'!EQ40,'ACORN station A-P'!ET40,'ACORN station A-P'!EW40,'ACORN station A-P'!EZ40,'ACORN station A-P'!FC40,'ACORN station A-P'!FF40,'ACORN station A-P'!FI40,'ACORN station A-P'!FL40,'ACORN station A-P'!FR40,'ACORN station A-P'!FU40,'ACORN station A-P'!FX40,'ACORN station A-P'!GA40,'ACORN station A-P'!GD40,'ACORN station A-P'!GG40),COUNT('ACORN station A-P'!GJ40,'ACORN station A-P'!GP40,'ACORN station A-P'!GS40,'ACORN station A-P'!GV40,'ACORN station A-P'!GY40,'ACORN station A-P'!HB40,'ACORN station A-P'!HE40,'ACORN station A-P'!HH40,'ACORN station A-P'!HK40,'ACORN station A-P'!HN40,'ACORN station A-P'!HQ40,'ACORN station A-P'!HT40,'ACORN station A-P'!HW40,'ACORN station A-P'!HZ40,'ACORN station A-P'!IC40,'ACORN station A-P'!IF40,'ACORN station A-P'!II40,'ACORN station A-P'!IL40,'ACORN station A-P'!IO40,'ACORN station A-P'!IR40,C40,F40,L40,R40,U40,X40,AA40,AD40,AJ40,AM40),COUNT(AP40,AS40,AY40,BB40,BE40,BH40,BK40,BN40,BQ40,BT40,BW40,BZ40,CC40,CF40))</f>
        <v>47</v>
      </c>
      <c r="DI40" s="44">
        <f>SUM(COUNT('ACORN station A-P'!G40,'ACORN station A-P'!J40,'ACORN station A-P'!M40,'ACORN station A-P'!P40,'ACORN station A-P'!S40,'ACORN station A-P'!V40,'ACORN station A-P'!Y40,'ACORN station A-P'!AB40,'ACORN station A-P'!AE40,'ACORN station A-P'!AH40,'ACORN station A-P'!AK40,'ACORN station A-P'!AN40,'ACORN station A-P'!AQ40,'ACORN station A-P'!AT40,'ACORN station A-P'!AW40,'ACORN station A-P'!AZ40,'ACORN station A-P'!BC40,'ACORN station A-P'!BF40,'ACORN station A-P'!BI40,'ACORN station A-P'!BL40,'ACORN station A-P'!BO40,'ACORN station A-P'!BR40,'ACORN station A-P'!BU40,'ACORN station A-P'!BX40,'ACORN station A-P'!CA40,'ACORN station A-P'!CD40,'ACORN station A-P'!CG40,'ACORN station A-P'!CJ40,'ACORN station A-P'!CM40,'ACORN station A-P'!CP40),COUNT('ACORN station A-P'!CS40,'ACORN station A-P'!CV40,'ACORN station A-P'!CY40,'ACORN station A-P'!DB40,'ACORN station A-P'!DE40,'ACORN station A-P'!DH40,'ACORN station A-P'!DK40,'ACORN station A-P'!DN40,'ACORN station A-P'!DQ40,'ACORN station A-P'!DT40,'ACORN station A-P'!DW40,'ACORN station A-P'!DZ40,'ACORN station A-P'!EC40,'ACORN station A-P'!EF40,'ACORN station A-P'!EI40,'ACORN station A-P'!EL40,'ACORN station A-P'!ER40,'ACORN station A-P'!EU40,'ACORN station A-P'!EX40,'ACORN station A-P'!FA40,'ACORN station A-P'!FD40,'ACORN station A-P'!FG40,'ACORN station A-P'!FJ40,'ACORN station A-P'!FM40,'ACORN station A-P'!FS40,'ACORN station A-P'!FV40,'ACORN station A-P'!FY40,'ACORN station A-P'!GB40,'ACORN station A-P'!GE40,'ACORN station A-P'!GH40),COUNT('ACORN station A-P'!GK40,'ACORN station A-P'!GQ40,'ACORN station A-P'!GT40,'ACORN station A-P'!GW40,'ACORN station A-P'!GZ40,'ACORN station A-P'!HC40,'ACORN station A-P'!HF40,'ACORN station A-P'!HI40,'ACORN station A-P'!HL40,'ACORN station A-P'!HO40,'ACORN station A-P'!HR40,'ACORN station A-P'!HU40,'ACORN station A-P'!HX40,'ACORN station A-P'!IA40,'ACORN station A-P'!ID40,'ACORN station A-P'!IG40,'ACORN station A-P'!IJ40,'ACORN station A-P'!IM40,'ACORN station A-P'!IP40,'ACORN station A-P'!IS40,D40,G40,M40,S40,V40,Y40,AB40,AE40,AK40,AN40),COUNT(AQ40,AT40,AZ40,BC40,BF40,BI40,BL40,BO40,BR40,BU40,BX40,CA40,CD40,CG40))</f>
        <v>46</v>
      </c>
      <c r="DJ40" s="44">
        <f>SUM(COUNT('ACORN station A-P'!B40,'ACORN station A-P'!E40,'ACORN station A-P'!H40,'ACORN station A-P'!K40,'ACORN station A-P'!N40,'ACORN station A-P'!Q40,'ACORN station A-P'!T40,'ACORN station A-P'!W40,'ACORN station A-P'!Z40,'ACORN station A-P'!AC40,'ACORN station A-P'!AF40,'ACORN station A-P'!AI40,'ACORN station A-P'!AL40,'ACORN station A-P'!AO40,'ACORN station A-P'!AR40,'ACORN station A-P'!AU40,'ACORN station A-P'!AX40,'ACORN station A-P'!BA40,'ACORN station A-P'!BD40,'ACORN station A-P'!BG40,'ACORN station A-P'!BJ40,'ACORN station A-P'!BM40,'ACORN station A-P'!BP40,'ACORN station A-P'!BS40,'ACORN station A-P'!BV40,'ACORN station A-P'!BY40,'ACORN station A-P'!CB40,'ACORN station A-P'!CE40,'ACORN station A-P'!CH40,'ACORN station A-P'!CK40),COUNT('ACORN station A-P'!CN40,'ACORN station A-P'!CQ40,'ACORN station A-P'!CT40,'ACORN station A-P'!CW40,'ACORN station A-P'!CZ40,'ACORN station A-P'!DC40,'ACORN station A-P'!DF40,'ACORN station A-P'!DI40,'ACORN station A-P'!DL40,'ACORN station A-P'!DO40,'ACORN station A-P'!DR40,'ACORN station A-P'!DU40,'ACORN station A-P'!DX40,'ACORN station A-P'!EA40,'ACORN station A-P'!ED40,'ACORN station A-P'!EG40,'ACORN station A-P'!EJ40,'ACORN station A-P'!EM40,'ACORN station A-P'!EP40,'ACORN station A-P'!ES40,'ACORN station A-P'!EV40,'ACORN station A-P'!EY40,'ACORN station A-P'!FB40,'ACORN station A-P'!FE40,'ACORN station A-P'!FH40,'ACORN station A-P'!FK40,'ACORN station A-P'!FN40,'ACORN station A-P'!FQ40,'ACORN station A-P'!FT40,'ACORN station A-P'!FW40),COUNT('ACORN station A-P'!FZ40,'ACORN station A-P'!GC40,'ACORN station A-P'!GF40,'ACORN station A-P'!GI40,'ACORN station A-P'!GL40,'ACORN station A-P'!GO40,'ACORN station A-P'!GR40,'ACORN station A-P'!GU40,'ACORN station A-P'!GX40,'ACORN station A-P'!HA40,'ACORN station A-P'!HD40,'ACORN station A-P'!HG40,'ACORN station A-P'!HJ40,'ACORN station A-P'!HM40,'ACORN station A-P'!HP40,'ACORN station A-P'!HS40,'ACORN station A-P'!HV40,'ACORN station A-P'!HY40,'ACORN station A-P'!IB40,'ACORN station A-P'!IE40,'ACORN station A-P'!IH40,'ACORN station A-P'!IK40,'ACORN station A-P'!IN40,'ACORN station A-P'!IQ40,B40,E40,H40,K40,N40,Q40),COUNT(T40,W40,Z40,AC40,AF40,AI40,AL40,AO40,AR40,AU40,AX40,BA40,BD40,BG40,BJ40,BM40,BP40,BS40,BV40,BY40,CB40,CE40))</f>
        <v>50</v>
      </c>
      <c r="DK40" s="44">
        <f>SUM(COUNT('ACORN station A-P'!C40,'ACORN station A-P'!F40,'ACORN station A-P'!I40,'ACORN station A-P'!L40,'ACORN station A-P'!O40,'ACORN station A-P'!R40,'ACORN station A-P'!U40,'ACORN station A-P'!X40,'ACORN station A-P'!AA40,'ACORN station A-P'!AD40,'ACORN station A-P'!AG40,'ACORN station A-P'!AJ40,'ACORN station A-P'!AM40,'ACORN station A-P'!AP40,'ACORN station A-P'!AS40,'ACORN station A-P'!AV40,'ACORN station A-P'!AY40,'ACORN station A-P'!BB40,'ACORN station A-P'!BE40,'ACORN station A-P'!BH40,'ACORN station A-P'!BK40,'ACORN station A-P'!BN40,'ACORN station A-P'!BQ40,'ACORN station A-P'!BT40,'ACORN station A-P'!BW40,'ACORN station A-P'!BZ40,'ACORN station A-P'!CC40,'ACORN station A-P'!CF40,'ACORN station A-P'!CI40,'ACORN station A-P'!CL40),COUNT('ACORN station A-P'!CO40,'ACORN station A-P'!CR40,'ACORN station A-P'!CU40,'ACORN station A-P'!CX40,'ACORN station A-P'!DA40,'ACORN station A-P'!DD40,'ACORN station A-P'!DG40,'ACORN station A-P'!DJ40,'ACORN station A-P'!DM40,'ACORN station A-P'!DP40,'ACORN station A-P'!DS40,'ACORN station A-P'!DV40,'ACORN station A-P'!DY40,'ACORN station A-P'!EB40,'ACORN station A-P'!EE40,'ACORN station A-P'!EH40,'ACORN station A-P'!EK40,'ACORN station A-P'!EN40,'ACORN station A-P'!EQ40,'ACORN station A-P'!ET40,'ACORN station A-P'!EW40,'ACORN station A-P'!EZ40,'ACORN station A-P'!FC40,'ACORN station A-P'!FF40,'ACORN station A-P'!FI40,'ACORN station A-P'!FL40,'ACORN station A-P'!FO40,'ACORN station A-P'!FR40,'ACORN station A-P'!FU40,'ACORN station A-P'!FX40),COUNT('ACORN station A-P'!GA40,'ACORN station A-P'!GD40,'ACORN station A-P'!GG40,'ACORN station A-P'!GJ40,'ACORN station A-P'!GM40,'ACORN station A-P'!GP40,'ACORN station A-P'!GS40,'ACORN station A-P'!GV40,'ACORN station A-P'!GY40,'ACORN station A-P'!HB40,'ACORN station A-P'!HE40,'ACORN station A-P'!HH40,'ACORN station A-P'!HK40,'ACORN station A-P'!HN40,'ACORN station A-P'!HQ40,'ACORN station A-P'!HT40,'ACORN station A-P'!HW40,'ACORN station A-P'!HZ40,'ACORN station A-P'!IC40,'ACORN station A-P'!IF40,'ACORN station A-P'!II40,'ACORN station A-P'!IL40,'ACORN station A-P'!IO40,'ACORN station A-P'!IR40,C40,F40,I40,L40,O40,R40),COUNT(U40,X40,AA40,AD40,AG40,AJ40,AM40,AP40,AS40,AV40,AY40,BB40,BE40,BH40,BK40,BN40,BQ40,BT40,BW40,BZ40,CC40,CF40))</f>
        <v>50</v>
      </c>
      <c r="DL40" s="44">
        <f>SUM(COUNT('ACORN station A-P'!D40,'ACORN station A-P'!G40,'ACORN station A-P'!J40,'ACORN station A-P'!M40,'ACORN station A-P'!P40,'ACORN station A-P'!S40,'ACORN station A-P'!V40,'ACORN station A-P'!Y40,'ACORN station A-P'!AB40,'ACORN station A-P'!AE40,'ACORN station A-P'!AH40,'ACORN station A-P'!AK40,'ACORN station A-P'!AN40,'ACORN station A-P'!AQ40,'ACORN station A-P'!AT40,'ACORN station A-P'!AW40,'ACORN station A-P'!AZ40,'ACORN station A-P'!BC40,'ACORN station A-P'!BF40,'ACORN station A-P'!BI40,'ACORN station A-P'!BL40,'ACORN station A-P'!BO40,'ACORN station A-P'!BR40,'ACORN station A-P'!BU40,'ACORN station A-P'!BX40,'ACORN station A-P'!CA40,'ACORN station A-P'!CD40,'ACORN station A-P'!CG40,'ACORN station A-P'!CJ40,'ACORN station A-P'!CM40),COUNT('ACORN station A-P'!CP40,'ACORN station A-P'!CS40,'ACORN station A-P'!CV40,'ACORN station A-P'!CY40,'ACORN station A-P'!DB40,'ACORN station A-P'!DE40,'ACORN station A-P'!DH40,'ACORN station A-P'!DK40,'ACORN station A-P'!DN40,'ACORN station A-P'!DQ40,'ACORN station A-P'!DT40,'ACORN station A-P'!DW40,'ACORN station A-P'!DZ40,'ACORN station A-P'!EC40,'ACORN station A-P'!EF40,'ACORN station A-P'!EI40,'ACORN station A-P'!EL40,'ACORN station A-P'!EO40,'ACORN station A-P'!ER40,'ACORN station A-P'!EU40,'ACORN station A-P'!EX40,'ACORN station A-P'!FA40,'ACORN station A-P'!FD40,'ACORN station A-P'!FG40,'ACORN station A-P'!FJ40,'ACORN station A-P'!FM40,'ACORN station A-P'!FP40,'ACORN station A-P'!FS40,'ACORN station A-P'!FV40,'ACORN station A-P'!FY40),COUNT('ACORN station A-P'!GB40,'ACORN station A-P'!GE40,'ACORN station A-P'!GH40,'ACORN station A-P'!GK40,'ACORN station A-P'!GN40,'ACORN station A-P'!GQ40,'ACORN station A-P'!GT40,'ACORN station A-P'!GW40,'ACORN station A-P'!GZ40,'ACORN station A-P'!HC40,'ACORN station A-P'!HF40,'ACORN station A-P'!HI40,'ACORN station A-P'!HL40,'ACORN station A-P'!HO40,'ACORN station A-P'!HR40,'ACORN station A-P'!HU40,'ACORN station A-P'!HX40,'ACORN station A-P'!IA40,'ACORN station A-P'!ID40,'ACORN station A-P'!IG40,'ACORN station A-P'!IJ40,'ACORN station A-P'!IM40,'ACORN station A-P'!IP40,'ACORN station A-P'!IS40,D40,G40,J40,M40,P40,S40),COUNT(V40,Y40,AB40,AE40,AH40,AK40,AN40,AQ40,AT40,AW40,AZ40,BC40,BF40,BI40,BL40,BO40,BR40,BU40,BX40,CA40,CD40,CG40))</f>
        <v>49</v>
      </c>
      <c r="DM40" s="44">
        <f>SUM(BS40,CE40)</f>
        <v>33</v>
      </c>
      <c r="DN40" s="44">
        <f>SUM(BT40,CF40)</f>
        <v>35</v>
      </c>
      <c r="DO40" s="44">
        <f>SUM(BU40,CG40)</f>
        <v>35</v>
      </c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</row>
    <row r="41" ht="22.35" customHeight="1">
      <c r="A41" s="19">
        <v>1949</v>
      </c>
      <c r="B41" t="s" s="20">
        <v>85</v>
      </c>
      <c r="C41" t="s" s="21">
        <v>85</v>
      </c>
      <c r="D41" t="s" s="22">
        <v>85</v>
      </c>
      <c r="E41" s="23">
        <v>21</v>
      </c>
      <c r="F41" s="24">
        <v>25</v>
      </c>
      <c r="G41" s="25">
        <v>17</v>
      </c>
      <c r="H41" t="s" s="26">
        <v>85</v>
      </c>
      <c r="I41" t="s" s="21">
        <v>85</v>
      </c>
      <c r="J41" t="s" s="22">
        <v>85</v>
      </c>
      <c r="K41" t="s" s="26">
        <v>85</v>
      </c>
      <c r="L41" t="s" s="21">
        <v>85</v>
      </c>
      <c r="M41" t="s" s="22">
        <v>85</v>
      </c>
      <c r="N41" t="s" s="26">
        <v>85</v>
      </c>
      <c r="O41" t="s" s="21">
        <v>85</v>
      </c>
      <c r="P41" t="s" s="22">
        <v>85</v>
      </c>
      <c r="Q41" s="23">
        <v>1</v>
      </c>
      <c r="R41" t="s" s="21">
        <v>85</v>
      </c>
      <c r="S41" t="s" s="22">
        <v>85</v>
      </c>
      <c r="T41" t="s" s="26">
        <v>85</v>
      </c>
      <c r="U41" t="s" s="21">
        <v>85</v>
      </c>
      <c r="V41" t="s" s="22">
        <v>85</v>
      </c>
      <c r="W41" t="s" s="26">
        <v>85</v>
      </c>
      <c r="X41" t="s" s="21">
        <v>85</v>
      </c>
      <c r="Y41" t="s" s="22">
        <v>85</v>
      </c>
      <c r="Z41" s="23">
        <v>2</v>
      </c>
      <c r="AA41" s="24">
        <v>2</v>
      </c>
      <c r="AB41" s="25">
        <v>2</v>
      </c>
      <c r="AC41" s="23">
        <v>7</v>
      </c>
      <c r="AD41" s="24">
        <v>7</v>
      </c>
      <c r="AE41" s="25">
        <v>7</v>
      </c>
      <c r="AF41" t="s" s="26">
        <v>85</v>
      </c>
      <c r="AG41" t="s" s="21">
        <v>85</v>
      </c>
      <c r="AH41" t="s" s="22">
        <v>85</v>
      </c>
      <c r="AI41" s="23">
        <v>12</v>
      </c>
      <c r="AJ41" s="24">
        <v>8</v>
      </c>
      <c r="AK41" s="25">
        <v>9</v>
      </c>
      <c r="AL41" s="23">
        <v>14</v>
      </c>
      <c r="AM41" s="24">
        <v>3</v>
      </c>
      <c r="AN41" s="25">
        <v>22</v>
      </c>
      <c r="AO41" t="s" s="26">
        <v>85</v>
      </c>
      <c r="AP41" t="s" s="21">
        <v>85</v>
      </c>
      <c r="AQ41" t="s" s="22">
        <v>85</v>
      </c>
      <c r="AR41" s="23">
        <v>8</v>
      </c>
      <c r="AS41" s="24">
        <v>12</v>
      </c>
      <c r="AT41" s="25">
        <v>14</v>
      </c>
      <c r="AU41" t="s" s="26">
        <v>85</v>
      </c>
      <c r="AV41" t="s" s="21">
        <v>85</v>
      </c>
      <c r="AW41" t="s" s="22">
        <v>85</v>
      </c>
      <c r="AX41" t="s" s="26">
        <v>85</v>
      </c>
      <c r="AY41" t="s" s="21">
        <v>85</v>
      </c>
      <c r="AZ41" t="s" s="22">
        <v>85</v>
      </c>
      <c r="BA41" t="s" s="26">
        <v>85</v>
      </c>
      <c r="BB41" t="s" s="21">
        <v>85</v>
      </c>
      <c r="BC41" t="s" s="22">
        <v>85</v>
      </c>
      <c r="BD41" s="23">
        <v>16</v>
      </c>
      <c r="BE41" s="24">
        <v>8</v>
      </c>
      <c r="BF41" s="25">
        <v>13</v>
      </c>
      <c r="BG41" t="s" s="26">
        <v>85</v>
      </c>
      <c r="BH41" t="s" s="21">
        <v>85</v>
      </c>
      <c r="BI41" s="25">
        <v>1</v>
      </c>
      <c r="BJ41" t="s" s="26">
        <v>85</v>
      </c>
      <c r="BK41" t="s" s="21">
        <v>85</v>
      </c>
      <c r="BL41" t="s" s="22">
        <v>85</v>
      </c>
      <c r="BM41" t="s" s="26">
        <v>85</v>
      </c>
      <c r="BN41" t="s" s="21">
        <v>85</v>
      </c>
      <c r="BO41" t="s" s="22">
        <v>85</v>
      </c>
      <c r="BP41" t="s" s="26">
        <v>85</v>
      </c>
      <c r="BQ41" t="s" s="21">
        <v>85</v>
      </c>
      <c r="BR41" t="s" s="22">
        <v>85</v>
      </c>
      <c r="BS41" t="s" s="26">
        <v>85</v>
      </c>
      <c r="BT41" t="s" s="21">
        <v>85</v>
      </c>
      <c r="BU41" t="s" s="22">
        <v>85</v>
      </c>
      <c r="BV41" t="s" s="26">
        <v>85</v>
      </c>
      <c r="BW41" t="s" s="21">
        <v>85</v>
      </c>
      <c r="BX41" t="s" s="22">
        <v>85</v>
      </c>
      <c r="BY41" t="s" s="26">
        <v>85</v>
      </c>
      <c r="BZ41" t="s" s="21">
        <v>85</v>
      </c>
      <c r="CA41" t="s" s="22">
        <v>85</v>
      </c>
      <c r="CB41" t="s" s="26">
        <v>85</v>
      </c>
      <c r="CC41" t="s" s="21">
        <v>85</v>
      </c>
      <c r="CD41" t="s" s="22">
        <v>85</v>
      </c>
      <c r="CE41" t="s" s="26">
        <v>85</v>
      </c>
      <c r="CF41" t="s" s="21">
        <v>85</v>
      </c>
      <c r="CG41" t="s" s="22">
        <v>85</v>
      </c>
      <c r="CH41" s="92"/>
      <c r="CI41" s="93"/>
      <c r="CJ41" s="24">
        <f>SUM('ACORN station A-P'!E41,'ACORN station A-P'!H41,'ACORN station A-P'!K41,'ACORN station A-P'!N41,'ACORN station A-P'!Q41,'ACORN station A-P'!T41,'ACORN station A-P'!W41,'ACORN station A-P'!Z41,'ACORN station A-P'!AC41,'ACORN station A-P'!AF41,'ACORN station A-P'!AI41,'ACORN station A-P'!AL41,'ACORN station A-P'!AO41,'ACORN station A-P'!AR41,'ACORN station A-P'!AU41,'ACORN station A-P'!AX41,'ACORN station A-P'!BA41,'ACORN station A-P'!BD41,'ACORN station A-P'!BG41,'ACORN station A-P'!BJ41,'ACORN station A-P'!BM41,'ACORN station A-P'!BP41,'ACORN station A-P'!BS41,'ACORN station A-P'!BV41,'ACORN station A-P'!BY41,'ACORN station A-P'!CB41,'ACORN station A-P'!CE41,'ACORN station A-P'!CH41,'ACORN station A-P'!CK41,SUM('ACORN station A-P'!CN41,'ACORN station A-P'!CQ41,'ACORN station A-P'!CT41,'ACORN station A-P'!CW41,'ACORN station A-P'!CZ41,'ACORN station A-P'!DC41,'ACORN station A-P'!DF41,'ACORN station A-P'!DI41,'ACORN station A-P'!DL41,'ACORN station A-P'!DO41,'ACORN station A-P'!DR41,'ACORN station A-P'!DU41,'ACORN station A-P'!DX41,'ACORN station A-P'!EA41,'ACORN station A-P'!ED41,'ACORN station A-P'!EG41,'ACORN station A-P'!EJ41,'ACORN station A-P'!EP41,'ACORN station A-P'!ES41,'ACORN station A-P'!EV41,'ACORN station A-P'!EY41,'ACORN station A-P'!FB41,'ACORN station A-P'!FE41,'ACORN station A-P'!FH41,'ACORN station A-P'!FK41,'ACORN station A-P'!FQ41,'ACORN station A-P'!FT41,'ACORN station A-P'!FW41,'ACORN station A-P'!FZ41,SUM('ACORN station A-P'!GC41,'ACORN station A-P'!GF41,'ACORN station A-P'!GI41,'ACORN station A-P'!GO41,'ACORN station A-P'!GR41,'ACORN station A-P'!GU41,'ACORN station A-P'!GX41,'ACORN station A-P'!HA41,'ACORN station A-P'!HD41,'ACORN station A-P'!HG41,'ACORN station A-P'!HJ41,'ACORN station A-P'!HM41,'ACORN station A-P'!HP41,'ACORN station A-P'!HS41,'ACORN station A-P'!HV41,'ACORN station A-P'!HY41,'ACORN station A-P'!IB41,'ACORN station A-P'!IE41,'ACORN station A-P'!IH41,'ACORN station A-P'!IK41,'ACORN station A-P'!IN41,'ACORN station A-P'!IQ41,B41,E41,K41,Q41,T41,W41,Z41,SUM(AC41,AI41,AL41,AO41,AR41,AX41,BA41,BD41,BG41,BJ41,BM41,BP41,BS41,BV41,BY41,CB41,CE41))))</f>
        <v>412</v>
      </c>
      <c r="CK41" s="24">
        <f>SUM('ACORN station A-P'!F41,'ACORN station A-P'!I41,'ACORN station A-P'!L41,'ACORN station A-P'!O41,'ACORN station A-P'!R41,'ACORN station A-P'!U41,'ACORN station A-P'!X41,'ACORN station A-P'!AA41,'ACORN station A-P'!AD41,'ACORN station A-P'!AG41,'ACORN station A-P'!AJ41,'ACORN station A-P'!AM41,'ACORN station A-P'!AP41,'ACORN station A-P'!AS41,'ACORN station A-P'!AV41,'ACORN station A-P'!AY41,'ACORN station A-P'!BB41,'ACORN station A-P'!BE41,'ACORN station A-P'!BH41,'ACORN station A-P'!BK41,'ACORN station A-P'!BN41,'ACORN station A-P'!BQ41,'ACORN station A-P'!BT41,'ACORN station A-P'!BW41,'ACORN station A-P'!BZ41,'ACORN station A-P'!CC41,'ACORN station A-P'!CF41,'ACORN station A-P'!CI41,'ACORN station A-P'!CL41,SUM('ACORN station A-P'!CO41,'ACORN station A-P'!CR41,'ACORN station A-P'!CU41,'ACORN station A-P'!CX41,'ACORN station A-P'!DA41,'ACORN station A-P'!DD41,'ACORN station A-P'!DG41,'ACORN station A-P'!DJ41,'ACORN station A-P'!DM41,'ACORN station A-P'!DP41,'ACORN station A-P'!DS41,'ACORN station A-P'!DV41,'ACORN station A-P'!DY41,'ACORN station A-P'!EB41,'ACORN station A-P'!EE41,'ACORN station A-P'!EH41,'ACORN station A-P'!EK41,'ACORN station A-P'!EQ41,'ACORN station A-P'!ET41,'ACORN station A-P'!EW41,'ACORN station A-P'!EZ41,'ACORN station A-P'!FC41,'ACORN station A-P'!FF41,'ACORN station A-P'!FI41,'ACORN station A-P'!FL41,'ACORN station A-P'!FR41,'ACORN station A-P'!FU41,'ACORN station A-P'!FX41,'ACORN station A-P'!GA41,SUM('ACORN station A-P'!GD41,'ACORN station A-P'!GG41,'ACORN station A-P'!GJ41,'ACORN station A-P'!GP41,'ACORN station A-P'!GS41,'ACORN station A-P'!GV41,'ACORN station A-P'!GY41,'ACORN station A-P'!HB41,'ACORN station A-P'!HE41,'ACORN station A-P'!HH41,'ACORN station A-P'!HK41,'ACORN station A-P'!HN41,'ACORN station A-P'!HQ41,'ACORN station A-P'!HT41,'ACORN station A-P'!HW41,'ACORN station A-P'!HZ41,'ACORN station A-P'!IC41,'ACORN station A-P'!IF41,'ACORN station A-P'!II41,'ACORN station A-P'!IL41,'ACORN station A-P'!IO41,'ACORN station A-P'!IR41,C41,F41,L41,R41,U41,X41,AA41,SUM(AD41,AJ41,AM41,AP41,AS41,AY41,BB41,BE41,BH41,BK41,BN41,BQ41,BT41,BW41,BZ41,CC41,CF41))))</f>
        <v>379</v>
      </c>
      <c r="CL41" s="24">
        <f>SUM('ACORN station A-P'!G41,'ACORN station A-P'!J41,'ACORN station A-P'!M41,'ACORN station A-P'!P41,'ACORN station A-P'!S41,'ACORN station A-P'!V41,'ACORN station A-P'!Y41,'ACORN station A-P'!AB41,'ACORN station A-P'!AE41,'ACORN station A-P'!AH41,'ACORN station A-P'!AK41,'ACORN station A-P'!AN41,'ACORN station A-P'!AQ41,'ACORN station A-P'!AT41,'ACORN station A-P'!AW41,'ACORN station A-P'!AZ41,'ACORN station A-P'!BC41,'ACORN station A-P'!BF41,'ACORN station A-P'!BI41,'ACORN station A-P'!BL41,'ACORN station A-P'!BO41,'ACORN station A-P'!BR41,'ACORN station A-P'!BU41,'ACORN station A-P'!BX41,'ACORN station A-P'!CA41,'ACORN station A-P'!CD41,'ACORN station A-P'!CG41,'ACORN station A-P'!CJ41,'ACORN station A-P'!CM41,SUM('ACORN station A-P'!CP41,'ACORN station A-P'!CS41,'ACORN station A-P'!CV41,'ACORN station A-P'!CY41,'ACORN station A-P'!DB41,'ACORN station A-P'!DE41,'ACORN station A-P'!DH41,'ACORN station A-P'!DK41,'ACORN station A-P'!DN41,'ACORN station A-P'!DQ41,'ACORN station A-P'!DT41,'ACORN station A-P'!DW41,'ACORN station A-P'!DZ41,'ACORN station A-P'!EC41,'ACORN station A-P'!EF41,'ACORN station A-P'!EI41,'ACORN station A-P'!EL41,'ACORN station A-P'!ER41,'ACORN station A-P'!EU41,'ACORN station A-P'!EX41,'ACORN station A-P'!FA41,'ACORN station A-P'!FD41,'ACORN station A-P'!FG41,'ACORN station A-P'!FJ41,'ACORN station A-P'!FM41,'ACORN station A-P'!FS41,'ACORN station A-P'!FV41,'ACORN station A-P'!FY41,'ACORN station A-P'!GB41,SUM('ACORN station A-P'!GE41,'ACORN station A-P'!GH41,'ACORN station A-P'!GK41,'ACORN station A-P'!GQ41,'ACORN station A-P'!GT41,'ACORN station A-P'!GW41,'ACORN station A-P'!GZ41,'ACORN station A-P'!HC41,'ACORN station A-P'!HF41,'ACORN station A-P'!HI41,'ACORN station A-P'!HL41,'ACORN station A-P'!HO41,'ACORN station A-P'!HR41,'ACORN station A-P'!HU41,'ACORN station A-P'!HX41,'ACORN station A-P'!IA41,'ACORN station A-P'!ID41,'ACORN station A-P'!IG41,'ACORN station A-P'!IJ41,'ACORN station A-P'!IM41,'ACORN station A-P'!IP41,'ACORN station A-P'!IS41,D41,G41,M41,S41,V41,Y41,AB41,SUM(AE41,AK41,AN41,AQ41,AT41,AZ41,BC41,BF41,BI41,BL41,BO41,BR41,BU41,BX41,CA41,CD41,CG41))))</f>
        <v>467</v>
      </c>
      <c r="CM41" s="94"/>
      <c r="CN41" s="95">
        <f>CJ41/DG41</f>
        <v>11.13513513513514</v>
      </c>
      <c r="CO41" s="95">
        <f>CK41/DH41</f>
        <v>10.52777777777778</v>
      </c>
      <c r="CP41" s="95">
        <f>CL41/DI41</f>
        <v>11.675</v>
      </c>
      <c r="CQ41" s="24"/>
      <c r="CR41" s="24">
        <f>SUM('ACORN station A-P'!B41,'ACORN station A-P'!E41,'ACORN station A-P'!H41,'ACORN station A-P'!K41,'ACORN station A-P'!N41,'ACORN station A-P'!Q41,'ACORN station A-P'!T41,'ACORN station A-P'!W41,'ACORN station A-P'!Z41,'ACORN station A-P'!AC41,'ACORN station A-P'!AF41,'ACORN station A-P'!AI41,'ACORN station A-P'!AL41,'ACORN station A-P'!AO41,'ACORN station A-P'!AR41,'ACORN station A-P'!AU41,'ACORN station A-P'!AX41,'ACORN station A-P'!BA41,'ACORN station A-P'!BD41,'ACORN station A-P'!BG41,'ACORN station A-P'!BJ41,'ACORN station A-P'!BM41,'ACORN station A-P'!BP41,'ACORN station A-P'!BS41,'ACORN station A-P'!BV41,'ACORN station A-P'!BY41,'ACORN station A-P'!CB41,'ACORN station A-P'!CE41,'ACORN station A-P'!CH41,SUM('ACORN station A-P'!CK41,'ACORN station A-P'!CN41,'ACORN station A-P'!CQ41,'ACORN station A-P'!CT41,'ACORN station A-P'!CW41,'ACORN station A-P'!CZ41,'ACORN station A-P'!DC41,'ACORN station A-P'!DF41,'ACORN station A-P'!DI41,'ACORN station A-P'!DL41,'ACORN station A-P'!DO41,'ACORN station A-P'!DR41,'ACORN station A-P'!DU41,'ACORN station A-P'!DX41,'ACORN station A-P'!EA41,'ACORN station A-P'!ED41,'ACORN station A-P'!EG41,'ACORN station A-P'!EJ41,'ACORN station A-P'!EM41,'ACORN station A-P'!EP41,'ACORN station A-P'!ES41,'ACORN station A-P'!EV41,'ACORN station A-P'!EY41,'ACORN station A-P'!FB41,'ACORN station A-P'!FE41,'ACORN station A-P'!FH41,'ACORN station A-P'!FK41,'ACORN station A-P'!FN41,'ACORN station A-P'!FQ41,SUM('ACORN station A-P'!FT41,'ACORN station A-P'!FW41,'ACORN station A-P'!FZ41,'ACORN station A-P'!GC41,'ACORN station A-P'!GF41,'ACORN station A-P'!GI41,'ACORN station A-P'!GL41,'ACORN station A-P'!GO41,'ACORN station A-P'!GR41,'ACORN station A-P'!GU41,'ACORN station A-P'!GX41,'ACORN station A-P'!HA41,'ACORN station A-P'!HD41,'ACORN station A-P'!HG41,'ACORN station A-P'!HJ41,'ACORN station A-P'!HM41,'ACORN station A-P'!HP41,'ACORN station A-P'!HS41,'ACORN station A-P'!HV41,'ACORN station A-P'!HY41,'ACORN station A-P'!IB41,'ACORN station A-P'!IE41,'ACORN station A-P'!IH41,'ACORN station A-P'!IK41,'ACORN station A-P'!IN41,'ACORN station A-P'!IQ41,B41,E41,H41,SUM(K41,N41,Q41,T41,W41,Z41,AC41,AF41,AI41,AL41,AO41,AR41,AU41,AX41,BA41,BD41,BG41,BJ41,BM41,BP41,BS41,BV41,BY41,CB41,CE41))))</f>
        <v>412</v>
      </c>
      <c r="CS41" s="24">
        <f>SUM('ACORN station A-P'!C41,'ACORN station A-P'!F41,'ACORN station A-P'!I41,'ACORN station A-P'!L41,'ACORN station A-P'!O41,'ACORN station A-P'!R41,'ACORN station A-P'!U41,'ACORN station A-P'!X41,'ACORN station A-P'!AA41,'ACORN station A-P'!AD41,'ACORN station A-P'!AG41,'ACORN station A-P'!AJ41,'ACORN station A-P'!AM41,'ACORN station A-P'!AP41,'ACORN station A-P'!AS41,'ACORN station A-P'!AV41,'ACORN station A-P'!AY41,'ACORN station A-P'!BB41,'ACORN station A-P'!BE41,'ACORN station A-P'!BH41,'ACORN station A-P'!BK41,'ACORN station A-P'!BN41,'ACORN station A-P'!BQ41,'ACORN station A-P'!BT41,'ACORN station A-P'!BW41,'ACORN station A-P'!BZ41,'ACORN station A-P'!CC41,'ACORN station A-P'!CF41,'ACORN station A-P'!CI41,SUM('ACORN station A-P'!CL41,'ACORN station A-P'!CO41,'ACORN station A-P'!CR41,'ACORN station A-P'!CU41,'ACORN station A-P'!CX41,'ACORN station A-P'!DA41,'ACORN station A-P'!DD41,'ACORN station A-P'!DG41,'ACORN station A-P'!DJ41,'ACORN station A-P'!DM41,'ACORN station A-P'!DP41,'ACORN station A-P'!DS41,'ACORN station A-P'!DV41,'ACORN station A-P'!DY41,'ACORN station A-P'!EB41,'ACORN station A-P'!EE41,'ACORN station A-P'!EH41,'ACORN station A-P'!EK41,'ACORN station A-P'!EN41,'ACORN station A-P'!EQ41,'ACORN station A-P'!ET41,'ACORN station A-P'!EW41,'ACORN station A-P'!EZ41,'ACORN station A-P'!FC41,'ACORN station A-P'!FF41,'ACORN station A-P'!FI41,'ACORN station A-P'!FL41,'ACORN station A-P'!FO41,'ACORN station A-P'!FR41,SUM('ACORN station A-P'!FU41,'ACORN station A-P'!FX41,'ACORN station A-P'!GA41,'ACORN station A-P'!GD41,'ACORN station A-P'!GG41,'ACORN station A-P'!GJ41,'ACORN station A-P'!GM41,'ACORN station A-P'!GP41,'ACORN station A-P'!GS41,'ACORN station A-P'!GV41,'ACORN station A-P'!GY41,'ACORN station A-P'!HB41,'ACORN station A-P'!HE41,'ACORN station A-P'!HH41,'ACORN station A-P'!HK41,'ACORN station A-P'!HN41,'ACORN station A-P'!HQ41,'ACORN station A-P'!HT41,'ACORN station A-P'!HW41,'ACORN station A-P'!HZ41,'ACORN station A-P'!IC41,'ACORN station A-P'!IF41,'ACORN station A-P'!II41,'ACORN station A-P'!IL41,'ACORN station A-P'!IO41,'ACORN station A-P'!IR41,C41,F41,I41,SUM(L41,O41,R41,U41,X41,AA41,AD41,AG41,AJ41,AM41,AP41,AS41,AV41,AY41,BB41,BE41,BH41,BK41,BN41,BQ41,BT41,BW41,BZ41,CC41,CF41))))</f>
        <v>379</v>
      </c>
      <c r="CT41" s="24">
        <f>SUM('ACORN station A-P'!D41,'ACORN station A-P'!G41,'ACORN station A-P'!J41,'ACORN station A-P'!M41,'ACORN station A-P'!P41,'ACORN station A-P'!S41,'ACORN station A-P'!V41,'ACORN station A-P'!Y41,'ACORN station A-P'!AB41,'ACORN station A-P'!AE41,'ACORN station A-P'!AH41,'ACORN station A-P'!AK41,'ACORN station A-P'!AN41,'ACORN station A-P'!AQ41,'ACORN station A-P'!AT41,'ACORN station A-P'!AW41,'ACORN station A-P'!AZ41,'ACORN station A-P'!BC41,'ACORN station A-P'!BF41,'ACORN station A-P'!BI41,'ACORN station A-P'!BL41,'ACORN station A-P'!BO41,'ACORN station A-P'!BR41,'ACORN station A-P'!BU41,'ACORN station A-P'!BX41,'ACORN station A-P'!CA41,'ACORN station A-P'!CD41,'ACORN station A-P'!CG41,'ACORN station A-P'!CJ41,SUM('ACORN station A-P'!CM41,'ACORN station A-P'!CP41,'ACORN station A-P'!CS41,'ACORN station A-P'!CV41,'ACORN station A-P'!CY41,'ACORN station A-P'!DB41,'ACORN station A-P'!DE41,'ACORN station A-P'!DH41,'ACORN station A-P'!DK41,'ACORN station A-P'!DN41,'ACORN station A-P'!DQ41,'ACORN station A-P'!DT41,'ACORN station A-P'!DW41,'ACORN station A-P'!DZ41,'ACORN station A-P'!EC41,'ACORN station A-P'!EF41,'ACORN station A-P'!EI41,'ACORN station A-P'!EL41,'ACORN station A-P'!EO41,'ACORN station A-P'!ER41,'ACORN station A-P'!EU41,'ACORN station A-P'!EX41,'ACORN station A-P'!FA41,'ACORN station A-P'!FD41,'ACORN station A-P'!FG41,'ACORN station A-P'!FJ41,'ACORN station A-P'!FM41,'ACORN station A-P'!FP41,'ACORN station A-P'!FS41,SUM('ACORN station A-P'!FV41,'ACORN station A-P'!FY41,'ACORN station A-P'!GB41,'ACORN station A-P'!GE41,'ACORN station A-P'!GH41,'ACORN station A-P'!GK41,'ACORN station A-P'!GN41,'ACORN station A-P'!GQ41,'ACORN station A-P'!GT41,'ACORN station A-P'!GW41,'ACORN station A-P'!GZ41,'ACORN station A-P'!HC41,'ACORN station A-P'!HF41,'ACORN station A-P'!HI41,'ACORN station A-P'!HL41,'ACORN station A-P'!HO41,'ACORN station A-P'!HR41,'ACORN station A-P'!HU41,'ACORN station A-P'!HX41,'ACORN station A-P'!IA41,'ACORN station A-P'!ID41,'ACORN station A-P'!IG41,'ACORN station A-P'!IJ41,'ACORN station A-P'!IM41,'ACORN station A-P'!IP41,'ACORN station A-P'!IS41,D41,G41,J41,SUM(M41,P41,S41,V41,Y41,AB41,AE41,AH41,AK41,AN41,AQ41,AT41,AW41,AZ41,BC41,BF41,BI41,BL41,BO41,BR41,BU41,BX41,CA41,CD41,CG41))))</f>
        <v>467</v>
      </c>
      <c r="CU41" s="24"/>
      <c r="CV41" s="95">
        <f>CR41/DJ41</f>
        <v>11.13513513513514</v>
      </c>
      <c r="CW41" s="95">
        <f>CS41/DK41</f>
        <v>10.52777777777778</v>
      </c>
      <c r="CX41" s="95">
        <f>CT41/DL41</f>
        <v>11.675</v>
      </c>
      <c r="CY41" s="24"/>
      <c r="CZ41" s="24">
        <f>SUM('ACORN station A-P'!B41,'ACORN station A-P'!E41,'ACORN station A-P'!H41,'ACORN station A-P'!Q41,'ACORN station A-P'!W41,'ACORN station A-P'!Z41,'ACORN station A-P'!AC41,'ACORN station A-P'!AI41,'ACORN station A-P'!AL41,'ACORN station A-P'!AO41,'ACORN station A-P'!AX41,'ACORN station A-P'!BM41,'ACORN station A-P'!BP41,'ACORN station A-P'!BS41,'ACORN station A-P'!BV41,'ACORN station A-P'!CB41,'ACORN station A-P'!CE41,'ACORN station A-P'!CH41,'ACORN station A-P'!CT41,'ACORN station A-P'!CW41,'ACORN station A-P'!DF41,'ACORN station A-P'!DC41,'ACORN station A-P'!DO41,'ACORN station A-P'!DR41,'ACORN station A-P'!DU41,'ACORN station A-P'!DX41,'ACORN station A-P'!EJ41,'ACORN station A-P'!ES41,'ACORN station A-P'!EV41,SUM('ACORN station A-P'!FB41,'ACORN station A-P'!FE41,'ACORN station A-P'!FK41,'ACORN station A-P'!FT41,'ACORN station A-P'!FW41,'ACORN station A-P'!FZ41,'ACORN station A-P'!GC41,'ACORN station A-P'!GF41,'ACORN station A-P'!GL41,'ACORN station A-P'!GR41,'ACORN station A-P'!GU41,'ACORN station A-P'!HA41,'ACORN station A-P'!HD41,'ACORN station A-P'!HG41,'ACORN station A-P'!HM41,'ACORN station A-P'!IB41,'ACORN station A-P'!IE41,'ACORN station A-P'!IN41,'ACORN station A-P'!IQ41,E41,K41,T41,Z41,AF41,AL41,AR41,BA41,BD41,BG41,SUM(BS41,CE41)))</f>
        <v>270</v>
      </c>
      <c r="DA41" s="24">
        <f>SUM('ACORN station A-P'!C41,'ACORN station A-P'!F41,'ACORN station A-P'!I41,'ACORN station A-P'!R41,'ACORN station A-P'!X41,'ACORN station A-P'!AA41,'ACORN station A-P'!AD41,'ACORN station A-P'!AJ41,'ACORN station A-P'!AM41,'ACORN station A-P'!AP41,'ACORN station A-P'!AY41,'ACORN station A-P'!BN41,'ACORN station A-P'!BQ41,'ACORN station A-P'!BT41,'ACORN station A-P'!BW41,'ACORN station A-P'!CC41,'ACORN station A-P'!CF41,'ACORN station A-P'!CI41,'ACORN station A-P'!CU41,'ACORN station A-P'!CX41,'ACORN station A-P'!DG41,'ACORN station A-P'!DD41,'ACORN station A-P'!DP41,'ACORN station A-P'!DS41,'ACORN station A-P'!DV41,'ACORN station A-P'!DY41,'ACORN station A-P'!EK41,'ACORN station A-P'!ET41,'ACORN station A-P'!EW41,SUM('ACORN station A-P'!FC41,'ACORN station A-P'!FF41,'ACORN station A-P'!FL41,'ACORN station A-P'!FU41,'ACORN station A-P'!FX41,'ACORN station A-P'!GA41,'ACORN station A-P'!GD41,'ACORN station A-P'!GG41,'ACORN station A-P'!GM41,'ACORN station A-P'!GS41,'ACORN station A-P'!GV41,'ACORN station A-P'!HB41,'ACORN station A-P'!HE41,'ACORN station A-P'!HH41,'ACORN station A-P'!HN41,'ACORN station A-P'!IC41,'ACORN station A-P'!IF41,'ACORN station A-P'!IO41,'ACORN station A-P'!IR41,F41,L41,U41,AA41,AG41,AM41,AS41,BB41,BE41,BH41,SUM(BT41,CF41)))</f>
        <v>237</v>
      </c>
      <c r="DB41" s="24">
        <f>SUM('ACORN station A-P'!D41,'ACORN station A-P'!G41,'ACORN station A-P'!J41,'ACORN station A-P'!S41,'ACORN station A-P'!Y41,'ACORN station A-P'!AB41,'ACORN station A-P'!AE41,'ACORN station A-P'!AK41,'ACORN station A-P'!AN41,'ACORN station A-P'!AQ41,'ACORN station A-P'!AZ41,'ACORN station A-P'!BO41,'ACORN station A-P'!BR41,'ACORN station A-P'!BU41,'ACORN station A-P'!BX41,'ACORN station A-P'!CD41,'ACORN station A-P'!CG41,'ACORN station A-P'!CJ41,'ACORN station A-P'!CV41,'ACORN station A-P'!CY41,'ACORN station A-P'!DH41,'ACORN station A-P'!DE41,'ACORN station A-P'!DQ41,'ACORN station A-P'!DT41,'ACORN station A-P'!DW41,'ACORN station A-P'!DZ41,'ACORN station A-P'!EL41,'ACORN station A-P'!EU41,'ACORN station A-P'!EX41,SUM('ACORN station A-P'!FD41,'ACORN station A-P'!FG41,'ACORN station A-P'!FM41,'ACORN station A-P'!FV41,'ACORN station A-P'!FY41,'ACORN station A-P'!GB41,'ACORN station A-P'!GE41,'ACORN station A-P'!GH41,'ACORN station A-P'!GN41,'ACORN station A-P'!GT41,'ACORN station A-P'!GW41,'ACORN station A-P'!HC41,'ACORN station A-P'!HF41,'ACORN station A-P'!HI41,'ACORN station A-P'!HO41,'ACORN station A-P'!ID41,'ACORN station A-P'!IG41,'ACORN station A-P'!IP41,'ACORN station A-P'!IS41,G41,M41,V41,AB41,AH41,AN41,AT41,BC41,BF41,BI41,SUM(BU41,CG41)))</f>
        <v>322</v>
      </c>
      <c r="DC41" s="24"/>
      <c r="DD41" s="95">
        <f>CZ41/DM41</f>
        <v>12.27272727272727</v>
      </c>
      <c r="DE41" s="95">
        <f>DA41/DN41</f>
        <v>10.30434782608696</v>
      </c>
      <c r="DF41" s="95">
        <f>DB41/DO41</f>
        <v>12.38461538461539</v>
      </c>
      <c r="DG41" s="44">
        <f>SUM(COUNT('ACORN station A-P'!E41,'ACORN station A-P'!H41,'ACORN station A-P'!K41,'ACORN station A-P'!N41,'ACORN station A-P'!Q41,'ACORN station A-P'!T41,'ACORN station A-P'!W41,'ACORN station A-P'!Z41,'ACORN station A-P'!AC41,'ACORN station A-P'!AF41,'ACORN station A-P'!AI41,'ACORN station A-P'!AL41,'ACORN station A-P'!AO41,'ACORN station A-P'!AR41,'ACORN station A-P'!AU41,'ACORN station A-P'!AX41,'ACORN station A-P'!BA41,'ACORN station A-P'!BD41,'ACORN station A-P'!BG41,'ACORN station A-P'!BJ41,'ACORN station A-P'!BM41,'ACORN station A-P'!BP41,'ACORN station A-P'!BS41,'ACORN station A-P'!BV41,'ACORN station A-P'!BY41,'ACORN station A-P'!CB41,'ACORN station A-P'!CE41,'ACORN station A-P'!CH41,'ACORN station A-P'!CK41,'ACORN station A-P'!CN41),COUNT('ACORN station A-P'!CQ41,'ACORN station A-P'!CT41,'ACORN station A-P'!CW41,'ACORN station A-P'!CZ41,'ACORN station A-P'!DC41,'ACORN station A-P'!DF41,'ACORN station A-P'!DI41,'ACORN station A-P'!DL41,'ACORN station A-P'!DO41,'ACORN station A-P'!DR41,'ACORN station A-P'!DU41,'ACORN station A-P'!DX41,'ACORN station A-P'!EA41,'ACORN station A-P'!ED41,'ACORN station A-P'!EG41,'ACORN station A-P'!EJ41,'ACORN station A-P'!EP41,'ACORN station A-P'!ES41,'ACORN station A-P'!EV41,'ACORN station A-P'!EY41,'ACORN station A-P'!FB41,'ACORN station A-P'!FE41,'ACORN station A-P'!FH41,'ACORN station A-P'!FK41,'ACORN station A-P'!FQ41,'ACORN station A-P'!FT41,'ACORN station A-P'!FW41,'ACORN station A-P'!FZ41,'ACORN station A-P'!GC41,'ACORN station A-P'!GF41),COUNT('ACORN station A-P'!GI41,'ACORN station A-P'!GO41,'ACORN station A-P'!GR41,'ACORN station A-P'!GU41,'ACORN station A-P'!GX41,'ACORN station A-P'!HA41,'ACORN station A-P'!HD41,'ACORN station A-P'!HG41,'ACORN station A-P'!HJ41,'ACORN station A-P'!HM41,'ACORN station A-P'!HP41,'ACORN station A-P'!HS41,'ACORN station A-P'!HV41,'ACORN station A-P'!HY41,'ACORN station A-P'!IB41,'ACORN station A-P'!IE41,'ACORN station A-P'!IH41,'ACORN station A-P'!IK41,'ACORN station A-P'!IN41,'ACORN station A-P'!IQ41,B41,E41,K41,Q41,T41,W41,Z41,AC41,AI41,AL41),COUNT(AO41,AR41,AX41,BA41,BD41,BG41,BJ41,BM41,BP41,BS41,BV41,BY41,CB41,CE41))</f>
        <v>37</v>
      </c>
      <c r="DH41" s="44">
        <f>SUM(COUNT('ACORN station A-P'!F41,'ACORN station A-P'!I41,'ACORN station A-P'!L41,'ACORN station A-P'!O41,'ACORN station A-P'!R41,'ACORN station A-P'!U41,'ACORN station A-P'!X41,'ACORN station A-P'!AA41,'ACORN station A-P'!AD41,'ACORN station A-P'!AG41,'ACORN station A-P'!AJ41,'ACORN station A-P'!AM41,'ACORN station A-P'!AP41,'ACORN station A-P'!AS41,'ACORN station A-P'!AV41,'ACORN station A-P'!AY41,'ACORN station A-P'!BB41,'ACORN station A-P'!BE41,'ACORN station A-P'!BH41,'ACORN station A-P'!BK41,'ACORN station A-P'!BN41,'ACORN station A-P'!BQ41,'ACORN station A-P'!BT41,'ACORN station A-P'!BW41,'ACORN station A-P'!BZ41,'ACORN station A-P'!CC41,'ACORN station A-P'!CF41,'ACORN station A-P'!CI41,'ACORN station A-P'!CL41,'ACORN station A-P'!CO41),COUNT('ACORN station A-P'!CR41,'ACORN station A-P'!CU41,'ACORN station A-P'!CX41,'ACORN station A-P'!DA41,'ACORN station A-P'!DD41,'ACORN station A-P'!DG41,'ACORN station A-P'!DJ41,'ACORN station A-P'!DM41,'ACORN station A-P'!DP41,'ACORN station A-P'!DS41,'ACORN station A-P'!DV41,'ACORN station A-P'!DY41,'ACORN station A-P'!EB41,'ACORN station A-P'!EE41,'ACORN station A-P'!EH41,'ACORN station A-P'!EK41,'ACORN station A-P'!EQ41,'ACORN station A-P'!ET41,'ACORN station A-P'!EW41,'ACORN station A-P'!EZ41,'ACORN station A-P'!FC41,'ACORN station A-P'!FF41,'ACORN station A-P'!FI41,'ACORN station A-P'!FL41,'ACORN station A-P'!FR41,'ACORN station A-P'!FU41,'ACORN station A-P'!FX41,'ACORN station A-P'!GA41,'ACORN station A-P'!GD41,'ACORN station A-P'!GG41),COUNT('ACORN station A-P'!GJ41,'ACORN station A-P'!GP41,'ACORN station A-P'!GS41,'ACORN station A-P'!GV41,'ACORN station A-P'!GY41,'ACORN station A-P'!HB41,'ACORN station A-P'!HE41,'ACORN station A-P'!HH41,'ACORN station A-P'!HK41,'ACORN station A-P'!HN41,'ACORN station A-P'!HQ41,'ACORN station A-P'!HT41,'ACORN station A-P'!HW41,'ACORN station A-P'!HZ41,'ACORN station A-P'!IC41,'ACORN station A-P'!IF41,'ACORN station A-P'!II41,'ACORN station A-P'!IL41,'ACORN station A-P'!IO41,'ACORN station A-P'!IR41,C41,F41,L41,R41,U41,X41,AA41,AD41,AJ41,AM41),COUNT(AP41,AS41,AY41,BB41,BE41,BH41,BK41,BN41,BQ41,BT41,BW41,BZ41,CC41,CF41))</f>
        <v>36</v>
      </c>
      <c r="DI41" s="44">
        <f>SUM(COUNT('ACORN station A-P'!G41,'ACORN station A-P'!J41,'ACORN station A-P'!M41,'ACORN station A-P'!P41,'ACORN station A-P'!S41,'ACORN station A-P'!V41,'ACORN station A-P'!Y41,'ACORN station A-P'!AB41,'ACORN station A-P'!AE41,'ACORN station A-P'!AH41,'ACORN station A-P'!AK41,'ACORN station A-P'!AN41,'ACORN station A-P'!AQ41,'ACORN station A-P'!AT41,'ACORN station A-P'!AW41,'ACORN station A-P'!AZ41,'ACORN station A-P'!BC41,'ACORN station A-P'!BF41,'ACORN station A-P'!BI41,'ACORN station A-P'!BL41,'ACORN station A-P'!BO41,'ACORN station A-P'!BR41,'ACORN station A-P'!BU41,'ACORN station A-P'!BX41,'ACORN station A-P'!CA41,'ACORN station A-P'!CD41,'ACORN station A-P'!CG41,'ACORN station A-P'!CJ41,'ACORN station A-P'!CM41,'ACORN station A-P'!CP41),COUNT('ACORN station A-P'!CS41,'ACORN station A-P'!CV41,'ACORN station A-P'!CY41,'ACORN station A-P'!DB41,'ACORN station A-P'!DE41,'ACORN station A-P'!DH41,'ACORN station A-P'!DK41,'ACORN station A-P'!DN41,'ACORN station A-P'!DQ41,'ACORN station A-P'!DT41,'ACORN station A-P'!DW41,'ACORN station A-P'!DZ41,'ACORN station A-P'!EC41,'ACORN station A-P'!EF41,'ACORN station A-P'!EI41,'ACORN station A-P'!EL41,'ACORN station A-P'!ER41,'ACORN station A-P'!EU41,'ACORN station A-P'!EX41,'ACORN station A-P'!FA41,'ACORN station A-P'!FD41,'ACORN station A-P'!FG41,'ACORN station A-P'!FJ41,'ACORN station A-P'!FM41,'ACORN station A-P'!FS41,'ACORN station A-P'!FV41,'ACORN station A-P'!FY41,'ACORN station A-P'!GB41,'ACORN station A-P'!GE41,'ACORN station A-P'!GH41),COUNT('ACORN station A-P'!GK41,'ACORN station A-P'!GQ41,'ACORN station A-P'!GT41,'ACORN station A-P'!GW41,'ACORN station A-P'!GZ41,'ACORN station A-P'!HC41,'ACORN station A-P'!HF41,'ACORN station A-P'!HI41,'ACORN station A-P'!HL41,'ACORN station A-P'!HO41,'ACORN station A-P'!HR41,'ACORN station A-P'!HU41,'ACORN station A-P'!HX41,'ACORN station A-P'!IA41,'ACORN station A-P'!ID41,'ACORN station A-P'!IG41,'ACORN station A-P'!IJ41,'ACORN station A-P'!IM41,'ACORN station A-P'!IP41,'ACORN station A-P'!IS41,D41,G41,M41,S41,V41,Y41,AB41,AE41,AK41,AN41),COUNT(AQ41,AT41,AZ41,BC41,BF41,BI41,BL41,BO41,BR41,BU41,BX41,CA41,CD41,CG41))</f>
        <v>40</v>
      </c>
      <c r="DJ41" s="44">
        <f>SUM(COUNT('ACORN station A-P'!B41,'ACORN station A-P'!E41,'ACORN station A-P'!H41,'ACORN station A-P'!K41,'ACORN station A-P'!N41,'ACORN station A-P'!Q41,'ACORN station A-P'!T41,'ACORN station A-P'!W41,'ACORN station A-P'!Z41,'ACORN station A-P'!AC41,'ACORN station A-P'!AF41,'ACORN station A-P'!AI41,'ACORN station A-P'!AL41,'ACORN station A-P'!AO41,'ACORN station A-P'!AR41,'ACORN station A-P'!AU41,'ACORN station A-P'!AX41,'ACORN station A-P'!BA41,'ACORN station A-P'!BD41,'ACORN station A-P'!BG41,'ACORN station A-P'!BJ41,'ACORN station A-P'!BM41,'ACORN station A-P'!BP41,'ACORN station A-P'!BS41,'ACORN station A-P'!BV41,'ACORN station A-P'!BY41,'ACORN station A-P'!CB41,'ACORN station A-P'!CE41,'ACORN station A-P'!CH41,'ACORN station A-P'!CK41),COUNT('ACORN station A-P'!CN41,'ACORN station A-P'!CQ41,'ACORN station A-P'!CT41,'ACORN station A-P'!CW41,'ACORN station A-P'!CZ41,'ACORN station A-P'!DC41,'ACORN station A-P'!DF41,'ACORN station A-P'!DI41,'ACORN station A-P'!DL41,'ACORN station A-P'!DO41,'ACORN station A-P'!DR41,'ACORN station A-P'!DU41,'ACORN station A-P'!DX41,'ACORN station A-P'!EA41,'ACORN station A-P'!ED41,'ACORN station A-P'!EG41,'ACORN station A-P'!EJ41,'ACORN station A-P'!EM41,'ACORN station A-P'!EP41,'ACORN station A-P'!ES41,'ACORN station A-P'!EV41,'ACORN station A-P'!EY41,'ACORN station A-P'!FB41,'ACORN station A-P'!FE41,'ACORN station A-P'!FH41,'ACORN station A-P'!FK41,'ACORN station A-P'!FN41,'ACORN station A-P'!FQ41,'ACORN station A-P'!FT41,'ACORN station A-P'!FW41),COUNT('ACORN station A-P'!FZ41,'ACORN station A-P'!GC41,'ACORN station A-P'!GF41,'ACORN station A-P'!GI41,'ACORN station A-P'!GL41,'ACORN station A-P'!GO41,'ACORN station A-P'!GR41,'ACORN station A-P'!GU41,'ACORN station A-P'!GX41,'ACORN station A-P'!HA41,'ACORN station A-P'!HD41,'ACORN station A-P'!HG41,'ACORN station A-P'!HJ41,'ACORN station A-P'!HM41,'ACORN station A-P'!HP41,'ACORN station A-P'!HS41,'ACORN station A-P'!HV41,'ACORN station A-P'!HY41,'ACORN station A-P'!IB41,'ACORN station A-P'!IE41,'ACORN station A-P'!IH41,'ACORN station A-P'!IK41,'ACORN station A-P'!IN41,'ACORN station A-P'!IQ41,B41,E41,H41,K41,N41,Q41),COUNT(T41,W41,Z41,AC41,AF41,AI41,AL41,AO41,AR41,AU41,AX41,BA41,BD41,BG41,BJ41,BM41,BP41,BS41,BV41,BY41,CB41,CE41))</f>
        <v>37</v>
      </c>
      <c r="DK41" s="44">
        <f>SUM(COUNT('ACORN station A-P'!C41,'ACORN station A-P'!F41,'ACORN station A-P'!I41,'ACORN station A-P'!L41,'ACORN station A-P'!O41,'ACORN station A-P'!R41,'ACORN station A-P'!U41,'ACORN station A-P'!X41,'ACORN station A-P'!AA41,'ACORN station A-P'!AD41,'ACORN station A-P'!AG41,'ACORN station A-P'!AJ41,'ACORN station A-P'!AM41,'ACORN station A-P'!AP41,'ACORN station A-P'!AS41,'ACORN station A-P'!AV41,'ACORN station A-P'!AY41,'ACORN station A-P'!BB41,'ACORN station A-P'!BE41,'ACORN station A-P'!BH41,'ACORN station A-P'!BK41,'ACORN station A-P'!BN41,'ACORN station A-P'!BQ41,'ACORN station A-P'!BT41,'ACORN station A-P'!BW41,'ACORN station A-P'!BZ41,'ACORN station A-P'!CC41,'ACORN station A-P'!CF41,'ACORN station A-P'!CI41,'ACORN station A-P'!CL41),COUNT('ACORN station A-P'!CO41,'ACORN station A-P'!CR41,'ACORN station A-P'!CU41,'ACORN station A-P'!CX41,'ACORN station A-P'!DA41,'ACORN station A-P'!DD41,'ACORN station A-P'!DG41,'ACORN station A-P'!DJ41,'ACORN station A-P'!DM41,'ACORN station A-P'!DP41,'ACORN station A-P'!DS41,'ACORN station A-P'!DV41,'ACORN station A-P'!DY41,'ACORN station A-P'!EB41,'ACORN station A-P'!EE41,'ACORN station A-P'!EH41,'ACORN station A-P'!EK41,'ACORN station A-P'!EN41,'ACORN station A-P'!EQ41,'ACORN station A-P'!ET41,'ACORN station A-P'!EW41,'ACORN station A-P'!EZ41,'ACORN station A-P'!FC41,'ACORN station A-P'!FF41,'ACORN station A-P'!FI41,'ACORN station A-P'!FL41,'ACORN station A-P'!FO41,'ACORN station A-P'!FR41,'ACORN station A-P'!FU41,'ACORN station A-P'!FX41),COUNT('ACORN station A-P'!GA41,'ACORN station A-P'!GD41,'ACORN station A-P'!GG41,'ACORN station A-P'!GJ41,'ACORN station A-P'!GM41,'ACORN station A-P'!GP41,'ACORN station A-P'!GS41,'ACORN station A-P'!GV41,'ACORN station A-P'!GY41,'ACORN station A-P'!HB41,'ACORN station A-P'!HE41,'ACORN station A-P'!HH41,'ACORN station A-P'!HK41,'ACORN station A-P'!HN41,'ACORN station A-P'!HQ41,'ACORN station A-P'!HT41,'ACORN station A-P'!HW41,'ACORN station A-P'!HZ41,'ACORN station A-P'!IC41,'ACORN station A-P'!IF41,'ACORN station A-P'!II41,'ACORN station A-P'!IL41,'ACORN station A-P'!IO41,'ACORN station A-P'!IR41,C41,F41,I41,L41,O41,R41),COUNT(U41,X41,AA41,AD41,AG41,AJ41,AM41,AP41,AS41,AV41,AY41,BB41,BE41,BH41,BK41,BN41,BQ41,BT41,BW41,BZ41,CC41,CF41))</f>
        <v>36</v>
      </c>
      <c r="DL41" s="44">
        <f>SUM(COUNT('ACORN station A-P'!D41,'ACORN station A-P'!G41,'ACORN station A-P'!J41,'ACORN station A-P'!M41,'ACORN station A-P'!P41,'ACORN station A-P'!S41,'ACORN station A-P'!V41,'ACORN station A-P'!Y41,'ACORN station A-P'!AB41,'ACORN station A-P'!AE41,'ACORN station A-P'!AH41,'ACORN station A-P'!AK41,'ACORN station A-P'!AN41,'ACORN station A-P'!AQ41,'ACORN station A-P'!AT41,'ACORN station A-P'!AW41,'ACORN station A-P'!AZ41,'ACORN station A-P'!BC41,'ACORN station A-P'!BF41,'ACORN station A-P'!BI41,'ACORN station A-P'!BL41,'ACORN station A-P'!BO41,'ACORN station A-P'!BR41,'ACORN station A-P'!BU41,'ACORN station A-P'!BX41,'ACORN station A-P'!CA41,'ACORN station A-P'!CD41,'ACORN station A-P'!CG41,'ACORN station A-P'!CJ41,'ACORN station A-P'!CM41),COUNT('ACORN station A-P'!CP41,'ACORN station A-P'!CS41,'ACORN station A-P'!CV41,'ACORN station A-P'!CY41,'ACORN station A-P'!DB41,'ACORN station A-P'!DE41,'ACORN station A-P'!DH41,'ACORN station A-P'!DK41,'ACORN station A-P'!DN41,'ACORN station A-P'!DQ41,'ACORN station A-P'!DT41,'ACORN station A-P'!DW41,'ACORN station A-P'!DZ41,'ACORN station A-P'!EC41,'ACORN station A-P'!EF41,'ACORN station A-P'!EI41,'ACORN station A-P'!EL41,'ACORN station A-P'!EO41,'ACORN station A-P'!ER41,'ACORN station A-P'!EU41,'ACORN station A-P'!EX41,'ACORN station A-P'!FA41,'ACORN station A-P'!FD41,'ACORN station A-P'!FG41,'ACORN station A-P'!FJ41,'ACORN station A-P'!FM41,'ACORN station A-P'!FP41,'ACORN station A-P'!FS41,'ACORN station A-P'!FV41,'ACORN station A-P'!FY41),COUNT('ACORN station A-P'!GB41,'ACORN station A-P'!GE41,'ACORN station A-P'!GH41,'ACORN station A-P'!GK41,'ACORN station A-P'!GN41,'ACORN station A-P'!GQ41,'ACORN station A-P'!GT41,'ACORN station A-P'!GW41,'ACORN station A-P'!GZ41,'ACORN station A-P'!HC41,'ACORN station A-P'!HF41,'ACORN station A-P'!HI41,'ACORN station A-P'!HL41,'ACORN station A-P'!HO41,'ACORN station A-P'!HR41,'ACORN station A-P'!HU41,'ACORN station A-P'!HX41,'ACORN station A-P'!IA41,'ACORN station A-P'!ID41,'ACORN station A-P'!IG41,'ACORN station A-P'!IJ41,'ACORN station A-P'!IM41,'ACORN station A-P'!IP41,'ACORN station A-P'!IS41,D41,G41,J41,M41,P41,S41),COUNT(V41,Y41,AB41,AE41,AH41,AK41,AN41,AQ41,AT41,AW41,AZ41,BC41,BF41,BI41,BL41,BO41,BR41,BU41,BX41,CA41,CD41,CG41))</f>
        <v>40</v>
      </c>
      <c r="DM41" s="44">
        <f>SUM(BS41,CE41)</f>
        <v>22</v>
      </c>
      <c r="DN41" s="44">
        <f>SUM(BT41,CF41)</f>
        <v>23</v>
      </c>
      <c r="DO41" s="44">
        <f>SUM(BU41,CG41)</f>
        <v>26</v>
      </c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</row>
    <row r="42" ht="22.35" customHeight="1">
      <c r="A42" s="19">
        <v>1950</v>
      </c>
      <c r="B42" t="s" s="20">
        <v>85</v>
      </c>
      <c r="C42" t="s" s="21">
        <v>85</v>
      </c>
      <c r="D42" t="s" s="22">
        <v>85</v>
      </c>
      <c r="E42" s="23">
        <v>2</v>
      </c>
      <c r="F42" s="24">
        <v>2</v>
      </c>
      <c r="G42" s="25">
        <v>2</v>
      </c>
      <c r="H42" t="s" s="26">
        <v>85</v>
      </c>
      <c r="I42" t="s" s="21">
        <v>85</v>
      </c>
      <c r="J42" t="s" s="22">
        <v>85</v>
      </c>
      <c r="K42" t="s" s="26">
        <v>85</v>
      </c>
      <c r="L42" t="s" s="21">
        <v>85</v>
      </c>
      <c r="M42" t="s" s="22">
        <v>85</v>
      </c>
      <c r="N42" t="s" s="26">
        <v>85</v>
      </c>
      <c r="O42" t="s" s="21">
        <v>85</v>
      </c>
      <c r="P42" t="s" s="22">
        <v>85</v>
      </c>
      <c r="Q42" s="23">
        <v>1</v>
      </c>
      <c r="R42" t="s" s="21">
        <v>85</v>
      </c>
      <c r="S42" s="25">
        <v>1</v>
      </c>
      <c r="T42" t="s" s="26">
        <v>85</v>
      </c>
      <c r="U42" t="s" s="21">
        <v>85</v>
      </c>
      <c r="V42" t="s" s="22">
        <v>85</v>
      </c>
      <c r="W42" t="s" s="26">
        <v>85</v>
      </c>
      <c r="X42" t="s" s="21">
        <v>85</v>
      </c>
      <c r="Y42" t="s" s="22">
        <v>85</v>
      </c>
      <c r="Z42" s="23">
        <v>8</v>
      </c>
      <c r="AA42" s="24">
        <v>4</v>
      </c>
      <c r="AB42" s="25">
        <v>5</v>
      </c>
      <c r="AC42" s="23">
        <v>1</v>
      </c>
      <c r="AD42" s="24">
        <v>1</v>
      </c>
      <c r="AE42" s="25">
        <v>1</v>
      </c>
      <c r="AF42" t="s" s="26">
        <v>85</v>
      </c>
      <c r="AG42" s="24">
        <v>1</v>
      </c>
      <c r="AH42" t="s" s="22">
        <v>85</v>
      </c>
      <c r="AI42" s="23">
        <v>17</v>
      </c>
      <c r="AJ42" s="24">
        <v>8</v>
      </c>
      <c r="AK42" s="25">
        <v>16</v>
      </c>
      <c r="AL42" s="23">
        <v>4</v>
      </c>
      <c r="AM42" t="s" s="21">
        <v>85</v>
      </c>
      <c r="AN42" s="25">
        <v>14</v>
      </c>
      <c r="AO42" t="s" s="26">
        <v>85</v>
      </c>
      <c r="AP42" t="s" s="21">
        <v>85</v>
      </c>
      <c r="AQ42" t="s" s="22">
        <v>85</v>
      </c>
      <c r="AR42" s="23">
        <v>7</v>
      </c>
      <c r="AS42" s="24">
        <v>8</v>
      </c>
      <c r="AT42" s="25">
        <v>13</v>
      </c>
      <c r="AU42" t="s" s="26">
        <v>85</v>
      </c>
      <c r="AV42" t="s" s="21">
        <v>85</v>
      </c>
      <c r="AW42" t="s" s="22">
        <v>85</v>
      </c>
      <c r="AX42" t="s" s="26">
        <v>85</v>
      </c>
      <c r="AY42" t="s" s="21">
        <v>85</v>
      </c>
      <c r="AZ42" t="s" s="22">
        <v>85</v>
      </c>
      <c r="BA42" s="23">
        <v>1</v>
      </c>
      <c r="BB42" s="24">
        <v>1</v>
      </c>
      <c r="BC42" t="s" s="22">
        <v>85</v>
      </c>
      <c r="BD42" s="23">
        <v>7</v>
      </c>
      <c r="BE42" s="24">
        <v>1</v>
      </c>
      <c r="BF42" s="25">
        <v>4</v>
      </c>
      <c r="BG42" s="23">
        <v>2</v>
      </c>
      <c r="BH42" s="24">
        <v>2</v>
      </c>
      <c r="BI42" s="25">
        <v>2</v>
      </c>
      <c r="BJ42" t="s" s="26">
        <v>85</v>
      </c>
      <c r="BK42" t="s" s="21">
        <v>85</v>
      </c>
      <c r="BL42" t="s" s="22">
        <v>85</v>
      </c>
      <c r="BM42" t="s" s="26">
        <v>85</v>
      </c>
      <c r="BN42" t="s" s="21">
        <v>85</v>
      </c>
      <c r="BO42" t="s" s="22">
        <v>85</v>
      </c>
      <c r="BP42" t="s" s="26">
        <v>85</v>
      </c>
      <c r="BQ42" t="s" s="21">
        <v>85</v>
      </c>
      <c r="BR42" t="s" s="22">
        <v>85</v>
      </c>
      <c r="BS42" t="s" s="26">
        <v>85</v>
      </c>
      <c r="BT42" t="s" s="21">
        <v>85</v>
      </c>
      <c r="BU42" t="s" s="22">
        <v>85</v>
      </c>
      <c r="BV42" t="s" s="26">
        <v>85</v>
      </c>
      <c r="BW42" t="s" s="21">
        <v>85</v>
      </c>
      <c r="BX42" t="s" s="22">
        <v>85</v>
      </c>
      <c r="BY42" s="23">
        <v>9</v>
      </c>
      <c r="BZ42" s="24">
        <v>8</v>
      </c>
      <c r="CA42" s="25">
        <v>10</v>
      </c>
      <c r="CB42" t="s" s="26">
        <v>85</v>
      </c>
      <c r="CC42" t="s" s="21">
        <v>85</v>
      </c>
      <c r="CD42" t="s" s="22">
        <v>85</v>
      </c>
      <c r="CE42" t="s" s="26">
        <v>85</v>
      </c>
      <c r="CF42" t="s" s="21">
        <v>85</v>
      </c>
      <c r="CG42" t="s" s="22">
        <v>85</v>
      </c>
      <c r="CH42" s="92"/>
      <c r="CI42" s="93"/>
      <c r="CJ42" s="24">
        <f>SUM('ACORN station A-P'!E42,'ACORN station A-P'!H42,'ACORN station A-P'!K42,'ACORN station A-P'!N42,'ACORN station A-P'!Q42,'ACORN station A-P'!T42,'ACORN station A-P'!W42,'ACORN station A-P'!Z42,'ACORN station A-P'!AC42,'ACORN station A-P'!AF42,'ACORN station A-P'!AI42,'ACORN station A-P'!AL42,'ACORN station A-P'!AO42,'ACORN station A-P'!AR42,'ACORN station A-P'!AU42,'ACORN station A-P'!AX42,'ACORN station A-P'!BA42,'ACORN station A-P'!BD42,'ACORN station A-P'!BG42,'ACORN station A-P'!BJ42,'ACORN station A-P'!BM42,'ACORN station A-P'!BP42,'ACORN station A-P'!BS42,'ACORN station A-P'!BV42,'ACORN station A-P'!BY42,'ACORN station A-P'!CB42,'ACORN station A-P'!CE42,'ACORN station A-P'!CH42,'ACORN station A-P'!CK42,SUM('ACORN station A-P'!CN42,'ACORN station A-P'!CQ42,'ACORN station A-P'!CT42,'ACORN station A-P'!CW42,'ACORN station A-P'!CZ42,'ACORN station A-P'!DC42,'ACORN station A-P'!DF42,'ACORN station A-P'!DI42,'ACORN station A-P'!DL42,'ACORN station A-P'!DO42,'ACORN station A-P'!DR42,'ACORN station A-P'!DU42,'ACORN station A-P'!DX42,'ACORN station A-P'!EA42,'ACORN station A-P'!ED42,'ACORN station A-P'!EG42,'ACORN station A-P'!EJ42,'ACORN station A-P'!EP42,'ACORN station A-P'!ES42,'ACORN station A-P'!EV42,'ACORN station A-P'!EY42,'ACORN station A-P'!FB42,'ACORN station A-P'!FE42,'ACORN station A-P'!FH42,'ACORN station A-P'!FK42,'ACORN station A-P'!FQ42,'ACORN station A-P'!FT42,'ACORN station A-P'!FW42,'ACORN station A-P'!FZ42,SUM('ACORN station A-P'!GC42,'ACORN station A-P'!GF42,'ACORN station A-P'!GI42,'ACORN station A-P'!GO42,'ACORN station A-P'!GR42,'ACORN station A-P'!GU42,'ACORN station A-P'!GX42,'ACORN station A-P'!HA42,'ACORN station A-P'!HD42,'ACORN station A-P'!HG42,'ACORN station A-P'!HJ42,'ACORN station A-P'!HM42,'ACORN station A-P'!HP42,'ACORN station A-P'!HS42,'ACORN station A-P'!HV42,'ACORN station A-P'!HY42,'ACORN station A-P'!IB42,'ACORN station A-P'!IE42,'ACORN station A-P'!IH42,'ACORN station A-P'!IK42,'ACORN station A-P'!IN42,'ACORN station A-P'!IQ42,B42,E42,K42,Q42,T42,W42,Z42,SUM(AC42,AI42,AL42,AO42,AR42,AX42,BA42,BD42,BG42,BJ42,BM42,BP42,BS42,BV42,BY42,CB42,CE42))))</f>
        <v>401</v>
      </c>
      <c r="CK42" s="24">
        <f>SUM('ACORN station A-P'!F42,'ACORN station A-P'!I42,'ACORN station A-P'!L42,'ACORN station A-P'!O42,'ACORN station A-P'!R42,'ACORN station A-P'!U42,'ACORN station A-P'!X42,'ACORN station A-P'!AA42,'ACORN station A-P'!AD42,'ACORN station A-P'!AG42,'ACORN station A-P'!AJ42,'ACORN station A-P'!AM42,'ACORN station A-P'!AP42,'ACORN station A-P'!AS42,'ACORN station A-P'!AV42,'ACORN station A-P'!AY42,'ACORN station A-P'!BB42,'ACORN station A-P'!BE42,'ACORN station A-P'!BH42,'ACORN station A-P'!BK42,'ACORN station A-P'!BN42,'ACORN station A-P'!BQ42,'ACORN station A-P'!BT42,'ACORN station A-P'!BW42,'ACORN station A-P'!BZ42,'ACORN station A-P'!CC42,'ACORN station A-P'!CF42,'ACORN station A-P'!CI42,'ACORN station A-P'!CL42,SUM('ACORN station A-P'!CO42,'ACORN station A-P'!CR42,'ACORN station A-P'!CU42,'ACORN station A-P'!CX42,'ACORN station A-P'!DA42,'ACORN station A-P'!DD42,'ACORN station A-P'!DG42,'ACORN station A-P'!DJ42,'ACORN station A-P'!DM42,'ACORN station A-P'!DP42,'ACORN station A-P'!DS42,'ACORN station A-P'!DV42,'ACORN station A-P'!DY42,'ACORN station A-P'!EB42,'ACORN station A-P'!EE42,'ACORN station A-P'!EH42,'ACORN station A-P'!EK42,'ACORN station A-P'!EQ42,'ACORN station A-P'!ET42,'ACORN station A-P'!EW42,'ACORN station A-P'!EZ42,'ACORN station A-P'!FC42,'ACORN station A-P'!FF42,'ACORN station A-P'!FI42,'ACORN station A-P'!FL42,'ACORN station A-P'!FR42,'ACORN station A-P'!FU42,'ACORN station A-P'!FX42,'ACORN station A-P'!GA42,SUM('ACORN station A-P'!GD42,'ACORN station A-P'!GG42,'ACORN station A-P'!GJ42,'ACORN station A-P'!GP42,'ACORN station A-P'!GS42,'ACORN station A-P'!GV42,'ACORN station A-P'!GY42,'ACORN station A-P'!HB42,'ACORN station A-P'!HE42,'ACORN station A-P'!HH42,'ACORN station A-P'!HK42,'ACORN station A-P'!HN42,'ACORN station A-P'!HQ42,'ACORN station A-P'!HT42,'ACORN station A-P'!HW42,'ACORN station A-P'!HZ42,'ACORN station A-P'!IC42,'ACORN station A-P'!IF42,'ACORN station A-P'!II42,'ACORN station A-P'!IL42,'ACORN station A-P'!IO42,'ACORN station A-P'!IR42,C42,F42,L42,R42,U42,X42,AA42,SUM(AD42,AJ42,AM42,AP42,AS42,AY42,BB42,BE42,BH42,BK42,BN42,BQ42,BT42,BW42,BZ42,CC42,CF42))))</f>
        <v>358</v>
      </c>
      <c r="CL42" s="24">
        <f>SUM('ACORN station A-P'!G42,'ACORN station A-P'!J42,'ACORN station A-P'!M42,'ACORN station A-P'!P42,'ACORN station A-P'!S42,'ACORN station A-P'!V42,'ACORN station A-P'!Y42,'ACORN station A-P'!AB42,'ACORN station A-P'!AE42,'ACORN station A-P'!AH42,'ACORN station A-P'!AK42,'ACORN station A-P'!AN42,'ACORN station A-P'!AQ42,'ACORN station A-P'!AT42,'ACORN station A-P'!AW42,'ACORN station A-P'!AZ42,'ACORN station A-P'!BC42,'ACORN station A-P'!BF42,'ACORN station A-P'!BI42,'ACORN station A-P'!BL42,'ACORN station A-P'!BO42,'ACORN station A-P'!BR42,'ACORN station A-P'!BU42,'ACORN station A-P'!BX42,'ACORN station A-P'!CA42,'ACORN station A-P'!CD42,'ACORN station A-P'!CG42,'ACORN station A-P'!CJ42,'ACORN station A-P'!CM42,SUM('ACORN station A-P'!CP42,'ACORN station A-P'!CS42,'ACORN station A-P'!CV42,'ACORN station A-P'!CY42,'ACORN station A-P'!DB42,'ACORN station A-P'!DE42,'ACORN station A-P'!DH42,'ACORN station A-P'!DK42,'ACORN station A-P'!DN42,'ACORN station A-P'!DQ42,'ACORN station A-P'!DT42,'ACORN station A-P'!DW42,'ACORN station A-P'!DZ42,'ACORN station A-P'!EC42,'ACORN station A-P'!EF42,'ACORN station A-P'!EI42,'ACORN station A-P'!EL42,'ACORN station A-P'!ER42,'ACORN station A-P'!EU42,'ACORN station A-P'!EX42,'ACORN station A-P'!FA42,'ACORN station A-P'!FD42,'ACORN station A-P'!FG42,'ACORN station A-P'!FJ42,'ACORN station A-P'!FM42,'ACORN station A-P'!FS42,'ACORN station A-P'!FV42,'ACORN station A-P'!FY42,'ACORN station A-P'!GB42,SUM('ACORN station A-P'!GE42,'ACORN station A-P'!GH42,'ACORN station A-P'!GK42,'ACORN station A-P'!GQ42,'ACORN station A-P'!GT42,'ACORN station A-P'!GW42,'ACORN station A-P'!GZ42,'ACORN station A-P'!HC42,'ACORN station A-P'!HF42,'ACORN station A-P'!HI42,'ACORN station A-P'!HL42,'ACORN station A-P'!HO42,'ACORN station A-P'!HR42,'ACORN station A-P'!HU42,'ACORN station A-P'!HX42,'ACORN station A-P'!IA42,'ACORN station A-P'!ID42,'ACORN station A-P'!IG42,'ACORN station A-P'!IJ42,'ACORN station A-P'!IM42,'ACORN station A-P'!IP42,'ACORN station A-P'!IS42,D42,G42,M42,S42,V42,Y42,AB42,SUM(AE42,AK42,AN42,AQ42,AT42,AZ42,BC42,BF42,BI42,BL42,BO42,BR42,BU42,BX42,CA42,CD42,CG42))))</f>
        <v>434</v>
      </c>
      <c r="CM42" s="94"/>
      <c r="CN42" s="95">
        <f>CJ42/DG42</f>
        <v>9.780487804878049</v>
      </c>
      <c r="CO42" s="95">
        <f>CK42/DH42</f>
        <v>9.179487179487179</v>
      </c>
      <c r="CP42" s="95">
        <f>CL42/DI42</f>
        <v>10.33333333333333</v>
      </c>
      <c r="CQ42" s="24"/>
      <c r="CR42" s="24">
        <f>SUM('ACORN station A-P'!B42,'ACORN station A-P'!E42,'ACORN station A-P'!H42,'ACORN station A-P'!K42,'ACORN station A-P'!N42,'ACORN station A-P'!Q42,'ACORN station A-P'!T42,'ACORN station A-P'!W42,'ACORN station A-P'!Z42,'ACORN station A-P'!AC42,'ACORN station A-P'!AF42,'ACORN station A-P'!AI42,'ACORN station A-P'!AL42,'ACORN station A-P'!AO42,'ACORN station A-P'!AR42,'ACORN station A-P'!AU42,'ACORN station A-P'!AX42,'ACORN station A-P'!BA42,'ACORN station A-P'!BD42,'ACORN station A-P'!BG42,'ACORN station A-P'!BJ42,'ACORN station A-P'!BM42,'ACORN station A-P'!BP42,'ACORN station A-P'!BS42,'ACORN station A-P'!BV42,'ACORN station A-P'!BY42,'ACORN station A-P'!CB42,'ACORN station A-P'!CE42,'ACORN station A-P'!CH42,SUM('ACORN station A-P'!CK42,'ACORN station A-P'!CN42,'ACORN station A-P'!CQ42,'ACORN station A-P'!CT42,'ACORN station A-P'!CW42,'ACORN station A-P'!CZ42,'ACORN station A-P'!DC42,'ACORN station A-P'!DF42,'ACORN station A-P'!DI42,'ACORN station A-P'!DL42,'ACORN station A-P'!DO42,'ACORN station A-P'!DR42,'ACORN station A-P'!DU42,'ACORN station A-P'!DX42,'ACORN station A-P'!EA42,'ACORN station A-P'!ED42,'ACORN station A-P'!EG42,'ACORN station A-P'!EJ42,'ACORN station A-P'!EM42,'ACORN station A-P'!EP42,'ACORN station A-P'!ES42,'ACORN station A-P'!EV42,'ACORN station A-P'!EY42,'ACORN station A-P'!FB42,'ACORN station A-P'!FE42,'ACORN station A-P'!FH42,'ACORN station A-P'!FK42,'ACORN station A-P'!FN42,'ACORN station A-P'!FQ42,SUM('ACORN station A-P'!FT42,'ACORN station A-P'!FW42,'ACORN station A-P'!FZ42,'ACORN station A-P'!GC42,'ACORN station A-P'!GF42,'ACORN station A-P'!GI42,'ACORN station A-P'!GL42,'ACORN station A-P'!GO42,'ACORN station A-P'!GR42,'ACORN station A-P'!GU42,'ACORN station A-P'!GX42,'ACORN station A-P'!HA42,'ACORN station A-P'!HD42,'ACORN station A-P'!HG42,'ACORN station A-P'!HJ42,'ACORN station A-P'!HM42,'ACORN station A-P'!HP42,'ACORN station A-P'!HS42,'ACORN station A-P'!HV42,'ACORN station A-P'!HY42,'ACORN station A-P'!IB42,'ACORN station A-P'!IE42,'ACORN station A-P'!IH42,'ACORN station A-P'!IK42,'ACORN station A-P'!IN42,'ACORN station A-P'!IQ42,B42,E42,H42,SUM(K42,N42,Q42,T42,W42,Z42,AC42,AF42,AI42,AL42,AO42,AR42,AU42,AX42,BA42,BD42,BG42,BJ42,BM42,BP42,BS42,BV42,BY42,CB42,CE42))))</f>
        <v>403</v>
      </c>
      <c r="CS42" s="24">
        <f>SUM('ACORN station A-P'!C42,'ACORN station A-P'!F42,'ACORN station A-P'!I42,'ACORN station A-P'!L42,'ACORN station A-P'!O42,'ACORN station A-P'!R42,'ACORN station A-P'!U42,'ACORN station A-P'!X42,'ACORN station A-P'!AA42,'ACORN station A-P'!AD42,'ACORN station A-P'!AG42,'ACORN station A-P'!AJ42,'ACORN station A-P'!AM42,'ACORN station A-P'!AP42,'ACORN station A-P'!AS42,'ACORN station A-P'!AV42,'ACORN station A-P'!AY42,'ACORN station A-P'!BB42,'ACORN station A-P'!BE42,'ACORN station A-P'!BH42,'ACORN station A-P'!BK42,'ACORN station A-P'!BN42,'ACORN station A-P'!BQ42,'ACORN station A-P'!BT42,'ACORN station A-P'!BW42,'ACORN station A-P'!BZ42,'ACORN station A-P'!CC42,'ACORN station A-P'!CF42,'ACORN station A-P'!CI42,SUM('ACORN station A-P'!CL42,'ACORN station A-P'!CO42,'ACORN station A-P'!CR42,'ACORN station A-P'!CU42,'ACORN station A-P'!CX42,'ACORN station A-P'!DA42,'ACORN station A-P'!DD42,'ACORN station A-P'!DG42,'ACORN station A-P'!DJ42,'ACORN station A-P'!DM42,'ACORN station A-P'!DP42,'ACORN station A-P'!DS42,'ACORN station A-P'!DV42,'ACORN station A-P'!DY42,'ACORN station A-P'!EB42,'ACORN station A-P'!EE42,'ACORN station A-P'!EH42,'ACORN station A-P'!EK42,'ACORN station A-P'!EN42,'ACORN station A-P'!EQ42,'ACORN station A-P'!ET42,'ACORN station A-P'!EW42,'ACORN station A-P'!EZ42,'ACORN station A-P'!FC42,'ACORN station A-P'!FF42,'ACORN station A-P'!FI42,'ACORN station A-P'!FL42,'ACORN station A-P'!FO42,'ACORN station A-P'!FR42,SUM('ACORN station A-P'!FU42,'ACORN station A-P'!FX42,'ACORN station A-P'!GA42,'ACORN station A-P'!GD42,'ACORN station A-P'!GG42,'ACORN station A-P'!GJ42,'ACORN station A-P'!GM42,'ACORN station A-P'!GP42,'ACORN station A-P'!GS42,'ACORN station A-P'!GV42,'ACORN station A-P'!GY42,'ACORN station A-P'!HB42,'ACORN station A-P'!HE42,'ACORN station A-P'!HH42,'ACORN station A-P'!HK42,'ACORN station A-P'!HN42,'ACORN station A-P'!HQ42,'ACORN station A-P'!HT42,'ACORN station A-P'!HW42,'ACORN station A-P'!HZ42,'ACORN station A-P'!IC42,'ACORN station A-P'!IF42,'ACORN station A-P'!II42,'ACORN station A-P'!IL42,'ACORN station A-P'!IO42,'ACORN station A-P'!IR42,C42,F42,I42,SUM(L42,O42,R42,U42,X42,AA42,AD42,AG42,AJ42,AM42,AP42,AS42,AV42,AY42,BB42,BE42,BH42,BK42,BN42,BQ42,BT42,BW42,BZ42,CC42,CF42))))</f>
        <v>362</v>
      </c>
      <c r="CT42" s="24">
        <f>SUM('ACORN station A-P'!D42,'ACORN station A-P'!G42,'ACORN station A-P'!J42,'ACORN station A-P'!M42,'ACORN station A-P'!P42,'ACORN station A-P'!S42,'ACORN station A-P'!V42,'ACORN station A-P'!Y42,'ACORN station A-P'!AB42,'ACORN station A-P'!AE42,'ACORN station A-P'!AH42,'ACORN station A-P'!AK42,'ACORN station A-P'!AN42,'ACORN station A-P'!AQ42,'ACORN station A-P'!AT42,'ACORN station A-P'!AW42,'ACORN station A-P'!AZ42,'ACORN station A-P'!BC42,'ACORN station A-P'!BF42,'ACORN station A-P'!BI42,'ACORN station A-P'!BL42,'ACORN station A-P'!BO42,'ACORN station A-P'!BR42,'ACORN station A-P'!BU42,'ACORN station A-P'!BX42,'ACORN station A-P'!CA42,'ACORN station A-P'!CD42,'ACORN station A-P'!CG42,'ACORN station A-P'!CJ42,SUM('ACORN station A-P'!CM42,'ACORN station A-P'!CP42,'ACORN station A-P'!CS42,'ACORN station A-P'!CV42,'ACORN station A-P'!CY42,'ACORN station A-P'!DB42,'ACORN station A-P'!DE42,'ACORN station A-P'!DH42,'ACORN station A-P'!DK42,'ACORN station A-P'!DN42,'ACORN station A-P'!DQ42,'ACORN station A-P'!DT42,'ACORN station A-P'!DW42,'ACORN station A-P'!DZ42,'ACORN station A-P'!EC42,'ACORN station A-P'!EF42,'ACORN station A-P'!EI42,'ACORN station A-P'!EL42,'ACORN station A-P'!EO42,'ACORN station A-P'!ER42,'ACORN station A-P'!EU42,'ACORN station A-P'!EX42,'ACORN station A-P'!FA42,'ACORN station A-P'!FD42,'ACORN station A-P'!FG42,'ACORN station A-P'!FJ42,'ACORN station A-P'!FM42,'ACORN station A-P'!FP42,'ACORN station A-P'!FS42,SUM('ACORN station A-P'!FV42,'ACORN station A-P'!FY42,'ACORN station A-P'!GB42,'ACORN station A-P'!GE42,'ACORN station A-P'!GH42,'ACORN station A-P'!GK42,'ACORN station A-P'!GN42,'ACORN station A-P'!GQ42,'ACORN station A-P'!GT42,'ACORN station A-P'!GW42,'ACORN station A-P'!GZ42,'ACORN station A-P'!HC42,'ACORN station A-P'!HF42,'ACORN station A-P'!HI42,'ACORN station A-P'!HL42,'ACORN station A-P'!HO42,'ACORN station A-P'!HR42,'ACORN station A-P'!HU42,'ACORN station A-P'!HX42,'ACORN station A-P'!IA42,'ACORN station A-P'!ID42,'ACORN station A-P'!IG42,'ACORN station A-P'!IJ42,'ACORN station A-P'!IM42,'ACORN station A-P'!IP42,'ACORN station A-P'!IS42,D42,G42,J42,SUM(M42,P42,S42,V42,Y42,AB42,AE42,AH42,AK42,AN42,AQ42,AT42,AW42,AZ42,BC42,BF42,BI42,BL42,BO42,BR42,BU42,BX42,CA42,CD42,CG42))))</f>
        <v>435</v>
      </c>
      <c r="CU42" s="24"/>
      <c r="CV42" s="95">
        <f>CR42/DJ42</f>
        <v>9.595238095238095</v>
      </c>
      <c r="CW42" s="95">
        <f>CS42/DK42</f>
        <v>8.619047619047619</v>
      </c>
      <c r="CX42" s="95">
        <f>CT42/DL42</f>
        <v>10.11627906976744</v>
      </c>
      <c r="CY42" s="24"/>
      <c r="CZ42" s="24">
        <f>SUM('ACORN station A-P'!B42,'ACORN station A-P'!E42,'ACORN station A-P'!H42,'ACORN station A-P'!Q42,'ACORN station A-P'!W42,'ACORN station A-P'!Z42,'ACORN station A-P'!AC42,'ACORN station A-P'!AI42,'ACORN station A-P'!AL42,'ACORN station A-P'!AO42,'ACORN station A-P'!AX42,'ACORN station A-P'!BM42,'ACORN station A-P'!BP42,'ACORN station A-P'!BS42,'ACORN station A-P'!BV42,'ACORN station A-P'!CB42,'ACORN station A-P'!CE42,'ACORN station A-P'!CH42,'ACORN station A-P'!CT42,'ACORN station A-P'!CW42,'ACORN station A-P'!DF42,'ACORN station A-P'!DC42,'ACORN station A-P'!DO42,'ACORN station A-P'!DR42,'ACORN station A-P'!DU42,'ACORN station A-P'!DX42,'ACORN station A-P'!EJ42,'ACORN station A-P'!ES42,'ACORN station A-P'!EV42,SUM('ACORN station A-P'!FB42,'ACORN station A-P'!FE42,'ACORN station A-P'!FK42,'ACORN station A-P'!FT42,'ACORN station A-P'!FW42,'ACORN station A-P'!FZ42,'ACORN station A-P'!GC42,'ACORN station A-P'!GF42,'ACORN station A-P'!GL42,'ACORN station A-P'!GR42,'ACORN station A-P'!GU42,'ACORN station A-P'!HA42,'ACORN station A-P'!HD42,'ACORN station A-P'!HG42,'ACORN station A-P'!HM42,'ACORN station A-P'!IB42,'ACORN station A-P'!IE42,'ACORN station A-P'!IN42,'ACORN station A-P'!IQ42,E42,K42,T42,Z42,AF42,AL42,AR42,BA42,BD42,BG42,SUM(BS42,CE42)))</f>
        <v>245</v>
      </c>
      <c r="DA42" s="24">
        <f>SUM('ACORN station A-P'!C42,'ACORN station A-P'!F42,'ACORN station A-P'!I42,'ACORN station A-P'!R42,'ACORN station A-P'!X42,'ACORN station A-P'!AA42,'ACORN station A-P'!AD42,'ACORN station A-P'!AJ42,'ACORN station A-P'!AM42,'ACORN station A-P'!AP42,'ACORN station A-P'!AY42,'ACORN station A-P'!BN42,'ACORN station A-P'!BQ42,'ACORN station A-P'!BT42,'ACORN station A-P'!BW42,'ACORN station A-P'!CC42,'ACORN station A-P'!CF42,'ACORN station A-P'!CI42,'ACORN station A-P'!CU42,'ACORN station A-P'!CX42,'ACORN station A-P'!DG42,'ACORN station A-P'!DD42,'ACORN station A-P'!DP42,'ACORN station A-P'!DS42,'ACORN station A-P'!DV42,'ACORN station A-P'!DY42,'ACORN station A-P'!EK42,'ACORN station A-P'!ET42,'ACORN station A-P'!EW42,SUM('ACORN station A-P'!FC42,'ACORN station A-P'!FF42,'ACORN station A-P'!FL42,'ACORN station A-P'!FU42,'ACORN station A-P'!FX42,'ACORN station A-P'!GA42,'ACORN station A-P'!GD42,'ACORN station A-P'!GG42,'ACORN station A-P'!GM42,'ACORN station A-P'!GS42,'ACORN station A-P'!GV42,'ACORN station A-P'!HB42,'ACORN station A-P'!HE42,'ACORN station A-P'!HH42,'ACORN station A-P'!HN42,'ACORN station A-P'!IC42,'ACORN station A-P'!IF42,'ACORN station A-P'!IO42,'ACORN station A-P'!IR42,F42,L42,U42,AA42,AG42,AM42,AS42,BB42,BE42,BH42,SUM(BT42,CF42)))</f>
        <v>199</v>
      </c>
      <c r="DB42" s="24">
        <f>SUM('ACORN station A-P'!D42,'ACORN station A-P'!G42,'ACORN station A-P'!J42,'ACORN station A-P'!S42,'ACORN station A-P'!Y42,'ACORN station A-P'!AB42,'ACORN station A-P'!AE42,'ACORN station A-P'!AK42,'ACORN station A-P'!AN42,'ACORN station A-P'!AQ42,'ACORN station A-P'!AZ42,'ACORN station A-P'!BO42,'ACORN station A-P'!BR42,'ACORN station A-P'!BU42,'ACORN station A-P'!BX42,'ACORN station A-P'!CD42,'ACORN station A-P'!CG42,'ACORN station A-P'!CJ42,'ACORN station A-P'!CV42,'ACORN station A-P'!CY42,'ACORN station A-P'!DH42,'ACORN station A-P'!DE42,'ACORN station A-P'!DQ42,'ACORN station A-P'!DT42,'ACORN station A-P'!DW42,'ACORN station A-P'!DZ42,'ACORN station A-P'!EL42,'ACORN station A-P'!EU42,'ACORN station A-P'!EX42,SUM('ACORN station A-P'!FD42,'ACORN station A-P'!FG42,'ACORN station A-P'!FM42,'ACORN station A-P'!FV42,'ACORN station A-P'!FY42,'ACORN station A-P'!GB42,'ACORN station A-P'!GE42,'ACORN station A-P'!GH42,'ACORN station A-P'!GN42,'ACORN station A-P'!GT42,'ACORN station A-P'!GW42,'ACORN station A-P'!HC42,'ACORN station A-P'!HF42,'ACORN station A-P'!HI42,'ACORN station A-P'!HO42,'ACORN station A-P'!ID42,'ACORN station A-P'!IG42,'ACORN station A-P'!IP42,'ACORN station A-P'!IS42,G42,M42,V42,AB42,AH42,AN42,AT42,BC42,BF42,BI42,SUM(BU42,CG42)))</f>
        <v>291</v>
      </c>
      <c r="DC42" s="24"/>
      <c r="DD42" s="95">
        <f>CZ42/DM42</f>
        <v>9.074074074074074</v>
      </c>
      <c r="DE42" s="95">
        <f>DA42/DN42</f>
        <v>7.37037037037037</v>
      </c>
      <c r="DF42" s="95">
        <f>DB42/DO42</f>
        <v>10.03448275862069</v>
      </c>
      <c r="DG42" s="44">
        <f>SUM(COUNT('ACORN station A-P'!E42,'ACORN station A-P'!H42,'ACORN station A-P'!K42,'ACORN station A-P'!N42,'ACORN station A-P'!Q42,'ACORN station A-P'!T42,'ACORN station A-P'!W42,'ACORN station A-P'!Z42,'ACORN station A-P'!AC42,'ACORN station A-P'!AF42,'ACORN station A-P'!AI42,'ACORN station A-P'!AL42,'ACORN station A-P'!AO42,'ACORN station A-P'!AR42,'ACORN station A-P'!AU42,'ACORN station A-P'!AX42,'ACORN station A-P'!BA42,'ACORN station A-P'!BD42,'ACORN station A-P'!BG42,'ACORN station A-P'!BJ42,'ACORN station A-P'!BM42,'ACORN station A-P'!BP42,'ACORN station A-P'!BS42,'ACORN station A-P'!BV42,'ACORN station A-P'!BY42,'ACORN station A-P'!CB42,'ACORN station A-P'!CE42,'ACORN station A-P'!CH42,'ACORN station A-P'!CK42,'ACORN station A-P'!CN42),COUNT('ACORN station A-P'!CQ42,'ACORN station A-P'!CT42,'ACORN station A-P'!CW42,'ACORN station A-P'!CZ42,'ACORN station A-P'!DC42,'ACORN station A-P'!DF42,'ACORN station A-P'!DI42,'ACORN station A-P'!DL42,'ACORN station A-P'!DO42,'ACORN station A-P'!DR42,'ACORN station A-P'!DU42,'ACORN station A-P'!DX42,'ACORN station A-P'!EA42,'ACORN station A-P'!ED42,'ACORN station A-P'!EG42,'ACORN station A-P'!EJ42,'ACORN station A-P'!EP42,'ACORN station A-P'!ES42,'ACORN station A-P'!EV42,'ACORN station A-P'!EY42,'ACORN station A-P'!FB42,'ACORN station A-P'!FE42,'ACORN station A-P'!FH42,'ACORN station A-P'!FK42,'ACORN station A-P'!FQ42,'ACORN station A-P'!FT42,'ACORN station A-P'!FW42,'ACORN station A-P'!FZ42,'ACORN station A-P'!GC42,'ACORN station A-P'!GF42),COUNT('ACORN station A-P'!GI42,'ACORN station A-P'!GO42,'ACORN station A-P'!GR42,'ACORN station A-P'!GU42,'ACORN station A-P'!GX42,'ACORN station A-P'!HA42,'ACORN station A-P'!HD42,'ACORN station A-P'!HG42,'ACORN station A-P'!HJ42,'ACORN station A-P'!HM42,'ACORN station A-P'!HP42,'ACORN station A-P'!HS42,'ACORN station A-P'!HV42,'ACORN station A-P'!HY42,'ACORN station A-P'!IB42,'ACORN station A-P'!IE42,'ACORN station A-P'!IH42,'ACORN station A-P'!IK42,'ACORN station A-P'!IN42,'ACORN station A-P'!IQ42,B42,E42,K42,Q42,T42,W42,Z42,AC42,AI42,AL42),COUNT(AO42,AR42,AX42,BA42,BD42,BG42,BJ42,BM42,BP42,BS42,BV42,BY42,CB42,CE42))</f>
        <v>41</v>
      </c>
      <c r="DH42" s="44">
        <f>SUM(COUNT('ACORN station A-P'!F42,'ACORN station A-P'!I42,'ACORN station A-P'!L42,'ACORN station A-P'!O42,'ACORN station A-P'!R42,'ACORN station A-P'!U42,'ACORN station A-P'!X42,'ACORN station A-P'!AA42,'ACORN station A-P'!AD42,'ACORN station A-P'!AG42,'ACORN station A-P'!AJ42,'ACORN station A-P'!AM42,'ACORN station A-P'!AP42,'ACORN station A-P'!AS42,'ACORN station A-P'!AV42,'ACORN station A-P'!AY42,'ACORN station A-P'!BB42,'ACORN station A-P'!BE42,'ACORN station A-P'!BH42,'ACORN station A-P'!BK42,'ACORN station A-P'!BN42,'ACORN station A-P'!BQ42,'ACORN station A-P'!BT42,'ACORN station A-P'!BW42,'ACORN station A-P'!BZ42,'ACORN station A-P'!CC42,'ACORN station A-P'!CF42,'ACORN station A-P'!CI42,'ACORN station A-P'!CL42,'ACORN station A-P'!CO42),COUNT('ACORN station A-P'!CR42,'ACORN station A-P'!CU42,'ACORN station A-P'!CX42,'ACORN station A-P'!DA42,'ACORN station A-P'!DD42,'ACORN station A-P'!DG42,'ACORN station A-P'!DJ42,'ACORN station A-P'!DM42,'ACORN station A-P'!DP42,'ACORN station A-P'!DS42,'ACORN station A-P'!DV42,'ACORN station A-P'!DY42,'ACORN station A-P'!EB42,'ACORN station A-P'!EE42,'ACORN station A-P'!EH42,'ACORN station A-P'!EK42,'ACORN station A-P'!EQ42,'ACORN station A-P'!ET42,'ACORN station A-P'!EW42,'ACORN station A-P'!EZ42,'ACORN station A-P'!FC42,'ACORN station A-P'!FF42,'ACORN station A-P'!FI42,'ACORN station A-P'!FL42,'ACORN station A-P'!FR42,'ACORN station A-P'!FU42,'ACORN station A-P'!FX42,'ACORN station A-P'!GA42,'ACORN station A-P'!GD42,'ACORN station A-P'!GG42),COUNT('ACORN station A-P'!GJ42,'ACORN station A-P'!GP42,'ACORN station A-P'!GS42,'ACORN station A-P'!GV42,'ACORN station A-P'!GY42,'ACORN station A-P'!HB42,'ACORN station A-P'!HE42,'ACORN station A-P'!HH42,'ACORN station A-P'!HK42,'ACORN station A-P'!HN42,'ACORN station A-P'!HQ42,'ACORN station A-P'!HT42,'ACORN station A-P'!HW42,'ACORN station A-P'!HZ42,'ACORN station A-P'!IC42,'ACORN station A-P'!IF42,'ACORN station A-P'!II42,'ACORN station A-P'!IL42,'ACORN station A-P'!IO42,'ACORN station A-P'!IR42,C42,F42,L42,R42,U42,X42,AA42,AD42,AJ42,AM42),COUNT(AP42,AS42,AY42,BB42,BE42,BH42,BK42,BN42,BQ42,BT42,BW42,BZ42,CC42,CF42))</f>
        <v>39</v>
      </c>
      <c r="DI42" s="44">
        <f>SUM(COUNT('ACORN station A-P'!G42,'ACORN station A-P'!J42,'ACORN station A-P'!M42,'ACORN station A-P'!P42,'ACORN station A-P'!S42,'ACORN station A-P'!V42,'ACORN station A-P'!Y42,'ACORN station A-P'!AB42,'ACORN station A-P'!AE42,'ACORN station A-P'!AH42,'ACORN station A-P'!AK42,'ACORN station A-P'!AN42,'ACORN station A-P'!AQ42,'ACORN station A-P'!AT42,'ACORN station A-P'!AW42,'ACORN station A-P'!AZ42,'ACORN station A-P'!BC42,'ACORN station A-P'!BF42,'ACORN station A-P'!BI42,'ACORN station A-P'!BL42,'ACORN station A-P'!BO42,'ACORN station A-P'!BR42,'ACORN station A-P'!BU42,'ACORN station A-P'!BX42,'ACORN station A-P'!CA42,'ACORN station A-P'!CD42,'ACORN station A-P'!CG42,'ACORN station A-P'!CJ42,'ACORN station A-P'!CM42,'ACORN station A-P'!CP42),COUNT('ACORN station A-P'!CS42,'ACORN station A-P'!CV42,'ACORN station A-P'!CY42,'ACORN station A-P'!DB42,'ACORN station A-P'!DE42,'ACORN station A-P'!DH42,'ACORN station A-P'!DK42,'ACORN station A-P'!DN42,'ACORN station A-P'!DQ42,'ACORN station A-P'!DT42,'ACORN station A-P'!DW42,'ACORN station A-P'!DZ42,'ACORN station A-P'!EC42,'ACORN station A-P'!EF42,'ACORN station A-P'!EI42,'ACORN station A-P'!EL42,'ACORN station A-P'!ER42,'ACORN station A-P'!EU42,'ACORN station A-P'!EX42,'ACORN station A-P'!FA42,'ACORN station A-P'!FD42,'ACORN station A-P'!FG42,'ACORN station A-P'!FJ42,'ACORN station A-P'!FM42,'ACORN station A-P'!FS42,'ACORN station A-P'!FV42,'ACORN station A-P'!FY42,'ACORN station A-P'!GB42,'ACORN station A-P'!GE42,'ACORN station A-P'!GH42),COUNT('ACORN station A-P'!GK42,'ACORN station A-P'!GQ42,'ACORN station A-P'!GT42,'ACORN station A-P'!GW42,'ACORN station A-P'!GZ42,'ACORN station A-P'!HC42,'ACORN station A-P'!HF42,'ACORN station A-P'!HI42,'ACORN station A-P'!HL42,'ACORN station A-P'!HO42,'ACORN station A-P'!HR42,'ACORN station A-P'!HU42,'ACORN station A-P'!HX42,'ACORN station A-P'!IA42,'ACORN station A-P'!ID42,'ACORN station A-P'!IG42,'ACORN station A-P'!IJ42,'ACORN station A-P'!IM42,'ACORN station A-P'!IP42,'ACORN station A-P'!IS42,D42,G42,M42,S42,V42,Y42,AB42,AE42,AK42,AN42),COUNT(AQ42,AT42,AZ42,BC42,BF42,BI42,BL42,BO42,BR42,BU42,BX42,CA42,CD42,CG42))</f>
        <v>42</v>
      </c>
      <c r="DJ42" s="44">
        <f>SUM(COUNT('ACORN station A-P'!B42,'ACORN station A-P'!E42,'ACORN station A-P'!H42,'ACORN station A-P'!K42,'ACORN station A-P'!N42,'ACORN station A-P'!Q42,'ACORN station A-P'!T42,'ACORN station A-P'!W42,'ACORN station A-P'!Z42,'ACORN station A-P'!AC42,'ACORN station A-P'!AF42,'ACORN station A-P'!AI42,'ACORN station A-P'!AL42,'ACORN station A-P'!AO42,'ACORN station A-P'!AR42,'ACORN station A-P'!AU42,'ACORN station A-P'!AX42,'ACORN station A-P'!BA42,'ACORN station A-P'!BD42,'ACORN station A-P'!BG42,'ACORN station A-P'!BJ42,'ACORN station A-P'!BM42,'ACORN station A-P'!BP42,'ACORN station A-P'!BS42,'ACORN station A-P'!BV42,'ACORN station A-P'!BY42,'ACORN station A-P'!CB42,'ACORN station A-P'!CE42,'ACORN station A-P'!CH42,'ACORN station A-P'!CK42),COUNT('ACORN station A-P'!CN42,'ACORN station A-P'!CQ42,'ACORN station A-P'!CT42,'ACORN station A-P'!CW42,'ACORN station A-P'!CZ42,'ACORN station A-P'!DC42,'ACORN station A-P'!DF42,'ACORN station A-P'!DI42,'ACORN station A-P'!DL42,'ACORN station A-P'!DO42,'ACORN station A-P'!DR42,'ACORN station A-P'!DU42,'ACORN station A-P'!DX42,'ACORN station A-P'!EA42,'ACORN station A-P'!ED42,'ACORN station A-P'!EG42,'ACORN station A-P'!EJ42,'ACORN station A-P'!EM42,'ACORN station A-P'!EP42,'ACORN station A-P'!ES42,'ACORN station A-P'!EV42,'ACORN station A-P'!EY42,'ACORN station A-P'!FB42,'ACORN station A-P'!FE42,'ACORN station A-P'!FH42,'ACORN station A-P'!FK42,'ACORN station A-P'!FN42,'ACORN station A-P'!FQ42,'ACORN station A-P'!FT42,'ACORN station A-P'!FW42),COUNT('ACORN station A-P'!FZ42,'ACORN station A-P'!GC42,'ACORN station A-P'!GF42,'ACORN station A-P'!GI42,'ACORN station A-P'!GL42,'ACORN station A-P'!GO42,'ACORN station A-P'!GR42,'ACORN station A-P'!GU42,'ACORN station A-P'!GX42,'ACORN station A-P'!HA42,'ACORN station A-P'!HD42,'ACORN station A-P'!HG42,'ACORN station A-P'!HJ42,'ACORN station A-P'!HM42,'ACORN station A-P'!HP42,'ACORN station A-P'!HS42,'ACORN station A-P'!HV42,'ACORN station A-P'!HY42,'ACORN station A-P'!IB42,'ACORN station A-P'!IE42,'ACORN station A-P'!IH42,'ACORN station A-P'!IK42,'ACORN station A-P'!IN42,'ACORN station A-P'!IQ42,B42,E42,H42,K42,N42,Q42),COUNT(T42,W42,Z42,AC42,AF42,AI42,AL42,AO42,AR42,AU42,AX42,BA42,BD42,BG42,BJ42,BM42,BP42,BS42,BV42,BY42,CB42,CE42))</f>
        <v>42</v>
      </c>
      <c r="DK42" s="44">
        <f>SUM(COUNT('ACORN station A-P'!C42,'ACORN station A-P'!F42,'ACORN station A-P'!I42,'ACORN station A-P'!L42,'ACORN station A-P'!O42,'ACORN station A-P'!R42,'ACORN station A-P'!U42,'ACORN station A-P'!X42,'ACORN station A-P'!AA42,'ACORN station A-P'!AD42,'ACORN station A-P'!AG42,'ACORN station A-P'!AJ42,'ACORN station A-P'!AM42,'ACORN station A-P'!AP42,'ACORN station A-P'!AS42,'ACORN station A-P'!AV42,'ACORN station A-P'!AY42,'ACORN station A-P'!BB42,'ACORN station A-P'!BE42,'ACORN station A-P'!BH42,'ACORN station A-P'!BK42,'ACORN station A-P'!BN42,'ACORN station A-P'!BQ42,'ACORN station A-P'!BT42,'ACORN station A-P'!BW42,'ACORN station A-P'!BZ42,'ACORN station A-P'!CC42,'ACORN station A-P'!CF42,'ACORN station A-P'!CI42,'ACORN station A-P'!CL42),COUNT('ACORN station A-P'!CO42,'ACORN station A-P'!CR42,'ACORN station A-P'!CU42,'ACORN station A-P'!CX42,'ACORN station A-P'!DA42,'ACORN station A-P'!DD42,'ACORN station A-P'!DG42,'ACORN station A-P'!DJ42,'ACORN station A-P'!DM42,'ACORN station A-P'!DP42,'ACORN station A-P'!DS42,'ACORN station A-P'!DV42,'ACORN station A-P'!DY42,'ACORN station A-P'!EB42,'ACORN station A-P'!EE42,'ACORN station A-P'!EH42,'ACORN station A-P'!EK42,'ACORN station A-P'!EN42,'ACORN station A-P'!EQ42,'ACORN station A-P'!ET42,'ACORN station A-P'!EW42,'ACORN station A-P'!EZ42,'ACORN station A-P'!FC42,'ACORN station A-P'!FF42,'ACORN station A-P'!FI42,'ACORN station A-P'!FL42,'ACORN station A-P'!FO42,'ACORN station A-P'!FR42,'ACORN station A-P'!FU42,'ACORN station A-P'!FX42),COUNT('ACORN station A-P'!GA42,'ACORN station A-P'!GD42,'ACORN station A-P'!GG42,'ACORN station A-P'!GJ42,'ACORN station A-P'!GM42,'ACORN station A-P'!GP42,'ACORN station A-P'!GS42,'ACORN station A-P'!GV42,'ACORN station A-P'!GY42,'ACORN station A-P'!HB42,'ACORN station A-P'!HE42,'ACORN station A-P'!HH42,'ACORN station A-P'!HK42,'ACORN station A-P'!HN42,'ACORN station A-P'!HQ42,'ACORN station A-P'!HT42,'ACORN station A-P'!HW42,'ACORN station A-P'!HZ42,'ACORN station A-P'!IC42,'ACORN station A-P'!IF42,'ACORN station A-P'!II42,'ACORN station A-P'!IL42,'ACORN station A-P'!IO42,'ACORN station A-P'!IR42,C42,F42,I42,L42,O42,R42),COUNT(U42,X42,AA42,AD42,AG42,AJ42,AM42,AP42,AS42,AV42,AY42,BB42,BE42,BH42,BK42,BN42,BQ42,BT42,BW42,BZ42,CC42,CF42))</f>
        <v>42</v>
      </c>
      <c r="DL42" s="44">
        <f>SUM(COUNT('ACORN station A-P'!D42,'ACORN station A-P'!G42,'ACORN station A-P'!J42,'ACORN station A-P'!M42,'ACORN station A-P'!P42,'ACORN station A-P'!S42,'ACORN station A-P'!V42,'ACORN station A-P'!Y42,'ACORN station A-P'!AB42,'ACORN station A-P'!AE42,'ACORN station A-P'!AH42,'ACORN station A-P'!AK42,'ACORN station A-P'!AN42,'ACORN station A-P'!AQ42,'ACORN station A-P'!AT42,'ACORN station A-P'!AW42,'ACORN station A-P'!AZ42,'ACORN station A-P'!BC42,'ACORN station A-P'!BF42,'ACORN station A-P'!BI42,'ACORN station A-P'!BL42,'ACORN station A-P'!BO42,'ACORN station A-P'!BR42,'ACORN station A-P'!BU42,'ACORN station A-P'!BX42,'ACORN station A-P'!CA42,'ACORN station A-P'!CD42,'ACORN station A-P'!CG42,'ACORN station A-P'!CJ42,'ACORN station A-P'!CM42),COUNT('ACORN station A-P'!CP42,'ACORN station A-P'!CS42,'ACORN station A-P'!CV42,'ACORN station A-P'!CY42,'ACORN station A-P'!DB42,'ACORN station A-P'!DE42,'ACORN station A-P'!DH42,'ACORN station A-P'!DK42,'ACORN station A-P'!DN42,'ACORN station A-P'!DQ42,'ACORN station A-P'!DT42,'ACORN station A-P'!DW42,'ACORN station A-P'!DZ42,'ACORN station A-P'!EC42,'ACORN station A-P'!EF42,'ACORN station A-P'!EI42,'ACORN station A-P'!EL42,'ACORN station A-P'!EO42,'ACORN station A-P'!ER42,'ACORN station A-P'!EU42,'ACORN station A-P'!EX42,'ACORN station A-P'!FA42,'ACORN station A-P'!FD42,'ACORN station A-P'!FG42,'ACORN station A-P'!FJ42,'ACORN station A-P'!FM42,'ACORN station A-P'!FP42,'ACORN station A-P'!FS42,'ACORN station A-P'!FV42,'ACORN station A-P'!FY42),COUNT('ACORN station A-P'!GB42,'ACORN station A-P'!GE42,'ACORN station A-P'!GH42,'ACORN station A-P'!GK42,'ACORN station A-P'!GN42,'ACORN station A-P'!GQ42,'ACORN station A-P'!GT42,'ACORN station A-P'!GW42,'ACORN station A-P'!GZ42,'ACORN station A-P'!HC42,'ACORN station A-P'!HF42,'ACORN station A-P'!HI42,'ACORN station A-P'!HL42,'ACORN station A-P'!HO42,'ACORN station A-P'!HR42,'ACORN station A-P'!HU42,'ACORN station A-P'!HX42,'ACORN station A-P'!IA42,'ACORN station A-P'!ID42,'ACORN station A-P'!IG42,'ACORN station A-P'!IJ42,'ACORN station A-P'!IM42,'ACORN station A-P'!IP42,'ACORN station A-P'!IS42,D42,G42,J42,M42,P42,S42),COUNT(V42,Y42,AB42,AE42,AH42,AK42,AN42,AQ42,AT42,AW42,AZ42,BC42,BF42,BI42,BL42,BO42,BR42,BU42,BX42,CA42,CD42,CG42))</f>
        <v>43</v>
      </c>
      <c r="DM42" s="44">
        <f>SUM(BS42,CE42)</f>
        <v>27</v>
      </c>
      <c r="DN42" s="44">
        <f>SUM(BT42,CF42)</f>
        <v>27</v>
      </c>
      <c r="DO42" s="44">
        <f>SUM(BU42,CG42)</f>
        <v>29</v>
      </c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</row>
    <row r="43" ht="22.35" customHeight="1">
      <c r="A43" s="19">
        <v>1951</v>
      </c>
      <c r="B43" t="s" s="20">
        <v>85</v>
      </c>
      <c r="C43" t="s" s="21">
        <v>85</v>
      </c>
      <c r="D43" t="s" s="22">
        <v>85</v>
      </c>
      <c r="E43" s="23">
        <v>25</v>
      </c>
      <c r="F43" s="24">
        <v>26</v>
      </c>
      <c r="G43" s="25">
        <v>26</v>
      </c>
      <c r="H43" t="s" s="26">
        <v>85</v>
      </c>
      <c r="I43" t="s" s="21">
        <v>85</v>
      </c>
      <c r="J43" t="s" s="22">
        <v>85</v>
      </c>
      <c r="K43" t="s" s="26">
        <v>85</v>
      </c>
      <c r="L43" t="s" s="21">
        <v>85</v>
      </c>
      <c r="M43" t="s" s="22">
        <v>85</v>
      </c>
      <c r="N43" t="s" s="26">
        <v>85</v>
      </c>
      <c r="O43" t="s" s="21">
        <v>85</v>
      </c>
      <c r="P43" t="s" s="22">
        <v>85</v>
      </c>
      <c r="Q43" t="s" s="26">
        <v>85</v>
      </c>
      <c r="R43" t="s" s="21">
        <v>85</v>
      </c>
      <c r="S43" t="s" s="22">
        <v>85</v>
      </c>
      <c r="T43" t="s" s="26">
        <v>85</v>
      </c>
      <c r="U43" t="s" s="21">
        <v>85</v>
      </c>
      <c r="V43" t="s" s="22">
        <v>85</v>
      </c>
      <c r="W43" t="s" s="26">
        <v>85</v>
      </c>
      <c r="X43" t="s" s="21">
        <v>85</v>
      </c>
      <c r="Y43" t="s" s="22">
        <v>85</v>
      </c>
      <c r="Z43" s="23">
        <v>16</v>
      </c>
      <c r="AA43" s="24">
        <v>9</v>
      </c>
      <c r="AB43" s="25">
        <v>12</v>
      </c>
      <c r="AC43" s="23">
        <v>11</v>
      </c>
      <c r="AD43" s="24">
        <v>11</v>
      </c>
      <c r="AE43" s="25">
        <v>10</v>
      </c>
      <c r="AF43" t="s" s="26">
        <v>85</v>
      </c>
      <c r="AG43" t="s" s="21">
        <v>85</v>
      </c>
      <c r="AH43" t="s" s="22">
        <v>85</v>
      </c>
      <c r="AI43" s="23">
        <v>28</v>
      </c>
      <c r="AJ43" s="24">
        <v>14</v>
      </c>
      <c r="AK43" s="25">
        <v>25</v>
      </c>
      <c r="AL43" s="23">
        <v>24</v>
      </c>
      <c r="AM43" s="24">
        <v>12</v>
      </c>
      <c r="AN43" s="25">
        <v>33</v>
      </c>
      <c r="AO43" t="s" s="26">
        <v>85</v>
      </c>
      <c r="AP43" t="s" s="21">
        <v>85</v>
      </c>
      <c r="AQ43" t="s" s="22">
        <v>85</v>
      </c>
      <c r="AR43" s="23">
        <v>12</v>
      </c>
      <c r="AS43" s="24">
        <v>14</v>
      </c>
      <c r="AT43" s="25">
        <v>19</v>
      </c>
      <c r="AU43" t="s" s="26">
        <v>85</v>
      </c>
      <c r="AV43" t="s" s="21">
        <v>85</v>
      </c>
      <c r="AW43" t="s" s="22">
        <v>85</v>
      </c>
      <c r="AX43" t="s" s="26">
        <v>85</v>
      </c>
      <c r="AY43" t="s" s="21">
        <v>85</v>
      </c>
      <c r="AZ43" t="s" s="22">
        <v>85</v>
      </c>
      <c r="BA43" s="23">
        <v>1</v>
      </c>
      <c r="BB43" s="24">
        <v>1</v>
      </c>
      <c r="BC43" s="25">
        <v>1</v>
      </c>
      <c r="BD43" s="23">
        <v>12</v>
      </c>
      <c r="BE43" s="24">
        <v>4</v>
      </c>
      <c r="BF43" s="25">
        <v>16</v>
      </c>
      <c r="BG43" s="23">
        <v>2</v>
      </c>
      <c r="BH43" s="24">
        <v>2</v>
      </c>
      <c r="BI43" s="25">
        <v>2</v>
      </c>
      <c r="BJ43" t="s" s="26">
        <v>85</v>
      </c>
      <c r="BK43" t="s" s="21">
        <v>85</v>
      </c>
      <c r="BL43" t="s" s="22">
        <v>85</v>
      </c>
      <c r="BM43" t="s" s="26">
        <v>85</v>
      </c>
      <c r="BN43" t="s" s="21">
        <v>85</v>
      </c>
      <c r="BO43" t="s" s="22">
        <v>85</v>
      </c>
      <c r="BP43" s="23">
        <v>1</v>
      </c>
      <c r="BQ43" s="24">
        <v>1</v>
      </c>
      <c r="BR43" s="25">
        <v>1</v>
      </c>
      <c r="BS43" t="s" s="26">
        <v>85</v>
      </c>
      <c r="BT43" t="s" s="21">
        <v>85</v>
      </c>
      <c r="BU43" t="s" s="22">
        <v>85</v>
      </c>
      <c r="BV43" t="s" s="26">
        <v>85</v>
      </c>
      <c r="BW43" t="s" s="21">
        <v>85</v>
      </c>
      <c r="BX43" t="s" s="22">
        <v>85</v>
      </c>
      <c r="BY43" s="23">
        <v>13</v>
      </c>
      <c r="BZ43" s="24">
        <v>16</v>
      </c>
      <c r="CA43" s="25">
        <v>13</v>
      </c>
      <c r="CB43" t="s" s="26">
        <v>85</v>
      </c>
      <c r="CC43" t="s" s="21">
        <v>85</v>
      </c>
      <c r="CD43" t="s" s="22">
        <v>85</v>
      </c>
      <c r="CE43" s="23">
        <v>1</v>
      </c>
      <c r="CF43" s="24">
        <v>1</v>
      </c>
      <c r="CG43" t="s" s="22">
        <v>85</v>
      </c>
      <c r="CH43" s="92"/>
      <c r="CI43" s="93"/>
      <c r="CJ43" s="24">
        <f>SUM('ACORN station A-P'!E43,'ACORN station A-P'!H43,'ACORN station A-P'!K43,'ACORN station A-P'!N43,'ACORN station A-P'!Q43,'ACORN station A-P'!T43,'ACORN station A-P'!W43,'ACORN station A-P'!Z43,'ACORN station A-P'!AC43,'ACORN station A-P'!AF43,'ACORN station A-P'!AI43,'ACORN station A-P'!AL43,'ACORN station A-P'!AO43,'ACORN station A-P'!AR43,'ACORN station A-P'!AU43,'ACORN station A-P'!AX43,'ACORN station A-P'!BA43,'ACORN station A-P'!BD43,'ACORN station A-P'!BG43,'ACORN station A-P'!BJ43,'ACORN station A-P'!BM43,'ACORN station A-P'!BP43,'ACORN station A-P'!BS43,'ACORN station A-P'!BV43,'ACORN station A-P'!BY43,'ACORN station A-P'!CB43,'ACORN station A-P'!CE43,'ACORN station A-P'!CH43,'ACORN station A-P'!CK43,SUM('ACORN station A-P'!CN43,'ACORN station A-P'!CQ43,'ACORN station A-P'!CT43,'ACORN station A-P'!CW43,'ACORN station A-P'!CZ43,'ACORN station A-P'!DC43,'ACORN station A-P'!DF43,'ACORN station A-P'!DI43,'ACORN station A-P'!DL43,'ACORN station A-P'!DO43,'ACORN station A-P'!DR43,'ACORN station A-P'!DU43,'ACORN station A-P'!DX43,'ACORN station A-P'!EA43,'ACORN station A-P'!ED43,'ACORN station A-P'!EG43,'ACORN station A-P'!EJ43,'ACORN station A-P'!EP43,'ACORN station A-P'!ES43,'ACORN station A-P'!EV43,'ACORN station A-P'!EY43,'ACORN station A-P'!FB43,'ACORN station A-P'!FE43,'ACORN station A-P'!FH43,'ACORN station A-P'!FK43,'ACORN station A-P'!FQ43,'ACORN station A-P'!FT43,'ACORN station A-P'!FW43,'ACORN station A-P'!FZ43,SUM('ACORN station A-P'!GC43,'ACORN station A-P'!GF43,'ACORN station A-P'!GI43,'ACORN station A-P'!GO43,'ACORN station A-P'!GR43,'ACORN station A-P'!GU43,'ACORN station A-P'!GX43,'ACORN station A-P'!HA43,'ACORN station A-P'!HD43,'ACORN station A-P'!HG43,'ACORN station A-P'!HJ43,'ACORN station A-P'!HM43,'ACORN station A-P'!HP43,'ACORN station A-P'!HS43,'ACORN station A-P'!HV43,'ACORN station A-P'!HY43,'ACORN station A-P'!IB43,'ACORN station A-P'!IE43,'ACORN station A-P'!IH43,'ACORN station A-P'!IK43,'ACORN station A-P'!IN43,'ACORN station A-P'!IQ43,B43,E43,K43,Q43,T43,W43,Z43,SUM(AC43,AI43,AL43,AO43,AR43,AX43,BA43,BD43,BG43,BJ43,BM43,BP43,BS43,BV43,BY43,CB43,CE43))))</f>
        <v>728</v>
      </c>
      <c r="CK43" s="24">
        <f>SUM('ACORN station A-P'!F43,'ACORN station A-P'!I43,'ACORN station A-P'!L43,'ACORN station A-P'!O43,'ACORN station A-P'!R43,'ACORN station A-P'!U43,'ACORN station A-P'!X43,'ACORN station A-P'!AA43,'ACORN station A-P'!AD43,'ACORN station A-P'!AG43,'ACORN station A-P'!AJ43,'ACORN station A-P'!AM43,'ACORN station A-P'!AP43,'ACORN station A-P'!AS43,'ACORN station A-P'!AV43,'ACORN station A-P'!AY43,'ACORN station A-P'!BB43,'ACORN station A-P'!BE43,'ACORN station A-P'!BH43,'ACORN station A-P'!BK43,'ACORN station A-P'!BN43,'ACORN station A-P'!BQ43,'ACORN station A-P'!BT43,'ACORN station A-P'!BW43,'ACORN station A-P'!BZ43,'ACORN station A-P'!CC43,'ACORN station A-P'!CF43,'ACORN station A-P'!CI43,'ACORN station A-P'!CL43,SUM('ACORN station A-P'!CO43,'ACORN station A-P'!CR43,'ACORN station A-P'!CU43,'ACORN station A-P'!CX43,'ACORN station A-P'!DA43,'ACORN station A-P'!DD43,'ACORN station A-P'!DG43,'ACORN station A-P'!DJ43,'ACORN station A-P'!DM43,'ACORN station A-P'!DP43,'ACORN station A-P'!DS43,'ACORN station A-P'!DV43,'ACORN station A-P'!DY43,'ACORN station A-P'!EB43,'ACORN station A-P'!EE43,'ACORN station A-P'!EH43,'ACORN station A-P'!EK43,'ACORN station A-P'!EQ43,'ACORN station A-P'!ET43,'ACORN station A-P'!EW43,'ACORN station A-P'!EZ43,'ACORN station A-P'!FC43,'ACORN station A-P'!FF43,'ACORN station A-P'!FI43,'ACORN station A-P'!FL43,'ACORN station A-P'!FR43,'ACORN station A-P'!FU43,'ACORN station A-P'!FX43,'ACORN station A-P'!GA43,SUM('ACORN station A-P'!GD43,'ACORN station A-P'!GG43,'ACORN station A-P'!GJ43,'ACORN station A-P'!GP43,'ACORN station A-P'!GS43,'ACORN station A-P'!GV43,'ACORN station A-P'!GY43,'ACORN station A-P'!HB43,'ACORN station A-P'!HE43,'ACORN station A-P'!HH43,'ACORN station A-P'!HK43,'ACORN station A-P'!HN43,'ACORN station A-P'!HQ43,'ACORN station A-P'!HT43,'ACORN station A-P'!HW43,'ACORN station A-P'!HZ43,'ACORN station A-P'!IC43,'ACORN station A-P'!IF43,'ACORN station A-P'!II43,'ACORN station A-P'!IL43,'ACORN station A-P'!IO43,'ACORN station A-P'!IR43,C43,F43,L43,R43,U43,X43,AA43,SUM(AD43,AJ43,AM43,AP43,AS43,AY43,BB43,BE43,BH43,BK43,BN43,BQ43,BT43,BW43,BZ43,CC43,CF43))))</f>
        <v>620</v>
      </c>
      <c r="CL43" s="24">
        <f>SUM('ACORN station A-P'!G43,'ACORN station A-P'!J43,'ACORN station A-P'!M43,'ACORN station A-P'!P43,'ACORN station A-P'!S43,'ACORN station A-P'!V43,'ACORN station A-P'!Y43,'ACORN station A-P'!AB43,'ACORN station A-P'!AE43,'ACORN station A-P'!AH43,'ACORN station A-P'!AK43,'ACORN station A-P'!AN43,'ACORN station A-P'!AQ43,'ACORN station A-P'!AT43,'ACORN station A-P'!AW43,'ACORN station A-P'!AZ43,'ACORN station A-P'!BC43,'ACORN station A-P'!BF43,'ACORN station A-P'!BI43,'ACORN station A-P'!BL43,'ACORN station A-P'!BO43,'ACORN station A-P'!BR43,'ACORN station A-P'!BU43,'ACORN station A-P'!BX43,'ACORN station A-P'!CA43,'ACORN station A-P'!CD43,'ACORN station A-P'!CG43,'ACORN station A-P'!CJ43,'ACORN station A-P'!CM43,SUM('ACORN station A-P'!CP43,'ACORN station A-P'!CS43,'ACORN station A-P'!CV43,'ACORN station A-P'!CY43,'ACORN station A-P'!DB43,'ACORN station A-P'!DE43,'ACORN station A-P'!DH43,'ACORN station A-P'!DK43,'ACORN station A-P'!DN43,'ACORN station A-P'!DQ43,'ACORN station A-P'!DT43,'ACORN station A-P'!DW43,'ACORN station A-P'!DZ43,'ACORN station A-P'!EC43,'ACORN station A-P'!EF43,'ACORN station A-P'!EI43,'ACORN station A-P'!EL43,'ACORN station A-P'!ER43,'ACORN station A-P'!EU43,'ACORN station A-P'!EX43,'ACORN station A-P'!FA43,'ACORN station A-P'!FD43,'ACORN station A-P'!FG43,'ACORN station A-P'!FJ43,'ACORN station A-P'!FM43,'ACORN station A-P'!FS43,'ACORN station A-P'!FV43,'ACORN station A-P'!FY43,'ACORN station A-P'!GB43,SUM('ACORN station A-P'!GE43,'ACORN station A-P'!GH43,'ACORN station A-P'!GK43,'ACORN station A-P'!GQ43,'ACORN station A-P'!GT43,'ACORN station A-P'!GW43,'ACORN station A-P'!GZ43,'ACORN station A-P'!HC43,'ACORN station A-P'!HF43,'ACORN station A-P'!HI43,'ACORN station A-P'!HL43,'ACORN station A-P'!HO43,'ACORN station A-P'!HR43,'ACORN station A-P'!HU43,'ACORN station A-P'!HX43,'ACORN station A-P'!IA43,'ACORN station A-P'!ID43,'ACORN station A-P'!IG43,'ACORN station A-P'!IJ43,'ACORN station A-P'!IM43,'ACORN station A-P'!IP43,'ACORN station A-P'!IS43,D43,G43,M43,S43,V43,Y43,AB43,SUM(AE43,AK43,AN43,AQ43,AT43,AZ43,BC43,BF43,BI43,BL43,BO43,BR43,BU43,BX43,CA43,CD43,CG43))))</f>
        <v>782</v>
      </c>
      <c r="CM43" s="94"/>
      <c r="CN43" s="95">
        <f>CJ43/DG43</f>
        <v>13</v>
      </c>
      <c r="CO43" s="95">
        <f>CK43/DH43</f>
        <v>10.68965517241379</v>
      </c>
      <c r="CP43" s="95">
        <f>CL43/DI43</f>
        <v>14.21818181818182</v>
      </c>
      <c r="CQ43" s="24"/>
      <c r="CR43" s="24">
        <f>SUM('ACORN station A-P'!B43,'ACORN station A-P'!E43,'ACORN station A-P'!H43,'ACORN station A-P'!K43,'ACORN station A-P'!N43,'ACORN station A-P'!Q43,'ACORN station A-P'!T43,'ACORN station A-P'!W43,'ACORN station A-P'!Z43,'ACORN station A-P'!AC43,'ACORN station A-P'!AF43,'ACORN station A-P'!AI43,'ACORN station A-P'!AL43,'ACORN station A-P'!AO43,'ACORN station A-P'!AR43,'ACORN station A-P'!AU43,'ACORN station A-P'!AX43,'ACORN station A-P'!BA43,'ACORN station A-P'!BD43,'ACORN station A-P'!BG43,'ACORN station A-P'!BJ43,'ACORN station A-P'!BM43,'ACORN station A-P'!BP43,'ACORN station A-P'!BS43,'ACORN station A-P'!BV43,'ACORN station A-P'!BY43,'ACORN station A-P'!CB43,'ACORN station A-P'!CE43,'ACORN station A-P'!CH43,SUM('ACORN station A-P'!CK43,'ACORN station A-P'!CN43,'ACORN station A-P'!CQ43,'ACORN station A-P'!CT43,'ACORN station A-P'!CW43,'ACORN station A-P'!CZ43,'ACORN station A-P'!DC43,'ACORN station A-P'!DF43,'ACORN station A-P'!DI43,'ACORN station A-P'!DL43,'ACORN station A-P'!DO43,'ACORN station A-P'!DR43,'ACORN station A-P'!DU43,'ACORN station A-P'!DX43,'ACORN station A-P'!EA43,'ACORN station A-P'!ED43,'ACORN station A-P'!EG43,'ACORN station A-P'!EJ43,'ACORN station A-P'!EM43,'ACORN station A-P'!EP43,'ACORN station A-P'!ES43,'ACORN station A-P'!EV43,'ACORN station A-P'!EY43,'ACORN station A-P'!FB43,'ACORN station A-P'!FE43,'ACORN station A-P'!FH43,'ACORN station A-P'!FK43,'ACORN station A-P'!FN43,'ACORN station A-P'!FQ43,SUM('ACORN station A-P'!FT43,'ACORN station A-P'!FW43,'ACORN station A-P'!FZ43,'ACORN station A-P'!GC43,'ACORN station A-P'!GF43,'ACORN station A-P'!GI43,'ACORN station A-P'!GL43,'ACORN station A-P'!GO43,'ACORN station A-P'!GR43,'ACORN station A-P'!GU43,'ACORN station A-P'!GX43,'ACORN station A-P'!HA43,'ACORN station A-P'!HD43,'ACORN station A-P'!HG43,'ACORN station A-P'!HJ43,'ACORN station A-P'!HM43,'ACORN station A-P'!HP43,'ACORN station A-P'!HS43,'ACORN station A-P'!HV43,'ACORN station A-P'!HY43,'ACORN station A-P'!IB43,'ACORN station A-P'!IE43,'ACORN station A-P'!IH43,'ACORN station A-P'!IK43,'ACORN station A-P'!IN43,'ACORN station A-P'!IQ43,B43,E43,H43,SUM(K43,N43,Q43,T43,W43,Z43,AC43,AF43,AI43,AL43,AO43,AR43,AU43,AX43,BA43,BD43,BG43,BJ43,BM43,BP43,BS43,BV43,BY43,CB43,CE43))))</f>
        <v>733</v>
      </c>
      <c r="CS43" s="24">
        <f>SUM('ACORN station A-P'!C43,'ACORN station A-P'!F43,'ACORN station A-P'!I43,'ACORN station A-P'!L43,'ACORN station A-P'!O43,'ACORN station A-P'!R43,'ACORN station A-P'!U43,'ACORN station A-P'!X43,'ACORN station A-P'!AA43,'ACORN station A-P'!AD43,'ACORN station A-P'!AG43,'ACORN station A-P'!AJ43,'ACORN station A-P'!AM43,'ACORN station A-P'!AP43,'ACORN station A-P'!AS43,'ACORN station A-P'!AV43,'ACORN station A-P'!AY43,'ACORN station A-P'!BB43,'ACORN station A-P'!BE43,'ACORN station A-P'!BH43,'ACORN station A-P'!BK43,'ACORN station A-P'!BN43,'ACORN station A-P'!BQ43,'ACORN station A-P'!BT43,'ACORN station A-P'!BW43,'ACORN station A-P'!BZ43,'ACORN station A-P'!CC43,'ACORN station A-P'!CF43,'ACORN station A-P'!CI43,SUM('ACORN station A-P'!CL43,'ACORN station A-P'!CO43,'ACORN station A-P'!CR43,'ACORN station A-P'!CU43,'ACORN station A-P'!CX43,'ACORN station A-P'!DA43,'ACORN station A-P'!DD43,'ACORN station A-P'!DG43,'ACORN station A-P'!DJ43,'ACORN station A-P'!DM43,'ACORN station A-P'!DP43,'ACORN station A-P'!DS43,'ACORN station A-P'!DV43,'ACORN station A-P'!DY43,'ACORN station A-P'!EB43,'ACORN station A-P'!EE43,'ACORN station A-P'!EH43,'ACORN station A-P'!EK43,'ACORN station A-P'!EN43,'ACORN station A-P'!EQ43,'ACORN station A-P'!ET43,'ACORN station A-P'!EW43,'ACORN station A-P'!EZ43,'ACORN station A-P'!FC43,'ACORN station A-P'!FF43,'ACORN station A-P'!FI43,'ACORN station A-P'!FL43,'ACORN station A-P'!FO43,'ACORN station A-P'!FR43,SUM('ACORN station A-P'!FU43,'ACORN station A-P'!FX43,'ACORN station A-P'!GA43,'ACORN station A-P'!GD43,'ACORN station A-P'!GG43,'ACORN station A-P'!GJ43,'ACORN station A-P'!GM43,'ACORN station A-P'!GP43,'ACORN station A-P'!GS43,'ACORN station A-P'!GV43,'ACORN station A-P'!GY43,'ACORN station A-P'!HB43,'ACORN station A-P'!HE43,'ACORN station A-P'!HH43,'ACORN station A-P'!HK43,'ACORN station A-P'!HN43,'ACORN station A-P'!HQ43,'ACORN station A-P'!HT43,'ACORN station A-P'!HW43,'ACORN station A-P'!HZ43,'ACORN station A-P'!IC43,'ACORN station A-P'!IF43,'ACORN station A-P'!II43,'ACORN station A-P'!IL43,'ACORN station A-P'!IO43,'ACORN station A-P'!IR43,C43,F43,I43,SUM(L43,O43,R43,U43,X43,AA43,AD43,AG43,AJ43,AM43,AP43,AS43,AV43,AY43,BB43,BE43,BH43,BK43,BN43,BQ43,BT43,BW43,BZ43,CC43,CF43))))</f>
        <v>622</v>
      </c>
      <c r="CT43" s="24">
        <f>SUM('ACORN station A-P'!D43,'ACORN station A-P'!G43,'ACORN station A-P'!J43,'ACORN station A-P'!M43,'ACORN station A-P'!P43,'ACORN station A-P'!S43,'ACORN station A-P'!V43,'ACORN station A-P'!Y43,'ACORN station A-P'!AB43,'ACORN station A-P'!AE43,'ACORN station A-P'!AH43,'ACORN station A-P'!AK43,'ACORN station A-P'!AN43,'ACORN station A-P'!AQ43,'ACORN station A-P'!AT43,'ACORN station A-P'!AW43,'ACORN station A-P'!AZ43,'ACORN station A-P'!BC43,'ACORN station A-P'!BF43,'ACORN station A-P'!BI43,'ACORN station A-P'!BL43,'ACORN station A-P'!BO43,'ACORN station A-P'!BR43,'ACORN station A-P'!BU43,'ACORN station A-P'!BX43,'ACORN station A-P'!CA43,'ACORN station A-P'!CD43,'ACORN station A-P'!CG43,'ACORN station A-P'!CJ43,SUM('ACORN station A-P'!CM43,'ACORN station A-P'!CP43,'ACORN station A-P'!CS43,'ACORN station A-P'!CV43,'ACORN station A-P'!CY43,'ACORN station A-P'!DB43,'ACORN station A-P'!DE43,'ACORN station A-P'!DH43,'ACORN station A-P'!DK43,'ACORN station A-P'!DN43,'ACORN station A-P'!DQ43,'ACORN station A-P'!DT43,'ACORN station A-P'!DW43,'ACORN station A-P'!DZ43,'ACORN station A-P'!EC43,'ACORN station A-P'!EF43,'ACORN station A-P'!EI43,'ACORN station A-P'!EL43,'ACORN station A-P'!EO43,'ACORN station A-P'!ER43,'ACORN station A-P'!EU43,'ACORN station A-P'!EX43,'ACORN station A-P'!FA43,'ACORN station A-P'!FD43,'ACORN station A-P'!FG43,'ACORN station A-P'!FJ43,'ACORN station A-P'!FM43,'ACORN station A-P'!FP43,'ACORN station A-P'!FS43,SUM('ACORN station A-P'!FV43,'ACORN station A-P'!FY43,'ACORN station A-P'!GB43,'ACORN station A-P'!GE43,'ACORN station A-P'!GH43,'ACORN station A-P'!GK43,'ACORN station A-P'!GN43,'ACORN station A-P'!GQ43,'ACORN station A-P'!GT43,'ACORN station A-P'!GW43,'ACORN station A-P'!GZ43,'ACORN station A-P'!HC43,'ACORN station A-P'!HF43,'ACORN station A-P'!HI43,'ACORN station A-P'!HL43,'ACORN station A-P'!HO43,'ACORN station A-P'!HR43,'ACORN station A-P'!HU43,'ACORN station A-P'!HX43,'ACORN station A-P'!IA43,'ACORN station A-P'!ID43,'ACORN station A-P'!IG43,'ACORN station A-P'!IJ43,'ACORN station A-P'!IM43,'ACORN station A-P'!IP43,'ACORN station A-P'!IS43,D43,G43,J43,SUM(M43,P43,S43,V43,Y43,AB43,AE43,AH43,AK43,AN43,AQ43,AT43,AW43,AZ43,BC43,BF43,BI43,BL43,BO43,BR43,BU43,BX43,CA43,CD43,CG43))))</f>
        <v>784</v>
      </c>
      <c r="CU43" s="24"/>
      <c r="CV43" s="95">
        <f>CR43/DJ43</f>
        <v>12.63793103448276</v>
      </c>
      <c r="CW43" s="95">
        <f>CS43/DK43</f>
        <v>10.36666666666667</v>
      </c>
      <c r="CX43" s="95">
        <f>CT43/DL43</f>
        <v>13.75438596491228</v>
      </c>
      <c r="CY43" s="24"/>
      <c r="CZ43" s="24">
        <f>SUM('ACORN station A-P'!B43,'ACORN station A-P'!E43,'ACORN station A-P'!H43,'ACORN station A-P'!Q43,'ACORN station A-P'!W43,'ACORN station A-P'!Z43,'ACORN station A-P'!AC43,'ACORN station A-P'!AI43,'ACORN station A-P'!AL43,'ACORN station A-P'!AO43,'ACORN station A-P'!AX43,'ACORN station A-P'!BM43,'ACORN station A-P'!BP43,'ACORN station A-P'!BS43,'ACORN station A-P'!BV43,'ACORN station A-P'!CB43,'ACORN station A-P'!CE43,'ACORN station A-P'!CH43,'ACORN station A-P'!CT43,'ACORN station A-P'!CW43,'ACORN station A-P'!DF43,'ACORN station A-P'!DC43,'ACORN station A-P'!DO43,'ACORN station A-P'!DR43,'ACORN station A-P'!DU43,'ACORN station A-P'!DX43,'ACORN station A-P'!EJ43,'ACORN station A-P'!ES43,'ACORN station A-P'!EV43,SUM('ACORN station A-P'!FB43,'ACORN station A-P'!FE43,'ACORN station A-P'!FK43,'ACORN station A-P'!FT43,'ACORN station A-P'!FW43,'ACORN station A-P'!FZ43,'ACORN station A-P'!GC43,'ACORN station A-P'!GF43,'ACORN station A-P'!GL43,'ACORN station A-P'!GR43,'ACORN station A-P'!GU43,'ACORN station A-P'!HA43,'ACORN station A-P'!HD43,'ACORN station A-P'!HG43,'ACORN station A-P'!HM43,'ACORN station A-P'!IB43,'ACORN station A-P'!IE43,'ACORN station A-P'!IN43,'ACORN station A-P'!IQ43,E43,K43,T43,Z43,AF43,AL43,AR43,BA43,BD43,BG43,SUM(BS43,CE43)))</f>
        <v>469</v>
      </c>
      <c r="DA43" s="24">
        <f>SUM('ACORN station A-P'!C43,'ACORN station A-P'!F43,'ACORN station A-P'!I43,'ACORN station A-P'!R43,'ACORN station A-P'!X43,'ACORN station A-P'!AA43,'ACORN station A-P'!AD43,'ACORN station A-P'!AJ43,'ACORN station A-P'!AM43,'ACORN station A-P'!AP43,'ACORN station A-P'!AY43,'ACORN station A-P'!BN43,'ACORN station A-P'!BQ43,'ACORN station A-P'!BT43,'ACORN station A-P'!BW43,'ACORN station A-P'!CC43,'ACORN station A-P'!CF43,'ACORN station A-P'!CI43,'ACORN station A-P'!CU43,'ACORN station A-P'!CX43,'ACORN station A-P'!DG43,'ACORN station A-P'!DD43,'ACORN station A-P'!DP43,'ACORN station A-P'!DS43,'ACORN station A-P'!DV43,'ACORN station A-P'!DY43,'ACORN station A-P'!EK43,'ACORN station A-P'!ET43,'ACORN station A-P'!EW43,SUM('ACORN station A-P'!FC43,'ACORN station A-P'!FF43,'ACORN station A-P'!FL43,'ACORN station A-P'!FU43,'ACORN station A-P'!FX43,'ACORN station A-P'!GA43,'ACORN station A-P'!GD43,'ACORN station A-P'!GG43,'ACORN station A-P'!GM43,'ACORN station A-P'!GS43,'ACORN station A-P'!GV43,'ACORN station A-P'!HB43,'ACORN station A-P'!HE43,'ACORN station A-P'!HH43,'ACORN station A-P'!HN43,'ACORN station A-P'!IC43,'ACORN station A-P'!IF43,'ACORN station A-P'!IO43,'ACORN station A-P'!IR43,F43,L43,U43,AA43,AG43,AM43,AS43,BB43,BE43,BH43,SUM(BT43,CF43)))</f>
        <v>389</v>
      </c>
      <c r="DB43" s="24">
        <f>SUM('ACORN station A-P'!D43,'ACORN station A-P'!G43,'ACORN station A-P'!J43,'ACORN station A-P'!S43,'ACORN station A-P'!Y43,'ACORN station A-P'!AB43,'ACORN station A-P'!AE43,'ACORN station A-P'!AK43,'ACORN station A-P'!AN43,'ACORN station A-P'!AQ43,'ACORN station A-P'!AZ43,'ACORN station A-P'!BO43,'ACORN station A-P'!BR43,'ACORN station A-P'!BU43,'ACORN station A-P'!BX43,'ACORN station A-P'!CD43,'ACORN station A-P'!CG43,'ACORN station A-P'!CJ43,'ACORN station A-P'!CV43,'ACORN station A-P'!CY43,'ACORN station A-P'!DH43,'ACORN station A-P'!DE43,'ACORN station A-P'!DQ43,'ACORN station A-P'!DT43,'ACORN station A-P'!DW43,'ACORN station A-P'!DZ43,'ACORN station A-P'!EL43,'ACORN station A-P'!EU43,'ACORN station A-P'!EX43,SUM('ACORN station A-P'!FD43,'ACORN station A-P'!FG43,'ACORN station A-P'!FM43,'ACORN station A-P'!FV43,'ACORN station A-P'!FY43,'ACORN station A-P'!GB43,'ACORN station A-P'!GE43,'ACORN station A-P'!GH43,'ACORN station A-P'!GN43,'ACORN station A-P'!GT43,'ACORN station A-P'!GW43,'ACORN station A-P'!HC43,'ACORN station A-P'!HF43,'ACORN station A-P'!HI43,'ACORN station A-P'!HO43,'ACORN station A-P'!ID43,'ACORN station A-P'!IG43,'ACORN station A-P'!IP43,'ACORN station A-P'!IS43,G43,M43,V43,AB43,AH43,AN43,AT43,BC43,BF43,BI43,SUM(BU43,CG43)))</f>
        <v>522</v>
      </c>
      <c r="DC43" s="24"/>
      <c r="DD43" s="95">
        <f>CZ43/DM43</f>
        <v>12.02564102564103</v>
      </c>
      <c r="DE43" s="95">
        <f>DA43/DN43</f>
        <v>9.487804878048781</v>
      </c>
      <c r="DF43" s="95">
        <f>DB43/DO43</f>
        <v>13.73684210526316</v>
      </c>
      <c r="DG43" s="44">
        <f>SUM(COUNT('ACORN station A-P'!E43,'ACORN station A-P'!H43,'ACORN station A-P'!K43,'ACORN station A-P'!N43,'ACORN station A-P'!Q43,'ACORN station A-P'!T43,'ACORN station A-P'!W43,'ACORN station A-P'!Z43,'ACORN station A-P'!AC43,'ACORN station A-P'!AF43,'ACORN station A-P'!AI43,'ACORN station A-P'!AL43,'ACORN station A-P'!AO43,'ACORN station A-P'!AR43,'ACORN station A-P'!AU43,'ACORN station A-P'!AX43,'ACORN station A-P'!BA43,'ACORN station A-P'!BD43,'ACORN station A-P'!BG43,'ACORN station A-P'!BJ43,'ACORN station A-P'!BM43,'ACORN station A-P'!BP43,'ACORN station A-P'!BS43,'ACORN station A-P'!BV43,'ACORN station A-P'!BY43,'ACORN station A-P'!CB43,'ACORN station A-P'!CE43,'ACORN station A-P'!CH43,'ACORN station A-P'!CK43,'ACORN station A-P'!CN43),COUNT('ACORN station A-P'!CQ43,'ACORN station A-P'!CT43,'ACORN station A-P'!CW43,'ACORN station A-P'!CZ43,'ACORN station A-P'!DC43,'ACORN station A-P'!DF43,'ACORN station A-P'!DI43,'ACORN station A-P'!DL43,'ACORN station A-P'!DO43,'ACORN station A-P'!DR43,'ACORN station A-P'!DU43,'ACORN station A-P'!DX43,'ACORN station A-P'!EA43,'ACORN station A-P'!ED43,'ACORN station A-P'!EG43,'ACORN station A-P'!EJ43,'ACORN station A-P'!EP43,'ACORN station A-P'!ES43,'ACORN station A-P'!EV43,'ACORN station A-P'!EY43,'ACORN station A-P'!FB43,'ACORN station A-P'!FE43,'ACORN station A-P'!FH43,'ACORN station A-P'!FK43,'ACORN station A-P'!FQ43,'ACORN station A-P'!FT43,'ACORN station A-P'!FW43,'ACORN station A-P'!FZ43,'ACORN station A-P'!GC43,'ACORN station A-P'!GF43),COUNT('ACORN station A-P'!GI43,'ACORN station A-P'!GO43,'ACORN station A-P'!GR43,'ACORN station A-P'!GU43,'ACORN station A-P'!GX43,'ACORN station A-P'!HA43,'ACORN station A-P'!HD43,'ACORN station A-P'!HG43,'ACORN station A-P'!HJ43,'ACORN station A-P'!HM43,'ACORN station A-P'!HP43,'ACORN station A-P'!HS43,'ACORN station A-P'!HV43,'ACORN station A-P'!HY43,'ACORN station A-P'!IB43,'ACORN station A-P'!IE43,'ACORN station A-P'!IH43,'ACORN station A-P'!IK43,'ACORN station A-P'!IN43,'ACORN station A-P'!IQ43,B43,E43,K43,Q43,T43,W43,Z43,AC43,AI43,AL43),COUNT(AO43,AR43,AX43,BA43,BD43,BG43,BJ43,BM43,BP43,BS43,BV43,BY43,CB43,CE43))</f>
        <v>56</v>
      </c>
      <c r="DH43" s="44">
        <f>SUM(COUNT('ACORN station A-P'!F43,'ACORN station A-P'!I43,'ACORN station A-P'!L43,'ACORN station A-P'!O43,'ACORN station A-P'!R43,'ACORN station A-P'!U43,'ACORN station A-P'!X43,'ACORN station A-P'!AA43,'ACORN station A-P'!AD43,'ACORN station A-P'!AG43,'ACORN station A-P'!AJ43,'ACORN station A-P'!AM43,'ACORN station A-P'!AP43,'ACORN station A-P'!AS43,'ACORN station A-P'!AV43,'ACORN station A-P'!AY43,'ACORN station A-P'!BB43,'ACORN station A-P'!BE43,'ACORN station A-P'!BH43,'ACORN station A-P'!BK43,'ACORN station A-P'!BN43,'ACORN station A-P'!BQ43,'ACORN station A-P'!BT43,'ACORN station A-P'!BW43,'ACORN station A-P'!BZ43,'ACORN station A-P'!CC43,'ACORN station A-P'!CF43,'ACORN station A-P'!CI43,'ACORN station A-P'!CL43,'ACORN station A-P'!CO43),COUNT('ACORN station A-P'!CR43,'ACORN station A-P'!CU43,'ACORN station A-P'!CX43,'ACORN station A-P'!DA43,'ACORN station A-P'!DD43,'ACORN station A-P'!DG43,'ACORN station A-P'!DJ43,'ACORN station A-P'!DM43,'ACORN station A-P'!DP43,'ACORN station A-P'!DS43,'ACORN station A-P'!DV43,'ACORN station A-P'!DY43,'ACORN station A-P'!EB43,'ACORN station A-P'!EE43,'ACORN station A-P'!EH43,'ACORN station A-P'!EK43,'ACORN station A-P'!EQ43,'ACORN station A-P'!ET43,'ACORN station A-P'!EW43,'ACORN station A-P'!EZ43,'ACORN station A-P'!FC43,'ACORN station A-P'!FF43,'ACORN station A-P'!FI43,'ACORN station A-P'!FL43,'ACORN station A-P'!FR43,'ACORN station A-P'!FU43,'ACORN station A-P'!FX43,'ACORN station A-P'!GA43,'ACORN station A-P'!GD43,'ACORN station A-P'!GG43),COUNT('ACORN station A-P'!GJ43,'ACORN station A-P'!GP43,'ACORN station A-P'!GS43,'ACORN station A-P'!GV43,'ACORN station A-P'!GY43,'ACORN station A-P'!HB43,'ACORN station A-P'!HE43,'ACORN station A-P'!HH43,'ACORN station A-P'!HK43,'ACORN station A-P'!HN43,'ACORN station A-P'!HQ43,'ACORN station A-P'!HT43,'ACORN station A-P'!HW43,'ACORN station A-P'!HZ43,'ACORN station A-P'!IC43,'ACORN station A-P'!IF43,'ACORN station A-P'!II43,'ACORN station A-P'!IL43,'ACORN station A-P'!IO43,'ACORN station A-P'!IR43,C43,F43,L43,R43,U43,X43,AA43,AD43,AJ43,AM43),COUNT(AP43,AS43,AY43,BB43,BE43,BH43,BK43,BN43,BQ43,BT43,BW43,BZ43,CC43,CF43))</f>
        <v>58</v>
      </c>
      <c r="DI43" s="44">
        <f>SUM(COUNT('ACORN station A-P'!G43,'ACORN station A-P'!J43,'ACORN station A-P'!M43,'ACORN station A-P'!P43,'ACORN station A-P'!S43,'ACORN station A-P'!V43,'ACORN station A-P'!Y43,'ACORN station A-P'!AB43,'ACORN station A-P'!AE43,'ACORN station A-P'!AH43,'ACORN station A-P'!AK43,'ACORN station A-P'!AN43,'ACORN station A-P'!AQ43,'ACORN station A-P'!AT43,'ACORN station A-P'!AW43,'ACORN station A-P'!AZ43,'ACORN station A-P'!BC43,'ACORN station A-P'!BF43,'ACORN station A-P'!BI43,'ACORN station A-P'!BL43,'ACORN station A-P'!BO43,'ACORN station A-P'!BR43,'ACORN station A-P'!BU43,'ACORN station A-P'!BX43,'ACORN station A-P'!CA43,'ACORN station A-P'!CD43,'ACORN station A-P'!CG43,'ACORN station A-P'!CJ43,'ACORN station A-P'!CM43,'ACORN station A-P'!CP43),COUNT('ACORN station A-P'!CS43,'ACORN station A-P'!CV43,'ACORN station A-P'!CY43,'ACORN station A-P'!DB43,'ACORN station A-P'!DE43,'ACORN station A-P'!DH43,'ACORN station A-P'!DK43,'ACORN station A-P'!DN43,'ACORN station A-P'!DQ43,'ACORN station A-P'!DT43,'ACORN station A-P'!DW43,'ACORN station A-P'!DZ43,'ACORN station A-P'!EC43,'ACORN station A-P'!EF43,'ACORN station A-P'!EI43,'ACORN station A-P'!EL43,'ACORN station A-P'!ER43,'ACORN station A-P'!EU43,'ACORN station A-P'!EX43,'ACORN station A-P'!FA43,'ACORN station A-P'!FD43,'ACORN station A-P'!FG43,'ACORN station A-P'!FJ43,'ACORN station A-P'!FM43,'ACORN station A-P'!FS43,'ACORN station A-P'!FV43,'ACORN station A-P'!FY43,'ACORN station A-P'!GB43,'ACORN station A-P'!GE43,'ACORN station A-P'!GH43),COUNT('ACORN station A-P'!GK43,'ACORN station A-P'!GQ43,'ACORN station A-P'!GT43,'ACORN station A-P'!GW43,'ACORN station A-P'!GZ43,'ACORN station A-P'!HC43,'ACORN station A-P'!HF43,'ACORN station A-P'!HI43,'ACORN station A-P'!HL43,'ACORN station A-P'!HO43,'ACORN station A-P'!HR43,'ACORN station A-P'!HU43,'ACORN station A-P'!HX43,'ACORN station A-P'!IA43,'ACORN station A-P'!ID43,'ACORN station A-P'!IG43,'ACORN station A-P'!IJ43,'ACORN station A-P'!IM43,'ACORN station A-P'!IP43,'ACORN station A-P'!IS43,D43,G43,M43,S43,V43,Y43,AB43,AE43,AK43,AN43),COUNT(AQ43,AT43,AZ43,BC43,BF43,BI43,BL43,BO43,BR43,BU43,BX43,CA43,CD43,CG43))</f>
        <v>55</v>
      </c>
      <c r="DJ43" s="44">
        <f>SUM(COUNT('ACORN station A-P'!B43,'ACORN station A-P'!E43,'ACORN station A-P'!H43,'ACORN station A-P'!K43,'ACORN station A-P'!N43,'ACORN station A-P'!Q43,'ACORN station A-P'!T43,'ACORN station A-P'!W43,'ACORN station A-P'!Z43,'ACORN station A-P'!AC43,'ACORN station A-P'!AF43,'ACORN station A-P'!AI43,'ACORN station A-P'!AL43,'ACORN station A-P'!AO43,'ACORN station A-P'!AR43,'ACORN station A-P'!AU43,'ACORN station A-P'!AX43,'ACORN station A-P'!BA43,'ACORN station A-P'!BD43,'ACORN station A-P'!BG43,'ACORN station A-P'!BJ43,'ACORN station A-P'!BM43,'ACORN station A-P'!BP43,'ACORN station A-P'!BS43,'ACORN station A-P'!BV43,'ACORN station A-P'!BY43,'ACORN station A-P'!CB43,'ACORN station A-P'!CE43,'ACORN station A-P'!CH43,'ACORN station A-P'!CK43),COUNT('ACORN station A-P'!CN43,'ACORN station A-P'!CQ43,'ACORN station A-P'!CT43,'ACORN station A-P'!CW43,'ACORN station A-P'!CZ43,'ACORN station A-P'!DC43,'ACORN station A-P'!DF43,'ACORN station A-P'!DI43,'ACORN station A-P'!DL43,'ACORN station A-P'!DO43,'ACORN station A-P'!DR43,'ACORN station A-P'!DU43,'ACORN station A-P'!DX43,'ACORN station A-P'!EA43,'ACORN station A-P'!ED43,'ACORN station A-P'!EG43,'ACORN station A-P'!EJ43,'ACORN station A-P'!EM43,'ACORN station A-P'!EP43,'ACORN station A-P'!ES43,'ACORN station A-P'!EV43,'ACORN station A-P'!EY43,'ACORN station A-P'!FB43,'ACORN station A-P'!FE43,'ACORN station A-P'!FH43,'ACORN station A-P'!FK43,'ACORN station A-P'!FN43,'ACORN station A-P'!FQ43,'ACORN station A-P'!FT43,'ACORN station A-P'!FW43),COUNT('ACORN station A-P'!FZ43,'ACORN station A-P'!GC43,'ACORN station A-P'!GF43,'ACORN station A-P'!GI43,'ACORN station A-P'!GL43,'ACORN station A-P'!GO43,'ACORN station A-P'!GR43,'ACORN station A-P'!GU43,'ACORN station A-P'!GX43,'ACORN station A-P'!HA43,'ACORN station A-P'!HD43,'ACORN station A-P'!HG43,'ACORN station A-P'!HJ43,'ACORN station A-P'!HM43,'ACORN station A-P'!HP43,'ACORN station A-P'!HS43,'ACORN station A-P'!HV43,'ACORN station A-P'!HY43,'ACORN station A-P'!IB43,'ACORN station A-P'!IE43,'ACORN station A-P'!IH43,'ACORN station A-P'!IK43,'ACORN station A-P'!IN43,'ACORN station A-P'!IQ43,B43,E43,H43,K43,N43,Q43),COUNT(T43,W43,Z43,AC43,AF43,AI43,AL43,AO43,AR43,AU43,AX43,BA43,BD43,BG43,BJ43,BM43,BP43,BS43,BV43,BY43,CB43,CE43))</f>
        <v>58</v>
      </c>
      <c r="DK43" s="44">
        <f>SUM(COUNT('ACORN station A-P'!C43,'ACORN station A-P'!F43,'ACORN station A-P'!I43,'ACORN station A-P'!L43,'ACORN station A-P'!O43,'ACORN station A-P'!R43,'ACORN station A-P'!U43,'ACORN station A-P'!X43,'ACORN station A-P'!AA43,'ACORN station A-P'!AD43,'ACORN station A-P'!AG43,'ACORN station A-P'!AJ43,'ACORN station A-P'!AM43,'ACORN station A-P'!AP43,'ACORN station A-P'!AS43,'ACORN station A-P'!AV43,'ACORN station A-P'!AY43,'ACORN station A-P'!BB43,'ACORN station A-P'!BE43,'ACORN station A-P'!BH43,'ACORN station A-P'!BK43,'ACORN station A-P'!BN43,'ACORN station A-P'!BQ43,'ACORN station A-P'!BT43,'ACORN station A-P'!BW43,'ACORN station A-P'!BZ43,'ACORN station A-P'!CC43,'ACORN station A-P'!CF43,'ACORN station A-P'!CI43,'ACORN station A-P'!CL43),COUNT('ACORN station A-P'!CO43,'ACORN station A-P'!CR43,'ACORN station A-P'!CU43,'ACORN station A-P'!CX43,'ACORN station A-P'!DA43,'ACORN station A-P'!DD43,'ACORN station A-P'!DG43,'ACORN station A-P'!DJ43,'ACORN station A-P'!DM43,'ACORN station A-P'!DP43,'ACORN station A-P'!DS43,'ACORN station A-P'!DV43,'ACORN station A-P'!DY43,'ACORN station A-P'!EB43,'ACORN station A-P'!EE43,'ACORN station A-P'!EH43,'ACORN station A-P'!EK43,'ACORN station A-P'!EN43,'ACORN station A-P'!EQ43,'ACORN station A-P'!ET43,'ACORN station A-P'!EW43,'ACORN station A-P'!EZ43,'ACORN station A-P'!FC43,'ACORN station A-P'!FF43,'ACORN station A-P'!FI43,'ACORN station A-P'!FL43,'ACORN station A-P'!FO43,'ACORN station A-P'!FR43,'ACORN station A-P'!FU43,'ACORN station A-P'!FX43),COUNT('ACORN station A-P'!GA43,'ACORN station A-P'!GD43,'ACORN station A-P'!GG43,'ACORN station A-P'!GJ43,'ACORN station A-P'!GM43,'ACORN station A-P'!GP43,'ACORN station A-P'!GS43,'ACORN station A-P'!GV43,'ACORN station A-P'!GY43,'ACORN station A-P'!HB43,'ACORN station A-P'!HE43,'ACORN station A-P'!HH43,'ACORN station A-P'!HK43,'ACORN station A-P'!HN43,'ACORN station A-P'!HQ43,'ACORN station A-P'!HT43,'ACORN station A-P'!HW43,'ACORN station A-P'!HZ43,'ACORN station A-P'!IC43,'ACORN station A-P'!IF43,'ACORN station A-P'!II43,'ACORN station A-P'!IL43,'ACORN station A-P'!IO43,'ACORN station A-P'!IR43,C43,F43,I43,L43,O43,R43),COUNT(U43,X43,AA43,AD43,AG43,AJ43,AM43,AP43,AS43,AV43,AY43,BB43,BE43,BH43,BK43,BN43,BQ43,BT43,BW43,BZ43,CC43,CF43))</f>
        <v>60</v>
      </c>
      <c r="DL43" s="44">
        <f>SUM(COUNT('ACORN station A-P'!D43,'ACORN station A-P'!G43,'ACORN station A-P'!J43,'ACORN station A-P'!M43,'ACORN station A-P'!P43,'ACORN station A-P'!S43,'ACORN station A-P'!V43,'ACORN station A-P'!Y43,'ACORN station A-P'!AB43,'ACORN station A-P'!AE43,'ACORN station A-P'!AH43,'ACORN station A-P'!AK43,'ACORN station A-P'!AN43,'ACORN station A-P'!AQ43,'ACORN station A-P'!AT43,'ACORN station A-P'!AW43,'ACORN station A-P'!AZ43,'ACORN station A-P'!BC43,'ACORN station A-P'!BF43,'ACORN station A-P'!BI43,'ACORN station A-P'!BL43,'ACORN station A-P'!BO43,'ACORN station A-P'!BR43,'ACORN station A-P'!BU43,'ACORN station A-P'!BX43,'ACORN station A-P'!CA43,'ACORN station A-P'!CD43,'ACORN station A-P'!CG43,'ACORN station A-P'!CJ43,'ACORN station A-P'!CM43),COUNT('ACORN station A-P'!CP43,'ACORN station A-P'!CS43,'ACORN station A-P'!CV43,'ACORN station A-P'!CY43,'ACORN station A-P'!DB43,'ACORN station A-P'!DE43,'ACORN station A-P'!DH43,'ACORN station A-P'!DK43,'ACORN station A-P'!DN43,'ACORN station A-P'!DQ43,'ACORN station A-P'!DT43,'ACORN station A-P'!DW43,'ACORN station A-P'!DZ43,'ACORN station A-P'!EC43,'ACORN station A-P'!EF43,'ACORN station A-P'!EI43,'ACORN station A-P'!EL43,'ACORN station A-P'!EO43,'ACORN station A-P'!ER43,'ACORN station A-P'!EU43,'ACORN station A-P'!EX43,'ACORN station A-P'!FA43,'ACORN station A-P'!FD43,'ACORN station A-P'!FG43,'ACORN station A-P'!FJ43,'ACORN station A-P'!FM43,'ACORN station A-P'!FP43,'ACORN station A-P'!FS43,'ACORN station A-P'!FV43,'ACORN station A-P'!FY43),COUNT('ACORN station A-P'!GB43,'ACORN station A-P'!GE43,'ACORN station A-P'!GH43,'ACORN station A-P'!GK43,'ACORN station A-P'!GN43,'ACORN station A-P'!GQ43,'ACORN station A-P'!GT43,'ACORN station A-P'!GW43,'ACORN station A-P'!GZ43,'ACORN station A-P'!HC43,'ACORN station A-P'!HF43,'ACORN station A-P'!HI43,'ACORN station A-P'!HL43,'ACORN station A-P'!HO43,'ACORN station A-P'!HR43,'ACORN station A-P'!HU43,'ACORN station A-P'!HX43,'ACORN station A-P'!IA43,'ACORN station A-P'!ID43,'ACORN station A-P'!IG43,'ACORN station A-P'!IJ43,'ACORN station A-P'!IM43,'ACORN station A-P'!IP43,'ACORN station A-P'!IS43,D43,G43,J43,M43,P43,S43),COUNT(V43,Y43,AB43,AE43,AH43,AK43,AN43,AQ43,AT43,AW43,AZ43,BC43,BF43,BI43,BL43,BO43,BR43,BU43,BX43,CA43,CD43,CG43))</f>
        <v>57</v>
      </c>
      <c r="DM43" s="44">
        <f>SUM(BS43,CE43)</f>
        <v>39</v>
      </c>
      <c r="DN43" s="44">
        <f>SUM(BT43,CF43)</f>
        <v>41</v>
      </c>
      <c r="DO43" s="44">
        <f>SUM(BU43,CG43)</f>
        <v>38</v>
      </c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</row>
    <row r="44" ht="22.35" customHeight="1">
      <c r="A44" s="19">
        <v>1952</v>
      </c>
      <c r="B44" t="s" s="20">
        <v>85</v>
      </c>
      <c r="C44" t="s" s="21">
        <v>85</v>
      </c>
      <c r="D44" t="s" s="22">
        <v>85</v>
      </c>
      <c r="E44" s="23">
        <v>77</v>
      </c>
      <c r="F44" s="24">
        <v>70</v>
      </c>
      <c r="G44" s="25">
        <v>53</v>
      </c>
      <c r="H44" t="s" s="26">
        <v>85</v>
      </c>
      <c r="I44" t="s" s="21">
        <v>85</v>
      </c>
      <c r="J44" t="s" s="22">
        <v>85</v>
      </c>
      <c r="K44" t="s" s="26">
        <v>85</v>
      </c>
      <c r="L44" t="s" s="21">
        <v>85</v>
      </c>
      <c r="M44" t="s" s="22">
        <v>85</v>
      </c>
      <c r="N44" t="s" s="26">
        <v>85</v>
      </c>
      <c r="O44" t="s" s="21">
        <v>85</v>
      </c>
      <c r="P44" t="s" s="22">
        <v>85</v>
      </c>
      <c r="Q44" s="23">
        <v>5</v>
      </c>
      <c r="R44" s="24">
        <v>3</v>
      </c>
      <c r="S44" s="25">
        <v>5</v>
      </c>
      <c r="T44" t="s" s="26">
        <v>85</v>
      </c>
      <c r="U44" s="24">
        <v>1</v>
      </c>
      <c r="V44" s="25">
        <v>1</v>
      </c>
      <c r="W44" t="s" s="26">
        <v>85</v>
      </c>
      <c r="X44" t="s" s="21">
        <v>85</v>
      </c>
      <c r="Y44" t="s" s="22">
        <v>85</v>
      </c>
      <c r="Z44" s="23">
        <v>3</v>
      </c>
      <c r="AA44" s="24">
        <v>1</v>
      </c>
      <c r="AB44" s="25">
        <v>2</v>
      </c>
      <c r="AC44" s="23">
        <v>22</v>
      </c>
      <c r="AD44" s="24">
        <v>22</v>
      </c>
      <c r="AE44" s="25">
        <v>15</v>
      </c>
      <c r="AF44" s="23">
        <v>1</v>
      </c>
      <c r="AG44" s="24">
        <v>1</v>
      </c>
      <c r="AH44" s="25">
        <v>1</v>
      </c>
      <c r="AI44" s="23">
        <v>13</v>
      </c>
      <c r="AJ44" s="24">
        <v>9</v>
      </c>
      <c r="AK44" s="25">
        <v>13</v>
      </c>
      <c r="AL44" s="23">
        <v>33</v>
      </c>
      <c r="AM44" s="24">
        <v>10</v>
      </c>
      <c r="AN44" s="25">
        <v>53</v>
      </c>
      <c r="AO44" t="s" s="26">
        <v>85</v>
      </c>
      <c r="AP44" t="s" s="21">
        <v>85</v>
      </c>
      <c r="AQ44" t="s" s="22">
        <v>85</v>
      </c>
      <c r="AR44" s="23">
        <v>11</v>
      </c>
      <c r="AS44" s="24">
        <v>19</v>
      </c>
      <c r="AT44" s="25">
        <v>26</v>
      </c>
      <c r="AU44" t="s" s="26">
        <v>85</v>
      </c>
      <c r="AV44" t="s" s="21">
        <v>85</v>
      </c>
      <c r="AW44" t="s" s="22">
        <v>85</v>
      </c>
      <c r="AX44" t="s" s="26">
        <v>85</v>
      </c>
      <c r="AY44" t="s" s="21">
        <v>85</v>
      </c>
      <c r="AZ44" t="s" s="22">
        <v>85</v>
      </c>
      <c r="BA44" s="23">
        <v>6</v>
      </c>
      <c r="BB44" s="24">
        <v>6</v>
      </c>
      <c r="BC44" s="25">
        <v>6</v>
      </c>
      <c r="BD44" s="23">
        <v>35</v>
      </c>
      <c r="BE44" s="24">
        <v>15</v>
      </c>
      <c r="BF44" s="25">
        <v>36</v>
      </c>
      <c r="BG44" s="23">
        <v>4</v>
      </c>
      <c r="BH44" s="24">
        <v>1</v>
      </c>
      <c r="BI44" s="25">
        <v>5</v>
      </c>
      <c r="BJ44" t="s" s="26">
        <v>85</v>
      </c>
      <c r="BK44" t="s" s="21">
        <v>85</v>
      </c>
      <c r="BL44" t="s" s="22">
        <v>85</v>
      </c>
      <c r="BM44" t="s" s="26">
        <v>85</v>
      </c>
      <c r="BN44" t="s" s="21">
        <v>85</v>
      </c>
      <c r="BO44" t="s" s="22">
        <v>85</v>
      </c>
      <c r="BP44" s="23">
        <v>3</v>
      </c>
      <c r="BQ44" s="24">
        <v>4</v>
      </c>
      <c r="BR44" s="25">
        <v>4</v>
      </c>
      <c r="BS44" t="s" s="26">
        <v>85</v>
      </c>
      <c r="BT44" t="s" s="21">
        <v>85</v>
      </c>
      <c r="BU44" t="s" s="22">
        <v>85</v>
      </c>
      <c r="BV44" s="23">
        <v>41</v>
      </c>
      <c r="BW44" s="24">
        <v>40</v>
      </c>
      <c r="BX44" s="25">
        <v>45</v>
      </c>
      <c r="BY44" s="23">
        <v>7</v>
      </c>
      <c r="BZ44" s="24">
        <v>9</v>
      </c>
      <c r="CA44" s="25">
        <v>8</v>
      </c>
      <c r="CB44" t="s" s="26">
        <v>85</v>
      </c>
      <c r="CC44" t="s" s="21">
        <v>85</v>
      </c>
      <c r="CD44" t="s" s="22">
        <v>85</v>
      </c>
      <c r="CE44" s="23">
        <v>1</v>
      </c>
      <c r="CF44" s="24">
        <v>1</v>
      </c>
      <c r="CG44" s="25">
        <v>1</v>
      </c>
      <c r="CH44" s="92"/>
      <c r="CI44" s="93"/>
      <c r="CJ44" s="24">
        <f>SUM('ACORN station A-P'!E44,'ACORN station A-P'!H44,'ACORN station A-P'!K44,'ACORN station A-P'!N44,'ACORN station A-P'!Q44,'ACORN station A-P'!T44,'ACORN station A-P'!W44,'ACORN station A-P'!Z44,'ACORN station A-P'!AC44,'ACORN station A-P'!AF44,'ACORN station A-P'!AI44,'ACORN station A-P'!AL44,'ACORN station A-P'!AO44,'ACORN station A-P'!AR44,'ACORN station A-P'!AU44,'ACORN station A-P'!AX44,'ACORN station A-P'!BA44,'ACORN station A-P'!BD44,'ACORN station A-P'!BG44,'ACORN station A-P'!BJ44,'ACORN station A-P'!BM44,'ACORN station A-P'!BP44,'ACORN station A-P'!BS44,'ACORN station A-P'!BV44,'ACORN station A-P'!BY44,'ACORN station A-P'!CB44,'ACORN station A-P'!CE44,'ACORN station A-P'!CH44,'ACORN station A-P'!CK44,SUM('ACORN station A-P'!CN44,'ACORN station A-P'!CQ44,'ACORN station A-P'!CT44,'ACORN station A-P'!CW44,'ACORN station A-P'!CZ44,'ACORN station A-P'!DC44,'ACORN station A-P'!DF44,'ACORN station A-P'!DI44,'ACORN station A-P'!DL44,'ACORN station A-P'!DO44,'ACORN station A-P'!DR44,'ACORN station A-P'!DU44,'ACORN station A-P'!DX44,'ACORN station A-P'!EA44,'ACORN station A-P'!ED44,'ACORN station A-P'!EG44,'ACORN station A-P'!EJ44,'ACORN station A-P'!EP44,'ACORN station A-P'!ES44,'ACORN station A-P'!EV44,'ACORN station A-P'!EY44,'ACORN station A-P'!FB44,'ACORN station A-P'!FE44,'ACORN station A-P'!FH44,'ACORN station A-P'!FK44,'ACORN station A-P'!FQ44,'ACORN station A-P'!FT44,'ACORN station A-P'!FW44,'ACORN station A-P'!FZ44,SUM('ACORN station A-P'!GC44,'ACORN station A-P'!GF44,'ACORN station A-P'!GI44,'ACORN station A-P'!GO44,'ACORN station A-P'!GR44,'ACORN station A-P'!GU44,'ACORN station A-P'!GX44,'ACORN station A-P'!HA44,'ACORN station A-P'!HD44,'ACORN station A-P'!HG44,'ACORN station A-P'!HJ44,'ACORN station A-P'!HM44,'ACORN station A-P'!HP44,'ACORN station A-P'!HS44,'ACORN station A-P'!HV44,'ACORN station A-P'!HY44,'ACORN station A-P'!IB44,'ACORN station A-P'!IE44,'ACORN station A-P'!IH44,'ACORN station A-P'!IK44,'ACORN station A-P'!IN44,'ACORN station A-P'!IQ44,B44,E44,K44,Q44,T44,W44,Z44,SUM(AC44,AI44,AL44,AO44,AR44,AX44,BA44,BD44,BG44,BJ44,BM44,BP44,BS44,BV44,BY44,CB44,CE44))))</f>
        <v>961</v>
      </c>
      <c r="CK44" s="24">
        <f>SUM('ACORN station A-P'!F44,'ACORN station A-P'!I44,'ACORN station A-P'!L44,'ACORN station A-P'!O44,'ACORN station A-P'!R44,'ACORN station A-P'!U44,'ACORN station A-P'!X44,'ACORN station A-P'!AA44,'ACORN station A-P'!AD44,'ACORN station A-P'!AG44,'ACORN station A-P'!AJ44,'ACORN station A-P'!AM44,'ACORN station A-P'!AP44,'ACORN station A-P'!AS44,'ACORN station A-P'!AV44,'ACORN station A-P'!AY44,'ACORN station A-P'!BB44,'ACORN station A-P'!BE44,'ACORN station A-P'!BH44,'ACORN station A-P'!BK44,'ACORN station A-P'!BN44,'ACORN station A-P'!BQ44,'ACORN station A-P'!BT44,'ACORN station A-P'!BW44,'ACORN station A-P'!BZ44,'ACORN station A-P'!CC44,'ACORN station A-P'!CF44,'ACORN station A-P'!CI44,'ACORN station A-P'!CL44,SUM('ACORN station A-P'!CO44,'ACORN station A-P'!CR44,'ACORN station A-P'!CU44,'ACORN station A-P'!CX44,'ACORN station A-P'!DA44,'ACORN station A-P'!DD44,'ACORN station A-P'!DG44,'ACORN station A-P'!DJ44,'ACORN station A-P'!DM44,'ACORN station A-P'!DP44,'ACORN station A-P'!DS44,'ACORN station A-P'!DV44,'ACORN station A-P'!DY44,'ACORN station A-P'!EB44,'ACORN station A-P'!EE44,'ACORN station A-P'!EH44,'ACORN station A-P'!EK44,'ACORN station A-P'!EQ44,'ACORN station A-P'!ET44,'ACORN station A-P'!EW44,'ACORN station A-P'!EZ44,'ACORN station A-P'!FC44,'ACORN station A-P'!FF44,'ACORN station A-P'!FI44,'ACORN station A-P'!FL44,'ACORN station A-P'!FR44,'ACORN station A-P'!FU44,'ACORN station A-P'!FX44,'ACORN station A-P'!GA44,SUM('ACORN station A-P'!GD44,'ACORN station A-P'!GG44,'ACORN station A-P'!GJ44,'ACORN station A-P'!GP44,'ACORN station A-P'!GS44,'ACORN station A-P'!GV44,'ACORN station A-P'!GY44,'ACORN station A-P'!HB44,'ACORN station A-P'!HE44,'ACORN station A-P'!HH44,'ACORN station A-P'!HK44,'ACORN station A-P'!HN44,'ACORN station A-P'!HQ44,'ACORN station A-P'!HT44,'ACORN station A-P'!HW44,'ACORN station A-P'!HZ44,'ACORN station A-P'!IC44,'ACORN station A-P'!IF44,'ACORN station A-P'!II44,'ACORN station A-P'!IL44,'ACORN station A-P'!IO44,'ACORN station A-P'!IR44,C44,F44,L44,R44,U44,X44,AA44,SUM(AD44,AJ44,AM44,AP44,AS44,AY44,BB44,BE44,BH44,BK44,BN44,BQ44,BT44,BW44,BZ44,CC44,CF44))))</f>
        <v>801</v>
      </c>
      <c r="CL44" s="24">
        <f>SUM('ACORN station A-P'!G44,'ACORN station A-P'!J44,'ACORN station A-P'!M44,'ACORN station A-P'!P44,'ACORN station A-P'!S44,'ACORN station A-P'!V44,'ACORN station A-P'!Y44,'ACORN station A-P'!AB44,'ACORN station A-P'!AE44,'ACORN station A-P'!AH44,'ACORN station A-P'!AK44,'ACORN station A-P'!AN44,'ACORN station A-P'!AQ44,'ACORN station A-P'!AT44,'ACORN station A-P'!AW44,'ACORN station A-P'!AZ44,'ACORN station A-P'!BC44,'ACORN station A-P'!BF44,'ACORN station A-P'!BI44,'ACORN station A-P'!BL44,'ACORN station A-P'!BO44,'ACORN station A-P'!BR44,'ACORN station A-P'!BU44,'ACORN station A-P'!BX44,'ACORN station A-P'!CA44,'ACORN station A-P'!CD44,'ACORN station A-P'!CG44,'ACORN station A-P'!CJ44,'ACORN station A-P'!CM44,SUM('ACORN station A-P'!CP44,'ACORN station A-P'!CS44,'ACORN station A-P'!CV44,'ACORN station A-P'!CY44,'ACORN station A-P'!DB44,'ACORN station A-P'!DE44,'ACORN station A-P'!DH44,'ACORN station A-P'!DK44,'ACORN station A-P'!DN44,'ACORN station A-P'!DQ44,'ACORN station A-P'!DT44,'ACORN station A-P'!DW44,'ACORN station A-P'!DZ44,'ACORN station A-P'!EC44,'ACORN station A-P'!EF44,'ACORN station A-P'!EI44,'ACORN station A-P'!EL44,'ACORN station A-P'!ER44,'ACORN station A-P'!EU44,'ACORN station A-P'!EX44,'ACORN station A-P'!FA44,'ACORN station A-P'!FD44,'ACORN station A-P'!FG44,'ACORN station A-P'!FJ44,'ACORN station A-P'!FM44,'ACORN station A-P'!FS44,'ACORN station A-P'!FV44,'ACORN station A-P'!FY44,'ACORN station A-P'!GB44,SUM('ACORN station A-P'!GE44,'ACORN station A-P'!GH44,'ACORN station A-P'!GK44,'ACORN station A-P'!GQ44,'ACORN station A-P'!GT44,'ACORN station A-P'!GW44,'ACORN station A-P'!GZ44,'ACORN station A-P'!HC44,'ACORN station A-P'!HF44,'ACORN station A-P'!HI44,'ACORN station A-P'!HL44,'ACORN station A-P'!HO44,'ACORN station A-P'!HR44,'ACORN station A-P'!HU44,'ACORN station A-P'!HX44,'ACORN station A-P'!IA44,'ACORN station A-P'!ID44,'ACORN station A-P'!IG44,'ACORN station A-P'!IJ44,'ACORN station A-P'!IM44,'ACORN station A-P'!IP44,'ACORN station A-P'!IS44,D44,G44,M44,S44,V44,Y44,AB44,SUM(AE44,AK44,AN44,AQ44,AT44,AZ44,BC44,BF44,BI44,BL44,BO44,BR44,BU44,BX44,CA44,CD44,CG44))))</f>
        <v>980</v>
      </c>
      <c r="CM44" s="94"/>
      <c r="CN44" s="95">
        <f>CJ44/DG44</f>
        <v>16.01666666666667</v>
      </c>
      <c r="CO44" s="95">
        <f>CK44/DH44</f>
        <v>12.91935483870968</v>
      </c>
      <c r="CP44" s="95">
        <f>CL44/DI44</f>
        <v>16.0655737704918</v>
      </c>
      <c r="CQ44" s="24"/>
      <c r="CR44" s="24">
        <f>SUM('ACORN station A-P'!B44,'ACORN station A-P'!E44,'ACORN station A-P'!H44,'ACORN station A-P'!K44,'ACORN station A-P'!N44,'ACORN station A-P'!Q44,'ACORN station A-P'!T44,'ACORN station A-P'!W44,'ACORN station A-P'!Z44,'ACORN station A-P'!AC44,'ACORN station A-P'!AF44,'ACORN station A-P'!AI44,'ACORN station A-P'!AL44,'ACORN station A-P'!AO44,'ACORN station A-P'!AR44,'ACORN station A-P'!AU44,'ACORN station A-P'!AX44,'ACORN station A-P'!BA44,'ACORN station A-P'!BD44,'ACORN station A-P'!BG44,'ACORN station A-P'!BJ44,'ACORN station A-P'!BM44,'ACORN station A-P'!BP44,'ACORN station A-P'!BS44,'ACORN station A-P'!BV44,'ACORN station A-P'!BY44,'ACORN station A-P'!CB44,'ACORN station A-P'!CE44,'ACORN station A-P'!CH44,SUM('ACORN station A-P'!CK44,'ACORN station A-P'!CN44,'ACORN station A-P'!CQ44,'ACORN station A-P'!CT44,'ACORN station A-P'!CW44,'ACORN station A-P'!CZ44,'ACORN station A-P'!DC44,'ACORN station A-P'!DF44,'ACORN station A-P'!DI44,'ACORN station A-P'!DL44,'ACORN station A-P'!DO44,'ACORN station A-P'!DR44,'ACORN station A-P'!DU44,'ACORN station A-P'!DX44,'ACORN station A-P'!EA44,'ACORN station A-P'!ED44,'ACORN station A-P'!EG44,'ACORN station A-P'!EJ44,'ACORN station A-P'!EM44,'ACORN station A-P'!EP44,'ACORN station A-P'!ES44,'ACORN station A-P'!EV44,'ACORN station A-P'!EY44,'ACORN station A-P'!FB44,'ACORN station A-P'!FE44,'ACORN station A-P'!FH44,'ACORN station A-P'!FK44,'ACORN station A-P'!FN44,'ACORN station A-P'!FQ44,SUM('ACORN station A-P'!FT44,'ACORN station A-P'!FW44,'ACORN station A-P'!FZ44,'ACORN station A-P'!GC44,'ACORN station A-P'!GF44,'ACORN station A-P'!GI44,'ACORN station A-P'!GL44,'ACORN station A-P'!GO44,'ACORN station A-P'!GR44,'ACORN station A-P'!GU44,'ACORN station A-P'!GX44,'ACORN station A-P'!HA44,'ACORN station A-P'!HD44,'ACORN station A-P'!HG44,'ACORN station A-P'!HJ44,'ACORN station A-P'!HM44,'ACORN station A-P'!HP44,'ACORN station A-P'!HS44,'ACORN station A-P'!HV44,'ACORN station A-P'!HY44,'ACORN station A-P'!IB44,'ACORN station A-P'!IE44,'ACORN station A-P'!IH44,'ACORN station A-P'!IK44,'ACORN station A-P'!IN44,'ACORN station A-P'!IQ44,B44,E44,H44,SUM(K44,N44,Q44,T44,W44,Z44,AC44,AF44,AI44,AL44,AO44,AR44,AU44,AX44,BA44,BD44,BG44,BJ44,BM44,BP44,BS44,BV44,BY44,CB44,CE44))))</f>
        <v>965</v>
      </c>
      <c r="CS44" s="24">
        <f>SUM('ACORN station A-P'!C44,'ACORN station A-P'!F44,'ACORN station A-P'!I44,'ACORN station A-P'!L44,'ACORN station A-P'!O44,'ACORN station A-P'!R44,'ACORN station A-P'!U44,'ACORN station A-P'!X44,'ACORN station A-P'!AA44,'ACORN station A-P'!AD44,'ACORN station A-P'!AG44,'ACORN station A-P'!AJ44,'ACORN station A-P'!AM44,'ACORN station A-P'!AP44,'ACORN station A-P'!AS44,'ACORN station A-P'!AV44,'ACORN station A-P'!AY44,'ACORN station A-P'!BB44,'ACORN station A-P'!BE44,'ACORN station A-P'!BH44,'ACORN station A-P'!BK44,'ACORN station A-P'!BN44,'ACORN station A-P'!BQ44,'ACORN station A-P'!BT44,'ACORN station A-P'!BW44,'ACORN station A-P'!BZ44,'ACORN station A-P'!CC44,'ACORN station A-P'!CF44,'ACORN station A-P'!CI44,SUM('ACORN station A-P'!CL44,'ACORN station A-P'!CO44,'ACORN station A-P'!CR44,'ACORN station A-P'!CU44,'ACORN station A-P'!CX44,'ACORN station A-P'!DA44,'ACORN station A-P'!DD44,'ACORN station A-P'!DG44,'ACORN station A-P'!DJ44,'ACORN station A-P'!DM44,'ACORN station A-P'!DP44,'ACORN station A-P'!DS44,'ACORN station A-P'!DV44,'ACORN station A-P'!DY44,'ACORN station A-P'!EB44,'ACORN station A-P'!EE44,'ACORN station A-P'!EH44,'ACORN station A-P'!EK44,'ACORN station A-P'!EN44,'ACORN station A-P'!EQ44,'ACORN station A-P'!ET44,'ACORN station A-P'!EW44,'ACORN station A-P'!EZ44,'ACORN station A-P'!FC44,'ACORN station A-P'!FF44,'ACORN station A-P'!FI44,'ACORN station A-P'!FL44,'ACORN station A-P'!FO44,'ACORN station A-P'!FR44,SUM('ACORN station A-P'!FU44,'ACORN station A-P'!FX44,'ACORN station A-P'!GA44,'ACORN station A-P'!GD44,'ACORN station A-P'!GG44,'ACORN station A-P'!GJ44,'ACORN station A-P'!GM44,'ACORN station A-P'!GP44,'ACORN station A-P'!GS44,'ACORN station A-P'!GV44,'ACORN station A-P'!GY44,'ACORN station A-P'!HB44,'ACORN station A-P'!HE44,'ACORN station A-P'!HH44,'ACORN station A-P'!HK44,'ACORN station A-P'!HN44,'ACORN station A-P'!HQ44,'ACORN station A-P'!HT44,'ACORN station A-P'!HW44,'ACORN station A-P'!HZ44,'ACORN station A-P'!IC44,'ACORN station A-P'!IF44,'ACORN station A-P'!II44,'ACORN station A-P'!IL44,'ACORN station A-P'!IO44,'ACORN station A-P'!IR44,C44,F44,I44,SUM(L44,O44,R44,U44,X44,AA44,AD44,AG44,AJ44,AM44,AP44,AS44,AV44,AY44,BB44,BE44,BH44,BK44,BN44,BQ44,BT44,BW44,BZ44,CC44,CF44))))</f>
        <v>805</v>
      </c>
      <c r="CT44" s="24">
        <f>SUM('ACORN station A-P'!D44,'ACORN station A-P'!G44,'ACORN station A-P'!J44,'ACORN station A-P'!M44,'ACORN station A-P'!P44,'ACORN station A-P'!S44,'ACORN station A-P'!V44,'ACORN station A-P'!Y44,'ACORN station A-P'!AB44,'ACORN station A-P'!AE44,'ACORN station A-P'!AH44,'ACORN station A-P'!AK44,'ACORN station A-P'!AN44,'ACORN station A-P'!AQ44,'ACORN station A-P'!AT44,'ACORN station A-P'!AW44,'ACORN station A-P'!AZ44,'ACORN station A-P'!BC44,'ACORN station A-P'!BF44,'ACORN station A-P'!BI44,'ACORN station A-P'!BL44,'ACORN station A-P'!BO44,'ACORN station A-P'!BR44,'ACORN station A-P'!BU44,'ACORN station A-P'!BX44,'ACORN station A-P'!CA44,'ACORN station A-P'!CD44,'ACORN station A-P'!CG44,'ACORN station A-P'!CJ44,SUM('ACORN station A-P'!CM44,'ACORN station A-P'!CP44,'ACORN station A-P'!CS44,'ACORN station A-P'!CV44,'ACORN station A-P'!CY44,'ACORN station A-P'!DB44,'ACORN station A-P'!DE44,'ACORN station A-P'!DH44,'ACORN station A-P'!DK44,'ACORN station A-P'!DN44,'ACORN station A-P'!DQ44,'ACORN station A-P'!DT44,'ACORN station A-P'!DW44,'ACORN station A-P'!DZ44,'ACORN station A-P'!EC44,'ACORN station A-P'!EF44,'ACORN station A-P'!EI44,'ACORN station A-P'!EL44,'ACORN station A-P'!EO44,'ACORN station A-P'!ER44,'ACORN station A-P'!EU44,'ACORN station A-P'!EX44,'ACORN station A-P'!FA44,'ACORN station A-P'!FD44,'ACORN station A-P'!FG44,'ACORN station A-P'!FJ44,'ACORN station A-P'!FM44,'ACORN station A-P'!FP44,'ACORN station A-P'!FS44,SUM('ACORN station A-P'!FV44,'ACORN station A-P'!FY44,'ACORN station A-P'!GB44,'ACORN station A-P'!GE44,'ACORN station A-P'!GH44,'ACORN station A-P'!GK44,'ACORN station A-P'!GN44,'ACORN station A-P'!GQ44,'ACORN station A-P'!GT44,'ACORN station A-P'!GW44,'ACORN station A-P'!GZ44,'ACORN station A-P'!HC44,'ACORN station A-P'!HF44,'ACORN station A-P'!HI44,'ACORN station A-P'!HL44,'ACORN station A-P'!HO44,'ACORN station A-P'!HR44,'ACORN station A-P'!HU44,'ACORN station A-P'!HX44,'ACORN station A-P'!IA44,'ACORN station A-P'!ID44,'ACORN station A-P'!IG44,'ACORN station A-P'!IJ44,'ACORN station A-P'!IM44,'ACORN station A-P'!IP44,'ACORN station A-P'!IS44,D44,G44,J44,SUM(M44,P44,S44,V44,Y44,AB44,AE44,AH44,AK44,AN44,AQ44,AT44,AW44,AZ44,BC44,BF44,BI44,BL44,BO44,BR44,BU44,BX44,CA44,CD44,CG44))))</f>
        <v>983</v>
      </c>
      <c r="CU44" s="24"/>
      <c r="CV44" s="95">
        <f>CR44/DJ44</f>
        <v>15.31746031746032</v>
      </c>
      <c r="CW44" s="95">
        <f>CS44/DK44</f>
        <v>12.38461538461539</v>
      </c>
      <c r="CX44" s="95">
        <f>CT44/DL44</f>
        <v>15.359375</v>
      </c>
      <c r="CY44" s="24"/>
      <c r="CZ44" s="24">
        <f>SUM('ACORN station A-P'!B44,'ACORN station A-P'!E44,'ACORN station A-P'!H44,'ACORN station A-P'!Q44,'ACORN station A-P'!W44,'ACORN station A-P'!Z44,'ACORN station A-P'!AC44,'ACORN station A-P'!AI44,'ACORN station A-P'!AL44,'ACORN station A-P'!AO44,'ACORN station A-P'!AX44,'ACORN station A-P'!BM44,'ACORN station A-P'!BP44,'ACORN station A-P'!BS44,'ACORN station A-P'!BV44,'ACORN station A-P'!CB44,'ACORN station A-P'!CE44,'ACORN station A-P'!CH44,'ACORN station A-P'!CT44,'ACORN station A-P'!CW44,'ACORN station A-P'!DF44,'ACORN station A-P'!DC44,'ACORN station A-P'!DO44,'ACORN station A-P'!DR44,'ACORN station A-P'!DU44,'ACORN station A-P'!DX44,'ACORN station A-P'!EJ44,'ACORN station A-P'!ES44,'ACORN station A-P'!EV44,SUM('ACORN station A-P'!FB44,'ACORN station A-P'!FE44,'ACORN station A-P'!FK44,'ACORN station A-P'!FT44,'ACORN station A-P'!FW44,'ACORN station A-P'!FZ44,'ACORN station A-P'!GC44,'ACORN station A-P'!GF44,'ACORN station A-P'!GL44,'ACORN station A-P'!GR44,'ACORN station A-P'!GU44,'ACORN station A-P'!HA44,'ACORN station A-P'!HD44,'ACORN station A-P'!HG44,'ACORN station A-P'!HM44,'ACORN station A-P'!IB44,'ACORN station A-P'!IE44,'ACORN station A-P'!IN44,'ACORN station A-P'!IQ44,E44,K44,T44,Z44,AF44,AL44,AR44,BA44,BD44,BG44,SUM(BS44,CE44)))</f>
        <v>656</v>
      </c>
      <c r="DA44" s="24">
        <f>SUM('ACORN station A-P'!C44,'ACORN station A-P'!F44,'ACORN station A-P'!I44,'ACORN station A-P'!R44,'ACORN station A-P'!X44,'ACORN station A-P'!AA44,'ACORN station A-P'!AD44,'ACORN station A-P'!AJ44,'ACORN station A-P'!AM44,'ACORN station A-P'!AP44,'ACORN station A-P'!AY44,'ACORN station A-P'!BN44,'ACORN station A-P'!BQ44,'ACORN station A-P'!BT44,'ACORN station A-P'!BW44,'ACORN station A-P'!CC44,'ACORN station A-P'!CF44,'ACORN station A-P'!CI44,'ACORN station A-P'!CU44,'ACORN station A-P'!CX44,'ACORN station A-P'!DG44,'ACORN station A-P'!DD44,'ACORN station A-P'!DP44,'ACORN station A-P'!DS44,'ACORN station A-P'!DV44,'ACORN station A-P'!DY44,'ACORN station A-P'!EK44,'ACORN station A-P'!ET44,'ACORN station A-P'!EW44,SUM('ACORN station A-P'!FC44,'ACORN station A-P'!FF44,'ACORN station A-P'!FL44,'ACORN station A-P'!FU44,'ACORN station A-P'!FX44,'ACORN station A-P'!GA44,'ACORN station A-P'!GD44,'ACORN station A-P'!GG44,'ACORN station A-P'!GM44,'ACORN station A-P'!GS44,'ACORN station A-P'!GV44,'ACORN station A-P'!HB44,'ACORN station A-P'!HE44,'ACORN station A-P'!HH44,'ACORN station A-P'!HN44,'ACORN station A-P'!IC44,'ACORN station A-P'!IF44,'ACORN station A-P'!IO44,'ACORN station A-P'!IR44,F44,L44,U44,AA44,AG44,AM44,AS44,BB44,BE44,BH44,SUM(BT44,CF44)))</f>
        <v>524</v>
      </c>
      <c r="DB44" s="24">
        <f>SUM('ACORN station A-P'!D44,'ACORN station A-P'!G44,'ACORN station A-P'!J44,'ACORN station A-P'!S44,'ACORN station A-P'!Y44,'ACORN station A-P'!AB44,'ACORN station A-P'!AE44,'ACORN station A-P'!AK44,'ACORN station A-P'!AN44,'ACORN station A-P'!AQ44,'ACORN station A-P'!AZ44,'ACORN station A-P'!BO44,'ACORN station A-P'!BR44,'ACORN station A-P'!BU44,'ACORN station A-P'!BX44,'ACORN station A-P'!CD44,'ACORN station A-P'!CG44,'ACORN station A-P'!CJ44,'ACORN station A-P'!CV44,'ACORN station A-P'!CY44,'ACORN station A-P'!DH44,'ACORN station A-P'!DE44,'ACORN station A-P'!DQ44,'ACORN station A-P'!DT44,'ACORN station A-P'!DW44,'ACORN station A-P'!DZ44,'ACORN station A-P'!EL44,'ACORN station A-P'!EU44,'ACORN station A-P'!EX44,SUM('ACORN station A-P'!FD44,'ACORN station A-P'!FG44,'ACORN station A-P'!FM44,'ACORN station A-P'!FV44,'ACORN station A-P'!FY44,'ACORN station A-P'!GB44,'ACORN station A-P'!GE44,'ACORN station A-P'!GH44,'ACORN station A-P'!GN44,'ACORN station A-P'!GT44,'ACORN station A-P'!GW44,'ACORN station A-P'!HC44,'ACORN station A-P'!HF44,'ACORN station A-P'!HI44,'ACORN station A-P'!HO44,'ACORN station A-P'!ID44,'ACORN station A-P'!IG44,'ACORN station A-P'!IP44,'ACORN station A-P'!IS44,G44,M44,V44,AB44,AH44,AN44,AT44,BC44,BF44,BI44,SUM(BU44,CG44)))</f>
        <v>681</v>
      </c>
      <c r="DC44" s="24"/>
      <c r="DD44" s="95">
        <f>CZ44/DM44</f>
        <v>17.26315789473684</v>
      </c>
      <c r="DE44" s="95">
        <f>DA44/DN44</f>
        <v>12.47619047619048</v>
      </c>
      <c r="DF44" s="95">
        <f>DB44/DO44</f>
        <v>17.46153846153846</v>
      </c>
      <c r="DG44" s="44">
        <f>SUM(COUNT('ACORN station A-P'!E44,'ACORN station A-P'!H44,'ACORN station A-P'!K44,'ACORN station A-P'!N44,'ACORN station A-P'!Q44,'ACORN station A-P'!T44,'ACORN station A-P'!W44,'ACORN station A-P'!Z44,'ACORN station A-P'!AC44,'ACORN station A-P'!AF44,'ACORN station A-P'!AI44,'ACORN station A-P'!AL44,'ACORN station A-P'!AO44,'ACORN station A-P'!AR44,'ACORN station A-P'!AU44,'ACORN station A-P'!AX44,'ACORN station A-P'!BA44,'ACORN station A-P'!BD44,'ACORN station A-P'!BG44,'ACORN station A-P'!BJ44,'ACORN station A-P'!BM44,'ACORN station A-P'!BP44,'ACORN station A-P'!BS44,'ACORN station A-P'!BV44,'ACORN station A-P'!BY44,'ACORN station A-P'!CB44,'ACORN station A-P'!CE44,'ACORN station A-P'!CH44,'ACORN station A-P'!CK44,'ACORN station A-P'!CN44),COUNT('ACORN station A-P'!CQ44,'ACORN station A-P'!CT44,'ACORN station A-P'!CW44,'ACORN station A-P'!CZ44,'ACORN station A-P'!DC44,'ACORN station A-P'!DF44,'ACORN station A-P'!DI44,'ACORN station A-P'!DL44,'ACORN station A-P'!DO44,'ACORN station A-P'!DR44,'ACORN station A-P'!DU44,'ACORN station A-P'!DX44,'ACORN station A-P'!EA44,'ACORN station A-P'!ED44,'ACORN station A-P'!EG44,'ACORN station A-P'!EJ44,'ACORN station A-P'!EP44,'ACORN station A-P'!ES44,'ACORN station A-P'!EV44,'ACORN station A-P'!EY44,'ACORN station A-P'!FB44,'ACORN station A-P'!FE44,'ACORN station A-P'!FH44,'ACORN station A-P'!FK44,'ACORN station A-P'!FQ44,'ACORN station A-P'!FT44,'ACORN station A-P'!FW44,'ACORN station A-P'!FZ44,'ACORN station A-P'!GC44,'ACORN station A-P'!GF44),COUNT('ACORN station A-P'!GI44,'ACORN station A-P'!GO44,'ACORN station A-P'!GR44,'ACORN station A-P'!GU44,'ACORN station A-P'!GX44,'ACORN station A-P'!HA44,'ACORN station A-P'!HD44,'ACORN station A-P'!HG44,'ACORN station A-P'!HJ44,'ACORN station A-P'!HM44,'ACORN station A-P'!HP44,'ACORN station A-P'!HS44,'ACORN station A-P'!HV44,'ACORN station A-P'!HY44,'ACORN station A-P'!IB44,'ACORN station A-P'!IE44,'ACORN station A-P'!IH44,'ACORN station A-P'!IK44,'ACORN station A-P'!IN44,'ACORN station A-P'!IQ44,B44,E44,K44,Q44,T44,W44,Z44,AC44,AI44,AL44),COUNT(AO44,AR44,AX44,BA44,BD44,BG44,BJ44,BM44,BP44,BS44,BV44,BY44,CB44,CE44))</f>
        <v>60</v>
      </c>
      <c r="DH44" s="44">
        <f>SUM(COUNT('ACORN station A-P'!F44,'ACORN station A-P'!I44,'ACORN station A-P'!L44,'ACORN station A-P'!O44,'ACORN station A-P'!R44,'ACORN station A-P'!U44,'ACORN station A-P'!X44,'ACORN station A-P'!AA44,'ACORN station A-P'!AD44,'ACORN station A-P'!AG44,'ACORN station A-P'!AJ44,'ACORN station A-P'!AM44,'ACORN station A-P'!AP44,'ACORN station A-P'!AS44,'ACORN station A-P'!AV44,'ACORN station A-P'!AY44,'ACORN station A-P'!BB44,'ACORN station A-P'!BE44,'ACORN station A-P'!BH44,'ACORN station A-P'!BK44,'ACORN station A-P'!BN44,'ACORN station A-P'!BQ44,'ACORN station A-P'!BT44,'ACORN station A-P'!BW44,'ACORN station A-P'!BZ44,'ACORN station A-P'!CC44,'ACORN station A-P'!CF44,'ACORN station A-P'!CI44,'ACORN station A-P'!CL44,'ACORN station A-P'!CO44),COUNT('ACORN station A-P'!CR44,'ACORN station A-P'!CU44,'ACORN station A-P'!CX44,'ACORN station A-P'!DA44,'ACORN station A-P'!DD44,'ACORN station A-P'!DG44,'ACORN station A-P'!DJ44,'ACORN station A-P'!DM44,'ACORN station A-P'!DP44,'ACORN station A-P'!DS44,'ACORN station A-P'!DV44,'ACORN station A-P'!DY44,'ACORN station A-P'!EB44,'ACORN station A-P'!EE44,'ACORN station A-P'!EH44,'ACORN station A-P'!EK44,'ACORN station A-P'!EQ44,'ACORN station A-P'!ET44,'ACORN station A-P'!EW44,'ACORN station A-P'!EZ44,'ACORN station A-P'!FC44,'ACORN station A-P'!FF44,'ACORN station A-P'!FI44,'ACORN station A-P'!FL44,'ACORN station A-P'!FR44,'ACORN station A-P'!FU44,'ACORN station A-P'!FX44,'ACORN station A-P'!GA44,'ACORN station A-P'!GD44,'ACORN station A-P'!GG44),COUNT('ACORN station A-P'!GJ44,'ACORN station A-P'!GP44,'ACORN station A-P'!GS44,'ACORN station A-P'!GV44,'ACORN station A-P'!GY44,'ACORN station A-P'!HB44,'ACORN station A-P'!HE44,'ACORN station A-P'!HH44,'ACORN station A-P'!HK44,'ACORN station A-P'!HN44,'ACORN station A-P'!HQ44,'ACORN station A-P'!HT44,'ACORN station A-P'!HW44,'ACORN station A-P'!HZ44,'ACORN station A-P'!IC44,'ACORN station A-P'!IF44,'ACORN station A-P'!II44,'ACORN station A-P'!IL44,'ACORN station A-P'!IO44,'ACORN station A-P'!IR44,C44,F44,L44,R44,U44,X44,AA44,AD44,AJ44,AM44),COUNT(AP44,AS44,AY44,BB44,BE44,BH44,BK44,BN44,BQ44,BT44,BW44,BZ44,CC44,CF44))</f>
        <v>62</v>
      </c>
      <c r="DI44" s="44">
        <f>SUM(COUNT('ACORN station A-P'!G44,'ACORN station A-P'!J44,'ACORN station A-P'!M44,'ACORN station A-P'!P44,'ACORN station A-P'!S44,'ACORN station A-P'!V44,'ACORN station A-P'!Y44,'ACORN station A-P'!AB44,'ACORN station A-P'!AE44,'ACORN station A-P'!AH44,'ACORN station A-P'!AK44,'ACORN station A-P'!AN44,'ACORN station A-P'!AQ44,'ACORN station A-P'!AT44,'ACORN station A-P'!AW44,'ACORN station A-P'!AZ44,'ACORN station A-P'!BC44,'ACORN station A-P'!BF44,'ACORN station A-P'!BI44,'ACORN station A-P'!BL44,'ACORN station A-P'!BO44,'ACORN station A-P'!BR44,'ACORN station A-P'!BU44,'ACORN station A-P'!BX44,'ACORN station A-P'!CA44,'ACORN station A-P'!CD44,'ACORN station A-P'!CG44,'ACORN station A-P'!CJ44,'ACORN station A-P'!CM44,'ACORN station A-P'!CP44),COUNT('ACORN station A-P'!CS44,'ACORN station A-P'!CV44,'ACORN station A-P'!CY44,'ACORN station A-P'!DB44,'ACORN station A-P'!DE44,'ACORN station A-P'!DH44,'ACORN station A-P'!DK44,'ACORN station A-P'!DN44,'ACORN station A-P'!DQ44,'ACORN station A-P'!DT44,'ACORN station A-P'!DW44,'ACORN station A-P'!DZ44,'ACORN station A-P'!EC44,'ACORN station A-P'!EF44,'ACORN station A-P'!EI44,'ACORN station A-P'!EL44,'ACORN station A-P'!ER44,'ACORN station A-P'!EU44,'ACORN station A-P'!EX44,'ACORN station A-P'!FA44,'ACORN station A-P'!FD44,'ACORN station A-P'!FG44,'ACORN station A-P'!FJ44,'ACORN station A-P'!FM44,'ACORN station A-P'!FS44,'ACORN station A-P'!FV44,'ACORN station A-P'!FY44,'ACORN station A-P'!GB44,'ACORN station A-P'!GE44,'ACORN station A-P'!GH44),COUNT('ACORN station A-P'!GK44,'ACORN station A-P'!GQ44,'ACORN station A-P'!GT44,'ACORN station A-P'!GW44,'ACORN station A-P'!GZ44,'ACORN station A-P'!HC44,'ACORN station A-P'!HF44,'ACORN station A-P'!HI44,'ACORN station A-P'!HL44,'ACORN station A-P'!HO44,'ACORN station A-P'!HR44,'ACORN station A-P'!HU44,'ACORN station A-P'!HX44,'ACORN station A-P'!IA44,'ACORN station A-P'!ID44,'ACORN station A-P'!IG44,'ACORN station A-P'!IJ44,'ACORN station A-P'!IM44,'ACORN station A-P'!IP44,'ACORN station A-P'!IS44,D44,G44,M44,S44,V44,Y44,AB44,AE44,AK44,AN44),COUNT(AQ44,AT44,AZ44,BC44,BF44,BI44,BL44,BO44,BR44,BU44,BX44,CA44,CD44,CG44))</f>
        <v>61</v>
      </c>
      <c r="DJ44" s="44">
        <f>SUM(COUNT('ACORN station A-P'!B44,'ACORN station A-P'!E44,'ACORN station A-P'!H44,'ACORN station A-P'!K44,'ACORN station A-P'!N44,'ACORN station A-P'!Q44,'ACORN station A-P'!T44,'ACORN station A-P'!W44,'ACORN station A-P'!Z44,'ACORN station A-P'!AC44,'ACORN station A-P'!AF44,'ACORN station A-P'!AI44,'ACORN station A-P'!AL44,'ACORN station A-P'!AO44,'ACORN station A-P'!AR44,'ACORN station A-P'!AU44,'ACORN station A-P'!AX44,'ACORN station A-P'!BA44,'ACORN station A-P'!BD44,'ACORN station A-P'!BG44,'ACORN station A-P'!BJ44,'ACORN station A-P'!BM44,'ACORN station A-P'!BP44,'ACORN station A-P'!BS44,'ACORN station A-P'!BV44,'ACORN station A-P'!BY44,'ACORN station A-P'!CB44,'ACORN station A-P'!CE44,'ACORN station A-P'!CH44,'ACORN station A-P'!CK44),COUNT('ACORN station A-P'!CN44,'ACORN station A-P'!CQ44,'ACORN station A-P'!CT44,'ACORN station A-P'!CW44,'ACORN station A-P'!CZ44,'ACORN station A-P'!DC44,'ACORN station A-P'!DF44,'ACORN station A-P'!DI44,'ACORN station A-P'!DL44,'ACORN station A-P'!DO44,'ACORN station A-P'!DR44,'ACORN station A-P'!DU44,'ACORN station A-P'!DX44,'ACORN station A-P'!EA44,'ACORN station A-P'!ED44,'ACORN station A-P'!EG44,'ACORN station A-P'!EJ44,'ACORN station A-P'!EM44,'ACORN station A-P'!EP44,'ACORN station A-P'!ES44,'ACORN station A-P'!EV44,'ACORN station A-P'!EY44,'ACORN station A-P'!FB44,'ACORN station A-P'!FE44,'ACORN station A-P'!FH44,'ACORN station A-P'!FK44,'ACORN station A-P'!FN44,'ACORN station A-P'!FQ44,'ACORN station A-P'!FT44,'ACORN station A-P'!FW44),COUNT('ACORN station A-P'!FZ44,'ACORN station A-P'!GC44,'ACORN station A-P'!GF44,'ACORN station A-P'!GI44,'ACORN station A-P'!GL44,'ACORN station A-P'!GO44,'ACORN station A-P'!GR44,'ACORN station A-P'!GU44,'ACORN station A-P'!GX44,'ACORN station A-P'!HA44,'ACORN station A-P'!HD44,'ACORN station A-P'!HG44,'ACORN station A-P'!HJ44,'ACORN station A-P'!HM44,'ACORN station A-P'!HP44,'ACORN station A-P'!HS44,'ACORN station A-P'!HV44,'ACORN station A-P'!HY44,'ACORN station A-P'!IB44,'ACORN station A-P'!IE44,'ACORN station A-P'!IH44,'ACORN station A-P'!IK44,'ACORN station A-P'!IN44,'ACORN station A-P'!IQ44,B44,E44,H44,K44,N44,Q44),COUNT(T44,W44,Z44,AC44,AF44,AI44,AL44,AO44,AR44,AU44,AX44,BA44,BD44,BG44,BJ44,BM44,BP44,BS44,BV44,BY44,CB44,CE44))</f>
        <v>63</v>
      </c>
      <c r="DK44" s="44">
        <f>SUM(COUNT('ACORN station A-P'!C44,'ACORN station A-P'!F44,'ACORN station A-P'!I44,'ACORN station A-P'!L44,'ACORN station A-P'!O44,'ACORN station A-P'!R44,'ACORN station A-P'!U44,'ACORN station A-P'!X44,'ACORN station A-P'!AA44,'ACORN station A-P'!AD44,'ACORN station A-P'!AG44,'ACORN station A-P'!AJ44,'ACORN station A-P'!AM44,'ACORN station A-P'!AP44,'ACORN station A-P'!AS44,'ACORN station A-P'!AV44,'ACORN station A-P'!AY44,'ACORN station A-P'!BB44,'ACORN station A-P'!BE44,'ACORN station A-P'!BH44,'ACORN station A-P'!BK44,'ACORN station A-P'!BN44,'ACORN station A-P'!BQ44,'ACORN station A-P'!BT44,'ACORN station A-P'!BW44,'ACORN station A-P'!BZ44,'ACORN station A-P'!CC44,'ACORN station A-P'!CF44,'ACORN station A-P'!CI44,'ACORN station A-P'!CL44),COUNT('ACORN station A-P'!CO44,'ACORN station A-P'!CR44,'ACORN station A-P'!CU44,'ACORN station A-P'!CX44,'ACORN station A-P'!DA44,'ACORN station A-P'!DD44,'ACORN station A-P'!DG44,'ACORN station A-P'!DJ44,'ACORN station A-P'!DM44,'ACORN station A-P'!DP44,'ACORN station A-P'!DS44,'ACORN station A-P'!DV44,'ACORN station A-P'!DY44,'ACORN station A-P'!EB44,'ACORN station A-P'!EE44,'ACORN station A-P'!EH44,'ACORN station A-P'!EK44,'ACORN station A-P'!EN44,'ACORN station A-P'!EQ44,'ACORN station A-P'!ET44,'ACORN station A-P'!EW44,'ACORN station A-P'!EZ44,'ACORN station A-P'!FC44,'ACORN station A-P'!FF44,'ACORN station A-P'!FI44,'ACORN station A-P'!FL44,'ACORN station A-P'!FO44,'ACORN station A-P'!FR44,'ACORN station A-P'!FU44,'ACORN station A-P'!FX44),COUNT('ACORN station A-P'!GA44,'ACORN station A-P'!GD44,'ACORN station A-P'!GG44,'ACORN station A-P'!GJ44,'ACORN station A-P'!GM44,'ACORN station A-P'!GP44,'ACORN station A-P'!GS44,'ACORN station A-P'!GV44,'ACORN station A-P'!GY44,'ACORN station A-P'!HB44,'ACORN station A-P'!HE44,'ACORN station A-P'!HH44,'ACORN station A-P'!HK44,'ACORN station A-P'!HN44,'ACORN station A-P'!HQ44,'ACORN station A-P'!HT44,'ACORN station A-P'!HW44,'ACORN station A-P'!HZ44,'ACORN station A-P'!IC44,'ACORN station A-P'!IF44,'ACORN station A-P'!II44,'ACORN station A-P'!IL44,'ACORN station A-P'!IO44,'ACORN station A-P'!IR44,C44,F44,I44,L44,O44,R44),COUNT(U44,X44,AA44,AD44,AG44,AJ44,AM44,AP44,AS44,AV44,AY44,BB44,BE44,BH44,BK44,BN44,BQ44,BT44,BW44,BZ44,CC44,CF44))</f>
        <v>65</v>
      </c>
      <c r="DL44" s="44">
        <f>SUM(COUNT('ACORN station A-P'!D44,'ACORN station A-P'!G44,'ACORN station A-P'!J44,'ACORN station A-P'!M44,'ACORN station A-P'!P44,'ACORN station A-P'!S44,'ACORN station A-P'!V44,'ACORN station A-P'!Y44,'ACORN station A-P'!AB44,'ACORN station A-P'!AE44,'ACORN station A-P'!AH44,'ACORN station A-P'!AK44,'ACORN station A-P'!AN44,'ACORN station A-P'!AQ44,'ACORN station A-P'!AT44,'ACORN station A-P'!AW44,'ACORN station A-P'!AZ44,'ACORN station A-P'!BC44,'ACORN station A-P'!BF44,'ACORN station A-P'!BI44,'ACORN station A-P'!BL44,'ACORN station A-P'!BO44,'ACORN station A-P'!BR44,'ACORN station A-P'!BU44,'ACORN station A-P'!BX44,'ACORN station A-P'!CA44,'ACORN station A-P'!CD44,'ACORN station A-P'!CG44,'ACORN station A-P'!CJ44,'ACORN station A-P'!CM44),COUNT('ACORN station A-P'!CP44,'ACORN station A-P'!CS44,'ACORN station A-P'!CV44,'ACORN station A-P'!CY44,'ACORN station A-P'!DB44,'ACORN station A-P'!DE44,'ACORN station A-P'!DH44,'ACORN station A-P'!DK44,'ACORN station A-P'!DN44,'ACORN station A-P'!DQ44,'ACORN station A-P'!DT44,'ACORN station A-P'!DW44,'ACORN station A-P'!DZ44,'ACORN station A-P'!EC44,'ACORN station A-P'!EF44,'ACORN station A-P'!EI44,'ACORN station A-P'!EL44,'ACORN station A-P'!EO44,'ACORN station A-P'!ER44,'ACORN station A-P'!EU44,'ACORN station A-P'!EX44,'ACORN station A-P'!FA44,'ACORN station A-P'!FD44,'ACORN station A-P'!FG44,'ACORN station A-P'!FJ44,'ACORN station A-P'!FM44,'ACORN station A-P'!FP44,'ACORN station A-P'!FS44,'ACORN station A-P'!FV44,'ACORN station A-P'!FY44),COUNT('ACORN station A-P'!GB44,'ACORN station A-P'!GE44,'ACORN station A-P'!GH44,'ACORN station A-P'!GK44,'ACORN station A-P'!GN44,'ACORN station A-P'!GQ44,'ACORN station A-P'!GT44,'ACORN station A-P'!GW44,'ACORN station A-P'!GZ44,'ACORN station A-P'!HC44,'ACORN station A-P'!HF44,'ACORN station A-P'!HI44,'ACORN station A-P'!HL44,'ACORN station A-P'!HO44,'ACORN station A-P'!HR44,'ACORN station A-P'!HU44,'ACORN station A-P'!HX44,'ACORN station A-P'!IA44,'ACORN station A-P'!ID44,'ACORN station A-P'!IG44,'ACORN station A-P'!IJ44,'ACORN station A-P'!IM44,'ACORN station A-P'!IP44,'ACORN station A-P'!IS44,D44,G44,J44,M44,P44,S44),COUNT(V44,Y44,AB44,AE44,AH44,AK44,AN44,AQ44,AT44,AW44,AZ44,BC44,BF44,BI44,BL44,BO44,BR44,BU44,BX44,CA44,CD44,CG44))</f>
        <v>64</v>
      </c>
      <c r="DM44" s="44">
        <f>SUM(BS44,CE44)</f>
        <v>38</v>
      </c>
      <c r="DN44" s="44">
        <f>SUM(BT44,CF44)</f>
        <v>42</v>
      </c>
      <c r="DO44" s="44">
        <f>SUM(BU44,CG44)</f>
        <v>39</v>
      </c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</row>
    <row r="45" ht="22.35" customHeight="1">
      <c r="A45" s="19">
        <v>1953</v>
      </c>
      <c r="B45" t="s" s="20">
        <v>85</v>
      </c>
      <c r="C45" t="s" s="21">
        <v>85</v>
      </c>
      <c r="D45" t="s" s="22">
        <v>85</v>
      </c>
      <c r="E45" s="23">
        <v>27</v>
      </c>
      <c r="F45" s="24">
        <v>20</v>
      </c>
      <c r="G45" s="25">
        <v>25</v>
      </c>
      <c r="H45" s="23">
        <v>2</v>
      </c>
      <c r="I45" s="24">
        <v>2</v>
      </c>
      <c r="J45" s="25">
        <v>2</v>
      </c>
      <c r="K45" t="s" s="26">
        <v>85</v>
      </c>
      <c r="L45" t="s" s="21">
        <v>85</v>
      </c>
      <c r="M45" t="s" s="22">
        <v>85</v>
      </c>
      <c r="N45" t="s" s="26">
        <v>85</v>
      </c>
      <c r="O45" t="s" s="21">
        <v>85</v>
      </c>
      <c r="P45" t="s" s="22">
        <v>85</v>
      </c>
      <c r="Q45" s="23">
        <v>2</v>
      </c>
      <c r="R45" s="24">
        <v>2</v>
      </c>
      <c r="S45" s="25">
        <v>2</v>
      </c>
      <c r="T45" s="23">
        <v>1</v>
      </c>
      <c r="U45" t="s" s="21">
        <v>85</v>
      </c>
      <c r="V45" s="25">
        <v>1</v>
      </c>
      <c r="W45" t="s" s="26">
        <v>85</v>
      </c>
      <c r="X45" t="s" s="21">
        <v>85</v>
      </c>
      <c r="Y45" t="s" s="22">
        <v>85</v>
      </c>
      <c r="Z45" s="23">
        <v>4</v>
      </c>
      <c r="AA45" s="24">
        <v>2</v>
      </c>
      <c r="AB45" s="25">
        <v>2</v>
      </c>
      <c r="AC45" s="23">
        <v>7</v>
      </c>
      <c r="AD45" s="24">
        <v>7</v>
      </c>
      <c r="AE45" s="25">
        <v>7</v>
      </c>
      <c r="AF45" s="23">
        <v>1</v>
      </c>
      <c r="AG45" s="24">
        <v>1</v>
      </c>
      <c r="AH45" s="25">
        <v>1</v>
      </c>
      <c r="AI45" s="23">
        <v>11</v>
      </c>
      <c r="AJ45" s="24">
        <v>7</v>
      </c>
      <c r="AK45" s="25">
        <v>10</v>
      </c>
      <c r="AL45" s="23">
        <v>15</v>
      </c>
      <c r="AM45" s="24">
        <v>8</v>
      </c>
      <c r="AN45" s="25">
        <v>24</v>
      </c>
      <c r="AO45" t="s" s="26">
        <v>85</v>
      </c>
      <c r="AP45" t="s" s="21">
        <v>85</v>
      </c>
      <c r="AQ45" t="s" s="22">
        <v>85</v>
      </c>
      <c r="AR45" s="23">
        <v>4</v>
      </c>
      <c r="AS45" s="24">
        <v>9</v>
      </c>
      <c r="AT45" s="25">
        <v>13</v>
      </c>
      <c r="AU45" t="s" s="26">
        <v>85</v>
      </c>
      <c r="AV45" t="s" s="21">
        <v>85</v>
      </c>
      <c r="AW45" t="s" s="22">
        <v>85</v>
      </c>
      <c r="AX45" t="s" s="26">
        <v>85</v>
      </c>
      <c r="AY45" t="s" s="21">
        <v>85</v>
      </c>
      <c r="AZ45" t="s" s="22">
        <v>85</v>
      </c>
      <c r="BA45" s="23">
        <v>2</v>
      </c>
      <c r="BB45" s="24">
        <v>2</v>
      </c>
      <c r="BC45" s="25">
        <v>2</v>
      </c>
      <c r="BD45" s="23">
        <v>18</v>
      </c>
      <c r="BE45" s="24">
        <v>2</v>
      </c>
      <c r="BF45" s="25">
        <v>19</v>
      </c>
      <c r="BG45" s="23">
        <v>1</v>
      </c>
      <c r="BH45" s="24">
        <v>3</v>
      </c>
      <c r="BI45" s="25">
        <v>4</v>
      </c>
      <c r="BJ45" t="s" s="26">
        <v>85</v>
      </c>
      <c r="BK45" t="s" s="21">
        <v>85</v>
      </c>
      <c r="BL45" t="s" s="22">
        <v>85</v>
      </c>
      <c r="BM45" t="s" s="26">
        <v>85</v>
      </c>
      <c r="BN45" t="s" s="21">
        <v>85</v>
      </c>
      <c r="BO45" t="s" s="22">
        <v>85</v>
      </c>
      <c r="BP45" s="23">
        <v>2</v>
      </c>
      <c r="BQ45" s="24">
        <v>1</v>
      </c>
      <c r="BR45" s="25">
        <v>1</v>
      </c>
      <c r="BS45" t="s" s="26">
        <v>85</v>
      </c>
      <c r="BT45" t="s" s="21">
        <v>85</v>
      </c>
      <c r="BU45" t="s" s="22">
        <v>85</v>
      </c>
      <c r="BV45" s="23">
        <v>48</v>
      </c>
      <c r="BW45" s="24">
        <v>56</v>
      </c>
      <c r="BX45" s="25">
        <v>60</v>
      </c>
      <c r="BY45" s="23">
        <v>6</v>
      </c>
      <c r="BZ45" s="24">
        <v>7</v>
      </c>
      <c r="CA45" s="25">
        <v>7</v>
      </c>
      <c r="CB45" t="s" s="26">
        <v>85</v>
      </c>
      <c r="CC45" t="s" s="21">
        <v>85</v>
      </c>
      <c r="CD45" t="s" s="22">
        <v>85</v>
      </c>
      <c r="CE45" t="s" s="26">
        <v>85</v>
      </c>
      <c r="CF45" t="s" s="21">
        <v>85</v>
      </c>
      <c r="CG45" t="s" s="22">
        <v>85</v>
      </c>
      <c r="CH45" s="92"/>
      <c r="CI45" s="93"/>
      <c r="CJ45" s="24">
        <f>SUM('ACORN station A-P'!E45,'ACORN station A-P'!H45,'ACORN station A-P'!K45,'ACORN station A-P'!N45,'ACORN station A-P'!Q45,'ACORN station A-P'!T45,'ACORN station A-P'!W45,'ACORN station A-P'!Z45,'ACORN station A-P'!AC45,'ACORN station A-P'!AF45,'ACORN station A-P'!AI45,'ACORN station A-P'!AL45,'ACORN station A-P'!AO45,'ACORN station A-P'!AR45,'ACORN station A-P'!AU45,'ACORN station A-P'!AX45,'ACORN station A-P'!BA45,'ACORN station A-P'!BD45,'ACORN station A-P'!BG45,'ACORN station A-P'!BJ45,'ACORN station A-P'!BM45,'ACORN station A-P'!BP45,'ACORN station A-P'!BS45,'ACORN station A-P'!BV45,'ACORN station A-P'!BY45,'ACORN station A-P'!CB45,'ACORN station A-P'!CE45,'ACORN station A-P'!CH45,'ACORN station A-P'!CK45,SUM('ACORN station A-P'!CN45,'ACORN station A-P'!CQ45,'ACORN station A-P'!CT45,'ACORN station A-P'!CW45,'ACORN station A-P'!CZ45,'ACORN station A-P'!DC45,'ACORN station A-P'!DF45,'ACORN station A-P'!DI45,'ACORN station A-P'!DL45,'ACORN station A-P'!DO45,'ACORN station A-P'!DR45,'ACORN station A-P'!DU45,'ACORN station A-P'!DX45,'ACORN station A-P'!EA45,'ACORN station A-P'!ED45,'ACORN station A-P'!EG45,'ACORN station A-P'!EJ45,'ACORN station A-P'!EP45,'ACORN station A-P'!ES45,'ACORN station A-P'!EV45,'ACORN station A-P'!EY45,'ACORN station A-P'!FB45,'ACORN station A-P'!FE45,'ACORN station A-P'!FH45,'ACORN station A-P'!FK45,'ACORN station A-P'!FQ45,'ACORN station A-P'!FT45,'ACORN station A-P'!FW45,'ACORN station A-P'!FZ45,SUM('ACORN station A-P'!GC45,'ACORN station A-P'!GF45,'ACORN station A-P'!GI45,'ACORN station A-P'!GO45,'ACORN station A-P'!GR45,'ACORN station A-P'!GU45,'ACORN station A-P'!GX45,'ACORN station A-P'!HA45,'ACORN station A-P'!HD45,'ACORN station A-P'!HG45,'ACORN station A-P'!HJ45,'ACORN station A-P'!HM45,'ACORN station A-P'!HP45,'ACORN station A-P'!HS45,'ACORN station A-P'!HV45,'ACORN station A-P'!HY45,'ACORN station A-P'!IB45,'ACORN station A-P'!IE45,'ACORN station A-P'!IH45,'ACORN station A-P'!IK45,'ACORN station A-P'!IN45,'ACORN station A-P'!IQ45,B45,E45,K45,Q45,T45,W45,Z45,SUM(AC45,AI45,AL45,AO45,AR45,AX45,BA45,BD45,BG45,BJ45,BM45,BP45,BS45,BV45,BY45,CB45,CE45))))</f>
        <v>712</v>
      </c>
      <c r="CK45" s="24">
        <f>SUM('ACORN station A-P'!F45,'ACORN station A-P'!I45,'ACORN station A-P'!L45,'ACORN station A-P'!O45,'ACORN station A-P'!R45,'ACORN station A-P'!U45,'ACORN station A-P'!X45,'ACORN station A-P'!AA45,'ACORN station A-P'!AD45,'ACORN station A-P'!AG45,'ACORN station A-P'!AJ45,'ACORN station A-P'!AM45,'ACORN station A-P'!AP45,'ACORN station A-P'!AS45,'ACORN station A-P'!AV45,'ACORN station A-P'!AY45,'ACORN station A-P'!BB45,'ACORN station A-P'!BE45,'ACORN station A-P'!BH45,'ACORN station A-P'!BK45,'ACORN station A-P'!BN45,'ACORN station A-P'!BQ45,'ACORN station A-P'!BT45,'ACORN station A-P'!BW45,'ACORN station A-P'!BZ45,'ACORN station A-P'!CC45,'ACORN station A-P'!CF45,'ACORN station A-P'!CI45,'ACORN station A-P'!CL45,SUM('ACORN station A-P'!CO45,'ACORN station A-P'!CR45,'ACORN station A-P'!CU45,'ACORN station A-P'!CX45,'ACORN station A-P'!DA45,'ACORN station A-P'!DD45,'ACORN station A-P'!DG45,'ACORN station A-P'!DJ45,'ACORN station A-P'!DM45,'ACORN station A-P'!DP45,'ACORN station A-P'!DS45,'ACORN station A-P'!DV45,'ACORN station A-P'!DY45,'ACORN station A-P'!EB45,'ACORN station A-P'!EE45,'ACORN station A-P'!EH45,'ACORN station A-P'!EK45,'ACORN station A-P'!EQ45,'ACORN station A-P'!ET45,'ACORN station A-P'!EW45,'ACORN station A-P'!EZ45,'ACORN station A-P'!FC45,'ACORN station A-P'!FF45,'ACORN station A-P'!FI45,'ACORN station A-P'!FL45,'ACORN station A-P'!FR45,'ACORN station A-P'!FU45,'ACORN station A-P'!FX45,'ACORN station A-P'!GA45,SUM('ACORN station A-P'!GD45,'ACORN station A-P'!GG45,'ACORN station A-P'!GJ45,'ACORN station A-P'!GP45,'ACORN station A-P'!GS45,'ACORN station A-P'!GV45,'ACORN station A-P'!GY45,'ACORN station A-P'!HB45,'ACORN station A-P'!HE45,'ACORN station A-P'!HH45,'ACORN station A-P'!HK45,'ACORN station A-P'!HN45,'ACORN station A-P'!HQ45,'ACORN station A-P'!HT45,'ACORN station A-P'!HW45,'ACORN station A-P'!HZ45,'ACORN station A-P'!IC45,'ACORN station A-P'!IF45,'ACORN station A-P'!II45,'ACORN station A-P'!IL45,'ACORN station A-P'!IO45,'ACORN station A-P'!IR45,C45,F45,L45,R45,U45,X45,AA45,SUM(AD45,AJ45,AM45,AP45,AS45,AY45,BB45,BE45,BH45,BK45,BN45,BQ45,BT45,BW45,BZ45,CC45,CF45))))</f>
        <v>616</v>
      </c>
      <c r="CL45" s="24">
        <f>SUM('ACORN station A-P'!G45,'ACORN station A-P'!J45,'ACORN station A-P'!M45,'ACORN station A-P'!P45,'ACORN station A-P'!S45,'ACORN station A-P'!V45,'ACORN station A-P'!Y45,'ACORN station A-P'!AB45,'ACORN station A-P'!AE45,'ACORN station A-P'!AH45,'ACORN station A-P'!AK45,'ACORN station A-P'!AN45,'ACORN station A-P'!AQ45,'ACORN station A-P'!AT45,'ACORN station A-P'!AW45,'ACORN station A-P'!AZ45,'ACORN station A-P'!BC45,'ACORN station A-P'!BF45,'ACORN station A-P'!BI45,'ACORN station A-P'!BL45,'ACORN station A-P'!BO45,'ACORN station A-P'!BR45,'ACORN station A-P'!BU45,'ACORN station A-P'!BX45,'ACORN station A-P'!CA45,'ACORN station A-P'!CD45,'ACORN station A-P'!CG45,'ACORN station A-P'!CJ45,'ACORN station A-P'!CM45,SUM('ACORN station A-P'!CP45,'ACORN station A-P'!CS45,'ACORN station A-P'!CV45,'ACORN station A-P'!CY45,'ACORN station A-P'!DB45,'ACORN station A-P'!DE45,'ACORN station A-P'!DH45,'ACORN station A-P'!DK45,'ACORN station A-P'!DN45,'ACORN station A-P'!DQ45,'ACORN station A-P'!DT45,'ACORN station A-P'!DW45,'ACORN station A-P'!DZ45,'ACORN station A-P'!EC45,'ACORN station A-P'!EF45,'ACORN station A-P'!EI45,'ACORN station A-P'!EL45,'ACORN station A-P'!ER45,'ACORN station A-P'!EU45,'ACORN station A-P'!EX45,'ACORN station A-P'!FA45,'ACORN station A-P'!FD45,'ACORN station A-P'!FG45,'ACORN station A-P'!FJ45,'ACORN station A-P'!FM45,'ACORN station A-P'!FS45,'ACORN station A-P'!FV45,'ACORN station A-P'!FY45,'ACORN station A-P'!GB45,SUM('ACORN station A-P'!GE45,'ACORN station A-P'!GH45,'ACORN station A-P'!GK45,'ACORN station A-P'!GQ45,'ACORN station A-P'!GT45,'ACORN station A-P'!GW45,'ACORN station A-P'!GZ45,'ACORN station A-P'!HC45,'ACORN station A-P'!HF45,'ACORN station A-P'!HI45,'ACORN station A-P'!HL45,'ACORN station A-P'!HO45,'ACORN station A-P'!HR45,'ACORN station A-P'!HU45,'ACORN station A-P'!HX45,'ACORN station A-P'!IA45,'ACORN station A-P'!ID45,'ACORN station A-P'!IG45,'ACORN station A-P'!IJ45,'ACORN station A-P'!IM45,'ACORN station A-P'!IP45,'ACORN station A-P'!IS45,D45,G45,M45,S45,V45,Y45,AB45,SUM(AE45,AK45,AN45,AQ45,AT45,AZ45,BC45,BF45,BI45,BL45,BO45,BR45,BU45,BX45,CA45,CD45,CG45))))</f>
        <v>759</v>
      </c>
      <c r="CM45" s="94"/>
      <c r="CN45" s="95">
        <f>CJ45/DG45</f>
        <v>12.49122807017544</v>
      </c>
      <c r="CO45" s="95">
        <f>CK45/DH45</f>
        <v>11</v>
      </c>
      <c r="CP45" s="95">
        <f>CL45/DI45</f>
        <v>13.55357142857143</v>
      </c>
      <c r="CQ45" s="24"/>
      <c r="CR45" s="24">
        <f>SUM('ACORN station A-P'!B45,'ACORN station A-P'!E45,'ACORN station A-P'!H45,'ACORN station A-P'!K45,'ACORN station A-P'!N45,'ACORN station A-P'!Q45,'ACORN station A-P'!T45,'ACORN station A-P'!W45,'ACORN station A-P'!Z45,'ACORN station A-P'!AC45,'ACORN station A-P'!AF45,'ACORN station A-P'!AI45,'ACORN station A-P'!AL45,'ACORN station A-P'!AO45,'ACORN station A-P'!AR45,'ACORN station A-P'!AU45,'ACORN station A-P'!AX45,'ACORN station A-P'!BA45,'ACORN station A-P'!BD45,'ACORN station A-P'!BG45,'ACORN station A-P'!BJ45,'ACORN station A-P'!BM45,'ACORN station A-P'!BP45,'ACORN station A-P'!BS45,'ACORN station A-P'!BV45,'ACORN station A-P'!BY45,'ACORN station A-P'!CB45,'ACORN station A-P'!CE45,'ACORN station A-P'!CH45,SUM('ACORN station A-P'!CK45,'ACORN station A-P'!CN45,'ACORN station A-P'!CQ45,'ACORN station A-P'!CT45,'ACORN station A-P'!CW45,'ACORN station A-P'!CZ45,'ACORN station A-P'!DC45,'ACORN station A-P'!DF45,'ACORN station A-P'!DI45,'ACORN station A-P'!DL45,'ACORN station A-P'!DO45,'ACORN station A-P'!DR45,'ACORN station A-P'!DU45,'ACORN station A-P'!DX45,'ACORN station A-P'!EA45,'ACORN station A-P'!ED45,'ACORN station A-P'!EG45,'ACORN station A-P'!EJ45,'ACORN station A-P'!EM45,'ACORN station A-P'!EP45,'ACORN station A-P'!ES45,'ACORN station A-P'!EV45,'ACORN station A-P'!EY45,'ACORN station A-P'!FB45,'ACORN station A-P'!FE45,'ACORN station A-P'!FH45,'ACORN station A-P'!FK45,'ACORN station A-P'!FN45,'ACORN station A-P'!FQ45,SUM('ACORN station A-P'!FT45,'ACORN station A-P'!FW45,'ACORN station A-P'!FZ45,'ACORN station A-P'!GC45,'ACORN station A-P'!GF45,'ACORN station A-P'!GI45,'ACORN station A-P'!GL45,'ACORN station A-P'!GO45,'ACORN station A-P'!GR45,'ACORN station A-P'!GU45,'ACORN station A-P'!GX45,'ACORN station A-P'!HA45,'ACORN station A-P'!HD45,'ACORN station A-P'!HG45,'ACORN station A-P'!HJ45,'ACORN station A-P'!HM45,'ACORN station A-P'!HP45,'ACORN station A-P'!HS45,'ACORN station A-P'!HV45,'ACORN station A-P'!HY45,'ACORN station A-P'!IB45,'ACORN station A-P'!IE45,'ACORN station A-P'!IH45,'ACORN station A-P'!IK45,'ACORN station A-P'!IN45,'ACORN station A-P'!IQ45,B45,E45,H45,SUM(K45,N45,Q45,T45,W45,Z45,AC45,AF45,AI45,AL45,AO45,AR45,AU45,AX45,BA45,BD45,BG45,BJ45,BM45,BP45,BS45,BV45,BY45,CB45,CE45))))</f>
        <v>717</v>
      </c>
      <c r="CS45" s="24">
        <f>SUM('ACORN station A-P'!C45,'ACORN station A-P'!F45,'ACORN station A-P'!I45,'ACORN station A-P'!L45,'ACORN station A-P'!O45,'ACORN station A-P'!R45,'ACORN station A-P'!U45,'ACORN station A-P'!X45,'ACORN station A-P'!AA45,'ACORN station A-P'!AD45,'ACORN station A-P'!AG45,'ACORN station A-P'!AJ45,'ACORN station A-P'!AM45,'ACORN station A-P'!AP45,'ACORN station A-P'!AS45,'ACORN station A-P'!AV45,'ACORN station A-P'!AY45,'ACORN station A-P'!BB45,'ACORN station A-P'!BE45,'ACORN station A-P'!BH45,'ACORN station A-P'!BK45,'ACORN station A-P'!BN45,'ACORN station A-P'!BQ45,'ACORN station A-P'!BT45,'ACORN station A-P'!BW45,'ACORN station A-P'!BZ45,'ACORN station A-P'!CC45,'ACORN station A-P'!CF45,'ACORN station A-P'!CI45,SUM('ACORN station A-P'!CL45,'ACORN station A-P'!CO45,'ACORN station A-P'!CR45,'ACORN station A-P'!CU45,'ACORN station A-P'!CX45,'ACORN station A-P'!DA45,'ACORN station A-P'!DD45,'ACORN station A-P'!DG45,'ACORN station A-P'!DJ45,'ACORN station A-P'!DM45,'ACORN station A-P'!DP45,'ACORN station A-P'!DS45,'ACORN station A-P'!DV45,'ACORN station A-P'!DY45,'ACORN station A-P'!EB45,'ACORN station A-P'!EE45,'ACORN station A-P'!EH45,'ACORN station A-P'!EK45,'ACORN station A-P'!EN45,'ACORN station A-P'!EQ45,'ACORN station A-P'!ET45,'ACORN station A-P'!EW45,'ACORN station A-P'!EZ45,'ACORN station A-P'!FC45,'ACORN station A-P'!FF45,'ACORN station A-P'!FI45,'ACORN station A-P'!FL45,'ACORN station A-P'!FO45,'ACORN station A-P'!FR45,SUM('ACORN station A-P'!FU45,'ACORN station A-P'!FX45,'ACORN station A-P'!GA45,'ACORN station A-P'!GD45,'ACORN station A-P'!GG45,'ACORN station A-P'!GJ45,'ACORN station A-P'!GM45,'ACORN station A-P'!GP45,'ACORN station A-P'!GS45,'ACORN station A-P'!GV45,'ACORN station A-P'!GY45,'ACORN station A-P'!HB45,'ACORN station A-P'!HE45,'ACORN station A-P'!HH45,'ACORN station A-P'!HK45,'ACORN station A-P'!HN45,'ACORN station A-P'!HQ45,'ACORN station A-P'!HT45,'ACORN station A-P'!HW45,'ACORN station A-P'!HZ45,'ACORN station A-P'!IC45,'ACORN station A-P'!IF45,'ACORN station A-P'!II45,'ACORN station A-P'!IL45,'ACORN station A-P'!IO45,'ACORN station A-P'!IR45,C45,F45,I45,SUM(L45,O45,R45,U45,X45,AA45,AD45,AG45,AJ45,AM45,AP45,AS45,AV45,AY45,BB45,BE45,BH45,BK45,BN45,BQ45,BT45,BW45,BZ45,CC45,CF45))))</f>
        <v>623</v>
      </c>
      <c r="CT45" s="24">
        <f>SUM('ACORN station A-P'!D45,'ACORN station A-P'!G45,'ACORN station A-P'!J45,'ACORN station A-P'!M45,'ACORN station A-P'!P45,'ACORN station A-P'!S45,'ACORN station A-P'!V45,'ACORN station A-P'!Y45,'ACORN station A-P'!AB45,'ACORN station A-P'!AE45,'ACORN station A-P'!AH45,'ACORN station A-P'!AK45,'ACORN station A-P'!AN45,'ACORN station A-P'!AQ45,'ACORN station A-P'!AT45,'ACORN station A-P'!AW45,'ACORN station A-P'!AZ45,'ACORN station A-P'!BC45,'ACORN station A-P'!BF45,'ACORN station A-P'!BI45,'ACORN station A-P'!BL45,'ACORN station A-P'!BO45,'ACORN station A-P'!BR45,'ACORN station A-P'!BU45,'ACORN station A-P'!BX45,'ACORN station A-P'!CA45,'ACORN station A-P'!CD45,'ACORN station A-P'!CG45,'ACORN station A-P'!CJ45,SUM('ACORN station A-P'!CM45,'ACORN station A-P'!CP45,'ACORN station A-P'!CS45,'ACORN station A-P'!CV45,'ACORN station A-P'!CY45,'ACORN station A-P'!DB45,'ACORN station A-P'!DE45,'ACORN station A-P'!DH45,'ACORN station A-P'!DK45,'ACORN station A-P'!DN45,'ACORN station A-P'!DQ45,'ACORN station A-P'!DT45,'ACORN station A-P'!DW45,'ACORN station A-P'!DZ45,'ACORN station A-P'!EC45,'ACORN station A-P'!EF45,'ACORN station A-P'!EI45,'ACORN station A-P'!EL45,'ACORN station A-P'!EO45,'ACORN station A-P'!ER45,'ACORN station A-P'!EU45,'ACORN station A-P'!EX45,'ACORN station A-P'!FA45,'ACORN station A-P'!FD45,'ACORN station A-P'!FG45,'ACORN station A-P'!FJ45,'ACORN station A-P'!FM45,'ACORN station A-P'!FP45,'ACORN station A-P'!FS45,SUM('ACORN station A-P'!FV45,'ACORN station A-P'!FY45,'ACORN station A-P'!GB45,'ACORN station A-P'!GE45,'ACORN station A-P'!GH45,'ACORN station A-P'!GK45,'ACORN station A-P'!GN45,'ACORN station A-P'!GQ45,'ACORN station A-P'!GT45,'ACORN station A-P'!GW45,'ACORN station A-P'!GZ45,'ACORN station A-P'!HC45,'ACORN station A-P'!HF45,'ACORN station A-P'!HI45,'ACORN station A-P'!HL45,'ACORN station A-P'!HO45,'ACORN station A-P'!HR45,'ACORN station A-P'!HU45,'ACORN station A-P'!HX45,'ACORN station A-P'!IA45,'ACORN station A-P'!ID45,'ACORN station A-P'!IG45,'ACORN station A-P'!IJ45,'ACORN station A-P'!IM45,'ACORN station A-P'!IP45,'ACORN station A-P'!IS45,D45,G45,J45,SUM(M45,P45,S45,V45,Y45,AB45,AE45,AH45,AK45,AN45,AQ45,AT45,AW45,AZ45,BC45,BF45,BI45,BL45,BO45,BR45,BU45,BX45,CA45,CD45,CG45))))</f>
        <v>764</v>
      </c>
      <c r="CU45" s="24"/>
      <c r="CV45" s="95">
        <f>CR45/DJ45</f>
        <v>11.75409836065574</v>
      </c>
      <c r="CW45" s="95">
        <f>CS45/DK45</f>
        <v>10.21311475409836</v>
      </c>
      <c r="CX45" s="95">
        <f>CT45/DL45</f>
        <v>12.73333333333333</v>
      </c>
      <c r="CY45" s="24"/>
      <c r="CZ45" s="24">
        <f>SUM('ACORN station A-P'!B45,'ACORN station A-P'!E45,'ACORN station A-P'!H45,'ACORN station A-P'!Q45,'ACORN station A-P'!W45,'ACORN station A-P'!Z45,'ACORN station A-P'!AC45,'ACORN station A-P'!AI45,'ACORN station A-P'!AL45,'ACORN station A-P'!AO45,'ACORN station A-P'!AX45,'ACORN station A-P'!BM45,'ACORN station A-P'!BP45,'ACORN station A-P'!BS45,'ACORN station A-P'!BV45,'ACORN station A-P'!CB45,'ACORN station A-P'!CE45,'ACORN station A-P'!CH45,'ACORN station A-P'!CT45,'ACORN station A-P'!CW45,'ACORN station A-P'!DF45,'ACORN station A-P'!DC45,'ACORN station A-P'!DO45,'ACORN station A-P'!DR45,'ACORN station A-P'!DU45,'ACORN station A-P'!DX45,'ACORN station A-P'!EJ45,'ACORN station A-P'!ES45,'ACORN station A-P'!EV45,SUM('ACORN station A-P'!FB45,'ACORN station A-P'!FE45,'ACORN station A-P'!FK45,'ACORN station A-P'!FT45,'ACORN station A-P'!FW45,'ACORN station A-P'!FZ45,'ACORN station A-P'!GC45,'ACORN station A-P'!GF45,'ACORN station A-P'!GL45,'ACORN station A-P'!GR45,'ACORN station A-P'!GU45,'ACORN station A-P'!HA45,'ACORN station A-P'!HD45,'ACORN station A-P'!HG45,'ACORN station A-P'!HM45,'ACORN station A-P'!IB45,'ACORN station A-P'!IE45,'ACORN station A-P'!IN45,'ACORN station A-P'!IQ45,E45,K45,T45,Z45,AF45,AL45,AR45,BA45,BD45,BG45,SUM(BS45,CE45)))</f>
        <v>439</v>
      </c>
      <c r="DA45" s="24">
        <f>SUM('ACORN station A-P'!C45,'ACORN station A-P'!F45,'ACORN station A-P'!I45,'ACORN station A-P'!R45,'ACORN station A-P'!X45,'ACORN station A-P'!AA45,'ACORN station A-P'!AD45,'ACORN station A-P'!AJ45,'ACORN station A-P'!AM45,'ACORN station A-P'!AP45,'ACORN station A-P'!AY45,'ACORN station A-P'!BN45,'ACORN station A-P'!BQ45,'ACORN station A-P'!BT45,'ACORN station A-P'!BW45,'ACORN station A-P'!CC45,'ACORN station A-P'!CF45,'ACORN station A-P'!CI45,'ACORN station A-P'!CU45,'ACORN station A-P'!CX45,'ACORN station A-P'!DG45,'ACORN station A-P'!DD45,'ACORN station A-P'!DP45,'ACORN station A-P'!DS45,'ACORN station A-P'!DV45,'ACORN station A-P'!DY45,'ACORN station A-P'!EK45,'ACORN station A-P'!ET45,'ACORN station A-P'!EW45,SUM('ACORN station A-P'!FC45,'ACORN station A-P'!FF45,'ACORN station A-P'!FL45,'ACORN station A-P'!FU45,'ACORN station A-P'!FX45,'ACORN station A-P'!GA45,'ACORN station A-P'!GD45,'ACORN station A-P'!GG45,'ACORN station A-P'!GM45,'ACORN station A-P'!GS45,'ACORN station A-P'!GV45,'ACORN station A-P'!HB45,'ACORN station A-P'!HE45,'ACORN station A-P'!HH45,'ACORN station A-P'!HN45,'ACORN station A-P'!IC45,'ACORN station A-P'!IF45,'ACORN station A-P'!IO45,'ACORN station A-P'!IR45,F45,L45,U45,AA45,AG45,AM45,AS45,BB45,BE45,BH45,SUM(BT45,CF45)))</f>
        <v>348</v>
      </c>
      <c r="DB45" s="24">
        <f>SUM('ACORN station A-P'!D45,'ACORN station A-P'!G45,'ACORN station A-P'!J45,'ACORN station A-P'!S45,'ACORN station A-P'!Y45,'ACORN station A-P'!AB45,'ACORN station A-P'!AE45,'ACORN station A-P'!AK45,'ACORN station A-P'!AN45,'ACORN station A-P'!AQ45,'ACORN station A-P'!AZ45,'ACORN station A-P'!BO45,'ACORN station A-P'!BR45,'ACORN station A-P'!BU45,'ACORN station A-P'!BX45,'ACORN station A-P'!CD45,'ACORN station A-P'!CG45,'ACORN station A-P'!CJ45,'ACORN station A-P'!CV45,'ACORN station A-P'!CY45,'ACORN station A-P'!DH45,'ACORN station A-P'!DE45,'ACORN station A-P'!DQ45,'ACORN station A-P'!DT45,'ACORN station A-P'!DW45,'ACORN station A-P'!DZ45,'ACORN station A-P'!EL45,'ACORN station A-P'!EU45,'ACORN station A-P'!EX45,SUM('ACORN station A-P'!FD45,'ACORN station A-P'!FG45,'ACORN station A-P'!FM45,'ACORN station A-P'!FV45,'ACORN station A-P'!FY45,'ACORN station A-P'!GB45,'ACORN station A-P'!GE45,'ACORN station A-P'!GH45,'ACORN station A-P'!GN45,'ACORN station A-P'!GT45,'ACORN station A-P'!GW45,'ACORN station A-P'!HC45,'ACORN station A-P'!HF45,'ACORN station A-P'!HI45,'ACORN station A-P'!HO45,'ACORN station A-P'!ID45,'ACORN station A-P'!IG45,'ACORN station A-P'!IP45,'ACORN station A-P'!IS45,G45,M45,V45,AB45,AH45,AN45,AT45,BC45,BF45,BI45,SUM(BU45,CG45)))</f>
        <v>477</v>
      </c>
      <c r="DC45" s="24"/>
      <c r="DD45" s="95">
        <f>CZ45/DM45</f>
        <v>11.55263157894737</v>
      </c>
      <c r="DE45" s="95">
        <f>DA45/DN45</f>
        <v>9.405405405405405</v>
      </c>
      <c r="DF45" s="95">
        <f>DB45/DO45</f>
        <v>12.89189189189189</v>
      </c>
      <c r="DG45" s="44">
        <f>SUM(COUNT('ACORN station A-P'!E45,'ACORN station A-P'!H45,'ACORN station A-P'!K45,'ACORN station A-P'!N45,'ACORN station A-P'!Q45,'ACORN station A-P'!T45,'ACORN station A-P'!W45,'ACORN station A-P'!Z45,'ACORN station A-P'!AC45,'ACORN station A-P'!AF45,'ACORN station A-P'!AI45,'ACORN station A-P'!AL45,'ACORN station A-P'!AO45,'ACORN station A-P'!AR45,'ACORN station A-P'!AU45,'ACORN station A-P'!AX45,'ACORN station A-P'!BA45,'ACORN station A-P'!BD45,'ACORN station A-P'!BG45,'ACORN station A-P'!BJ45,'ACORN station A-P'!BM45,'ACORN station A-P'!BP45,'ACORN station A-P'!BS45,'ACORN station A-P'!BV45,'ACORN station A-P'!BY45,'ACORN station A-P'!CB45,'ACORN station A-P'!CE45,'ACORN station A-P'!CH45,'ACORN station A-P'!CK45,'ACORN station A-P'!CN45),COUNT('ACORN station A-P'!CQ45,'ACORN station A-P'!CT45,'ACORN station A-P'!CW45,'ACORN station A-P'!CZ45,'ACORN station A-P'!DC45,'ACORN station A-P'!DF45,'ACORN station A-P'!DI45,'ACORN station A-P'!DL45,'ACORN station A-P'!DO45,'ACORN station A-P'!DR45,'ACORN station A-P'!DU45,'ACORN station A-P'!DX45,'ACORN station A-P'!EA45,'ACORN station A-P'!ED45,'ACORN station A-P'!EG45,'ACORN station A-P'!EJ45,'ACORN station A-P'!EP45,'ACORN station A-P'!ES45,'ACORN station A-P'!EV45,'ACORN station A-P'!EY45,'ACORN station A-P'!FB45,'ACORN station A-P'!FE45,'ACORN station A-P'!FH45,'ACORN station A-P'!FK45,'ACORN station A-P'!FQ45,'ACORN station A-P'!FT45,'ACORN station A-P'!FW45,'ACORN station A-P'!FZ45,'ACORN station A-P'!GC45,'ACORN station A-P'!GF45),COUNT('ACORN station A-P'!GI45,'ACORN station A-P'!GO45,'ACORN station A-P'!GR45,'ACORN station A-P'!GU45,'ACORN station A-P'!GX45,'ACORN station A-P'!HA45,'ACORN station A-P'!HD45,'ACORN station A-P'!HG45,'ACORN station A-P'!HJ45,'ACORN station A-P'!HM45,'ACORN station A-P'!HP45,'ACORN station A-P'!HS45,'ACORN station A-P'!HV45,'ACORN station A-P'!HY45,'ACORN station A-P'!IB45,'ACORN station A-P'!IE45,'ACORN station A-P'!IH45,'ACORN station A-P'!IK45,'ACORN station A-P'!IN45,'ACORN station A-P'!IQ45,B45,E45,K45,Q45,T45,W45,Z45,AC45,AI45,AL45),COUNT(AO45,AR45,AX45,BA45,BD45,BG45,BJ45,BM45,BP45,BS45,BV45,BY45,CB45,CE45))</f>
        <v>57</v>
      </c>
      <c r="DH45" s="44">
        <f>SUM(COUNT('ACORN station A-P'!F45,'ACORN station A-P'!I45,'ACORN station A-P'!L45,'ACORN station A-P'!O45,'ACORN station A-P'!R45,'ACORN station A-P'!U45,'ACORN station A-P'!X45,'ACORN station A-P'!AA45,'ACORN station A-P'!AD45,'ACORN station A-P'!AG45,'ACORN station A-P'!AJ45,'ACORN station A-P'!AM45,'ACORN station A-P'!AP45,'ACORN station A-P'!AS45,'ACORN station A-P'!AV45,'ACORN station A-P'!AY45,'ACORN station A-P'!BB45,'ACORN station A-P'!BE45,'ACORN station A-P'!BH45,'ACORN station A-P'!BK45,'ACORN station A-P'!BN45,'ACORN station A-P'!BQ45,'ACORN station A-P'!BT45,'ACORN station A-P'!BW45,'ACORN station A-P'!BZ45,'ACORN station A-P'!CC45,'ACORN station A-P'!CF45,'ACORN station A-P'!CI45,'ACORN station A-P'!CL45,'ACORN station A-P'!CO45),COUNT('ACORN station A-P'!CR45,'ACORN station A-P'!CU45,'ACORN station A-P'!CX45,'ACORN station A-P'!DA45,'ACORN station A-P'!DD45,'ACORN station A-P'!DG45,'ACORN station A-P'!DJ45,'ACORN station A-P'!DM45,'ACORN station A-P'!DP45,'ACORN station A-P'!DS45,'ACORN station A-P'!DV45,'ACORN station A-P'!DY45,'ACORN station A-P'!EB45,'ACORN station A-P'!EE45,'ACORN station A-P'!EH45,'ACORN station A-P'!EK45,'ACORN station A-P'!EQ45,'ACORN station A-P'!ET45,'ACORN station A-P'!EW45,'ACORN station A-P'!EZ45,'ACORN station A-P'!FC45,'ACORN station A-P'!FF45,'ACORN station A-P'!FI45,'ACORN station A-P'!FL45,'ACORN station A-P'!FR45,'ACORN station A-P'!FU45,'ACORN station A-P'!FX45,'ACORN station A-P'!GA45,'ACORN station A-P'!GD45,'ACORN station A-P'!GG45),COUNT('ACORN station A-P'!GJ45,'ACORN station A-P'!GP45,'ACORN station A-P'!GS45,'ACORN station A-P'!GV45,'ACORN station A-P'!GY45,'ACORN station A-P'!HB45,'ACORN station A-P'!HE45,'ACORN station A-P'!HH45,'ACORN station A-P'!HK45,'ACORN station A-P'!HN45,'ACORN station A-P'!HQ45,'ACORN station A-P'!HT45,'ACORN station A-P'!HW45,'ACORN station A-P'!HZ45,'ACORN station A-P'!IC45,'ACORN station A-P'!IF45,'ACORN station A-P'!II45,'ACORN station A-P'!IL45,'ACORN station A-P'!IO45,'ACORN station A-P'!IR45,C45,F45,L45,R45,U45,X45,AA45,AD45,AJ45,AM45),COUNT(AP45,AS45,AY45,BB45,BE45,BH45,BK45,BN45,BQ45,BT45,BW45,BZ45,CC45,CF45))</f>
        <v>56</v>
      </c>
      <c r="DI45" s="44">
        <f>SUM(COUNT('ACORN station A-P'!G45,'ACORN station A-P'!J45,'ACORN station A-P'!M45,'ACORN station A-P'!P45,'ACORN station A-P'!S45,'ACORN station A-P'!V45,'ACORN station A-P'!Y45,'ACORN station A-P'!AB45,'ACORN station A-P'!AE45,'ACORN station A-P'!AH45,'ACORN station A-P'!AK45,'ACORN station A-P'!AN45,'ACORN station A-P'!AQ45,'ACORN station A-P'!AT45,'ACORN station A-P'!AW45,'ACORN station A-P'!AZ45,'ACORN station A-P'!BC45,'ACORN station A-P'!BF45,'ACORN station A-P'!BI45,'ACORN station A-P'!BL45,'ACORN station A-P'!BO45,'ACORN station A-P'!BR45,'ACORN station A-P'!BU45,'ACORN station A-P'!BX45,'ACORN station A-P'!CA45,'ACORN station A-P'!CD45,'ACORN station A-P'!CG45,'ACORN station A-P'!CJ45,'ACORN station A-P'!CM45,'ACORN station A-P'!CP45),COUNT('ACORN station A-P'!CS45,'ACORN station A-P'!CV45,'ACORN station A-P'!CY45,'ACORN station A-P'!DB45,'ACORN station A-P'!DE45,'ACORN station A-P'!DH45,'ACORN station A-P'!DK45,'ACORN station A-P'!DN45,'ACORN station A-P'!DQ45,'ACORN station A-P'!DT45,'ACORN station A-P'!DW45,'ACORN station A-P'!DZ45,'ACORN station A-P'!EC45,'ACORN station A-P'!EF45,'ACORN station A-P'!EI45,'ACORN station A-P'!EL45,'ACORN station A-P'!ER45,'ACORN station A-P'!EU45,'ACORN station A-P'!EX45,'ACORN station A-P'!FA45,'ACORN station A-P'!FD45,'ACORN station A-P'!FG45,'ACORN station A-P'!FJ45,'ACORN station A-P'!FM45,'ACORN station A-P'!FS45,'ACORN station A-P'!FV45,'ACORN station A-P'!FY45,'ACORN station A-P'!GB45,'ACORN station A-P'!GE45,'ACORN station A-P'!GH45),COUNT('ACORN station A-P'!GK45,'ACORN station A-P'!GQ45,'ACORN station A-P'!GT45,'ACORN station A-P'!GW45,'ACORN station A-P'!GZ45,'ACORN station A-P'!HC45,'ACORN station A-P'!HF45,'ACORN station A-P'!HI45,'ACORN station A-P'!HL45,'ACORN station A-P'!HO45,'ACORN station A-P'!HR45,'ACORN station A-P'!HU45,'ACORN station A-P'!HX45,'ACORN station A-P'!IA45,'ACORN station A-P'!ID45,'ACORN station A-P'!IG45,'ACORN station A-P'!IJ45,'ACORN station A-P'!IM45,'ACORN station A-P'!IP45,'ACORN station A-P'!IS45,D45,G45,M45,S45,V45,Y45,AB45,AE45,AK45,AN45),COUNT(AQ45,AT45,AZ45,BC45,BF45,BI45,BL45,BO45,BR45,BU45,BX45,CA45,CD45,CG45))</f>
        <v>56</v>
      </c>
      <c r="DJ45" s="44">
        <f>SUM(COUNT('ACORN station A-P'!B45,'ACORN station A-P'!E45,'ACORN station A-P'!H45,'ACORN station A-P'!K45,'ACORN station A-P'!N45,'ACORN station A-P'!Q45,'ACORN station A-P'!T45,'ACORN station A-P'!W45,'ACORN station A-P'!Z45,'ACORN station A-P'!AC45,'ACORN station A-P'!AF45,'ACORN station A-P'!AI45,'ACORN station A-P'!AL45,'ACORN station A-P'!AO45,'ACORN station A-P'!AR45,'ACORN station A-P'!AU45,'ACORN station A-P'!AX45,'ACORN station A-P'!BA45,'ACORN station A-P'!BD45,'ACORN station A-P'!BG45,'ACORN station A-P'!BJ45,'ACORN station A-P'!BM45,'ACORN station A-P'!BP45,'ACORN station A-P'!BS45,'ACORN station A-P'!BV45,'ACORN station A-P'!BY45,'ACORN station A-P'!CB45,'ACORN station A-P'!CE45,'ACORN station A-P'!CH45,'ACORN station A-P'!CK45),COUNT('ACORN station A-P'!CN45,'ACORN station A-P'!CQ45,'ACORN station A-P'!CT45,'ACORN station A-P'!CW45,'ACORN station A-P'!CZ45,'ACORN station A-P'!DC45,'ACORN station A-P'!DF45,'ACORN station A-P'!DI45,'ACORN station A-P'!DL45,'ACORN station A-P'!DO45,'ACORN station A-P'!DR45,'ACORN station A-P'!DU45,'ACORN station A-P'!DX45,'ACORN station A-P'!EA45,'ACORN station A-P'!ED45,'ACORN station A-P'!EG45,'ACORN station A-P'!EJ45,'ACORN station A-P'!EM45,'ACORN station A-P'!EP45,'ACORN station A-P'!ES45,'ACORN station A-P'!EV45,'ACORN station A-P'!EY45,'ACORN station A-P'!FB45,'ACORN station A-P'!FE45,'ACORN station A-P'!FH45,'ACORN station A-P'!FK45,'ACORN station A-P'!FN45,'ACORN station A-P'!FQ45,'ACORN station A-P'!FT45,'ACORN station A-P'!FW45),COUNT('ACORN station A-P'!FZ45,'ACORN station A-P'!GC45,'ACORN station A-P'!GF45,'ACORN station A-P'!GI45,'ACORN station A-P'!GL45,'ACORN station A-P'!GO45,'ACORN station A-P'!GR45,'ACORN station A-P'!GU45,'ACORN station A-P'!GX45,'ACORN station A-P'!HA45,'ACORN station A-P'!HD45,'ACORN station A-P'!HG45,'ACORN station A-P'!HJ45,'ACORN station A-P'!HM45,'ACORN station A-P'!HP45,'ACORN station A-P'!HS45,'ACORN station A-P'!HV45,'ACORN station A-P'!HY45,'ACORN station A-P'!IB45,'ACORN station A-P'!IE45,'ACORN station A-P'!IH45,'ACORN station A-P'!IK45,'ACORN station A-P'!IN45,'ACORN station A-P'!IQ45,B45,E45,H45,K45,N45,Q45),COUNT(T45,W45,Z45,AC45,AF45,AI45,AL45,AO45,AR45,AU45,AX45,BA45,BD45,BG45,BJ45,BM45,BP45,BS45,BV45,BY45,CB45,CE45))</f>
        <v>61</v>
      </c>
      <c r="DK45" s="44">
        <f>SUM(COUNT('ACORN station A-P'!C45,'ACORN station A-P'!F45,'ACORN station A-P'!I45,'ACORN station A-P'!L45,'ACORN station A-P'!O45,'ACORN station A-P'!R45,'ACORN station A-P'!U45,'ACORN station A-P'!X45,'ACORN station A-P'!AA45,'ACORN station A-P'!AD45,'ACORN station A-P'!AG45,'ACORN station A-P'!AJ45,'ACORN station A-P'!AM45,'ACORN station A-P'!AP45,'ACORN station A-P'!AS45,'ACORN station A-P'!AV45,'ACORN station A-P'!AY45,'ACORN station A-P'!BB45,'ACORN station A-P'!BE45,'ACORN station A-P'!BH45,'ACORN station A-P'!BK45,'ACORN station A-P'!BN45,'ACORN station A-P'!BQ45,'ACORN station A-P'!BT45,'ACORN station A-P'!BW45,'ACORN station A-P'!BZ45,'ACORN station A-P'!CC45,'ACORN station A-P'!CF45,'ACORN station A-P'!CI45,'ACORN station A-P'!CL45),COUNT('ACORN station A-P'!CO45,'ACORN station A-P'!CR45,'ACORN station A-P'!CU45,'ACORN station A-P'!CX45,'ACORN station A-P'!DA45,'ACORN station A-P'!DD45,'ACORN station A-P'!DG45,'ACORN station A-P'!DJ45,'ACORN station A-P'!DM45,'ACORN station A-P'!DP45,'ACORN station A-P'!DS45,'ACORN station A-P'!DV45,'ACORN station A-P'!DY45,'ACORN station A-P'!EB45,'ACORN station A-P'!EE45,'ACORN station A-P'!EH45,'ACORN station A-P'!EK45,'ACORN station A-P'!EN45,'ACORN station A-P'!EQ45,'ACORN station A-P'!ET45,'ACORN station A-P'!EW45,'ACORN station A-P'!EZ45,'ACORN station A-P'!FC45,'ACORN station A-P'!FF45,'ACORN station A-P'!FI45,'ACORN station A-P'!FL45,'ACORN station A-P'!FO45,'ACORN station A-P'!FR45,'ACORN station A-P'!FU45,'ACORN station A-P'!FX45),COUNT('ACORN station A-P'!GA45,'ACORN station A-P'!GD45,'ACORN station A-P'!GG45,'ACORN station A-P'!GJ45,'ACORN station A-P'!GM45,'ACORN station A-P'!GP45,'ACORN station A-P'!GS45,'ACORN station A-P'!GV45,'ACORN station A-P'!GY45,'ACORN station A-P'!HB45,'ACORN station A-P'!HE45,'ACORN station A-P'!HH45,'ACORN station A-P'!HK45,'ACORN station A-P'!HN45,'ACORN station A-P'!HQ45,'ACORN station A-P'!HT45,'ACORN station A-P'!HW45,'ACORN station A-P'!HZ45,'ACORN station A-P'!IC45,'ACORN station A-P'!IF45,'ACORN station A-P'!II45,'ACORN station A-P'!IL45,'ACORN station A-P'!IO45,'ACORN station A-P'!IR45,C45,F45,I45,L45,O45,R45),COUNT(U45,X45,AA45,AD45,AG45,AJ45,AM45,AP45,AS45,AV45,AY45,BB45,BE45,BH45,BK45,BN45,BQ45,BT45,BW45,BZ45,CC45,CF45))</f>
        <v>61</v>
      </c>
      <c r="DL45" s="44">
        <f>SUM(COUNT('ACORN station A-P'!D45,'ACORN station A-P'!G45,'ACORN station A-P'!J45,'ACORN station A-P'!M45,'ACORN station A-P'!P45,'ACORN station A-P'!S45,'ACORN station A-P'!V45,'ACORN station A-P'!Y45,'ACORN station A-P'!AB45,'ACORN station A-P'!AE45,'ACORN station A-P'!AH45,'ACORN station A-P'!AK45,'ACORN station A-P'!AN45,'ACORN station A-P'!AQ45,'ACORN station A-P'!AT45,'ACORN station A-P'!AW45,'ACORN station A-P'!AZ45,'ACORN station A-P'!BC45,'ACORN station A-P'!BF45,'ACORN station A-P'!BI45,'ACORN station A-P'!BL45,'ACORN station A-P'!BO45,'ACORN station A-P'!BR45,'ACORN station A-P'!BU45,'ACORN station A-P'!BX45,'ACORN station A-P'!CA45,'ACORN station A-P'!CD45,'ACORN station A-P'!CG45,'ACORN station A-P'!CJ45,'ACORN station A-P'!CM45),COUNT('ACORN station A-P'!CP45,'ACORN station A-P'!CS45,'ACORN station A-P'!CV45,'ACORN station A-P'!CY45,'ACORN station A-P'!DB45,'ACORN station A-P'!DE45,'ACORN station A-P'!DH45,'ACORN station A-P'!DK45,'ACORN station A-P'!DN45,'ACORN station A-P'!DQ45,'ACORN station A-P'!DT45,'ACORN station A-P'!DW45,'ACORN station A-P'!DZ45,'ACORN station A-P'!EC45,'ACORN station A-P'!EF45,'ACORN station A-P'!EI45,'ACORN station A-P'!EL45,'ACORN station A-P'!EO45,'ACORN station A-P'!ER45,'ACORN station A-P'!EU45,'ACORN station A-P'!EX45,'ACORN station A-P'!FA45,'ACORN station A-P'!FD45,'ACORN station A-P'!FG45,'ACORN station A-P'!FJ45,'ACORN station A-P'!FM45,'ACORN station A-P'!FP45,'ACORN station A-P'!FS45,'ACORN station A-P'!FV45,'ACORN station A-P'!FY45),COUNT('ACORN station A-P'!GB45,'ACORN station A-P'!GE45,'ACORN station A-P'!GH45,'ACORN station A-P'!GK45,'ACORN station A-P'!GN45,'ACORN station A-P'!GQ45,'ACORN station A-P'!GT45,'ACORN station A-P'!GW45,'ACORN station A-P'!GZ45,'ACORN station A-P'!HC45,'ACORN station A-P'!HF45,'ACORN station A-P'!HI45,'ACORN station A-P'!HL45,'ACORN station A-P'!HO45,'ACORN station A-P'!HR45,'ACORN station A-P'!HU45,'ACORN station A-P'!HX45,'ACORN station A-P'!IA45,'ACORN station A-P'!ID45,'ACORN station A-P'!IG45,'ACORN station A-P'!IJ45,'ACORN station A-P'!IM45,'ACORN station A-P'!IP45,'ACORN station A-P'!IS45,D45,G45,J45,M45,P45,S45),COUNT(V45,Y45,AB45,AE45,AH45,AK45,AN45,AQ45,AT45,AW45,AZ45,BC45,BF45,BI45,BL45,BO45,BR45,BU45,BX45,CA45,CD45,CG45))</f>
        <v>60</v>
      </c>
      <c r="DM45" s="44">
        <f>SUM(BS45,CE45)</f>
        <v>38</v>
      </c>
      <c r="DN45" s="44">
        <f>SUM(BT45,CF45)</f>
        <v>37</v>
      </c>
      <c r="DO45" s="44">
        <f>SUM(BU45,CG45)</f>
        <v>37</v>
      </c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</row>
    <row r="46" ht="22.35" customHeight="1">
      <c r="A46" s="19">
        <v>1954</v>
      </c>
      <c r="B46" t="s" s="20">
        <v>85</v>
      </c>
      <c r="C46" t="s" s="21">
        <v>85</v>
      </c>
      <c r="D46" t="s" s="22">
        <v>85</v>
      </c>
      <c r="E46" s="23">
        <v>5</v>
      </c>
      <c r="F46" s="24">
        <v>3</v>
      </c>
      <c r="G46" s="25">
        <v>1</v>
      </c>
      <c r="H46" t="s" s="26">
        <v>85</v>
      </c>
      <c r="I46" t="s" s="21">
        <v>85</v>
      </c>
      <c r="J46" t="s" s="22">
        <v>85</v>
      </c>
      <c r="K46" t="s" s="26">
        <v>85</v>
      </c>
      <c r="L46" t="s" s="21">
        <v>85</v>
      </c>
      <c r="M46" t="s" s="22">
        <v>85</v>
      </c>
      <c r="N46" t="s" s="26">
        <v>85</v>
      </c>
      <c r="O46" t="s" s="21">
        <v>85</v>
      </c>
      <c r="P46" t="s" s="22">
        <v>85</v>
      </c>
      <c r="Q46" s="23">
        <v>1</v>
      </c>
      <c r="R46" s="24">
        <v>1</v>
      </c>
      <c r="S46" s="25">
        <v>1</v>
      </c>
      <c r="T46" t="s" s="26">
        <v>85</v>
      </c>
      <c r="U46" t="s" s="21">
        <v>85</v>
      </c>
      <c r="V46" t="s" s="22">
        <v>85</v>
      </c>
      <c r="W46" t="s" s="26">
        <v>85</v>
      </c>
      <c r="X46" t="s" s="21">
        <v>85</v>
      </c>
      <c r="Y46" t="s" s="22">
        <v>85</v>
      </c>
      <c r="Z46" s="23">
        <v>3</v>
      </c>
      <c r="AA46" s="24">
        <v>2</v>
      </c>
      <c r="AB46" s="25">
        <v>3</v>
      </c>
      <c r="AC46" t="s" s="26">
        <v>85</v>
      </c>
      <c r="AD46" t="s" s="21">
        <v>85</v>
      </c>
      <c r="AE46" t="s" s="22">
        <v>85</v>
      </c>
      <c r="AF46" t="s" s="26">
        <v>85</v>
      </c>
      <c r="AG46" t="s" s="21">
        <v>85</v>
      </c>
      <c r="AH46" t="s" s="22">
        <v>85</v>
      </c>
      <c r="AI46" s="23">
        <v>11</v>
      </c>
      <c r="AJ46" s="24">
        <v>6</v>
      </c>
      <c r="AK46" s="25">
        <v>11</v>
      </c>
      <c r="AL46" s="23">
        <v>16</v>
      </c>
      <c r="AM46" s="24">
        <v>7</v>
      </c>
      <c r="AN46" s="25">
        <v>27</v>
      </c>
      <c r="AO46" t="s" s="26">
        <v>85</v>
      </c>
      <c r="AP46" t="s" s="21">
        <v>85</v>
      </c>
      <c r="AQ46" t="s" s="22">
        <v>85</v>
      </c>
      <c r="AR46" s="23">
        <v>2</v>
      </c>
      <c r="AS46" s="24">
        <v>2</v>
      </c>
      <c r="AT46" s="25">
        <v>4</v>
      </c>
      <c r="AU46" t="s" s="26">
        <v>85</v>
      </c>
      <c r="AV46" t="s" s="21">
        <v>85</v>
      </c>
      <c r="AW46" t="s" s="22">
        <v>85</v>
      </c>
      <c r="AX46" t="s" s="26">
        <v>85</v>
      </c>
      <c r="AY46" t="s" s="21">
        <v>85</v>
      </c>
      <c r="AZ46" t="s" s="22">
        <v>85</v>
      </c>
      <c r="BA46" t="s" s="26">
        <v>85</v>
      </c>
      <c r="BB46" t="s" s="21">
        <v>85</v>
      </c>
      <c r="BC46" t="s" s="22">
        <v>85</v>
      </c>
      <c r="BD46" s="23">
        <v>3</v>
      </c>
      <c r="BE46" t="s" s="21">
        <v>85</v>
      </c>
      <c r="BF46" s="25">
        <v>6</v>
      </c>
      <c r="BG46" s="23">
        <v>4</v>
      </c>
      <c r="BH46" s="24">
        <v>4</v>
      </c>
      <c r="BI46" s="25">
        <v>4</v>
      </c>
      <c r="BJ46" t="s" s="26">
        <v>85</v>
      </c>
      <c r="BK46" t="s" s="21">
        <v>85</v>
      </c>
      <c r="BL46" t="s" s="22">
        <v>85</v>
      </c>
      <c r="BM46" t="s" s="26">
        <v>85</v>
      </c>
      <c r="BN46" t="s" s="21">
        <v>85</v>
      </c>
      <c r="BO46" t="s" s="22">
        <v>85</v>
      </c>
      <c r="BP46" t="s" s="26">
        <v>85</v>
      </c>
      <c r="BQ46" t="s" s="21">
        <v>85</v>
      </c>
      <c r="BR46" t="s" s="22">
        <v>85</v>
      </c>
      <c r="BS46" t="s" s="26">
        <v>85</v>
      </c>
      <c r="BT46" t="s" s="21">
        <v>85</v>
      </c>
      <c r="BU46" t="s" s="22">
        <v>85</v>
      </c>
      <c r="BV46" s="23">
        <v>53</v>
      </c>
      <c r="BW46" s="24">
        <v>54</v>
      </c>
      <c r="BX46" s="25">
        <v>68</v>
      </c>
      <c r="BY46" s="23">
        <v>4</v>
      </c>
      <c r="BZ46" s="24">
        <v>4</v>
      </c>
      <c r="CA46" s="25">
        <v>3</v>
      </c>
      <c r="CB46" t="s" s="26">
        <v>85</v>
      </c>
      <c r="CC46" t="s" s="21">
        <v>85</v>
      </c>
      <c r="CD46" t="s" s="22">
        <v>85</v>
      </c>
      <c r="CE46" t="s" s="26">
        <v>85</v>
      </c>
      <c r="CF46" t="s" s="21">
        <v>85</v>
      </c>
      <c r="CG46" t="s" s="22">
        <v>85</v>
      </c>
      <c r="CH46" s="92"/>
      <c r="CI46" s="93"/>
      <c r="CJ46" s="24">
        <f>SUM('ACORN station A-P'!E46,'ACORN station A-P'!H46,'ACORN station A-P'!K46,'ACORN station A-P'!N46,'ACORN station A-P'!Q46,'ACORN station A-P'!T46,'ACORN station A-P'!W46,'ACORN station A-P'!Z46,'ACORN station A-P'!AC46,'ACORN station A-P'!AF46,'ACORN station A-P'!AI46,'ACORN station A-P'!AL46,'ACORN station A-P'!AO46,'ACORN station A-P'!AR46,'ACORN station A-P'!AU46,'ACORN station A-P'!AX46,'ACORN station A-P'!BA46,'ACORN station A-P'!BD46,'ACORN station A-P'!BG46,'ACORN station A-P'!BJ46,'ACORN station A-P'!BM46,'ACORN station A-P'!BP46,'ACORN station A-P'!BS46,'ACORN station A-P'!BV46,'ACORN station A-P'!BY46,'ACORN station A-P'!CB46,'ACORN station A-P'!CE46,'ACORN station A-P'!CH46,'ACORN station A-P'!CK46,SUM('ACORN station A-P'!CN46,'ACORN station A-P'!CQ46,'ACORN station A-P'!CT46,'ACORN station A-P'!CW46,'ACORN station A-P'!CZ46,'ACORN station A-P'!DC46,'ACORN station A-P'!DF46,'ACORN station A-P'!DI46,'ACORN station A-P'!DL46,'ACORN station A-P'!DO46,'ACORN station A-P'!DR46,'ACORN station A-P'!DU46,'ACORN station A-P'!DX46,'ACORN station A-P'!EA46,'ACORN station A-P'!ED46,'ACORN station A-P'!EG46,'ACORN station A-P'!EJ46,'ACORN station A-P'!EP46,'ACORN station A-P'!ES46,'ACORN station A-P'!EV46,'ACORN station A-P'!EY46,'ACORN station A-P'!FB46,'ACORN station A-P'!FE46,'ACORN station A-P'!FH46,'ACORN station A-P'!FK46,'ACORN station A-P'!FQ46,'ACORN station A-P'!FT46,'ACORN station A-P'!FW46,'ACORN station A-P'!FZ46,SUM('ACORN station A-P'!GC46,'ACORN station A-P'!GF46,'ACORN station A-P'!GI46,'ACORN station A-P'!GO46,'ACORN station A-P'!GR46,'ACORN station A-P'!GU46,'ACORN station A-P'!GX46,'ACORN station A-P'!HA46,'ACORN station A-P'!HD46,'ACORN station A-P'!HG46,'ACORN station A-P'!HJ46,'ACORN station A-P'!HM46,'ACORN station A-P'!HP46,'ACORN station A-P'!HS46,'ACORN station A-P'!HV46,'ACORN station A-P'!HY46,'ACORN station A-P'!IB46,'ACORN station A-P'!IE46,'ACORN station A-P'!IH46,'ACORN station A-P'!IK46,'ACORN station A-P'!IN46,'ACORN station A-P'!IQ46,B46,E46,K46,Q46,T46,W46,Z46,SUM(AC46,AI46,AL46,AO46,AR46,AX46,BA46,BD46,BG46,BJ46,BM46,BP46,BS46,BV46,BY46,CB46,CE46))))</f>
        <v>643</v>
      </c>
      <c r="CK46" s="24">
        <f>SUM('ACORN station A-P'!F46,'ACORN station A-P'!I46,'ACORN station A-P'!L46,'ACORN station A-P'!O46,'ACORN station A-P'!R46,'ACORN station A-P'!U46,'ACORN station A-P'!X46,'ACORN station A-P'!AA46,'ACORN station A-P'!AD46,'ACORN station A-P'!AG46,'ACORN station A-P'!AJ46,'ACORN station A-P'!AM46,'ACORN station A-P'!AP46,'ACORN station A-P'!AS46,'ACORN station A-P'!AV46,'ACORN station A-P'!AY46,'ACORN station A-P'!BB46,'ACORN station A-P'!BE46,'ACORN station A-P'!BH46,'ACORN station A-P'!BK46,'ACORN station A-P'!BN46,'ACORN station A-P'!BQ46,'ACORN station A-P'!BT46,'ACORN station A-P'!BW46,'ACORN station A-P'!BZ46,'ACORN station A-P'!CC46,'ACORN station A-P'!CF46,'ACORN station A-P'!CI46,'ACORN station A-P'!CL46,SUM('ACORN station A-P'!CO46,'ACORN station A-P'!CR46,'ACORN station A-P'!CU46,'ACORN station A-P'!CX46,'ACORN station A-P'!DA46,'ACORN station A-P'!DD46,'ACORN station A-P'!DG46,'ACORN station A-P'!DJ46,'ACORN station A-P'!DM46,'ACORN station A-P'!DP46,'ACORN station A-P'!DS46,'ACORN station A-P'!DV46,'ACORN station A-P'!DY46,'ACORN station A-P'!EB46,'ACORN station A-P'!EE46,'ACORN station A-P'!EH46,'ACORN station A-P'!EK46,'ACORN station A-P'!EQ46,'ACORN station A-P'!ET46,'ACORN station A-P'!EW46,'ACORN station A-P'!EZ46,'ACORN station A-P'!FC46,'ACORN station A-P'!FF46,'ACORN station A-P'!FI46,'ACORN station A-P'!FL46,'ACORN station A-P'!FR46,'ACORN station A-P'!FU46,'ACORN station A-P'!FX46,'ACORN station A-P'!GA46,SUM('ACORN station A-P'!GD46,'ACORN station A-P'!GG46,'ACORN station A-P'!GJ46,'ACORN station A-P'!GP46,'ACORN station A-P'!GS46,'ACORN station A-P'!GV46,'ACORN station A-P'!GY46,'ACORN station A-P'!HB46,'ACORN station A-P'!HE46,'ACORN station A-P'!HH46,'ACORN station A-P'!HK46,'ACORN station A-P'!HN46,'ACORN station A-P'!HQ46,'ACORN station A-P'!HT46,'ACORN station A-P'!HW46,'ACORN station A-P'!HZ46,'ACORN station A-P'!IC46,'ACORN station A-P'!IF46,'ACORN station A-P'!II46,'ACORN station A-P'!IL46,'ACORN station A-P'!IO46,'ACORN station A-P'!IR46,C46,F46,L46,R46,U46,X46,AA46,SUM(AD46,AJ46,AM46,AP46,AS46,AY46,BB46,BE46,BH46,BK46,BN46,BQ46,BT46,BW46,BZ46,CC46,CF46))))</f>
        <v>528</v>
      </c>
      <c r="CL46" s="24">
        <f>SUM('ACORN station A-P'!G46,'ACORN station A-P'!J46,'ACORN station A-P'!M46,'ACORN station A-P'!P46,'ACORN station A-P'!S46,'ACORN station A-P'!V46,'ACORN station A-P'!Y46,'ACORN station A-P'!AB46,'ACORN station A-P'!AE46,'ACORN station A-P'!AH46,'ACORN station A-P'!AK46,'ACORN station A-P'!AN46,'ACORN station A-P'!AQ46,'ACORN station A-P'!AT46,'ACORN station A-P'!AW46,'ACORN station A-P'!AZ46,'ACORN station A-P'!BC46,'ACORN station A-P'!BF46,'ACORN station A-P'!BI46,'ACORN station A-P'!BL46,'ACORN station A-P'!BO46,'ACORN station A-P'!BR46,'ACORN station A-P'!BU46,'ACORN station A-P'!BX46,'ACORN station A-P'!CA46,'ACORN station A-P'!CD46,'ACORN station A-P'!CG46,'ACORN station A-P'!CJ46,'ACORN station A-P'!CM46,SUM('ACORN station A-P'!CP46,'ACORN station A-P'!CS46,'ACORN station A-P'!CV46,'ACORN station A-P'!CY46,'ACORN station A-P'!DB46,'ACORN station A-P'!DE46,'ACORN station A-P'!DH46,'ACORN station A-P'!DK46,'ACORN station A-P'!DN46,'ACORN station A-P'!DQ46,'ACORN station A-P'!DT46,'ACORN station A-P'!DW46,'ACORN station A-P'!DZ46,'ACORN station A-P'!EC46,'ACORN station A-P'!EF46,'ACORN station A-P'!EI46,'ACORN station A-P'!EL46,'ACORN station A-P'!ER46,'ACORN station A-P'!EU46,'ACORN station A-P'!EX46,'ACORN station A-P'!FA46,'ACORN station A-P'!FD46,'ACORN station A-P'!FG46,'ACORN station A-P'!FJ46,'ACORN station A-P'!FM46,'ACORN station A-P'!FS46,'ACORN station A-P'!FV46,'ACORN station A-P'!FY46,'ACORN station A-P'!GB46,SUM('ACORN station A-P'!GE46,'ACORN station A-P'!GH46,'ACORN station A-P'!GK46,'ACORN station A-P'!GQ46,'ACORN station A-P'!GT46,'ACORN station A-P'!GW46,'ACORN station A-P'!GZ46,'ACORN station A-P'!HC46,'ACORN station A-P'!HF46,'ACORN station A-P'!HI46,'ACORN station A-P'!HL46,'ACORN station A-P'!HO46,'ACORN station A-P'!HR46,'ACORN station A-P'!HU46,'ACORN station A-P'!HX46,'ACORN station A-P'!IA46,'ACORN station A-P'!ID46,'ACORN station A-P'!IG46,'ACORN station A-P'!IJ46,'ACORN station A-P'!IM46,'ACORN station A-P'!IP46,'ACORN station A-P'!IS46,D46,G46,M46,S46,V46,Y46,AB46,SUM(AE46,AK46,AN46,AQ46,AT46,AZ46,BC46,BF46,BI46,BL46,BO46,BR46,BU46,BX46,CA46,CD46,CG46))))</f>
        <v>662</v>
      </c>
      <c r="CM46" s="94"/>
      <c r="CN46" s="95">
        <f>CJ46/DG46</f>
        <v>16.075</v>
      </c>
      <c r="CO46" s="95">
        <f>CK46/DH46</f>
        <v>13.53846153846154</v>
      </c>
      <c r="CP46" s="95">
        <f>CL46/DI46</f>
        <v>16.55</v>
      </c>
      <c r="CQ46" s="24"/>
      <c r="CR46" s="24">
        <f>SUM('ACORN station A-P'!B46,'ACORN station A-P'!E46,'ACORN station A-P'!H46,'ACORN station A-P'!K46,'ACORN station A-P'!N46,'ACORN station A-P'!Q46,'ACORN station A-P'!T46,'ACORN station A-P'!W46,'ACORN station A-P'!Z46,'ACORN station A-P'!AC46,'ACORN station A-P'!AF46,'ACORN station A-P'!AI46,'ACORN station A-P'!AL46,'ACORN station A-P'!AO46,'ACORN station A-P'!AR46,'ACORN station A-P'!AU46,'ACORN station A-P'!AX46,'ACORN station A-P'!BA46,'ACORN station A-P'!BD46,'ACORN station A-P'!BG46,'ACORN station A-P'!BJ46,'ACORN station A-P'!BM46,'ACORN station A-P'!BP46,'ACORN station A-P'!BS46,'ACORN station A-P'!BV46,'ACORN station A-P'!BY46,'ACORN station A-P'!CB46,'ACORN station A-P'!CE46,'ACORN station A-P'!CH46,SUM('ACORN station A-P'!CK46,'ACORN station A-P'!CN46,'ACORN station A-P'!CQ46,'ACORN station A-P'!CT46,'ACORN station A-P'!CW46,'ACORN station A-P'!CZ46,'ACORN station A-P'!DC46,'ACORN station A-P'!DF46,'ACORN station A-P'!DI46,'ACORN station A-P'!DL46,'ACORN station A-P'!DO46,'ACORN station A-P'!DR46,'ACORN station A-P'!DU46,'ACORN station A-P'!DX46,'ACORN station A-P'!EA46,'ACORN station A-P'!ED46,'ACORN station A-P'!EG46,'ACORN station A-P'!EJ46,'ACORN station A-P'!EM46,'ACORN station A-P'!EP46,'ACORN station A-P'!ES46,'ACORN station A-P'!EV46,'ACORN station A-P'!EY46,'ACORN station A-P'!FB46,'ACORN station A-P'!FE46,'ACORN station A-P'!FH46,'ACORN station A-P'!FK46,'ACORN station A-P'!FN46,'ACORN station A-P'!FQ46,SUM('ACORN station A-P'!FT46,'ACORN station A-P'!FW46,'ACORN station A-P'!FZ46,'ACORN station A-P'!GC46,'ACORN station A-P'!GF46,'ACORN station A-P'!GI46,'ACORN station A-P'!GL46,'ACORN station A-P'!GO46,'ACORN station A-P'!GR46,'ACORN station A-P'!GU46,'ACORN station A-P'!GX46,'ACORN station A-P'!HA46,'ACORN station A-P'!HD46,'ACORN station A-P'!HG46,'ACORN station A-P'!HJ46,'ACORN station A-P'!HM46,'ACORN station A-P'!HP46,'ACORN station A-P'!HS46,'ACORN station A-P'!HV46,'ACORN station A-P'!HY46,'ACORN station A-P'!IB46,'ACORN station A-P'!IE46,'ACORN station A-P'!IH46,'ACORN station A-P'!IK46,'ACORN station A-P'!IN46,'ACORN station A-P'!IQ46,B46,E46,H46,SUM(K46,N46,Q46,T46,W46,Z46,AC46,AF46,AI46,AL46,AO46,AR46,AU46,AX46,BA46,BD46,BG46,BJ46,BM46,BP46,BS46,BV46,BY46,CB46,CE46))))</f>
        <v>644</v>
      </c>
      <c r="CS46" s="24">
        <f>SUM('ACORN station A-P'!C46,'ACORN station A-P'!F46,'ACORN station A-P'!I46,'ACORN station A-P'!L46,'ACORN station A-P'!O46,'ACORN station A-P'!R46,'ACORN station A-P'!U46,'ACORN station A-P'!X46,'ACORN station A-P'!AA46,'ACORN station A-P'!AD46,'ACORN station A-P'!AG46,'ACORN station A-P'!AJ46,'ACORN station A-P'!AM46,'ACORN station A-P'!AP46,'ACORN station A-P'!AS46,'ACORN station A-P'!AV46,'ACORN station A-P'!AY46,'ACORN station A-P'!BB46,'ACORN station A-P'!BE46,'ACORN station A-P'!BH46,'ACORN station A-P'!BK46,'ACORN station A-P'!BN46,'ACORN station A-P'!BQ46,'ACORN station A-P'!BT46,'ACORN station A-P'!BW46,'ACORN station A-P'!BZ46,'ACORN station A-P'!CC46,'ACORN station A-P'!CF46,'ACORN station A-P'!CI46,SUM('ACORN station A-P'!CL46,'ACORN station A-P'!CO46,'ACORN station A-P'!CR46,'ACORN station A-P'!CU46,'ACORN station A-P'!CX46,'ACORN station A-P'!DA46,'ACORN station A-P'!DD46,'ACORN station A-P'!DG46,'ACORN station A-P'!DJ46,'ACORN station A-P'!DM46,'ACORN station A-P'!DP46,'ACORN station A-P'!DS46,'ACORN station A-P'!DV46,'ACORN station A-P'!DY46,'ACORN station A-P'!EB46,'ACORN station A-P'!EE46,'ACORN station A-P'!EH46,'ACORN station A-P'!EK46,'ACORN station A-P'!EN46,'ACORN station A-P'!EQ46,'ACORN station A-P'!ET46,'ACORN station A-P'!EW46,'ACORN station A-P'!EZ46,'ACORN station A-P'!FC46,'ACORN station A-P'!FF46,'ACORN station A-P'!FI46,'ACORN station A-P'!FL46,'ACORN station A-P'!FO46,'ACORN station A-P'!FR46,SUM('ACORN station A-P'!FU46,'ACORN station A-P'!FX46,'ACORN station A-P'!GA46,'ACORN station A-P'!GD46,'ACORN station A-P'!GG46,'ACORN station A-P'!GJ46,'ACORN station A-P'!GM46,'ACORN station A-P'!GP46,'ACORN station A-P'!GS46,'ACORN station A-P'!GV46,'ACORN station A-P'!GY46,'ACORN station A-P'!HB46,'ACORN station A-P'!HE46,'ACORN station A-P'!HH46,'ACORN station A-P'!HK46,'ACORN station A-P'!HN46,'ACORN station A-P'!HQ46,'ACORN station A-P'!HT46,'ACORN station A-P'!HW46,'ACORN station A-P'!HZ46,'ACORN station A-P'!IC46,'ACORN station A-P'!IF46,'ACORN station A-P'!II46,'ACORN station A-P'!IL46,'ACORN station A-P'!IO46,'ACORN station A-P'!IR46,C46,F46,I46,SUM(L46,O46,R46,U46,X46,AA46,AD46,AG46,AJ46,AM46,AP46,AS46,AV46,AY46,BB46,BE46,BH46,BK46,BN46,BQ46,BT46,BW46,BZ46,CC46,CF46))))</f>
        <v>528</v>
      </c>
      <c r="CT46" s="24">
        <f>SUM('ACORN station A-P'!D46,'ACORN station A-P'!G46,'ACORN station A-P'!J46,'ACORN station A-P'!M46,'ACORN station A-P'!P46,'ACORN station A-P'!S46,'ACORN station A-P'!V46,'ACORN station A-P'!Y46,'ACORN station A-P'!AB46,'ACORN station A-P'!AE46,'ACORN station A-P'!AH46,'ACORN station A-P'!AK46,'ACORN station A-P'!AN46,'ACORN station A-P'!AQ46,'ACORN station A-P'!AT46,'ACORN station A-P'!AW46,'ACORN station A-P'!AZ46,'ACORN station A-P'!BC46,'ACORN station A-P'!BF46,'ACORN station A-P'!BI46,'ACORN station A-P'!BL46,'ACORN station A-P'!BO46,'ACORN station A-P'!BR46,'ACORN station A-P'!BU46,'ACORN station A-P'!BX46,'ACORN station A-P'!CA46,'ACORN station A-P'!CD46,'ACORN station A-P'!CG46,'ACORN station A-P'!CJ46,SUM('ACORN station A-P'!CM46,'ACORN station A-P'!CP46,'ACORN station A-P'!CS46,'ACORN station A-P'!CV46,'ACORN station A-P'!CY46,'ACORN station A-P'!DB46,'ACORN station A-P'!DE46,'ACORN station A-P'!DH46,'ACORN station A-P'!DK46,'ACORN station A-P'!DN46,'ACORN station A-P'!DQ46,'ACORN station A-P'!DT46,'ACORN station A-P'!DW46,'ACORN station A-P'!DZ46,'ACORN station A-P'!EC46,'ACORN station A-P'!EF46,'ACORN station A-P'!EI46,'ACORN station A-P'!EL46,'ACORN station A-P'!EO46,'ACORN station A-P'!ER46,'ACORN station A-P'!EU46,'ACORN station A-P'!EX46,'ACORN station A-P'!FA46,'ACORN station A-P'!FD46,'ACORN station A-P'!FG46,'ACORN station A-P'!FJ46,'ACORN station A-P'!FM46,'ACORN station A-P'!FP46,'ACORN station A-P'!FS46,SUM('ACORN station A-P'!FV46,'ACORN station A-P'!FY46,'ACORN station A-P'!GB46,'ACORN station A-P'!GE46,'ACORN station A-P'!GH46,'ACORN station A-P'!GK46,'ACORN station A-P'!GN46,'ACORN station A-P'!GQ46,'ACORN station A-P'!GT46,'ACORN station A-P'!GW46,'ACORN station A-P'!GZ46,'ACORN station A-P'!HC46,'ACORN station A-P'!HF46,'ACORN station A-P'!HI46,'ACORN station A-P'!HL46,'ACORN station A-P'!HO46,'ACORN station A-P'!HR46,'ACORN station A-P'!HU46,'ACORN station A-P'!HX46,'ACORN station A-P'!IA46,'ACORN station A-P'!ID46,'ACORN station A-P'!IG46,'ACORN station A-P'!IJ46,'ACORN station A-P'!IM46,'ACORN station A-P'!IP46,'ACORN station A-P'!IS46,D46,G46,J46,SUM(M46,P46,S46,V46,Y46,AB46,AE46,AH46,AK46,AN46,AQ46,AT46,AW46,AZ46,BC46,BF46,BI46,BL46,BO46,BR46,BU46,BX46,CA46,CD46,CG46))))</f>
        <v>662</v>
      </c>
      <c r="CU46" s="24"/>
      <c r="CV46" s="95">
        <f>CR46/DJ46</f>
        <v>15.70731707317073</v>
      </c>
      <c r="CW46" s="95">
        <f>CS46/DK46</f>
        <v>13.53846153846154</v>
      </c>
      <c r="CX46" s="95">
        <f>CT46/DL46</f>
        <v>16.55</v>
      </c>
      <c r="CY46" s="24"/>
      <c r="CZ46" s="24">
        <f>SUM('ACORN station A-P'!B46,'ACORN station A-P'!E46,'ACORN station A-P'!H46,'ACORN station A-P'!Q46,'ACORN station A-P'!W46,'ACORN station A-P'!Z46,'ACORN station A-P'!AC46,'ACORN station A-P'!AI46,'ACORN station A-P'!AL46,'ACORN station A-P'!AO46,'ACORN station A-P'!AX46,'ACORN station A-P'!BM46,'ACORN station A-P'!BP46,'ACORN station A-P'!BS46,'ACORN station A-P'!BV46,'ACORN station A-P'!CB46,'ACORN station A-P'!CE46,'ACORN station A-P'!CH46,'ACORN station A-P'!CT46,'ACORN station A-P'!CW46,'ACORN station A-P'!DF46,'ACORN station A-P'!DC46,'ACORN station A-P'!DO46,'ACORN station A-P'!DR46,'ACORN station A-P'!DU46,'ACORN station A-P'!DX46,'ACORN station A-P'!EJ46,'ACORN station A-P'!ES46,'ACORN station A-P'!EV46,SUM('ACORN station A-P'!FB46,'ACORN station A-P'!FE46,'ACORN station A-P'!FK46,'ACORN station A-P'!FT46,'ACORN station A-P'!FW46,'ACORN station A-P'!FZ46,'ACORN station A-P'!GC46,'ACORN station A-P'!GF46,'ACORN station A-P'!GL46,'ACORN station A-P'!GR46,'ACORN station A-P'!GU46,'ACORN station A-P'!HA46,'ACORN station A-P'!HD46,'ACORN station A-P'!HG46,'ACORN station A-P'!HM46,'ACORN station A-P'!IB46,'ACORN station A-P'!IE46,'ACORN station A-P'!IN46,'ACORN station A-P'!IQ46,E46,K46,T46,Z46,AF46,AL46,AR46,BA46,BD46,BG46,SUM(BS46,CE46)))</f>
        <v>367</v>
      </c>
      <c r="DA46" s="24">
        <f>SUM('ACORN station A-P'!C46,'ACORN station A-P'!F46,'ACORN station A-P'!I46,'ACORN station A-P'!R46,'ACORN station A-P'!X46,'ACORN station A-P'!AA46,'ACORN station A-P'!AD46,'ACORN station A-P'!AJ46,'ACORN station A-P'!AM46,'ACORN station A-P'!AP46,'ACORN station A-P'!AY46,'ACORN station A-P'!BN46,'ACORN station A-P'!BQ46,'ACORN station A-P'!BT46,'ACORN station A-P'!BW46,'ACORN station A-P'!CC46,'ACORN station A-P'!CF46,'ACORN station A-P'!CI46,'ACORN station A-P'!CU46,'ACORN station A-P'!CX46,'ACORN station A-P'!DG46,'ACORN station A-P'!DD46,'ACORN station A-P'!DP46,'ACORN station A-P'!DS46,'ACORN station A-P'!DV46,'ACORN station A-P'!DY46,'ACORN station A-P'!EK46,'ACORN station A-P'!ET46,'ACORN station A-P'!EW46,SUM('ACORN station A-P'!FC46,'ACORN station A-P'!FF46,'ACORN station A-P'!FL46,'ACORN station A-P'!FU46,'ACORN station A-P'!FX46,'ACORN station A-P'!GA46,'ACORN station A-P'!GD46,'ACORN station A-P'!GG46,'ACORN station A-P'!GM46,'ACORN station A-P'!GS46,'ACORN station A-P'!GV46,'ACORN station A-P'!HB46,'ACORN station A-P'!HE46,'ACORN station A-P'!HH46,'ACORN station A-P'!HN46,'ACORN station A-P'!IC46,'ACORN station A-P'!IF46,'ACORN station A-P'!IO46,'ACORN station A-P'!IR46,F46,L46,U46,AA46,AG46,AM46,AS46,BB46,BE46,BH46,SUM(BT46,CF46)))</f>
        <v>258</v>
      </c>
      <c r="DB46" s="24">
        <f>SUM('ACORN station A-P'!D46,'ACORN station A-P'!G46,'ACORN station A-P'!J46,'ACORN station A-P'!S46,'ACORN station A-P'!Y46,'ACORN station A-P'!AB46,'ACORN station A-P'!AE46,'ACORN station A-P'!AK46,'ACORN station A-P'!AN46,'ACORN station A-P'!AQ46,'ACORN station A-P'!AZ46,'ACORN station A-P'!BO46,'ACORN station A-P'!BR46,'ACORN station A-P'!BU46,'ACORN station A-P'!BX46,'ACORN station A-P'!CD46,'ACORN station A-P'!CG46,'ACORN station A-P'!CJ46,'ACORN station A-P'!CV46,'ACORN station A-P'!CY46,'ACORN station A-P'!DH46,'ACORN station A-P'!DE46,'ACORN station A-P'!DQ46,'ACORN station A-P'!DT46,'ACORN station A-P'!DW46,'ACORN station A-P'!DZ46,'ACORN station A-P'!EL46,'ACORN station A-P'!EU46,'ACORN station A-P'!EX46,SUM('ACORN station A-P'!FD46,'ACORN station A-P'!FG46,'ACORN station A-P'!FM46,'ACORN station A-P'!FV46,'ACORN station A-P'!FY46,'ACORN station A-P'!GB46,'ACORN station A-P'!GE46,'ACORN station A-P'!GH46,'ACORN station A-P'!GN46,'ACORN station A-P'!GT46,'ACORN station A-P'!GW46,'ACORN station A-P'!HC46,'ACORN station A-P'!HF46,'ACORN station A-P'!HI46,'ACORN station A-P'!HO46,'ACORN station A-P'!ID46,'ACORN station A-P'!IG46,'ACORN station A-P'!IP46,'ACORN station A-P'!IS46,G46,M46,V46,AB46,AH46,AN46,AT46,BC46,BF46,BI46,SUM(BU46,CG46)))</f>
        <v>370</v>
      </c>
      <c r="DC46" s="24"/>
      <c r="DD46" s="95">
        <f>CZ46/DM46</f>
        <v>14.11538461538461</v>
      </c>
      <c r="DE46" s="95">
        <f>DA46/DN46</f>
        <v>10.75</v>
      </c>
      <c r="DF46" s="95">
        <f>DB46/DO46</f>
        <v>14.8</v>
      </c>
      <c r="DG46" s="44">
        <f>SUM(COUNT('ACORN station A-P'!E46,'ACORN station A-P'!H46,'ACORN station A-P'!K46,'ACORN station A-P'!N46,'ACORN station A-P'!Q46,'ACORN station A-P'!T46,'ACORN station A-P'!W46,'ACORN station A-P'!Z46,'ACORN station A-P'!AC46,'ACORN station A-P'!AF46,'ACORN station A-P'!AI46,'ACORN station A-P'!AL46,'ACORN station A-P'!AO46,'ACORN station A-P'!AR46,'ACORN station A-P'!AU46,'ACORN station A-P'!AX46,'ACORN station A-P'!BA46,'ACORN station A-P'!BD46,'ACORN station A-P'!BG46,'ACORN station A-P'!BJ46,'ACORN station A-P'!BM46,'ACORN station A-P'!BP46,'ACORN station A-P'!BS46,'ACORN station A-P'!BV46,'ACORN station A-P'!BY46,'ACORN station A-P'!CB46,'ACORN station A-P'!CE46,'ACORN station A-P'!CH46,'ACORN station A-P'!CK46,'ACORN station A-P'!CN46),COUNT('ACORN station A-P'!CQ46,'ACORN station A-P'!CT46,'ACORN station A-P'!CW46,'ACORN station A-P'!CZ46,'ACORN station A-P'!DC46,'ACORN station A-P'!DF46,'ACORN station A-P'!DI46,'ACORN station A-P'!DL46,'ACORN station A-P'!DO46,'ACORN station A-P'!DR46,'ACORN station A-P'!DU46,'ACORN station A-P'!DX46,'ACORN station A-P'!EA46,'ACORN station A-P'!ED46,'ACORN station A-P'!EG46,'ACORN station A-P'!EJ46,'ACORN station A-P'!EP46,'ACORN station A-P'!ES46,'ACORN station A-P'!EV46,'ACORN station A-P'!EY46,'ACORN station A-P'!FB46,'ACORN station A-P'!FE46,'ACORN station A-P'!FH46,'ACORN station A-P'!FK46,'ACORN station A-P'!FQ46,'ACORN station A-P'!FT46,'ACORN station A-P'!FW46,'ACORN station A-P'!FZ46,'ACORN station A-P'!GC46,'ACORN station A-P'!GF46),COUNT('ACORN station A-P'!GI46,'ACORN station A-P'!GO46,'ACORN station A-P'!GR46,'ACORN station A-P'!GU46,'ACORN station A-P'!GX46,'ACORN station A-P'!HA46,'ACORN station A-P'!HD46,'ACORN station A-P'!HG46,'ACORN station A-P'!HJ46,'ACORN station A-P'!HM46,'ACORN station A-P'!HP46,'ACORN station A-P'!HS46,'ACORN station A-P'!HV46,'ACORN station A-P'!HY46,'ACORN station A-P'!IB46,'ACORN station A-P'!IE46,'ACORN station A-P'!IH46,'ACORN station A-P'!IK46,'ACORN station A-P'!IN46,'ACORN station A-P'!IQ46,B46,E46,K46,Q46,T46,W46,Z46,AC46,AI46,AL46),COUNT(AO46,AR46,AX46,BA46,BD46,BG46,BJ46,BM46,BP46,BS46,BV46,BY46,CB46,CE46))</f>
        <v>40</v>
      </c>
      <c r="DH46" s="44">
        <f>SUM(COUNT('ACORN station A-P'!F46,'ACORN station A-P'!I46,'ACORN station A-P'!L46,'ACORN station A-P'!O46,'ACORN station A-P'!R46,'ACORN station A-P'!U46,'ACORN station A-P'!X46,'ACORN station A-P'!AA46,'ACORN station A-P'!AD46,'ACORN station A-P'!AG46,'ACORN station A-P'!AJ46,'ACORN station A-P'!AM46,'ACORN station A-P'!AP46,'ACORN station A-P'!AS46,'ACORN station A-P'!AV46,'ACORN station A-P'!AY46,'ACORN station A-P'!BB46,'ACORN station A-P'!BE46,'ACORN station A-P'!BH46,'ACORN station A-P'!BK46,'ACORN station A-P'!BN46,'ACORN station A-P'!BQ46,'ACORN station A-P'!BT46,'ACORN station A-P'!BW46,'ACORN station A-P'!BZ46,'ACORN station A-P'!CC46,'ACORN station A-P'!CF46,'ACORN station A-P'!CI46,'ACORN station A-P'!CL46,'ACORN station A-P'!CO46),COUNT('ACORN station A-P'!CR46,'ACORN station A-P'!CU46,'ACORN station A-P'!CX46,'ACORN station A-P'!DA46,'ACORN station A-P'!DD46,'ACORN station A-P'!DG46,'ACORN station A-P'!DJ46,'ACORN station A-P'!DM46,'ACORN station A-P'!DP46,'ACORN station A-P'!DS46,'ACORN station A-P'!DV46,'ACORN station A-P'!DY46,'ACORN station A-P'!EB46,'ACORN station A-P'!EE46,'ACORN station A-P'!EH46,'ACORN station A-P'!EK46,'ACORN station A-P'!EQ46,'ACORN station A-P'!ET46,'ACORN station A-P'!EW46,'ACORN station A-P'!EZ46,'ACORN station A-P'!FC46,'ACORN station A-P'!FF46,'ACORN station A-P'!FI46,'ACORN station A-P'!FL46,'ACORN station A-P'!FR46,'ACORN station A-P'!FU46,'ACORN station A-P'!FX46,'ACORN station A-P'!GA46,'ACORN station A-P'!GD46,'ACORN station A-P'!GG46),COUNT('ACORN station A-P'!GJ46,'ACORN station A-P'!GP46,'ACORN station A-P'!GS46,'ACORN station A-P'!GV46,'ACORN station A-P'!GY46,'ACORN station A-P'!HB46,'ACORN station A-P'!HE46,'ACORN station A-P'!HH46,'ACORN station A-P'!HK46,'ACORN station A-P'!HN46,'ACORN station A-P'!HQ46,'ACORN station A-P'!HT46,'ACORN station A-P'!HW46,'ACORN station A-P'!HZ46,'ACORN station A-P'!IC46,'ACORN station A-P'!IF46,'ACORN station A-P'!II46,'ACORN station A-P'!IL46,'ACORN station A-P'!IO46,'ACORN station A-P'!IR46,C46,F46,L46,R46,U46,X46,AA46,AD46,AJ46,AM46),COUNT(AP46,AS46,AY46,BB46,BE46,BH46,BK46,BN46,BQ46,BT46,BW46,BZ46,CC46,CF46))</f>
        <v>39</v>
      </c>
      <c r="DI46" s="44">
        <f>SUM(COUNT('ACORN station A-P'!G46,'ACORN station A-P'!J46,'ACORN station A-P'!M46,'ACORN station A-P'!P46,'ACORN station A-P'!S46,'ACORN station A-P'!V46,'ACORN station A-P'!Y46,'ACORN station A-P'!AB46,'ACORN station A-P'!AE46,'ACORN station A-P'!AH46,'ACORN station A-P'!AK46,'ACORN station A-P'!AN46,'ACORN station A-P'!AQ46,'ACORN station A-P'!AT46,'ACORN station A-P'!AW46,'ACORN station A-P'!AZ46,'ACORN station A-P'!BC46,'ACORN station A-P'!BF46,'ACORN station A-P'!BI46,'ACORN station A-P'!BL46,'ACORN station A-P'!BO46,'ACORN station A-P'!BR46,'ACORN station A-P'!BU46,'ACORN station A-P'!BX46,'ACORN station A-P'!CA46,'ACORN station A-P'!CD46,'ACORN station A-P'!CG46,'ACORN station A-P'!CJ46,'ACORN station A-P'!CM46,'ACORN station A-P'!CP46),COUNT('ACORN station A-P'!CS46,'ACORN station A-P'!CV46,'ACORN station A-P'!CY46,'ACORN station A-P'!DB46,'ACORN station A-P'!DE46,'ACORN station A-P'!DH46,'ACORN station A-P'!DK46,'ACORN station A-P'!DN46,'ACORN station A-P'!DQ46,'ACORN station A-P'!DT46,'ACORN station A-P'!DW46,'ACORN station A-P'!DZ46,'ACORN station A-P'!EC46,'ACORN station A-P'!EF46,'ACORN station A-P'!EI46,'ACORN station A-P'!EL46,'ACORN station A-P'!ER46,'ACORN station A-P'!EU46,'ACORN station A-P'!EX46,'ACORN station A-P'!FA46,'ACORN station A-P'!FD46,'ACORN station A-P'!FG46,'ACORN station A-P'!FJ46,'ACORN station A-P'!FM46,'ACORN station A-P'!FS46,'ACORN station A-P'!FV46,'ACORN station A-P'!FY46,'ACORN station A-P'!GB46,'ACORN station A-P'!GE46,'ACORN station A-P'!GH46),COUNT('ACORN station A-P'!GK46,'ACORN station A-P'!GQ46,'ACORN station A-P'!GT46,'ACORN station A-P'!GW46,'ACORN station A-P'!GZ46,'ACORN station A-P'!HC46,'ACORN station A-P'!HF46,'ACORN station A-P'!HI46,'ACORN station A-P'!HL46,'ACORN station A-P'!HO46,'ACORN station A-P'!HR46,'ACORN station A-P'!HU46,'ACORN station A-P'!HX46,'ACORN station A-P'!IA46,'ACORN station A-P'!ID46,'ACORN station A-P'!IG46,'ACORN station A-P'!IJ46,'ACORN station A-P'!IM46,'ACORN station A-P'!IP46,'ACORN station A-P'!IS46,D46,G46,M46,S46,V46,Y46,AB46,AE46,AK46,AN46),COUNT(AQ46,AT46,AZ46,BC46,BF46,BI46,BL46,BO46,BR46,BU46,BX46,CA46,CD46,CG46))</f>
        <v>40</v>
      </c>
      <c r="DJ46" s="44">
        <f>SUM(COUNT('ACORN station A-P'!B46,'ACORN station A-P'!E46,'ACORN station A-P'!H46,'ACORN station A-P'!K46,'ACORN station A-P'!N46,'ACORN station A-P'!Q46,'ACORN station A-P'!T46,'ACORN station A-P'!W46,'ACORN station A-P'!Z46,'ACORN station A-P'!AC46,'ACORN station A-P'!AF46,'ACORN station A-P'!AI46,'ACORN station A-P'!AL46,'ACORN station A-P'!AO46,'ACORN station A-P'!AR46,'ACORN station A-P'!AU46,'ACORN station A-P'!AX46,'ACORN station A-P'!BA46,'ACORN station A-P'!BD46,'ACORN station A-P'!BG46,'ACORN station A-P'!BJ46,'ACORN station A-P'!BM46,'ACORN station A-P'!BP46,'ACORN station A-P'!BS46,'ACORN station A-P'!BV46,'ACORN station A-P'!BY46,'ACORN station A-P'!CB46,'ACORN station A-P'!CE46,'ACORN station A-P'!CH46,'ACORN station A-P'!CK46),COUNT('ACORN station A-P'!CN46,'ACORN station A-P'!CQ46,'ACORN station A-P'!CT46,'ACORN station A-P'!CW46,'ACORN station A-P'!CZ46,'ACORN station A-P'!DC46,'ACORN station A-P'!DF46,'ACORN station A-P'!DI46,'ACORN station A-P'!DL46,'ACORN station A-P'!DO46,'ACORN station A-P'!DR46,'ACORN station A-P'!DU46,'ACORN station A-P'!DX46,'ACORN station A-P'!EA46,'ACORN station A-P'!ED46,'ACORN station A-P'!EG46,'ACORN station A-P'!EJ46,'ACORN station A-P'!EM46,'ACORN station A-P'!EP46,'ACORN station A-P'!ES46,'ACORN station A-P'!EV46,'ACORN station A-P'!EY46,'ACORN station A-P'!FB46,'ACORN station A-P'!FE46,'ACORN station A-P'!FH46,'ACORN station A-P'!FK46,'ACORN station A-P'!FN46,'ACORN station A-P'!FQ46,'ACORN station A-P'!FT46,'ACORN station A-P'!FW46),COUNT('ACORN station A-P'!FZ46,'ACORN station A-P'!GC46,'ACORN station A-P'!GF46,'ACORN station A-P'!GI46,'ACORN station A-P'!GL46,'ACORN station A-P'!GO46,'ACORN station A-P'!GR46,'ACORN station A-P'!GU46,'ACORN station A-P'!GX46,'ACORN station A-P'!HA46,'ACORN station A-P'!HD46,'ACORN station A-P'!HG46,'ACORN station A-P'!HJ46,'ACORN station A-P'!HM46,'ACORN station A-P'!HP46,'ACORN station A-P'!HS46,'ACORN station A-P'!HV46,'ACORN station A-P'!HY46,'ACORN station A-P'!IB46,'ACORN station A-P'!IE46,'ACORN station A-P'!IH46,'ACORN station A-P'!IK46,'ACORN station A-P'!IN46,'ACORN station A-P'!IQ46,B46,E46,H46,K46,N46,Q46),COUNT(T46,W46,Z46,AC46,AF46,AI46,AL46,AO46,AR46,AU46,AX46,BA46,BD46,BG46,BJ46,BM46,BP46,BS46,BV46,BY46,CB46,CE46))</f>
        <v>41</v>
      </c>
      <c r="DK46" s="44">
        <f>SUM(COUNT('ACORN station A-P'!C46,'ACORN station A-P'!F46,'ACORN station A-P'!I46,'ACORN station A-P'!L46,'ACORN station A-P'!O46,'ACORN station A-P'!R46,'ACORN station A-P'!U46,'ACORN station A-P'!X46,'ACORN station A-P'!AA46,'ACORN station A-P'!AD46,'ACORN station A-P'!AG46,'ACORN station A-P'!AJ46,'ACORN station A-P'!AM46,'ACORN station A-P'!AP46,'ACORN station A-P'!AS46,'ACORN station A-P'!AV46,'ACORN station A-P'!AY46,'ACORN station A-P'!BB46,'ACORN station A-P'!BE46,'ACORN station A-P'!BH46,'ACORN station A-P'!BK46,'ACORN station A-P'!BN46,'ACORN station A-P'!BQ46,'ACORN station A-P'!BT46,'ACORN station A-P'!BW46,'ACORN station A-P'!BZ46,'ACORN station A-P'!CC46,'ACORN station A-P'!CF46,'ACORN station A-P'!CI46,'ACORN station A-P'!CL46),COUNT('ACORN station A-P'!CO46,'ACORN station A-P'!CR46,'ACORN station A-P'!CU46,'ACORN station A-P'!CX46,'ACORN station A-P'!DA46,'ACORN station A-P'!DD46,'ACORN station A-P'!DG46,'ACORN station A-P'!DJ46,'ACORN station A-P'!DM46,'ACORN station A-P'!DP46,'ACORN station A-P'!DS46,'ACORN station A-P'!DV46,'ACORN station A-P'!DY46,'ACORN station A-P'!EB46,'ACORN station A-P'!EE46,'ACORN station A-P'!EH46,'ACORN station A-P'!EK46,'ACORN station A-P'!EN46,'ACORN station A-P'!EQ46,'ACORN station A-P'!ET46,'ACORN station A-P'!EW46,'ACORN station A-P'!EZ46,'ACORN station A-P'!FC46,'ACORN station A-P'!FF46,'ACORN station A-P'!FI46,'ACORN station A-P'!FL46,'ACORN station A-P'!FO46,'ACORN station A-P'!FR46,'ACORN station A-P'!FU46,'ACORN station A-P'!FX46),COUNT('ACORN station A-P'!GA46,'ACORN station A-P'!GD46,'ACORN station A-P'!GG46,'ACORN station A-P'!GJ46,'ACORN station A-P'!GM46,'ACORN station A-P'!GP46,'ACORN station A-P'!GS46,'ACORN station A-P'!GV46,'ACORN station A-P'!GY46,'ACORN station A-P'!HB46,'ACORN station A-P'!HE46,'ACORN station A-P'!HH46,'ACORN station A-P'!HK46,'ACORN station A-P'!HN46,'ACORN station A-P'!HQ46,'ACORN station A-P'!HT46,'ACORN station A-P'!HW46,'ACORN station A-P'!HZ46,'ACORN station A-P'!IC46,'ACORN station A-P'!IF46,'ACORN station A-P'!II46,'ACORN station A-P'!IL46,'ACORN station A-P'!IO46,'ACORN station A-P'!IR46,C46,F46,I46,L46,O46,R46),COUNT(U46,X46,AA46,AD46,AG46,AJ46,AM46,AP46,AS46,AV46,AY46,BB46,BE46,BH46,BK46,BN46,BQ46,BT46,BW46,BZ46,CC46,CF46))</f>
        <v>39</v>
      </c>
      <c r="DL46" s="44">
        <f>SUM(COUNT('ACORN station A-P'!D46,'ACORN station A-P'!G46,'ACORN station A-P'!J46,'ACORN station A-P'!M46,'ACORN station A-P'!P46,'ACORN station A-P'!S46,'ACORN station A-P'!V46,'ACORN station A-P'!Y46,'ACORN station A-P'!AB46,'ACORN station A-P'!AE46,'ACORN station A-P'!AH46,'ACORN station A-P'!AK46,'ACORN station A-P'!AN46,'ACORN station A-P'!AQ46,'ACORN station A-P'!AT46,'ACORN station A-P'!AW46,'ACORN station A-P'!AZ46,'ACORN station A-P'!BC46,'ACORN station A-P'!BF46,'ACORN station A-P'!BI46,'ACORN station A-P'!BL46,'ACORN station A-P'!BO46,'ACORN station A-P'!BR46,'ACORN station A-P'!BU46,'ACORN station A-P'!BX46,'ACORN station A-P'!CA46,'ACORN station A-P'!CD46,'ACORN station A-P'!CG46,'ACORN station A-P'!CJ46,'ACORN station A-P'!CM46),COUNT('ACORN station A-P'!CP46,'ACORN station A-P'!CS46,'ACORN station A-P'!CV46,'ACORN station A-P'!CY46,'ACORN station A-P'!DB46,'ACORN station A-P'!DE46,'ACORN station A-P'!DH46,'ACORN station A-P'!DK46,'ACORN station A-P'!DN46,'ACORN station A-P'!DQ46,'ACORN station A-P'!DT46,'ACORN station A-P'!DW46,'ACORN station A-P'!DZ46,'ACORN station A-P'!EC46,'ACORN station A-P'!EF46,'ACORN station A-P'!EI46,'ACORN station A-P'!EL46,'ACORN station A-P'!EO46,'ACORN station A-P'!ER46,'ACORN station A-P'!EU46,'ACORN station A-P'!EX46,'ACORN station A-P'!FA46,'ACORN station A-P'!FD46,'ACORN station A-P'!FG46,'ACORN station A-P'!FJ46,'ACORN station A-P'!FM46,'ACORN station A-P'!FP46,'ACORN station A-P'!FS46,'ACORN station A-P'!FV46,'ACORN station A-P'!FY46),COUNT('ACORN station A-P'!GB46,'ACORN station A-P'!GE46,'ACORN station A-P'!GH46,'ACORN station A-P'!GK46,'ACORN station A-P'!GN46,'ACORN station A-P'!GQ46,'ACORN station A-P'!GT46,'ACORN station A-P'!GW46,'ACORN station A-P'!GZ46,'ACORN station A-P'!HC46,'ACORN station A-P'!HF46,'ACORN station A-P'!HI46,'ACORN station A-P'!HL46,'ACORN station A-P'!HO46,'ACORN station A-P'!HR46,'ACORN station A-P'!HU46,'ACORN station A-P'!HX46,'ACORN station A-P'!IA46,'ACORN station A-P'!ID46,'ACORN station A-P'!IG46,'ACORN station A-P'!IJ46,'ACORN station A-P'!IM46,'ACORN station A-P'!IP46,'ACORN station A-P'!IS46,D46,G46,J46,M46,P46,S46),COUNT(V46,Y46,AB46,AE46,AH46,AK46,AN46,AQ46,AT46,AW46,AZ46,BC46,BF46,BI46,BL46,BO46,BR46,BU46,BX46,CA46,CD46,CG46))</f>
        <v>40</v>
      </c>
      <c r="DM46" s="44">
        <f>SUM(BS46,CE46)</f>
        <v>26</v>
      </c>
      <c r="DN46" s="44">
        <f>SUM(BT46,CF46)</f>
        <v>24</v>
      </c>
      <c r="DO46" s="44">
        <f>SUM(BU46,CG46)</f>
        <v>25</v>
      </c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</row>
    <row r="47" ht="22.35" customHeight="1">
      <c r="A47" s="19">
        <v>1955</v>
      </c>
      <c r="B47" t="s" s="20">
        <v>85</v>
      </c>
      <c r="C47" t="s" s="21">
        <v>85</v>
      </c>
      <c r="D47" t="s" s="22">
        <v>85</v>
      </c>
      <c r="E47" s="23">
        <v>22</v>
      </c>
      <c r="F47" s="24">
        <v>12</v>
      </c>
      <c r="G47" s="25">
        <v>10</v>
      </c>
      <c r="H47" s="23">
        <v>3</v>
      </c>
      <c r="I47" s="24">
        <v>3</v>
      </c>
      <c r="J47" s="25">
        <v>3</v>
      </c>
      <c r="K47" t="s" s="26">
        <v>85</v>
      </c>
      <c r="L47" t="s" s="21">
        <v>85</v>
      </c>
      <c r="M47" t="s" s="22">
        <v>85</v>
      </c>
      <c r="N47" t="s" s="26">
        <v>85</v>
      </c>
      <c r="O47" t="s" s="21">
        <v>85</v>
      </c>
      <c r="P47" t="s" s="22">
        <v>85</v>
      </c>
      <c r="Q47" t="s" s="26">
        <v>85</v>
      </c>
      <c r="R47" t="s" s="21">
        <v>85</v>
      </c>
      <c r="S47" t="s" s="22">
        <v>85</v>
      </c>
      <c r="T47" t="s" s="26">
        <v>85</v>
      </c>
      <c r="U47" t="s" s="21">
        <v>85</v>
      </c>
      <c r="V47" t="s" s="22">
        <v>85</v>
      </c>
      <c r="W47" t="s" s="26">
        <v>85</v>
      </c>
      <c r="X47" t="s" s="21">
        <v>85</v>
      </c>
      <c r="Y47" t="s" s="22">
        <v>85</v>
      </c>
      <c r="Z47" s="23">
        <v>13</v>
      </c>
      <c r="AA47" s="24">
        <v>7</v>
      </c>
      <c r="AB47" s="25">
        <v>12</v>
      </c>
      <c r="AC47" s="23">
        <v>6</v>
      </c>
      <c r="AD47" s="24">
        <v>6</v>
      </c>
      <c r="AE47" s="25">
        <v>2</v>
      </c>
      <c r="AF47" s="23">
        <v>1</v>
      </c>
      <c r="AG47" s="24">
        <v>1</v>
      </c>
      <c r="AH47" s="25">
        <v>1</v>
      </c>
      <c r="AI47" s="23">
        <v>14</v>
      </c>
      <c r="AJ47" s="24">
        <v>9</v>
      </c>
      <c r="AK47" s="25">
        <v>13</v>
      </c>
      <c r="AL47" s="23">
        <v>25</v>
      </c>
      <c r="AM47" s="24">
        <v>9</v>
      </c>
      <c r="AN47" s="25">
        <v>36</v>
      </c>
      <c r="AO47" t="s" s="26">
        <v>85</v>
      </c>
      <c r="AP47" t="s" s="21">
        <v>85</v>
      </c>
      <c r="AQ47" t="s" s="22">
        <v>85</v>
      </c>
      <c r="AR47" s="23">
        <v>5</v>
      </c>
      <c r="AS47" s="24">
        <v>5</v>
      </c>
      <c r="AT47" s="25">
        <v>5</v>
      </c>
      <c r="AU47" t="s" s="26">
        <v>85</v>
      </c>
      <c r="AV47" t="s" s="21">
        <v>85</v>
      </c>
      <c r="AW47" t="s" s="22">
        <v>85</v>
      </c>
      <c r="AX47" t="s" s="26">
        <v>85</v>
      </c>
      <c r="AY47" t="s" s="21">
        <v>85</v>
      </c>
      <c r="AZ47" t="s" s="22">
        <v>85</v>
      </c>
      <c r="BA47" t="s" s="26">
        <v>85</v>
      </c>
      <c r="BB47" t="s" s="21">
        <v>85</v>
      </c>
      <c r="BC47" t="s" s="22">
        <v>85</v>
      </c>
      <c r="BD47" s="23">
        <v>6</v>
      </c>
      <c r="BE47" s="24">
        <v>2</v>
      </c>
      <c r="BF47" s="25">
        <v>6</v>
      </c>
      <c r="BG47" t="s" s="26">
        <v>85</v>
      </c>
      <c r="BH47" s="24">
        <v>1</v>
      </c>
      <c r="BI47" s="25">
        <v>2</v>
      </c>
      <c r="BJ47" t="s" s="26">
        <v>85</v>
      </c>
      <c r="BK47" t="s" s="21">
        <v>85</v>
      </c>
      <c r="BL47" t="s" s="22">
        <v>85</v>
      </c>
      <c r="BM47" t="s" s="26">
        <v>85</v>
      </c>
      <c r="BN47" t="s" s="21">
        <v>85</v>
      </c>
      <c r="BO47" t="s" s="22">
        <v>85</v>
      </c>
      <c r="BP47" t="s" s="26">
        <v>85</v>
      </c>
      <c r="BQ47" s="24">
        <v>1</v>
      </c>
      <c r="BR47" s="25">
        <v>1</v>
      </c>
      <c r="BS47" t="s" s="26">
        <v>85</v>
      </c>
      <c r="BT47" t="s" s="21">
        <v>85</v>
      </c>
      <c r="BU47" t="s" s="22">
        <v>85</v>
      </c>
      <c r="BV47" s="23">
        <v>27</v>
      </c>
      <c r="BW47" s="24">
        <v>25</v>
      </c>
      <c r="BX47" s="25">
        <v>32</v>
      </c>
      <c r="BY47" s="23">
        <v>10</v>
      </c>
      <c r="BZ47" s="24">
        <v>7</v>
      </c>
      <c r="CA47" s="25">
        <v>6</v>
      </c>
      <c r="CB47" t="s" s="26">
        <v>85</v>
      </c>
      <c r="CC47" t="s" s="21">
        <v>85</v>
      </c>
      <c r="CD47" t="s" s="22">
        <v>85</v>
      </c>
      <c r="CE47" t="s" s="26">
        <v>85</v>
      </c>
      <c r="CF47" t="s" s="21">
        <v>85</v>
      </c>
      <c r="CG47" t="s" s="22">
        <v>85</v>
      </c>
      <c r="CH47" s="92"/>
      <c r="CI47" s="93"/>
      <c r="CJ47" s="24">
        <f>SUM('ACORN station A-P'!E47,'ACORN station A-P'!H47,'ACORN station A-P'!K47,'ACORN station A-P'!N47,'ACORN station A-P'!Q47,'ACORN station A-P'!T47,'ACORN station A-P'!W47,'ACORN station A-P'!Z47,'ACORN station A-P'!AC47,'ACORN station A-P'!AF47,'ACORN station A-P'!AI47,'ACORN station A-P'!AL47,'ACORN station A-P'!AO47,'ACORN station A-P'!AR47,'ACORN station A-P'!AU47,'ACORN station A-P'!AX47,'ACORN station A-P'!BA47,'ACORN station A-P'!BD47,'ACORN station A-P'!BG47,'ACORN station A-P'!BJ47,'ACORN station A-P'!BM47,'ACORN station A-P'!BP47,'ACORN station A-P'!BS47,'ACORN station A-P'!BV47,'ACORN station A-P'!BY47,'ACORN station A-P'!CB47,'ACORN station A-P'!CE47,'ACORN station A-P'!CH47,'ACORN station A-P'!CK47,SUM('ACORN station A-P'!CN47,'ACORN station A-P'!CQ47,'ACORN station A-P'!CT47,'ACORN station A-P'!CW47,'ACORN station A-P'!CZ47,'ACORN station A-P'!DC47,'ACORN station A-P'!DF47,'ACORN station A-P'!DI47,'ACORN station A-P'!DL47,'ACORN station A-P'!DO47,'ACORN station A-P'!DR47,'ACORN station A-P'!DU47,'ACORN station A-P'!DX47,'ACORN station A-P'!EA47,'ACORN station A-P'!ED47,'ACORN station A-P'!EG47,'ACORN station A-P'!EJ47,'ACORN station A-P'!EP47,'ACORN station A-P'!ES47,'ACORN station A-P'!EV47,'ACORN station A-P'!EY47,'ACORN station A-P'!FB47,'ACORN station A-P'!FE47,'ACORN station A-P'!FH47,'ACORN station A-P'!FK47,'ACORN station A-P'!FQ47,'ACORN station A-P'!FT47,'ACORN station A-P'!FW47,'ACORN station A-P'!FZ47,SUM('ACORN station A-P'!GC47,'ACORN station A-P'!GF47,'ACORN station A-P'!GI47,'ACORN station A-P'!GO47,'ACORN station A-P'!GR47,'ACORN station A-P'!GU47,'ACORN station A-P'!GX47,'ACORN station A-P'!HA47,'ACORN station A-P'!HD47,'ACORN station A-P'!HG47,'ACORN station A-P'!HJ47,'ACORN station A-P'!HM47,'ACORN station A-P'!HP47,'ACORN station A-P'!HS47,'ACORN station A-P'!HV47,'ACORN station A-P'!HY47,'ACORN station A-P'!IB47,'ACORN station A-P'!IE47,'ACORN station A-P'!IH47,'ACORN station A-P'!IK47,'ACORN station A-P'!IN47,'ACORN station A-P'!IQ47,B47,E47,K47,Q47,T47,W47,Z47,SUM(AC47,AI47,AL47,AO47,AR47,AX47,BA47,BD47,BG47,BJ47,BM47,BP47,BS47,BV47,BY47,CB47,CE47))))</f>
        <v>595</v>
      </c>
      <c r="CK47" s="24">
        <f>SUM('ACORN station A-P'!F47,'ACORN station A-P'!I47,'ACORN station A-P'!L47,'ACORN station A-P'!O47,'ACORN station A-P'!R47,'ACORN station A-P'!U47,'ACORN station A-P'!X47,'ACORN station A-P'!AA47,'ACORN station A-P'!AD47,'ACORN station A-P'!AG47,'ACORN station A-P'!AJ47,'ACORN station A-P'!AM47,'ACORN station A-P'!AP47,'ACORN station A-P'!AS47,'ACORN station A-P'!AV47,'ACORN station A-P'!AY47,'ACORN station A-P'!BB47,'ACORN station A-P'!BE47,'ACORN station A-P'!BH47,'ACORN station A-P'!BK47,'ACORN station A-P'!BN47,'ACORN station A-P'!BQ47,'ACORN station A-P'!BT47,'ACORN station A-P'!BW47,'ACORN station A-P'!BZ47,'ACORN station A-P'!CC47,'ACORN station A-P'!CF47,'ACORN station A-P'!CI47,'ACORN station A-P'!CL47,SUM('ACORN station A-P'!CO47,'ACORN station A-P'!CR47,'ACORN station A-P'!CU47,'ACORN station A-P'!CX47,'ACORN station A-P'!DA47,'ACORN station A-P'!DD47,'ACORN station A-P'!DG47,'ACORN station A-P'!DJ47,'ACORN station A-P'!DM47,'ACORN station A-P'!DP47,'ACORN station A-P'!DS47,'ACORN station A-P'!DV47,'ACORN station A-P'!DY47,'ACORN station A-P'!EB47,'ACORN station A-P'!EE47,'ACORN station A-P'!EH47,'ACORN station A-P'!EK47,'ACORN station A-P'!EQ47,'ACORN station A-P'!ET47,'ACORN station A-P'!EW47,'ACORN station A-P'!EZ47,'ACORN station A-P'!FC47,'ACORN station A-P'!FF47,'ACORN station A-P'!FI47,'ACORN station A-P'!FL47,'ACORN station A-P'!FR47,'ACORN station A-P'!FU47,'ACORN station A-P'!FX47,'ACORN station A-P'!GA47,SUM('ACORN station A-P'!GD47,'ACORN station A-P'!GG47,'ACORN station A-P'!GJ47,'ACORN station A-P'!GP47,'ACORN station A-P'!GS47,'ACORN station A-P'!GV47,'ACORN station A-P'!GY47,'ACORN station A-P'!HB47,'ACORN station A-P'!HE47,'ACORN station A-P'!HH47,'ACORN station A-P'!HK47,'ACORN station A-P'!HN47,'ACORN station A-P'!HQ47,'ACORN station A-P'!HT47,'ACORN station A-P'!HW47,'ACORN station A-P'!HZ47,'ACORN station A-P'!IC47,'ACORN station A-P'!IF47,'ACORN station A-P'!II47,'ACORN station A-P'!IL47,'ACORN station A-P'!IO47,'ACORN station A-P'!IR47,C47,F47,L47,R47,U47,X47,AA47,SUM(AD47,AJ47,AM47,AP47,AS47,AY47,BB47,BE47,BH47,BK47,BN47,BQ47,BT47,BW47,BZ47,CC47,CF47))))</f>
        <v>496</v>
      </c>
      <c r="CL47" s="24">
        <f>SUM('ACORN station A-P'!G47,'ACORN station A-P'!J47,'ACORN station A-P'!M47,'ACORN station A-P'!P47,'ACORN station A-P'!S47,'ACORN station A-P'!V47,'ACORN station A-P'!Y47,'ACORN station A-P'!AB47,'ACORN station A-P'!AE47,'ACORN station A-P'!AH47,'ACORN station A-P'!AK47,'ACORN station A-P'!AN47,'ACORN station A-P'!AQ47,'ACORN station A-P'!AT47,'ACORN station A-P'!AW47,'ACORN station A-P'!AZ47,'ACORN station A-P'!BC47,'ACORN station A-P'!BF47,'ACORN station A-P'!BI47,'ACORN station A-P'!BL47,'ACORN station A-P'!BO47,'ACORN station A-P'!BR47,'ACORN station A-P'!BU47,'ACORN station A-P'!BX47,'ACORN station A-P'!CA47,'ACORN station A-P'!CD47,'ACORN station A-P'!CG47,'ACORN station A-P'!CJ47,'ACORN station A-P'!CM47,SUM('ACORN station A-P'!CP47,'ACORN station A-P'!CS47,'ACORN station A-P'!CV47,'ACORN station A-P'!CY47,'ACORN station A-P'!DB47,'ACORN station A-P'!DE47,'ACORN station A-P'!DH47,'ACORN station A-P'!DK47,'ACORN station A-P'!DN47,'ACORN station A-P'!DQ47,'ACORN station A-P'!DT47,'ACORN station A-P'!DW47,'ACORN station A-P'!DZ47,'ACORN station A-P'!EC47,'ACORN station A-P'!EF47,'ACORN station A-P'!EI47,'ACORN station A-P'!EL47,'ACORN station A-P'!ER47,'ACORN station A-P'!EU47,'ACORN station A-P'!EX47,'ACORN station A-P'!FA47,'ACORN station A-P'!FD47,'ACORN station A-P'!FG47,'ACORN station A-P'!FJ47,'ACORN station A-P'!FM47,'ACORN station A-P'!FS47,'ACORN station A-P'!FV47,'ACORN station A-P'!FY47,'ACORN station A-P'!GB47,SUM('ACORN station A-P'!GE47,'ACORN station A-P'!GH47,'ACORN station A-P'!GK47,'ACORN station A-P'!GQ47,'ACORN station A-P'!GT47,'ACORN station A-P'!GW47,'ACORN station A-P'!GZ47,'ACORN station A-P'!HC47,'ACORN station A-P'!HF47,'ACORN station A-P'!HI47,'ACORN station A-P'!HL47,'ACORN station A-P'!HO47,'ACORN station A-P'!HR47,'ACORN station A-P'!HU47,'ACORN station A-P'!HX47,'ACORN station A-P'!IA47,'ACORN station A-P'!ID47,'ACORN station A-P'!IG47,'ACORN station A-P'!IJ47,'ACORN station A-P'!IM47,'ACORN station A-P'!IP47,'ACORN station A-P'!IS47,D47,G47,M47,S47,V47,Y47,AB47,SUM(AE47,AK47,AN47,AQ47,AT47,AZ47,BC47,BF47,BI47,BL47,BO47,BR47,BU47,BX47,CA47,CD47,CG47))))</f>
        <v>600</v>
      </c>
      <c r="CM47" s="94"/>
      <c r="CN47" s="95">
        <f>CJ47/DG47</f>
        <v>12.14285714285714</v>
      </c>
      <c r="CO47" s="95">
        <f>CK47/DH47</f>
        <v>9.725490196078431</v>
      </c>
      <c r="CP47" s="95">
        <f>CL47/DI47</f>
        <v>11.32075471698113</v>
      </c>
      <c r="CQ47" s="24"/>
      <c r="CR47" s="24">
        <f>SUM('ACORN station A-P'!B47,'ACORN station A-P'!E47,'ACORN station A-P'!H47,'ACORN station A-P'!K47,'ACORN station A-P'!N47,'ACORN station A-P'!Q47,'ACORN station A-P'!T47,'ACORN station A-P'!W47,'ACORN station A-P'!Z47,'ACORN station A-P'!AC47,'ACORN station A-P'!AF47,'ACORN station A-P'!AI47,'ACORN station A-P'!AL47,'ACORN station A-P'!AO47,'ACORN station A-P'!AR47,'ACORN station A-P'!AU47,'ACORN station A-P'!AX47,'ACORN station A-P'!BA47,'ACORN station A-P'!BD47,'ACORN station A-P'!BG47,'ACORN station A-P'!BJ47,'ACORN station A-P'!BM47,'ACORN station A-P'!BP47,'ACORN station A-P'!BS47,'ACORN station A-P'!BV47,'ACORN station A-P'!BY47,'ACORN station A-P'!CB47,'ACORN station A-P'!CE47,'ACORN station A-P'!CH47,SUM('ACORN station A-P'!CK47,'ACORN station A-P'!CN47,'ACORN station A-P'!CQ47,'ACORN station A-P'!CT47,'ACORN station A-P'!CW47,'ACORN station A-P'!CZ47,'ACORN station A-P'!DC47,'ACORN station A-P'!DF47,'ACORN station A-P'!DI47,'ACORN station A-P'!DL47,'ACORN station A-P'!DO47,'ACORN station A-P'!DR47,'ACORN station A-P'!DU47,'ACORN station A-P'!DX47,'ACORN station A-P'!EA47,'ACORN station A-P'!ED47,'ACORN station A-P'!EG47,'ACORN station A-P'!EJ47,'ACORN station A-P'!EM47,'ACORN station A-P'!EP47,'ACORN station A-P'!ES47,'ACORN station A-P'!EV47,'ACORN station A-P'!EY47,'ACORN station A-P'!FB47,'ACORN station A-P'!FE47,'ACORN station A-P'!FH47,'ACORN station A-P'!FK47,'ACORN station A-P'!FN47,'ACORN station A-P'!FQ47,SUM('ACORN station A-P'!FT47,'ACORN station A-P'!FW47,'ACORN station A-P'!FZ47,'ACORN station A-P'!GC47,'ACORN station A-P'!GF47,'ACORN station A-P'!GI47,'ACORN station A-P'!GL47,'ACORN station A-P'!GO47,'ACORN station A-P'!GR47,'ACORN station A-P'!GU47,'ACORN station A-P'!GX47,'ACORN station A-P'!HA47,'ACORN station A-P'!HD47,'ACORN station A-P'!HG47,'ACORN station A-P'!HJ47,'ACORN station A-P'!HM47,'ACORN station A-P'!HP47,'ACORN station A-P'!HS47,'ACORN station A-P'!HV47,'ACORN station A-P'!HY47,'ACORN station A-P'!IB47,'ACORN station A-P'!IE47,'ACORN station A-P'!IH47,'ACORN station A-P'!IK47,'ACORN station A-P'!IN47,'ACORN station A-P'!IQ47,B47,E47,H47,SUM(K47,N47,Q47,T47,W47,Z47,AC47,AF47,AI47,AL47,AO47,AR47,AU47,AX47,BA47,BD47,BG47,BJ47,BM47,BP47,BS47,BV47,BY47,CB47,CE47))))</f>
        <v>603</v>
      </c>
      <c r="CS47" s="24">
        <f>SUM('ACORN station A-P'!C47,'ACORN station A-P'!F47,'ACORN station A-P'!I47,'ACORN station A-P'!L47,'ACORN station A-P'!O47,'ACORN station A-P'!R47,'ACORN station A-P'!U47,'ACORN station A-P'!X47,'ACORN station A-P'!AA47,'ACORN station A-P'!AD47,'ACORN station A-P'!AG47,'ACORN station A-P'!AJ47,'ACORN station A-P'!AM47,'ACORN station A-P'!AP47,'ACORN station A-P'!AS47,'ACORN station A-P'!AV47,'ACORN station A-P'!AY47,'ACORN station A-P'!BB47,'ACORN station A-P'!BE47,'ACORN station A-P'!BH47,'ACORN station A-P'!BK47,'ACORN station A-P'!BN47,'ACORN station A-P'!BQ47,'ACORN station A-P'!BT47,'ACORN station A-P'!BW47,'ACORN station A-P'!BZ47,'ACORN station A-P'!CC47,'ACORN station A-P'!CF47,'ACORN station A-P'!CI47,SUM('ACORN station A-P'!CL47,'ACORN station A-P'!CO47,'ACORN station A-P'!CR47,'ACORN station A-P'!CU47,'ACORN station A-P'!CX47,'ACORN station A-P'!DA47,'ACORN station A-P'!DD47,'ACORN station A-P'!DG47,'ACORN station A-P'!DJ47,'ACORN station A-P'!DM47,'ACORN station A-P'!DP47,'ACORN station A-P'!DS47,'ACORN station A-P'!DV47,'ACORN station A-P'!DY47,'ACORN station A-P'!EB47,'ACORN station A-P'!EE47,'ACORN station A-P'!EH47,'ACORN station A-P'!EK47,'ACORN station A-P'!EN47,'ACORN station A-P'!EQ47,'ACORN station A-P'!ET47,'ACORN station A-P'!EW47,'ACORN station A-P'!EZ47,'ACORN station A-P'!FC47,'ACORN station A-P'!FF47,'ACORN station A-P'!FI47,'ACORN station A-P'!FL47,'ACORN station A-P'!FO47,'ACORN station A-P'!FR47,SUM('ACORN station A-P'!FU47,'ACORN station A-P'!FX47,'ACORN station A-P'!GA47,'ACORN station A-P'!GD47,'ACORN station A-P'!GG47,'ACORN station A-P'!GJ47,'ACORN station A-P'!GM47,'ACORN station A-P'!GP47,'ACORN station A-P'!GS47,'ACORN station A-P'!GV47,'ACORN station A-P'!GY47,'ACORN station A-P'!HB47,'ACORN station A-P'!HE47,'ACORN station A-P'!HH47,'ACORN station A-P'!HK47,'ACORN station A-P'!HN47,'ACORN station A-P'!HQ47,'ACORN station A-P'!HT47,'ACORN station A-P'!HW47,'ACORN station A-P'!HZ47,'ACORN station A-P'!IC47,'ACORN station A-P'!IF47,'ACORN station A-P'!II47,'ACORN station A-P'!IL47,'ACORN station A-P'!IO47,'ACORN station A-P'!IR47,C47,F47,I47,SUM(L47,O47,R47,U47,X47,AA47,AD47,AG47,AJ47,AM47,AP47,AS47,AV47,AY47,BB47,BE47,BH47,BK47,BN47,BQ47,BT47,BW47,BZ47,CC47,CF47))))</f>
        <v>505</v>
      </c>
      <c r="CT47" s="24">
        <f>SUM('ACORN station A-P'!D47,'ACORN station A-P'!G47,'ACORN station A-P'!J47,'ACORN station A-P'!M47,'ACORN station A-P'!P47,'ACORN station A-P'!S47,'ACORN station A-P'!V47,'ACORN station A-P'!Y47,'ACORN station A-P'!AB47,'ACORN station A-P'!AE47,'ACORN station A-P'!AH47,'ACORN station A-P'!AK47,'ACORN station A-P'!AN47,'ACORN station A-P'!AQ47,'ACORN station A-P'!AT47,'ACORN station A-P'!AW47,'ACORN station A-P'!AZ47,'ACORN station A-P'!BC47,'ACORN station A-P'!BF47,'ACORN station A-P'!BI47,'ACORN station A-P'!BL47,'ACORN station A-P'!BO47,'ACORN station A-P'!BR47,'ACORN station A-P'!BU47,'ACORN station A-P'!BX47,'ACORN station A-P'!CA47,'ACORN station A-P'!CD47,'ACORN station A-P'!CG47,'ACORN station A-P'!CJ47,SUM('ACORN station A-P'!CM47,'ACORN station A-P'!CP47,'ACORN station A-P'!CS47,'ACORN station A-P'!CV47,'ACORN station A-P'!CY47,'ACORN station A-P'!DB47,'ACORN station A-P'!DE47,'ACORN station A-P'!DH47,'ACORN station A-P'!DK47,'ACORN station A-P'!DN47,'ACORN station A-P'!DQ47,'ACORN station A-P'!DT47,'ACORN station A-P'!DW47,'ACORN station A-P'!DZ47,'ACORN station A-P'!EC47,'ACORN station A-P'!EF47,'ACORN station A-P'!EI47,'ACORN station A-P'!EL47,'ACORN station A-P'!EO47,'ACORN station A-P'!ER47,'ACORN station A-P'!EU47,'ACORN station A-P'!EX47,'ACORN station A-P'!FA47,'ACORN station A-P'!FD47,'ACORN station A-P'!FG47,'ACORN station A-P'!FJ47,'ACORN station A-P'!FM47,'ACORN station A-P'!FP47,'ACORN station A-P'!FS47,SUM('ACORN station A-P'!FV47,'ACORN station A-P'!FY47,'ACORN station A-P'!GB47,'ACORN station A-P'!GE47,'ACORN station A-P'!GH47,'ACORN station A-P'!GK47,'ACORN station A-P'!GN47,'ACORN station A-P'!GQ47,'ACORN station A-P'!GT47,'ACORN station A-P'!GW47,'ACORN station A-P'!GZ47,'ACORN station A-P'!HC47,'ACORN station A-P'!HF47,'ACORN station A-P'!HI47,'ACORN station A-P'!HL47,'ACORN station A-P'!HO47,'ACORN station A-P'!HR47,'ACORN station A-P'!HU47,'ACORN station A-P'!HX47,'ACORN station A-P'!IA47,'ACORN station A-P'!ID47,'ACORN station A-P'!IG47,'ACORN station A-P'!IJ47,'ACORN station A-P'!IM47,'ACORN station A-P'!IP47,'ACORN station A-P'!IS47,D47,G47,J47,SUM(M47,P47,S47,V47,Y47,AB47,AE47,AH47,AK47,AN47,AQ47,AT47,AW47,AZ47,BC47,BF47,BI47,BL47,BO47,BR47,BU47,BX47,CA47,CD47,CG47))))</f>
        <v>607</v>
      </c>
      <c r="CU47" s="24"/>
      <c r="CV47" s="95">
        <f>CR47/DJ47</f>
        <v>11.37735849056604</v>
      </c>
      <c r="CW47" s="95">
        <f>CS47/DK47</f>
        <v>9.017857142857142</v>
      </c>
      <c r="CX47" s="95">
        <f>CT47/DL47</f>
        <v>10.46551724137931</v>
      </c>
      <c r="CY47" s="24"/>
      <c r="CZ47" s="24">
        <f>SUM('ACORN station A-P'!B47,'ACORN station A-P'!E47,'ACORN station A-P'!H47,'ACORN station A-P'!Q47,'ACORN station A-P'!W47,'ACORN station A-P'!Z47,'ACORN station A-P'!AC47,'ACORN station A-P'!AI47,'ACORN station A-P'!AL47,'ACORN station A-P'!AO47,'ACORN station A-P'!AX47,'ACORN station A-P'!BM47,'ACORN station A-P'!BP47,'ACORN station A-P'!BS47,'ACORN station A-P'!BV47,'ACORN station A-P'!CB47,'ACORN station A-P'!CE47,'ACORN station A-P'!CH47,'ACORN station A-P'!CT47,'ACORN station A-P'!CW47,'ACORN station A-P'!DF47,'ACORN station A-P'!DC47,'ACORN station A-P'!DO47,'ACORN station A-P'!DR47,'ACORN station A-P'!DU47,'ACORN station A-P'!DX47,'ACORN station A-P'!EJ47,'ACORN station A-P'!ES47,'ACORN station A-P'!EV47,SUM('ACORN station A-P'!FB47,'ACORN station A-P'!FE47,'ACORN station A-P'!FK47,'ACORN station A-P'!FT47,'ACORN station A-P'!FW47,'ACORN station A-P'!FZ47,'ACORN station A-P'!GC47,'ACORN station A-P'!GF47,'ACORN station A-P'!GL47,'ACORN station A-P'!GR47,'ACORN station A-P'!GU47,'ACORN station A-P'!HA47,'ACORN station A-P'!HD47,'ACORN station A-P'!HG47,'ACORN station A-P'!HM47,'ACORN station A-P'!IB47,'ACORN station A-P'!IE47,'ACORN station A-P'!IN47,'ACORN station A-P'!IQ47,E47,K47,T47,Z47,AF47,AL47,AR47,BA47,BD47,BG47,SUM(BS47,CE47)))</f>
        <v>345</v>
      </c>
      <c r="DA47" s="24">
        <f>SUM('ACORN station A-P'!C47,'ACORN station A-P'!F47,'ACORN station A-P'!I47,'ACORN station A-P'!R47,'ACORN station A-P'!X47,'ACORN station A-P'!AA47,'ACORN station A-P'!AD47,'ACORN station A-P'!AJ47,'ACORN station A-P'!AM47,'ACORN station A-P'!AP47,'ACORN station A-P'!AY47,'ACORN station A-P'!BN47,'ACORN station A-P'!BQ47,'ACORN station A-P'!BT47,'ACORN station A-P'!BW47,'ACORN station A-P'!CC47,'ACORN station A-P'!CF47,'ACORN station A-P'!CI47,'ACORN station A-P'!CU47,'ACORN station A-P'!CX47,'ACORN station A-P'!DG47,'ACORN station A-P'!DD47,'ACORN station A-P'!DP47,'ACORN station A-P'!DS47,'ACORN station A-P'!DV47,'ACORN station A-P'!DY47,'ACORN station A-P'!EK47,'ACORN station A-P'!ET47,'ACORN station A-P'!EW47,SUM('ACORN station A-P'!FC47,'ACORN station A-P'!FF47,'ACORN station A-P'!FL47,'ACORN station A-P'!FU47,'ACORN station A-P'!FX47,'ACORN station A-P'!GA47,'ACORN station A-P'!GD47,'ACORN station A-P'!GG47,'ACORN station A-P'!GM47,'ACORN station A-P'!GS47,'ACORN station A-P'!GV47,'ACORN station A-P'!HB47,'ACORN station A-P'!HE47,'ACORN station A-P'!HH47,'ACORN station A-P'!HN47,'ACORN station A-P'!IC47,'ACORN station A-P'!IF47,'ACORN station A-P'!IO47,'ACORN station A-P'!IR47,F47,L47,U47,AA47,AG47,AM47,AS47,BB47,BE47,BH47,SUM(BT47,CF47)))</f>
        <v>261</v>
      </c>
      <c r="DB47" s="24">
        <f>SUM('ACORN station A-P'!D47,'ACORN station A-P'!G47,'ACORN station A-P'!J47,'ACORN station A-P'!S47,'ACORN station A-P'!Y47,'ACORN station A-P'!AB47,'ACORN station A-P'!AE47,'ACORN station A-P'!AK47,'ACORN station A-P'!AN47,'ACORN station A-P'!AQ47,'ACORN station A-P'!AZ47,'ACORN station A-P'!BO47,'ACORN station A-P'!BR47,'ACORN station A-P'!BU47,'ACORN station A-P'!BX47,'ACORN station A-P'!CD47,'ACORN station A-P'!CG47,'ACORN station A-P'!CJ47,'ACORN station A-P'!CV47,'ACORN station A-P'!CY47,'ACORN station A-P'!DH47,'ACORN station A-P'!DE47,'ACORN station A-P'!DQ47,'ACORN station A-P'!DT47,'ACORN station A-P'!DW47,'ACORN station A-P'!DZ47,'ACORN station A-P'!EL47,'ACORN station A-P'!EU47,'ACORN station A-P'!EX47,SUM('ACORN station A-P'!FD47,'ACORN station A-P'!FG47,'ACORN station A-P'!FM47,'ACORN station A-P'!FV47,'ACORN station A-P'!FY47,'ACORN station A-P'!GB47,'ACORN station A-P'!GE47,'ACORN station A-P'!GH47,'ACORN station A-P'!GN47,'ACORN station A-P'!GT47,'ACORN station A-P'!GW47,'ACORN station A-P'!HC47,'ACORN station A-P'!HF47,'ACORN station A-P'!HI47,'ACORN station A-P'!HO47,'ACORN station A-P'!ID47,'ACORN station A-P'!IG47,'ACORN station A-P'!IP47,'ACORN station A-P'!IS47,G47,M47,V47,AB47,AH47,AN47,AT47,BC47,BF47,BI47,SUM(BU47,CG47)))</f>
        <v>350</v>
      </c>
      <c r="DC47" s="24"/>
      <c r="DD47" s="95">
        <f>CZ47/DM47</f>
        <v>10.14705882352941</v>
      </c>
      <c r="DE47" s="95">
        <f>DA47/DN47</f>
        <v>7.676470588235294</v>
      </c>
      <c r="DF47" s="95">
        <f>DB47/DO47</f>
        <v>9.722222222222221</v>
      </c>
      <c r="DG47" s="44">
        <f>SUM(COUNT('ACORN station A-P'!E47,'ACORN station A-P'!H47,'ACORN station A-P'!K47,'ACORN station A-P'!N47,'ACORN station A-P'!Q47,'ACORN station A-P'!T47,'ACORN station A-P'!W47,'ACORN station A-P'!Z47,'ACORN station A-P'!AC47,'ACORN station A-P'!AF47,'ACORN station A-P'!AI47,'ACORN station A-P'!AL47,'ACORN station A-P'!AO47,'ACORN station A-P'!AR47,'ACORN station A-P'!AU47,'ACORN station A-P'!AX47,'ACORN station A-P'!BA47,'ACORN station A-P'!BD47,'ACORN station A-P'!BG47,'ACORN station A-P'!BJ47,'ACORN station A-P'!BM47,'ACORN station A-P'!BP47,'ACORN station A-P'!BS47,'ACORN station A-P'!BV47,'ACORN station A-P'!BY47,'ACORN station A-P'!CB47,'ACORN station A-P'!CE47,'ACORN station A-P'!CH47,'ACORN station A-P'!CK47,'ACORN station A-P'!CN47),COUNT('ACORN station A-P'!CQ47,'ACORN station A-P'!CT47,'ACORN station A-P'!CW47,'ACORN station A-P'!CZ47,'ACORN station A-P'!DC47,'ACORN station A-P'!DF47,'ACORN station A-P'!DI47,'ACORN station A-P'!DL47,'ACORN station A-P'!DO47,'ACORN station A-P'!DR47,'ACORN station A-P'!DU47,'ACORN station A-P'!DX47,'ACORN station A-P'!EA47,'ACORN station A-P'!ED47,'ACORN station A-P'!EG47,'ACORN station A-P'!EJ47,'ACORN station A-P'!EP47,'ACORN station A-P'!ES47,'ACORN station A-P'!EV47,'ACORN station A-P'!EY47,'ACORN station A-P'!FB47,'ACORN station A-P'!FE47,'ACORN station A-P'!FH47,'ACORN station A-P'!FK47,'ACORN station A-P'!FQ47,'ACORN station A-P'!FT47,'ACORN station A-P'!FW47,'ACORN station A-P'!FZ47,'ACORN station A-P'!GC47,'ACORN station A-P'!GF47),COUNT('ACORN station A-P'!GI47,'ACORN station A-P'!GO47,'ACORN station A-P'!GR47,'ACORN station A-P'!GU47,'ACORN station A-P'!GX47,'ACORN station A-P'!HA47,'ACORN station A-P'!HD47,'ACORN station A-P'!HG47,'ACORN station A-P'!HJ47,'ACORN station A-P'!HM47,'ACORN station A-P'!HP47,'ACORN station A-P'!HS47,'ACORN station A-P'!HV47,'ACORN station A-P'!HY47,'ACORN station A-P'!IB47,'ACORN station A-P'!IE47,'ACORN station A-P'!IH47,'ACORN station A-P'!IK47,'ACORN station A-P'!IN47,'ACORN station A-P'!IQ47,B47,E47,K47,Q47,T47,W47,Z47,AC47,AI47,AL47),COUNT(AO47,AR47,AX47,BA47,BD47,BG47,BJ47,BM47,BP47,BS47,BV47,BY47,CB47,CE47))</f>
        <v>49</v>
      </c>
      <c r="DH47" s="44">
        <f>SUM(COUNT('ACORN station A-P'!F47,'ACORN station A-P'!I47,'ACORN station A-P'!L47,'ACORN station A-P'!O47,'ACORN station A-P'!R47,'ACORN station A-P'!U47,'ACORN station A-P'!X47,'ACORN station A-P'!AA47,'ACORN station A-P'!AD47,'ACORN station A-P'!AG47,'ACORN station A-P'!AJ47,'ACORN station A-P'!AM47,'ACORN station A-P'!AP47,'ACORN station A-P'!AS47,'ACORN station A-P'!AV47,'ACORN station A-P'!AY47,'ACORN station A-P'!BB47,'ACORN station A-P'!BE47,'ACORN station A-P'!BH47,'ACORN station A-P'!BK47,'ACORN station A-P'!BN47,'ACORN station A-P'!BQ47,'ACORN station A-P'!BT47,'ACORN station A-P'!BW47,'ACORN station A-P'!BZ47,'ACORN station A-P'!CC47,'ACORN station A-P'!CF47,'ACORN station A-P'!CI47,'ACORN station A-P'!CL47,'ACORN station A-P'!CO47),COUNT('ACORN station A-P'!CR47,'ACORN station A-P'!CU47,'ACORN station A-P'!CX47,'ACORN station A-P'!DA47,'ACORN station A-P'!DD47,'ACORN station A-P'!DG47,'ACORN station A-P'!DJ47,'ACORN station A-P'!DM47,'ACORN station A-P'!DP47,'ACORN station A-P'!DS47,'ACORN station A-P'!DV47,'ACORN station A-P'!DY47,'ACORN station A-P'!EB47,'ACORN station A-P'!EE47,'ACORN station A-P'!EH47,'ACORN station A-P'!EK47,'ACORN station A-P'!EQ47,'ACORN station A-P'!ET47,'ACORN station A-P'!EW47,'ACORN station A-P'!EZ47,'ACORN station A-P'!FC47,'ACORN station A-P'!FF47,'ACORN station A-P'!FI47,'ACORN station A-P'!FL47,'ACORN station A-P'!FR47,'ACORN station A-P'!FU47,'ACORN station A-P'!FX47,'ACORN station A-P'!GA47,'ACORN station A-P'!GD47,'ACORN station A-P'!GG47),COUNT('ACORN station A-P'!GJ47,'ACORN station A-P'!GP47,'ACORN station A-P'!GS47,'ACORN station A-P'!GV47,'ACORN station A-P'!GY47,'ACORN station A-P'!HB47,'ACORN station A-P'!HE47,'ACORN station A-P'!HH47,'ACORN station A-P'!HK47,'ACORN station A-P'!HN47,'ACORN station A-P'!HQ47,'ACORN station A-P'!HT47,'ACORN station A-P'!HW47,'ACORN station A-P'!HZ47,'ACORN station A-P'!IC47,'ACORN station A-P'!IF47,'ACORN station A-P'!II47,'ACORN station A-P'!IL47,'ACORN station A-P'!IO47,'ACORN station A-P'!IR47,C47,F47,L47,R47,U47,X47,AA47,AD47,AJ47,AM47),COUNT(AP47,AS47,AY47,BB47,BE47,BH47,BK47,BN47,BQ47,BT47,BW47,BZ47,CC47,CF47))</f>
        <v>51</v>
      </c>
      <c r="DI47" s="44">
        <f>SUM(COUNT('ACORN station A-P'!G47,'ACORN station A-P'!J47,'ACORN station A-P'!M47,'ACORN station A-P'!P47,'ACORN station A-P'!S47,'ACORN station A-P'!V47,'ACORN station A-P'!Y47,'ACORN station A-P'!AB47,'ACORN station A-P'!AE47,'ACORN station A-P'!AH47,'ACORN station A-P'!AK47,'ACORN station A-P'!AN47,'ACORN station A-P'!AQ47,'ACORN station A-P'!AT47,'ACORN station A-P'!AW47,'ACORN station A-P'!AZ47,'ACORN station A-P'!BC47,'ACORN station A-P'!BF47,'ACORN station A-P'!BI47,'ACORN station A-P'!BL47,'ACORN station A-P'!BO47,'ACORN station A-P'!BR47,'ACORN station A-P'!BU47,'ACORN station A-P'!BX47,'ACORN station A-P'!CA47,'ACORN station A-P'!CD47,'ACORN station A-P'!CG47,'ACORN station A-P'!CJ47,'ACORN station A-P'!CM47,'ACORN station A-P'!CP47),COUNT('ACORN station A-P'!CS47,'ACORN station A-P'!CV47,'ACORN station A-P'!CY47,'ACORN station A-P'!DB47,'ACORN station A-P'!DE47,'ACORN station A-P'!DH47,'ACORN station A-P'!DK47,'ACORN station A-P'!DN47,'ACORN station A-P'!DQ47,'ACORN station A-P'!DT47,'ACORN station A-P'!DW47,'ACORN station A-P'!DZ47,'ACORN station A-P'!EC47,'ACORN station A-P'!EF47,'ACORN station A-P'!EI47,'ACORN station A-P'!EL47,'ACORN station A-P'!ER47,'ACORN station A-P'!EU47,'ACORN station A-P'!EX47,'ACORN station A-P'!FA47,'ACORN station A-P'!FD47,'ACORN station A-P'!FG47,'ACORN station A-P'!FJ47,'ACORN station A-P'!FM47,'ACORN station A-P'!FS47,'ACORN station A-P'!FV47,'ACORN station A-P'!FY47,'ACORN station A-P'!GB47,'ACORN station A-P'!GE47,'ACORN station A-P'!GH47),COUNT('ACORN station A-P'!GK47,'ACORN station A-P'!GQ47,'ACORN station A-P'!GT47,'ACORN station A-P'!GW47,'ACORN station A-P'!GZ47,'ACORN station A-P'!HC47,'ACORN station A-P'!HF47,'ACORN station A-P'!HI47,'ACORN station A-P'!HL47,'ACORN station A-P'!HO47,'ACORN station A-P'!HR47,'ACORN station A-P'!HU47,'ACORN station A-P'!HX47,'ACORN station A-P'!IA47,'ACORN station A-P'!ID47,'ACORN station A-P'!IG47,'ACORN station A-P'!IJ47,'ACORN station A-P'!IM47,'ACORN station A-P'!IP47,'ACORN station A-P'!IS47,D47,G47,M47,S47,V47,Y47,AB47,AE47,AK47,AN47),COUNT(AQ47,AT47,AZ47,BC47,BF47,BI47,BL47,BO47,BR47,BU47,BX47,CA47,CD47,CG47))</f>
        <v>53</v>
      </c>
      <c r="DJ47" s="44">
        <f>SUM(COUNT('ACORN station A-P'!B47,'ACORN station A-P'!E47,'ACORN station A-P'!H47,'ACORN station A-P'!K47,'ACORN station A-P'!N47,'ACORN station A-P'!Q47,'ACORN station A-P'!T47,'ACORN station A-P'!W47,'ACORN station A-P'!Z47,'ACORN station A-P'!AC47,'ACORN station A-P'!AF47,'ACORN station A-P'!AI47,'ACORN station A-P'!AL47,'ACORN station A-P'!AO47,'ACORN station A-P'!AR47,'ACORN station A-P'!AU47,'ACORN station A-P'!AX47,'ACORN station A-P'!BA47,'ACORN station A-P'!BD47,'ACORN station A-P'!BG47,'ACORN station A-P'!BJ47,'ACORN station A-P'!BM47,'ACORN station A-P'!BP47,'ACORN station A-P'!BS47,'ACORN station A-P'!BV47,'ACORN station A-P'!BY47,'ACORN station A-P'!CB47,'ACORN station A-P'!CE47,'ACORN station A-P'!CH47,'ACORN station A-P'!CK47),COUNT('ACORN station A-P'!CN47,'ACORN station A-P'!CQ47,'ACORN station A-P'!CT47,'ACORN station A-P'!CW47,'ACORN station A-P'!CZ47,'ACORN station A-P'!DC47,'ACORN station A-P'!DF47,'ACORN station A-P'!DI47,'ACORN station A-P'!DL47,'ACORN station A-P'!DO47,'ACORN station A-P'!DR47,'ACORN station A-P'!DU47,'ACORN station A-P'!DX47,'ACORN station A-P'!EA47,'ACORN station A-P'!ED47,'ACORN station A-P'!EG47,'ACORN station A-P'!EJ47,'ACORN station A-P'!EM47,'ACORN station A-P'!EP47,'ACORN station A-P'!ES47,'ACORN station A-P'!EV47,'ACORN station A-P'!EY47,'ACORN station A-P'!FB47,'ACORN station A-P'!FE47,'ACORN station A-P'!FH47,'ACORN station A-P'!FK47,'ACORN station A-P'!FN47,'ACORN station A-P'!FQ47,'ACORN station A-P'!FT47,'ACORN station A-P'!FW47),COUNT('ACORN station A-P'!FZ47,'ACORN station A-P'!GC47,'ACORN station A-P'!GF47,'ACORN station A-P'!GI47,'ACORN station A-P'!GL47,'ACORN station A-P'!GO47,'ACORN station A-P'!GR47,'ACORN station A-P'!GU47,'ACORN station A-P'!GX47,'ACORN station A-P'!HA47,'ACORN station A-P'!HD47,'ACORN station A-P'!HG47,'ACORN station A-P'!HJ47,'ACORN station A-P'!HM47,'ACORN station A-P'!HP47,'ACORN station A-P'!HS47,'ACORN station A-P'!HV47,'ACORN station A-P'!HY47,'ACORN station A-P'!IB47,'ACORN station A-P'!IE47,'ACORN station A-P'!IH47,'ACORN station A-P'!IK47,'ACORN station A-P'!IN47,'ACORN station A-P'!IQ47,B47,E47,H47,K47,N47,Q47),COUNT(T47,W47,Z47,AC47,AF47,AI47,AL47,AO47,AR47,AU47,AX47,BA47,BD47,BG47,BJ47,BM47,BP47,BS47,BV47,BY47,CB47,CE47))</f>
        <v>53</v>
      </c>
      <c r="DK47" s="44">
        <f>SUM(COUNT('ACORN station A-P'!C47,'ACORN station A-P'!F47,'ACORN station A-P'!I47,'ACORN station A-P'!L47,'ACORN station A-P'!O47,'ACORN station A-P'!R47,'ACORN station A-P'!U47,'ACORN station A-P'!X47,'ACORN station A-P'!AA47,'ACORN station A-P'!AD47,'ACORN station A-P'!AG47,'ACORN station A-P'!AJ47,'ACORN station A-P'!AM47,'ACORN station A-P'!AP47,'ACORN station A-P'!AS47,'ACORN station A-P'!AV47,'ACORN station A-P'!AY47,'ACORN station A-P'!BB47,'ACORN station A-P'!BE47,'ACORN station A-P'!BH47,'ACORN station A-P'!BK47,'ACORN station A-P'!BN47,'ACORN station A-P'!BQ47,'ACORN station A-P'!BT47,'ACORN station A-P'!BW47,'ACORN station A-P'!BZ47,'ACORN station A-P'!CC47,'ACORN station A-P'!CF47,'ACORN station A-P'!CI47,'ACORN station A-P'!CL47),COUNT('ACORN station A-P'!CO47,'ACORN station A-P'!CR47,'ACORN station A-P'!CU47,'ACORN station A-P'!CX47,'ACORN station A-P'!DA47,'ACORN station A-P'!DD47,'ACORN station A-P'!DG47,'ACORN station A-P'!DJ47,'ACORN station A-P'!DM47,'ACORN station A-P'!DP47,'ACORN station A-P'!DS47,'ACORN station A-P'!DV47,'ACORN station A-P'!DY47,'ACORN station A-P'!EB47,'ACORN station A-P'!EE47,'ACORN station A-P'!EH47,'ACORN station A-P'!EK47,'ACORN station A-P'!EN47,'ACORN station A-P'!EQ47,'ACORN station A-P'!ET47,'ACORN station A-P'!EW47,'ACORN station A-P'!EZ47,'ACORN station A-P'!FC47,'ACORN station A-P'!FF47,'ACORN station A-P'!FI47,'ACORN station A-P'!FL47,'ACORN station A-P'!FO47,'ACORN station A-P'!FR47,'ACORN station A-P'!FU47,'ACORN station A-P'!FX47),COUNT('ACORN station A-P'!GA47,'ACORN station A-P'!GD47,'ACORN station A-P'!GG47,'ACORN station A-P'!GJ47,'ACORN station A-P'!GM47,'ACORN station A-P'!GP47,'ACORN station A-P'!GS47,'ACORN station A-P'!GV47,'ACORN station A-P'!GY47,'ACORN station A-P'!HB47,'ACORN station A-P'!HE47,'ACORN station A-P'!HH47,'ACORN station A-P'!HK47,'ACORN station A-P'!HN47,'ACORN station A-P'!HQ47,'ACORN station A-P'!HT47,'ACORN station A-P'!HW47,'ACORN station A-P'!HZ47,'ACORN station A-P'!IC47,'ACORN station A-P'!IF47,'ACORN station A-P'!II47,'ACORN station A-P'!IL47,'ACORN station A-P'!IO47,'ACORN station A-P'!IR47,C47,F47,I47,L47,O47,R47),COUNT(U47,X47,AA47,AD47,AG47,AJ47,AM47,AP47,AS47,AV47,AY47,BB47,BE47,BH47,BK47,BN47,BQ47,BT47,BW47,BZ47,CC47,CF47))</f>
        <v>56</v>
      </c>
      <c r="DL47" s="44">
        <f>SUM(COUNT('ACORN station A-P'!D47,'ACORN station A-P'!G47,'ACORN station A-P'!J47,'ACORN station A-P'!M47,'ACORN station A-P'!P47,'ACORN station A-P'!S47,'ACORN station A-P'!V47,'ACORN station A-P'!Y47,'ACORN station A-P'!AB47,'ACORN station A-P'!AE47,'ACORN station A-P'!AH47,'ACORN station A-P'!AK47,'ACORN station A-P'!AN47,'ACORN station A-P'!AQ47,'ACORN station A-P'!AT47,'ACORN station A-P'!AW47,'ACORN station A-P'!AZ47,'ACORN station A-P'!BC47,'ACORN station A-P'!BF47,'ACORN station A-P'!BI47,'ACORN station A-P'!BL47,'ACORN station A-P'!BO47,'ACORN station A-P'!BR47,'ACORN station A-P'!BU47,'ACORN station A-P'!BX47,'ACORN station A-P'!CA47,'ACORN station A-P'!CD47,'ACORN station A-P'!CG47,'ACORN station A-P'!CJ47,'ACORN station A-P'!CM47),COUNT('ACORN station A-P'!CP47,'ACORN station A-P'!CS47,'ACORN station A-P'!CV47,'ACORN station A-P'!CY47,'ACORN station A-P'!DB47,'ACORN station A-P'!DE47,'ACORN station A-P'!DH47,'ACORN station A-P'!DK47,'ACORN station A-P'!DN47,'ACORN station A-P'!DQ47,'ACORN station A-P'!DT47,'ACORN station A-P'!DW47,'ACORN station A-P'!DZ47,'ACORN station A-P'!EC47,'ACORN station A-P'!EF47,'ACORN station A-P'!EI47,'ACORN station A-P'!EL47,'ACORN station A-P'!EO47,'ACORN station A-P'!ER47,'ACORN station A-P'!EU47,'ACORN station A-P'!EX47,'ACORN station A-P'!FA47,'ACORN station A-P'!FD47,'ACORN station A-P'!FG47,'ACORN station A-P'!FJ47,'ACORN station A-P'!FM47,'ACORN station A-P'!FP47,'ACORN station A-P'!FS47,'ACORN station A-P'!FV47,'ACORN station A-P'!FY47),COUNT('ACORN station A-P'!GB47,'ACORN station A-P'!GE47,'ACORN station A-P'!GH47,'ACORN station A-P'!GK47,'ACORN station A-P'!GN47,'ACORN station A-P'!GQ47,'ACORN station A-P'!GT47,'ACORN station A-P'!GW47,'ACORN station A-P'!GZ47,'ACORN station A-P'!HC47,'ACORN station A-P'!HF47,'ACORN station A-P'!HI47,'ACORN station A-P'!HL47,'ACORN station A-P'!HO47,'ACORN station A-P'!HR47,'ACORN station A-P'!HU47,'ACORN station A-P'!HX47,'ACORN station A-P'!IA47,'ACORN station A-P'!ID47,'ACORN station A-P'!IG47,'ACORN station A-P'!IJ47,'ACORN station A-P'!IM47,'ACORN station A-P'!IP47,'ACORN station A-P'!IS47,D47,G47,J47,M47,P47,S47),COUNT(V47,Y47,AB47,AE47,AH47,AK47,AN47,AQ47,AT47,AW47,AZ47,BC47,BF47,BI47,BL47,BO47,BR47,BU47,BX47,CA47,CD47,CG47))</f>
        <v>58</v>
      </c>
      <c r="DM47" s="44">
        <f>SUM(BS47,CE47)</f>
        <v>34</v>
      </c>
      <c r="DN47" s="44">
        <f>SUM(BT47,CF47)</f>
        <v>34</v>
      </c>
      <c r="DO47" s="44">
        <f>SUM(BU47,CG47)</f>
        <v>36</v>
      </c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</row>
    <row r="48" ht="22.35" customHeight="1">
      <c r="A48" s="19">
        <v>1956</v>
      </c>
      <c r="B48" t="s" s="20">
        <v>85</v>
      </c>
      <c r="C48" t="s" s="21">
        <v>85</v>
      </c>
      <c r="D48" t="s" s="22">
        <v>85</v>
      </c>
      <c r="E48" s="23">
        <v>16</v>
      </c>
      <c r="F48" s="24">
        <v>14</v>
      </c>
      <c r="G48" s="25">
        <v>14</v>
      </c>
      <c r="H48" s="23">
        <v>2</v>
      </c>
      <c r="I48" s="24">
        <v>2</v>
      </c>
      <c r="J48" s="25">
        <v>2</v>
      </c>
      <c r="K48" t="s" s="26">
        <v>85</v>
      </c>
      <c r="L48" t="s" s="21">
        <v>85</v>
      </c>
      <c r="M48" t="s" s="22">
        <v>85</v>
      </c>
      <c r="N48" t="s" s="26">
        <v>85</v>
      </c>
      <c r="O48" t="s" s="21">
        <v>85</v>
      </c>
      <c r="P48" t="s" s="22">
        <v>85</v>
      </c>
      <c r="Q48" s="23">
        <v>1</v>
      </c>
      <c r="R48" t="s" s="21">
        <v>85</v>
      </c>
      <c r="S48" s="25">
        <v>1</v>
      </c>
      <c r="T48" t="s" s="26">
        <v>85</v>
      </c>
      <c r="U48" t="s" s="21">
        <v>85</v>
      </c>
      <c r="V48" t="s" s="22">
        <v>85</v>
      </c>
      <c r="W48" t="s" s="26">
        <v>85</v>
      </c>
      <c r="X48" t="s" s="21">
        <v>85</v>
      </c>
      <c r="Y48" t="s" s="22">
        <v>85</v>
      </c>
      <c r="Z48" s="23">
        <v>1</v>
      </c>
      <c r="AA48" s="24">
        <v>1</v>
      </c>
      <c r="AB48" s="25">
        <v>1</v>
      </c>
      <c r="AC48" s="23">
        <v>4</v>
      </c>
      <c r="AD48" s="24">
        <v>4</v>
      </c>
      <c r="AE48" s="25">
        <v>3</v>
      </c>
      <c r="AF48" t="s" s="26">
        <v>85</v>
      </c>
      <c r="AG48" t="s" s="21">
        <v>85</v>
      </c>
      <c r="AH48" t="s" s="22">
        <v>85</v>
      </c>
      <c r="AI48" s="23">
        <v>8</v>
      </c>
      <c r="AJ48" s="24">
        <v>3</v>
      </c>
      <c r="AK48" s="25">
        <v>7</v>
      </c>
      <c r="AL48" s="23">
        <v>21</v>
      </c>
      <c r="AM48" s="24">
        <v>7</v>
      </c>
      <c r="AN48" s="25">
        <v>32</v>
      </c>
      <c r="AO48" t="s" s="26">
        <v>85</v>
      </c>
      <c r="AP48" t="s" s="21">
        <v>85</v>
      </c>
      <c r="AQ48" t="s" s="22">
        <v>85</v>
      </c>
      <c r="AR48" s="23">
        <v>6</v>
      </c>
      <c r="AS48" s="24">
        <v>6</v>
      </c>
      <c r="AT48" s="25">
        <v>9</v>
      </c>
      <c r="AU48" t="s" s="26">
        <v>85</v>
      </c>
      <c r="AV48" t="s" s="21">
        <v>85</v>
      </c>
      <c r="AW48" t="s" s="22">
        <v>85</v>
      </c>
      <c r="AX48" t="s" s="26">
        <v>85</v>
      </c>
      <c r="AY48" t="s" s="21">
        <v>85</v>
      </c>
      <c r="AZ48" t="s" s="22">
        <v>85</v>
      </c>
      <c r="BA48" t="s" s="26">
        <v>85</v>
      </c>
      <c r="BB48" t="s" s="21">
        <v>85</v>
      </c>
      <c r="BC48" t="s" s="22">
        <v>85</v>
      </c>
      <c r="BD48" s="23">
        <v>4</v>
      </c>
      <c r="BE48" s="24">
        <v>2</v>
      </c>
      <c r="BF48" s="25">
        <v>5</v>
      </c>
      <c r="BG48" s="23">
        <v>6</v>
      </c>
      <c r="BH48" s="24">
        <v>4</v>
      </c>
      <c r="BI48" s="25">
        <v>6</v>
      </c>
      <c r="BJ48" t="s" s="26">
        <v>85</v>
      </c>
      <c r="BK48" t="s" s="21">
        <v>85</v>
      </c>
      <c r="BL48" t="s" s="22">
        <v>85</v>
      </c>
      <c r="BM48" t="s" s="26">
        <v>85</v>
      </c>
      <c r="BN48" t="s" s="21">
        <v>85</v>
      </c>
      <c r="BO48" t="s" s="22">
        <v>85</v>
      </c>
      <c r="BP48" s="23">
        <v>1</v>
      </c>
      <c r="BQ48" t="s" s="21">
        <v>85</v>
      </c>
      <c r="BR48" t="s" s="22">
        <v>85</v>
      </c>
      <c r="BS48" t="s" s="26">
        <v>85</v>
      </c>
      <c r="BT48" t="s" s="21">
        <v>85</v>
      </c>
      <c r="BU48" t="s" s="22">
        <v>85</v>
      </c>
      <c r="BV48" s="23">
        <v>43</v>
      </c>
      <c r="BW48" s="24">
        <v>48</v>
      </c>
      <c r="BX48" s="25">
        <v>56</v>
      </c>
      <c r="BY48" s="23">
        <v>7</v>
      </c>
      <c r="BZ48" s="24">
        <v>4</v>
      </c>
      <c r="CA48" s="25">
        <v>4</v>
      </c>
      <c r="CB48" t="s" s="26">
        <v>85</v>
      </c>
      <c r="CC48" t="s" s="21">
        <v>85</v>
      </c>
      <c r="CD48" t="s" s="22">
        <v>85</v>
      </c>
      <c r="CE48" s="23">
        <v>2</v>
      </c>
      <c r="CF48" s="24">
        <v>1</v>
      </c>
      <c r="CG48" t="s" s="22">
        <v>85</v>
      </c>
      <c r="CH48" s="92"/>
      <c r="CI48" s="93"/>
      <c r="CJ48" s="24">
        <f>SUM('ACORN station A-P'!E48,'ACORN station A-P'!H48,'ACORN station A-P'!K48,'ACORN station A-P'!N48,'ACORN station A-P'!Q48,'ACORN station A-P'!T48,'ACORN station A-P'!W48,'ACORN station A-P'!Z48,'ACORN station A-P'!AC48,'ACORN station A-P'!AF48,'ACORN station A-P'!AI48,'ACORN station A-P'!AL48,'ACORN station A-P'!AO48,'ACORN station A-P'!AR48,'ACORN station A-P'!AU48,'ACORN station A-P'!AX48,'ACORN station A-P'!BA48,'ACORN station A-P'!BD48,'ACORN station A-P'!BG48,'ACORN station A-P'!BJ48,'ACORN station A-P'!BM48,'ACORN station A-P'!BP48,'ACORN station A-P'!BS48,'ACORN station A-P'!BV48,'ACORN station A-P'!BY48,'ACORN station A-P'!CB48,'ACORN station A-P'!CE48,'ACORN station A-P'!CH48,'ACORN station A-P'!CK48,SUM('ACORN station A-P'!CN48,'ACORN station A-P'!CQ48,'ACORN station A-P'!CT48,'ACORN station A-P'!CW48,'ACORN station A-P'!CZ48,'ACORN station A-P'!DC48,'ACORN station A-P'!DF48,'ACORN station A-P'!DI48,'ACORN station A-P'!DL48,'ACORN station A-P'!DO48,'ACORN station A-P'!DR48,'ACORN station A-P'!DU48,'ACORN station A-P'!DX48,'ACORN station A-P'!EA48,'ACORN station A-P'!ED48,'ACORN station A-P'!EG48,'ACORN station A-P'!EJ48,'ACORN station A-P'!EP48,'ACORN station A-P'!ES48,'ACORN station A-P'!EV48,'ACORN station A-P'!EY48,'ACORN station A-P'!FB48,'ACORN station A-P'!FE48,'ACORN station A-P'!FH48,'ACORN station A-P'!FK48,'ACORN station A-P'!FQ48,'ACORN station A-P'!FT48,'ACORN station A-P'!FW48,'ACORN station A-P'!FZ48,SUM('ACORN station A-P'!GC48,'ACORN station A-P'!GF48,'ACORN station A-P'!GI48,'ACORN station A-P'!GO48,'ACORN station A-P'!GR48,'ACORN station A-P'!GU48,'ACORN station A-P'!GX48,'ACORN station A-P'!HA48,'ACORN station A-P'!HD48,'ACORN station A-P'!HG48,'ACORN station A-P'!HJ48,'ACORN station A-P'!HM48,'ACORN station A-P'!HP48,'ACORN station A-P'!HS48,'ACORN station A-P'!HV48,'ACORN station A-P'!HY48,'ACORN station A-P'!IB48,'ACORN station A-P'!IE48,'ACORN station A-P'!IH48,'ACORN station A-P'!IK48,'ACORN station A-P'!IN48,'ACORN station A-P'!IQ48,B48,E48,K48,Q48,T48,W48,Z48,SUM(AC48,AI48,AL48,AO48,AR48,AX48,BA48,BD48,BG48,BJ48,BM48,BP48,BS48,BV48,BY48,CB48,CE48))))</f>
        <v>670</v>
      </c>
      <c r="CK48" s="24">
        <f>SUM('ACORN station A-P'!F48,'ACORN station A-P'!I48,'ACORN station A-P'!L48,'ACORN station A-P'!O48,'ACORN station A-P'!R48,'ACORN station A-P'!U48,'ACORN station A-P'!X48,'ACORN station A-P'!AA48,'ACORN station A-P'!AD48,'ACORN station A-P'!AG48,'ACORN station A-P'!AJ48,'ACORN station A-P'!AM48,'ACORN station A-P'!AP48,'ACORN station A-P'!AS48,'ACORN station A-P'!AV48,'ACORN station A-P'!AY48,'ACORN station A-P'!BB48,'ACORN station A-P'!BE48,'ACORN station A-P'!BH48,'ACORN station A-P'!BK48,'ACORN station A-P'!BN48,'ACORN station A-P'!BQ48,'ACORN station A-P'!BT48,'ACORN station A-P'!BW48,'ACORN station A-P'!BZ48,'ACORN station A-P'!CC48,'ACORN station A-P'!CF48,'ACORN station A-P'!CI48,'ACORN station A-P'!CL48,SUM('ACORN station A-P'!CO48,'ACORN station A-P'!CR48,'ACORN station A-P'!CU48,'ACORN station A-P'!CX48,'ACORN station A-P'!DA48,'ACORN station A-P'!DD48,'ACORN station A-P'!DG48,'ACORN station A-P'!DJ48,'ACORN station A-P'!DM48,'ACORN station A-P'!DP48,'ACORN station A-P'!DS48,'ACORN station A-P'!DV48,'ACORN station A-P'!DY48,'ACORN station A-P'!EB48,'ACORN station A-P'!EE48,'ACORN station A-P'!EH48,'ACORN station A-P'!EK48,'ACORN station A-P'!EQ48,'ACORN station A-P'!ET48,'ACORN station A-P'!EW48,'ACORN station A-P'!EZ48,'ACORN station A-P'!FC48,'ACORN station A-P'!FF48,'ACORN station A-P'!FI48,'ACORN station A-P'!FL48,'ACORN station A-P'!FR48,'ACORN station A-P'!FU48,'ACORN station A-P'!FX48,'ACORN station A-P'!GA48,SUM('ACORN station A-P'!GD48,'ACORN station A-P'!GG48,'ACORN station A-P'!GJ48,'ACORN station A-P'!GP48,'ACORN station A-P'!GS48,'ACORN station A-P'!GV48,'ACORN station A-P'!GY48,'ACORN station A-P'!HB48,'ACORN station A-P'!HE48,'ACORN station A-P'!HH48,'ACORN station A-P'!HK48,'ACORN station A-P'!HN48,'ACORN station A-P'!HQ48,'ACORN station A-P'!HT48,'ACORN station A-P'!HW48,'ACORN station A-P'!HZ48,'ACORN station A-P'!IC48,'ACORN station A-P'!IF48,'ACORN station A-P'!II48,'ACORN station A-P'!IL48,'ACORN station A-P'!IO48,'ACORN station A-P'!IR48,C48,F48,L48,R48,U48,X48,AA48,SUM(AD48,AJ48,AM48,AP48,AS48,AY48,BB48,BE48,BH48,BK48,BN48,BQ48,BT48,BW48,BZ48,CC48,CF48))))</f>
        <v>567</v>
      </c>
      <c r="CL48" s="24">
        <f>SUM('ACORN station A-P'!G48,'ACORN station A-P'!J48,'ACORN station A-P'!M48,'ACORN station A-P'!P48,'ACORN station A-P'!S48,'ACORN station A-P'!V48,'ACORN station A-P'!Y48,'ACORN station A-P'!AB48,'ACORN station A-P'!AE48,'ACORN station A-P'!AH48,'ACORN station A-P'!AK48,'ACORN station A-P'!AN48,'ACORN station A-P'!AQ48,'ACORN station A-P'!AT48,'ACORN station A-P'!AW48,'ACORN station A-P'!AZ48,'ACORN station A-P'!BC48,'ACORN station A-P'!BF48,'ACORN station A-P'!BI48,'ACORN station A-P'!BL48,'ACORN station A-P'!BO48,'ACORN station A-P'!BR48,'ACORN station A-P'!BU48,'ACORN station A-P'!BX48,'ACORN station A-P'!CA48,'ACORN station A-P'!CD48,'ACORN station A-P'!CG48,'ACORN station A-P'!CJ48,'ACORN station A-P'!CM48,SUM('ACORN station A-P'!CP48,'ACORN station A-P'!CS48,'ACORN station A-P'!CV48,'ACORN station A-P'!CY48,'ACORN station A-P'!DB48,'ACORN station A-P'!DE48,'ACORN station A-P'!DH48,'ACORN station A-P'!DK48,'ACORN station A-P'!DN48,'ACORN station A-P'!DQ48,'ACORN station A-P'!DT48,'ACORN station A-P'!DW48,'ACORN station A-P'!DZ48,'ACORN station A-P'!EC48,'ACORN station A-P'!EF48,'ACORN station A-P'!EI48,'ACORN station A-P'!EL48,'ACORN station A-P'!ER48,'ACORN station A-P'!EU48,'ACORN station A-P'!EX48,'ACORN station A-P'!FA48,'ACORN station A-P'!FD48,'ACORN station A-P'!FG48,'ACORN station A-P'!FJ48,'ACORN station A-P'!FM48,'ACORN station A-P'!FS48,'ACORN station A-P'!FV48,'ACORN station A-P'!FY48,'ACORN station A-P'!GB48,SUM('ACORN station A-P'!GE48,'ACORN station A-P'!GH48,'ACORN station A-P'!GK48,'ACORN station A-P'!GQ48,'ACORN station A-P'!GT48,'ACORN station A-P'!GW48,'ACORN station A-P'!GZ48,'ACORN station A-P'!HC48,'ACORN station A-P'!HF48,'ACORN station A-P'!HI48,'ACORN station A-P'!HL48,'ACORN station A-P'!HO48,'ACORN station A-P'!HR48,'ACORN station A-P'!HU48,'ACORN station A-P'!HX48,'ACORN station A-P'!IA48,'ACORN station A-P'!ID48,'ACORN station A-P'!IG48,'ACORN station A-P'!IJ48,'ACORN station A-P'!IM48,'ACORN station A-P'!IP48,'ACORN station A-P'!IS48,D48,G48,M48,S48,V48,Y48,AB48,SUM(AE48,AK48,AN48,AQ48,AT48,AZ48,BC48,BF48,BI48,BL48,BO48,BR48,BU48,BX48,CA48,CD48,CG48))))</f>
        <v>701</v>
      </c>
      <c r="CM48" s="94"/>
      <c r="CN48" s="95">
        <f>CJ48/DG48</f>
        <v>12.40740740740741</v>
      </c>
      <c r="CO48" s="95">
        <f>CK48/DH48</f>
        <v>11.57142857142857</v>
      </c>
      <c r="CP48" s="95">
        <f>CL48/DI48</f>
        <v>14.02</v>
      </c>
      <c r="CQ48" s="24"/>
      <c r="CR48" s="24">
        <f>SUM('ACORN station A-P'!B48,'ACORN station A-P'!E48,'ACORN station A-P'!H48,'ACORN station A-P'!K48,'ACORN station A-P'!N48,'ACORN station A-P'!Q48,'ACORN station A-P'!T48,'ACORN station A-P'!W48,'ACORN station A-P'!Z48,'ACORN station A-P'!AC48,'ACORN station A-P'!AF48,'ACORN station A-P'!AI48,'ACORN station A-P'!AL48,'ACORN station A-P'!AO48,'ACORN station A-P'!AR48,'ACORN station A-P'!AU48,'ACORN station A-P'!AX48,'ACORN station A-P'!BA48,'ACORN station A-P'!BD48,'ACORN station A-P'!BG48,'ACORN station A-P'!BJ48,'ACORN station A-P'!BM48,'ACORN station A-P'!BP48,'ACORN station A-P'!BS48,'ACORN station A-P'!BV48,'ACORN station A-P'!BY48,'ACORN station A-P'!CB48,'ACORN station A-P'!CE48,'ACORN station A-P'!CH48,SUM('ACORN station A-P'!CK48,'ACORN station A-P'!CN48,'ACORN station A-P'!CQ48,'ACORN station A-P'!CT48,'ACORN station A-P'!CW48,'ACORN station A-P'!CZ48,'ACORN station A-P'!DC48,'ACORN station A-P'!DF48,'ACORN station A-P'!DI48,'ACORN station A-P'!DL48,'ACORN station A-P'!DO48,'ACORN station A-P'!DR48,'ACORN station A-P'!DU48,'ACORN station A-P'!DX48,'ACORN station A-P'!EA48,'ACORN station A-P'!ED48,'ACORN station A-P'!EG48,'ACORN station A-P'!EJ48,'ACORN station A-P'!EM48,'ACORN station A-P'!EP48,'ACORN station A-P'!ES48,'ACORN station A-P'!EV48,'ACORN station A-P'!EY48,'ACORN station A-P'!FB48,'ACORN station A-P'!FE48,'ACORN station A-P'!FH48,'ACORN station A-P'!FK48,'ACORN station A-P'!FN48,'ACORN station A-P'!FQ48,SUM('ACORN station A-P'!FT48,'ACORN station A-P'!FW48,'ACORN station A-P'!FZ48,'ACORN station A-P'!GC48,'ACORN station A-P'!GF48,'ACORN station A-P'!GI48,'ACORN station A-P'!GL48,'ACORN station A-P'!GO48,'ACORN station A-P'!GR48,'ACORN station A-P'!GU48,'ACORN station A-P'!GX48,'ACORN station A-P'!HA48,'ACORN station A-P'!HD48,'ACORN station A-P'!HG48,'ACORN station A-P'!HJ48,'ACORN station A-P'!HM48,'ACORN station A-P'!HP48,'ACORN station A-P'!HS48,'ACORN station A-P'!HV48,'ACORN station A-P'!HY48,'ACORN station A-P'!IB48,'ACORN station A-P'!IE48,'ACORN station A-P'!IH48,'ACORN station A-P'!IK48,'ACORN station A-P'!IN48,'ACORN station A-P'!IQ48,B48,E48,H48,SUM(K48,N48,Q48,T48,W48,Z48,AC48,AF48,AI48,AL48,AO48,AR48,AU48,AX48,BA48,BD48,BG48,BJ48,BM48,BP48,BS48,BV48,BY48,CB48,CE48))))</f>
        <v>672</v>
      </c>
      <c r="CS48" s="24">
        <f>SUM('ACORN station A-P'!C48,'ACORN station A-P'!F48,'ACORN station A-P'!I48,'ACORN station A-P'!L48,'ACORN station A-P'!O48,'ACORN station A-P'!R48,'ACORN station A-P'!U48,'ACORN station A-P'!X48,'ACORN station A-P'!AA48,'ACORN station A-P'!AD48,'ACORN station A-P'!AG48,'ACORN station A-P'!AJ48,'ACORN station A-P'!AM48,'ACORN station A-P'!AP48,'ACORN station A-P'!AS48,'ACORN station A-P'!AV48,'ACORN station A-P'!AY48,'ACORN station A-P'!BB48,'ACORN station A-P'!BE48,'ACORN station A-P'!BH48,'ACORN station A-P'!BK48,'ACORN station A-P'!BN48,'ACORN station A-P'!BQ48,'ACORN station A-P'!BT48,'ACORN station A-P'!BW48,'ACORN station A-P'!BZ48,'ACORN station A-P'!CC48,'ACORN station A-P'!CF48,'ACORN station A-P'!CI48,SUM('ACORN station A-P'!CL48,'ACORN station A-P'!CO48,'ACORN station A-P'!CR48,'ACORN station A-P'!CU48,'ACORN station A-P'!CX48,'ACORN station A-P'!DA48,'ACORN station A-P'!DD48,'ACORN station A-P'!DG48,'ACORN station A-P'!DJ48,'ACORN station A-P'!DM48,'ACORN station A-P'!DP48,'ACORN station A-P'!DS48,'ACORN station A-P'!DV48,'ACORN station A-P'!DY48,'ACORN station A-P'!EB48,'ACORN station A-P'!EE48,'ACORN station A-P'!EH48,'ACORN station A-P'!EK48,'ACORN station A-P'!EN48,'ACORN station A-P'!EQ48,'ACORN station A-P'!ET48,'ACORN station A-P'!EW48,'ACORN station A-P'!EZ48,'ACORN station A-P'!FC48,'ACORN station A-P'!FF48,'ACORN station A-P'!FI48,'ACORN station A-P'!FL48,'ACORN station A-P'!FO48,'ACORN station A-P'!FR48,SUM('ACORN station A-P'!FU48,'ACORN station A-P'!FX48,'ACORN station A-P'!GA48,'ACORN station A-P'!GD48,'ACORN station A-P'!GG48,'ACORN station A-P'!GJ48,'ACORN station A-P'!GM48,'ACORN station A-P'!GP48,'ACORN station A-P'!GS48,'ACORN station A-P'!GV48,'ACORN station A-P'!GY48,'ACORN station A-P'!HB48,'ACORN station A-P'!HE48,'ACORN station A-P'!HH48,'ACORN station A-P'!HK48,'ACORN station A-P'!HN48,'ACORN station A-P'!HQ48,'ACORN station A-P'!HT48,'ACORN station A-P'!HW48,'ACORN station A-P'!HZ48,'ACORN station A-P'!IC48,'ACORN station A-P'!IF48,'ACORN station A-P'!II48,'ACORN station A-P'!IL48,'ACORN station A-P'!IO48,'ACORN station A-P'!IR48,C48,F48,I48,SUM(L48,O48,R48,U48,X48,AA48,AD48,AG48,AJ48,AM48,AP48,AS48,AV48,AY48,BB48,BE48,BH48,BK48,BN48,BQ48,BT48,BW48,BZ48,CC48,CF48))))</f>
        <v>569</v>
      </c>
      <c r="CT48" s="24">
        <f>SUM('ACORN station A-P'!D48,'ACORN station A-P'!G48,'ACORN station A-P'!J48,'ACORN station A-P'!M48,'ACORN station A-P'!P48,'ACORN station A-P'!S48,'ACORN station A-P'!V48,'ACORN station A-P'!Y48,'ACORN station A-P'!AB48,'ACORN station A-P'!AE48,'ACORN station A-P'!AH48,'ACORN station A-P'!AK48,'ACORN station A-P'!AN48,'ACORN station A-P'!AQ48,'ACORN station A-P'!AT48,'ACORN station A-P'!AW48,'ACORN station A-P'!AZ48,'ACORN station A-P'!BC48,'ACORN station A-P'!BF48,'ACORN station A-P'!BI48,'ACORN station A-P'!BL48,'ACORN station A-P'!BO48,'ACORN station A-P'!BR48,'ACORN station A-P'!BU48,'ACORN station A-P'!BX48,'ACORN station A-P'!CA48,'ACORN station A-P'!CD48,'ACORN station A-P'!CG48,'ACORN station A-P'!CJ48,SUM('ACORN station A-P'!CM48,'ACORN station A-P'!CP48,'ACORN station A-P'!CS48,'ACORN station A-P'!CV48,'ACORN station A-P'!CY48,'ACORN station A-P'!DB48,'ACORN station A-P'!DE48,'ACORN station A-P'!DH48,'ACORN station A-P'!DK48,'ACORN station A-P'!DN48,'ACORN station A-P'!DQ48,'ACORN station A-P'!DT48,'ACORN station A-P'!DW48,'ACORN station A-P'!DZ48,'ACORN station A-P'!EC48,'ACORN station A-P'!EF48,'ACORN station A-P'!EI48,'ACORN station A-P'!EL48,'ACORN station A-P'!EO48,'ACORN station A-P'!ER48,'ACORN station A-P'!EU48,'ACORN station A-P'!EX48,'ACORN station A-P'!FA48,'ACORN station A-P'!FD48,'ACORN station A-P'!FG48,'ACORN station A-P'!FJ48,'ACORN station A-P'!FM48,'ACORN station A-P'!FP48,'ACORN station A-P'!FS48,SUM('ACORN station A-P'!FV48,'ACORN station A-P'!FY48,'ACORN station A-P'!GB48,'ACORN station A-P'!GE48,'ACORN station A-P'!GH48,'ACORN station A-P'!GK48,'ACORN station A-P'!GN48,'ACORN station A-P'!GQ48,'ACORN station A-P'!GT48,'ACORN station A-P'!GW48,'ACORN station A-P'!GZ48,'ACORN station A-P'!HC48,'ACORN station A-P'!HF48,'ACORN station A-P'!HI48,'ACORN station A-P'!HL48,'ACORN station A-P'!HO48,'ACORN station A-P'!HR48,'ACORN station A-P'!HU48,'ACORN station A-P'!HX48,'ACORN station A-P'!IA48,'ACORN station A-P'!ID48,'ACORN station A-P'!IG48,'ACORN station A-P'!IJ48,'ACORN station A-P'!IM48,'ACORN station A-P'!IP48,'ACORN station A-P'!IS48,D48,G48,J48,SUM(M48,P48,S48,V48,Y48,AB48,AE48,AH48,AK48,AN48,AQ48,AT48,AW48,AZ48,BC48,BF48,BI48,BL48,BO48,BR48,BU48,BX48,CA48,CD48,CG48))))</f>
        <v>703</v>
      </c>
      <c r="CU48" s="24"/>
      <c r="CV48" s="95">
        <f>CR48/DJ48</f>
        <v>12.21818181818182</v>
      </c>
      <c r="CW48" s="95">
        <f>CS48/DK48</f>
        <v>11.38</v>
      </c>
      <c r="CX48" s="95">
        <f>CT48/DL48</f>
        <v>13.7843137254902</v>
      </c>
      <c r="CY48" s="24"/>
      <c r="CZ48" s="24">
        <f>SUM('ACORN station A-P'!B48,'ACORN station A-P'!E48,'ACORN station A-P'!H48,'ACORN station A-P'!Q48,'ACORN station A-P'!W48,'ACORN station A-P'!Z48,'ACORN station A-P'!AC48,'ACORN station A-P'!AI48,'ACORN station A-P'!AL48,'ACORN station A-P'!AO48,'ACORN station A-P'!AX48,'ACORN station A-P'!BM48,'ACORN station A-P'!BP48,'ACORN station A-P'!BS48,'ACORN station A-P'!BV48,'ACORN station A-P'!CB48,'ACORN station A-P'!CE48,'ACORN station A-P'!CH48,'ACORN station A-P'!CT48,'ACORN station A-P'!CW48,'ACORN station A-P'!DF48,'ACORN station A-P'!DC48,'ACORN station A-P'!DO48,'ACORN station A-P'!DR48,'ACORN station A-P'!DU48,'ACORN station A-P'!DX48,'ACORN station A-P'!EJ48,'ACORN station A-P'!ES48,'ACORN station A-P'!EV48,SUM('ACORN station A-P'!FB48,'ACORN station A-P'!FE48,'ACORN station A-P'!FK48,'ACORN station A-P'!FT48,'ACORN station A-P'!FW48,'ACORN station A-P'!FZ48,'ACORN station A-P'!GC48,'ACORN station A-P'!GF48,'ACORN station A-P'!GL48,'ACORN station A-P'!GR48,'ACORN station A-P'!GU48,'ACORN station A-P'!HA48,'ACORN station A-P'!HD48,'ACORN station A-P'!HG48,'ACORN station A-P'!HM48,'ACORN station A-P'!IB48,'ACORN station A-P'!IE48,'ACORN station A-P'!IN48,'ACORN station A-P'!IQ48,E48,K48,T48,Z48,AF48,AL48,AR48,BA48,BD48,BG48,SUM(BS48,CE48)))</f>
        <v>372</v>
      </c>
      <c r="DA48" s="24">
        <f>SUM('ACORN station A-P'!C48,'ACORN station A-P'!F48,'ACORN station A-P'!I48,'ACORN station A-P'!R48,'ACORN station A-P'!X48,'ACORN station A-P'!AA48,'ACORN station A-P'!AD48,'ACORN station A-P'!AJ48,'ACORN station A-P'!AM48,'ACORN station A-P'!AP48,'ACORN station A-P'!AY48,'ACORN station A-P'!BN48,'ACORN station A-P'!BQ48,'ACORN station A-P'!BT48,'ACORN station A-P'!BW48,'ACORN station A-P'!CC48,'ACORN station A-P'!CF48,'ACORN station A-P'!CI48,'ACORN station A-P'!CU48,'ACORN station A-P'!CX48,'ACORN station A-P'!DG48,'ACORN station A-P'!DD48,'ACORN station A-P'!DP48,'ACORN station A-P'!DS48,'ACORN station A-P'!DV48,'ACORN station A-P'!DY48,'ACORN station A-P'!EK48,'ACORN station A-P'!ET48,'ACORN station A-P'!EW48,SUM('ACORN station A-P'!FC48,'ACORN station A-P'!FF48,'ACORN station A-P'!FL48,'ACORN station A-P'!FU48,'ACORN station A-P'!FX48,'ACORN station A-P'!GA48,'ACORN station A-P'!GD48,'ACORN station A-P'!GG48,'ACORN station A-P'!GM48,'ACORN station A-P'!GS48,'ACORN station A-P'!GV48,'ACORN station A-P'!HB48,'ACORN station A-P'!HE48,'ACORN station A-P'!HH48,'ACORN station A-P'!HN48,'ACORN station A-P'!IC48,'ACORN station A-P'!IF48,'ACORN station A-P'!IO48,'ACORN station A-P'!IR48,F48,L48,U48,AA48,AG48,AM48,AS48,BB48,BE48,BH48,SUM(BT48,CF48)))</f>
        <v>284</v>
      </c>
      <c r="DB48" s="24">
        <f>SUM('ACORN station A-P'!D48,'ACORN station A-P'!G48,'ACORN station A-P'!J48,'ACORN station A-P'!S48,'ACORN station A-P'!Y48,'ACORN station A-P'!AB48,'ACORN station A-P'!AE48,'ACORN station A-P'!AK48,'ACORN station A-P'!AN48,'ACORN station A-P'!AQ48,'ACORN station A-P'!AZ48,'ACORN station A-P'!BO48,'ACORN station A-P'!BR48,'ACORN station A-P'!BU48,'ACORN station A-P'!BX48,'ACORN station A-P'!CD48,'ACORN station A-P'!CG48,'ACORN station A-P'!CJ48,'ACORN station A-P'!CV48,'ACORN station A-P'!CY48,'ACORN station A-P'!DH48,'ACORN station A-P'!DE48,'ACORN station A-P'!DQ48,'ACORN station A-P'!DT48,'ACORN station A-P'!DW48,'ACORN station A-P'!DZ48,'ACORN station A-P'!EL48,'ACORN station A-P'!EU48,'ACORN station A-P'!EX48,SUM('ACORN station A-P'!FD48,'ACORN station A-P'!FG48,'ACORN station A-P'!FM48,'ACORN station A-P'!FV48,'ACORN station A-P'!FY48,'ACORN station A-P'!GB48,'ACORN station A-P'!GE48,'ACORN station A-P'!GH48,'ACORN station A-P'!GN48,'ACORN station A-P'!GT48,'ACORN station A-P'!GW48,'ACORN station A-P'!HC48,'ACORN station A-P'!HF48,'ACORN station A-P'!HI48,'ACORN station A-P'!HO48,'ACORN station A-P'!ID48,'ACORN station A-P'!IG48,'ACORN station A-P'!IP48,'ACORN station A-P'!IS48,G48,M48,V48,AB48,AH48,AN48,AT48,BC48,BF48,BI48,SUM(BU48,CG48)))</f>
        <v>388</v>
      </c>
      <c r="DC48" s="24"/>
      <c r="DD48" s="95">
        <f>CZ48/DM48</f>
        <v>12</v>
      </c>
      <c r="DE48" s="95">
        <f>DA48/DN48</f>
        <v>9.161290322580646</v>
      </c>
      <c r="DF48" s="95">
        <f>DB48/DO48</f>
        <v>13.37931034482759</v>
      </c>
      <c r="DG48" s="44">
        <f>SUM(COUNT('ACORN station A-P'!E48,'ACORN station A-P'!H48,'ACORN station A-P'!K48,'ACORN station A-P'!N48,'ACORN station A-P'!Q48,'ACORN station A-P'!T48,'ACORN station A-P'!W48,'ACORN station A-P'!Z48,'ACORN station A-P'!AC48,'ACORN station A-P'!AF48,'ACORN station A-P'!AI48,'ACORN station A-P'!AL48,'ACORN station A-P'!AO48,'ACORN station A-P'!AR48,'ACORN station A-P'!AU48,'ACORN station A-P'!AX48,'ACORN station A-P'!BA48,'ACORN station A-P'!BD48,'ACORN station A-P'!BG48,'ACORN station A-P'!BJ48,'ACORN station A-P'!BM48,'ACORN station A-P'!BP48,'ACORN station A-P'!BS48,'ACORN station A-P'!BV48,'ACORN station A-P'!BY48,'ACORN station A-P'!CB48,'ACORN station A-P'!CE48,'ACORN station A-P'!CH48,'ACORN station A-P'!CK48,'ACORN station A-P'!CN48),COUNT('ACORN station A-P'!CQ48,'ACORN station A-P'!CT48,'ACORN station A-P'!CW48,'ACORN station A-P'!CZ48,'ACORN station A-P'!DC48,'ACORN station A-P'!DF48,'ACORN station A-P'!DI48,'ACORN station A-P'!DL48,'ACORN station A-P'!DO48,'ACORN station A-P'!DR48,'ACORN station A-P'!DU48,'ACORN station A-P'!DX48,'ACORN station A-P'!EA48,'ACORN station A-P'!ED48,'ACORN station A-P'!EG48,'ACORN station A-P'!EJ48,'ACORN station A-P'!EP48,'ACORN station A-P'!ES48,'ACORN station A-P'!EV48,'ACORN station A-P'!EY48,'ACORN station A-P'!FB48,'ACORN station A-P'!FE48,'ACORN station A-P'!FH48,'ACORN station A-P'!FK48,'ACORN station A-P'!FQ48,'ACORN station A-P'!FT48,'ACORN station A-P'!FW48,'ACORN station A-P'!FZ48,'ACORN station A-P'!GC48,'ACORN station A-P'!GF48),COUNT('ACORN station A-P'!GI48,'ACORN station A-P'!GO48,'ACORN station A-P'!GR48,'ACORN station A-P'!GU48,'ACORN station A-P'!GX48,'ACORN station A-P'!HA48,'ACORN station A-P'!HD48,'ACORN station A-P'!HG48,'ACORN station A-P'!HJ48,'ACORN station A-P'!HM48,'ACORN station A-P'!HP48,'ACORN station A-P'!HS48,'ACORN station A-P'!HV48,'ACORN station A-P'!HY48,'ACORN station A-P'!IB48,'ACORN station A-P'!IE48,'ACORN station A-P'!IH48,'ACORN station A-P'!IK48,'ACORN station A-P'!IN48,'ACORN station A-P'!IQ48,B48,E48,K48,Q48,T48,W48,Z48,AC48,AI48,AL48),COUNT(AO48,AR48,AX48,BA48,BD48,BG48,BJ48,BM48,BP48,BS48,BV48,BY48,CB48,CE48))</f>
        <v>54</v>
      </c>
      <c r="DH48" s="44">
        <f>SUM(COUNT('ACORN station A-P'!F48,'ACORN station A-P'!I48,'ACORN station A-P'!L48,'ACORN station A-P'!O48,'ACORN station A-P'!R48,'ACORN station A-P'!U48,'ACORN station A-P'!X48,'ACORN station A-P'!AA48,'ACORN station A-P'!AD48,'ACORN station A-P'!AG48,'ACORN station A-P'!AJ48,'ACORN station A-P'!AM48,'ACORN station A-P'!AP48,'ACORN station A-P'!AS48,'ACORN station A-P'!AV48,'ACORN station A-P'!AY48,'ACORN station A-P'!BB48,'ACORN station A-P'!BE48,'ACORN station A-P'!BH48,'ACORN station A-P'!BK48,'ACORN station A-P'!BN48,'ACORN station A-P'!BQ48,'ACORN station A-P'!BT48,'ACORN station A-P'!BW48,'ACORN station A-P'!BZ48,'ACORN station A-P'!CC48,'ACORN station A-P'!CF48,'ACORN station A-P'!CI48,'ACORN station A-P'!CL48,'ACORN station A-P'!CO48),COUNT('ACORN station A-P'!CR48,'ACORN station A-P'!CU48,'ACORN station A-P'!CX48,'ACORN station A-P'!DA48,'ACORN station A-P'!DD48,'ACORN station A-P'!DG48,'ACORN station A-P'!DJ48,'ACORN station A-P'!DM48,'ACORN station A-P'!DP48,'ACORN station A-P'!DS48,'ACORN station A-P'!DV48,'ACORN station A-P'!DY48,'ACORN station A-P'!EB48,'ACORN station A-P'!EE48,'ACORN station A-P'!EH48,'ACORN station A-P'!EK48,'ACORN station A-P'!EQ48,'ACORN station A-P'!ET48,'ACORN station A-P'!EW48,'ACORN station A-P'!EZ48,'ACORN station A-P'!FC48,'ACORN station A-P'!FF48,'ACORN station A-P'!FI48,'ACORN station A-P'!FL48,'ACORN station A-P'!FR48,'ACORN station A-P'!FU48,'ACORN station A-P'!FX48,'ACORN station A-P'!GA48,'ACORN station A-P'!GD48,'ACORN station A-P'!GG48),COUNT('ACORN station A-P'!GJ48,'ACORN station A-P'!GP48,'ACORN station A-P'!GS48,'ACORN station A-P'!GV48,'ACORN station A-P'!GY48,'ACORN station A-P'!HB48,'ACORN station A-P'!HE48,'ACORN station A-P'!HH48,'ACORN station A-P'!HK48,'ACORN station A-P'!HN48,'ACORN station A-P'!HQ48,'ACORN station A-P'!HT48,'ACORN station A-P'!HW48,'ACORN station A-P'!HZ48,'ACORN station A-P'!IC48,'ACORN station A-P'!IF48,'ACORN station A-P'!II48,'ACORN station A-P'!IL48,'ACORN station A-P'!IO48,'ACORN station A-P'!IR48,C48,F48,L48,R48,U48,X48,AA48,AD48,AJ48,AM48),COUNT(AP48,AS48,AY48,BB48,BE48,BH48,BK48,BN48,BQ48,BT48,BW48,BZ48,CC48,CF48))</f>
        <v>49</v>
      </c>
      <c r="DI48" s="44">
        <f>SUM(COUNT('ACORN station A-P'!G48,'ACORN station A-P'!J48,'ACORN station A-P'!M48,'ACORN station A-P'!P48,'ACORN station A-P'!S48,'ACORN station A-P'!V48,'ACORN station A-P'!Y48,'ACORN station A-P'!AB48,'ACORN station A-P'!AE48,'ACORN station A-P'!AH48,'ACORN station A-P'!AK48,'ACORN station A-P'!AN48,'ACORN station A-P'!AQ48,'ACORN station A-P'!AT48,'ACORN station A-P'!AW48,'ACORN station A-P'!AZ48,'ACORN station A-P'!BC48,'ACORN station A-P'!BF48,'ACORN station A-P'!BI48,'ACORN station A-P'!BL48,'ACORN station A-P'!BO48,'ACORN station A-P'!BR48,'ACORN station A-P'!BU48,'ACORN station A-P'!BX48,'ACORN station A-P'!CA48,'ACORN station A-P'!CD48,'ACORN station A-P'!CG48,'ACORN station A-P'!CJ48,'ACORN station A-P'!CM48,'ACORN station A-P'!CP48),COUNT('ACORN station A-P'!CS48,'ACORN station A-P'!CV48,'ACORN station A-P'!CY48,'ACORN station A-P'!DB48,'ACORN station A-P'!DE48,'ACORN station A-P'!DH48,'ACORN station A-P'!DK48,'ACORN station A-P'!DN48,'ACORN station A-P'!DQ48,'ACORN station A-P'!DT48,'ACORN station A-P'!DW48,'ACORN station A-P'!DZ48,'ACORN station A-P'!EC48,'ACORN station A-P'!EF48,'ACORN station A-P'!EI48,'ACORN station A-P'!EL48,'ACORN station A-P'!ER48,'ACORN station A-P'!EU48,'ACORN station A-P'!EX48,'ACORN station A-P'!FA48,'ACORN station A-P'!FD48,'ACORN station A-P'!FG48,'ACORN station A-P'!FJ48,'ACORN station A-P'!FM48,'ACORN station A-P'!FS48,'ACORN station A-P'!FV48,'ACORN station A-P'!FY48,'ACORN station A-P'!GB48,'ACORN station A-P'!GE48,'ACORN station A-P'!GH48),COUNT('ACORN station A-P'!GK48,'ACORN station A-P'!GQ48,'ACORN station A-P'!GT48,'ACORN station A-P'!GW48,'ACORN station A-P'!GZ48,'ACORN station A-P'!HC48,'ACORN station A-P'!HF48,'ACORN station A-P'!HI48,'ACORN station A-P'!HL48,'ACORN station A-P'!HO48,'ACORN station A-P'!HR48,'ACORN station A-P'!HU48,'ACORN station A-P'!HX48,'ACORN station A-P'!IA48,'ACORN station A-P'!ID48,'ACORN station A-P'!IG48,'ACORN station A-P'!IJ48,'ACORN station A-P'!IM48,'ACORN station A-P'!IP48,'ACORN station A-P'!IS48,D48,G48,M48,S48,V48,Y48,AB48,AE48,AK48,AN48),COUNT(AQ48,AT48,AZ48,BC48,BF48,BI48,BL48,BO48,BR48,BU48,BX48,CA48,CD48,CG48))</f>
        <v>50</v>
      </c>
      <c r="DJ48" s="44">
        <f>SUM(COUNT('ACORN station A-P'!B48,'ACORN station A-P'!E48,'ACORN station A-P'!H48,'ACORN station A-P'!K48,'ACORN station A-P'!N48,'ACORN station A-P'!Q48,'ACORN station A-P'!T48,'ACORN station A-P'!W48,'ACORN station A-P'!Z48,'ACORN station A-P'!AC48,'ACORN station A-P'!AF48,'ACORN station A-P'!AI48,'ACORN station A-P'!AL48,'ACORN station A-P'!AO48,'ACORN station A-P'!AR48,'ACORN station A-P'!AU48,'ACORN station A-P'!AX48,'ACORN station A-P'!BA48,'ACORN station A-P'!BD48,'ACORN station A-P'!BG48,'ACORN station A-P'!BJ48,'ACORN station A-P'!BM48,'ACORN station A-P'!BP48,'ACORN station A-P'!BS48,'ACORN station A-P'!BV48,'ACORN station A-P'!BY48,'ACORN station A-P'!CB48,'ACORN station A-P'!CE48,'ACORN station A-P'!CH48,'ACORN station A-P'!CK48),COUNT('ACORN station A-P'!CN48,'ACORN station A-P'!CQ48,'ACORN station A-P'!CT48,'ACORN station A-P'!CW48,'ACORN station A-P'!CZ48,'ACORN station A-P'!DC48,'ACORN station A-P'!DF48,'ACORN station A-P'!DI48,'ACORN station A-P'!DL48,'ACORN station A-P'!DO48,'ACORN station A-P'!DR48,'ACORN station A-P'!DU48,'ACORN station A-P'!DX48,'ACORN station A-P'!EA48,'ACORN station A-P'!ED48,'ACORN station A-P'!EG48,'ACORN station A-P'!EJ48,'ACORN station A-P'!EM48,'ACORN station A-P'!EP48,'ACORN station A-P'!ES48,'ACORN station A-P'!EV48,'ACORN station A-P'!EY48,'ACORN station A-P'!FB48,'ACORN station A-P'!FE48,'ACORN station A-P'!FH48,'ACORN station A-P'!FK48,'ACORN station A-P'!FN48,'ACORN station A-P'!FQ48,'ACORN station A-P'!FT48,'ACORN station A-P'!FW48),COUNT('ACORN station A-P'!FZ48,'ACORN station A-P'!GC48,'ACORN station A-P'!GF48,'ACORN station A-P'!GI48,'ACORN station A-P'!GL48,'ACORN station A-P'!GO48,'ACORN station A-P'!GR48,'ACORN station A-P'!GU48,'ACORN station A-P'!GX48,'ACORN station A-P'!HA48,'ACORN station A-P'!HD48,'ACORN station A-P'!HG48,'ACORN station A-P'!HJ48,'ACORN station A-P'!HM48,'ACORN station A-P'!HP48,'ACORN station A-P'!HS48,'ACORN station A-P'!HV48,'ACORN station A-P'!HY48,'ACORN station A-P'!IB48,'ACORN station A-P'!IE48,'ACORN station A-P'!IH48,'ACORN station A-P'!IK48,'ACORN station A-P'!IN48,'ACORN station A-P'!IQ48,B48,E48,H48,K48,N48,Q48),COUNT(T48,W48,Z48,AC48,AF48,AI48,AL48,AO48,AR48,AU48,AX48,BA48,BD48,BG48,BJ48,BM48,BP48,BS48,BV48,BY48,CB48,CE48))</f>
        <v>55</v>
      </c>
      <c r="DK48" s="44">
        <f>SUM(COUNT('ACORN station A-P'!C48,'ACORN station A-P'!F48,'ACORN station A-P'!I48,'ACORN station A-P'!L48,'ACORN station A-P'!O48,'ACORN station A-P'!R48,'ACORN station A-P'!U48,'ACORN station A-P'!X48,'ACORN station A-P'!AA48,'ACORN station A-P'!AD48,'ACORN station A-P'!AG48,'ACORN station A-P'!AJ48,'ACORN station A-P'!AM48,'ACORN station A-P'!AP48,'ACORN station A-P'!AS48,'ACORN station A-P'!AV48,'ACORN station A-P'!AY48,'ACORN station A-P'!BB48,'ACORN station A-P'!BE48,'ACORN station A-P'!BH48,'ACORN station A-P'!BK48,'ACORN station A-P'!BN48,'ACORN station A-P'!BQ48,'ACORN station A-P'!BT48,'ACORN station A-P'!BW48,'ACORN station A-P'!BZ48,'ACORN station A-P'!CC48,'ACORN station A-P'!CF48,'ACORN station A-P'!CI48,'ACORN station A-P'!CL48),COUNT('ACORN station A-P'!CO48,'ACORN station A-P'!CR48,'ACORN station A-P'!CU48,'ACORN station A-P'!CX48,'ACORN station A-P'!DA48,'ACORN station A-P'!DD48,'ACORN station A-P'!DG48,'ACORN station A-P'!DJ48,'ACORN station A-P'!DM48,'ACORN station A-P'!DP48,'ACORN station A-P'!DS48,'ACORN station A-P'!DV48,'ACORN station A-P'!DY48,'ACORN station A-P'!EB48,'ACORN station A-P'!EE48,'ACORN station A-P'!EH48,'ACORN station A-P'!EK48,'ACORN station A-P'!EN48,'ACORN station A-P'!EQ48,'ACORN station A-P'!ET48,'ACORN station A-P'!EW48,'ACORN station A-P'!EZ48,'ACORN station A-P'!FC48,'ACORN station A-P'!FF48,'ACORN station A-P'!FI48,'ACORN station A-P'!FL48,'ACORN station A-P'!FO48,'ACORN station A-P'!FR48,'ACORN station A-P'!FU48,'ACORN station A-P'!FX48),COUNT('ACORN station A-P'!GA48,'ACORN station A-P'!GD48,'ACORN station A-P'!GG48,'ACORN station A-P'!GJ48,'ACORN station A-P'!GM48,'ACORN station A-P'!GP48,'ACORN station A-P'!GS48,'ACORN station A-P'!GV48,'ACORN station A-P'!GY48,'ACORN station A-P'!HB48,'ACORN station A-P'!HE48,'ACORN station A-P'!HH48,'ACORN station A-P'!HK48,'ACORN station A-P'!HN48,'ACORN station A-P'!HQ48,'ACORN station A-P'!HT48,'ACORN station A-P'!HW48,'ACORN station A-P'!HZ48,'ACORN station A-P'!IC48,'ACORN station A-P'!IF48,'ACORN station A-P'!II48,'ACORN station A-P'!IL48,'ACORN station A-P'!IO48,'ACORN station A-P'!IR48,C48,F48,I48,L48,O48,R48),COUNT(U48,X48,AA48,AD48,AG48,AJ48,AM48,AP48,AS48,AV48,AY48,BB48,BE48,BH48,BK48,BN48,BQ48,BT48,BW48,BZ48,CC48,CF48))</f>
        <v>50</v>
      </c>
      <c r="DL48" s="44">
        <f>SUM(COUNT('ACORN station A-P'!D48,'ACORN station A-P'!G48,'ACORN station A-P'!J48,'ACORN station A-P'!M48,'ACORN station A-P'!P48,'ACORN station A-P'!S48,'ACORN station A-P'!V48,'ACORN station A-P'!Y48,'ACORN station A-P'!AB48,'ACORN station A-P'!AE48,'ACORN station A-P'!AH48,'ACORN station A-P'!AK48,'ACORN station A-P'!AN48,'ACORN station A-P'!AQ48,'ACORN station A-P'!AT48,'ACORN station A-P'!AW48,'ACORN station A-P'!AZ48,'ACORN station A-P'!BC48,'ACORN station A-P'!BF48,'ACORN station A-P'!BI48,'ACORN station A-P'!BL48,'ACORN station A-P'!BO48,'ACORN station A-P'!BR48,'ACORN station A-P'!BU48,'ACORN station A-P'!BX48,'ACORN station A-P'!CA48,'ACORN station A-P'!CD48,'ACORN station A-P'!CG48,'ACORN station A-P'!CJ48,'ACORN station A-P'!CM48),COUNT('ACORN station A-P'!CP48,'ACORN station A-P'!CS48,'ACORN station A-P'!CV48,'ACORN station A-P'!CY48,'ACORN station A-P'!DB48,'ACORN station A-P'!DE48,'ACORN station A-P'!DH48,'ACORN station A-P'!DK48,'ACORN station A-P'!DN48,'ACORN station A-P'!DQ48,'ACORN station A-P'!DT48,'ACORN station A-P'!DW48,'ACORN station A-P'!DZ48,'ACORN station A-P'!EC48,'ACORN station A-P'!EF48,'ACORN station A-P'!EI48,'ACORN station A-P'!EL48,'ACORN station A-P'!EO48,'ACORN station A-P'!ER48,'ACORN station A-P'!EU48,'ACORN station A-P'!EX48,'ACORN station A-P'!FA48,'ACORN station A-P'!FD48,'ACORN station A-P'!FG48,'ACORN station A-P'!FJ48,'ACORN station A-P'!FM48,'ACORN station A-P'!FP48,'ACORN station A-P'!FS48,'ACORN station A-P'!FV48,'ACORN station A-P'!FY48),COUNT('ACORN station A-P'!GB48,'ACORN station A-P'!GE48,'ACORN station A-P'!GH48,'ACORN station A-P'!GK48,'ACORN station A-P'!GN48,'ACORN station A-P'!GQ48,'ACORN station A-P'!GT48,'ACORN station A-P'!GW48,'ACORN station A-P'!GZ48,'ACORN station A-P'!HC48,'ACORN station A-P'!HF48,'ACORN station A-P'!HI48,'ACORN station A-P'!HL48,'ACORN station A-P'!HO48,'ACORN station A-P'!HR48,'ACORN station A-P'!HU48,'ACORN station A-P'!HX48,'ACORN station A-P'!IA48,'ACORN station A-P'!ID48,'ACORN station A-P'!IG48,'ACORN station A-P'!IJ48,'ACORN station A-P'!IM48,'ACORN station A-P'!IP48,'ACORN station A-P'!IS48,D48,G48,J48,M48,P48,S48),COUNT(V48,Y48,AB48,AE48,AH48,AK48,AN48,AQ48,AT48,AW48,AZ48,BC48,BF48,BI48,BL48,BO48,BR48,BU48,BX48,CA48,CD48,CG48))</f>
        <v>51</v>
      </c>
      <c r="DM48" s="44">
        <f>SUM(BS48,CE48)</f>
        <v>31</v>
      </c>
      <c r="DN48" s="44">
        <f>SUM(BT48,CF48)</f>
        <v>31</v>
      </c>
      <c r="DO48" s="44">
        <f>SUM(BU48,CG48)</f>
        <v>29</v>
      </c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</row>
    <row r="49" ht="22.35" customHeight="1">
      <c r="A49" s="19">
        <v>1957</v>
      </c>
      <c r="B49" t="s" s="20">
        <v>85</v>
      </c>
      <c r="C49" t="s" s="21">
        <v>85</v>
      </c>
      <c r="D49" t="s" s="22">
        <v>85</v>
      </c>
      <c r="E49" s="23">
        <v>17</v>
      </c>
      <c r="F49" s="24">
        <v>17</v>
      </c>
      <c r="G49" s="25">
        <v>14</v>
      </c>
      <c r="H49" s="23">
        <v>8</v>
      </c>
      <c r="I49" s="24">
        <v>7</v>
      </c>
      <c r="J49" s="25">
        <v>7</v>
      </c>
      <c r="K49" t="s" s="26">
        <v>85</v>
      </c>
      <c r="L49" t="s" s="21">
        <v>85</v>
      </c>
      <c r="M49" t="s" s="22">
        <v>85</v>
      </c>
      <c r="N49" t="s" s="26">
        <v>85</v>
      </c>
      <c r="O49" t="s" s="21">
        <v>85</v>
      </c>
      <c r="P49" t="s" s="22">
        <v>85</v>
      </c>
      <c r="Q49" s="23">
        <v>1</v>
      </c>
      <c r="R49" s="24">
        <v>1</v>
      </c>
      <c r="S49" s="25">
        <v>1</v>
      </c>
      <c r="T49" t="s" s="26">
        <v>85</v>
      </c>
      <c r="U49" t="s" s="21">
        <v>85</v>
      </c>
      <c r="V49" t="s" s="22">
        <v>85</v>
      </c>
      <c r="W49" t="s" s="26">
        <v>85</v>
      </c>
      <c r="X49" t="s" s="21">
        <v>85</v>
      </c>
      <c r="Y49" t="s" s="22">
        <v>85</v>
      </c>
      <c r="Z49" s="23">
        <v>6</v>
      </c>
      <c r="AA49" s="24">
        <v>4</v>
      </c>
      <c r="AB49" s="25">
        <v>4</v>
      </c>
      <c r="AC49" t="s" s="26">
        <v>85</v>
      </c>
      <c r="AD49" t="s" s="21">
        <v>85</v>
      </c>
      <c r="AE49" t="s" s="22">
        <v>85</v>
      </c>
      <c r="AF49" s="23">
        <v>1</v>
      </c>
      <c r="AG49" s="24">
        <v>1</v>
      </c>
      <c r="AH49" s="25">
        <v>1</v>
      </c>
      <c r="AI49" t="s" s="26">
        <v>85</v>
      </c>
      <c r="AJ49" t="s" s="21">
        <v>85</v>
      </c>
      <c r="AK49" t="s" s="22">
        <v>85</v>
      </c>
      <c r="AL49" s="23">
        <v>12</v>
      </c>
      <c r="AM49" s="24">
        <v>7</v>
      </c>
      <c r="AN49" s="25">
        <v>22</v>
      </c>
      <c r="AO49" s="23">
        <v>42</v>
      </c>
      <c r="AP49" s="24">
        <v>43</v>
      </c>
      <c r="AQ49" s="25">
        <v>42</v>
      </c>
      <c r="AR49" s="23">
        <v>24</v>
      </c>
      <c r="AS49" s="24">
        <v>27</v>
      </c>
      <c r="AT49" s="25">
        <v>34</v>
      </c>
      <c r="AU49" t="s" s="26">
        <v>85</v>
      </c>
      <c r="AV49" t="s" s="21">
        <v>85</v>
      </c>
      <c r="AW49" t="s" s="22">
        <v>85</v>
      </c>
      <c r="AX49" t="s" s="26">
        <v>85</v>
      </c>
      <c r="AY49" t="s" s="21">
        <v>85</v>
      </c>
      <c r="AZ49" t="s" s="22">
        <v>85</v>
      </c>
      <c r="BA49" s="23">
        <v>3</v>
      </c>
      <c r="BB49" s="24">
        <v>3</v>
      </c>
      <c r="BC49" s="25">
        <v>3</v>
      </c>
      <c r="BD49" s="23">
        <v>26</v>
      </c>
      <c r="BE49" s="24">
        <v>20</v>
      </c>
      <c r="BF49" s="25">
        <v>30</v>
      </c>
      <c r="BG49" s="23">
        <v>2</v>
      </c>
      <c r="BH49" s="24">
        <v>2</v>
      </c>
      <c r="BI49" s="25">
        <v>4</v>
      </c>
      <c r="BJ49" t="s" s="26">
        <v>85</v>
      </c>
      <c r="BK49" t="s" s="21">
        <v>85</v>
      </c>
      <c r="BL49" t="s" s="22">
        <v>85</v>
      </c>
      <c r="BM49" s="23">
        <v>15</v>
      </c>
      <c r="BN49" s="24">
        <v>11</v>
      </c>
      <c r="BO49" s="25">
        <v>24</v>
      </c>
      <c r="BP49" s="23">
        <v>7</v>
      </c>
      <c r="BQ49" s="24">
        <v>7</v>
      </c>
      <c r="BR49" s="25">
        <v>6</v>
      </c>
      <c r="BS49" t="s" s="26">
        <v>85</v>
      </c>
      <c r="BT49" t="s" s="21">
        <v>85</v>
      </c>
      <c r="BU49" t="s" s="22">
        <v>85</v>
      </c>
      <c r="BV49" s="23">
        <v>42</v>
      </c>
      <c r="BW49" s="24">
        <v>39</v>
      </c>
      <c r="BX49" s="25">
        <v>48</v>
      </c>
      <c r="BY49" s="23">
        <v>17</v>
      </c>
      <c r="BZ49" s="24">
        <v>14</v>
      </c>
      <c r="CA49" s="25">
        <v>12</v>
      </c>
      <c r="CB49" t="s" s="26">
        <v>85</v>
      </c>
      <c r="CC49" t="s" s="21">
        <v>85</v>
      </c>
      <c r="CD49" t="s" s="22">
        <v>85</v>
      </c>
      <c r="CE49" t="s" s="26">
        <v>85</v>
      </c>
      <c r="CF49" t="s" s="21">
        <v>85</v>
      </c>
      <c r="CG49" t="s" s="22">
        <v>85</v>
      </c>
      <c r="CH49" s="92"/>
      <c r="CI49" s="93"/>
      <c r="CJ49" s="24">
        <f>SUM('ACORN station A-P'!E49,'ACORN station A-P'!H49,'ACORN station A-P'!K49,'ACORN station A-P'!N49,'ACORN station A-P'!Q49,'ACORN station A-P'!T49,'ACORN station A-P'!W49,'ACORN station A-P'!Z49,'ACORN station A-P'!AC49,'ACORN station A-P'!AF49,'ACORN station A-P'!AI49,'ACORN station A-P'!AL49,'ACORN station A-P'!AO49,'ACORN station A-P'!AR49,'ACORN station A-P'!AU49,'ACORN station A-P'!AX49,'ACORN station A-P'!BA49,'ACORN station A-P'!BD49,'ACORN station A-P'!BG49,'ACORN station A-P'!BJ49,'ACORN station A-P'!BM49,'ACORN station A-P'!BP49,'ACORN station A-P'!BS49,'ACORN station A-P'!BV49,'ACORN station A-P'!BY49,'ACORN station A-P'!CB49,'ACORN station A-P'!CE49,'ACORN station A-P'!CH49,'ACORN station A-P'!CK49,SUM('ACORN station A-P'!CN49,'ACORN station A-P'!CQ49,'ACORN station A-P'!CT49,'ACORN station A-P'!CW49,'ACORN station A-P'!CZ49,'ACORN station A-P'!DC49,'ACORN station A-P'!DF49,'ACORN station A-P'!DI49,'ACORN station A-P'!DL49,'ACORN station A-P'!DO49,'ACORN station A-P'!DR49,'ACORN station A-P'!DU49,'ACORN station A-P'!DX49,'ACORN station A-P'!EA49,'ACORN station A-P'!ED49,'ACORN station A-P'!EG49,'ACORN station A-P'!EJ49,'ACORN station A-P'!EP49,'ACORN station A-P'!ES49,'ACORN station A-P'!EV49,'ACORN station A-P'!EY49,'ACORN station A-P'!FB49,'ACORN station A-P'!FE49,'ACORN station A-P'!FH49,'ACORN station A-P'!FK49,'ACORN station A-P'!FQ49,'ACORN station A-P'!FT49,'ACORN station A-P'!FW49,'ACORN station A-P'!FZ49,SUM('ACORN station A-P'!GC49,'ACORN station A-P'!GF49,'ACORN station A-P'!GI49,'ACORN station A-P'!GO49,'ACORN station A-P'!GR49,'ACORN station A-P'!GU49,'ACORN station A-P'!GX49,'ACORN station A-P'!HA49,'ACORN station A-P'!HD49,'ACORN station A-P'!HG49,'ACORN station A-P'!HJ49,'ACORN station A-P'!HM49,'ACORN station A-P'!HP49,'ACORN station A-P'!HS49,'ACORN station A-P'!HV49,'ACORN station A-P'!HY49,'ACORN station A-P'!IB49,'ACORN station A-P'!IE49,'ACORN station A-P'!IH49,'ACORN station A-P'!IK49,'ACORN station A-P'!IN49,'ACORN station A-P'!IQ49,B49,E49,K49,Q49,T49,W49,Z49,SUM(AC49,AI49,AL49,AO49,AR49,AX49,BA49,BD49,BG49,BJ49,BM49,BP49,BS49,BV49,BY49,CB49,CE49))))</f>
        <v>956</v>
      </c>
      <c r="CK49" s="24">
        <f>SUM('ACORN station A-P'!F49,'ACORN station A-P'!I49,'ACORN station A-P'!L49,'ACORN station A-P'!O49,'ACORN station A-P'!R49,'ACORN station A-P'!U49,'ACORN station A-P'!X49,'ACORN station A-P'!AA49,'ACORN station A-P'!AD49,'ACORN station A-P'!AG49,'ACORN station A-P'!AJ49,'ACORN station A-P'!AM49,'ACORN station A-P'!AP49,'ACORN station A-P'!AS49,'ACORN station A-P'!AV49,'ACORN station A-P'!AY49,'ACORN station A-P'!BB49,'ACORN station A-P'!BE49,'ACORN station A-P'!BH49,'ACORN station A-P'!BK49,'ACORN station A-P'!BN49,'ACORN station A-P'!BQ49,'ACORN station A-P'!BT49,'ACORN station A-P'!BW49,'ACORN station A-P'!BZ49,'ACORN station A-P'!CC49,'ACORN station A-P'!CF49,'ACORN station A-P'!CI49,'ACORN station A-P'!CL49,SUM('ACORN station A-P'!CO49,'ACORN station A-P'!CR49,'ACORN station A-P'!CU49,'ACORN station A-P'!CX49,'ACORN station A-P'!DA49,'ACORN station A-P'!DD49,'ACORN station A-P'!DG49,'ACORN station A-P'!DJ49,'ACORN station A-P'!DM49,'ACORN station A-P'!DP49,'ACORN station A-P'!DS49,'ACORN station A-P'!DV49,'ACORN station A-P'!DY49,'ACORN station A-P'!EB49,'ACORN station A-P'!EE49,'ACORN station A-P'!EH49,'ACORN station A-P'!EK49,'ACORN station A-P'!EQ49,'ACORN station A-P'!ET49,'ACORN station A-P'!EW49,'ACORN station A-P'!EZ49,'ACORN station A-P'!FC49,'ACORN station A-P'!FF49,'ACORN station A-P'!FI49,'ACORN station A-P'!FL49,'ACORN station A-P'!FR49,'ACORN station A-P'!FU49,'ACORN station A-P'!FX49,'ACORN station A-P'!GA49,SUM('ACORN station A-P'!GD49,'ACORN station A-P'!GG49,'ACORN station A-P'!GJ49,'ACORN station A-P'!GP49,'ACORN station A-P'!GS49,'ACORN station A-P'!GV49,'ACORN station A-P'!GY49,'ACORN station A-P'!HB49,'ACORN station A-P'!HE49,'ACORN station A-P'!HH49,'ACORN station A-P'!HK49,'ACORN station A-P'!HN49,'ACORN station A-P'!HQ49,'ACORN station A-P'!HT49,'ACORN station A-P'!HW49,'ACORN station A-P'!HZ49,'ACORN station A-P'!IC49,'ACORN station A-P'!IF49,'ACORN station A-P'!II49,'ACORN station A-P'!IL49,'ACORN station A-P'!IO49,'ACORN station A-P'!IR49,C49,F49,L49,R49,U49,X49,AA49,SUM(AD49,AJ49,AM49,AP49,AS49,AY49,BB49,BE49,BH49,BK49,BN49,BQ49,BT49,BW49,BZ49,CC49,CF49))))</f>
        <v>840</v>
      </c>
      <c r="CL49" s="24">
        <f>SUM('ACORN station A-P'!G49,'ACORN station A-P'!J49,'ACORN station A-P'!M49,'ACORN station A-P'!P49,'ACORN station A-P'!S49,'ACORN station A-P'!V49,'ACORN station A-P'!Y49,'ACORN station A-P'!AB49,'ACORN station A-P'!AE49,'ACORN station A-P'!AH49,'ACORN station A-P'!AK49,'ACORN station A-P'!AN49,'ACORN station A-P'!AQ49,'ACORN station A-P'!AT49,'ACORN station A-P'!AW49,'ACORN station A-P'!AZ49,'ACORN station A-P'!BC49,'ACORN station A-P'!BF49,'ACORN station A-P'!BI49,'ACORN station A-P'!BL49,'ACORN station A-P'!BO49,'ACORN station A-P'!BR49,'ACORN station A-P'!BU49,'ACORN station A-P'!BX49,'ACORN station A-P'!CA49,'ACORN station A-P'!CD49,'ACORN station A-P'!CG49,'ACORN station A-P'!CJ49,'ACORN station A-P'!CM49,SUM('ACORN station A-P'!CP49,'ACORN station A-P'!CS49,'ACORN station A-P'!CV49,'ACORN station A-P'!CY49,'ACORN station A-P'!DB49,'ACORN station A-P'!DE49,'ACORN station A-P'!DH49,'ACORN station A-P'!DK49,'ACORN station A-P'!DN49,'ACORN station A-P'!DQ49,'ACORN station A-P'!DT49,'ACORN station A-P'!DW49,'ACORN station A-P'!DZ49,'ACORN station A-P'!EC49,'ACORN station A-P'!EF49,'ACORN station A-P'!EI49,'ACORN station A-P'!EL49,'ACORN station A-P'!ER49,'ACORN station A-P'!EU49,'ACORN station A-P'!EX49,'ACORN station A-P'!FA49,'ACORN station A-P'!FD49,'ACORN station A-P'!FG49,'ACORN station A-P'!FJ49,'ACORN station A-P'!FM49,'ACORN station A-P'!FS49,'ACORN station A-P'!FV49,'ACORN station A-P'!FY49,'ACORN station A-P'!GB49,SUM('ACORN station A-P'!GE49,'ACORN station A-P'!GH49,'ACORN station A-P'!GK49,'ACORN station A-P'!GQ49,'ACORN station A-P'!GT49,'ACORN station A-P'!GW49,'ACORN station A-P'!GZ49,'ACORN station A-P'!HC49,'ACORN station A-P'!HF49,'ACORN station A-P'!HI49,'ACORN station A-P'!HL49,'ACORN station A-P'!HO49,'ACORN station A-P'!HR49,'ACORN station A-P'!HU49,'ACORN station A-P'!HX49,'ACORN station A-P'!IA49,'ACORN station A-P'!ID49,'ACORN station A-P'!IG49,'ACORN station A-P'!IJ49,'ACORN station A-P'!IM49,'ACORN station A-P'!IP49,'ACORN station A-P'!IS49,D49,G49,M49,S49,V49,Y49,AB49,SUM(AE49,AK49,AN49,AQ49,AT49,AZ49,BC49,BF49,BI49,BL49,BO49,BR49,BU49,BX49,CA49,CD49,CG49))))</f>
        <v>993</v>
      </c>
      <c r="CM49" s="94"/>
      <c r="CN49" s="95">
        <f>CJ49/DG49</f>
        <v>15.93333333333333</v>
      </c>
      <c r="CO49" s="95">
        <f>CK49/DH49</f>
        <v>14.23728813559322</v>
      </c>
      <c r="CP49" s="95">
        <f>CL49/DI49</f>
        <v>17.12068965517241</v>
      </c>
      <c r="CQ49" s="24"/>
      <c r="CR49" s="24">
        <f>SUM('ACORN station A-P'!B49,'ACORN station A-P'!E49,'ACORN station A-P'!H49,'ACORN station A-P'!K49,'ACORN station A-P'!N49,'ACORN station A-P'!Q49,'ACORN station A-P'!T49,'ACORN station A-P'!W49,'ACORN station A-P'!Z49,'ACORN station A-P'!AC49,'ACORN station A-P'!AF49,'ACORN station A-P'!AI49,'ACORN station A-P'!AL49,'ACORN station A-P'!AO49,'ACORN station A-P'!AR49,'ACORN station A-P'!AU49,'ACORN station A-P'!AX49,'ACORN station A-P'!BA49,'ACORN station A-P'!BD49,'ACORN station A-P'!BG49,'ACORN station A-P'!BJ49,'ACORN station A-P'!BM49,'ACORN station A-P'!BP49,'ACORN station A-P'!BS49,'ACORN station A-P'!BV49,'ACORN station A-P'!BY49,'ACORN station A-P'!CB49,'ACORN station A-P'!CE49,'ACORN station A-P'!CH49,SUM('ACORN station A-P'!CK49,'ACORN station A-P'!CN49,'ACORN station A-P'!CQ49,'ACORN station A-P'!CT49,'ACORN station A-P'!CW49,'ACORN station A-P'!CZ49,'ACORN station A-P'!DC49,'ACORN station A-P'!DF49,'ACORN station A-P'!DI49,'ACORN station A-P'!DL49,'ACORN station A-P'!DO49,'ACORN station A-P'!DR49,'ACORN station A-P'!DU49,'ACORN station A-P'!DX49,'ACORN station A-P'!EA49,'ACORN station A-P'!ED49,'ACORN station A-P'!EG49,'ACORN station A-P'!EJ49,'ACORN station A-P'!EM49,'ACORN station A-P'!EP49,'ACORN station A-P'!ES49,'ACORN station A-P'!EV49,'ACORN station A-P'!EY49,'ACORN station A-P'!FB49,'ACORN station A-P'!FE49,'ACORN station A-P'!FH49,'ACORN station A-P'!FK49,'ACORN station A-P'!FN49,'ACORN station A-P'!FQ49,SUM('ACORN station A-P'!FT49,'ACORN station A-P'!FW49,'ACORN station A-P'!FZ49,'ACORN station A-P'!GC49,'ACORN station A-P'!GF49,'ACORN station A-P'!GI49,'ACORN station A-P'!GL49,'ACORN station A-P'!GO49,'ACORN station A-P'!GR49,'ACORN station A-P'!GU49,'ACORN station A-P'!GX49,'ACORN station A-P'!HA49,'ACORN station A-P'!HD49,'ACORN station A-P'!HG49,'ACORN station A-P'!HJ49,'ACORN station A-P'!HM49,'ACORN station A-P'!HP49,'ACORN station A-P'!HS49,'ACORN station A-P'!HV49,'ACORN station A-P'!HY49,'ACORN station A-P'!IB49,'ACORN station A-P'!IE49,'ACORN station A-P'!IH49,'ACORN station A-P'!IK49,'ACORN station A-P'!IN49,'ACORN station A-P'!IQ49,B49,E49,H49,SUM(K49,N49,Q49,T49,W49,Z49,AC49,AF49,AI49,AL49,AO49,AR49,AU49,AX49,BA49,BD49,BG49,BJ49,BM49,BP49,BS49,BV49,BY49,CB49,CE49))))</f>
        <v>966</v>
      </c>
      <c r="CS49" s="24">
        <f>SUM('ACORN station A-P'!C49,'ACORN station A-P'!F49,'ACORN station A-P'!I49,'ACORN station A-P'!L49,'ACORN station A-P'!O49,'ACORN station A-P'!R49,'ACORN station A-P'!U49,'ACORN station A-P'!X49,'ACORN station A-P'!AA49,'ACORN station A-P'!AD49,'ACORN station A-P'!AG49,'ACORN station A-P'!AJ49,'ACORN station A-P'!AM49,'ACORN station A-P'!AP49,'ACORN station A-P'!AS49,'ACORN station A-P'!AV49,'ACORN station A-P'!AY49,'ACORN station A-P'!BB49,'ACORN station A-P'!BE49,'ACORN station A-P'!BH49,'ACORN station A-P'!BK49,'ACORN station A-P'!BN49,'ACORN station A-P'!BQ49,'ACORN station A-P'!BT49,'ACORN station A-P'!BW49,'ACORN station A-P'!BZ49,'ACORN station A-P'!CC49,'ACORN station A-P'!CF49,'ACORN station A-P'!CI49,SUM('ACORN station A-P'!CL49,'ACORN station A-P'!CO49,'ACORN station A-P'!CR49,'ACORN station A-P'!CU49,'ACORN station A-P'!CX49,'ACORN station A-P'!DA49,'ACORN station A-P'!DD49,'ACORN station A-P'!DG49,'ACORN station A-P'!DJ49,'ACORN station A-P'!DM49,'ACORN station A-P'!DP49,'ACORN station A-P'!DS49,'ACORN station A-P'!DV49,'ACORN station A-P'!DY49,'ACORN station A-P'!EB49,'ACORN station A-P'!EE49,'ACORN station A-P'!EH49,'ACORN station A-P'!EK49,'ACORN station A-P'!EN49,'ACORN station A-P'!EQ49,'ACORN station A-P'!ET49,'ACORN station A-P'!EW49,'ACORN station A-P'!EZ49,'ACORN station A-P'!FC49,'ACORN station A-P'!FF49,'ACORN station A-P'!FI49,'ACORN station A-P'!FL49,'ACORN station A-P'!FO49,'ACORN station A-P'!FR49,SUM('ACORN station A-P'!FU49,'ACORN station A-P'!FX49,'ACORN station A-P'!GA49,'ACORN station A-P'!GD49,'ACORN station A-P'!GG49,'ACORN station A-P'!GJ49,'ACORN station A-P'!GM49,'ACORN station A-P'!GP49,'ACORN station A-P'!GS49,'ACORN station A-P'!GV49,'ACORN station A-P'!GY49,'ACORN station A-P'!HB49,'ACORN station A-P'!HE49,'ACORN station A-P'!HH49,'ACORN station A-P'!HK49,'ACORN station A-P'!HN49,'ACORN station A-P'!HQ49,'ACORN station A-P'!HT49,'ACORN station A-P'!HW49,'ACORN station A-P'!HZ49,'ACORN station A-P'!IC49,'ACORN station A-P'!IF49,'ACORN station A-P'!II49,'ACORN station A-P'!IL49,'ACORN station A-P'!IO49,'ACORN station A-P'!IR49,C49,F49,I49,SUM(L49,O49,R49,U49,X49,AA49,AD49,AG49,AJ49,AM49,AP49,AS49,AV49,AY49,BB49,BE49,BH49,BK49,BN49,BQ49,BT49,BW49,BZ49,CC49,CF49))))</f>
        <v>849</v>
      </c>
      <c r="CT49" s="24">
        <f>SUM('ACORN station A-P'!D49,'ACORN station A-P'!G49,'ACORN station A-P'!J49,'ACORN station A-P'!M49,'ACORN station A-P'!P49,'ACORN station A-P'!S49,'ACORN station A-P'!V49,'ACORN station A-P'!Y49,'ACORN station A-P'!AB49,'ACORN station A-P'!AE49,'ACORN station A-P'!AH49,'ACORN station A-P'!AK49,'ACORN station A-P'!AN49,'ACORN station A-P'!AQ49,'ACORN station A-P'!AT49,'ACORN station A-P'!AW49,'ACORN station A-P'!AZ49,'ACORN station A-P'!BC49,'ACORN station A-P'!BF49,'ACORN station A-P'!BI49,'ACORN station A-P'!BL49,'ACORN station A-P'!BO49,'ACORN station A-P'!BR49,'ACORN station A-P'!BU49,'ACORN station A-P'!BX49,'ACORN station A-P'!CA49,'ACORN station A-P'!CD49,'ACORN station A-P'!CG49,'ACORN station A-P'!CJ49,SUM('ACORN station A-P'!CM49,'ACORN station A-P'!CP49,'ACORN station A-P'!CS49,'ACORN station A-P'!CV49,'ACORN station A-P'!CY49,'ACORN station A-P'!DB49,'ACORN station A-P'!DE49,'ACORN station A-P'!DH49,'ACORN station A-P'!DK49,'ACORN station A-P'!DN49,'ACORN station A-P'!DQ49,'ACORN station A-P'!DT49,'ACORN station A-P'!DW49,'ACORN station A-P'!DZ49,'ACORN station A-P'!EC49,'ACORN station A-P'!EF49,'ACORN station A-P'!EI49,'ACORN station A-P'!EL49,'ACORN station A-P'!EO49,'ACORN station A-P'!ER49,'ACORN station A-P'!EU49,'ACORN station A-P'!EX49,'ACORN station A-P'!FA49,'ACORN station A-P'!FD49,'ACORN station A-P'!FG49,'ACORN station A-P'!FJ49,'ACORN station A-P'!FM49,'ACORN station A-P'!FP49,'ACORN station A-P'!FS49,SUM('ACORN station A-P'!FV49,'ACORN station A-P'!FY49,'ACORN station A-P'!GB49,'ACORN station A-P'!GE49,'ACORN station A-P'!GH49,'ACORN station A-P'!GK49,'ACORN station A-P'!GN49,'ACORN station A-P'!GQ49,'ACORN station A-P'!GT49,'ACORN station A-P'!GW49,'ACORN station A-P'!GZ49,'ACORN station A-P'!HC49,'ACORN station A-P'!HF49,'ACORN station A-P'!HI49,'ACORN station A-P'!HL49,'ACORN station A-P'!HO49,'ACORN station A-P'!HR49,'ACORN station A-P'!HU49,'ACORN station A-P'!HX49,'ACORN station A-P'!IA49,'ACORN station A-P'!ID49,'ACORN station A-P'!IG49,'ACORN station A-P'!IJ49,'ACORN station A-P'!IM49,'ACORN station A-P'!IP49,'ACORN station A-P'!IS49,D49,G49,J49,SUM(M49,P49,S49,V49,Y49,AB49,AE49,AH49,AK49,AN49,AQ49,AT49,AW49,AZ49,BC49,BF49,BI49,BL49,BO49,BR49,BU49,BX49,CA49,CD49,CG49))))</f>
        <v>1002</v>
      </c>
      <c r="CU49" s="24"/>
      <c r="CV49" s="95">
        <f>CR49/DJ49</f>
        <v>15.33333333333333</v>
      </c>
      <c r="CW49" s="95">
        <f>CS49/DK49</f>
        <v>13.69354838709677</v>
      </c>
      <c r="CX49" s="95">
        <f>CT49/DL49</f>
        <v>16.42622950819672</v>
      </c>
      <c r="CY49" s="24"/>
      <c r="CZ49" s="24">
        <f>SUM('ACORN station A-P'!B49,'ACORN station A-P'!E49,'ACORN station A-P'!H49,'ACORN station A-P'!Q49,'ACORN station A-P'!W49,'ACORN station A-P'!Z49,'ACORN station A-P'!AC49,'ACORN station A-P'!AI49,'ACORN station A-P'!AL49,'ACORN station A-P'!AO49,'ACORN station A-P'!AX49,'ACORN station A-P'!BM49,'ACORN station A-P'!BP49,'ACORN station A-P'!BS49,'ACORN station A-P'!BV49,'ACORN station A-P'!CB49,'ACORN station A-P'!CE49,'ACORN station A-P'!CH49,'ACORN station A-P'!CT49,'ACORN station A-P'!CW49,'ACORN station A-P'!DF49,'ACORN station A-P'!DC49,'ACORN station A-P'!DO49,'ACORN station A-P'!DR49,'ACORN station A-P'!DU49,'ACORN station A-P'!DX49,'ACORN station A-P'!EJ49,'ACORN station A-P'!ES49,'ACORN station A-P'!EV49,SUM('ACORN station A-P'!FB49,'ACORN station A-P'!FE49,'ACORN station A-P'!FK49,'ACORN station A-P'!FT49,'ACORN station A-P'!FW49,'ACORN station A-P'!FZ49,'ACORN station A-P'!GC49,'ACORN station A-P'!GF49,'ACORN station A-P'!GL49,'ACORN station A-P'!GR49,'ACORN station A-P'!GU49,'ACORN station A-P'!HA49,'ACORN station A-P'!HD49,'ACORN station A-P'!HG49,'ACORN station A-P'!HM49,'ACORN station A-P'!IB49,'ACORN station A-P'!IE49,'ACORN station A-P'!IN49,'ACORN station A-P'!IQ49,E49,K49,T49,Z49,AF49,AL49,AR49,BA49,BD49,BG49,SUM(BS49,CE49)))</f>
        <v>539</v>
      </c>
      <c r="DA49" s="24">
        <f>SUM('ACORN station A-P'!C49,'ACORN station A-P'!F49,'ACORN station A-P'!I49,'ACORN station A-P'!R49,'ACORN station A-P'!X49,'ACORN station A-P'!AA49,'ACORN station A-P'!AD49,'ACORN station A-P'!AJ49,'ACORN station A-P'!AM49,'ACORN station A-P'!AP49,'ACORN station A-P'!AY49,'ACORN station A-P'!BN49,'ACORN station A-P'!BQ49,'ACORN station A-P'!BT49,'ACORN station A-P'!BW49,'ACORN station A-P'!CC49,'ACORN station A-P'!CF49,'ACORN station A-P'!CI49,'ACORN station A-P'!CU49,'ACORN station A-P'!CX49,'ACORN station A-P'!DG49,'ACORN station A-P'!DD49,'ACORN station A-P'!DP49,'ACORN station A-P'!DS49,'ACORN station A-P'!DV49,'ACORN station A-P'!DY49,'ACORN station A-P'!EK49,'ACORN station A-P'!ET49,'ACORN station A-P'!EW49,SUM('ACORN station A-P'!FC49,'ACORN station A-P'!FF49,'ACORN station A-P'!FL49,'ACORN station A-P'!FU49,'ACORN station A-P'!FX49,'ACORN station A-P'!GA49,'ACORN station A-P'!GD49,'ACORN station A-P'!GG49,'ACORN station A-P'!GM49,'ACORN station A-P'!GS49,'ACORN station A-P'!GV49,'ACORN station A-P'!HB49,'ACORN station A-P'!HE49,'ACORN station A-P'!HH49,'ACORN station A-P'!HN49,'ACORN station A-P'!IC49,'ACORN station A-P'!IF49,'ACORN station A-P'!IO49,'ACORN station A-P'!IR49,F49,L49,U49,AA49,AG49,AM49,AS49,BB49,BE49,BH49,SUM(BT49,CF49)))</f>
        <v>447</v>
      </c>
      <c r="DB49" s="24">
        <f>SUM('ACORN station A-P'!D49,'ACORN station A-P'!G49,'ACORN station A-P'!J49,'ACORN station A-P'!S49,'ACORN station A-P'!Y49,'ACORN station A-P'!AB49,'ACORN station A-P'!AE49,'ACORN station A-P'!AK49,'ACORN station A-P'!AN49,'ACORN station A-P'!AQ49,'ACORN station A-P'!AZ49,'ACORN station A-P'!BO49,'ACORN station A-P'!BR49,'ACORN station A-P'!BU49,'ACORN station A-P'!BX49,'ACORN station A-P'!CD49,'ACORN station A-P'!CG49,'ACORN station A-P'!CJ49,'ACORN station A-P'!CV49,'ACORN station A-P'!CY49,'ACORN station A-P'!DH49,'ACORN station A-P'!DE49,'ACORN station A-P'!DQ49,'ACORN station A-P'!DT49,'ACORN station A-P'!DW49,'ACORN station A-P'!DZ49,'ACORN station A-P'!EL49,'ACORN station A-P'!EU49,'ACORN station A-P'!EX49,SUM('ACORN station A-P'!FD49,'ACORN station A-P'!FG49,'ACORN station A-P'!FM49,'ACORN station A-P'!FV49,'ACORN station A-P'!FY49,'ACORN station A-P'!GB49,'ACORN station A-P'!GE49,'ACORN station A-P'!GH49,'ACORN station A-P'!GN49,'ACORN station A-P'!GT49,'ACORN station A-P'!GW49,'ACORN station A-P'!HC49,'ACORN station A-P'!HF49,'ACORN station A-P'!HI49,'ACORN station A-P'!HO49,'ACORN station A-P'!ID49,'ACORN station A-P'!IG49,'ACORN station A-P'!IP49,'ACORN station A-P'!IS49,G49,M49,V49,AB49,AH49,AN49,AT49,BC49,BF49,BI49,SUM(BU49,CG49)))</f>
        <v>586</v>
      </c>
      <c r="DC49" s="24"/>
      <c r="DD49" s="95">
        <f>CZ49/DM49</f>
        <v>15.4</v>
      </c>
      <c r="DE49" s="95">
        <f>DA49/DN49</f>
        <v>13.14705882352941</v>
      </c>
      <c r="DF49" s="95">
        <f>DB49/DO49</f>
        <v>17.75757575757576</v>
      </c>
      <c r="DG49" s="44">
        <f>SUM(COUNT('ACORN station A-P'!E49,'ACORN station A-P'!H49,'ACORN station A-P'!K49,'ACORN station A-P'!N49,'ACORN station A-P'!Q49,'ACORN station A-P'!T49,'ACORN station A-P'!W49,'ACORN station A-P'!Z49,'ACORN station A-P'!AC49,'ACORN station A-P'!AF49,'ACORN station A-P'!AI49,'ACORN station A-P'!AL49,'ACORN station A-P'!AO49,'ACORN station A-P'!AR49,'ACORN station A-P'!AU49,'ACORN station A-P'!AX49,'ACORN station A-P'!BA49,'ACORN station A-P'!BD49,'ACORN station A-P'!BG49,'ACORN station A-P'!BJ49,'ACORN station A-P'!BM49,'ACORN station A-P'!BP49,'ACORN station A-P'!BS49,'ACORN station A-P'!BV49,'ACORN station A-P'!BY49,'ACORN station A-P'!CB49,'ACORN station A-P'!CE49,'ACORN station A-P'!CH49,'ACORN station A-P'!CK49,'ACORN station A-P'!CN49),COUNT('ACORN station A-P'!CQ49,'ACORN station A-P'!CT49,'ACORN station A-P'!CW49,'ACORN station A-P'!CZ49,'ACORN station A-P'!DC49,'ACORN station A-P'!DF49,'ACORN station A-P'!DI49,'ACORN station A-P'!DL49,'ACORN station A-P'!DO49,'ACORN station A-P'!DR49,'ACORN station A-P'!DU49,'ACORN station A-P'!DX49,'ACORN station A-P'!EA49,'ACORN station A-P'!ED49,'ACORN station A-P'!EG49,'ACORN station A-P'!EJ49,'ACORN station A-P'!EP49,'ACORN station A-P'!ES49,'ACORN station A-P'!EV49,'ACORN station A-P'!EY49,'ACORN station A-P'!FB49,'ACORN station A-P'!FE49,'ACORN station A-P'!FH49,'ACORN station A-P'!FK49,'ACORN station A-P'!FQ49,'ACORN station A-P'!FT49,'ACORN station A-P'!FW49,'ACORN station A-P'!FZ49,'ACORN station A-P'!GC49,'ACORN station A-P'!GF49),COUNT('ACORN station A-P'!GI49,'ACORN station A-P'!GO49,'ACORN station A-P'!GR49,'ACORN station A-P'!GU49,'ACORN station A-P'!GX49,'ACORN station A-P'!HA49,'ACORN station A-P'!HD49,'ACORN station A-P'!HG49,'ACORN station A-P'!HJ49,'ACORN station A-P'!HM49,'ACORN station A-P'!HP49,'ACORN station A-P'!HS49,'ACORN station A-P'!HV49,'ACORN station A-P'!HY49,'ACORN station A-P'!IB49,'ACORN station A-P'!IE49,'ACORN station A-P'!IH49,'ACORN station A-P'!IK49,'ACORN station A-P'!IN49,'ACORN station A-P'!IQ49,B49,E49,K49,Q49,T49,W49,Z49,AC49,AI49,AL49),COUNT(AO49,AR49,AX49,BA49,BD49,BG49,BJ49,BM49,BP49,BS49,BV49,BY49,CB49,CE49))</f>
        <v>60</v>
      </c>
      <c r="DH49" s="44">
        <f>SUM(COUNT('ACORN station A-P'!F49,'ACORN station A-P'!I49,'ACORN station A-P'!L49,'ACORN station A-P'!O49,'ACORN station A-P'!R49,'ACORN station A-P'!U49,'ACORN station A-P'!X49,'ACORN station A-P'!AA49,'ACORN station A-P'!AD49,'ACORN station A-P'!AG49,'ACORN station A-P'!AJ49,'ACORN station A-P'!AM49,'ACORN station A-P'!AP49,'ACORN station A-P'!AS49,'ACORN station A-P'!AV49,'ACORN station A-P'!AY49,'ACORN station A-P'!BB49,'ACORN station A-P'!BE49,'ACORN station A-P'!BH49,'ACORN station A-P'!BK49,'ACORN station A-P'!BN49,'ACORN station A-P'!BQ49,'ACORN station A-P'!BT49,'ACORN station A-P'!BW49,'ACORN station A-P'!BZ49,'ACORN station A-P'!CC49,'ACORN station A-P'!CF49,'ACORN station A-P'!CI49,'ACORN station A-P'!CL49,'ACORN station A-P'!CO49),COUNT('ACORN station A-P'!CR49,'ACORN station A-P'!CU49,'ACORN station A-P'!CX49,'ACORN station A-P'!DA49,'ACORN station A-P'!DD49,'ACORN station A-P'!DG49,'ACORN station A-P'!DJ49,'ACORN station A-P'!DM49,'ACORN station A-P'!DP49,'ACORN station A-P'!DS49,'ACORN station A-P'!DV49,'ACORN station A-P'!DY49,'ACORN station A-P'!EB49,'ACORN station A-P'!EE49,'ACORN station A-P'!EH49,'ACORN station A-P'!EK49,'ACORN station A-P'!EQ49,'ACORN station A-P'!ET49,'ACORN station A-P'!EW49,'ACORN station A-P'!EZ49,'ACORN station A-P'!FC49,'ACORN station A-P'!FF49,'ACORN station A-P'!FI49,'ACORN station A-P'!FL49,'ACORN station A-P'!FR49,'ACORN station A-P'!FU49,'ACORN station A-P'!FX49,'ACORN station A-P'!GA49,'ACORN station A-P'!GD49,'ACORN station A-P'!GG49),COUNT('ACORN station A-P'!GJ49,'ACORN station A-P'!GP49,'ACORN station A-P'!GS49,'ACORN station A-P'!GV49,'ACORN station A-P'!GY49,'ACORN station A-P'!HB49,'ACORN station A-P'!HE49,'ACORN station A-P'!HH49,'ACORN station A-P'!HK49,'ACORN station A-P'!HN49,'ACORN station A-P'!HQ49,'ACORN station A-P'!HT49,'ACORN station A-P'!HW49,'ACORN station A-P'!HZ49,'ACORN station A-P'!IC49,'ACORN station A-P'!IF49,'ACORN station A-P'!II49,'ACORN station A-P'!IL49,'ACORN station A-P'!IO49,'ACORN station A-P'!IR49,C49,F49,L49,R49,U49,X49,AA49,AD49,AJ49,AM49),COUNT(AP49,AS49,AY49,BB49,BE49,BH49,BK49,BN49,BQ49,BT49,BW49,BZ49,CC49,CF49))</f>
        <v>59</v>
      </c>
      <c r="DI49" s="44">
        <f>SUM(COUNT('ACORN station A-P'!G49,'ACORN station A-P'!J49,'ACORN station A-P'!M49,'ACORN station A-P'!P49,'ACORN station A-P'!S49,'ACORN station A-P'!V49,'ACORN station A-P'!Y49,'ACORN station A-P'!AB49,'ACORN station A-P'!AE49,'ACORN station A-P'!AH49,'ACORN station A-P'!AK49,'ACORN station A-P'!AN49,'ACORN station A-P'!AQ49,'ACORN station A-P'!AT49,'ACORN station A-P'!AW49,'ACORN station A-P'!AZ49,'ACORN station A-P'!BC49,'ACORN station A-P'!BF49,'ACORN station A-P'!BI49,'ACORN station A-P'!BL49,'ACORN station A-P'!BO49,'ACORN station A-P'!BR49,'ACORN station A-P'!BU49,'ACORN station A-P'!BX49,'ACORN station A-P'!CA49,'ACORN station A-P'!CD49,'ACORN station A-P'!CG49,'ACORN station A-P'!CJ49,'ACORN station A-P'!CM49,'ACORN station A-P'!CP49),COUNT('ACORN station A-P'!CS49,'ACORN station A-P'!CV49,'ACORN station A-P'!CY49,'ACORN station A-P'!DB49,'ACORN station A-P'!DE49,'ACORN station A-P'!DH49,'ACORN station A-P'!DK49,'ACORN station A-P'!DN49,'ACORN station A-P'!DQ49,'ACORN station A-P'!DT49,'ACORN station A-P'!DW49,'ACORN station A-P'!DZ49,'ACORN station A-P'!EC49,'ACORN station A-P'!EF49,'ACORN station A-P'!EI49,'ACORN station A-P'!EL49,'ACORN station A-P'!ER49,'ACORN station A-P'!EU49,'ACORN station A-P'!EX49,'ACORN station A-P'!FA49,'ACORN station A-P'!FD49,'ACORN station A-P'!FG49,'ACORN station A-P'!FJ49,'ACORN station A-P'!FM49,'ACORN station A-P'!FS49,'ACORN station A-P'!FV49,'ACORN station A-P'!FY49,'ACORN station A-P'!GB49,'ACORN station A-P'!GE49,'ACORN station A-P'!GH49),COUNT('ACORN station A-P'!GK49,'ACORN station A-P'!GQ49,'ACORN station A-P'!GT49,'ACORN station A-P'!GW49,'ACORN station A-P'!GZ49,'ACORN station A-P'!HC49,'ACORN station A-P'!HF49,'ACORN station A-P'!HI49,'ACORN station A-P'!HL49,'ACORN station A-P'!HO49,'ACORN station A-P'!HR49,'ACORN station A-P'!HU49,'ACORN station A-P'!HX49,'ACORN station A-P'!IA49,'ACORN station A-P'!ID49,'ACORN station A-P'!IG49,'ACORN station A-P'!IJ49,'ACORN station A-P'!IM49,'ACORN station A-P'!IP49,'ACORN station A-P'!IS49,D49,G49,M49,S49,V49,Y49,AB49,AE49,AK49,AN49),COUNT(AQ49,AT49,AZ49,BC49,BF49,BI49,BL49,BO49,BR49,BU49,BX49,CA49,CD49,CG49))</f>
        <v>58</v>
      </c>
      <c r="DJ49" s="44">
        <f>SUM(COUNT('ACORN station A-P'!B49,'ACORN station A-P'!E49,'ACORN station A-P'!H49,'ACORN station A-P'!K49,'ACORN station A-P'!N49,'ACORN station A-P'!Q49,'ACORN station A-P'!T49,'ACORN station A-P'!W49,'ACORN station A-P'!Z49,'ACORN station A-P'!AC49,'ACORN station A-P'!AF49,'ACORN station A-P'!AI49,'ACORN station A-P'!AL49,'ACORN station A-P'!AO49,'ACORN station A-P'!AR49,'ACORN station A-P'!AU49,'ACORN station A-P'!AX49,'ACORN station A-P'!BA49,'ACORN station A-P'!BD49,'ACORN station A-P'!BG49,'ACORN station A-P'!BJ49,'ACORN station A-P'!BM49,'ACORN station A-P'!BP49,'ACORN station A-P'!BS49,'ACORN station A-P'!BV49,'ACORN station A-P'!BY49,'ACORN station A-P'!CB49,'ACORN station A-P'!CE49,'ACORN station A-P'!CH49,'ACORN station A-P'!CK49),COUNT('ACORN station A-P'!CN49,'ACORN station A-P'!CQ49,'ACORN station A-P'!CT49,'ACORN station A-P'!CW49,'ACORN station A-P'!CZ49,'ACORN station A-P'!DC49,'ACORN station A-P'!DF49,'ACORN station A-P'!DI49,'ACORN station A-P'!DL49,'ACORN station A-P'!DO49,'ACORN station A-P'!DR49,'ACORN station A-P'!DU49,'ACORN station A-P'!DX49,'ACORN station A-P'!EA49,'ACORN station A-P'!ED49,'ACORN station A-P'!EG49,'ACORN station A-P'!EJ49,'ACORN station A-P'!EM49,'ACORN station A-P'!EP49,'ACORN station A-P'!ES49,'ACORN station A-P'!EV49,'ACORN station A-P'!EY49,'ACORN station A-P'!FB49,'ACORN station A-P'!FE49,'ACORN station A-P'!FH49,'ACORN station A-P'!FK49,'ACORN station A-P'!FN49,'ACORN station A-P'!FQ49,'ACORN station A-P'!FT49,'ACORN station A-P'!FW49),COUNT('ACORN station A-P'!FZ49,'ACORN station A-P'!GC49,'ACORN station A-P'!GF49,'ACORN station A-P'!GI49,'ACORN station A-P'!GL49,'ACORN station A-P'!GO49,'ACORN station A-P'!GR49,'ACORN station A-P'!GU49,'ACORN station A-P'!GX49,'ACORN station A-P'!HA49,'ACORN station A-P'!HD49,'ACORN station A-P'!HG49,'ACORN station A-P'!HJ49,'ACORN station A-P'!HM49,'ACORN station A-P'!HP49,'ACORN station A-P'!HS49,'ACORN station A-P'!HV49,'ACORN station A-P'!HY49,'ACORN station A-P'!IB49,'ACORN station A-P'!IE49,'ACORN station A-P'!IH49,'ACORN station A-P'!IK49,'ACORN station A-P'!IN49,'ACORN station A-P'!IQ49,B49,E49,H49,K49,N49,Q49),COUNT(T49,W49,Z49,AC49,AF49,AI49,AL49,AO49,AR49,AU49,AX49,BA49,BD49,BG49,BJ49,BM49,BP49,BS49,BV49,BY49,CB49,CE49))</f>
        <v>63</v>
      </c>
      <c r="DK49" s="44">
        <f>SUM(COUNT('ACORN station A-P'!C49,'ACORN station A-P'!F49,'ACORN station A-P'!I49,'ACORN station A-P'!L49,'ACORN station A-P'!O49,'ACORN station A-P'!R49,'ACORN station A-P'!U49,'ACORN station A-P'!X49,'ACORN station A-P'!AA49,'ACORN station A-P'!AD49,'ACORN station A-P'!AG49,'ACORN station A-P'!AJ49,'ACORN station A-P'!AM49,'ACORN station A-P'!AP49,'ACORN station A-P'!AS49,'ACORN station A-P'!AV49,'ACORN station A-P'!AY49,'ACORN station A-P'!BB49,'ACORN station A-P'!BE49,'ACORN station A-P'!BH49,'ACORN station A-P'!BK49,'ACORN station A-P'!BN49,'ACORN station A-P'!BQ49,'ACORN station A-P'!BT49,'ACORN station A-P'!BW49,'ACORN station A-P'!BZ49,'ACORN station A-P'!CC49,'ACORN station A-P'!CF49,'ACORN station A-P'!CI49,'ACORN station A-P'!CL49),COUNT('ACORN station A-P'!CO49,'ACORN station A-P'!CR49,'ACORN station A-P'!CU49,'ACORN station A-P'!CX49,'ACORN station A-P'!DA49,'ACORN station A-P'!DD49,'ACORN station A-P'!DG49,'ACORN station A-P'!DJ49,'ACORN station A-P'!DM49,'ACORN station A-P'!DP49,'ACORN station A-P'!DS49,'ACORN station A-P'!DV49,'ACORN station A-P'!DY49,'ACORN station A-P'!EB49,'ACORN station A-P'!EE49,'ACORN station A-P'!EH49,'ACORN station A-P'!EK49,'ACORN station A-P'!EN49,'ACORN station A-P'!EQ49,'ACORN station A-P'!ET49,'ACORN station A-P'!EW49,'ACORN station A-P'!EZ49,'ACORN station A-P'!FC49,'ACORN station A-P'!FF49,'ACORN station A-P'!FI49,'ACORN station A-P'!FL49,'ACORN station A-P'!FO49,'ACORN station A-P'!FR49,'ACORN station A-P'!FU49,'ACORN station A-P'!FX49),COUNT('ACORN station A-P'!GA49,'ACORN station A-P'!GD49,'ACORN station A-P'!GG49,'ACORN station A-P'!GJ49,'ACORN station A-P'!GM49,'ACORN station A-P'!GP49,'ACORN station A-P'!GS49,'ACORN station A-P'!GV49,'ACORN station A-P'!GY49,'ACORN station A-P'!HB49,'ACORN station A-P'!HE49,'ACORN station A-P'!HH49,'ACORN station A-P'!HK49,'ACORN station A-P'!HN49,'ACORN station A-P'!HQ49,'ACORN station A-P'!HT49,'ACORN station A-P'!HW49,'ACORN station A-P'!HZ49,'ACORN station A-P'!IC49,'ACORN station A-P'!IF49,'ACORN station A-P'!II49,'ACORN station A-P'!IL49,'ACORN station A-P'!IO49,'ACORN station A-P'!IR49,C49,F49,I49,L49,O49,R49),COUNT(U49,X49,AA49,AD49,AG49,AJ49,AM49,AP49,AS49,AV49,AY49,BB49,BE49,BH49,BK49,BN49,BQ49,BT49,BW49,BZ49,CC49,CF49))</f>
        <v>62</v>
      </c>
      <c r="DL49" s="44">
        <f>SUM(COUNT('ACORN station A-P'!D49,'ACORN station A-P'!G49,'ACORN station A-P'!J49,'ACORN station A-P'!M49,'ACORN station A-P'!P49,'ACORN station A-P'!S49,'ACORN station A-P'!V49,'ACORN station A-P'!Y49,'ACORN station A-P'!AB49,'ACORN station A-P'!AE49,'ACORN station A-P'!AH49,'ACORN station A-P'!AK49,'ACORN station A-P'!AN49,'ACORN station A-P'!AQ49,'ACORN station A-P'!AT49,'ACORN station A-P'!AW49,'ACORN station A-P'!AZ49,'ACORN station A-P'!BC49,'ACORN station A-P'!BF49,'ACORN station A-P'!BI49,'ACORN station A-P'!BL49,'ACORN station A-P'!BO49,'ACORN station A-P'!BR49,'ACORN station A-P'!BU49,'ACORN station A-P'!BX49,'ACORN station A-P'!CA49,'ACORN station A-P'!CD49,'ACORN station A-P'!CG49,'ACORN station A-P'!CJ49,'ACORN station A-P'!CM49),COUNT('ACORN station A-P'!CP49,'ACORN station A-P'!CS49,'ACORN station A-P'!CV49,'ACORN station A-P'!CY49,'ACORN station A-P'!DB49,'ACORN station A-P'!DE49,'ACORN station A-P'!DH49,'ACORN station A-P'!DK49,'ACORN station A-P'!DN49,'ACORN station A-P'!DQ49,'ACORN station A-P'!DT49,'ACORN station A-P'!DW49,'ACORN station A-P'!DZ49,'ACORN station A-P'!EC49,'ACORN station A-P'!EF49,'ACORN station A-P'!EI49,'ACORN station A-P'!EL49,'ACORN station A-P'!EO49,'ACORN station A-P'!ER49,'ACORN station A-P'!EU49,'ACORN station A-P'!EX49,'ACORN station A-P'!FA49,'ACORN station A-P'!FD49,'ACORN station A-P'!FG49,'ACORN station A-P'!FJ49,'ACORN station A-P'!FM49,'ACORN station A-P'!FP49,'ACORN station A-P'!FS49,'ACORN station A-P'!FV49,'ACORN station A-P'!FY49),COUNT('ACORN station A-P'!GB49,'ACORN station A-P'!GE49,'ACORN station A-P'!GH49,'ACORN station A-P'!GK49,'ACORN station A-P'!GN49,'ACORN station A-P'!GQ49,'ACORN station A-P'!GT49,'ACORN station A-P'!GW49,'ACORN station A-P'!GZ49,'ACORN station A-P'!HC49,'ACORN station A-P'!HF49,'ACORN station A-P'!HI49,'ACORN station A-P'!HL49,'ACORN station A-P'!HO49,'ACORN station A-P'!HR49,'ACORN station A-P'!HU49,'ACORN station A-P'!HX49,'ACORN station A-P'!IA49,'ACORN station A-P'!ID49,'ACORN station A-P'!IG49,'ACORN station A-P'!IJ49,'ACORN station A-P'!IM49,'ACORN station A-P'!IP49,'ACORN station A-P'!IS49,D49,G49,J49,M49,P49,S49),COUNT(V49,Y49,AB49,AE49,AH49,AK49,AN49,AQ49,AT49,AW49,AZ49,BC49,BF49,BI49,BL49,BO49,BR49,BU49,BX49,CA49,CD49,CG49))</f>
        <v>61</v>
      </c>
      <c r="DM49" s="44">
        <f>SUM(BS49,CE49)</f>
        <v>35</v>
      </c>
      <c r="DN49" s="44">
        <f>SUM(BT49,CF49)</f>
        <v>34</v>
      </c>
      <c r="DO49" s="44">
        <f>SUM(BU49,CG49)</f>
        <v>33</v>
      </c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</row>
    <row r="50" ht="22.35" customHeight="1">
      <c r="A50" s="19">
        <v>1958</v>
      </c>
      <c r="B50" t="s" s="20">
        <v>85</v>
      </c>
      <c r="C50" t="s" s="21">
        <v>85</v>
      </c>
      <c r="D50" t="s" s="22">
        <v>85</v>
      </c>
      <c r="E50" s="23">
        <v>56</v>
      </c>
      <c r="F50" s="24">
        <v>42</v>
      </c>
      <c r="G50" s="25">
        <v>36</v>
      </c>
      <c r="H50" t="s" s="26">
        <v>85</v>
      </c>
      <c r="I50" t="s" s="21">
        <v>85</v>
      </c>
      <c r="J50" t="s" s="22">
        <v>85</v>
      </c>
      <c r="K50" t="s" s="26">
        <v>85</v>
      </c>
      <c r="L50" t="s" s="21">
        <v>85</v>
      </c>
      <c r="M50" t="s" s="22">
        <v>85</v>
      </c>
      <c r="N50" s="23">
        <v>1</v>
      </c>
      <c r="O50" s="24">
        <v>1</v>
      </c>
      <c r="P50" s="25">
        <v>1</v>
      </c>
      <c r="Q50" t="s" s="26">
        <v>85</v>
      </c>
      <c r="R50" t="s" s="21">
        <v>85</v>
      </c>
      <c r="S50" t="s" s="22">
        <v>85</v>
      </c>
      <c r="T50" t="s" s="26">
        <v>85</v>
      </c>
      <c r="U50" t="s" s="21">
        <v>85</v>
      </c>
      <c r="V50" t="s" s="22">
        <v>85</v>
      </c>
      <c r="W50" t="s" s="26">
        <v>85</v>
      </c>
      <c r="X50" t="s" s="21">
        <v>85</v>
      </c>
      <c r="Y50" t="s" s="22">
        <v>85</v>
      </c>
      <c r="Z50" s="23">
        <v>1</v>
      </c>
      <c r="AA50" t="s" s="21">
        <v>85</v>
      </c>
      <c r="AB50" t="s" s="22">
        <v>85</v>
      </c>
      <c r="AC50" t="s" s="26">
        <v>85</v>
      </c>
      <c r="AD50" t="s" s="21">
        <v>85</v>
      </c>
      <c r="AE50" t="s" s="22">
        <v>85</v>
      </c>
      <c r="AF50" t="s" s="26">
        <v>85</v>
      </c>
      <c r="AG50" t="s" s="21">
        <v>85</v>
      </c>
      <c r="AH50" t="s" s="22">
        <v>85</v>
      </c>
      <c r="AI50" t="s" s="26">
        <v>85</v>
      </c>
      <c r="AJ50" t="s" s="21">
        <v>85</v>
      </c>
      <c r="AK50" t="s" s="22">
        <v>85</v>
      </c>
      <c r="AL50" s="23">
        <v>36</v>
      </c>
      <c r="AM50" s="24">
        <v>12</v>
      </c>
      <c r="AN50" s="25">
        <v>54</v>
      </c>
      <c r="AO50" s="23">
        <v>31</v>
      </c>
      <c r="AP50" s="24">
        <v>37</v>
      </c>
      <c r="AQ50" s="25">
        <v>31</v>
      </c>
      <c r="AR50" s="23">
        <v>13</v>
      </c>
      <c r="AS50" s="24">
        <v>15</v>
      </c>
      <c r="AT50" s="25">
        <v>19</v>
      </c>
      <c r="AU50" t="s" s="26">
        <v>85</v>
      </c>
      <c r="AV50" t="s" s="21">
        <v>85</v>
      </c>
      <c r="AW50" t="s" s="22">
        <v>85</v>
      </c>
      <c r="AX50" t="s" s="26">
        <v>85</v>
      </c>
      <c r="AY50" t="s" s="21">
        <v>85</v>
      </c>
      <c r="AZ50" t="s" s="22">
        <v>85</v>
      </c>
      <c r="BA50" t="s" s="26">
        <v>85</v>
      </c>
      <c r="BB50" t="s" s="21">
        <v>85</v>
      </c>
      <c r="BC50" t="s" s="22">
        <v>85</v>
      </c>
      <c r="BD50" s="23">
        <v>8</v>
      </c>
      <c r="BE50" s="24">
        <v>2</v>
      </c>
      <c r="BF50" s="25">
        <v>11</v>
      </c>
      <c r="BG50" s="23">
        <v>3</v>
      </c>
      <c r="BH50" s="24">
        <v>3</v>
      </c>
      <c r="BI50" s="25">
        <v>3</v>
      </c>
      <c r="BJ50" t="s" s="26">
        <v>85</v>
      </c>
      <c r="BK50" t="s" s="21">
        <v>85</v>
      </c>
      <c r="BL50" t="s" s="22">
        <v>85</v>
      </c>
      <c r="BM50" s="23">
        <v>7</v>
      </c>
      <c r="BN50" s="24">
        <v>6</v>
      </c>
      <c r="BO50" s="25">
        <v>9</v>
      </c>
      <c r="BP50" t="s" s="26">
        <v>85</v>
      </c>
      <c r="BQ50" t="s" s="21">
        <v>85</v>
      </c>
      <c r="BR50" t="s" s="22">
        <v>85</v>
      </c>
      <c r="BS50" t="s" s="26">
        <v>85</v>
      </c>
      <c r="BT50" t="s" s="21">
        <v>85</v>
      </c>
      <c r="BU50" t="s" s="22">
        <v>85</v>
      </c>
      <c r="BV50" s="23">
        <v>53</v>
      </c>
      <c r="BW50" s="24">
        <v>49</v>
      </c>
      <c r="BX50" s="25">
        <v>59</v>
      </c>
      <c r="BY50" s="23">
        <v>4</v>
      </c>
      <c r="BZ50" s="24">
        <v>1</v>
      </c>
      <c r="CA50" s="25">
        <v>3</v>
      </c>
      <c r="CB50" t="s" s="26">
        <v>85</v>
      </c>
      <c r="CC50" t="s" s="21">
        <v>85</v>
      </c>
      <c r="CD50" t="s" s="22">
        <v>85</v>
      </c>
      <c r="CE50" t="s" s="26">
        <v>85</v>
      </c>
      <c r="CF50" t="s" s="21">
        <v>85</v>
      </c>
      <c r="CG50" t="s" s="22">
        <v>85</v>
      </c>
      <c r="CH50" s="92"/>
      <c r="CI50" s="93"/>
      <c r="CJ50" s="24">
        <f>SUM('ACORN station A-P'!E50,'ACORN station A-P'!H50,'ACORN station A-P'!K50,'ACORN station A-P'!N50,'ACORN station A-P'!Q50,'ACORN station A-P'!T50,'ACORN station A-P'!W50,'ACORN station A-P'!Z50,'ACORN station A-P'!AC50,'ACORN station A-P'!AF50,'ACORN station A-P'!AI50,'ACORN station A-P'!AL50,'ACORN station A-P'!AO50,'ACORN station A-P'!AR50,'ACORN station A-P'!AU50,'ACORN station A-P'!AX50,'ACORN station A-P'!BA50,'ACORN station A-P'!BD50,'ACORN station A-P'!BG50,'ACORN station A-P'!BJ50,'ACORN station A-P'!BM50,'ACORN station A-P'!BP50,'ACORN station A-P'!BS50,'ACORN station A-P'!BV50,'ACORN station A-P'!BY50,'ACORN station A-P'!CB50,'ACORN station A-P'!CE50,'ACORN station A-P'!CH50,'ACORN station A-P'!CK50,SUM('ACORN station A-P'!CN50,'ACORN station A-P'!CQ50,'ACORN station A-P'!CT50,'ACORN station A-P'!CW50,'ACORN station A-P'!CZ50,'ACORN station A-P'!DC50,'ACORN station A-P'!DF50,'ACORN station A-P'!DI50,'ACORN station A-P'!DL50,'ACORN station A-P'!DO50,'ACORN station A-P'!DR50,'ACORN station A-P'!DU50,'ACORN station A-P'!DX50,'ACORN station A-P'!EA50,'ACORN station A-P'!ED50,'ACORN station A-P'!EG50,'ACORN station A-P'!EJ50,'ACORN station A-P'!EP50,'ACORN station A-P'!ES50,'ACORN station A-P'!EV50,'ACORN station A-P'!EY50,'ACORN station A-P'!FB50,'ACORN station A-P'!FE50,'ACORN station A-P'!FH50,'ACORN station A-P'!FK50,'ACORN station A-P'!FQ50,'ACORN station A-P'!FT50,'ACORN station A-P'!FW50,'ACORN station A-P'!FZ50,SUM('ACORN station A-P'!GC50,'ACORN station A-P'!GF50,'ACORN station A-P'!GI50,'ACORN station A-P'!GO50,'ACORN station A-P'!GR50,'ACORN station A-P'!GU50,'ACORN station A-P'!GX50,'ACORN station A-P'!HA50,'ACORN station A-P'!HD50,'ACORN station A-P'!HG50,'ACORN station A-P'!HJ50,'ACORN station A-P'!HM50,'ACORN station A-P'!HP50,'ACORN station A-P'!HS50,'ACORN station A-P'!HV50,'ACORN station A-P'!HY50,'ACORN station A-P'!IB50,'ACORN station A-P'!IE50,'ACORN station A-P'!IH50,'ACORN station A-P'!IK50,'ACORN station A-P'!IN50,'ACORN station A-P'!IQ50,B50,E50,K50,Q50,T50,W50,Z50,SUM(AC50,AI50,AL50,AO50,AR50,AX50,BA50,BD50,BG50,BJ50,BM50,BP50,BS50,BV50,BY50,CB50,CE50))))</f>
        <v>919</v>
      </c>
      <c r="CK50" s="24">
        <f>SUM('ACORN station A-P'!F50,'ACORN station A-P'!I50,'ACORN station A-P'!L50,'ACORN station A-P'!O50,'ACORN station A-P'!R50,'ACORN station A-P'!U50,'ACORN station A-P'!X50,'ACORN station A-P'!AA50,'ACORN station A-P'!AD50,'ACORN station A-P'!AG50,'ACORN station A-P'!AJ50,'ACORN station A-P'!AM50,'ACORN station A-P'!AP50,'ACORN station A-P'!AS50,'ACORN station A-P'!AV50,'ACORN station A-P'!AY50,'ACORN station A-P'!BB50,'ACORN station A-P'!BE50,'ACORN station A-P'!BH50,'ACORN station A-P'!BK50,'ACORN station A-P'!BN50,'ACORN station A-P'!BQ50,'ACORN station A-P'!BT50,'ACORN station A-P'!BW50,'ACORN station A-P'!BZ50,'ACORN station A-P'!CC50,'ACORN station A-P'!CF50,'ACORN station A-P'!CI50,'ACORN station A-P'!CL50,SUM('ACORN station A-P'!CO50,'ACORN station A-P'!CR50,'ACORN station A-P'!CU50,'ACORN station A-P'!CX50,'ACORN station A-P'!DA50,'ACORN station A-P'!DD50,'ACORN station A-P'!DG50,'ACORN station A-P'!DJ50,'ACORN station A-P'!DM50,'ACORN station A-P'!DP50,'ACORN station A-P'!DS50,'ACORN station A-P'!DV50,'ACORN station A-P'!DY50,'ACORN station A-P'!EB50,'ACORN station A-P'!EE50,'ACORN station A-P'!EH50,'ACORN station A-P'!EK50,'ACORN station A-P'!EQ50,'ACORN station A-P'!ET50,'ACORN station A-P'!EW50,'ACORN station A-P'!EZ50,'ACORN station A-P'!FC50,'ACORN station A-P'!FF50,'ACORN station A-P'!FI50,'ACORN station A-P'!FL50,'ACORN station A-P'!FR50,'ACORN station A-P'!FU50,'ACORN station A-P'!FX50,'ACORN station A-P'!GA50,SUM('ACORN station A-P'!GD50,'ACORN station A-P'!GG50,'ACORN station A-P'!GJ50,'ACORN station A-P'!GP50,'ACORN station A-P'!GS50,'ACORN station A-P'!GV50,'ACORN station A-P'!GY50,'ACORN station A-P'!HB50,'ACORN station A-P'!HE50,'ACORN station A-P'!HH50,'ACORN station A-P'!HK50,'ACORN station A-P'!HN50,'ACORN station A-P'!HQ50,'ACORN station A-P'!HT50,'ACORN station A-P'!HW50,'ACORN station A-P'!HZ50,'ACORN station A-P'!IC50,'ACORN station A-P'!IF50,'ACORN station A-P'!II50,'ACORN station A-P'!IL50,'ACORN station A-P'!IO50,'ACORN station A-P'!IR50,C50,F50,L50,R50,U50,X50,AA50,SUM(AD50,AJ50,AM50,AP50,AS50,AY50,BB50,BE50,BH50,BK50,BN50,BQ50,BT50,BW50,BZ50,CC50,CF50))))</f>
        <v>778</v>
      </c>
      <c r="CL50" s="24">
        <f>SUM('ACORN station A-P'!G50,'ACORN station A-P'!J50,'ACORN station A-P'!M50,'ACORN station A-P'!P50,'ACORN station A-P'!S50,'ACORN station A-P'!V50,'ACORN station A-P'!Y50,'ACORN station A-P'!AB50,'ACORN station A-P'!AE50,'ACORN station A-P'!AH50,'ACORN station A-P'!AK50,'ACORN station A-P'!AN50,'ACORN station A-P'!AQ50,'ACORN station A-P'!AT50,'ACORN station A-P'!AW50,'ACORN station A-P'!AZ50,'ACORN station A-P'!BC50,'ACORN station A-P'!BF50,'ACORN station A-P'!BI50,'ACORN station A-P'!BL50,'ACORN station A-P'!BO50,'ACORN station A-P'!BR50,'ACORN station A-P'!BU50,'ACORN station A-P'!BX50,'ACORN station A-P'!CA50,'ACORN station A-P'!CD50,'ACORN station A-P'!CG50,'ACORN station A-P'!CJ50,'ACORN station A-P'!CM50,SUM('ACORN station A-P'!CP50,'ACORN station A-P'!CS50,'ACORN station A-P'!CV50,'ACORN station A-P'!CY50,'ACORN station A-P'!DB50,'ACORN station A-P'!DE50,'ACORN station A-P'!DH50,'ACORN station A-P'!DK50,'ACORN station A-P'!DN50,'ACORN station A-P'!DQ50,'ACORN station A-P'!DT50,'ACORN station A-P'!DW50,'ACORN station A-P'!DZ50,'ACORN station A-P'!EC50,'ACORN station A-P'!EF50,'ACORN station A-P'!EI50,'ACORN station A-P'!EL50,'ACORN station A-P'!ER50,'ACORN station A-P'!EU50,'ACORN station A-P'!EX50,'ACORN station A-P'!FA50,'ACORN station A-P'!FD50,'ACORN station A-P'!FG50,'ACORN station A-P'!FJ50,'ACORN station A-P'!FM50,'ACORN station A-P'!FS50,'ACORN station A-P'!FV50,'ACORN station A-P'!FY50,'ACORN station A-P'!GB50,SUM('ACORN station A-P'!GE50,'ACORN station A-P'!GH50,'ACORN station A-P'!GK50,'ACORN station A-P'!GQ50,'ACORN station A-P'!GT50,'ACORN station A-P'!GW50,'ACORN station A-P'!GZ50,'ACORN station A-P'!HC50,'ACORN station A-P'!HF50,'ACORN station A-P'!HI50,'ACORN station A-P'!HL50,'ACORN station A-P'!HO50,'ACORN station A-P'!HR50,'ACORN station A-P'!HU50,'ACORN station A-P'!HX50,'ACORN station A-P'!IA50,'ACORN station A-P'!ID50,'ACORN station A-P'!IG50,'ACORN station A-P'!IJ50,'ACORN station A-P'!IM50,'ACORN station A-P'!IP50,'ACORN station A-P'!IS50,D50,G50,M50,S50,V50,Y50,AB50,SUM(AE50,AK50,AN50,AQ50,AT50,AZ50,BC50,BF50,BI50,BL50,BO50,BR50,BU50,BX50,CA50,CD50,CG50))))</f>
        <v>927</v>
      </c>
      <c r="CM50" s="94"/>
      <c r="CN50" s="95">
        <f>CJ50/DG50</f>
        <v>17.33962264150943</v>
      </c>
      <c r="CO50" s="95">
        <f>CK50/DH50</f>
        <v>16.20833333333333</v>
      </c>
      <c r="CP50" s="95">
        <f>CL50/DI50</f>
        <v>17.82692307692308</v>
      </c>
      <c r="CQ50" s="24"/>
      <c r="CR50" s="24">
        <f>SUM('ACORN station A-P'!B50,'ACORN station A-P'!E50,'ACORN station A-P'!H50,'ACORN station A-P'!K50,'ACORN station A-P'!N50,'ACORN station A-P'!Q50,'ACORN station A-P'!T50,'ACORN station A-P'!W50,'ACORN station A-P'!Z50,'ACORN station A-P'!AC50,'ACORN station A-P'!AF50,'ACORN station A-P'!AI50,'ACORN station A-P'!AL50,'ACORN station A-P'!AO50,'ACORN station A-P'!AR50,'ACORN station A-P'!AU50,'ACORN station A-P'!AX50,'ACORN station A-P'!BA50,'ACORN station A-P'!BD50,'ACORN station A-P'!BG50,'ACORN station A-P'!BJ50,'ACORN station A-P'!BM50,'ACORN station A-P'!BP50,'ACORN station A-P'!BS50,'ACORN station A-P'!BV50,'ACORN station A-P'!BY50,'ACORN station A-P'!CB50,'ACORN station A-P'!CE50,'ACORN station A-P'!CH50,SUM('ACORN station A-P'!CK50,'ACORN station A-P'!CN50,'ACORN station A-P'!CQ50,'ACORN station A-P'!CT50,'ACORN station A-P'!CW50,'ACORN station A-P'!CZ50,'ACORN station A-P'!DC50,'ACORN station A-P'!DF50,'ACORN station A-P'!DI50,'ACORN station A-P'!DL50,'ACORN station A-P'!DO50,'ACORN station A-P'!DR50,'ACORN station A-P'!DU50,'ACORN station A-P'!DX50,'ACORN station A-P'!EA50,'ACORN station A-P'!ED50,'ACORN station A-P'!EG50,'ACORN station A-P'!EJ50,'ACORN station A-P'!EM50,'ACORN station A-P'!EP50,'ACORN station A-P'!ES50,'ACORN station A-P'!EV50,'ACORN station A-P'!EY50,'ACORN station A-P'!FB50,'ACORN station A-P'!FE50,'ACORN station A-P'!FH50,'ACORN station A-P'!FK50,'ACORN station A-P'!FN50,'ACORN station A-P'!FQ50,SUM('ACORN station A-P'!FT50,'ACORN station A-P'!FW50,'ACORN station A-P'!FZ50,'ACORN station A-P'!GC50,'ACORN station A-P'!GF50,'ACORN station A-P'!GI50,'ACORN station A-P'!GL50,'ACORN station A-P'!GO50,'ACORN station A-P'!GR50,'ACORN station A-P'!GU50,'ACORN station A-P'!GX50,'ACORN station A-P'!HA50,'ACORN station A-P'!HD50,'ACORN station A-P'!HG50,'ACORN station A-P'!HJ50,'ACORN station A-P'!HM50,'ACORN station A-P'!HP50,'ACORN station A-P'!HS50,'ACORN station A-P'!HV50,'ACORN station A-P'!HY50,'ACORN station A-P'!IB50,'ACORN station A-P'!IE50,'ACORN station A-P'!IH50,'ACORN station A-P'!IK50,'ACORN station A-P'!IN50,'ACORN station A-P'!IQ50,B50,E50,H50,SUM(K50,N50,Q50,T50,W50,Z50,AC50,AF50,AI50,AL50,AO50,AR50,AU50,AX50,BA50,BD50,BG50,BJ50,BM50,BP50,BS50,BV50,BY50,CB50,CE50))))</f>
        <v>920</v>
      </c>
      <c r="CS50" s="24">
        <f>SUM('ACORN station A-P'!C50,'ACORN station A-P'!F50,'ACORN station A-P'!I50,'ACORN station A-P'!L50,'ACORN station A-P'!O50,'ACORN station A-P'!R50,'ACORN station A-P'!U50,'ACORN station A-P'!X50,'ACORN station A-P'!AA50,'ACORN station A-P'!AD50,'ACORN station A-P'!AG50,'ACORN station A-P'!AJ50,'ACORN station A-P'!AM50,'ACORN station A-P'!AP50,'ACORN station A-P'!AS50,'ACORN station A-P'!AV50,'ACORN station A-P'!AY50,'ACORN station A-P'!BB50,'ACORN station A-P'!BE50,'ACORN station A-P'!BH50,'ACORN station A-P'!BK50,'ACORN station A-P'!BN50,'ACORN station A-P'!BQ50,'ACORN station A-P'!BT50,'ACORN station A-P'!BW50,'ACORN station A-P'!BZ50,'ACORN station A-P'!CC50,'ACORN station A-P'!CF50,'ACORN station A-P'!CI50,SUM('ACORN station A-P'!CL50,'ACORN station A-P'!CO50,'ACORN station A-P'!CR50,'ACORN station A-P'!CU50,'ACORN station A-P'!CX50,'ACORN station A-P'!DA50,'ACORN station A-P'!DD50,'ACORN station A-P'!DG50,'ACORN station A-P'!DJ50,'ACORN station A-P'!DM50,'ACORN station A-P'!DP50,'ACORN station A-P'!DS50,'ACORN station A-P'!DV50,'ACORN station A-P'!DY50,'ACORN station A-P'!EB50,'ACORN station A-P'!EE50,'ACORN station A-P'!EH50,'ACORN station A-P'!EK50,'ACORN station A-P'!EN50,'ACORN station A-P'!EQ50,'ACORN station A-P'!ET50,'ACORN station A-P'!EW50,'ACORN station A-P'!EZ50,'ACORN station A-P'!FC50,'ACORN station A-P'!FF50,'ACORN station A-P'!FI50,'ACORN station A-P'!FL50,'ACORN station A-P'!FO50,'ACORN station A-P'!FR50,SUM('ACORN station A-P'!FU50,'ACORN station A-P'!FX50,'ACORN station A-P'!GA50,'ACORN station A-P'!GD50,'ACORN station A-P'!GG50,'ACORN station A-P'!GJ50,'ACORN station A-P'!GM50,'ACORN station A-P'!GP50,'ACORN station A-P'!GS50,'ACORN station A-P'!GV50,'ACORN station A-P'!GY50,'ACORN station A-P'!HB50,'ACORN station A-P'!HE50,'ACORN station A-P'!HH50,'ACORN station A-P'!HK50,'ACORN station A-P'!HN50,'ACORN station A-P'!HQ50,'ACORN station A-P'!HT50,'ACORN station A-P'!HW50,'ACORN station A-P'!HZ50,'ACORN station A-P'!IC50,'ACORN station A-P'!IF50,'ACORN station A-P'!II50,'ACORN station A-P'!IL50,'ACORN station A-P'!IO50,'ACORN station A-P'!IR50,C50,F50,I50,SUM(L50,O50,R50,U50,X50,AA50,AD50,AG50,AJ50,AM50,AP50,AS50,AV50,AY50,BB50,BE50,BH50,BK50,BN50,BQ50,BT50,BW50,BZ50,CC50,CF50))))</f>
        <v>779</v>
      </c>
      <c r="CT50" s="24">
        <f>SUM('ACORN station A-P'!D50,'ACORN station A-P'!G50,'ACORN station A-P'!J50,'ACORN station A-P'!M50,'ACORN station A-P'!P50,'ACORN station A-P'!S50,'ACORN station A-P'!V50,'ACORN station A-P'!Y50,'ACORN station A-P'!AB50,'ACORN station A-P'!AE50,'ACORN station A-P'!AH50,'ACORN station A-P'!AK50,'ACORN station A-P'!AN50,'ACORN station A-P'!AQ50,'ACORN station A-P'!AT50,'ACORN station A-P'!AW50,'ACORN station A-P'!AZ50,'ACORN station A-P'!BC50,'ACORN station A-P'!BF50,'ACORN station A-P'!BI50,'ACORN station A-P'!BL50,'ACORN station A-P'!BO50,'ACORN station A-P'!BR50,'ACORN station A-P'!BU50,'ACORN station A-P'!BX50,'ACORN station A-P'!CA50,'ACORN station A-P'!CD50,'ACORN station A-P'!CG50,'ACORN station A-P'!CJ50,SUM('ACORN station A-P'!CM50,'ACORN station A-P'!CP50,'ACORN station A-P'!CS50,'ACORN station A-P'!CV50,'ACORN station A-P'!CY50,'ACORN station A-P'!DB50,'ACORN station A-P'!DE50,'ACORN station A-P'!DH50,'ACORN station A-P'!DK50,'ACORN station A-P'!DN50,'ACORN station A-P'!DQ50,'ACORN station A-P'!DT50,'ACORN station A-P'!DW50,'ACORN station A-P'!DZ50,'ACORN station A-P'!EC50,'ACORN station A-P'!EF50,'ACORN station A-P'!EI50,'ACORN station A-P'!EL50,'ACORN station A-P'!EO50,'ACORN station A-P'!ER50,'ACORN station A-P'!EU50,'ACORN station A-P'!EX50,'ACORN station A-P'!FA50,'ACORN station A-P'!FD50,'ACORN station A-P'!FG50,'ACORN station A-P'!FJ50,'ACORN station A-P'!FM50,'ACORN station A-P'!FP50,'ACORN station A-P'!FS50,SUM('ACORN station A-P'!FV50,'ACORN station A-P'!FY50,'ACORN station A-P'!GB50,'ACORN station A-P'!GE50,'ACORN station A-P'!GH50,'ACORN station A-P'!GK50,'ACORN station A-P'!GN50,'ACORN station A-P'!GQ50,'ACORN station A-P'!GT50,'ACORN station A-P'!GW50,'ACORN station A-P'!GZ50,'ACORN station A-P'!HC50,'ACORN station A-P'!HF50,'ACORN station A-P'!HI50,'ACORN station A-P'!HL50,'ACORN station A-P'!HO50,'ACORN station A-P'!HR50,'ACORN station A-P'!HU50,'ACORN station A-P'!HX50,'ACORN station A-P'!IA50,'ACORN station A-P'!ID50,'ACORN station A-P'!IG50,'ACORN station A-P'!IJ50,'ACORN station A-P'!IM50,'ACORN station A-P'!IP50,'ACORN station A-P'!IS50,D50,G50,J50,SUM(M50,P50,S50,V50,Y50,AB50,AE50,AH50,AK50,AN50,AQ50,AT50,AW50,AZ50,BC50,BF50,BI50,BL50,BO50,BR50,BU50,BX50,CA50,CD50,CG50))))</f>
        <v>928</v>
      </c>
      <c r="CU50" s="24"/>
      <c r="CV50" s="95">
        <f>CR50/DJ50</f>
        <v>17.03703703703704</v>
      </c>
      <c r="CW50" s="95">
        <f>CS50/DK50</f>
        <v>15.89795918367347</v>
      </c>
      <c r="CX50" s="95">
        <f>CT50/DL50</f>
        <v>17.50943396226415</v>
      </c>
      <c r="CY50" s="24"/>
      <c r="CZ50" s="24">
        <f>SUM('ACORN station A-P'!B50,'ACORN station A-P'!E50,'ACORN station A-P'!H50,'ACORN station A-P'!Q50,'ACORN station A-P'!W50,'ACORN station A-P'!Z50,'ACORN station A-P'!AC50,'ACORN station A-P'!AI50,'ACORN station A-P'!AL50,'ACORN station A-P'!AO50,'ACORN station A-P'!AX50,'ACORN station A-P'!BM50,'ACORN station A-P'!BP50,'ACORN station A-P'!BS50,'ACORN station A-P'!BV50,'ACORN station A-P'!CB50,'ACORN station A-P'!CE50,'ACORN station A-P'!CH50,'ACORN station A-P'!CT50,'ACORN station A-P'!CW50,'ACORN station A-P'!DF50,'ACORN station A-P'!DC50,'ACORN station A-P'!DO50,'ACORN station A-P'!DR50,'ACORN station A-P'!DU50,'ACORN station A-P'!DX50,'ACORN station A-P'!EJ50,'ACORN station A-P'!ES50,'ACORN station A-P'!EV50,SUM('ACORN station A-P'!FB50,'ACORN station A-P'!FE50,'ACORN station A-P'!FK50,'ACORN station A-P'!FT50,'ACORN station A-P'!FW50,'ACORN station A-P'!FZ50,'ACORN station A-P'!GC50,'ACORN station A-P'!GF50,'ACORN station A-P'!GL50,'ACORN station A-P'!GR50,'ACORN station A-P'!GU50,'ACORN station A-P'!HA50,'ACORN station A-P'!HD50,'ACORN station A-P'!HG50,'ACORN station A-P'!HM50,'ACORN station A-P'!IB50,'ACORN station A-P'!IE50,'ACORN station A-P'!IN50,'ACORN station A-P'!IQ50,E50,K50,T50,Z50,AF50,AL50,AR50,BA50,BD50,BG50,SUM(BS50,CE50)))</f>
        <v>535</v>
      </c>
      <c r="DA50" s="24">
        <f>SUM('ACORN station A-P'!C50,'ACORN station A-P'!F50,'ACORN station A-P'!I50,'ACORN station A-P'!R50,'ACORN station A-P'!X50,'ACORN station A-P'!AA50,'ACORN station A-P'!AD50,'ACORN station A-P'!AJ50,'ACORN station A-P'!AM50,'ACORN station A-P'!AP50,'ACORN station A-P'!AY50,'ACORN station A-P'!BN50,'ACORN station A-P'!BQ50,'ACORN station A-P'!BT50,'ACORN station A-P'!BW50,'ACORN station A-P'!CC50,'ACORN station A-P'!CF50,'ACORN station A-P'!CI50,'ACORN station A-P'!CU50,'ACORN station A-P'!CX50,'ACORN station A-P'!DG50,'ACORN station A-P'!DD50,'ACORN station A-P'!DP50,'ACORN station A-P'!DS50,'ACORN station A-P'!DV50,'ACORN station A-P'!DY50,'ACORN station A-P'!EK50,'ACORN station A-P'!ET50,'ACORN station A-P'!EW50,SUM('ACORN station A-P'!FC50,'ACORN station A-P'!FF50,'ACORN station A-P'!FL50,'ACORN station A-P'!FU50,'ACORN station A-P'!FX50,'ACORN station A-P'!GA50,'ACORN station A-P'!GD50,'ACORN station A-P'!GG50,'ACORN station A-P'!GM50,'ACORN station A-P'!GS50,'ACORN station A-P'!GV50,'ACORN station A-P'!HB50,'ACORN station A-P'!HE50,'ACORN station A-P'!HH50,'ACORN station A-P'!HN50,'ACORN station A-P'!IC50,'ACORN station A-P'!IF50,'ACORN station A-P'!IO50,'ACORN station A-P'!IR50,F50,L50,U50,AA50,AG50,AM50,AS50,BB50,BE50,BH50,SUM(BT50,CF50)))</f>
        <v>416</v>
      </c>
      <c r="DB50" s="24">
        <f>SUM('ACORN station A-P'!D50,'ACORN station A-P'!G50,'ACORN station A-P'!J50,'ACORN station A-P'!S50,'ACORN station A-P'!Y50,'ACORN station A-P'!AB50,'ACORN station A-P'!AE50,'ACORN station A-P'!AK50,'ACORN station A-P'!AN50,'ACORN station A-P'!AQ50,'ACORN station A-P'!AZ50,'ACORN station A-P'!BO50,'ACORN station A-P'!BR50,'ACORN station A-P'!BU50,'ACORN station A-P'!BX50,'ACORN station A-P'!CD50,'ACORN station A-P'!CG50,'ACORN station A-P'!CJ50,'ACORN station A-P'!CV50,'ACORN station A-P'!CY50,'ACORN station A-P'!DH50,'ACORN station A-P'!DE50,'ACORN station A-P'!DQ50,'ACORN station A-P'!DT50,'ACORN station A-P'!DW50,'ACORN station A-P'!DZ50,'ACORN station A-P'!EL50,'ACORN station A-P'!EU50,'ACORN station A-P'!EX50,SUM('ACORN station A-P'!FD50,'ACORN station A-P'!FG50,'ACORN station A-P'!FM50,'ACORN station A-P'!FV50,'ACORN station A-P'!FY50,'ACORN station A-P'!GB50,'ACORN station A-P'!GE50,'ACORN station A-P'!GH50,'ACORN station A-P'!GN50,'ACORN station A-P'!GT50,'ACORN station A-P'!GW50,'ACORN station A-P'!HC50,'ACORN station A-P'!HF50,'ACORN station A-P'!HI50,'ACORN station A-P'!HO50,'ACORN station A-P'!ID50,'ACORN station A-P'!IG50,'ACORN station A-P'!IP50,'ACORN station A-P'!IS50,G50,M50,V50,AB50,AH50,AN50,AT50,BC50,BF50,BI50,SUM(BU50,CG50)))</f>
        <v>552</v>
      </c>
      <c r="DC50" s="24"/>
      <c r="DD50" s="95">
        <f>CZ50/DM50</f>
        <v>16.21212121212121</v>
      </c>
      <c r="DE50" s="95">
        <f>DA50/DN50</f>
        <v>14.3448275862069</v>
      </c>
      <c r="DF50" s="95">
        <f>DB50/DO50</f>
        <v>17.80645161290322</v>
      </c>
      <c r="DG50" s="44">
        <f>SUM(COUNT('ACORN station A-P'!E50,'ACORN station A-P'!H50,'ACORN station A-P'!K50,'ACORN station A-P'!N50,'ACORN station A-P'!Q50,'ACORN station A-P'!T50,'ACORN station A-P'!W50,'ACORN station A-P'!Z50,'ACORN station A-P'!AC50,'ACORN station A-P'!AF50,'ACORN station A-P'!AI50,'ACORN station A-P'!AL50,'ACORN station A-P'!AO50,'ACORN station A-P'!AR50,'ACORN station A-P'!AU50,'ACORN station A-P'!AX50,'ACORN station A-P'!BA50,'ACORN station A-P'!BD50,'ACORN station A-P'!BG50,'ACORN station A-P'!BJ50,'ACORN station A-P'!BM50,'ACORN station A-P'!BP50,'ACORN station A-P'!BS50,'ACORN station A-P'!BV50,'ACORN station A-P'!BY50,'ACORN station A-P'!CB50,'ACORN station A-P'!CE50,'ACORN station A-P'!CH50,'ACORN station A-P'!CK50,'ACORN station A-P'!CN50),COUNT('ACORN station A-P'!CQ50,'ACORN station A-P'!CT50,'ACORN station A-P'!CW50,'ACORN station A-P'!CZ50,'ACORN station A-P'!DC50,'ACORN station A-P'!DF50,'ACORN station A-P'!DI50,'ACORN station A-P'!DL50,'ACORN station A-P'!DO50,'ACORN station A-P'!DR50,'ACORN station A-P'!DU50,'ACORN station A-P'!DX50,'ACORN station A-P'!EA50,'ACORN station A-P'!ED50,'ACORN station A-P'!EG50,'ACORN station A-P'!EJ50,'ACORN station A-P'!EP50,'ACORN station A-P'!ES50,'ACORN station A-P'!EV50,'ACORN station A-P'!EY50,'ACORN station A-P'!FB50,'ACORN station A-P'!FE50,'ACORN station A-P'!FH50,'ACORN station A-P'!FK50,'ACORN station A-P'!FQ50,'ACORN station A-P'!FT50,'ACORN station A-P'!FW50,'ACORN station A-P'!FZ50,'ACORN station A-P'!GC50,'ACORN station A-P'!GF50),COUNT('ACORN station A-P'!GI50,'ACORN station A-P'!GO50,'ACORN station A-P'!GR50,'ACORN station A-P'!GU50,'ACORN station A-P'!GX50,'ACORN station A-P'!HA50,'ACORN station A-P'!HD50,'ACORN station A-P'!HG50,'ACORN station A-P'!HJ50,'ACORN station A-P'!HM50,'ACORN station A-P'!HP50,'ACORN station A-P'!HS50,'ACORN station A-P'!HV50,'ACORN station A-P'!HY50,'ACORN station A-P'!IB50,'ACORN station A-P'!IE50,'ACORN station A-P'!IH50,'ACORN station A-P'!IK50,'ACORN station A-P'!IN50,'ACORN station A-P'!IQ50,B50,E50,K50,Q50,T50,W50,Z50,AC50,AI50,AL50),COUNT(AO50,AR50,AX50,BA50,BD50,BG50,BJ50,BM50,BP50,BS50,BV50,BY50,CB50,CE50))</f>
        <v>53</v>
      </c>
      <c r="DH50" s="44">
        <f>SUM(COUNT('ACORN station A-P'!F50,'ACORN station A-P'!I50,'ACORN station A-P'!L50,'ACORN station A-P'!O50,'ACORN station A-P'!R50,'ACORN station A-P'!U50,'ACORN station A-P'!X50,'ACORN station A-P'!AA50,'ACORN station A-P'!AD50,'ACORN station A-P'!AG50,'ACORN station A-P'!AJ50,'ACORN station A-P'!AM50,'ACORN station A-P'!AP50,'ACORN station A-P'!AS50,'ACORN station A-P'!AV50,'ACORN station A-P'!AY50,'ACORN station A-P'!BB50,'ACORN station A-P'!BE50,'ACORN station A-P'!BH50,'ACORN station A-P'!BK50,'ACORN station A-P'!BN50,'ACORN station A-P'!BQ50,'ACORN station A-P'!BT50,'ACORN station A-P'!BW50,'ACORN station A-P'!BZ50,'ACORN station A-P'!CC50,'ACORN station A-P'!CF50,'ACORN station A-P'!CI50,'ACORN station A-P'!CL50,'ACORN station A-P'!CO50),COUNT('ACORN station A-P'!CR50,'ACORN station A-P'!CU50,'ACORN station A-P'!CX50,'ACORN station A-P'!DA50,'ACORN station A-P'!DD50,'ACORN station A-P'!DG50,'ACORN station A-P'!DJ50,'ACORN station A-P'!DM50,'ACORN station A-P'!DP50,'ACORN station A-P'!DS50,'ACORN station A-P'!DV50,'ACORN station A-P'!DY50,'ACORN station A-P'!EB50,'ACORN station A-P'!EE50,'ACORN station A-P'!EH50,'ACORN station A-P'!EK50,'ACORN station A-P'!EQ50,'ACORN station A-P'!ET50,'ACORN station A-P'!EW50,'ACORN station A-P'!EZ50,'ACORN station A-P'!FC50,'ACORN station A-P'!FF50,'ACORN station A-P'!FI50,'ACORN station A-P'!FL50,'ACORN station A-P'!FR50,'ACORN station A-P'!FU50,'ACORN station A-P'!FX50,'ACORN station A-P'!GA50,'ACORN station A-P'!GD50,'ACORN station A-P'!GG50),COUNT('ACORN station A-P'!GJ50,'ACORN station A-P'!GP50,'ACORN station A-P'!GS50,'ACORN station A-P'!GV50,'ACORN station A-P'!GY50,'ACORN station A-P'!HB50,'ACORN station A-P'!HE50,'ACORN station A-P'!HH50,'ACORN station A-P'!HK50,'ACORN station A-P'!HN50,'ACORN station A-P'!HQ50,'ACORN station A-P'!HT50,'ACORN station A-P'!HW50,'ACORN station A-P'!HZ50,'ACORN station A-P'!IC50,'ACORN station A-P'!IF50,'ACORN station A-P'!II50,'ACORN station A-P'!IL50,'ACORN station A-P'!IO50,'ACORN station A-P'!IR50,C50,F50,L50,R50,U50,X50,AA50,AD50,AJ50,AM50),COUNT(AP50,AS50,AY50,BB50,BE50,BH50,BK50,BN50,BQ50,BT50,BW50,BZ50,CC50,CF50))</f>
        <v>48</v>
      </c>
      <c r="DI50" s="44">
        <f>SUM(COUNT('ACORN station A-P'!G50,'ACORN station A-P'!J50,'ACORN station A-P'!M50,'ACORN station A-P'!P50,'ACORN station A-P'!S50,'ACORN station A-P'!V50,'ACORN station A-P'!Y50,'ACORN station A-P'!AB50,'ACORN station A-P'!AE50,'ACORN station A-P'!AH50,'ACORN station A-P'!AK50,'ACORN station A-P'!AN50,'ACORN station A-P'!AQ50,'ACORN station A-P'!AT50,'ACORN station A-P'!AW50,'ACORN station A-P'!AZ50,'ACORN station A-P'!BC50,'ACORN station A-P'!BF50,'ACORN station A-P'!BI50,'ACORN station A-P'!BL50,'ACORN station A-P'!BO50,'ACORN station A-P'!BR50,'ACORN station A-P'!BU50,'ACORN station A-P'!BX50,'ACORN station A-P'!CA50,'ACORN station A-P'!CD50,'ACORN station A-P'!CG50,'ACORN station A-P'!CJ50,'ACORN station A-P'!CM50,'ACORN station A-P'!CP50),COUNT('ACORN station A-P'!CS50,'ACORN station A-P'!CV50,'ACORN station A-P'!CY50,'ACORN station A-P'!DB50,'ACORN station A-P'!DE50,'ACORN station A-P'!DH50,'ACORN station A-P'!DK50,'ACORN station A-P'!DN50,'ACORN station A-P'!DQ50,'ACORN station A-P'!DT50,'ACORN station A-P'!DW50,'ACORN station A-P'!DZ50,'ACORN station A-P'!EC50,'ACORN station A-P'!EF50,'ACORN station A-P'!EI50,'ACORN station A-P'!EL50,'ACORN station A-P'!ER50,'ACORN station A-P'!EU50,'ACORN station A-P'!EX50,'ACORN station A-P'!FA50,'ACORN station A-P'!FD50,'ACORN station A-P'!FG50,'ACORN station A-P'!FJ50,'ACORN station A-P'!FM50,'ACORN station A-P'!FS50,'ACORN station A-P'!FV50,'ACORN station A-P'!FY50,'ACORN station A-P'!GB50,'ACORN station A-P'!GE50,'ACORN station A-P'!GH50),COUNT('ACORN station A-P'!GK50,'ACORN station A-P'!GQ50,'ACORN station A-P'!GT50,'ACORN station A-P'!GW50,'ACORN station A-P'!GZ50,'ACORN station A-P'!HC50,'ACORN station A-P'!HF50,'ACORN station A-P'!HI50,'ACORN station A-P'!HL50,'ACORN station A-P'!HO50,'ACORN station A-P'!HR50,'ACORN station A-P'!HU50,'ACORN station A-P'!HX50,'ACORN station A-P'!IA50,'ACORN station A-P'!ID50,'ACORN station A-P'!IG50,'ACORN station A-P'!IJ50,'ACORN station A-P'!IM50,'ACORN station A-P'!IP50,'ACORN station A-P'!IS50,D50,G50,M50,S50,V50,Y50,AB50,AE50,AK50,AN50),COUNT(AQ50,AT50,AZ50,BC50,BF50,BI50,BL50,BO50,BR50,BU50,BX50,CA50,CD50,CG50))</f>
        <v>52</v>
      </c>
      <c r="DJ50" s="44">
        <f>SUM(COUNT('ACORN station A-P'!B50,'ACORN station A-P'!E50,'ACORN station A-P'!H50,'ACORN station A-P'!K50,'ACORN station A-P'!N50,'ACORN station A-P'!Q50,'ACORN station A-P'!T50,'ACORN station A-P'!W50,'ACORN station A-P'!Z50,'ACORN station A-P'!AC50,'ACORN station A-P'!AF50,'ACORN station A-P'!AI50,'ACORN station A-P'!AL50,'ACORN station A-P'!AO50,'ACORN station A-P'!AR50,'ACORN station A-P'!AU50,'ACORN station A-P'!AX50,'ACORN station A-P'!BA50,'ACORN station A-P'!BD50,'ACORN station A-P'!BG50,'ACORN station A-P'!BJ50,'ACORN station A-P'!BM50,'ACORN station A-P'!BP50,'ACORN station A-P'!BS50,'ACORN station A-P'!BV50,'ACORN station A-P'!BY50,'ACORN station A-P'!CB50,'ACORN station A-P'!CE50,'ACORN station A-P'!CH50,'ACORN station A-P'!CK50),COUNT('ACORN station A-P'!CN50,'ACORN station A-P'!CQ50,'ACORN station A-P'!CT50,'ACORN station A-P'!CW50,'ACORN station A-P'!CZ50,'ACORN station A-P'!DC50,'ACORN station A-P'!DF50,'ACORN station A-P'!DI50,'ACORN station A-P'!DL50,'ACORN station A-P'!DO50,'ACORN station A-P'!DR50,'ACORN station A-P'!DU50,'ACORN station A-P'!DX50,'ACORN station A-P'!EA50,'ACORN station A-P'!ED50,'ACORN station A-P'!EG50,'ACORN station A-P'!EJ50,'ACORN station A-P'!EM50,'ACORN station A-P'!EP50,'ACORN station A-P'!ES50,'ACORN station A-P'!EV50,'ACORN station A-P'!EY50,'ACORN station A-P'!FB50,'ACORN station A-P'!FE50,'ACORN station A-P'!FH50,'ACORN station A-P'!FK50,'ACORN station A-P'!FN50,'ACORN station A-P'!FQ50,'ACORN station A-P'!FT50,'ACORN station A-P'!FW50),COUNT('ACORN station A-P'!FZ50,'ACORN station A-P'!GC50,'ACORN station A-P'!GF50,'ACORN station A-P'!GI50,'ACORN station A-P'!GL50,'ACORN station A-P'!GO50,'ACORN station A-P'!GR50,'ACORN station A-P'!GU50,'ACORN station A-P'!GX50,'ACORN station A-P'!HA50,'ACORN station A-P'!HD50,'ACORN station A-P'!HG50,'ACORN station A-P'!HJ50,'ACORN station A-P'!HM50,'ACORN station A-P'!HP50,'ACORN station A-P'!HS50,'ACORN station A-P'!HV50,'ACORN station A-P'!HY50,'ACORN station A-P'!IB50,'ACORN station A-P'!IE50,'ACORN station A-P'!IH50,'ACORN station A-P'!IK50,'ACORN station A-P'!IN50,'ACORN station A-P'!IQ50,B50,E50,H50,K50,N50,Q50),COUNT(T50,W50,Z50,AC50,AF50,AI50,AL50,AO50,AR50,AU50,AX50,BA50,BD50,BG50,BJ50,BM50,BP50,BS50,BV50,BY50,CB50,CE50))</f>
        <v>54</v>
      </c>
      <c r="DK50" s="44">
        <f>SUM(COUNT('ACORN station A-P'!C50,'ACORN station A-P'!F50,'ACORN station A-P'!I50,'ACORN station A-P'!L50,'ACORN station A-P'!O50,'ACORN station A-P'!R50,'ACORN station A-P'!U50,'ACORN station A-P'!X50,'ACORN station A-P'!AA50,'ACORN station A-P'!AD50,'ACORN station A-P'!AG50,'ACORN station A-P'!AJ50,'ACORN station A-P'!AM50,'ACORN station A-P'!AP50,'ACORN station A-P'!AS50,'ACORN station A-P'!AV50,'ACORN station A-P'!AY50,'ACORN station A-P'!BB50,'ACORN station A-P'!BE50,'ACORN station A-P'!BH50,'ACORN station A-P'!BK50,'ACORN station A-P'!BN50,'ACORN station A-P'!BQ50,'ACORN station A-P'!BT50,'ACORN station A-P'!BW50,'ACORN station A-P'!BZ50,'ACORN station A-P'!CC50,'ACORN station A-P'!CF50,'ACORN station A-P'!CI50,'ACORN station A-P'!CL50),COUNT('ACORN station A-P'!CO50,'ACORN station A-P'!CR50,'ACORN station A-P'!CU50,'ACORN station A-P'!CX50,'ACORN station A-P'!DA50,'ACORN station A-P'!DD50,'ACORN station A-P'!DG50,'ACORN station A-P'!DJ50,'ACORN station A-P'!DM50,'ACORN station A-P'!DP50,'ACORN station A-P'!DS50,'ACORN station A-P'!DV50,'ACORN station A-P'!DY50,'ACORN station A-P'!EB50,'ACORN station A-P'!EE50,'ACORN station A-P'!EH50,'ACORN station A-P'!EK50,'ACORN station A-P'!EN50,'ACORN station A-P'!EQ50,'ACORN station A-P'!ET50,'ACORN station A-P'!EW50,'ACORN station A-P'!EZ50,'ACORN station A-P'!FC50,'ACORN station A-P'!FF50,'ACORN station A-P'!FI50,'ACORN station A-P'!FL50,'ACORN station A-P'!FO50,'ACORN station A-P'!FR50,'ACORN station A-P'!FU50,'ACORN station A-P'!FX50),COUNT('ACORN station A-P'!GA50,'ACORN station A-P'!GD50,'ACORN station A-P'!GG50,'ACORN station A-P'!GJ50,'ACORN station A-P'!GM50,'ACORN station A-P'!GP50,'ACORN station A-P'!GS50,'ACORN station A-P'!GV50,'ACORN station A-P'!GY50,'ACORN station A-P'!HB50,'ACORN station A-P'!HE50,'ACORN station A-P'!HH50,'ACORN station A-P'!HK50,'ACORN station A-P'!HN50,'ACORN station A-P'!HQ50,'ACORN station A-P'!HT50,'ACORN station A-P'!HW50,'ACORN station A-P'!HZ50,'ACORN station A-P'!IC50,'ACORN station A-P'!IF50,'ACORN station A-P'!II50,'ACORN station A-P'!IL50,'ACORN station A-P'!IO50,'ACORN station A-P'!IR50,C50,F50,I50,L50,O50,R50),COUNT(U50,X50,AA50,AD50,AG50,AJ50,AM50,AP50,AS50,AV50,AY50,BB50,BE50,BH50,BK50,BN50,BQ50,BT50,BW50,BZ50,CC50,CF50))</f>
        <v>49</v>
      </c>
      <c r="DL50" s="44">
        <f>SUM(COUNT('ACORN station A-P'!D50,'ACORN station A-P'!G50,'ACORN station A-P'!J50,'ACORN station A-P'!M50,'ACORN station A-P'!P50,'ACORN station A-P'!S50,'ACORN station A-P'!V50,'ACORN station A-P'!Y50,'ACORN station A-P'!AB50,'ACORN station A-P'!AE50,'ACORN station A-P'!AH50,'ACORN station A-P'!AK50,'ACORN station A-P'!AN50,'ACORN station A-P'!AQ50,'ACORN station A-P'!AT50,'ACORN station A-P'!AW50,'ACORN station A-P'!AZ50,'ACORN station A-P'!BC50,'ACORN station A-P'!BF50,'ACORN station A-P'!BI50,'ACORN station A-P'!BL50,'ACORN station A-P'!BO50,'ACORN station A-P'!BR50,'ACORN station A-P'!BU50,'ACORN station A-P'!BX50,'ACORN station A-P'!CA50,'ACORN station A-P'!CD50,'ACORN station A-P'!CG50,'ACORN station A-P'!CJ50,'ACORN station A-P'!CM50),COUNT('ACORN station A-P'!CP50,'ACORN station A-P'!CS50,'ACORN station A-P'!CV50,'ACORN station A-P'!CY50,'ACORN station A-P'!DB50,'ACORN station A-P'!DE50,'ACORN station A-P'!DH50,'ACORN station A-P'!DK50,'ACORN station A-P'!DN50,'ACORN station A-P'!DQ50,'ACORN station A-P'!DT50,'ACORN station A-P'!DW50,'ACORN station A-P'!DZ50,'ACORN station A-P'!EC50,'ACORN station A-P'!EF50,'ACORN station A-P'!EI50,'ACORN station A-P'!EL50,'ACORN station A-P'!EO50,'ACORN station A-P'!ER50,'ACORN station A-P'!EU50,'ACORN station A-P'!EX50,'ACORN station A-P'!FA50,'ACORN station A-P'!FD50,'ACORN station A-P'!FG50,'ACORN station A-P'!FJ50,'ACORN station A-P'!FM50,'ACORN station A-P'!FP50,'ACORN station A-P'!FS50,'ACORN station A-P'!FV50,'ACORN station A-P'!FY50),COUNT('ACORN station A-P'!GB50,'ACORN station A-P'!GE50,'ACORN station A-P'!GH50,'ACORN station A-P'!GK50,'ACORN station A-P'!GN50,'ACORN station A-P'!GQ50,'ACORN station A-P'!GT50,'ACORN station A-P'!GW50,'ACORN station A-P'!GZ50,'ACORN station A-P'!HC50,'ACORN station A-P'!HF50,'ACORN station A-P'!HI50,'ACORN station A-P'!HL50,'ACORN station A-P'!HO50,'ACORN station A-P'!HR50,'ACORN station A-P'!HU50,'ACORN station A-P'!HX50,'ACORN station A-P'!IA50,'ACORN station A-P'!ID50,'ACORN station A-P'!IG50,'ACORN station A-P'!IJ50,'ACORN station A-P'!IM50,'ACORN station A-P'!IP50,'ACORN station A-P'!IS50,D50,G50,J50,M50,P50,S50),COUNT(V50,Y50,AB50,AE50,AH50,AK50,AN50,AQ50,AT50,AW50,AZ50,BC50,BF50,BI50,BL50,BO50,BR50,BU50,BX50,CA50,CD50,CG50))</f>
        <v>53</v>
      </c>
      <c r="DM50" s="44">
        <f>SUM(BS50,CE50)</f>
        <v>33</v>
      </c>
      <c r="DN50" s="44">
        <f>SUM(BT50,CF50)</f>
        <v>29</v>
      </c>
      <c r="DO50" s="44">
        <f>SUM(BU50,CG50)</f>
        <v>31</v>
      </c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</row>
    <row r="51" ht="22.35" customHeight="1">
      <c r="A51" s="19">
        <v>1959</v>
      </c>
      <c r="B51" t="s" s="20">
        <v>85</v>
      </c>
      <c r="C51" t="s" s="21">
        <v>85</v>
      </c>
      <c r="D51" t="s" s="22">
        <v>85</v>
      </c>
      <c r="E51" s="23">
        <v>38</v>
      </c>
      <c r="F51" s="24">
        <v>31</v>
      </c>
      <c r="G51" s="25">
        <v>31</v>
      </c>
      <c r="H51" t="s" s="26">
        <v>85</v>
      </c>
      <c r="I51" t="s" s="21">
        <v>85</v>
      </c>
      <c r="J51" t="s" s="22">
        <v>85</v>
      </c>
      <c r="K51" t="s" s="26">
        <v>85</v>
      </c>
      <c r="L51" t="s" s="21">
        <v>85</v>
      </c>
      <c r="M51" t="s" s="22">
        <v>85</v>
      </c>
      <c r="N51" t="s" s="26">
        <v>85</v>
      </c>
      <c r="O51" t="s" s="21">
        <v>85</v>
      </c>
      <c r="P51" t="s" s="22">
        <v>85</v>
      </c>
      <c r="Q51" s="23">
        <v>3</v>
      </c>
      <c r="R51" s="24">
        <v>1</v>
      </c>
      <c r="S51" s="25">
        <v>3</v>
      </c>
      <c r="T51" s="23">
        <v>3</v>
      </c>
      <c r="U51" s="24">
        <v>3</v>
      </c>
      <c r="V51" s="25">
        <v>3</v>
      </c>
      <c r="W51" t="s" s="26">
        <v>85</v>
      </c>
      <c r="X51" t="s" s="21">
        <v>85</v>
      </c>
      <c r="Y51" t="s" s="22">
        <v>85</v>
      </c>
      <c r="Z51" s="23">
        <v>11</v>
      </c>
      <c r="AA51" s="24">
        <v>8</v>
      </c>
      <c r="AB51" s="25">
        <v>9</v>
      </c>
      <c r="AC51" t="s" s="26">
        <v>85</v>
      </c>
      <c r="AD51" t="s" s="21">
        <v>85</v>
      </c>
      <c r="AE51" t="s" s="22">
        <v>85</v>
      </c>
      <c r="AF51" t="s" s="26">
        <v>85</v>
      </c>
      <c r="AG51" t="s" s="21">
        <v>85</v>
      </c>
      <c r="AH51" t="s" s="22">
        <v>85</v>
      </c>
      <c r="AI51" t="s" s="26">
        <v>85</v>
      </c>
      <c r="AJ51" t="s" s="21">
        <v>85</v>
      </c>
      <c r="AK51" t="s" s="22">
        <v>85</v>
      </c>
      <c r="AL51" s="23">
        <v>39</v>
      </c>
      <c r="AM51" s="24">
        <v>16</v>
      </c>
      <c r="AN51" s="25">
        <v>57</v>
      </c>
      <c r="AO51" s="23">
        <v>10</v>
      </c>
      <c r="AP51" s="24">
        <v>15</v>
      </c>
      <c r="AQ51" s="25">
        <v>10</v>
      </c>
      <c r="AR51" s="23">
        <v>12</v>
      </c>
      <c r="AS51" s="24">
        <v>18</v>
      </c>
      <c r="AT51" s="25">
        <v>26</v>
      </c>
      <c r="AU51" t="s" s="26">
        <v>85</v>
      </c>
      <c r="AV51" t="s" s="21">
        <v>85</v>
      </c>
      <c r="AW51" t="s" s="22">
        <v>85</v>
      </c>
      <c r="AX51" t="s" s="26">
        <v>85</v>
      </c>
      <c r="AY51" t="s" s="21">
        <v>85</v>
      </c>
      <c r="AZ51" t="s" s="22">
        <v>85</v>
      </c>
      <c r="BA51" s="23">
        <v>2</v>
      </c>
      <c r="BB51" s="24">
        <v>1</v>
      </c>
      <c r="BC51" s="25">
        <v>1</v>
      </c>
      <c r="BD51" t="s" s="26">
        <v>85</v>
      </c>
      <c r="BE51" t="s" s="21">
        <v>85</v>
      </c>
      <c r="BF51" t="s" s="22">
        <v>85</v>
      </c>
      <c r="BG51" s="23">
        <v>2</v>
      </c>
      <c r="BH51" s="24">
        <v>2</v>
      </c>
      <c r="BI51" s="25">
        <v>3</v>
      </c>
      <c r="BJ51" t="s" s="26">
        <v>85</v>
      </c>
      <c r="BK51" t="s" s="21">
        <v>85</v>
      </c>
      <c r="BL51" t="s" s="22">
        <v>85</v>
      </c>
      <c r="BM51" s="23">
        <v>14</v>
      </c>
      <c r="BN51" s="24">
        <v>15</v>
      </c>
      <c r="BO51" s="25">
        <v>24</v>
      </c>
      <c r="BP51" t="s" s="26">
        <v>85</v>
      </c>
      <c r="BQ51" t="s" s="21">
        <v>85</v>
      </c>
      <c r="BR51" t="s" s="22">
        <v>85</v>
      </c>
      <c r="BS51" s="23">
        <v>1</v>
      </c>
      <c r="BT51" s="24">
        <v>1</v>
      </c>
      <c r="BU51" s="25">
        <v>1</v>
      </c>
      <c r="BV51" s="23">
        <v>93</v>
      </c>
      <c r="BW51" s="24">
        <v>80</v>
      </c>
      <c r="BX51" s="25">
        <v>94</v>
      </c>
      <c r="BY51" s="23">
        <v>12</v>
      </c>
      <c r="BZ51" s="24">
        <v>10</v>
      </c>
      <c r="CA51" s="25">
        <v>10</v>
      </c>
      <c r="CB51" t="s" s="26">
        <v>85</v>
      </c>
      <c r="CC51" t="s" s="21">
        <v>85</v>
      </c>
      <c r="CD51" t="s" s="22">
        <v>85</v>
      </c>
      <c r="CE51" t="s" s="26">
        <v>85</v>
      </c>
      <c r="CF51" t="s" s="21">
        <v>85</v>
      </c>
      <c r="CG51" t="s" s="22">
        <v>85</v>
      </c>
      <c r="CH51" s="92"/>
      <c r="CI51" s="93"/>
      <c r="CJ51" s="24">
        <f>SUM('ACORN station A-P'!E51,'ACORN station A-P'!H51,'ACORN station A-P'!K51,'ACORN station A-P'!N51,'ACORN station A-P'!Q51,'ACORN station A-P'!T51,'ACORN station A-P'!W51,'ACORN station A-P'!Z51,'ACORN station A-P'!AC51,'ACORN station A-P'!AF51,'ACORN station A-P'!AI51,'ACORN station A-P'!AL51,'ACORN station A-P'!AO51,'ACORN station A-P'!AR51,'ACORN station A-P'!AU51,'ACORN station A-P'!AX51,'ACORN station A-P'!BA51,'ACORN station A-P'!BD51,'ACORN station A-P'!BG51,'ACORN station A-P'!BJ51,'ACORN station A-P'!BM51,'ACORN station A-P'!BP51,'ACORN station A-P'!BS51,'ACORN station A-P'!BV51,'ACORN station A-P'!BY51,'ACORN station A-P'!CB51,'ACORN station A-P'!CE51,'ACORN station A-P'!CH51,'ACORN station A-P'!CK51,SUM('ACORN station A-P'!CN51,'ACORN station A-P'!CQ51,'ACORN station A-P'!CT51,'ACORN station A-P'!CW51,'ACORN station A-P'!CZ51,'ACORN station A-P'!DC51,'ACORN station A-P'!DF51,'ACORN station A-P'!DI51,'ACORN station A-P'!DL51,'ACORN station A-P'!DO51,'ACORN station A-P'!DR51,'ACORN station A-P'!DU51,'ACORN station A-P'!DX51,'ACORN station A-P'!EA51,'ACORN station A-P'!ED51,'ACORN station A-P'!EG51,'ACORN station A-P'!EJ51,'ACORN station A-P'!EP51,'ACORN station A-P'!ES51,'ACORN station A-P'!EV51,'ACORN station A-P'!EY51,'ACORN station A-P'!FB51,'ACORN station A-P'!FE51,'ACORN station A-P'!FH51,'ACORN station A-P'!FK51,'ACORN station A-P'!FQ51,'ACORN station A-P'!FT51,'ACORN station A-P'!FW51,'ACORN station A-P'!FZ51,SUM('ACORN station A-P'!GC51,'ACORN station A-P'!GF51,'ACORN station A-P'!GI51,'ACORN station A-P'!GO51,'ACORN station A-P'!GR51,'ACORN station A-P'!GU51,'ACORN station A-P'!GX51,'ACORN station A-P'!HA51,'ACORN station A-P'!HD51,'ACORN station A-P'!HG51,'ACORN station A-P'!HJ51,'ACORN station A-P'!HM51,'ACORN station A-P'!HP51,'ACORN station A-P'!HS51,'ACORN station A-P'!HV51,'ACORN station A-P'!HY51,'ACORN station A-P'!IB51,'ACORN station A-P'!IE51,'ACORN station A-P'!IH51,'ACORN station A-P'!IK51,'ACORN station A-P'!IN51,'ACORN station A-P'!IQ51,B51,E51,K51,Q51,T51,W51,Z51,SUM(AC51,AI51,AL51,AO51,AR51,AX51,BA51,BD51,BG51,BJ51,BM51,BP51,BS51,BV51,BY51,CB51,CE51))))</f>
        <v>986</v>
      </c>
      <c r="CK51" s="24">
        <f>SUM('ACORN station A-P'!F51,'ACORN station A-P'!I51,'ACORN station A-P'!L51,'ACORN station A-P'!O51,'ACORN station A-P'!R51,'ACORN station A-P'!U51,'ACORN station A-P'!X51,'ACORN station A-P'!AA51,'ACORN station A-P'!AD51,'ACORN station A-P'!AG51,'ACORN station A-P'!AJ51,'ACORN station A-P'!AM51,'ACORN station A-P'!AP51,'ACORN station A-P'!AS51,'ACORN station A-P'!AV51,'ACORN station A-P'!AY51,'ACORN station A-P'!BB51,'ACORN station A-P'!BE51,'ACORN station A-P'!BH51,'ACORN station A-P'!BK51,'ACORN station A-P'!BN51,'ACORN station A-P'!BQ51,'ACORN station A-P'!BT51,'ACORN station A-P'!BW51,'ACORN station A-P'!BZ51,'ACORN station A-P'!CC51,'ACORN station A-P'!CF51,'ACORN station A-P'!CI51,'ACORN station A-P'!CL51,SUM('ACORN station A-P'!CO51,'ACORN station A-P'!CR51,'ACORN station A-P'!CU51,'ACORN station A-P'!CX51,'ACORN station A-P'!DA51,'ACORN station A-P'!DD51,'ACORN station A-P'!DG51,'ACORN station A-P'!DJ51,'ACORN station A-P'!DM51,'ACORN station A-P'!DP51,'ACORN station A-P'!DS51,'ACORN station A-P'!DV51,'ACORN station A-P'!DY51,'ACORN station A-P'!EB51,'ACORN station A-P'!EE51,'ACORN station A-P'!EH51,'ACORN station A-P'!EK51,'ACORN station A-P'!EQ51,'ACORN station A-P'!ET51,'ACORN station A-P'!EW51,'ACORN station A-P'!EZ51,'ACORN station A-P'!FC51,'ACORN station A-P'!FF51,'ACORN station A-P'!FI51,'ACORN station A-P'!FL51,'ACORN station A-P'!FR51,'ACORN station A-P'!FU51,'ACORN station A-P'!FX51,'ACORN station A-P'!GA51,SUM('ACORN station A-P'!GD51,'ACORN station A-P'!GG51,'ACORN station A-P'!GJ51,'ACORN station A-P'!GP51,'ACORN station A-P'!GS51,'ACORN station A-P'!GV51,'ACORN station A-P'!GY51,'ACORN station A-P'!HB51,'ACORN station A-P'!HE51,'ACORN station A-P'!HH51,'ACORN station A-P'!HK51,'ACORN station A-P'!HN51,'ACORN station A-P'!HQ51,'ACORN station A-P'!HT51,'ACORN station A-P'!HW51,'ACORN station A-P'!HZ51,'ACORN station A-P'!IC51,'ACORN station A-P'!IF51,'ACORN station A-P'!II51,'ACORN station A-P'!IL51,'ACORN station A-P'!IO51,'ACORN station A-P'!IR51,C51,F51,L51,R51,U51,X51,AA51,SUM(AD51,AJ51,AM51,AP51,AS51,AY51,BB51,BE51,BH51,BK51,BN51,BQ51,BT51,BW51,BZ51,CC51,CF51))))</f>
        <v>847</v>
      </c>
      <c r="CL51" s="24">
        <f>SUM('ACORN station A-P'!G51,'ACORN station A-P'!J51,'ACORN station A-P'!M51,'ACORN station A-P'!P51,'ACORN station A-P'!S51,'ACORN station A-P'!V51,'ACORN station A-P'!Y51,'ACORN station A-P'!AB51,'ACORN station A-P'!AE51,'ACORN station A-P'!AH51,'ACORN station A-P'!AK51,'ACORN station A-P'!AN51,'ACORN station A-P'!AQ51,'ACORN station A-P'!AT51,'ACORN station A-P'!AW51,'ACORN station A-P'!AZ51,'ACORN station A-P'!BC51,'ACORN station A-P'!BF51,'ACORN station A-P'!BI51,'ACORN station A-P'!BL51,'ACORN station A-P'!BO51,'ACORN station A-P'!BR51,'ACORN station A-P'!BU51,'ACORN station A-P'!BX51,'ACORN station A-P'!CA51,'ACORN station A-P'!CD51,'ACORN station A-P'!CG51,'ACORN station A-P'!CJ51,'ACORN station A-P'!CM51,SUM('ACORN station A-P'!CP51,'ACORN station A-P'!CS51,'ACORN station A-P'!CV51,'ACORN station A-P'!CY51,'ACORN station A-P'!DB51,'ACORN station A-P'!DE51,'ACORN station A-P'!DH51,'ACORN station A-P'!DK51,'ACORN station A-P'!DN51,'ACORN station A-P'!DQ51,'ACORN station A-P'!DT51,'ACORN station A-P'!DW51,'ACORN station A-P'!DZ51,'ACORN station A-P'!EC51,'ACORN station A-P'!EF51,'ACORN station A-P'!EI51,'ACORN station A-P'!EL51,'ACORN station A-P'!ER51,'ACORN station A-P'!EU51,'ACORN station A-P'!EX51,'ACORN station A-P'!FA51,'ACORN station A-P'!FD51,'ACORN station A-P'!FG51,'ACORN station A-P'!FJ51,'ACORN station A-P'!FM51,'ACORN station A-P'!FS51,'ACORN station A-P'!FV51,'ACORN station A-P'!FY51,'ACORN station A-P'!GB51,SUM('ACORN station A-P'!GE51,'ACORN station A-P'!GH51,'ACORN station A-P'!GK51,'ACORN station A-P'!GQ51,'ACORN station A-P'!GT51,'ACORN station A-P'!GW51,'ACORN station A-P'!GZ51,'ACORN station A-P'!HC51,'ACORN station A-P'!HF51,'ACORN station A-P'!HI51,'ACORN station A-P'!HL51,'ACORN station A-P'!HO51,'ACORN station A-P'!HR51,'ACORN station A-P'!HU51,'ACORN station A-P'!HX51,'ACORN station A-P'!IA51,'ACORN station A-P'!ID51,'ACORN station A-P'!IG51,'ACORN station A-P'!IJ51,'ACORN station A-P'!IM51,'ACORN station A-P'!IP51,'ACORN station A-P'!IS51,D51,G51,M51,S51,V51,Y51,AB51,SUM(AE51,AK51,AN51,AQ51,AT51,AZ51,BC51,BF51,BI51,BL51,BO51,BR51,BU51,BX51,CA51,CD51,CG51))))</f>
        <v>1040</v>
      </c>
      <c r="CM51" s="94"/>
      <c r="CN51" s="95">
        <f>CJ51/DG51</f>
        <v>17</v>
      </c>
      <c r="CO51" s="95">
        <f>CK51/DH51</f>
        <v>14.85964912280702</v>
      </c>
      <c r="CP51" s="95">
        <f>CL51/DI51</f>
        <v>17.93103448275862</v>
      </c>
      <c r="CQ51" s="24"/>
      <c r="CR51" s="24">
        <f>SUM('ACORN station A-P'!B51,'ACORN station A-P'!E51,'ACORN station A-P'!H51,'ACORN station A-P'!K51,'ACORN station A-P'!N51,'ACORN station A-P'!Q51,'ACORN station A-P'!T51,'ACORN station A-P'!W51,'ACORN station A-P'!Z51,'ACORN station A-P'!AC51,'ACORN station A-P'!AF51,'ACORN station A-P'!AI51,'ACORN station A-P'!AL51,'ACORN station A-P'!AO51,'ACORN station A-P'!AR51,'ACORN station A-P'!AU51,'ACORN station A-P'!AX51,'ACORN station A-P'!BA51,'ACORN station A-P'!BD51,'ACORN station A-P'!BG51,'ACORN station A-P'!BJ51,'ACORN station A-P'!BM51,'ACORN station A-P'!BP51,'ACORN station A-P'!BS51,'ACORN station A-P'!BV51,'ACORN station A-P'!BY51,'ACORN station A-P'!CB51,'ACORN station A-P'!CE51,'ACORN station A-P'!CH51,SUM('ACORN station A-P'!CK51,'ACORN station A-P'!CN51,'ACORN station A-P'!CQ51,'ACORN station A-P'!CT51,'ACORN station A-P'!CW51,'ACORN station A-P'!CZ51,'ACORN station A-P'!DC51,'ACORN station A-P'!DF51,'ACORN station A-P'!DI51,'ACORN station A-P'!DL51,'ACORN station A-P'!DO51,'ACORN station A-P'!DR51,'ACORN station A-P'!DU51,'ACORN station A-P'!DX51,'ACORN station A-P'!EA51,'ACORN station A-P'!ED51,'ACORN station A-P'!EG51,'ACORN station A-P'!EJ51,'ACORN station A-P'!EM51,'ACORN station A-P'!EP51,'ACORN station A-P'!ES51,'ACORN station A-P'!EV51,'ACORN station A-P'!EY51,'ACORN station A-P'!FB51,'ACORN station A-P'!FE51,'ACORN station A-P'!FH51,'ACORN station A-P'!FK51,'ACORN station A-P'!FN51,'ACORN station A-P'!FQ51,SUM('ACORN station A-P'!FT51,'ACORN station A-P'!FW51,'ACORN station A-P'!FZ51,'ACORN station A-P'!GC51,'ACORN station A-P'!GF51,'ACORN station A-P'!GI51,'ACORN station A-P'!GL51,'ACORN station A-P'!GO51,'ACORN station A-P'!GR51,'ACORN station A-P'!GU51,'ACORN station A-P'!GX51,'ACORN station A-P'!HA51,'ACORN station A-P'!HD51,'ACORN station A-P'!HG51,'ACORN station A-P'!HJ51,'ACORN station A-P'!HM51,'ACORN station A-P'!HP51,'ACORN station A-P'!HS51,'ACORN station A-P'!HV51,'ACORN station A-P'!HY51,'ACORN station A-P'!IB51,'ACORN station A-P'!IE51,'ACORN station A-P'!IH51,'ACORN station A-P'!IK51,'ACORN station A-P'!IN51,'ACORN station A-P'!IQ51,B51,E51,H51,SUM(K51,N51,Q51,T51,W51,Z51,AC51,AF51,AI51,AL51,AO51,AR51,AU51,AX51,BA51,BD51,BG51,BJ51,BM51,BP51,BS51,BV51,BY51,CB51,CE51))))</f>
        <v>1000</v>
      </c>
      <c r="CS51" s="24">
        <f>SUM('ACORN station A-P'!C51,'ACORN station A-P'!F51,'ACORN station A-P'!I51,'ACORN station A-P'!L51,'ACORN station A-P'!O51,'ACORN station A-P'!R51,'ACORN station A-P'!U51,'ACORN station A-P'!X51,'ACORN station A-P'!AA51,'ACORN station A-P'!AD51,'ACORN station A-P'!AG51,'ACORN station A-P'!AJ51,'ACORN station A-P'!AM51,'ACORN station A-P'!AP51,'ACORN station A-P'!AS51,'ACORN station A-P'!AV51,'ACORN station A-P'!AY51,'ACORN station A-P'!BB51,'ACORN station A-P'!BE51,'ACORN station A-P'!BH51,'ACORN station A-P'!BK51,'ACORN station A-P'!BN51,'ACORN station A-P'!BQ51,'ACORN station A-P'!BT51,'ACORN station A-P'!BW51,'ACORN station A-P'!BZ51,'ACORN station A-P'!CC51,'ACORN station A-P'!CF51,'ACORN station A-P'!CI51,SUM('ACORN station A-P'!CL51,'ACORN station A-P'!CO51,'ACORN station A-P'!CR51,'ACORN station A-P'!CU51,'ACORN station A-P'!CX51,'ACORN station A-P'!DA51,'ACORN station A-P'!DD51,'ACORN station A-P'!DG51,'ACORN station A-P'!DJ51,'ACORN station A-P'!DM51,'ACORN station A-P'!DP51,'ACORN station A-P'!DS51,'ACORN station A-P'!DV51,'ACORN station A-P'!DY51,'ACORN station A-P'!EB51,'ACORN station A-P'!EE51,'ACORN station A-P'!EH51,'ACORN station A-P'!EK51,'ACORN station A-P'!EN51,'ACORN station A-P'!EQ51,'ACORN station A-P'!ET51,'ACORN station A-P'!EW51,'ACORN station A-P'!EZ51,'ACORN station A-P'!FC51,'ACORN station A-P'!FF51,'ACORN station A-P'!FI51,'ACORN station A-P'!FL51,'ACORN station A-P'!FO51,'ACORN station A-P'!FR51,SUM('ACORN station A-P'!FU51,'ACORN station A-P'!FX51,'ACORN station A-P'!GA51,'ACORN station A-P'!GD51,'ACORN station A-P'!GG51,'ACORN station A-P'!GJ51,'ACORN station A-P'!GM51,'ACORN station A-P'!GP51,'ACORN station A-P'!GS51,'ACORN station A-P'!GV51,'ACORN station A-P'!GY51,'ACORN station A-P'!HB51,'ACORN station A-P'!HE51,'ACORN station A-P'!HH51,'ACORN station A-P'!HK51,'ACORN station A-P'!HN51,'ACORN station A-P'!HQ51,'ACORN station A-P'!HT51,'ACORN station A-P'!HW51,'ACORN station A-P'!HZ51,'ACORN station A-P'!IC51,'ACORN station A-P'!IF51,'ACORN station A-P'!II51,'ACORN station A-P'!IL51,'ACORN station A-P'!IO51,'ACORN station A-P'!IR51,C51,F51,I51,SUM(L51,O51,R51,U51,X51,AA51,AD51,AG51,AJ51,AM51,AP51,AS51,AV51,AY51,BB51,BE51,BH51,BK51,BN51,BQ51,BT51,BW51,BZ51,CC51,CF51))))</f>
        <v>857</v>
      </c>
      <c r="CT51" s="24">
        <f>SUM('ACORN station A-P'!D51,'ACORN station A-P'!G51,'ACORN station A-P'!J51,'ACORN station A-P'!M51,'ACORN station A-P'!P51,'ACORN station A-P'!S51,'ACORN station A-P'!V51,'ACORN station A-P'!Y51,'ACORN station A-P'!AB51,'ACORN station A-P'!AE51,'ACORN station A-P'!AH51,'ACORN station A-P'!AK51,'ACORN station A-P'!AN51,'ACORN station A-P'!AQ51,'ACORN station A-P'!AT51,'ACORN station A-P'!AW51,'ACORN station A-P'!AZ51,'ACORN station A-P'!BC51,'ACORN station A-P'!BF51,'ACORN station A-P'!BI51,'ACORN station A-P'!BL51,'ACORN station A-P'!BO51,'ACORN station A-P'!BR51,'ACORN station A-P'!BU51,'ACORN station A-P'!BX51,'ACORN station A-P'!CA51,'ACORN station A-P'!CD51,'ACORN station A-P'!CG51,'ACORN station A-P'!CJ51,SUM('ACORN station A-P'!CM51,'ACORN station A-P'!CP51,'ACORN station A-P'!CS51,'ACORN station A-P'!CV51,'ACORN station A-P'!CY51,'ACORN station A-P'!DB51,'ACORN station A-P'!DE51,'ACORN station A-P'!DH51,'ACORN station A-P'!DK51,'ACORN station A-P'!DN51,'ACORN station A-P'!DQ51,'ACORN station A-P'!DT51,'ACORN station A-P'!DW51,'ACORN station A-P'!DZ51,'ACORN station A-P'!EC51,'ACORN station A-P'!EF51,'ACORN station A-P'!EI51,'ACORN station A-P'!EL51,'ACORN station A-P'!EO51,'ACORN station A-P'!ER51,'ACORN station A-P'!EU51,'ACORN station A-P'!EX51,'ACORN station A-P'!FA51,'ACORN station A-P'!FD51,'ACORN station A-P'!FG51,'ACORN station A-P'!FJ51,'ACORN station A-P'!FM51,'ACORN station A-P'!FP51,'ACORN station A-P'!FS51,SUM('ACORN station A-P'!FV51,'ACORN station A-P'!FY51,'ACORN station A-P'!GB51,'ACORN station A-P'!GE51,'ACORN station A-P'!GH51,'ACORN station A-P'!GK51,'ACORN station A-P'!GN51,'ACORN station A-P'!GQ51,'ACORN station A-P'!GT51,'ACORN station A-P'!GW51,'ACORN station A-P'!GZ51,'ACORN station A-P'!HC51,'ACORN station A-P'!HF51,'ACORN station A-P'!HI51,'ACORN station A-P'!HL51,'ACORN station A-P'!HO51,'ACORN station A-P'!HR51,'ACORN station A-P'!HU51,'ACORN station A-P'!HX51,'ACORN station A-P'!IA51,'ACORN station A-P'!ID51,'ACORN station A-P'!IG51,'ACORN station A-P'!IJ51,'ACORN station A-P'!IM51,'ACORN station A-P'!IP51,'ACORN station A-P'!IS51,D51,G51,J51,SUM(M51,P51,S51,V51,Y51,AB51,AE51,AH51,AK51,AN51,AQ51,AT51,AW51,AZ51,BC51,BF51,BI51,BL51,BO51,BR51,BU51,BX51,CA51,CD51,CG51))))</f>
        <v>1051</v>
      </c>
      <c r="CU51" s="24"/>
      <c r="CV51" s="95">
        <f>CR51/DJ51</f>
        <v>16.12903225806452</v>
      </c>
      <c r="CW51" s="95">
        <f>CS51/DK51</f>
        <v>14.04918032786885</v>
      </c>
      <c r="CX51" s="95">
        <f>CT51/DL51</f>
        <v>16.95161290322581</v>
      </c>
      <c r="CY51" s="24"/>
      <c r="CZ51" s="24">
        <f>SUM('ACORN station A-P'!B51,'ACORN station A-P'!E51,'ACORN station A-P'!H51,'ACORN station A-P'!Q51,'ACORN station A-P'!W51,'ACORN station A-P'!Z51,'ACORN station A-P'!AC51,'ACORN station A-P'!AI51,'ACORN station A-P'!AL51,'ACORN station A-P'!AO51,'ACORN station A-P'!AX51,'ACORN station A-P'!BM51,'ACORN station A-P'!BP51,'ACORN station A-P'!BS51,'ACORN station A-P'!BV51,'ACORN station A-P'!CB51,'ACORN station A-P'!CE51,'ACORN station A-P'!CH51,'ACORN station A-P'!CT51,'ACORN station A-P'!CW51,'ACORN station A-P'!DF51,'ACORN station A-P'!DC51,'ACORN station A-P'!DO51,'ACORN station A-P'!DR51,'ACORN station A-P'!DU51,'ACORN station A-P'!DX51,'ACORN station A-P'!EJ51,'ACORN station A-P'!ES51,'ACORN station A-P'!EV51,SUM('ACORN station A-P'!FB51,'ACORN station A-P'!FE51,'ACORN station A-P'!FK51,'ACORN station A-P'!FT51,'ACORN station A-P'!FW51,'ACORN station A-P'!FZ51,'ACORN station A-P'!GC51,'ACORN station A-P'!GF51,'ACORN station A-P'!GL51,'ACORN station A-P'!GR51,'ACORN station A-P'!GU51,'ACORN station A-P'!HA51,'ACORN station A-P'!HD51,'ACORN station A-P'!HG51,'ACORN station A-P'!HM51,'ACORN station A-P'!IB51,'ACORN station A-P'!IE51,'ACORN station A-P'!IN51,'ACORN station A-P'!IQ51,E51,K51,T51,Z51,AF51,AL51,AR51,BA51,BD51,BG51,SUM(BS51,CE51)))</f>
        <v>564</v>
      </c>
      <c r="DA51" s="24">
        <f>SUM('ACORN station A-P'!C51,'ACORN station A-P'!F51,'ACORN station A-P'!I51,'ACORN station A-P'!R51,'ACORN station A-P'!X51,'ACORN station A-P'!AA51,'ACORN station A-P'!AD51,'ACORN station A-P'!AJ51,'ACORN station A-P'!AM51,'ACORN station A-P'!AP51,'ACORN station A-P'!AY51,'ACORN station A-P'!BN51,'ACORN station A-P'!BQ51,'ACORN station A-P'!BT51,'ACORN station A-P'!BW51,'ACORN station A-P'!CC51,'ACORN station A-P'!CF51,'ACORN station A-P'!CI51,'ACORN station A-P'!CU51,'ACORN station A-P'!CX51,'ACORN station A-P'!DG51,'ACORN station A-P'!DD51,'ACORN station A-P'!DP51,'ACORN station A-P'!DS51,'ACORN station A-P'!DV51,'ACORN station A-P'!DY51,'ACORN station A-P'!EK51,'ACORN station A-P'!ET51,'ACORN station A-P'!EW51,SUM('ACORN station A-P'!FC51,'ACORN station A-P'!FF51,'ACORN station A-P'!FL51,'ACORN station A-P'!FU51,'ACORN station A-P'!FX51,'ACORN station A-P'!GA51,'ACORN station A-P'!GD51,'ACORN station A-P'!GG51,'ACORN station A-P'!GM51,'ACORN station A-P'!GS51,'ACORN station A-P'!GV51,'ACORN station A-P'!HB51,'ACORN station A-P'!HE51,'ACORN station A-P'!HH51,'ACORN station A-P'!HN51,'ACORN station A-P'!IC51,'ACORN station A-P'!IF51,'ACORN station A-P'!IO51,'ACORN station A-P'!IR51,F51,L51,U51,AA51,AG51,AM51,AS51,BB51,BE51,BH51,SUM(BT51,CF51)))</f>
        <v>448</v>
      </c>
      <c r="DB51" s="24">
        <f>SUM('ACORN station A-P'!D51,'ACORN station A-P'!G51,'ACORN station A-P'!J51,'ACORN station A-P'!S51,'ACORN station A-P'!Y51,'ACORN station A-P'!AB51,'ACORN station A-P'!AE51,'ACORN station A-P'!AK51,'ACORN station A-P'!AN51,'ACORN station A-P'!AQ51,'ACORN station A-P'!AZ51,'ACORN station A-P'!BO51,'ACORN station A-P'!BR51,'ACORN station A-P'!BU51,'ACORN station A-P'!BX51,'ACORN station A-P'!CD51,'ACORN station A-P'!CG51,'ACORN station A-P'!CJ51,'ACORN station A-P'!CV51,'ACORN station A-P'!CY51,'ACORN station A-P'!DH51,'ACORN station A-P'!DE51,'ACORN station A-P'!DQ51,'ACORN station A-P'!DT51,'ACORN station A-P'!DW51,'ACORN station A-P'!DZ51,'ACORN station A-P'!EL51,'ACORN station A-P'!EU51,'ACORN station A-P'!EX51,SUM('ACORN station A-P'!FD51,'ACORN station A-P'!FG51,'ACORN station A-P'!FM51,'ACORN station A-P'!FV51,'ACORN station A-P'!FY51,'ACORN station A-P'!GB51,'ACORN station A-P'!GE51,'ACORN station A-P'!GH51,'ACORN station A-P'!GN51,'ACORN station A-P'!GT51,'ACORN station A-P'!GW51,'ACORN station A-P'!HC51,'ACORN station A-P'!HF51,'ACORN station A-P'!HI51,'ACORN station A-P'!HO51,'ACORN station A-P'!ID51,'ACORN station A-P'!IG51,'ACORN station A-P'!IP51,'ACORN station A-P'!IS51,G51,M51,V51,AB51,AH51,AN51,AT51,BC51,BF51,BI51,SUM(BU51,CG51)))</f>
        <v>598</v>
      </c>
      <c r="DC51" s="24"/>
      <c r="DD51" s="95">
        <f>CZ51/DM51</f>
        <v>15.66666666666667</v>
      </c>
      <c r="DE51" s="95">
        <f>DA51/DN51</f>
        <v>12.44444444444444</v>
      </c>
      <c r="DF51" s="95">
        <f>DB51/DO51</f>
        <v>16.61111111111111</v>
      </c>
      <c r="DG51" s="44">
        <f>SUM(COUNT('ACORN station A-P'!E51,'ACORN station A-P'!H51,'ACORN station A-P'!K51,'ACORN station A-P'!N51,'ACORN station A-P'!Q51,'ACORN station A-P'!T51,'ACORN station A-P'!W51,'ACORN station A-P'!Z51,'ACORN station A-P'!AC51,'ACORN station A-P'!AF51,'ACORN station A-P'!AI51,'ACORN station A-P'!AL51,'ACORN station A-P'!AO51,'ACORN station A-P'!AR51,'ACORN station A-P'!AU51,'ACORN station A-P'!AX51,'ACORN station A-P'!BA51,'ACORN station A-P'!BD51,'ACORN station A-P'!BG51,'ACORN station A-P'!BJ51,'ACORN station A-P'!BM51,'ACORN station A-P'!BP51,'ACORN station A-P'!BS51,'ACORN station A-P'!BV51,'ACORN station A-P'!BY51,'ACORN station A-P'!CB51,'ACORN station A-P'!CE51,'ACORN station A-P'!CH51,'ACORN station A-P'!CK51,'ACORN station A-P'!CN51),COUNT('ACORN station A-P'!CQ51,'ACORN station A-P'!CT51,'ACORN station A-P'!CW51,'ACORN station A-P'!CZ51,'ACORN station A-P'!DC51,'ACORN station A-P'!DF51,'ACORN station A-P'!DI51,'ACORN station A-P'!DL51,'ACORN station A-P'!DO51,'ACORN station A-P'!DR51,'ACORN station A-P'!DU51,'ACORN station A-P'!DX51,'ACORN station A-P'!EA51,'ACORN station A-P'!ED51,'ACORN station A-P'!EG51,'ACORN station A-P'!EJ51,'ACORN station A-P'!EP51,'ACORN station A-P'!ES51,'ACORN station A-P'!EV51,'ACORN station A-P'!EY51,'ACORN station A-P'!FB51,'ACORN station A-P'!FE51,'ACORN station A-P'!FH51,'ACORN station A-P'!FK51,'ACORN station A-P'!FQ51,'ACORN station A-P'!FT51,'ACORN station A-P'!FW51,'ACORN station A-P'!FZ51,'ACORN station A-P'!GC51,'ACORN station A-P'!GF51),COUNT('ACORN station A-P'!GI51,'ACORN station A-P'!GO51,'ACORN station A-P'!GR51,'ACORN station A-P'!GU51,'ACORN station A-P'!GX51,'ACORN station A-P'!HA51,'ACORN station A-P'!HD51,'ACORN station A-P'!HG51,'ACORN station A-P'!HJ51,'ACORN station A-P'!HM51,'ACORN station A-P'!HP51,'ACORN station A-P'!HS51,'ACORN station A-P'!HV51,'ACORN station A-P'!HY51,'ACORN station A-P'!IB51,'ACORN station A-P'!IE51,'ACORN station A-P'!IH51,'ACORN station A-P'!IK51,'ACORN station A-P'!IN51,'ACORN station A-P'!IQ51,B51,E51,K51,Q51,T51,W51,Z51,AC51,AI51,AL51),COUNT(AO51,AR51,AX51,BA51,BD51,BG51,BJ51,BM51,BP51,BS51,BV51,BY51,CB51,CE51))</f>
        <v>58</v>
      </c>
      <c r="DH51" s="44">
        <f>SUM(COUNT('ACORN station A-P'!F51,'ACORN station A-P'!I51,'ACORN station A-P'!L51,'ACORN station A-P'!O51,'ACORN station A-P'!R51,'ACORN station A-P'!U51,'ACORN station A-P'!X51,'ACORN station A-P'!AA51,'ACORN station A-P'!AD51,'ACORN station A-P'!AG51,'ACORN station A-P'!AJ51,'ACORN station A-P'!AM51,'ACORN station A-P'!AP51,'ACORN station A-P'!AS51,'ACORN station A-P'!AV51,'ACORN station A-P'!AY51,'ACORN station A-P'!BB51,'ACORN station A-P'!BE51,'ACORN station A-P'!BH51,'ACORN station A-P'!BK51,'ACORN station A-P'!BN51,'ACORN station A-P'!BQ51,'ACORN station A-P'!BT51,'ACORN station A-P'!BW51,'ACORN station A-P'!BZ51,'ACORN station A-P'!CC51,'ACORN station A-P'!CF51,'ACORN station A-P'!CI51,'ACORN station A-P'!CL51,'ACORN station A-P'!CO51),COUNT('ACORN station A-P'!CR51,'ACORN station A-P'!CU51,'ACORN station A-P'!CX51,'ACORN station A-P'!DA51,'ACORN station A-P'!DD51,'ACORN station A-P'!DG51,'ACORN station A-P'!DJ51,'ACORN station A-P'!DM51,'ACORN station A-P'!DP51,'ACORN station A-P'!DS51,'ACORN station A-P'!DV51,'ACORN station A-P'!DY51,'ACORN station A-P'!EB51,'ACORN station A-P'!EE51,'ACORN station A-P'!EH51,'ACORN station A-P'!EK51,'ACORN station A-P'!EQ51,'ACORN station A-P'!ET51,'ACORN station A-P'!EW51,'ACORN station A-P'!EZ51,'ACORN station A-P'!FC51,'ACORN station A-P'!FF51,'ACORN station A-P'!FI51,'ACORN station A-P'!FL51,'ACORN station A-P'!FR51,'ACORN station A-P'!FU51,'ACORN station A-P'!FX51,'ACORN station A-P'!GA51,'ACORN station A-P'!GD51,'ACORN station A-P'!GG51),COUNT('ACORN station A-P'!GJ51,'ACORN station A-P'!GP51,'ACORN station A-P'!GS51,'ACORN station A-P'!GV51,'ACORN station A-P'!GY51,'ACORN station A-P'!HB51,'ACORN station A-P'!HE51,'ACORN station A-P'!HH51,'ACORN station A-P'!HK51,'ACORN station A-P'!HN51,'ACORN station A-P'!HQ51,'ACORN station A-P'!HT51,'ACORN station A-P'!HW51,'ACORN station A-P'!HZ51,'ACORN station A-P'!IC51,'ACORN station A-P'!IF51,'ACORN station A-P'!II51,'ACORN station A-P'!IL51,'ACORN station A-P'!IO51,'ACORN station A-P'!IR51,C51,F51,L51,R51,U51,X51,AA51,AD51,AJ51,AM51),COUNT(AP51,AS51,AY51,BB51,BE51,BH51,BK51,BN51,BQ51,BT51,BW51,BZ51,CC51,CF51))</f>
        <v>57</v>
      </c>
      <c r="DI51" s="44">
        <f>SUM(COUNT('ACORN station A-P'!G51,'ACORN station A-P'!J51,'ACORN station A-P'!M51,'ACORN station A-P'!P51,'ACORN station A-P'!S51,'ACORN station A-P'!V51,'ACORN station A-P'!Y51,'ACORN station A-P'!AB51,'ACORN station A-P'!AE51,'ACORN station A-P'!AH51,'ACORN station A-P'!AK51,'ACORN station A-P'!AN51,'ACORN station A-P'!AQ51,'ACORN station A-P'!AT51,'ACORN station A-P'!AW51,'ACORN station A-P'!AZ51,'ACORN station A-P'!BC51,'ACORN station A-P'!BF51,'ACORN station A-P'!BI51,'ACORN station A-P'!BL51,'ACORN station A-P'!BO51,'ACORN station A-P'!BR51,'ACORN station A-P'!BU51,'ACORN station A-P'!BX51,'ACORN station A-P'!CA51,'ACORN station A-P'!CD51,'ACORN station A-P'!CG51,'ACORN station A-P'!CJ51,'ACORN station A-P'!CM51,'ACORN station A-P'!CP51),COUNT('ACORN station A-P'!CS51,'ACORN station A-P'!CV51,'ACORN station A-P'!CY51,'ACORN station A-P'!DB51,'ACORN station A-P'!DE51,'ACORN station A-P'!DH51,'ACORN station A-P'!DK51,'ACORN station A-P'!DN51,'ACORN station A-P'!DQ51,'ACORN station A-P'!DT51,'ACORN station A-P'!DW51,'ACORN station A-P'!DZ51,'ACORN station A-P'!EC51,'ACORN station A-P'!EF51,'ACORN station A-P'!EI51,'ACORN station A-P'!EL51,'ACORN station A-P'!ER51,'ACORN station A-P'!EU51,'ACORN station A-P'!EX51,'ACORN station A-P'!FA51,'ACORN station A-P'!FD51,'ACORN station A-P'!FG51,'ACORN station A-P'!FJ51,'ACORN station A-P'!FM51,'ACORN station A-P'!FS51,'ACORN station A-P'!FV51,'ACORN station A-P'!FY51,'ACORN station A-P'!GB51,'ACORN station A-P'!GE51,'ACORN station A-P'!GH51),COUNT('ACORN station A-P'!GK51,'ACORN station A-P'!GQ51,'ACORN station A-P'!GT51,'ACORN station A-P'!GW51,'ACORN station A-P'!GZ51,'ACORN station A-P'!HC51,'ACORN station A-P'!HF51,'ACORN station A-P'!HI51,'ACORN station A-P'!HL51,'ACORN station A-P'!HO51,'ACORN station A-P'!HR51,'ACORN station A-P'!HU51,'ACORN station A-P'!HX51,'ACORN station A-P'!IA51,'ACORN station A-P'!ID51,'ACORN station A-P'!IG51,'ACORN station A-P'!IJ51,'ACORN station A-P'!IM51,'ACORN station A-P'!IP51,'ACORN station A-P'!IS51,D51,G51,M51,S51,V51,Y51,AB51,AE51,AK51,AN51),COUNT(AQ51,AT51,AZ51,BC51,BF51,BI51,BL51,BO51,BR51,BU51,BX51,CA51,CD51,CG51))</f>
        <v>58</v>
      </c>
      <c r="DJ51" s="44">
        <f>SUM(COUNT('ACORN station A-P'!B51,'ACORN station A-P'!E51,'ACORN station A-P'!H51,'ACORN station A-P'!K51,'ACORN station A-P'!N51,'ACORN station A-P'!Q51,'ACORN station A-P'!T51,'ACORN station A-P'!W51,'ACORN station A-P'!Z51,'ACORN station A-P'!AC51,'ACORN station A-P'!AF51,'ACORN station A-P'!AI51,'ACORN station A-P'!AL51,'ACORN station A-P'!AO51,'ACORN station A-P'!AR51,'ACORN station A-P'!AU51,'ACORN station A-P'!AX51,'ACORN station A-P'!BA51,'ACORN station A-P'!BD51,'ACORN station A-P'!BG51,'ACORN station A-P'!BJ51,'ACORN station A-P'!BM51,'ACORN station A-P'!BP51,'ACORN station A-P'!BS51,'ACORN station A-P'!BV51,'ACORN station A-P'!BY51,'ACORN station A-P'!CB51,'ACORN station A-P'!CE51,'ACORN station A-P'!CH51,'ACORN station A-P'!CK51),COUNT('ACORN station A-P'!CN51,'ACORN station A-P'!CQ51,'ACORN station A-P'!CT51,'ACORN station A-P'!CW51,'ACORN station A-P'!CZ51,'ACORN station A-P'!DC51,'ACORN station A-P'!DF51,'ACORN station A-P'!DI51,'ACORN station A-P'!DL51,'ACORN station A-P'!DO51,'ACORN station A-P'!DR51,'ACORN station A-P'!DU51,'ACORN station A-P'!DX51,'ACORN station A-P'!EA51,'ACORN station A-P'!ED51,'ACORN station A-P'!EG51,'ACORN station A-P'!EJ51,'ACORN station A-P'!EM51,'ACORN station A-P'!EP51,'ACORN station A-P'!ES51,'ACORN station A-P'!EV51,'ACORN station A-P'!EY51,'ACORN station A-P'!FB51,'ACORN station A-P'!FE51,'ACORN station A-P'!FH51,'ACORN station A-P'!FK51,'ACORN station A-P'!FN51,'ACORN station A-P'!FQ51,'ACORN station A-P'!FT51,'ACORN station A-P'!FW51),COUNT('ACORN station A-P'!FZ51,'ACORN station A-P'!GC51,'ACORN station A-P'!GF51,'ACORN station A-P'!GI51,'ACORN station A-P'!GL51,'ACORN station A-P'!GO51,'ACORN station A-P'!GR51,'ACORN station A-P'!GU51,'ACORN station A-P'!GX51,'ACORN station A-P'!HA51,'ACORN station A-P'!HD51,'ACORN station A-P'!HG51,'ACORN station A-P'!HJ51,'ACORN station A-P'!HM51,'ACORN station A-P'!HP51,'ACORN station A-P'!HS51,'ACORN station A-P'!HV51,'ACORN station A-P'!HY51,'ACORN station A-P'!IB51,'ACORN station A-P'!IE51,'ACORN station A-P'!IH51,'ACORN station A-P'!IK51,'ACORN station A-P'!IN51,'ACORN station A-P'!IQ51,B51,E51,H51,K51,N51,Q51),COUNT(T51,W51,Z51,AC51,AF51,AI51,AL51,AO51,AR51,AU51,AX51,BA51,BD51,BG51,BJ51,BM51,BP51,BS51,BV51,BY51,CB51,CE51))</f>
        <v>62</v>
      </c>
      <c r="DK51" s="44">
        <f>SUM(COUNT('ACORN station A-P'!C51,'ACORN station A-P'!F51,'ACORN station A-P'!I51,'ACORN station A-P'!L51,'ACORN station A-P'!O51,'ACORN station A-P'!R51,'ACORN station A-P'!U51,'ACORN station A-P'!X51,'ACORN station A-P'!AA51,'ACORN station A-P'!AD51,'ACORN station A-P'!AG51,'ACORN station A-P'!AJ51,'ACORN station A-P'!AM51,'ACORN station A-P'!AP51,'ACORN station A-P'!AS51,'ACORN station A-P'!AV51,'ACORN station A-P'!AY51,'ACORN station A-P'!BB51,'ACORN station A-P'!BE51,'ACORN station A-P'!BH51,'ACORN station A-P'!BK51,'ACORN station A-P'!BN51,'ACORN station A-P'!BQ51,'ACORN station A-P'!BT51,'ACORN station A-P'!BW51,'ACORN station A-P'!BZ51,'ACORN station A-P'!CC51,'ACORN station A-P'!CF51,'ACORN station A-P'!CI51,'ACORN station A-P'!CL51),COUNT('ACORN station A-P'!CO51,'ACORN station A-P'!CR51,'ACORN station A-P'!CU51,'ACORN station A-P'!CX51,'ACORN station A-P'!DA51,'ACORN station A-P'!DD51,'ACORN station A-P'!DG51,'ACORN station A-P'!DJ51,'ACORN station A-P'!DM51,'ACORN station A-P'!DP51,'ACORN station A-P'!DS51,'ACORN station A-P'!DV51,'ACORN station A-P'!DY51,'ACORN station A-P'!EB51,'ACORN station A-P'!EE51,'ACORN station A-P'!EH51,'ACORN station A-P'!EK51,'ACORN station A-P'!EN51,'ACORN station A-P'!EQ51,'ACORN station A-P'!ET51,'ACORN station A-P'!EW51,'ACORN station A-P'!EZ51,'ACORN station A-P'!FC51,'ACORN station A-P'!FF51,'ACORN station A-P'!FI51,'ACORN station A-P'!FL51,'ACORN station A-P'!FO51,'ACORN station A-P'!FR51,'ACORN station A-P'!FU51,'ACORN station A-P'!FX51),COUNT('ACORN station A-P'!GA51,'ACORN station A-P'!GD51,'ACORN station A-P'!GG51,'ACORN station A-P'!GJ51,'ACORN station A-P'!GM51,'ACORN station A-P'!GP51,'ACORN station A-P'!GS51,'ACORN station A-P'!GV51,'ACORN station A-P'!GY51,'ACORN station A-P'!HB51,'ACORN station A-P'!HE51,'ACORN station A-P'!HH51,'ACORN station A-P'!HK51,'ACORN station A-P'!HN51,'ACORN station A-P'!HQ51,'ACORN station A-P'!HT51,'ACORN station A-P'!HW51,'ACORN station A-P'!HZ51,'ACORN station A-P'!IC51,'ACORN station A-P'!IF51,'ACORN station A-P'!II51,'ACORN station A-P'!IL51,'ACORN station A-P'!IO51,'ACORN station A-P'!IR51,C51,F51,I51,L51,O51,R51),COUNT(U51,X51,AA51,AD51,AG51,AJ51,AM51,AP51,AS51,AV51,AY51,BB51,BE51,BH51,BK51,BN51,BQ51,BT51,BW51,BZ51,CC51,CF51))</f>
        <v>61</v>
      </c>
      <c r="DL51" s="44">
        <f>SUM(COUNT('ACORN station A-P'!D51,'ACORN station A-P'!G51,'ACORN station A-P'!J51,'ACORN station A-P'!M51,'ACORN station A-P'!P51,'ACORN station A-P'!S51,'ACORN station A-P'!V51,'ACORN station A-P'!Y51,'ACORN station A-P'!AB51,'ACORN station A-P'!AE51,'ACORN station A-P'!AH51,'ACORN station A-P'!AK51,'ACORN station A-P'!AN51,'ACORN station A-P'!AQ51,'ACORN station A-P'!AT51,'ACORN station A-P'!AW51,'ACORN station A-P'!AZ51,'ACORN station A-P'!BC51,'ACORN station A-P'!BF51,'ACORN station A-P'!BI51,'ACORN station A-P'!BL51,'ACORN station A-P'!BO51,'ACORN station A-P'!BR51,'ACORN station A-P'!BU51,'ACORN station A-P'!BX51,'ACORN station A-P'!CA51,'ACORN station A-P'!CD51,'ACORN station A-P'!CG51,'ACORN station A-P'!CJ51,'ACORN station A-P'!CM51),COUNT('ACORN station A-P'!CP51,'ACORN station A-P'!CS51,'ACORN station A-P'!CV51,'ACORN station A-P'!CY51,'ACORN station A-P'!DB51,'ACORN station A-P'!DE51,'ACORN station A-P'!DH51,'ACORN station A-P'!DK51,'ACORN station A-P'!DN51,'ACORN station A-P'!DQ51,'ACORN station A-P'!DT51,'ACORN station A-P'!DW51,'ACORN station A-P'!DZ51,'ACORN station A-P'!EC51,'ACORN station A-P'!EF51,'ACORN station A-P'!EI51,'ACORN station A-P'!EL51,'ACORN station A-P'!EO51,'ACORN station A-P'!ER51,'ACORN station A-P'!EU51,'ACORN station A-P'!EX51,'ACORN station A-P'!FA51,'ACORN station A-P'!FD51,'ACORN station A-P'!FG51,'ACORN station A-P'!FJ51,'ACORN station A-P'!FM51,'ACORN station A-P'!FP51,'ACORN station A-P'!FS51,'ACORN station A-P'!FV51,'ACORN station A-P'!FY51),COUNT('ACORN station A-P'!GB51,'ACORN station A-P'!GE51,'ACORN station A-P'!GH51,'ACORN station A-P'!GK51,'ACORN station A-P'!GN51,'ACORN station A-P'!GQ51,'ACORN station A-P'!GT51,'ACORN station A-P'!GW51,'ACORN station A-P'!GZ51,'ACORN station A-P'!HC51,'ACORN station A-P'!HF51,'ACORN station A-P'!HI51,'ACORN station A-P'!HL51,'ACORN station A-P'!HO51,'ACORN station A-P'!HR51,'ACORN station A-P'!HU51,'ACORN station A-P'!HX51,'ACORN station A-P'!IA51,'ACORN station A-P'!ID51,'ACORN station A-P'!IG51,'ACORN station A-P'!IJ51,'ACORN station A-P'!IM51,'ACORN station A-P'!IP51,'ACORN station A-P'!IS51,D51,G51,J51,M51,P51,S51),COUNT(V51,Y51,AB51,AE51,AH51,AK51,AN51,AQ51,AT51,AW51,AZ51,BC51,BF51,BI51,BL51,BO51,BR51,BU51,BX51,CA51,CD51,CG51))</f>
        <v>62</v>
      </c>
      <c r="DM51" s="44">
        <f>SUM(BS51,CE51)</f>
        <v>36</v>
      </c>
      <c r="DN51" s="44">
        <f>SUM(BT51,CF51)</f>
        <v>36</v>
      </c>
      <c r="DO51" s="44">
        <f>SUM(BU51,CG51)</f>
        <v>36</v>
      </c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</row>
    <row r="52" ht="22.35" customHeight="1">
      <c r="A52" s="19">
        <v>1960</v>
      </c>
      <c r="B52" t="s" s="20">
        <v>85</v>
      </c>
      <c r="C52" t="s" s="21">
        <v>85</v>
      </c>
      <c r="D52" t="s" s="22">
        <v>85</v>
      </c>
      <c r="E52" s="23">
        <v>20</v>
      </c>
      <c r="F52" s="24">
        <v>21</v>
      </c>
      <c r="G52" s="25">
        <v>12</v>
      </c>
      <c r="H52" s="23">
        <v>4</v>
      </c>
      <c r="I52" s="24">
        <v>2</v>
      </c>
      <c r="J52" s="25">
        <v>3</v>
      </c>
      <c r="K52" t="s" s="26">
        <v>85</v>
      </c>
      <c r="L52" t="s" s="21">
        <v>85</v>
      </c>
      <c r="M52" t="s" s="22">
        <v>85</v>
      </c>
      <c r="N52" t="s" s="26">
        <v>85</v>
      </c>
      <c r="O52" t="s" s="21">
        <v>85</v>
      </c>
      <c r="P52" t="s" s="22">
        <v>85</v>
      </c>
      <c r="Q52" t="s" s="26">
        <v>85</v>
      </c>
      <c r="R52" t="s" s="21">
        <v>85</v>
      </c>
      <c r="S52" t="s" s="22">
        <v>85</v>
      </c>
      <c r="T52" t="s" s="26">
        <v>85</v>
      </c>
      <c r="U52" t="s" s="21">
        <v>85</v>
      </c>
      <c r="V52" s="25">
        <v>1</v>
      </c>
      <c r="W52" t="s" s="26">
        <v>85</v>
      </c>
      <c r="X52" t="s" s="21">
        <v>85</v>
      </c>
      <c r="Y52" t="s" s="22">
        <v>85</v>
      </c>
      <c r="Z52" s="23">
        <v>13</v>
      </c>
      <c r="AA52" s="24">
        <v>10</v>
      </c>
      <c r="AB52" s="25">
        <v>10</v>
      </c>
      <c r="AC52" t="s" s="26">
        <v>85</v>
      </c>
      <c r="AD52" t="s" s="21">
        <v>85</v>
      </c>
      <c r="AE52" t="s" s="22">
        <v>85</v>
      </c>
      <c r="AF52" s="23">
        <v>3</v>
      </c>
      <c r="AG52" s="24">
        <v>4</v>
      </c>
      <c r="AH52" s="25">
        <v>2</v>
      </c>
      <c r="AI52" t="s" s="26">
        <v>85</v>
      </c>
      <c r="AJ52" t="s" s="21">
        <v>85</v>
      </c>
      <c r="AK52" t="s" s="22">
        <v>85</v>
      </c>
      <c r="AL52" s="23">
        <v>18</v>
      </c>
      <c r="AM52" s="24">
        <v>8</v>
      </c>
      <c r="AN52" s="25">
        <v>22</v>
      </c>
      <c r="AO52" s="23">
        <v>22</v>
      </c>
      <c r="AP52" s="24">
        <v>24</v>
      </c>
      <c r="AQ52" s="25">
        <v>22</v>
      </c>
      <c r="AR52" s="23">
        <v>21</v>
      </c>
      <c r="AS52" s="24">
        <v>21</v>
      </c>
      <c r="AT52" s="25">
        <v>22</v>
      </c>
      <c r="AU52" t="s" s="26">
        <v>85</v>
      </c>
      <c r="AV52" t="s" s="21">
        <v>85</v>
      </c>
      <c r="AW52" t="s" s="22">
        <v>85</v>
      </c>
      <c r="AX52" t="s" s="26">
        <v>85</v>
      </c>
      <c r="AY52" t="s" s="21">
        <v>85</v>
      </c>
      <c r="AZ52" t="s" s="22">
        <v>85</v>
      </c>
      <c r="BA52" s="23">
        <v>4</v>
      </c>
      <c r="BB52" s="24">
        <v>4</v>
      </c>
      <c r="BC52" s="25">
        <v>4</v>
      </c>
      <c r="BD52" s="23">
        <v>18</v>
      </c>
      <c r="BE52" s="24">
        <v>9</v>
      </c>
      <c r="BF52" s="25">
        <v>20</v>
      </c>
      <c r="BG52" s="23">
        <v>2</v>
      </c>
      <c r="BH52" s="24">
        <v>2</v>
      </c>
      <c r="BI52" s="25">
        <v>3</v>
      </c>
      <c r="BJ52" t="s" s="26">
        <v>85</v>
      </c>
      <c r="BK52" t="s" s="21">
        <v>85</v>
      </c>
      <c r="BL52" t="s" s="22">
        <v>85</v>
      </c>
      <c r="BM52" s="23">
        <v>13</v>
      </c>
      <c r="BN52" s="24">
        <v>12</v>
      </c>
      <c r="BO52" s="25">
        <v>19</v>
      </c>
      <c r="BP52" s="23">
        <v>2</v>
      </c>
      <c r="BQ52" s="24">
        <v>3</v>
      </c>
      <c r="BR52" s="25">
        <v>3</v>
      </c>
      <c r="BS52" t="s" s="26">
        <v>85</v>
      </c>
      <c r="BT52" t="s" s="21">
        <v>85</v>
      </c>
      <c r="BU52" t="s" s="22">
        <v>85</v>
      </c>
      <c r="BV52" s="23">
        <v>46</v>
      </c>
      <c r="BW52" s="24">
        <v>42</v>
      </c>
      <c r="BX52" s="25">
        <v>46</v>
      </c>
      <c r="BY52" s="23">
        <v>12</v>
      </c>
      <c r="BZ52" s="24">
        <v>11</v>
      </c>
      <c r="CA52" s="25">
        <v>9</v>
      </c>
      <c r="CB52" t="s" s="26">
        <v>85</v>
      </c>
      <c r="CC52" t="s" s="21">
        <v>85</v>
      </c>
      <c r="CD52" t="s" s="22">
        <v>85</v>
      </c>
      <c r="CE52" t="s" s="26">
        <v>85</v>
      </c>
      <c r="CF52" t="s" s="21">
        <v>85</v>
      </c>
      <c r="CG52" t="s" s="22">
        <v>85</v>
      </c>
      <c r="CH52" s="92"/>
      <c r="CI52" s="93"/>
      <c r="CJ52" s="24">
        <f>SUM('ACORN station A-P'!E52,'ACORN station A-P'!H52,'ACORN station A-P'!K52,'ACORN station A-P'!N52,'ACORN station A-P'!Q52,'ACORN station A-P'!T52,'ACORN station A-P'!W52,'ACORN station A-P'!Z52,'ACORN station A-P'!AC52,'ACORN station A-P'!AF52,'ACORN station A-P'!AI52,'ACORN station A-P'!AL52,'ACORN station A-P'!AO52,'ACORN station A-P'!AR52,'ACORN station A-P'!AU52,'ACORN station A-P'!AX52,'ACORN station A-P'!BA52,'ACORN station A-P'!BD52,'ACORN station A-P'!BG52,'ACORN station A-P'!BJ52,'ACORN station A-P'!BM52,'ACORN station A-P'!BP52,'ACORN station A-P'!BS52,'ACORN station A-P'!BV52,'ACORN station A-P'!BY52,'ACORN station A-P'!CB52,'ACORN station A-P'!CE52,'ACORN station A-P'!CH52,'ACORN station A-P'!CK52,SUM('ACORN station A-P'!CN52,'ACORN station A-P'!CQ52,'ACORN station A-P'!CT52,'ACORN station A-P'!CW52,'ACORN station A-P'!CZ52,'ACORN station A-P'!DC52,'ACORN station A-P'!DF52,'ACORN station A-P'!DI52,'ACORN station A-P'!DL52,'ACORN station A-P'!DO52,'ACORN station A-P'!DR52,'ACORN station A-P'!DU52,'ACORN station A-P'!DX52,'ACORN station A-P'!EA52,'ACORN station A-P'!ED52,'ACORN station A-P'!EG52,'ACORN station A-P'!EJ52,'ACORN station A-P'!EP52,'ACORN station A-P'!ES52,'ACORN station A-P'!EV52,'ACORN station A-P'!EY52,'ACORN station A-P'!FB52,'ACORN station A-P'!FE52,'ACORN station A-P'!FH52,'ACORN station A-P'!FK52,'ACORN station A-P'!FQ52,'ACORN station A-P'!FT52,'ACORN station A-P'!FW52,'ACORN station A-P'!FZ52,SUM('ACORN station A-P'!GC52,'ACORN station A-P'!GF52,'ACORN station A-P'!GI52,'ACORN station A-P'!GO52,'ACORN station A-P'!GR52,'ACORN station A-P'!GU52,'ACORN station A-P'!GX52,'ACORN station A-P'!HA52,'ACORN station A-P'!HD52,'ACORN station A-P'!HG52,'ACORN station A-P'!HJ52,'ACORN station A-P'!HM52,'ACORN station A-P'!HP52,'ACORN station A-P'!HS52,'ACORN station A-P'!HV52,'ACORN station A-P'!HY52,'ACORN station A-P'!IB52,'ACORN station A-P'!IE52,'ACORN station A-P'!IH52,'ACORN station A-P'!IK52,'ACORN station A-P'!IN52,'ACORN station A-P'!IQ52,B52,E52,K52,Q52,T52,W52,Z52,SUM(AC52,AI52,AL52,AO52,AR52,AX52,BA52,BD52,BG52,BJ52,BM52,BP52,BS52,BV52,BY52,CB52,CE52))))</f>
        <v>737</v>
      </c>
      <c r="CK52" s="24">
        <f>SUM('ACORN station A-P'!F52,'ACORN station A-P'!I52,'ACORN station A-P'!L52,'ACORN station A-P'!O52,'ACORN station A-P'!R52,'ACORN station A-P'!U52,'ACORN station A-P'!X52,'ACORN station A-P'!AA52,'ACORN station A-P'!AD52,'ACORN station A-P'!AG52,'ACORN station A-P'!AJ52,'ACORN station A-P'!AM52,'ACORN station A-P'!AP52,'ACORN station A-P'!AS52,'ACORN station A-P'!AV52,'ACORN station A-P'!AY52,'ACORN station A-P'!BB52,'ACORN station A-P'!BE52,'ACORN station A-P'!BH52,'ACORN station A-P'!BK52,'ACORN station A-P'!BN52,'ACORN station A-P'!BQ52,'ACORN station A-P'!BT52,'ACORN station A-P'!BW52,'ACORN station A-P'!BZ52,'ACORN station A-P'!CC52,'ACORN station A-P'!CF52,'ACORN station A-P'!CI52,'ACORN station A-P'!CL52,SUM('ACORN station A-P'!CO52,'ACORN station A-P'!CR52,'ACORN station A-P'!CU52,'ACORN station A-P'!CX52,'ACORN station A-P'!DA52,'ACORN station A-P'!DD52,'ACORN station A-P'!DG52,'ACORN station A-P'!DJ52,'ACORN station A-P'!DM52,'ACORN station A-P'!DP52,'ACORN station A-P'!DS52,'ACORN station A-P'!DV52,'ACORN station A-P'!DY52,'ACORN station A-P'!EB52,'ACORN station A-P'!EE52,'ACORN station A-P'!EH52,'ACORN station A-P'!EK52,'ACORN station A-P'!EQ52,'ACORN station A-P'!ET52,'ACORN station A-P'!EW52,'ACORN station A-P'!EZ52,'ACORN station A-P'!FC52,'ACORN station A-P'!FF52,'ACORN station A-P'!FI52,'ACORN station A-P'!FL52,'ACORN station A-P'!FR52,'ACORN station A-P'!FU52,'ACORN station A-P'!FX52,'ACORN station A-P'!GA52,SUM('ACORN station A-P'!GD52,'ACORN station A-P'!GG52,'ACORN station A-P'!GJ52,'ACORN station A-P'!GP52,'ACORN station A-P'!GS52,'ACORN station A-P'!GV52,'ACORN station A-P'!GY52,'ACORN station A-P'!HB52,'ACORN station A-P'!HE52,'ACORN station A-P'!HH52,'ACORN station A-P'!HK52,'ACORN station A-P'!HN52,'ACORN station A-P'!HQ52,'ACORN station A-P'!HT52,'ACORN station A-P'!HW52,'ACORN station A-P'!HZ52,'ACORN station A-P'!IC52,'ACORN station A-P'!IF52,'ACORN station A-P'!II52,'ACORN station A-P'!IL52,'ACORN station A-P'!IO52,'ACORN station A-P'!IR52,C52,F52,L52,R52,U52,X52,AA52,SUM(AD52,AJ52,AM52,AP52,AS52,AY52,BB52,BE52,BH52,BK52,BN52,BQ52,BT52,BW52,BZ52,CC52,CF52))))</f>
        <v>662</v>
      </c>
      <c r="CL52" s="24">
        <f>SUM('ACORN station A-P'!G52,'ACORN station A-P'!J52,'ACORN station A-P'!M52,'ACORN station A-P'!P52,'ACORN station A-P'!S52,'ACORN station A-P'!V52,'ACORN station A-P'!Y52,'ACORN station A-P'!AB52,'ACORN station A-P'!AE52,'ACORN station A-P'!AH52,'ACORN station A-P'!AK52,'ACORN station A-P'!AN52,'ACORN station A-P'!AQ52,'ACORN station A-P'!AT52,'ACORN station A-P'!AW52,'ACORN station A-P'!AZ52,'ACORN station A-P'!BC52,'ACORN station A-P'!BF52,'ACORN station A-P'!BI52,'ACORN station A-P'!BL52,'ACORN station A-P'!BO52,'ACORN station A-P'!BR52,'ACORN station A-P'!BU52,'ACORN station A-P'!BX52,'ACORN station A-P'!CA52,'ACORN station A-P'!CD52,'ACORN station A-P'!CG52,'ACORN station A-P'!CJ52,'ACORN station A-P'!CM52,SUM('ACORN station A-P'!CP52,'ACORN station A-P'!CS52,'ACORN station A-P'!CV52,'ACORN station A-P'!CY52,'ACORN station A-P'!DB52,'ACORN station A-P'!DE52,'ACORN station A-P'!DH52,'ACORN station A-P'!DK52,'ACORN station A-P'!DN52,'ACORN station A-P'!DQ52,'ACORN station A-P'!DT52,'ACORN station A-P'!DW52,'ACORN station A-P'!DZ52,'ACORN station A-P'!EC52,'ACORN station A-P'!EF52,'ACORN station A-P'!EI52,'ACORN station A-P'!EL52,'ACORN station A-P'!ER52,'ACORN station A-P'!EU52,'ACORN station A-P'!EX52,'ACORN station A-P'!FA52,'ACORN station A-P'!FD52,'ACORN station A-P'!FG52,'ACORN station A-P'!FJ52,'ACORN station A-P'!FM52,'ACORN station A-P'!FS52,'ACORN station A-P'!FV52,'ACORN station A-P'!FY52,'ACORN station A-P'!GB52,SUM('ACORN station A-P'!GE52,'ACORN station A-P'!GH52,'ACORN station A-P'!GK52,'ACORN station A-P'!GQ52,'ACORN station A-P'!GT52,'ACORN station A-P'!GW52,'ACORN station A-P'!GZ52,'ACORN station A-P'!HC52,'ACORN station A-P'!HF52,'ACORN station A-P'!HI52,'ACORN station A-P'!HL52,'ACORN station A-P'!HO52,'ACORN station A-P'!HR52,'ACORN station A-P'!HU52,'ACORN station A-P'!HX52,'ACORN station A-P'!IA52,'ACORN station A-P'!ID52,'ACORN station A-P'!IG52,'ACORN station A-P'!IJ52,'ACORN station A-P'!IM52,'ACORN station A-P'!IP52,'ACORN station A-P'!IS52,D52,G52,M52,S52,V52,Y52,AB52,SUM(AE52,AK52,AN52,AQ52,AT52,AZ52,BC52,BF52,BI52,BL52,BO52,BR52,BU52,BX52,CA52,CD52,CG52))))</f>
        <v>762</v>
      </c>
      <c r="CM52" s="94"/>
      <c r="CN52" s="95">
        <f>CJ52/DG52</f>
        <v>12.92982456140351</v>
      </c>
      <c r="CO52" s="95">
        <f>CK52/DH52</f>
        <v>12.03636363636364</v>
      </c>
      <c r="CP52" s="95">
        <f>CL52/DI52</f>
        <v>13.36842105263158</v>
      </c>
      <c r="CQ52" s="24"/>
      <c r="CR52" s="24">
        <f>SUM('ACORN station A-P'!B52,'ACORN station A-P'!E52,'ACORN station A-P'!H52,'ACORN station A-P'!K52,'ACORN station A-P'!N52,'ACORN station A-P'!Q52,'ACORN station A-P'!T52,'ACORN station A-P'!W52,'ACORN station A-P'!Z52,'ACORN station A-P'!AC52,'ACORN station A-P'!AF52,'ACORN station A-P'!AI52,'ACORN station A-P'!AL52,'ACORN station A-P'!AO52,'ACORN station A-P'!AR52,'ACORN station A-P'!AU52,'ACORN station A-P'!AX52,'ACORN station A-P'!BA52,'ACORN station A-P'!BD52,'ACORN station A-P'!BG52,'ACORN station A-P'!BJ52,'ACORN station A-P'!BM52,'ACORN station A-P'!BP52,'ACORN station A-P'!BS52,'ACORN station A-P'!BV52,'ACORN station A-P'!BY52,'ACORN station A-P'!CB52,'ACORN station A-P'!CE52,'ACORN station A-P'!CH52,SUM('ACORN station A-P'!CK52,'ACORN station A-P'!CN52,'ACORN station A-P'!CQ52,'ACORN station A-P'!CT52,'ACORN station A-P'!CW52,'ACORN station A-P'!CZ52,'ACORN station A-P'!DC52,'ACORN station A-P'!DF52,'ACORN station A-P'!DI52,'ACORN station A-P'!DL52,'ACORN station A-P'!DO52,'ACORN station A-P'!DR52,'ACORN station A-P'!DU52,'ACORN station A-P'!DX52,'ACORN station A-P'!EA52,'ACORN station A-P'!ED52,'ACORN station A-P'!EG52,'ACORN station A-P'!EJ52,'ACORN station A-P'!EM52,'ACORN station A-P'!EP52,'ACORN station A-P'!ES52,'ACORN station A-P'!EV52,'ACORN station A-P'!EY52,'ACORN station A-P'!FB52,'ACORN station A-P'!FE52,'ACORN station A-P'!FH52,'ACORN station A-P'!FK52,'ACORN station A-P'!FN52,'ACORN station A-P'!FQ52,SUM('ACORN station A-P'!FT52,'ACORN station A-P'!FW52,'ACORN station A-P'!FZ52,'ACORN station A-P'!GC52,'ACORN station A-P'!GF52,'ACORN station A-P'!GI52,'ACORN station A-P'!GL52,'ACORN station A-P'!GO52,'ACORN station A-P'!GR52,'ACORN station A-P'!GU52,'ACORN station A-P'!GX52,'ACORN station A-P'!HA52,'ACORN station A-P'!HD52,'ACORN station A-P'!HG52,'ACORN station A-P'!HJ52,'ACORN station A-P'!HM52,'ACORN station A-P'!HP52,'ACORN station A-P'!HS52,'ACORN station A-P'!HV52,'ACORN station A-P'!HY52,'ACORN station A-P'!IB52,'ACORN station A-P'!IE52,'ACORN station A-P'!IH52,'ACORN station A-P'!IK52,'ACORN station A-P'!IN52,'ACORN station A-P'!IQ52,B52,E52,H52,SUM(K52,N52,Q52,T52,W52,Z52,AC52,AF52,AI52,AL52,AO52,AR52,AU52,AX52,BA52,BD52,BG52,BJ52,BM52,BP52,BS52,BV52,BY52,CB52,CE52))))</f>
        <v>751</v>
      </c>
      <c r="CS52" s="24">
        <f>SUM('ACORN station A-P'!C52,'ACORN station A-P'!F52,'ACORN station A-P'!I52,'ACORN station A-P'!L52,'ACORN station A-P'!O52,'ACORN station A-P'!R52,'ACORN station A-P'!U52,'ACORN station A-P'!X52,'ACORN station A-P'!AA52,'ACORN station A-P'!AD52,'ACORN station A-P'!AG52,'ACORN station A-P'!AJ52,'ACORN station A-P'!AM52,'ACORN station A-P'!AP52,'ACORN station A-P'!AS52,'ACORN station A-P'!AV52,'ACORN station A-P'!AY52,'ACORN station A-P'!BB52,'ACORN station A-P'!BE52,'ACORN station A-P'!BH52,'ACORN station A-P'!BK52,'ACORN station A-P'!BN52,'ACORN station A-P'!BQ52,'ACORN station A-P'!BT52,'ACORN station A-P'!BW52,'ACORN station A-P'!BZ52,'ACORN station A-P'!CC52,'ACORN station A-P'!CF52,'ACORN station A-P'!CI52,SUM('ACORN station A-P'!CL52,'ACORN station A-P'!CO52,'ACORN station A-P'!CR52,'ACORN station A-P'!CU52,'ACORN station A-P'!CX52,'ACORN station A-P'!DA52,'ACORN station A-P'!DD52,'ACORN station A-P'!DG52,'ACORN station A-P'!DJ52,'ACORN station A-P'!DM52,'ACORN station A-P'!DP52,'ACORN station A-P'!DS52,'ACORN station A-P'!DV52,'ACORN station A-P'!DY52,'ACORN station A-P'!EB52,'ACORN station A-P'!EE52,'ACORN station A-P'!EH52,'ACORN station A-P'!EK52,'ACORN station A-P'!EN52,'ACORN station A-P'!EQ52,'ACORN station A-P'!ET52,'ACORN station A-P'!EW52,'ACORN station A-P'!EZ52,'ACORN station A-P'!FC52,'ACORN station A-P'!FF52,'ACORN station A-P'!FI52,'ACORN station A-P'!FL52,'ACORN station A-P'!FO52,'ACORN station A-P'!FR52,SUM('ACORN station A-P'!FU52,'ACORN station A-P'!FX52,'ACORN station A-P'!GA52,'ACORN station A-P'!GD52,'ACORN station A-P'!GG52,'ACORN station A-P'!GJ52,'ACORN station A-P'!GM52,'ACORN station A-P'!GP52,'ACORN station A-P'!GS52,'ACORN station A-P'!GV52,'ACORN station A-P'!GY52,'ACORN station A-P'!HB52,'ACORN station A-P'!HE52,'ACORN station A-P'!HH52,'ACORN station A-P'!HK52,'ACORN station A-P'!HN52,'ACORN station A-P'!HQ52,'ACORN station A-P'!HT52,'ACORN station A-P'!HW52,'ACORN station A-P'!HZ52,'ACORN station A-P'!IC52,'ACORN station A-P'!IF52,'ACORN station A-P'!II52,'ACORN station A-P'!IL52,'ACORN station A-P'!IO52,'ACORN station A-P'!IR52,C52,F52,I52,SUM(L52,O52,R52,U52,X52,AA52,AD52,AG52,AJ52,AM52,AP52,AS52,AV52,AY52,BB52,BE52,BH52,BK52,BN52,BQ52,BT52,BW52,BZ52,CC52,CF52))))</f>
        <v>678</v>
      </c>
      <c r="CT52" s="24">
        <f>SUM('ACORN station A-P'!D52,'ACORN station A-P'!G52,'ACORN station A-P'!J52,'ACORN station A-P'!M52,'ACORN station A-P'!P52,'ACORN station A-P'!S52,'ACORN station A-P'!V52,'ACORN station A-P'!Y52,'ACORN station A-P'!AB52,'ACORN station A-P'!AE52,'ACORN station A-P'!AH52,'ACORN station A-P'!AK52,'ACORN station A-P'!AN52,'ACORN station A-P'!AQ52,'ACORN station A-P'!AT52,'ACORN station A-P'!AW52,'ACORN station A-P'!AZ52,'ACORN station A-P'!BC52,'ACORN station A-P'!BF52,'ACORN station A-P'!BI52,'ACORN station A-P'!BL52,'ACORN station A-P'!BO52,'ACORN station A-P'!BR52,'ACORN station A-P'!BU52,'ACORN station A-P'!BX52,'ACORN station A-P'!CA52,'ACORN station A-P'!CD52,'ACORN station A-P'!CG52,'ACORN station A-P'!CJ52,SUM('ACORN station A-P'!CM52,'ACORN station A-P'!CP52,'ACORN station A-P'!CS52,'ACORN station A-P'!CV52,'ACORN station A-P'!CY52,'ACORN station A-P'!DB52,'ACORN station A-P'!DE52,'ACORN station A-P'!DH52,'ACORN station A-P'!DK52,'ACORN station A-P'!DN52,'ACORN station A-P'!DQ52,'ACORN station A-P'!DT52,'ACORN station A-P'!DW52,'ACORN station A-P'!DZ52,'ACORN station A-P'!EC52,'ACORN station A-P'!EF52,'ACORN station A-P'!EI52,'ACORN station A-P'!EL52,'ACORN station A-P'!EO52,'ACORN station A-P'!ER52,'ACORN station A-P'!EU52,'ACORN station A-P'!EX52,'ACORN station A-P'!FA52,'ACORN station A-P'!FD52,'ACORN station A-P'!FG52,'ACORN station A-P'!FJ52,'ACORN station A-P'!FM52,'ACORN station A-P'!FP52,'ACORN station A-P'!FS52,SUM('ACORN station A-P'!FV52,'ACORN station A-P'!FY52,'ACORN station A-P'!GB52,'ACORN station A-P'!GE52,'ACORN station A-P'!GH52,'ACORN station A-P'!GK52,'ACORN station A-P'!GN52,'ACORN station A-P'!GQ52,'ACORN station A-P'!GT52,'ACORN station A-P'!GW52,'ACORN station A-P'!GZ52,'ACORN station A-P'!HC52,'ACORN station A-P'!HF52,'ACORN station A-P'!HI52,'ACORN station A-P'!HL52,'ACORN station A-P'!HO52,'ACORN station A-P'!HR52,'ACORN station A-P'!HU52,'ACORN station A-P'!HX52,'ACORN station A-P'!IA52,'ACORN station A-P'!ID52,'ACORN station A-P'!IG52,'ACORN station A-P'!IJ52,'ACORN station A-P'!IM52,'ACORN station A-P'!IP52,'ACORN station A-P'!IS52,D52,G52,J52,SUM(M52,P52,S52,V52,Y52,AB52,AE52,AH52,AK52,AN52,AQ52,AT52,AW52,AZ52,BC52,BF52,BI52,BL52,BO52,BR52,BU52,BX52,CA52,CD52,CG52))))</f>
        <v>771</v>
      </c>
      <c r="CU52" s="24"/>
      <c r="CV52" s="95">
        <f>CR52/DJ52</f>
        <v>12.31147540983607</v>
      </c>
      <c r="CW52" s="95">
        <f>CS52/DK52</f>
        <v>11.3</v>
      </c>
      <c r="CX52" s="95">
        <f>CT52/DL52</f>
        <v>12.43548387096774</v>
      </c>
      <c r="CY52" s="24"/>
      <c r="CZ52" s="24">
        <f>SUM('ACORN station A-P'!B52,'ACORN station A-P'!E52,'ACORN station A-P'!H52,'ACORN station A-P'!Q52,'ACORN station A-P'!W52,'ACORN station A-P'!Z52,'ACORN station A-P'!AC52,'ACORN station A-P'!AI52,'ACORN station A-P'!AL52,'ACORN station A-P'!AO52,'ACORN station A-P'!AX52,'ACORN station A-P'!BM52,'ACORN station A-P'!BP52,'ACORN station A-P'!BS52,'ACORN station A-P'!BV52,'ACORN station A-P'!CB52,'ACORN station A-P'!CE52,'ACORN station A-P'!CH52,'ACORN station A-P'!CT52,'ACORN station A-P'!CW52,'ACORN station A-P'!DF52,'ACORN station A-P'!DC52,'ACORN station A-P'!DO52,'ACORN station A-P'!DR52,'ACORN station A-P'!DU52,'ACORN station A-P'!DX52,'ACORN station A-P'!EJ52,'ACORN station A-P'!ES52,'ACORN station A-P'!EV52,SUM('ACORN station A-P'!FB52,'ACORN station A-P'!FE52,'ACORN station A-P'!FK52,'ACORN station A-P'!FT52,'ACORN station A-P'!FW52,'ACORN station A-P'!FZ52,'ACORN station A-P'!GC52,'ACORN station A-P'!GF52,'ACORN station A-P'!GL52,'ACORN station A-P'!GR52,'ACORN station A-P'!GU52,'ACORN station A-P'!HA52,'ACORN station A-P'!HD52,'ACORN station A-P'!HG52,'ACORN station A-P'!HM52,'ACORN station A-P'!IB52,'ACORN station A-P'!IE52,'ACORN station A-P'!IN52,'ACORN station A-P'!IQ52,E52,K52,T52,Z52,AF52,AL52,AR52,BA52,BD52,BG52,SUM(BS52,CE52)))</f>
        <v>431</v>
      </c>
      <c r="DA52" s="24">
        <f>SUM('ACORN station A-P'!C52,'ACORN station A-P'!F52,'ACORN station A-P'!I52,'ACORN station A-P'!R52,'ACORN station A-P'!X52,'ACORN station A-P'!AA52,'ACORN station A-P'!AD52,'ACORN station A-P'!AJ52,'ACORN station A-P'!AM52,'ACORN station A-P'!AP52,'ACORN station A-P'!AY52,'ACORN station A-P'!BN52,'ACORN station A-P'!BQ52,'ACORN station A-P'!BT52,'ACORN station A-P'!BW52,'ACORN station A-P'!CC52,'ACORN station A-P'!CF52,'ACORN station A-P'!CI52,'ACORN station A-P'!CU52,'ACORN station A-P'!CX52,'ACORN station A-P'!DG52,'ACORN station A-P'!DD52,'ACORN station A-P'!DP52,'ACORN station A-P'!DS52,'ACORN station A-P'!DV52,'ACORN station A-P'!DY52,'ACORN station A-P'!EK52,'ACORN station A-P'!ET52,'ACORN station A-P'!EW52,SUM('ACORN station A-P'!FC52,'ACORN station A-P'!FF52,'ACORN station A-P'!FL52,'ACORN station A-P'!FU52,'ACORN station A-P'!FX52,'ACORN station A-P'!GA52,'ACORN station A-P'!GD52,'ACORN station A-P'!GG52,'ACORN station A-P'!GM52,'ACORN station A-P'!GS52,'ACORN station A-P'!GV52,'ACORN station A-P'!HB52,'ACORN station A-P'!HE52,'ACORN station A-P'!HH52,'ACORN station A-P'!HN52,'ACORN station A-P'!IC52,'ACORN station A-P'!IF52,'ACORN station A-P'!IO52,'ACORN station A-P'!IR52,F52,L52,U52,AA52,AG52,AM52,AS52,BB52,BE52,BH52,SUM(BT52,CF52)))</f>
        <v>367</v>
      </c>
      <c r="DB52" s="24">
        <f>SUM('ACORN station A-P'!D52,'ACORN station A-P'!G52,'ACORN station A-P'!J52,'ACORN station A-P'!S52,'ACORN station A-P'!Y52,'ACORN station A-P'!AB52,'ACORN station A-P'!AE52,'ACORN station A-P'!AK52,'ACORN station A-P'!AN52,'ACORN station A-P'!AQ52,'ACORN station A-P'!AZ52,'ACORN station A-P'!BO52,'ACORN station A-P'!BR52,'ACORN station A-P'!BU52,'ACORN station A-P'!BX52,'ACORN station A-P'!CD52,'ACORN station A-P'!CG52,'ACORN station A-P'!CJ52,'ACORN station A-P'!CV52,'ACORN station A-P'!CY52,'ACORN station A-P'!DH52,'ACORN station A-P'!DE52,'ACORN station A-P'!DQ52,'ACORN station A-P'!DT52,'ACORN station A-P'!DW52,'ACORN station A-P'!DZ52,'ACORN station A-P'!EL52,'ACORN station A-P'!EU52,'ACORN station A-P'!EX52,SUM('ACORN station A-P'!FD52,'ACORN station A-P'!FG52,'ACORN station A-P'!FM52,'ACORN station A-P'!FV52,'ACORN station A-P'!FY52,'ACORN station A-P'!GB52,'ACORN station A-P'!GE52,'ACORN station A-P'!GH52,'ACORN station A-P'!GN52,'ACORN station A-P'!GT52,'ACORN station A-P'!GW52,'ACORN station A-P'!HC52,'ACORN station A-P'!HF52,'ACORN station A-P'!HI52,'ACORN station A-P'!HO52,'ACORN station A-P'!ID52,'ACORN station A-P'!IG52,'ACORN station A-P'!IP52,'ACORN station A-P'!IS52,G52,M52,V52,AB52,AH52,AN52,AT52,BC52,BF52,BI52,SUM(BU52,CG52)))</f>
        <v>436</v>
      </c>
      <c r="DC52" s="24"/>
      <c r="DD52" s="95">
        <f>CZ52/DM52</f>
        <v>12.67647058823529</v>
      </c>
      <c r="DE52" s="95">
        <f>DA52/DN52</f>
        <v>11.12121212121212</v>
      </c>
      <c r="DF52" s="95">
        <f>DB52/DO52</f>
        <v>12.82352941176471</v>
      </c>
      <c r="DG52" s="44">
        <f>SUM(COUNT('ACORN station A-P'!E52,'ACORN station A-P'!H52,'ACORN station A-P'!K52,'ACORN station A-P'!N52,'ACORN station A-P'!Q52,'ACORN station A-P'!T52,'ACORN station A-P'!W52,'ACORN station A-P'!Z52,'ACORN station A-P'!AC52,'ACORN station A-P'!AF52,'ACORN station A-P'!AI52,'ACORN station A-P'!AL52,'ACORN station A-P'!AO52,'ACORN station A-P'!AR52,'ACORN station A-P'!AU52,'ACORN station A-P'!AX52,'ACORN station A-P'!BA52,'ACORN station A-P'!BD52,'ACORN station A-P'!BG52,'ACORN station A-P'!BJ52,'ACORN station A-P'!BM52,'ACORN station A-P'!BP52,'ACORN station A-P'!BS52,'ACORN station A-P'!BV52,'ACORN station A-P'!BY52,'ACORN station A-P'!CB52,'ACORN station A-P'!CE52,'ACORN station A-P'!CH52,'ACORN station A-P'!CK52,'ACORN station A-P'!CN52),COUNT('ACORN station A-P'!CQ52,'ACORN station A-P'!CT52,'ACORN station A-P'!CW52,'ACORN station A-P'!CZ52,'ACORN station A-P'!DC52,'ACORN station A-P'!DF52,'ACORN station A-P'!DI52,'ACORN station A-P'!DL52,'ACORN station A-P'!DO52,'ACORN station A-P'!DR52,'ACORN station A-P'!DU52,'ACORN station A-P'!DX52,'ACORN station A-P'!EA52,'ACORN station A-P'!ED52,'ACORN station A-P'!EG52,'ACORN station A-P'!EJ52,'ACORN station A-P'!EP52,'ACORN station A-P'!ES52,'ACORN station A-P'!EV52,'ACORN station A-P'!EY52,'ACORN station A-P'!FB52,'ACORN station A-P'!FE52,'ACORN station A-P'!FH52,'ACORN station A-P'!FK52,'ACORN station A-P'!FQ52,'ACORN station A-P'!FT52,'ACORN station A-P'!FW52,'ACORN station A-P'!FZ52,'ACORN station A-P'!GC52,'ACORN station A-P'!GF52),COUNT('ACORN station A-P'!GI52,'ACORN station A-P'!GO52,'ACORN station A-P'!GR52,'ACORN station A-P'!GU52,'ACORN station A-P'!GX52,'ACORN station A-P'!HA52,'ACORN station A-P'!HD52,'ACORN station A-P'!HG52,'ACORN station A-P'!HJ52,'ACORN station A-P'!HM52,'ACORN station A-P'!HP52,'ACORN station A-P'!HS52,'ACORN station A-P'!HV52,'ACORN station A-P'!HY52,'ACORN station A-P'!IB52,'ACORN station A-P'!IE52,'ACORN station A-P'!IH52,'ACORN station A-P'!IK52,'ACORN station A-P'!IN52,'ACORN station A-P'!IQ52,B52,E52,K52,Q52,T52,W52,Z52,AC52,AI52,AL52),COUNT(AO52,AR52,AX52,BA52,BD52,BG52,BJ52,BM52,BP52,BS52,BV52,BY52,CB52,CE52))</f>
        <v>57</v>
      </c>
      <c r="DH52" s="44">
        <f>SUM(COUNT('ACORN station A-P'!F52,'ACORN station A-P'!I52,'ACORN station A-P'!L52,'ACORN station A-P'!O52,'ACORN station A-P'!R52,'ACORN station A-P'!U52,'ACORN station A-P'!X52,'ACORN station A-P'!AA52,'ACORN station A-P'!AD52,'ACORN station A-P'!AG52,'ACORN station A-P'!AJ52,'ACORN station A-P'!AM52,'ACORN station A-P'!AP52,'ACORN station A-P'!AS52,'ACORN station A-P'!AV52,'ACORN station A-P'!AY52,'ACORN station A-P'!BB52,'ACORN station A-P'!BE52,'ACORN station A-P'!BH52,'ACORN station A-P'!BK52,'ACORN station A-P'!BN52,'ACORN station A-P'!BQ52,'ACORN station A-P'!BT52,'ACORN station A-P'!BW52,'ACORN station A-P'!BZ52,'ACORN station A-P'!CC52,'ACORN station A-P'!CF52,'ACORN station A-P'!CI52,'ACORN station A-P'!CL52,'ACORN station A-P'!CO52),COUNT('ACORN station A-P'!CR52,'ACORN station A-P'!CU52,'ACORN station A-P'!CX52,'ACORN station A-P'!DA52,'ACORN station A-P'!DD52,'ACORN station A-P'!DG52,'ACORN station A-P'!DJ52,'ACORN station A-P'!DM52,'ACORN station A-P'!DP52,'ACORN station A-P'!DS52,'ACORN station A-P'!DV52,'ACORN station A-P'!DY52,'ACORN station A-P'!EB52,'ACORN station A-P'!EE52,'ACORN station A-P'!EH52,'ACORN station A-P'!EK52,'ACORN station A-P'!EQ52,'ACORN station A-P'!ET52,'ACORN station A-P'!EW52,'ACORN station A-P'!EZ52,'ACORN station A-P'!FC52,'ACORN station A-P'!FF52,'ACORN station A-P'!FI52,'ACORN station A-P'!FL52,'ACORN station A-P'!FR52,'ACORN station A-P'!FU52,'ACORN station A-P'!FX52,'ACORN station A-P'!GA52,'ACORN station A-P'!GD52,'ACORN station A-P'!GG52),COUNT('ACORN station A-P'!GJ52,'ACORN station A-P'!GP52,'ACORN station A-P'!GS52,'ACORN station A-P'!GV52,'ACORN station A-P'!GY52,'ACORN station A-P'!HB52,'ACORN station A-P'!HE52,'ACORN station A-P'!HH52,'ACORN station A-P'!HK52,'ACORN station A-P'!HN52,'ACORN station A-P'!HQ52,'ACORN station A-P'!HT52,'ACORN station A-P'!HW52,'ACORN station A-P'!HZ52,'ACORN station A-P'!IC52,'ACORN station A-P'!IF52,'ACORN station A-P'!II52,'ACORN station A-P'!IL52,'ACORN station A-P'!IO52,'ACORN station A-P'!IR52,C52,F52,L52,R52,U52,X52,AA52,AD52,AJ52,AM52),COUNT(AP52,AS52,AY52,BB52,BE52,BH52,BK52,BN52,BQ52,BT52,BW52,BZ52,CC52,CF52))</f>
        <v>55</v>
      </c>
      <c r="DI52" s="44">
        <f>SUM(COUNT('ACORN station A-P'!G52,'ACORN station A-P'!J52,'ACORN station A-P'!M52,'ACORN station A-P'!P52,'ACORN station A-P'!S52,'ACORN station A-P'!V52,'ACORN station A-P'!Y52,'ACORN station A-P'!AB52,'ACORN station A-P'!AE52,'ACORN station A-P'!AH52,'ACORN station A-P'!AK52,'ACORN station A-P'!AN52,'ACORN station A-P'!AQ52,'ACORN station A-P'!AT52,'ACORN station A-P'!AW52,'ACORN station A-P'!AZ52,'ACORN station A-P'!BC52,'ACORN station A-P'!BF52,'ACORN station A-P'!BI52,'ACORN station A-P'!BL52,'ACORN station A-P'!BO52,'ACORN station A-P'!BR52,'ACORN station A-P'!BU52,'ACORN station A-P'!BX52,'ACORN station A-P'!CA52,'ACORN station A-P'!CD52,'ACORN station A-P'!CG52,'ACORN station A-P'!CJ52,'ACORN station A-P'!CM52,'ACORN station A-P'!CP52),COUNT('ACORN station A-P'!CS52,'ACORN station A-P'!CV52,'ACORN station A-P'!CY52,'ACORN station A-P'!DB52,'ACORN station A-P'!DE52,'ACORN station A-P'!DH52,'ACORN station A-P'!DK52,'ACORN station A-P'!DN52,'ACORN station A-P'!DQ52,'ACORN station A-P'!DT52,'ACORN station A-P'!DW52,'ACORN station A-P'!DZ52,'ACORN station A-P'!EC52,'ACORN station A-P'!EF52,'ACORN station A-P'!EI52,'ACORN station A-P'!EL52,'ACORN station A-P'!ER52,'ACORN station A-P'!EU52,'ACORN station A-P'!EX52,'ACORN station A-P'!FA52,'ACORN station A-P'!FD52,'ACORN station A-P'!FG52,'ACORN station A-P'!FJ52,'ACORN station A-P'!FM52,'ACORN station A-P'!FS52,'ACORN station A-P'!FV52,'ACORN station A-P'!FY52,'ACORN station A-P'!GB52,'ACORN station A-P'!GE52,'ACORN station A-P'!GH52),COUNT('ACORN station A-P'!GK52,'ACORN station A-P'!GQ52,'ACORN station A-P'!GT52,'ACORN station A-P'!GW52,'ACORN station A-P'!GZ52,'ACORN station A-P'!HC52,'ACORN station A-P'!HF52,'ACORN station A-P'!HI52,'ACORN station A-P'!HL52,'ACORN station A-P'!HO52,'ACORN station A-P'!HR52,'ACORN station A-P'!HU52,'ACORN station A-P'!HX52,'ACORN station A-P'!IA52,'ACORN station A-P'!ID52,'ACORN station A-P'!IG52,'ACORN station A-P'!IJ52,'ACORN station A-P'!IM52,'ACORN station A-P'!IP52,'ACORN station A-P'!IS52,D52,G52,M52,S52,V52,Y52,AB52,AE52,AK52,AN52),COUNT(AQ52,AT52,AZ52,BC52,BF52,BI52,BL52,BO52,BR52,BU52,BX52,CA52,CD52,CG52))</f>
        <v>57</v>
      </c>
      <c r="DJ52" s="44">
        <f>SUM(COUNT('ACORN station A-P'!B52,'ACORN station A-P'!E52,'ACORN station A-P'!H52,'ACORN station A-P'!K52,'ACORN station A-P'!N52,'ACORN station A-P'!Q52,'ACORN station A-P'!T52,'ACORN station A-P'!W52,'ACORN station A-P'!Z52,'ACORN station A-P'!AC52,'ACORN station A-P'!AF52,'ACORN station A-P'!AI52,'ACORN station A-P'!AL52,'ACORN station A-P'!AO52,'ACORN station A-P'!AR52,'ACORN station A-P'!AU52,'ACORN station A-P'!AX52,'ACORN station A-P'!BA52,'ACORN station A-P'!BD52,'ACORN station A-P'!BG52,'ACORN station A-P'!BJ52,'ACORN station A-P'!BM52,'ACORN station A-P'!BP52,'ACORN station A-P'!BS52,'ACORN station A-P'!BV52,'ACORN station A-P'!BY52,'ACORN station A-P'!CB52,'ACORN station A-P'!CE52,'ACORN station A-P'!CH52,'ACORN station A-P'!CK52),COUNT('ACORN station A-P'!CN52,'ACORN station A-P'!CQ52,'ACORN station A-P'!CT52,'ACORN station A-P'!CW52,'ACORN station A-P'!CZ52,'ACORN station A-P'!DC52,'ACORN station A-P'!DF52,'ACORN station A-P'!DI52,'ACORN station A-P'!DL52,'ACORN station A-P'!DO52,'ACORN station A-P'!DR52,'ACORN station A-P'!DU52,'ACORN station A-P'!DX52,'ACORN station A-P'!EA52,'ACORN station A-P'!ED52,'ACORN station A-P'!EG52,'ACORN station A-P'!EJ52,'ACORN station A-P'!EM52,'ACORN station A-P'!EP52,'ACORN station A-P'!ES52,'ACORN station A-P'!EV52,'ACORN station A-P'!EY52,'ACORN station A-P'!FB52,'ACORN station A-P'!FE52,'ACORN station A-P'!FH52,'ACORN station A-P'!FK52,'ACORN station A-P'!FN52,'ACORN station A-P'!FQ52,'ACORN station A-P'!FT52,'ACORN station A-P'!FW52),COUNT('ACORN station A-P'!FZ52,'ACORN station A-P'!GC52,'ACORN station A-P'!GF52,'ACORN station A-P'!GI52,'ACORN station A-P'!GL52,'ACORN station A-P'!GO52,'ACORN station A-P'!GR52,'ACORN station A-P'!GU52,'ACORN station A-P'!GX52,'ACORN station A-P'!HA52,'ACORN station A-P'!HD52,'ACORN station A-P'!HG52,'ACORN station A-P'!HJ52,'ACORN station A-P'!HM52,'ACORN station A-P'!HP52,'ACORN station A-P'!HS52,'ACORN station A-P'!HV52,'ACORN station A-P'!HY52,'ACORN station A-P'!IB52,'ACORN station A-P'!IE52,'ACORN station A-P'!IH52,'ACORN station A-P'!IK52,'ACORN station A-P'!IN52,'ACORN station A-P'!IQ52,B52,E52,H52,K52,N52,Q52),COUNT(T52,W52,Z52,AC52,AF52,AI52,AL52,AO52,AR52,AU52,AX52,BA52,BD52,BG52,BJ52,BM52,BP52,BS52,BV52,BY52,CB52,CE52))</f>
        <v>61</v>
      </c>
      <c r="DK52" s="44">
        <f>SUM(COUNT('ACORN station A-P'!C52,'ACORN station A-P'!F52,'ACORN station A-P'!I52,'ACORN station A-P'!L52,'ACORN station A-P'!O52,'ACORN station A-P'!R52,'ACORN station A-P'!U52,'ACORN station A-P'!X52,'ACORN station A-P'!AA52,'ACORN station A-P'!AD52,'ACORN station A-P'!AG52,'ACORN station A-P'!AJ52,'ACORN station A-P'!AM52,'ACORN station A-P'!AP52,'ACORN station A-P'!AS52,'ACORN station A-P'!AV52,'ACORN station A-P'!AY52,'ACORN station A-P'!BB52,'ACORN station A-P'!BE52,'ACORN station A-P'!BH52,'ACORN station A-P'!BK52,'ACORN station A-P'!BN52,'ACORN station A-P'!BQ52,'ACORN station A-P'!BT52,'ACORN station A-P'!BW52,'ACORN station A-P'!BZ52,'ACORN station A-P'!CC52,'ACORN station A-P'!CF52,'ACORN station A-P'!CI52,'ACORN station A-P'!CL52),COUNT('ACORN station A-P'!CO52,'ACORN station A-P'!CR52,'ACORN station A-P'!CU52,'ACORN station A-P'!CX52,'ACORN station A-P'!DA52,'ACORN station A-P'!DD52,'ACORN station A-P'!DG52,'ACORN station A-P'!DJ52,'ACORN station A-P'!DM52,'ACORN station A-P'!DP52,'ACORN station A-P'!DS52,'ACORN station A-P'!DV52,'ACORN station A-P'!DY52,'ACORN station A-P'!EB52,'ACORN station A-P'!EE52,'ACORN station A-P'!EH52,'ACORN station A-P'!EK52,'ACORN station A-P'!EN52,'ACORN station A-P'!EQ52,'ACORN station A-P'!ET52,'ACORN station A-P'!EW52,'ACORN station A-P'!EZ52,'ACORN station A-P'!FC52,'ACORN station A-P'!FF52,'ACORN station A-P'!FI52,'ACORN station A-P'!FL52,'ACORN station A-P'!FO52,'ACORN station A-P'!FR52,'ACORN station A-P'!FU52,'ACORN station A-P'!FX52),COUNT('ACORN station A-P'!GA52,'ACORN station A-P'!GD52,'ACORN station A-P'!GG52,'ACORN station A-P'!GJ52,'ACORN station A-P'!GM52,'ACORN station A-P'!GP52,'ACORN station A-P'!GS52,'ACORN station A-P'!GV52,'ACORN station A-P'!GY52,'ACORN station A-P'!HB52,'ACORN station A-P'!HE52,'ACORN station A-P'!HH52,'ACORN station A-P'!HK52,'ACORN station A-P'!HN52,'ACORN station A-P'!HQ52,'ACORN station A-P'!HT52,'ACORN station A-P'!HW52,'ACORN station A-P'!HZ52,'ACORN station A-P'!IC52,'ACORN station A-P'!IF52,'ACORN station A-P'!II52,'ACORN station A-P'!IL52,'ACORN station A-P'!IO52,'ACORN station A-P'!IR52,C52,F52,I52,L52,O52,R52),COUNT(U52,X52,AA52,AD52,AG52,AJ52,AM52,AP52,AS52,AV52,AY52,BB52,BE52,BH52,BK52,BN52,BQ52,BT52,BW52,BZ52,CC52,CF52))</f>
        <v>60</v>
      </c>
      <c r="DL52" s="44">
        <f>SUM(COUNT('ACORN station A-P'!D52,'ACORN station A-P'!G52,'ACORN station A-P'!J52,'ACORN station A-P'!M52,'ACORN station A-P'!P52,'ACORN station A-P'!S52,'ACORN station A-P'!V52,'ACORN station A-P'!Y52,'ACORN station A-P'!AB52,'ACORN station A-P'!AE52,'ACORN station A-P'!AH52,'ACORN station A-P'!AK52,'ACORN station A-P'!AN52,'ACORN station A-P'!AQ52,'ACORN station A-P'!AT52,'ACORN station A-P'!AW52,'ACORN station A-P'!AZ52,'ACORN station A-P'!BC52,'ACORN station A-P'!BF52,'ACORN station A-P'!BI52,'ACORN station A-P'!BL52,'ACORN station A-P'!BO52,'ACORN station A-P'!BR52,'ACORN station A-P'!BU52,'ACORN station A-P'!BX52,'ACORN station A-P'!CA52,'ACORN station A-P'!CD52,'ACORN station A-P'!CG52,'ACORN station A-P'!CJ52,'ACORN station A-P'!CM52),COUNT('ACORN station A-P'!CP52,'ACORN station A-P'!CS52,'ACORN station A-P'!CV52,'ACORN station A-P'!CY52,'ACORN station A-P'!DB52,'ACORN station A-P'!DE52,'ACORN station A-P'!DH52,'ACORN station A-P'!DK52,'ACORN station A-P'!DN52,'ACORN station A-P'!DQ52,'ACORN station A-P'!DT52,'ACORN station A-P'!DW52,'ACORN station A-P'!DZ52,'ACORN station A-P'!EC52,'ACORN station A-P'!EF52,'ACORN station A-P'!EI52,'ACORN station A-P'!EL52,'ACORN station A-P'!EO52,'ACORN station A-P'!ER52,'ACORN station A-P'!EU52,'ACORN station A-P'!EX52,'ACORN station A-P'!FA52,'ACORN station A-P'!FD52,'ACORN station A-P'!FG52,'ACORN station A-P'!FJ52,'ACORN station A-P'!FM52,'ACORN station A-P'!FP52,'ACORN station A-P'!FS52,'ACORN station A-P'!FV52,'ACORN station A-P'!FY52),COUNT('ACORN station A-P'!GB52,'ACORN station A-P'!GE52,'ACORN station A-P'!GH52,'ACORN station A-P'!GK52,'ACORN station A-P'!GN52,'ACORN station A-P'!GQ52,'ACORN station A-P'!GT52,'ACORN station A-P'!GW52,'ACORN station A-P'!GZ52,'ACORN station A-P'!HC52,'ACORN station A-P'!HF52,'ACORN station A-P'!HI52,'ACORN station A-P'!HL52,'ACORN station A-P'!HO52,'ACORN station A-P'!HR52,'ACORN station A-P'!HU52,'ACORN station A-P'!HX52,'ACORN station A-P'!IA52,'ACORN station A-P'!ID52,'ACORN station A-P'!IG52,'ACORN station A-P'!IJ52,'ACORN station A-P'!IM52,'ACORN station A-P'!IP52,'ACORN station A-P'!IS52,D52,G52,J52,M52,P52,S52),COUNT(V52,Y52,AB52,AE52,AH52,AK52,AN52,AQ52,AT52,AW52,AZ52,BC52,BF52,BI52,BL52,BO52,BR52,BU52,BX52,CA52,CD52,CG52))</f>
        <v>62</v>
      </c>
      <c r="DM52" s="44">
        <f>SUM(BS52,CE52)</f>
        <v>34</v>
      </c>
      <c r="DN52" s="44">
        <f>SUM(BT52,CF52)</f>
        <v>33</v>
      </c>
      <c r="DO52" s="44">
        <f>SUM(BU52,CG52)</f>
        <v>34</v>
      </c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</row>
    <row r="53" ht="22.35" customHeight="1">
      <c r="A53" s="19">
        <v>1961</v>
      </c>
      <c r="B53" t="s" s="20">
        <v>85</v>
      </c>
      <c r="C53" t="s" s="21">
        <v>85</v>
      </c>
      <c r="D53" t="s" s="22">
        <v>85</v>
      </c>
      <c r="E53" t="s" s="26">
        <v>85</v>
      </c>
      <c r="F53" t="s" s="21">
        <v>85</v>
      </c>
      <c r="G53" t="s" s="22">
        <v>85</v>
      </c>
      <c r="H53" s="23">
        <v>2</v>
      </c>
      <c r="I53" s="24">
        <v>1</v>
      </c>
      <c r="J53" s="25">
        <v>2</v>
      </c>
      <c r="K53" t="s" s="26">
        <v>85</v>
      </c>
      <c r="L53" t="s" s="21">
        <v>85</v>
      </c>
      <c r="M53" t="s" s="22">
        <v>85</v>
      </c>
      <c r="N53" t="s" s="26">
        <v>85</v>
      </c>
      <c r="O53" t="s" s="21">
        <v>85</v>
      </c>
      <c r="P53" t="s" s="22">
        <v>85</v>
      </c>
      <c r="Q53" t="s" s="26">
        <v>85</v>
      </c>
      <c r="R53" t="s" s="21">
        <v>85</v>
      </c>
      <c r="S53" t="s" s="22">
        <v>85</v>
      </c>
      <c r="T53" t="s" s="26">
        <v>85</v>
      </c>
      <c r="U53" t="s" s="21">
        <v>85</v>
      </c>
      <c r="V53" t="s" s="22">
        <v>85</v>
      </c>
      <c r="W53" t="s" s="26">
        <v>85</v>
      </c>
      <c r="X53" t="s" s="21">
        <v>85</v>
      </c>
      <c r="Y53" t="s" s="22">
        <v>85</v>
      </c>
      <c r="Z53" s="23">
        <v>11</v>
      </c>
      <c r="AA53" s="24">
        <v>10</v>
      </c>
      <c r="AB53" s="25">
        <v>10</v>
      </c>
      <c r="AC53" t="s" s="26">
        <v>85</v>
      </c>
      <c r="AD53" t="s" s="21">
        <v>85</v>
      </c>
      <c r="AE53" t="s" s="22">
        <v>85</v>
      </c>
      <c r="AF53" s="23">
        <v>1</v>
      </c>
      <c r="AG53" s="24">
        <v>1</v>
      </c>
      <c r="AH53" s="25">
        <v>1</v>
      </c>
      <c r="AI53" t="s" s="26">
        <v>85</v>
      </c>
      <c r="AJ53" t="s" s="21">
        <v>85</v>
      </c>
      <c r="AK53" t="s" s="22">
        <v>85</v>
      </c>
      <c r="AL53" s="23">
        <v>14</v>
      </c>
      <c r="AM53" s="24">
        <v>6</v>
      </c>
      <c r="AN53" s="25">
        <v>24</v>
      </c>
      <c r="AO53" s="23">
        <v>16</v>
      </c>
      <c r="AP53" s="24">
        <v>18</v>
      </c>
      <c r="AQ53" s="25">
        <v>16</v>
      </c>
      <c r="AR53" s="23">
        <v>13</v>
      </c>
      <c r="AS53" s="24">
        <v>15</v>
      </c>
      <c r="AT53" s="25">
        <v>18</v>
      </c>
      <c r="AU53" t="s" s="26">
        <v>85</v>
      </c>
      <c r="AV53" t="s" s="21">
        <v>85</v>
      </c>
      <c r="AW53" t="s" s="22">
        <v>85</v>
      </c>
      <c r="AX53" t="s" s="26">
        <v>85</v>
      </c>
      <c r="AY53" t="s" s="21">
        <v>85</v>
      </c>
      <c r="AZ53" t="s" s="22">
        <v>85</v>
      </c>
      <c r="BA53" t="s" s="26">
        <v>85</v>
      </c>
      <c r="BB53" t="s" s="21">
        <v>85</v>
      </c>
      <c r="BC53" t="s" s="22">
        <v>85</v>
      </c>
      <c r="BD53" s="23">
        <v>11</v>
      </c>
      <c r="BE53" s="24">
        <v>2</v>
      </c>
      <c r="BF53" s="25">
        <v>12</v>
      </c>
      <c r="BG53" s="23">
        <v>7</v>
      </c>
      <c r="BH53" s="24">
        <v>4</v>
      </c>
      <c r="BI53" s="25">
        <v>10</v>
      </c>
      <c r="BJ53" t="s" s="26">
        <v>85</v>
      </c>
      <c r="BK53" t="s" s="21">
        <v>85</v>
      </c>
      <c r="BL53" t="s" s="22">
        <v>85</v>
      </c>
      <c r="BM53" s="23">
        <v>6</v>
      </c>
      <c r="BN53" s="24">
        <v>7</v>
      </c>
      <c r="BO53" s="25">
        <v>18</v>
      </c>
      <c r="BP53" s="23">
        <v>1</v>
      </c>
      <c r="BQ53" s="24">
        <v>1</v>
      </c>
      <c r="BR53" s="25">
        <v>1</v>
      </c>
      <c r="BS53" t="s" s="26">
        <v>85</v>
      </c>
      <c r="BT53" t="s" s="21">
        <v>85</v>
      </c>
      <c r="BU53" t="s" s="22">
        <v>85</v>
      </c>
      <c r="BV53" s="23">
        <v>60</v>
      </c>
      <c r="BW53" s="24">
        <v>50</v>
      </c>
      <c r="BX53" s="25">
        <v>60</v>
      </c>
      <c r="BY53" s="23">
        <v>12</v>
      </c>
      <c r="BZ53" s="24">
        <v>9</v>
      </c>
      <c r="CA53" s="25">
        <v>7</v>
      </c>
      <c r="CB53" t="s" s="26">
        <v>85</v>
      </c>
      <c r="CC53" t="s" s="21">
        <v>85</v>
      </c>
      <c r="CD53" t="s" s="22">
        <v>85</v>
      </c>
      <c r="CE53" t="s" s="26">
        <v>85</v>
      </c>
      <c r="CF53" t="s" s="21">
        <v>85</v>
      </c>
      <c r="CG53" t="s" s="22">
        <v>85</v>
      </c>
      <c r="CH53" s="92"/>
      <c r="CI53" s="93"/>
      <c r="CJ53" s="24">
        <f>SUM('ACORN station A-P'!E53,'ACORN station A-P'!H53,'ACORN station A-P'!K53,'ACORN station A-P'!N53,'ACORN station A-P'!Q53,'ACORN station A-P'!T53,'ACORN station A-P'!W53,'ACORN station A-P'!Z53,'ACORN station A-P'!AC53,'ACORN station A-P'!AF53,'ACORN station A-P'!AI53,'ACORN station A-P'!AL53,'ACORN station A-P'!AO53,'ACORN station A-P'!AR53,'ACORN station A-P'!AU53,'ACORN station A-P'!AX53,'ACORN station A-P'!BA53,'ACORN station A-P'!BD53,'ACORN station A-P'!BG53,'ACORN station A-P'!BJ53,'ACORN station A-P'!BM53,'ACORN station A-P'!BP53,'ACORN station A-P'!BS53,'ACORN station A-P'!BV53,'ACORN station A-P'!BY53,'ACORN station A-P'!CB53,'ACORN station A-P'!CE53,'ACORN station A-P'!CH53,'ACORN station A-P'!CK53,SUM('ACORN station A-P'!CN53,'ACORN station A-P'!CQ53,'ACORN station A-P'!CT53,'ACORN station A-P'!CW53,'ACORN station A-P'!CZ53,'ACORN station A-P'!DC53,'ACORN station A-P'!DF53,'ACORN station A-P'!DI53,'ACORN station A-P'!DL53,'ACORN station A-P'!DO53,'ACORN station A-P'!DR53,'ACORN station A-P'!DU53,'ACORN station A-P'!DX53,'ACORN station A-P'!EA53,'ACORN station A-P'!ED53,'ACORN station A-P'!EG53,'ACORN station A-P'!EJ53,'ACORN station A-P'!EP53,'ACORN station A-P'!ES53,'ACORN station A-P'!EV53,'ACORN station A-P'!EY53,'ACORN station A-P'!FB53,'ACORN station A-P'!FE53,'ACORN station A-P'!FH53,'ACORN station A-P'!FK53,'ACORN station A-P'!FQ53,'ACORN station A-P'!FT53,'ACORN station A-P'!FW53,'ACORN station A-P'!FZ53,SUM('ACORN station A-P'!GC53,'ACORN station A-P'!GF53,'ACORN station A-P'!GI53,'ACORN station A-P'!GO53,'ACORN station A-P'!GR53,'ACORN station A-P'!GU53,'ACORN station A-P'!GX53,'ACORN station A-P'!HA53,'ACORN station A-P'!HD53,'ACORN station A-P'!HG53,'ACORN station A-P'!HJ53,'ACORN station A-P'!HM53,'ACORN station A-P'!HP53,'ACORN station A-P'!HS53,'ACORN station A-P'!HV53,'ACORN station A-P'!HY53,'ACORN station A-P'!IB53,'ACORN station A-P'!IE53,'ACORN station A-P'!IH53,'ACORN station A-P'!IK53,'ACORN station A-P'!IN53,'ACORN station A-P'!IQ53,B53,E53,K53,Q53,T53,W53,Z53,SUM(AC53,AI53,AL53,AO53,AR53,AX53,BA53,BD53,BG53,BJ53,BM53,BP53,BS53,BV53,BY53,CB53,CE53))))</f>
        <v>833</v>
      </c>
      <c r="CK53" s="24">
        <f>SUM('ACORN station A-P'!F53,'ACORN station A-P'!I53,'ACORN station A-P'!L53,'ACORN station A-P'!O53,'ACORN station A-P'!R53,'ACORN station A-P'!U53,'ACORN station A-P'!X53,'ACORN station A-P'!AA53,'ACORN station A-P'!AD53,'ACORN station A-P'!AG53,'ACORN station A-P'!AJ53,'ACORN station A-P'!AM53,'ACORN station A-P'!AP53,'ACORN station A-P'!AS53,'ACORN station A-P'!AV53,'ACORN station A-P'!AY53,'ACORN station A-P'!BB53,'ACORN station A-P'!BE53,'ACORN station A-P'!BH53,'ACORN station A-P'!BK53,'ACORN station A-P'!BN53,'ACORN station A-P'!BQ53,'ACORN station A-P'!BT53,'ACORN station A-P'!BW53,'ACORN station A-P'!BZ53,'ACORN station A-P'!CC53,'ACORN station A-P'!CF53,'ACORN station A-P'!CI53,'ACORN station A-P'!CL53,SUM('ACORN station A-P'!CO53,'ACORN station A-P'!CR53,'ACORN station A-P'!CU53,'ACORN station A-P'!CX53,'ACORN station A-P'!DA53,'ACORN station A-P'!DD53,'ACORN station A-P'!DG53,'ACORN station A-P'!DJ53,'ACORN station A-P'!DM53,'ACORN station A-P'!DP53,'ACORN station A-P'!DS53,'ACORN station A-P'!DV53,'ACORN station A-P'!DY53,'ACORN station A-P'!EB53,'ACORN station A-P'!EE53,'ACORN station A-P'!EH53,'ACORN station A-P'!EK53,'ACORN station A-P'!EQ53,'ACORN station A-P'!ET53,'ACORN station A-P'!EW53,'ACORN station A-P'!EZ53,'ACORN station A-P'!FC53,'ACORN station A-P'!FF53,'ACORN station A-P'!FI53,'ACORN station A-P'!FL53,'ACORN station A-P'!FR53,'ACORN station A-P'!FU53,'ACORN station A-P'!FX53,'ACORN station A-P'!GA53,SUM('ACORN station A-P'!GD53,'ACORN station A-P'!GG53,'ACORN station A-P'!GJ53,'ACORN station A-P'!GP53,'ACORN station A-P'!GS53,'ACORN station A-P'!GV53,'ACORN station A-P'!GY53,'ACORN station A-P'!HB53,'ACORN station A-P'!HE53,'ACORN station A-P'!HH53,'ACORN station A-P'!HK53,'ACORN station A-P'!HN53,'ACORN station A-P'!HQ53,'ACORN station A-P'!HT53,'ACORN station A-P'!HW53,'ACORN station A-P'!HZ53,'ACORN station A-P'!IC53,'ACORN station A-P'!IF53,'ACORN station A-P'!II53,'ACORN station A-P'!IL53,'ACORN station A-P'!IO53,'ACORN station A-P'!IR53,C53,F53,L53,R53,U53,X53,AA53,SUM(AD53,AJ53,AM53,AP53,AS53,AY53,BB53,BE53,BH53,BK53,BN53,BQ53,BT53,BW53,BZ53,CC53,CF53))))</f>
        <v>746</v>
      </c>
      <c r="CL53" s="24">
        <f>SUM('ACORN station A-P'!G53,'ACORN station A-P'!J53,'ACORN station A-P'!M53,'ACORN station A-P'!P53,'ACORN station A-P'!S53,'ACORN station A-P'!V53,'ACORN station A-P'!Y53,'ACORN station A-P'!AB53,'ACORN station A-P'!AE53,'ACORN station A-P'!AH53,'ACORN station A-P'!AK53,'ACORN station A-P'!AN53,'ACORN station A-P'!AQ53,'ACORN station A-P'!AT53,'ACORN station A-P'!AW53,'ACORN station A-P'!AZ53,'ACORN station A-P'!BC53,'ACORN station A-P'!BF53,'ACORN station A-P'!BI53,'ACORN station A-P'!BL53,'ACORN station A-P'!BO53,'ACORN station A-P'!BR53,'ACORN station A-P'!BU53,'ACORN station A-P'!BX53,'ACORN station A-P'!CA53,'ACORN station A-P'!CD53,'ACORN station A-P'!CG53,'ACORN station A-P'!CJ53,'ACORN station A-P'!CM53,SUM('ACORN station A-P'!CP53,'ACORN station A-P'!CS53,'ACORN station A-P'!CV53,'ACORN station A-P'!CY53,'ACORN station A-P'!DB53,'ACORN station A-P'!DE53,'ACORN station A-P'!DH53,'ACORN station A-P'!DK53,'ACORN station A-P'!DN53,'ACORN station A-P'!DQ53,'ACORN station A-P'!DT53,'ACORN station A-P'!DW53,'ACORN station A-P'!DZ53,'ACORN station A-P'!EC53,'ACORN station A-P'!EF53,'ACORN station A-P'!EI53,'ACORN station A-P'!EL53,'ACORN station A-P'!ER53,'ACORN station A-P'!EU53,'ACORN station A-P'!EX53,'ACORN station A-P'!FA53,'ACORN station A-P'!FD53,'ACORN station A-P'!FG53,'ACORN station A-P'!FJ53,'ACORN station A-P'!FM53,'ACORN station A-P'!FS53,'ACORN station A-P'!FV53,'ACORN station A-P'!FY53,'ACORN station A-P'!GB53,SUM('ACORN station A-P'!GE53,'ACORN station A-P'!GH53,'ACORN station A-P'!GK53,'ACORN station A-P'!GQ53,'ACORN station A-P'!GT53,'ACORN station A-P'!GW53,'ACORN station A-P'!GZ53,'ACORN station A-P'!HC53,'ACORN station A-P'!HF53,'ACORN station A-P'!HI53,'ACORN station A-P'!HL53,'ACORN station A-P'!HO53,'ACORN station A-P'!HR53,'ACORN station A-P'!HU53,'ACORN station A-P'!HX53,'ACORN station A-P'!IA53,'ACORN station A-P'!ID53,'ACORN station A-P'!IG53,'ACORN station A-P'!IJ53,'ACORN station A-P'!IM53,'ACORN station A-P'!IP53,'ACORN station A-P'!IS53,D53,G53,M53,S53,V53,Y53,AB53,SUM(AE53,AK53,AN53,AQ53,AT53,AZ53,BC53,BF53,BI53,BL53,BO53,BR53,BU53,BX53,CA53,CD53,CG53))))</f>
        <v>881</v>
      </c>
      <c r="CM53" s="94"/>
      <c r="CN53" s="95">
        <f>CJ53/DG53</f>
        <v>15.14545454545454</v>
      </c>
      <c r="CO53" s="95">
        <f>CK53/DH53</f>
        <v>13.81481481481481</v>
      </c>
      <c r="CP53" s="95">
        <f>CL53/DI53</f>
        <v>16.94230769230769</v>
      </c>
      <c r="CQ53" s="24"/>
      <c r="CR53" s="24">
        <f>SUM('ACORN station A-P'!B53,'ACORN station A-P'!E53,'ACORN station A-P'!H53,'ACORN station A-P'!K53,'ACORN station A-P'!N53,'ACORN station A-P'!Q53,'ACORN station A-P'!T53,'ACORN station A-P'!W53,'ACORN station A-P'!Z53,'ACORN station A-P'!AC53,'ACORN station A-P'!AF53,'ACORN station A-P'!AI53,'ACORN station A-P'!AL53,'ACORN station A-P'!AO53,'ACORN station A-P'!AR53,'ACORN station A-P'!AU53,'ACORN station A-P'!AX53,'ACORN station A-P'!BA53,'ACORN station A-P'!BD53,'ACORN station A-P'!BG53,'ACORN station A-P'!BJ53,'ACORN station A-P'!BM53,'ACORN station A-P'!BP53,'ACORN station A-P'!BS53,'ACORN station A-P'!BV53,'ACORN station A-P'!BY53,'ACORN station A-P'!CB53,'ACORN station A-P'!CE53,'ACORN station A-P'!CH53,SUM('ACORN station A-P'!CK53,'ACORN station A-P'!CN53,'ACORN station A-P'!CQ53,'ACORN station A-P'!CT53,'ACORN station A-P'!CW53,'ACORN station A-P'!CZ53,'ACORN station A-P'!DC53,'ACORN station A-P'!DF53,'ACORN station A-P'!DI53,'ACORN station A-P'!DL53,'ACORN station A-P'!DO53,'ACORN station A-P'!DR53,'ACORN station A-P'!DU53,'ACORN station A-P'!DX53,'ACORN station A-P'!EA53,'ACORN station A-P'!ED53,'ACORN station A-P'!EG53,'ACORN station A-P'!EJ53,'ACORN station A-P'!EM53,'ACORN station A-P'!EP53,'ACORN station A-P'!ES53,'ACORN station A-P'!EV53,'ACORN station A-P'!EY53,'ACORN station A-P'!FB53,'ACORN station A-P'!FE53,'ACORN station A-P'!FH53,'ACORN station A-P'!FK53,'ACORN station A-P'!FN53,'ACORN station A-P'!FQ53,SUM('ACORN station A-P'!FT53,'ACORN station A-P'!FW53,'ACORN station A-P'!FZ53,'ACORN station A-P'!GC53,'ACORN station A-P'!GF53,'ACORN station A-P'!GI53,'ACORN station A-P'!GL53,'ACORN station A-P'!GO53,'ACORN station A-P'!GR53,'ACORN station A-P'!GU53,'ACORN station A-P'!GX53,'ACORN station A-P'!HA53,'ACORN station A-P'!HD53,'ACORN station A-P'!HG53,'ACORN station A-P'!HJ53,'ACORN station A-P'!HM53,'ACORN station A-P'!HP53,'ACORN station A-P'!HS53,'ACORN station A-P'!HV53,'ACORN station A-P'!HY53,'ACORN station A-P'!IB53,'ACORN station A-P'!IE53,'ACORN station A-P'!IH53,'ACORN station A-P'!IK53,'ACORN station A-P'!IN53,'ACORN station A-P'!IQ53,B53,E53,H53,SUM(K53,N53,Q53,T53,W53,Z53,AC53,AF53,AI53,AL53,AO53,AR53,AU53,AX53,BA53,BD53,BG53,BJ53,BM53,BP53,BS53,BV53,BY53,CB53,CE53))))</f>
        <v>842</v>
      </c>
      <c r="CS53" s="24">
        <f>SUM('ACORN station A-P'!C53,'ACORN station A-P'!F53,'ACORN station A-P'!I53,'ACORN station A-P'!L53,'ACORN station A-P'!O53,'ACORN station A-P'!R53,'ACORN station A-P'!U53,'ACORN station A-P'!X53,'ACORN station A-P'!AA53,'ACORN station A-P'!AD53,'ACORN station A-P'!AG53,'ACORN station A-P'!AJ53,'ACORN station A-P'!AM53,'ACORN station A-P'!AP53,'ACORN station A-P'!AS53,'ACORN station A-P'!AV53,'ACORN station A-P'!AY53,'ACORN station A-P'!BB53,'ACORN station A-P'!BE53,'ACORN station A-P'!BH53,'ACORN station A-P'!BK53,'ACORN station A-P'!BN53,'ACORN station A-P'!BQ53,'ACORN station A-P'!BT53,'ACORN station A-P'!BW53,'ACORN station A-P'!BZ53,'ACORN station A-P'!CC53,'ACORN station A-P'!CF53,'ACORN station A-P'!CI53,SUM('ACORN station A-P'!CL53,'ACORN station A-P'!CO53,'ACORN station A-P'!CR53,'ACORN station A-P'!CU53,'ACORN station A-P'!CX53,'ACORN station A-P'!DA53,'ACORN station A-P'!DD53,'ACORN station A-P'!DG53,'ACORN station A-P'!DJ53,'ACORN station A-P'!DM53,'ACORN station A-P'!DP53,'ACORN station A-P'!DS53,'ACORN station A-P'!DV53,'ACORN station A-P'!DY53,'ACORN station A-P'!EB53,'ACORN station A-P'!EE53,'ACORN station A-P'!EH53,'ACORN station A-P'!EK53,'ACORN station A-P'!EN53,'ACORN station A-P'!EQ53,'ACORN station A-P'!ET53,'ACORN station A-P'!EW53,'ACORN station A-P'!EZ53,'ACORN station A-P'!FC53,'ACORN station A-P'!FF53,'ACORN station A-P'!FI53,'ACORN station A-P'!FL53,'ACORN station A-P'!FO53,'ACORN station A-P'!FR53,SUM('ACORN station A-P'!FU53,'ACORN station A-P'!FX53,'ACORN station A-P'!GA53,'ACORN station A-P'!GD53,'ACORN station A-P'!GG53,'ACORN station A-P'!GJ53,'ACORN station A-P'!GM53,'ACORN station A-P'!GP53,'ACORN station A-P'!GS53,'ACORN station A-P'!GV53,'ACORN station A-P'!GY53,'ACORN station A-P'!HB53,'ACORN station A-P'!HE53,'ACORN station A-P'!HH53,'ACORN station A-P'!HK53,'ACORN station A-P'!HN53,'ACORN station A-P'!HQ53,'ACORN station A-P'!HT53,'ACORN station A-P'!HW53,'ACORN station A-P'!HZ53,'ACORN station A-P'!IC53,'ACORN station A-P'!IF53,'ACORN station A-P'!II53,'ACORN station A-P'!IL53,'ACORN station A-P'!IO53,'ACORN station A-P'!IR53,C53,F53,I53,SUM(L53,O53,R53,U53,X53,AA53,AD53,AG53,AJ53,AM53,AP53,AS53,AV53,AY53,BB53,BE53,BH53,BK53,BN53,BQ53,BT53,BW53,BZ53,CC53,CF53))))</f>
        <v>754</v>
      </c>
      <c r="CT53" s="24">
        <f>SUM('ACORN station A-P'!D53,'ACORN station A-P'!G53,'ACORN station A-P'!J53,'ACORN station A-P'!M53,'ACORN station A-P'!P53,'ACORN station A-P'!S53,'ACORN station A-P'!V53,'ACORN station A-P'!Y53,'ACORN station A-P'!AB53,'ACORN station A-P'!AE53,'ACORN station A-P'!AH53,'ACORN station A-P'!AK53,'ACORN station A-P'!AN53,'ACORN station A-P'!AQ53,'ACORN station A-P'!AT53,'ACORN station A-P'!AW53,'ACORN station A-P'!AZ53,'ACORN station A-P'!BC53,'ACORN station A-P'!BF53,'ACORN station A-P'!BI53,'ACORN station A-P'!BL53,'ACORN station A-P'!BO53,'ACORN station A-P'!BR53,'ACORN station A-P'!BU53,'ACORN station A-P'!BX53,'ACORN station A-P'!CA53,'ACORN station A-P'!CD53,'ACORN station A-P'!CG53,'ACORN station A-P'!CJ53,SUM('ACORN station A-P'!CM53,'ACORN station A-P'!CP53,'ACORN station A-P'!CS53,'ACORN station A-P'!CV53,'ACORN station A-P'!CY53,'ACORN station A-P'!DB53,'ACORN station A-P'!DE53,'ACORN station A-P'!DH53,'ACORN station A-P'!DK53,'ACORN station A-P'!DN53,'ACORN station A-P'!DQ53,'ACORN station A-P'!DT53,'ACORN station A-P'!DW53,'ACORN station A-P'!DZ53,'ACORN station A-P'!EC53,'ACORN station A-P'!EF53,'ACORN station A-P'!EI53,'ACORN station A-P'!EL53,'ACORN station A-P'!EO53,'ACORN station A-P'!ER53,'ACORN station A-P'!EU53,'ACORN station A-P'!EX53,'ACORN station A-P'!FA53,'ACORN station A-P'!FD53,'ACORN station A-P'!FG53,'ACORN station A-P'!FJ53,'ACORN station A-P'!FM53,'ACORN station A-P'!FP53,'ACORN station A-P'!FS53,SUM('ACORN station A-P'!FV53,'ACORN station A-P'!FY53,'ACORN station A-P'!GB53,'ACORN station A-P'!GE53,'ACORN station A-P'!GH53,'ACORN station A-P'!GK53,'ACORN station A-P'!GN53,'ACORN station A-P'!GQ53,'ACORN station A-P'!GT53,'ACORN station A-P'!GW53,'ACORN station A-P'!GZ53,'ACORN station A-P'!HC53,'ACORN station A-P'!HF53,'ACORN station A-P'!HI53,'ACORN station A-P'!HL53,'ACORN station A-P'!HO53,'ACORN station A-P'!HR53,'ACORN station A-P'!HU53,'ACORN station A-P'!HX53,'ACORN station A-P'!IA53,'ACORN station A-P'!ID53,'ACORN station A-P'!IG53,'ACORN station A-P'!IJ53,'ACORN station A-P'!IM53,'ACORN station A-P'!IP53,'ACORN station A-P'!IS53,D53,G53,J53,SUM(M53,P53,S53,V53,Y53,AB53,AE53,AH53,AK53,AN53,AQ53,AT53,AW53,AZ53,BC53,BF53,BI53,BL53,BO53,BR53,BU53,BX53,CA53,CD53,CG53))))</f>
        <v>888</v>
      </c>
      <c r="CU53" s="24"/>
      <c r="CV53" s="95">
        <f>CR53/DJ53</f>
        <v>14.03333333333333</v>
      </c>
      <c r="CW53" s="95">
        <f>CS53/DK53</f>
        <v>12.77966101694915</v>
      </c>
      <c r="CX53" s="95">
        <f>CT53/DL53</f>
        <v>15.57894736842105</v>
      </c>
      <c r="CY53" s="24"/>
      <c r="CZ53" s="24">
        <f>SUM('ACORN station A-P'!B53,'ACORN station A-P'!E53,'ACORN station A-P'!H53,'ACORN station A-P'!Q53,'ACORN station A-P'!W53,'ACORN station A-P'!Z53,'ACORN station A-P'!AC53,'ACORN station A-P'!AI53,'ACORN station A-P'!AL53,'ACORN station A-P'!AO53,'ACORN station A-P'!AX53,'ACORN station A-P'!BM53,'ACORN station A-P'!BP53,'ACORN station A-P'!BS53,'ACORN station A-P'!BV53,'ACORN station A-P'!CB53,'ACORN station A-P'!CE53,'ACORN station A-P'!CH53,'ACORN station A-P'!CT53,'ACORN station A-P'!CW53,'ACORN station A-P'!DF53,'ACORN station A-P'!DC53,'ACORN station A-P'!DO53,'ACORN station A-P'!DR53,'ACORN station A-P'!DU53,'ACORN station A-P'!DX53,'ACORN station A-P'!EJ53,'ACORN station A-P'!ES53,'ACORN station A-P'!EV53,SUM('ACORN station A-P'!FB53,'ACORN station A-P'!FE53,'ACORN station A-P'!FK53,'ACORN station A-P'!FT53,'ACORN station A-P'!FW53,'ACORN station A-P'!FZ53,'ACORN station A-P'!GC53,'ACORN station A-P'!GF53,'ACORN station A-P'!GL53,'ACORN station A-P'!GR53,'ACORN station A-P'!GU53,'ACORN station A-P'!HA53,'ACORN station A-P'!HD53,'ACORN station A-P'!HG53,'ACORN station A-P'!HM53,'ACORN station A-P'!IB53,'ACORN station A-P'!IE53,'ACORN station A-P'!IN53,'ACORN station A-P'!IQ53,E53,K53,T53,Z53,AF53,AL53,AR53,BA53,BD53,BG53,SUM(BS53,CE53)))</f>
        <v>450</v>
      </c>
      <c r="DA53" s="24">
        <f>SUM('ACORN station A-P'!C53,'ACORN station A-P'!F53,'ACORN station A-P'!I53,'ACORN station A-P'!R53,'ACORN station A-P'!X53,'ACORN station A-P'!AA53,'ACORN station A-P'!AD53,'ACORN station A-P'!AJ53,'ACORN station A-P'!AM53,'ACORN station A-P'!AP53,'ACORN station A-P'!AY53,'ACORN station A-P'!BN53,'ACORN station A-P'!BQ53,'ACORN station A-P'!BT53,'ACORN station A-P'!BW53,'ACORN station A-P'!CC53,'ACORN station A-P'!CF53,'ACORN station A-P'!CI53,'ACORN station A-P'!CU53,'ACORN station A-P'!CX53,'ACORN station A-P'!DG53,'ACORN station A-P'!DD53,'ACORN station A-P'!DP53,'ACORN station A-P'!DS53,'ACORN station A-P'!DV53,'ACORN station A-P'!DY53,'ACORN station A-P'!EK53,'ACORN station A-P'!ET53,'ACORN station A-P'!EW53,SUM('ACORN station A-P'!FC53,'ACORN station A-P'!FF53,'ACORN station A-P'!FL53,'ACORN station A-P'!FU53,'ACORN station A-P'!FX53,'ACORN station A-P'!GA53,'ACORN station A-P'!GD53,'ACORN station A-P'!GG53,'ACORN station A-P'!GM53,'ACORN station A-P'!GS53,'ACORN station A-P'!GV53,'ACORN station A-P'!HB53,'ACORN station A-P'!HE53,'ACORN station A-P'!HH53,'ACORN station A-P'!HN53,'ACORN station A-P'!IC53,'ACORN station A-P'!IF53,'ACORN station A-P'!IO53,'ACORN station A-P'!IR53,F53,L53,U53,AA53,AG53,AM53,AS53,BB53,BE53,BH53,SUM(BT53,CF53)))</f>
        <v>363</v>
      </c>
      <c r="DB53" s="24">
        <f>SUM('ACORN station A-P'!D53,'ACORN station A-P'!G53,'ACORN station A-P'!J53,'ACORN station A-P'!S53,'ACORN station A-P'!Y53,'ACORN station A-P'!AB53,'ACORN station A-P'!AE53,'ACORN station A-P'!AK53,'ACORN station A-P'!AN53,'ACORN station A-P'!AQ53,'ACORN station A-P'!AZ53,'ACORN station A-P'!BO53,'ACORN station A-P'!BR53,'ACORN station A-P'!BU53,'ACORN station A-P'!BX53,'ACORN station A-P'!CD53,'ACORN station A-P'!CG53,'ACORN station A-P'!CJ53,'ACORN station A-P'!CV53,'ACORN station A-P'!CY53,'ACORN station A-P'!DH53,'ACORN station A-P'!DE53,'ACORN station A-P'!DQ53,'ACORN station A-P'!DT53,'ACORN station A-P'!DW53,'ACORN station A-P'!DZ53,'ACORN station A-P'!EL53,'ACORN station A-P'!EU53,'ACORN station A-P'!EX53,SUM('ACORN station A-P'!FD53,'ACORN station A-P'!FG53,'ACORN station A-P'!FM53,'ACORN station A-P'!FV53,'ACORN station A-P'!FY53,'ACORN station A-P'!GB53,'ACORN station A-P'!GE53,'ACORN station A-P'!GH53,'ACORN station A-P'!GN53,'ACORN station A-P'!GT53,'ACORN station A-P'!GW53,'ACORN station A-P'!HC53,'ACORN station A-P'!HF53,'ACORN station A-P'!HI53,'ACORN station A-P'!HO53,'ACORN station A-P'!ID53,'ACORN station A-P'!IG53,'ACORN station A-P'!IP53,'ACORN station A-P'!IS53,G53,M53,V53,AB53,AH53,AN53,AT53,BC53,BF53,BI53,SUM(BU53,CG53)))</f>
        <v>478</v>
      </c>
      <c r="DC53" s="24"/>
      <c r="DD53" s="95">
        <f>CZ53/DM53</f>
        <v>13.23529411764706</v>
      </c>
      <c r="DE53" s="95">
        <f>DA53/DN53</f>
        <v>11</v>
      </c>
      <c r="DF53" s="95">
        <f>DB53/DO53</f>
        <v>14.9375</v>
      </c>
      <c r="DG53" s="44">
        <f>SUM(COUNT('ACORN station A-P'!E53,'ACORN station A-P'!H53,'ACORN station A-P'!K53,'ACORN station A-P'!N53,'ACORN station A-P'!Q53,'ACORN station A-P'!T53,'ACORN station A-P'!W53,'ACORN station A-P'!Z53,'ACORN station A-P'!AC53,'ACORN station A-P'!AF53,'ACORN station A-P'!AI53,'ACORN station A-P'!AL53,'ACORN station A-P'!AO53,'ACORN station A-P'!AR53,'ACORN station A-P'!AU53,'ACORN station A-P'!AX53,'ACORN station A-P'!BA53,'ACORN station A-P'!BD53,'ACORN station A-P'!BG53,'ACORN station A-P'!BJ53,'ACORN station A-P'!BM53,'ACORN station A-P'!BP53,'ACORN station A-P'!BS53,'ACORN station A-P'!BV53,'ACORN station A-P'!BY53,'ACORN station A-P'!CB53,'ACORN station A-P'!CE53,'ACORN station A-P'!CH53,'ACORN station A-P'!CK53,'ACORN station A-P'!CN53),COUNT('ACORN station A-P'!CQ53,'ACORN station A-P'!CT53,'ACORN station A-P'!CW53,'ACORN station A-P'!CZ53,'ACORN station A-P'!DC53,'ACORN station A-P'!DF53,'ACORN station A-P'!DI53,'ACORN station A-P'!DL53,'ACORN station A-P'!DO53,'ACORN station A-P'!DR53,'ACORN station A-P'!DU53,'ACORN station A-P'!DX53,'ACORN station A-P'!EA53,'ACORN station A-P'!ED53,'ACORN station A-P'!EG53,'ACORN station A-P'!EJ53,'ACORN station A-P'!EP53,'ACORN station A-P'!ES53,'ACORN station A-P'!EV53,'ACORN station A-P'!EY53,'ACORN station A-P'!FB53,'ACORN station A-P'!FE53,'ACORN station A-P'!FH53,'ACORN station A-P'!FK53,'ACORN station A-P'!FQ53,'ACORN station A-P'!FT53,'ACORN station A-P'!FW53,'ACORN station A-P'!FZ53,'ACORN station A-P'!GC53,'ACORN station A-P'!GF53),COUNT('ACORN station A-P'!GI53,'ACORN station A-P'!GO53,'ACORN station A-P'!GR53,'ACORN station A-P'!GU53,'ACORN station A-P'!GX53,'ACORN station A-P'!HA53,'ACORN station A-P'!HD53,'ACORN station A-P'!HG53,'ACORN station A-P'!HJ53,'ACORN station A-P'!HM53,'ACORN station A-P'!HP53,'ACORN station A-P'!HS53,'ACORN station A-P'!HV53,'ACORN station A-P'!HY53,'ACORN station A-P'!IB53,'ACORN station A-P'!IE53,'ACORN station A-P'!IH53,'ACORN station A-P'!IK53,'ACORN station A-P'!IN53,'ACORN station A-P'!IQ53,B53,E53,K53,Q53,T53,W53,Z53,AC53,AI53,AL53),COUNT(AO53,AR53,AX53,BA53,BD53,BG53,BJ53,BM53,BP53,BS53,BV53,BY53,CB53,CE53))</f>
        <v>55</v>
      </c>
      <c r="DH53" s="44">
        <f>SUM(COUNT('ACORN station A-P'!F53,'ACORN station A-P'!I53,'ACORN station A-P'!L53,'ACORN station A-P'!O53,'ACORN station A-P'!R53,'ACORN station A-P'!U53,'ACORN station A-P'!X53,'ACORN station A-P'!AA53,'ACORN station A-P'!AD53,'ACORN station A-P'!AG53,'ACORN station A-P'!AJ53,'ACORN station A-P'!AM53,'ACORN station A-P'!AP53,'ACORN station A-P'!AS53,'ACORN station A-P'!AV53,'ACORN station A-P'!AY53,'ACORN station A-P'!BB53,'ACORN station A-P'!BE53,'ACORN station A-P'!BH53,'ACORN station A-P'!BK53,'ACORN station A-P'!BN53,'ACORN station A-P'!BQ53,'ACORN station A-P'!BT53,'ACORN station A-P'!BW53,'ACORN station A-P'!BZ53,'ACORN station A-P'!CC53,'ACORN station A-P'!CF53,'ACORN station A-P'!CI53,'ACORN station A-P'!CL53,'ACORN station A-P'!CO53),COUNT('ACORN station A-P'!CR53,'ACORN station A-P'!CU53,'ACORN station A-P'!CX53,'ACORN station A-P'!DA53,'ACORN station A-P'!DD53,'ACORN station A-P'!DG53,'ACORN station A-P'!DJ53,'ACORN station A-P'!DM53,'ACORN station A-P'!DP53,'ACORN station A-P'!DS53,'ACORN station A-P'!DV53,'ACORN station A-P'!DY53,'ACORN station A-P'!EB53,'ACORN station A-P'!EE53,'ACORN station A-P'!EH53,'ACORN station A-P'!EK53,'ACORN station A-P'!EQ53,'ACORN station A-P'!ET53,'ACORN station A-P'!EW53,'ACORN station A-P'!EZ53,'ACORN station A-P'!FC53,'ACORN station A-P'!FF53,'ACORN station A-P'!FI53,'ACORN station A-P'!FL53,'ACORN station A-P'!FR53,'ACORN station A-P'!FU53,'ACORN station A-P'!FX53,'ACORN station A-P'!GA53,'ACORN station A-P'!GD53,'ACORN station A-P'!GG53),COUNT('ACORN station A-P'!GJ53,'ACORN station A-P'!GP53,'ACORN station A-P'!GS53,'ACORN station A-P'!GV53,'ACORN station A-P'!GY53,'ACORN station A-P'!HB53,'ACORN station A-P'!HE53,'ACORN station A-P'!HH53,'ACORN station A-P'!HK53,'ACORN station A-P'!HN53,'ACORN station A-P'!HQ53,'ACORN station A-P'!HT53,'ACORN station A-P'!HW53,'ACORN station A-P'!HZ53,'ACORN station A-P'!IC53,'ACORN station A-P'!IF53,'ACORN station A-P'!II53,'ACORN station A-P'!IL53,'ACORN station A-P'!IO53,'ACORN station A-P'!IR53,C53,F53,L53,R53,U53,X53,AA53,AD53,AJ53,AM53),COUNT(AP53,AS53,AY53,BB53,BE53,BH53,BK53,BN53,BQ53,BT53,BW53,BZ53,CC53,CF53))</f>
        <v>54</v>
      </c>
      <c r="DI53" s="44">
        <f>SUM(COUNT('ACORN station A-P'!G53,'ACORN station A-P'!J53,'ACORN station A-P'!M53,'ACORN station A-P'!P53,'ACORN station A-P'!S53,'ACORN station A-P'!V53,'ACORN station A-P'!Y53,'ACORN station A-P'!AB53,'ACORN station A-P'!AE53,'ACORN station A-P'!AH53,'ACORN station A-P'!AK53,'ACORN station A-P'!AN53,'ACORN station A-P'!AQ53,'ACORN station A-P'!AT53,'ACORN station A-P'!AW53,'ACORN station A-P'!AZ53,'ACORN station A-P'!BC53,'ACORN station A-P'!BF53,'ACORN station A-P'!BI53,'ACORN station A-P'!BL53,'ACORN station A-P'!BO53,'ACORN station A-P'!BR53,'ACORN station A-P'!BU53,'ACORN station A-P'!BX53,'ACORN station A-P'!CA53,'ACORN station A-P'!CD53,'ACORN station A-P'!CG53,'ACORN station A-P'!CJ53,'ACORN station A-P'!CM53,'ACORN station A-P'!CP53),COUNT('ACORN station A-P'!CS53,'ACORN station A-P'!CV53,'ACORN station A-P'!CY53,'ACORN station A-P'!DB53,'ACORN station A-P'!DE53,'ACORN station A-P'!DH53,'ACORN station A-P'!DK53,'ACORN station A-P'!DN53,'ACORN station A-P'!DQ53,'ACORN station A-P'!DT53,'ACORN station A-P'!DW53,'ACORN station A-P'!DZ53,'ACORN station A-P'!EC53,'ACORN station A-P'!EF53,'ACORN station A-P'!EI53,'ACORN station A-P'!EL53,'ACORN station A-P'!ER53,'ACORN station A-P'!EU53,'ACORN station A-P'!EX53,'ACORN station A-P'!FA53,'ACORN station A-P'!FD53,'ACORN station A-P'!FG53,'ACORN station A-P'!FJ53,'ACORN station A-P'!FM53,'ACORN station A-P'!FS53,'ACORN station A-P'!FV53,'ACORN station A-P'!FY53,'ACORN station A-P'!GB53,'ACORN station A-P'!GE53,'ACORN station A-P'!GH53),COUNT('ACORN station A-P'!GK53,'ACORN station A-P'!GQ53,'ACORN station A-P'!GT53,'ACORN station A-P'!GW53,'ACORN station A-P'!GZ53,'ACORN station A-P'!HC53,'ACORN station A-P'!HF53,'ACORN station A-P'!HI53,'ACORN station A-P'!HL53,'ACORN station A-P'!HO53,'ACORN station A-P'!HR53,'ACORN station A-P'!HU53,'ACORN station A-P'!HX53,'ACORN station A-P'!IA53,'ACORN station A-P'!ID53,'ACORN station A-P'!IG53,'ACORN station A-P'!IJ53,'ACORN station A-P'!IM53,'ACORN station A-P'!IP53,'ACORN station A-P'!IS53,D53,G53,M53,S53,V53,Y53,AB53,AE53,AK53,AN53),COUNT(AQ53,AT53,AZ53,BC53,BF53,BI53,BL53,BO53,BR53,BU53,BX53,CA53,CD53,CG53))</f>
        <v>52</v>
      </c>
      <c r="DJ53" s="44">
        <f>SUM(COUNT('ACORN station A-P'!B53,'ACORN station A-P'!E53,'ACORN station A-P'!H53,'ACORN station A-P'!K53,'ACORN station A-P'!N53,'ACORN station A-P'!Q53,'ACORN station A-P'!T53,'ACORN station A-P'!W53,'ACORN station A-P'!Z53,'ACORN station A-P'!AC53,'ACORN station A-P'!AF53,'ACORN station A-P'!AI53,'ACORN station A-P'!AL53,'ACORN station A-P'!AO53,'ACORN station A-P'!AR53,'ACORN station A-P'!AU53,'ACORN station A-P'!AX53,'ACORN station A-P'!BA53,'ACORN station A-P'!BD53,'ACORN station A-P'!BG53,'ACORN station A-P'!BJ53,'ACORN station A-P'!BM53,'ACORN station A-P'!BP53,'ACORN station A-P'!BS53,'ACORN station A-P'!BV53,'ACORN station A-P'!BY53,'ACORN station A-P'!CB53,'ACORN station A-P'!CE53,'ACORN station A-P'!CH53,'ACORN station A-P'!CK53),COUNT('ACORN station A-P'!CN53,'ACORN station A-P'!CQ53,'ACORN station A-P'!CT53,'ACORN station A-P'!CW53,'ACORN station A-P'!CZ53,'ACORN station A-P'!DC53,'ACORN station A-P'!DF53,'ACORN station A-P'!DI53,'ACORN station A-P'!DL53,'ACORN station A-P'!DO53,'ACORN station A-P'!DR53,'ACORN station A-P'!DU53,'ACORN station A-P'!DX53,'ACORN station A-P'!EA53,'ACORN station A-P'!ED53,'ACORN station A-P'!EG53,'ACORN station A-P'!EJ53,'ACORN station A-P'!EM53,'ACORN station A-P'!EP53,'ACORN station A-P'!ES53,'ACORN station A-P'!EV53,'ACORN station A-P'!EY53,'ACORN station A-P'!FB53,'ACORN station A-P'!FE53,'ACORN station A-P'!FH53,'ACORN station A-P'!FK53,'ACORN station A-P'!FN53,'ACORN station A-P'!FQ53,'ACORN station A-P'!FT53,'ACORN station A-P'!FW53),COUNT('ACORN station A-P'!FZ53,'ACORN station A-P'!GC53,'ACORN station A-P'!GF53,'ACORN station A-P'!GI53,'ACORN station A-P'!GL53,'ACORN station A-P'!GO53,'ACORN station A-P'!GR53,'ACORN station A-P'!GU53,'ACORN station A-P'!GX53,'ACORN station A-P'!HA53,'ACORN station A-P'!HD53,'ACORN station A-P'!HG53,'ACORN station A-P'!HJ53,'ACORN station A-P'!HM53,'ACORN station A-P'!HP53,'ACORN station A-P'!HS53,'ACORN station A-P'!HV53,'ACORN station A-P'!HY53,'ACORN station A-P'!IB53,'ACORN station A-P'!IE53,'ACORN station A-P'!IH53,'ACORN station A-P'!IK53,'ACORN station A-P'!IN53,'ACORN station A-P'!IQ53,B53,E53,H53,K53,N53,Q53),COUNT(T53,W53,Z53,AC53,AF53,AI53,AL53,AO53,AR53,AU53,AX53,BA53,BD53,BG53,BJ53,BM53,BP53,BS53,BV53,BY53,CB53,CE53))</f>
        <v>60</v>
      </c>
      <c r="DK53" s="44">
        <f>SUM(COUNT('ACORN station A-P'!C53,'ACORN station A-P'!F53,'ACORN station A-P'!I53,'ACORN station A-P'!L53,'ACORN station A-P'!O53,'ACORN station A-P'!R53,'ACORN station A-P'!U53,'ACORN station A-P'!X53,'ACORN station A-P'!AA53,'ACORN station A-P'!AD53,'ACORN station A-P'!AG53,'ACORN station A-P'!AJ53,'ACORN station A-P'!AM53,'ACORN station A-P'!AP53,'ACORN station A-P'!AS53,'ACORN station A-P'!AV53,'ACORN station A-P'!AY53,'ACORN station A-P'!BB53,'ACORN station A-P'!BE53,'ACORN station A-P'!BH53,'ACORN station A-P'!BK53,'ACORN station A-P'!BN53,'ACORN station A-P'!BQ53,'ACORN station A-P'!BT53,'ACORN station A-P'!BW53,'ACORN station A-P'!BZ53,'ACORN station A-P'!CC53,'ACORN station A-P'!CF53,'ACORN station A-P'!CI53,'ACORN station A-P'!CL53),COUNT('ACORN station A-P'!CO53,'ACORN station A-P'!CR53,'ACORN station A-P'!CU53,'ACORN station A-P'!CX53,'ACORN station A-P'!DA53,'ACORN station A-P'!DD53,'ACORN station A-P'!DG53,'ACORN station A-P'!DJ53,'ACORN station A-P'!DM53,'ACORN station A-P'!DP53,'ACORN station A-P'!DS53,'ACORN station A-P'!DV53,'ACORN station A-P'!DY53,'ACORN station A-P'!EB53,'ACORN station A-P'!EE53,'ACORN station A-P'!EH53,'ACORN station A-P'!EK53,'ACORN station A-P'!EN53,'ACORN station A-P'!EQ53,'ACORN station A-P'!ET53,'ACORN station A-P'!EW53,'ACORN station A-P'!EZ53,'ACORN station A-P'!FC53,'ACORN station A-P'!FF53,'ACORN station A-P'!FI53,'ACORN station A-P'!FL53,'ACORN station A-P'!FO53,'ACORN station A-P'!FR53,'ACORN station A-P'!FU53,'ACORN station A-P'!FX53),COUNT('ACORN station A-P'!GA53,'ACORN station A-P'!GD53,'ACORN station A-P'!GG53,'ACORN station A-P'!GJ53,'ACORN station A-P'!GM53,'ACORN station A-P'!GP53,'ACORN station A-P'!GS53,'ACORN station A-P'!GV53,'ACORN station A-P'!GY53,'ACORN station A-P'!HB53,'ACORN station A-P'!HE53,'ACORN station A-P'!HH53,'ACORN station A-P'!HK53,'ACORN station A-P'!HN53,'ACORN station A-P'!HQ53,'ACORN station A-P'!HT53,'ACORN station A-P'!HW53,'ACORN station A-P'!HZ53,'ACORN station A-P'!IC53,'ACORN station A-P'!IF53,'ACORN station A-P'!II53,'ACORN station A-P'!IL53,'ACORN station A-P'!IO53,'ACORN station A-P'!IR53,C53,F53,I53,L53,O53,R53),COUNT(U53,X53,AA53,AD53,AG53,AJ53,AM53,AP53,AS53,AV53,AY53,BB53,BE53,BH53,BK53,BN53,BQ53,BT53,BW53,BZ53,CC53,CF53))</f>
        <v>59</v>
      </c>
      <c r="DL53" s="44">
        <f>SUM(COUNT('ACORN station A-P'!D53,'ACORN station A-P'!G53,'ACORN station A-P'!J53,'ACORN station A-P'!M53,'ACORN station A-P'!P53,'ACORN station A-P'!S53,'ACORN station A-P'!V53,'ACORN station A-P'!Y53,'ACORN station A-P'!AB53,'ACORN station A-P'!AE53,'ACORN station A-P'!AH53,'ACORN station A-P'!AK53,'ACORN station A-P'!AN53,'ACORN station A-P'!AQ53,'ACORN station A-P'!AT53,'ACORN station A-P'!AW53,'ACORN station A-P'!AZ53,'ACORN station A-P'!BC53,'ACORN station A-P'!BF53,'ACORN station A-P'!BI53,'ACORN station A-P'!BL53,'ACORN station A-P'!BO53,'ACORN station A-P'!BR53,'ACORN station A-P'!BU53,'ACORN station A-P'!BX53,'ACORN station A-P'!CA53,'ACORN station A-P'!CD53,'ACORN station A-P'!CG53,'ACORN station A-P'!CJ53,'ACORN station A-P'!CM53),COUNT('ACORN station A-P'!CP53,'ACORN station A-P'!CS53,'ACORN station A-P'!CV53,'ACORN station A-P'!CY53,'ACORN station A-P'!DB53,'ACORN station A-P'!DE53,'ACORN station A-P'!DH53,'ACORN station A-P'!DK53,'ACORN station A-P'!DN53,'ACORN station A-P'!DQ53,'ACORN station A-P'!DT53,'ACORN station A-P'!DW53,'ACORN station A-P'!DZ53,'ACORN station A-P'!EC53,'ACORN station A-P'!EF53,'ACORN station A-P'!EI53,'ACORN station A-P'!EL53,'ACORN station A-P'!EO53,'ACORN station A-P'!ER53,'ACORN station A-P'!EU53,'ACORN station A-P'!EX53,'ACORN station A-P'!FA53,'ACORN station A-P'!FD53,'ACORN station A-P'!FG53,'ACORN station A-P'!FJ53,'ACORN station A-P'!FM53,'ACORN station A-P'!FP53,'ACORN station A-P'!FS53,'ACORN station A-P'!FV53,'ACORN station A-P'!FY53),COUNT('ACORN station A-P'!GB53,'ACORN station A-P'!GE53,'ACORN station A-P'!GH53,'ACORN station A-P'!GK53,'ACORN station A-P'!GN53,'ACORN station A-P'!GQ53,'ACORN station A-P'!GT53,'ACORN station A-P'!GW53,'ACORN station A-P'!GZ53,'ACORN station A-P'!HC53,'ACORN station A-P'!HF53,'ACORN station A-P'!HI53,'ACORN station A-P'!HL53,'ACORN station A-P'!HO53,'ACORN station A-P'!HR53,'ACORN station A-P'!HU53,'ACORN station A-P'!HX53,'ACORN station A-P'!IA53,'ACORN station A-P'!ID53,'ACORN station A-P'!IG53,'ACORN station A-P'!IJ53,'ACORN station A-P'!IM53,'ACORN station A-P'!IP53,'ACORN station A-P'!IS53,D53,G53,J53,M53,P53,S53),COUNT(V53,Y53,AB53,AE53,AH53,AK53,AN53,AQ53,AT53,AW53,AZ53,BC53,BF53,BI53,BL53,BO53,BR53,BU53,BX53,CA53,CD53,CG53))</f>
        <v>57</v>
      </c>
      <c r="DM53" s="44">
        <f>SUM(BS53,CE53)</f>
        <v>34</v>
      </c>
      <c r="DN53" s="44">
        <f>SUM(BT53,CF53)</f>
        <v>33</v>
      </c>
      <c r="DO53" s="44">
        <f>SUM(BU53,CG53)</f>
        <v>32</v>
      </c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</row>
    <row r="54" ht="22.35" customHeight="1">
      <c r="A54" s="19">
        <v>1962</v>
      </c>
      <c r="B54" t="s" s="20">
        <v>85</v>
      </c>
      <c r="C54" t="s" s="21">
        <v>85</v>
      </c>
      <c r="D54" t="s" s="22">
        <v>85</v>
      </c>
      <c r="E54" s="23">
        <v>25</v>
      </c>
      <c r="F54" s="24">
        <v>21</v>
      </c>
      <c r="G54" s="25">
        <v>19</v>
      </c>
      <c r="H54" t="s" s="26">
        <v>85</v>
      </c>
      <c r="I54" t="s" s="21">
        <v>85</v>
      </c>
      <c r="J54" t="s" s="22">
        <v>85</v>
      </c>
      <c r="K54" t="s" s="26">
        <v>85</v>
      </c>
      <c r="L54" t="s" s="21">
        <v>85</v>
      </c>
      <c r="M54" t="s" s="22">
        <v>85</v>
      </c>
      <c r="N54" s="23">
        <v>1</v>
      </c>
      <c r="O54" s="24">
        <v>2</v>
      </c>
      <c r="P54" s="25">
        <v>1</v>
      </c>
      <c r="Q54" t="s" s="26">
        <v>85</v>
      </c>
      <c r="R54" t="s" s="21">
        <v>85</v>
      </c>
      <c r="S54" t="s" s="22">
        <v>85</v>
      </c>
      <c r="T54" t="s" s="26">
        <v>85</v>
      </c>
      <c r="U54" t="s" s="21">
        <v>85</v>
      </c>
      <c r="V54" t="s" s="22">
        <v>85</v>
      </c>
      <c r="W54" t="s" s="26">
        <v>85</v>
      </c>
      <c r="X54" t="s" s="21">
        <v>85</v>
      </c>
      <c r="Y54" t="s" s="22">
        <v>85</v>
      </c>
      <c r="Z54" s="23">
        <v>6</v>
      </c>
      <c r="AA54" s="24">
        <v>5</v>
      </c>
      <c r="AB54" s="25">
        <v>6</v>
      </c>
      <c r="AC54" s="23">
        <v>2</v>
      </c>
      <c r="AD54" s="24">
        <v>1</v>
      </c>
      <c r="AE54" s="25">
        <v>1</v>
      </c>
      <c r="AF54" t="s" s="26">
        <v>85</v>
      </c>
      <c r="AG54" t="s" s="21">
        <v>85</v>
      </c>
      <c r="AH54" t="s" s="22">
        <v>85</v>
      </c>
      <c r="AI54" s="23">
        <v>16</v>
      </c>
      <c r="AJ54" s="24">
        <v>11</v>
      </c>
      <c r="AK54" s="25">
        <v>18</v>
      </c>
      <c r="AL54" s="23">
        <v>19</v>
      </c>
      <c r="AM54" s="24">
        <v>10</v>
      </c>
      <c r="AN54" s="25">
        <v>27</v>
      </c>
      <c r="AO54" s="23">
        <v>15</v>
      </c>
      <c r="AP54" s="24">
        <v>18</v>
      </c>
      <c r="AQ54" s="25">
        <v>15</v>
      </c>
      <c r="AR54" s="23">
        <v>11</v>
      </c>
      <c r="AS54" s="24">
        <v>12</v>
      </c>
      <c r="AT54" s="25">
        <v>13</v>
      </c>
      <c r="AU54" t="s" s="26">
        <v>85</v>
      </c>
      <c r="AV54" t="s" s="21">
        <v>85</v>
      </c>
      <c r="AW54" t="s" s="22">
        <v>85</v>
      </c>
      <c r="AX54" t="s" s="26">
        <v>85</v>
      </c>
      <c r="AY54" t="s" s="21">
        <v>85</v>
      </c>
      <c r="AZ54" t="s" s="22">
        <v>85</v>
      </c>
      <c r="BA54" t="s" s="26">
        <v>85</v>
      </c>
      <c r="BB54" t="s" s="21">
        <v>85</v>
      </c>
      <c r="BC54" t="s" s="22">
        <v>85</v>
      </c>
      <c r="BD54" s="23">
        <v>3</v>
      </c>
      <c r="BE54" t="s" s="21">
        <v>85</v>
      </c>
      <c r="BF54" s="25">
        <v>3</v>
      </c>
      <c r="BG54" s="23">
        <v>2</v>
      </c>
      <c r="BH54" s="24">
        <v>1</v>
      </c>
      <c r="BI54" s="25">
        <v>1</v>
      </c>
      <c r="BJ54" t="s" s="26">
        <v>85</v>
      </c>
      <c r="BK54" t="s" s="21">
        <v>85</v>
      </c>
      <c r="BL54" t="s" s="22">
        <v>85</v>
      </c>
      <c r="BM54" s="23">
        <v>6</v>
      </c>
      <c r="BN54" s="24">
        <v>6</v>
      </c>
      <c r="BO54" s="25">
        <v>10</v>
      </c>
      <c r="BP54" t="s" s="26">
        <v>85</v>
      </c>
      <c r="BQ54" t="s" s="21">
        <v>85</v>
      </c>
      <c r="BR54" t="s" s="22">
        <v>85</v>
      </c>
      <c r="BS54" t="s" s="26">
        <v>85</v>
      </c>
      <c r="BT54" t="s" s="21">
        <v>85</v>
      </c>
      <c r="BU54" t="s" s="22">
        <v>85</v>
      </c>
      <c r="BV54" s="23">
        <v>32</v>
      </c>
      <c r="BW54" s="24">
        <v>24</v>
      </c>
      <c r="BX54" s="25">
        <v>28</v>
      </c>
      <c r="BY54" s="23">
        <v>8</v>
      </c>
      <c r="BZ54" s="24">
        <v>7</v>
      </c>
      <c r="CA54" s="25">
        <v>8</v>
      </c>
      <c r="CB54" t="s" s="26">
        <v>85</v>
      </c>
      <c r="CC54" t="s" s="21">
        <v>85</v>
      </c>
      <c r="CD54" t="s" s="22">
        <v>85</v>
      </c>
      <c r="CE54" t="s" s="26">
        <v>85</v>
      </c>
      <c r="CF54" t="s" s="21">
        <v>85</v>
      </c>
      <c r="CG54" t="s" s="22">
        <v>85</v>
      </c>
      <c r="CH54" s="92"/>
      <c r="CI54" s="93"/>
      <c r="CJ54" s="24">
        <f>SUM('ACORN station A-P'!E54,'ACORN station A-P'!H54,'ACORN station A-P'!K54,'ACORN station A-P'!N54,'ACORN station A-P'!Q54,'ACORN station A-P'!T54,'ACORN station A-P'!W54,'ACORN station A-P'!Z54,'ACORN station A-P'!AC54,'ACORN station A-P'!AF54,'ACORN station A-P'!AI54,'ACORN station A-P'!AL54,'ACORN station A-P'!AO54,'ACORN station A-P'!AR54,'ACORN station A-P'!AU54,'ACORN station A-P'!AX54,'ACORN station A-P'!BA54,'ACORN station A-P'!BD54,'ACORN station A-P'!BG54,'ACORN station A-P'!BJ54,'ACORN station A-P'!BM54,'ACORN station A-P'!BP54,'ACORN station A-P'!BS54,'ACORN station A-P'!BV54,'ACORN station A-P'!BY54,'ACORN station A-P'!CB54,'ACORN station A-P'!CE54,'ACORN station A-P'!CH54,'ACORN station A-P'!CK54,SUM('ACORN station A-P'!CN54,'ACORN station A-P'!CQ54,'ACORN station A-P'!CT54,'ACORN station A-P'!CW54,'ACORN station A-P'!CZ54,'ACORN station A-P'!DC54,'ACORN station A-P'!DF54,'ACORN station A-P'!DI54,'ACORN station A-P'!DL54,'ACORN station A-P'!DO54,'ACORN station A-P'!DR54,'ACORN station A-P'!DU54,'ACORN station A-P'!DX54,'ACORN station A-P'!EA54,'ACORN station A-P'!ED54,'ACORN station A-P'!EG54,'ACORN station A-P'!EJ54,'ACORN station A-P'!EP54,'ACORN station A-P'!ES54,'ACORN station A-P'!EV54,'ACORN station A-P'!EY54,'ACORN station A-P'!FB54,'ACORN station A-P'!FE54,'ACORN station A-P'!FH54,'ACORN station A-P'!FK54,'ACORN station A-P'!FQ54,'ACORN station A-P'!FT54,'ACORN station A-P'!FW54,'ACORN station A-P'!FZ54,SUM('ACORN station A-P'!GC54,'ACORN station A-P'!GF54,'ACORN station A-P'!GI54,'ACORN station A-P'!GO54,'ACORN station A-P'!GR54,'ACORN station A-P'!GU54,'ACORN station A-P'!GX54,'ACORN station A-P'!HA54,'ACORN station A-P'!HD54,'ACORN station A-P'!HG54,'ACORN station A-P'!HJ54,'ACORN station A-P'!HM54,'ACORN station A-P'!HP54,'ACORN station A-P'!HS54,'ACORN station A-P'!HV54,'ACORN station A-P'!HY54,'ACORN station A-P'!IB54,'ACORN station A-P'!IE54,'ACORN station A-P'!IH54,'ACORN station A-P'!IK54,'ACORN station A-P'!IN54,'ACORN station A-P'!IQ54,B54,E54,K54,Q54,T54,W54,Z54,SUM(AC54,AI54,AL54,AO54,AR54,AX54,BA54,BD54,BG54,BJ54,BM54,BP54,BS54,BV54,BY54,CB54,CE54))))</f>
        <v>723</v>
      </c>
      <c r="CK54" s="24">
        <f>SUM('ACORN station A-P'!F54,'ACORN station A-P'!I54,'ACORN station A-P'!L54,'ACORN station A-P'!O54,'ACORN station A-P'!R54,'ACORN station A-P'!U54,'ACORN station A-P'!X54,'ACORN station A-P'!AA54,'ACORN station A-P'!AD54,'ACORN station A-P'!AG54,'ACORN station A-P'!AJ54,'ACORN station A-P'!AM54,'ACORN station A-P'!AP54,'ACORN station A-P'!AS54,'ACORN station A-P'!AV54,'ACORN station A-P'!AY54,'ACORN station A-P'!BB54,'ACORN station A-P'!BE54,'ACORN station A-P'!BH54,'ACORN station A-P'!BK54,'ACORN station A-P'!BN54,'ACORN station A-P'!BQ54,'ACORN station A-P'!BT54,'ACORN station A-P'!BW54,'ACORN station A-P'!BZ54,'ACORN station A-P'!CC54,'ACORN station A-P'!CF54,'ACORN station A-P'!CI54,'ACORN station A-P'!CL54,SUM('ACORN station A-P'!CO54,'ACORN station A-P'!CR54,'ACORN station A-P'!CU54,'ACORN station A-P'!CX54,'ACORN station A-P'!DA54,'ACORN station A-P'!DD54,'ACORN station A-P'!DG54,'ACORN station A-P'!DJ54,'ACORN station A-P'!DM54,'ACORN station A-P'!DP54,'ACORN station A-P'!DS54,'ACORN station A-P'!DV54,'ACORN station A-P'!DY54,'ACORN station A-P'!EB54,'ACORN station A-P'!EE54,'ACORN station A-P'!EH54,'ACORN station A-P'!EK54,'ACORN station A-P'!EQ54,'ACORN station A-P'!ET54,'ACORN station A-P'!EW54,'ACORN station A-P'!EZ54,'ACORN station A-P'!FC54,'ACORN station A-P'!FF54,'ACORN station A-P'!FI54,'ACORN station A-P'!FL54,'ACORN station A-P'!FR54,'ACORN station A-P'!FU54,'ACORN station A-P'!FX54,'ACORN station A-P'!GA54,SUM('ACORN station A-P'!GD54,'ACORN station A-P'!GG54,'ACORN station A-P'!GJ54,'ACORN station A-P'!GP54,'ACORN station A-P'!GS54,'ACORN station A-P'!GV54,'ACORN station A-P'!GY54,'ACORN station A-P'!HB54,'ACORN station A-P'!HE54,'ACORN station A-P'!HH54,'ACORN station A-P'!HK54,'ACORN station A-P'!HN54,'ACORN station A-P'!HQ54,'ACORN station A-P'!HT54,'ACORN station A-P'!HW54,'ACORN station A-P'!HZ54,'ACORN station A-P'!IC54,'ACORN station A-P'!IF54,'ACORN station A-P'!II54,'ACORN station A-P'!IL54,'ACORN station A-P'!IO54,'ACORN station A-P'!IR54,C54,F54,L54,R54,U54,X54,AA54,SUM(AD54,AJ54,AM54,AP54,AS54,AY54,BB54,BE54,BH54,BK54,BN54,BQ54,BT54,BW54,BZ54,CC54,CF54))))</f>
        <v>640</v>
      </c>
      <c r="CL54" s="24">
        <f>SUM('ACORN station A-P'!G54,'ACORN station A-P'!J54,'ACORN station A-P'!M54,'ACORN station A-P'!P54,'ACORN station A-P'!S54,'ACORN station A-P'!V54,'ACORN station A-P'!Y54,'ACORN station A-P'!AB54,'ACORN station A-P'!AE54,'ACORN station A-P'!AH54,'ACORN station A-P'!AK54,'ACORN station A-P'!AN54,'ACORN station A-P'!AQ54,'ACORN station A-P'!AT54,'ACORN station A-P'!AW54,'ACORN station A-P'!AZ54,'ACORN station A-P'!BC54,'ACORN station A-P'!BF54,'ACORN station A-P'!BI54,'ACORN station A-P'!BL54,'ACORN station A-P'!BO54,'ACORN station A-P'!BR54,'ACORN station A-P'!BU54,'ACORN station A-P'!BX54,'ACORN station A-P'!CA54,'ACORN station A-P'!CD54,'ACORN station A-P'!CG54,'ACORN station A-P'!CJ54,'ACORN station A-P'!CM54,SUM('ACORN station A-P'!CP54,'ACORN station A-P'!CS54,'ACORN station A-P'!CV54,'ACORN station A-P'!CY54,'ACORN station A-P'!DB54,'ACORN station A-P'!DE54,'ACORN station A-P'!DH54,'ACORN station A-P'!DK54,'ACORN station A-P'!DN54,'ACORN station A-P'!DQ54,'ACORN station A-P'!DT54,'ACORN station A-P'!DW54,'ACORN station A-P'!DZ54,'ACORN station A-P'!EC54,'ACORN station A-P'!EF54,'ACORN station A-P'!EI54,'ACORN station A-P'!EL54,'ACORN station A-P'!ER54,'ACORN station A-P'!EU54,'ACORN station A-P'!EX54,'ACORN station A-P'!FA54,'ACORN station A-P'!FD54,'ACORN station A-P'!FG54,'ACORN station A-P'!FJ54,'ACORN station A-P'!FM54,'ACORN station A-P'!FS54,'ACORN station A-P'!FV54,'ACORN station A-P'!FY54,'ACORN station A-P'!GB54,SUM('ACORN station A-P'!GE54,'ACORN station A-P'!GH54,'ACORN station A-P'!GK54,'ACORN station A-P'!GQ54,'ACORN station A-P'!GT54,'ACORN station A-P'!GW54,'ACORN station A-P'!GZ54,'ACORN station A-P'!HC54,'ACORN station A-P'!HF54,'ACORN station A-P'!HI54,'ACORN station A-P'!HL54,'ACORN station A-P'!HO54,'ACORN station A-P'!HR54,'ACORN station A-P'!HU54,'ACORN station A-P'!HX54,'ACORN station A-P'!IA54,'ACORN station A-P'!ID54,'ACORN station A-P'!IG54,'ACORN station A-P'!IJ54,'ACORN station A-P'!IM54,'ACORN station A-P'!IP54,'ACORN station A-P'!IS54,D54,G54,M54,S54,V54,Y54,AB54,SUM(AE54,AK54,AN54,AQ54,AT54,AZ54,BC54,BF54,BI54,BL54,BO54,BR54,BU54,BX54,CA54,CD54,CG54))))</f>
        <v>755</v>
      </c>
      <c r="CM54" s="94"/>
      <c r="CN54" s="95">
        <f>CJ54/DG54</f>
        <v>13.14545454545454</v>
      </c>
      <c r="CO54" s="95">
        <f>CK54/DH54</f>
        <v>12.07547169811321</v>
      </c>
      <c r="CP54" s="95">
        <f>CL54/DI54</f>
        <v>13.98148148148148</v>
      </c>
      <c r="CQ54" s="24"/>
      <c r="CR54" s="24">
        <f>SUM('ACORN station A-P'!B54,'ACORN station A-P'!E54,'ACORN station A-P'!H54,'ACORN station A-P'!K54,'ACORN station A-P'!N54,'ACORN station A-P'!Q54,'ACORN station A-P'!T54,'ACORN station A-P'!W54,'ACORN station A-P'!Z54,'ACORN station A-P'!AC54,'ACORN station A-P'!AF54,'ACORN station A-P'!AI54,'ACORN station A-P'!AL54,'ACORN station A-P'!AO54,'ACORN station A-P'!AR54,'ACORN station A-P'!AU54,'ACORN station A-P'!AX54,'ACORN station A-P'!BA54,'ACORN station A-P'!BD54,'ACORN station A-P'!BG54,'ACORN station A-P'!BJ54,'ACORN station A-P'!BM54,'ACORN station A-P'!BP54,'ACORN station A-P'!BS54,'ACORN station A-P'!BV54,'ACORN station A-P'!BY54,'ACORN station A-P'!CB54,'ACORN station A-P'!CE54,'ACORN station A-P'!CH54,SUM('ACORN station A-P'!CK54,'ACORN station A-P'!CN54,'ACORN station A-P'!CQ54,'ACORN station A-P'!CT54,'ACORN station A-P'!CW54,'ACORN station A-P'!CZ54,'ACORN station A-P'!DC54,'ACORN station A-P'!DF54,'ACORN station A-P'!DI54,'ACORN station A-P'!DL54,'ACORN station A-P'!DO54,'ACORN station A-P'!DR54,'ACORN station A-P'!DU54,'ACORN station A-P'!DX54,'ACORN station A-P'!EA54,'ACORN station A-P'!ED54,'ACORN station A-P'!EG54,'ACORN station A-P'!EJ54,'ACORN station A-P'!EM54,'ACORN station A-P'!EP54,'ACORN station A-P'!ES54,'ACORN station A-P'!EV54,'ACORN station A-P'!EY54,'ACORN station A-P'!FB54,'ACORN station A-P'!FE54,'ACORN station A-P'!FH54,'ACORN station A-P'!FK54,'ACORN station A-P'!FN54,'ACORN station A-P'!FQ54,SUM('ACORN station A-P'!FT54,'ACORN station A-P'!FW54,'ACORN station A-P'!FZ54,'ACORN station A-P'!GC54,'ACORN station A-P'!GF54,'ACORN station A-P'!GI54,'ACORN station A-P'!GL54,'ACORN station A-P'!GO54,'ACORN station A-P'!GR54,'ACORN station A-P'!GU54,'ACORN station A-P'!GX54,'ACORN station A-P'!HA54,'ACORN station A-P'!HD54,'ACORN station A-P'!HG54,'ACORN station A-P'!HJ54,'ACORN station A-P'!HM54,'ACORN station A-P'!HP54,'ACORN station A-P'!HS54,'ACORN station A-P'!HV54,'ACORN station A-P'!HY54,'ACORN station A-P'!IB54,'ACORN station A-P'!IE54,'ACORN station A-P'!IH54,'ACORN station A-P'!IK54,'ACORN station A-P'!IN54,'ACORN station A-P'!IQ54,B54,E54,H54,SUM(K54,N54,Q54,T54,W54,Z54,AC54,AF54,AI54,AL54,AO54,AR54,AU54,AX54,BA54,BD54,BG54,BJ54,BM54,BP54,BS54,BV54,BY54,CB54,CE54))))</f>
        <v>729</v>
      </c>
      <c r="CS54" s="24">
        <f>SUM('ACORN station A-P'!C54,'ACORN station A-P'!F54,'ACORN station A-P'!I54,'ACORN station A-P'!L54,'ACORN station A-P'!O54,'ACORN station A-P'!R54,'ACORN station A-P'!U54,'ACORN station A-P'!X54,'ACORN station A-P'!AA54,'ACORN station A-P'!AD54,'ACORN station A-P'!AG54,'ACORN station A-P'!AJ54,'ACORN station A-P'!AM54,'ACORN station A-P'!AP54,'ACORN station A-P'!AS54,'ACORN station A-P'!AV54,'ACORN station A-P'!AY54,'ACORN station A-P'!BB54,'ACORN station A-P'!BE54,'ACORN station A-P'!BH54,'ACORN station A-P'!BK54,'ACORN station A-P'!BN54,'ACORN station A-P'!BQ54,'ACORN station A-P'!BT54,'ACORN station A-P'!BW54,'ACORN station A-P'!BZ54,'ACORN station A-P'!CC54,'ACORN station A-P'!CF54,'ACORN station A-P'!CI54,SUM('ACORN station A-P'!CL54,'ACORN station A-P'!CO54,'ACORN station A-P'!CR54,'ACORN station A-P'!CU54,'ACORN station A-P'!CX54,'ACORN station A-P'!DA54,'ACORN station A-P'!DD54,'ACORN station A-P'!DG54,'ACORN station A-P'!DJ54,'ACORN station A-P'!DM54,'ACORN station A-P'!DP54,'ACORN station A-P'!DS54,'ACORN station A-P'!DV54,'ACORN station A-P'!DY54,'ACORN station A-P'!EB54,'ACORN station A-P'!EE54,'ACORN station A-P'!EH54,'ACORN station A-P'!EK54,'ACORN station A-P'!EN54,'ACORN station A-P'!EQ54,'ACORN station A-P'!ET54,'ACORN station A-P'!EW54,'ACORN station A-P'!EZ54,'ACORN station A-P'!FC54,'ACORN station A-P'!FF54,'ACORN station A-P'!FI54,'ACORN station A-P'!FL54,'ACORN station A-P'!FO54,'ACORN station A-P'!FR54,SUM('ACORN station A-P'!FU54,'ACORN station A-P'!FX54,'ACORN station A-P'!GA54,'ACORN station A-P'!GD54,'ACORN station A-P'!GG54,'ACORN station A-P'!GJ54,'ACORN station A-P'!GM54,'ACORN station A-P'!GP54,'ACORN station A-P'!GS54,'ACORN station A-P'!GV54,'ACORN station A-P'!GY54,'ACORN station A-P'!HB54,'ACORN station A-P'!HE54,'ACORN station A-P'!HH54,'ACORN station A-P'!HK54,'ACORN station A-P'!HN54,'ACORN station A-P'!HQ54,'ACORN station A-P'!HT54,'ACORN station A-P'!HW54,'ACORN station A-P'!HZ54,'ACORN station A-P'!IC54,'ACORN station A-P'!IF54,'ACORN station A-P'!II54,'ACORN station A-P'!IL54,'ACORN station A-P'!IO54,'ACORN station A-P'!IR54,C54,F54,I54,SUM(L54,O54,R54,U54,X54,AA54,AD54,AG54,AJ54,AM54,AP54,AS54,AV54,AY54,BB54,BE54,BH54,BK54,BN54,BQ54,BT54,BW54,BZ54,CC54,CF54))))</f>
        <v>646</v>
      </c>
      <c r="CT54" s="24">
        <f>SUM('ACORN station A-P'!D54,'ACORN station A-P'!G54,'ACORN station A-P'!J54,'ACORN station A-P'!M54,'ACORN station A-P'!P54,'ACORN station A-P'!S54,'ACORN station A-P'!V54,'ACORN station A-P'!Y54,'ACORN station A-P'!AB54,'ACORN station A-P'!AE54,'ACORN station A-P'!AH54,'ACORN station A-P'!AK54,'ACORN station A-P'!AN54,'ACORN station A-P'!AQ54,'ACORN station A-P'!AT54,'ACORN station A-P'!AW54,'ACORN station A-P'!AZ54,'ACORN station A-P'!BC54,'ACORN station A-P'!BF54,'ACORN station A-P'!BI54,'ACORN station A-P'!BL54,'ACORN station A-P'!BO54,'ACORN station A-P'!BR54,'ACORN station A-P'!BU54,'ACORN station A-P'!BX54,'ACORN station A-P'!CA54,'ACORN station A-P'!CD54,'ACORN station A-P'!CG54,'ACORN station A-P'!CJ54,SUM('ACORN station A-P'!CM54,'ACORN station A-P'!CP54,'ACORN station A-P'!CS54,'ACORN station A-P'!CV54,'ACORN station A-P'!CY54,'ACORN station A-P'!DB54,'ACORN station A-P'!DE54,'ACORN station A-P'!DH54,'ACORN station A-P'!DK54,'ACORN station A-P'!DN54,'ACORN station A-P'!DQ54,'ACORN station A-P'!DT54,'ACORN station A-P'!DW54,'ACORN station A-P'!DZ54,'ACORN station A-P'!EC54,'ACORN station A-P'!EF54,'ACORN station A-P'!EI54,'ACORN station A-P'!EL54,'ACORN station A-P'!EO54,'ACORN station A-P'!ER54,'ACORN station A-P'!EU54,'ACORN station A-P'!EX54,'ACORN station A-P'!FA54,'ACORN station A-P'!FD54,'ACORN station A-P'!FG54,'ACORN station A-P'!FJ54,'ACORN station A-P'!FM54,'ACORN station A-P'!FP54,'ACORN station A-P'!FS54,SUM('ACORN station A-P'!FV54,'ACORN station A-P'!FY54,'ACORN station A-P'!GB54,'ACORN station A-P'!GE54,'ACORN station A-P'!GH54,'ACORN station A-P'!GK54,'ACORN station A-P'!GN54,'ACORN station A-P'!GQ54,'ACORN station A-P'!GT54,'ACORN station A-P'!GW54,'ACORN station A-P'!GZ54,'ACORN station A-P'!HC54,'ACORN station A-P'!HF54,'ACORN station A-P'!HI54,'ACORN station A-P'!HL54,'ACORN station A-P'!HO54,'ACORN station A-P'!HR54,'ACORN station A-P'!HU54,'ACORN station A-P'!HX54,'ACORN station A-P'!IA54,'ACORN station A-P'!ID54,'ACORN station A-P'!IG54,'ACORN station A-P'!IJ54,'ACORN station A-P'!IM54,'ACORN station A-P'!IP54,'ACORN station A-P'!IS54,D54,G54,J54,SUM(M54,P54,S54,V54,Y54,AB54,AE54,AH54,AK54,AN54,AQ54,AT54,AW54,AZ54,BC54,BF54,BI54,BL54,BO54,BR54,BU54,BX54,CA54,CD54,CG54))))</f>
        <v>759</v>
      </c>
      <c r="CU54" s="24"/>
      <c r="CV54" s="95">
        <f>CR54/DJ54</f>
        <v>12.56896551724138</v>
      </c>
      <c r="CW54" s="95">
        <f>CS54/DK54</f>
        <v>11.33333333333333</v>
      </c>
      <c r="CX54" s="95">
        <f>CT54/DL54</f>
        <v>13.08620689655172</v>
      </c>
      <c r="CY54" s="24"/>
      <c r="CZ54" s="24">
        <f>SUM('ACORN station A-P'!B54,'ACORN station A-P'!E54,'ACORN station A-P'!H54,'ACORN station A-P'!Q54,'ACORN station A-P'!W54,'ACORN station A-P'!Z54,'ACORN station A-P'!AC54,'ACORN station A-P'!AI54,'ACORN station A-P'!AL54,'ACORN station A-P'!AO54,'ACORN station A-P'!AX54,'ACORN station A-P'!BM54,'ACORN station A-P'!BP54,'ACORN station A-P'!BS54,'ACORN station A-P'!BV54,'ACORN station A-P'!CB54,'ACORN station A-P'!CE54,'ACORN station A-P'!CH54,'ACORN station A-P'!CT54,'ACORN station A-P'!CW54,'ACORN station A-P'!DF54,'ACORN station A-P'!DC54,'ACORN station A-P'!DO54,'ACORN station A-P'!DR54,'ACORN station A-P'!DU54,'ACORN station A-P'!DX54,'ACORN station A-P'!EJ54,'ACORN station A-P'!ES54,'ACORN station A-P'!EV54,SUM('ACORN station A-P'!FB54,'ACORN station A-P'!FE54,'ACORN station A-P'!FK54,'ACORN station A-P'!FT54,'ACORN station A-P'!FW54,'ACORN station A-P'!FZ54,'ACORN station A-P'!GC54,'ACORN station A-P'!GF54,'ACORN station A-P'!GL54,'ACORN station A-P'!GR54,'ACORN station A-P'!GU54,'ACORN station A-P'!HA54,'ACORN station A-P'!HD54,'ACORN station A-P'!HG54,'ACORN station A-P'!HM54,'ACORN station A-P'!IB54,'ACORN station A-P'!IE54,'ACORN station A-P'!IN54,'ACORN station A-P'!IQ54,E54,K54,T54,Z54,AF54,AL54,AR54,BA54,BD54,BG54,SUM(BS54,CE54)))</f>
        <v>397</v>
      </c>
      <c r="DA54" s="24">
        <f>SUM('ACORN station A-P'!C54,'ACORN station A-P'!F54,'ACORN station A-P'!I54,'ACORN station A-P'!R54,'ACORN station A-P'!X54,'ACORN station A-P'!AA54,'ACORN station A-P'!AD54,'ACORN station A-P'!AJ54,'ACORN station A-P'!AM54,'ACORN station A-P'!AP54,'ACORN station A-P'!AY54,'ACORN station A-P'!BN54,'ACORN station A-P'!BQ54,'ACORN station A-P'!BT54,'ACORN station A-P'!BW54,'ACORN station A-P'!CC54,'ACORN station A-P'!CF54,'ACORN station A-P'!CI54,'ACORN station A-P'!CU54,'ACORN station A-P'!CX54,'ACORN station A-P'!DG54,'ACORN station A-P'!DD54,'ACORN station A-P'!DP54,'ACORN station A-P'!DS54,'ACORN station A-P'!DV54,'ACORN station A-P'!DY54,'ACORN station A-P'!EK54,'ACORN station A-P'!ET54,'ACORN station A-P'!EW54,SUM('ACORN station A-P'!FC54,'ACORN station A-P'!FF54,'ACORN station A-P'!FL54,'ACORN station A-P'!FU54,'ACORN station A-P'!FX54,'ACORN station A-P'!GA54,'ACORN station A-P'!GD54,'ACORN station A-P'!GG54,'ACORN station A-P'!GM54,'ACORN station A-P'!GS54,'ACORN station A-P'!GV54,'ACORN station A-P'!HB54,'ACORN station A-P'!HE54,'ACORN station A-P'!HH54,'ACORN station A-P'!HN54,'ACORN station A-P'!IC54,'ACORN station A-P'!IF54,'ACORN station A-P'!IO54,'ACORN station A-P'!IR54,F54,L54,U54,AA54,AG54,AM54,AS54,BB54,BE54,BH54,SUM(BT54,CF54)))</f>
        <v>323</v>
      </c>
      <c r="DB54" s="24">
        <f>SUM('ACORN station A-P'!D54,'ACORN station A-P'!G54,'ACORN station A-P'!J54,'ACORN station A-P'!S54,'ACORN station A-P'!Y54,'ACORN station A-P'!AB54,'ACORN station A-P'!AE54,'ACORN station A-P'!AK54,'ACORN station A-P'!AN54,'ACORN station A-P'!AQ54,'ACORN station A-P'!AZ54,'ACORN station A-P'!BO54,'ACORN station A-P'!BR54,'ACORN station A-P'!BU54,'ACORN station A-P'!BX54,'ACORN station A-P'!CD54,'ACORN station A-P'!CG54,'ACORN station A-P'!CJ54,'ACORN station A-P'!CV54,'ACORN station A-P'!CY54,'ACORN station A-P'!DH54,'ACORN station A-P'!DE54,'ACORN station A-P'!DQ54,'ACORN station A-P'!DT54,'ACORN station A-P'!DW54,'ACORN station A-P'!DZ54,'ACORN station A-P'!EL54,'ACORN station A-P'!EU54,'ACORN station A-P'!EX54,SUM('ACORN station A-P'!FD54,'ACORN station A-P'!FG54,'ACORN station A-P'!FM54,'ACORN station A-P'!FV54,'ACORN station A-P'!FY54,'ACORN station A-P'!GB54,'ACORN station A-P'!GE54,'ACORN station A-P'!GH54,'ACORN station A-P'!GN54,'ACORN station A-P'!GT54,'ACORN station A-P'!GW54,'ACORN station A-P'!HC54,'ACORN station A-P'!HF54,'ACORN station A-P'!HI54,'ACORN station A-P'!HO54,'ACORN station A-P'!ID54,'ACORN station A-P'!IG54,'ACORN station A-P'!IP54,'ACORN station A-P'!IS54,G54,M54,V54,AB54,AH54,AN54,AT54,BC54,BF54,BI54,SUM(BU54,CG54)))</f>
        <v>407</v>
      </c>
      <c r="DC54" s="24"/>
      <c r="DD54" s="95">
        <f>CZ54/DM54</f>
        <v>12.03030303030303</v>
      </c>
      <c r="DE54" s="95">
        <f>DA54/DN54</f>
        <v>10.09375</v>
      </c>
      <c r="DF54" s="95">
        <f>DB54/DO54</f>
        <v>12.71875</v>
      </c>
      <c r="DG54" s="44">
        <f>SUM(COUNT('ACORN station A-P'!E54,'ACORN station A-P'!H54,'ACORN station A-P'!K54,'ACORN station A-P'!N54,'ACORN station A-P'!Q54,'ACORN station A-P'!T54,'ACORN station A-P'!W54,'ACORN station A-P'!Z54,'ACORN station A-P'!AC54,'ACORN station A-P'!AF54,'ACORN station A-P'!AI54,'ACORN station A-P'!AL54,'ACORN station A-P'!AO54,'ACORN station A-P'!AR54,'ACORN station A-P'!AU54,'ACORN station A-P'!AX54,'ACORN station A-P'!BA54,'ACORN station A-P'!BD54,'ACORN station A-P'!BG54,'ACORN station A-P'!BJ54,'ACORN station A-P'!BM54,'ACORN station A-P'!BP54,'ACORN station A-P'!BS54,'ACORN station A-P'!BV54,'ACORN station A-P'!BY54,'ACORN station A-P'!CB54,'ACORN station A-P'!CE54,'ACORN station A-P'!CH54,'ACORN station A-P'!CK54,'ACORN station A-P'!CN54),COUNT('ACORN station A-P'!CQ54,'ACORN station A-P'!CT54,'ACORN station A-P'!CW54,'ACORN station A-P'!CZ54,'ACORN station A-P'!DC54,'ACORN station A-P'!DF54,'ACORN station A-P'!DI54,'ACORN station A-P'!DL54,'ACORN station A-P'!DO54,'ACORN station A-P'!DR54,'ACORN station A-P'!DU54,'ACORN station A-P'!DX54,'ACORN station A-P'!EA54,'ACORN station A-P'!ED54,'ACORN station A-P'!EG54,'ACORN station A-P'!EJ54,'ACORN station A-P'!EP54,'ACORN station A-P'!ES54,'ACORN station A-P'!EV54,'ACORN station A-P'!EY54,'ACORN station A-P'!FB54,'ACORN station A-P'!FE54,'ACORN station A-P'!FH54,'ACORN station A-P'!FK54,'ACORN station A-P'!FQ54,'ACORN station A-P'!FT54,'ACORN station A-P'!FW54,'ACORN station A-P'!FZ54,'ACORN station A-P'!GC54,'ACORN station A-P'!GF54),COUNT('ACORN station A-P'!GI54,'ACORN station A-P'!GO54,'ACORN station A-P'!GR54,'ACORN station A-P'!GU54,'ACORN station A-P'!GX54,'ACORN station A-P'!HA54,'ACORN station A-P'!HD54,'ACORN station A-P'!HG54,'ACORN station A-P'!HJ54,'ACORN station A-P'!HM54,'ACORN station A-P'!HP54,'ACORN station A-P'!HS54,'ACORN station A-P'!HV54,'ACORN station A-P'!HY54,'ACORN station A-P'!IB54,'ACORN station A-P'!IE54,'ACORN station A-P'!IH54,'ACORN station A-P'!IK54,'ACORN station A-P'!IN54,'ACORN station A-P'!IQ54,B54,E54,K54,Q54,T54,W54,Z54,AC54,AI54,AL54),COUNT(AO54,AR54,AX54,BA54,BD54,BG54,BJ54,BM54,BP54,BS54,BV54,BY54,CB54,CE54))</f>
        <v>55</v>
      </c>
      <c r="DH54" s="44">
        <f>SUM(COUNT('ACORN station A-P'!F54,'ACORN station A-P'!I54,'ACORN station A-P'!L54,'ACORN station A-P'!O54,'ACORN station A-P'!R54,'ACORN station A-P'!U54,'ACORN station A-P'!X54,'ACORN station A-P'!AA54,'ACORN station A-P'!AD54,'ACORN station A-P'!AG54,'ACORN station A-P'!AJ54,'ACORN station A-P'!AM54,'ACORN station A-P'!AP54,'ACORN station A-P'!AS54,'ACORN station A-P'!AV54,'ACORN station A-P'!AY54,'ACORN station A-P'!BB54,'ACORN station A-P'!BE54,'ACORN station A-P'!BH54,'ACORN station A-P'!BK54,'ACORN station A-P'!BN54,'ACORN station A-P'!BQ54,'ACORN station A-P'!BT54,'ACORN station A-P'!BW54,'ACORN station A-P'!BZ54,'ACORN station A-P'!CC54,'ACORN station A-P'!CF54,'ACORN station A-P'!CI54,'ACORN station A-P'!CL54,'ACORN station A-P'!CO54),COUNT('ACORN station A-P'!CR54,'ACORN station A-P'!CU54,'ACORN station A-P'!CX54,'ACORN station A-P'!DA54,'ACORN station A-P'!DD54,'ACORN station A-P'!DG54,'ACORN station A-P'!DJ54,'ACORN station A-P'!DM54,'ACORN station A-P'!DP54,'ACORN station A-P'!DS54,'ACORN station A-P'!DV54,'ACORN station A-P'!DY54,'ACORN station A-P'!EB54,'ACORN station A-P'!EE54,'ACORN station A-P'!EH54,'ACORN station A-P'!EK54,'ACORN station A-P'!EQ54,'ACORN station A-P'!ET54,'ACORN station A-P'!EW54,'ACORN station A-P'!EZ54,'ACORN station A-P'!FC54,'ACORN station A-P'!FF54,'ACORN station A-P'!FI54,'ACORN station A-P'!FL54,'ACORN station A-P'!FR54,'ACORN station A-P'!FU54,'ACORN station A-P'!FX54,'ACORN station A-P'!GA54,'ACORN station A-P'!GD54,'ACORN station A-P'!GG54),COUNT('ACORN station A-P'!GJ54,'ACORN station A-P'!GP54,'ACORN station A-P'!GS54,'ACORN station A-P'!GV54,'ACORN station A-P'!GY54,'ACORN station A-P'!HB54,'ACORN station A-P'!HE54,'ACORN station A-P'!HH54,'ACORN station A-P'!HK54,'ACORN station A-P'!HN54,'ACORN station A-P'!HQ54,'ACORN station A-P'!HT54,'ACORN station A-P'!HW54,'ACORN station A-P'!HZ54,'ACORN station A-P'!IC54,'ACORN station A-P'!IF54,'ACORN station A-P'!II54,'ACORN station A-P'!IL54,'ACORN station A-P'!IO54,'ACORN station A-P'!IR54,C54,F54,L54,R54,U54,X54,AA54,AD54,AJ54,AM54),COUNT(AP54,AS54,AY54,BB54,BE54,BH54,BK54,BN54,BQ54,BT54,BW54,BZ54,CC54,CF54))</f>
        <v>53</v>
      </c>
      <c r="DI54" s="44">
        <f>SUM(COUNT('ACORN station A-P'!G54,'ACORN station A-P'!J54,'ACORN station A-P'!M54,'ACORN station A-P'!P54,'ACORN station A-P'!S54,'ACORN station A-P'!V54,'ACORN station A-P'!Y54,'ACORN station A-P'!AB54,'ACORN station A-P'!AE54,'ACORN station A-P'!AH54,'ACORN station A-P'!AK54,'ACORN station A-P'!AN54,'ACORN station A-P'!AQ54,'ACORN station A-P'!AT54,'ACORN station A-P'!AW54,'ACORN station A-P'!AZ54,'ACORN station A-P'!BC54,'ACORN station A-P'!BF54,'ACORN station A-P'!BI54,'ACORN station A-P'!BL54,'ACORN station A-P'!BO54,'ACORN station A-P'!BR54,'ACORN station A-P'!BU54,'ACORN station A-P'!BX54,'ACORN station A-P'!CA54,'ACORN station A-P'!CD54,'ACORN station A-P'!CG54,'ACORN station A-P'!CJ54,'ACORN station A-P'!CM54,'ACORN station A-P'!CP54),COUNT('ACORN station A-P'!CS54,'ACORN station A-P'!CV54,'ACORN station A-P'!CY54,'ACORN station A-P'!DB54,'ACORN station A-P'!DE54,'ACORN station A-P'!DH54,'ACORN station A-P'!DK54,'ACORN station A-P'!DN54,'ACORN station A-P'!DQ54,'ACORN station A-P'!DT54,'ACORN station A-P'!DW54,'ACORN station A-P'!DZ54,'ACORN station A-P'!EC54,'ACORN station A-P'!EF54,'ACORN station A-P'!EI54,'ACORN station A-P'!EL54,'ACORN station A-P'!ER54,'ACORN station A-P'!EU54,'ACORN station A-P'!EX54,'ACORN station A-P'!FA54,'ACORN station A-P'!FD54,'ACORN station A-P'!FG54,'ACORN station A-P'!FJ54,'ACORN station A-P'!FM54,'ACORN station A-P'!FS54,'ACORN station A-P'!FV54,'ACORN station A-P'!FY54,'ACORN station A-P'!GB54,'ACORN station A-P'!GE54,'ACORN station A-P'!GH54),COUNT('ACORN station A-P'!GK54,'ACORN station A-P'!GQ54,'ACORN station A-P'!GT54,'ACORN station A-P'!GW54,'ACORN station A-P'!GZ54,'ACORN station A-P'!HC54,'ACORN station A-P'!HF54,'ACORN station A-P'!HI54,'ACORN station A-P'!HL54,'ACORN station A-P'!HO54,'ACORN station A-P'!HR54,'ACORN station A-P'!HU54,'ACORN station A-P'!HX54,'ACORN station A-P'!IA54,'ACORN station A-P'!ID54,'ACORN station A-P'!IG54,'ACORN station A-P'!IJ54,'ACORN station A-P'!IM54,'ACORN station A-P'!IP54,'ACORN station A-P'!IS54,D54,G54,M54,S54,V54,Y54,AB54,AE54,AK54,AN54),COUNT(AQ54,AT54,AZ54,BC54,BF54,BI54,BL54,BO54,BR54,BU54,BX54,CA54,CD54,CG54))</f>
        <v>54</v>
      </c>
      <c r="DJ54" s="44">
        <f>SUM(COUNT('ACORN station A-P'!B54,'ACORN station A-P'!E54,'ACORN station A-P'!H54,'ACORN station A-P'!K54,'ACORN station A-P'!N54,'ACORN station A-P'!Q54,'ACORN station A-P'!T54,'ACORN station A-P'!W54,'ACORN station A-P'!Z54,'ACORN station A-P'!AC54,'ACORN station A-P'!AF54,'ACORN station A-P'!AI54,'ACORN station A-P'!AL54,'ACORN station A-P'!AO54,'ACORN station A-P'!AR54,'ACORN station A-P'!AU54,'ACORN station A-P'!AX54,'ACORN station A-P'!BA54,'ACORN station A-P'!BD54,'ACORN station A-P'!BG54,'ACORN station A-P'!BJ54,'ACORN station A-P'!BM54,'ACORN station A-P'!BP54,'ACORN station A-P'!BS54,'ACORN station A-P'!BV54,'ACORN station A-P'!BY54,'ACORN station A-P'!CB54,'ACORN station A-P'!CE54,'ACORN station A-P'!CH54,'ACORN station A-P'!CK54),COUNT('ACORN station A-P'!CN54,'ACORN station A-P'!CQ54,'ACORN station A-P'!CT54,'ACORN station A-P'!CW54,'ACORN station A-P'!CZ54,'ACORN station A-P'!DC54,'ACORN station A-P'!DF54,'ACORN station A-P'!DI54,'ACORN station A-P'!DL54,'ACORN station A-P'!DO54,'ACORN station A-P'!DR54,'ACORN station A-P'!DU54,'ACORN station A-P'!DX54,'ACORN station A-P'!EA54,'ACORN station A-P'!ED54,'ACORN station A-P'!EG54,'ACORN station A-P'!EJ54,'ACORN station A-P'!EM54,'ACORN station A-P'!EP54,'ACORN station A-P'!ES54,'ACORN station A-P'!EV54,'ACORN station A-P'!EY54,'ACORN station A-P'!FB54,'ACORN station A-P'!FE54,'ACORN station A-P'!FH54,'ACORN station A-P'!FK54,'ACORN station A-P'!FN54,'ACORN station A-P'!FQ54,'ACORN station A-P'!FT54,'ACORN station A-P'!FW54),COUNT('ACORN station A-P'!FZ54,'ACORN station A-P'!GC54,'ACORN station A-P'!GF54,'ACORN station A-P'!GI54,'ACORN station A-P'!GL54,'ACORN station A-P'!GO54,'ACORN station A-P'!GR54,'ACORN station A-P'!GU54,'ACORN station A-P'!GX54,'ACORN station A-P'!HA54,'ACORN station A-P'!HD54,'ACORN station A-P'!HG54,'ACORN station A-P'!HJ54,'ACORN station A-P'!HM54,'ACORN station A-P'!HP54,'ACORN station A-P'!HS54,'ACORN station A-P'!HV54,'ACORN station A-P'!HY54,'ACORN station A-P'!IB54,'ACORN station A-P'!IE54,'ACORN station A-P'!IH54,'ACORN station A-P'!IK54,'ACORN station A-P'!IN54,'ACORN station A-P'!IQ54,B54,E54,H54,K54,N54,Q54),COUNT(T54,W54,Z54,AC54,AF54,AI54,AL54,AO54,AR54,AU54,AX54,BA54,BD54,BG54,BJ54,BM54,BP54,BS54,BV54,BY54,CB54,CE54))</f>
        <v>58</v>
      </c>
      <c r="DK54" s="44">
        <f>SUM(COUNT('ACORN station A-P'!C54,'ACORN station A-P'!F54,'ACORN station A-P'!I54,'ACORN station A-P'!L54,'ACORN station A-P'!O54,'ACORN station A-P'!R54,'ACORN station A-P'!U54,'ACORN station A-P'!X54,'ACORN station A-P'!AA54,'ACORN station A-P'!AD54,'ACORN station A-P'!AG54,'ACORN station A-P'!AJ54,'ACORN station A-P'!AM54,'ACORN station A-P'!AP54,'ACORN station A-P'!AS54,'ACORN station A-P'!AV54,'ACORN station A-P'!AY54,'ACORN station A-P'!BB54,'ACORN station A-P'!BE54,'ACORN station A-P'!BH54,'ACORN station A-P'!BK54,'ACORN station A-P'!BN54,'ACORN station A-P'!BQ54,'ACORN station A-P'!BT54,'ACORN station A-P'!BW54,'ACORN station A-P'!BZ54,'ACORN station A-P'!CC54,'ACORN station A-P'!CF54,'ACORN station A-P'!CI54,'ACORN station A-P'!CL54),COUNT('ACORN station A-P'!CO54,'ACORN station A-P'!CR54,'ACORN station A-P'!CU54,'ACORN station A-P'!CX54,'ACORN station A-P'!DA54,'ACORN station A-P'!DD54,'ACORN station A-P'!DG54,'ACORN station A-P'!DJ54,'ACORN station A-P'!DM54,'ACORN station A-P'!DP54,'ACORN station A-P'!DS54,'ACORN station A-P'!DV54,'ACORN station A-P'!DY54,'ACORN station A-P'!EB54,'ACORN station A-P'!EE54,'ACORN station A-P'!EH54,'ACORN station A-P'!EK54,'ACORN station A-P'!EN54,'ACORN station A-P'!EQ54,'ACORN station A-P'!ET54,'ACORN station A-P'!EW54,'ACORN station A-P'!EZ54,'ACORN station A-P'!FC54,'ACORN station A-P'!FF54,'ACORN station A-P'!FI54,'ACORN station A-P'!FL54,'ACORN station A-P'!FO54,'ACORN station A-P'!FR54,'ACORN station A-P'!FU54,'ACORN station A-P'!FX54),COUNT('ACORN station A-P'!GA54,'ACORN station A-P'!GD54,'ACORN station A-P'!GG54,'ACORN station A-P'!GJ54,'ACORN station A-P'!GM54,'ACORN station A-P'!GP54,'ACORN station A-P'!GS54,'ACORN station A-P'!GV54,'ACORN station A-P'!GY54,'ACORN station A-P'!HB54,'ACORN station A-P'!HE54,'ACORN station A-P'!HH54,'ACORN station A-P'!HK54,'ACORN station A-P'!HN54,'ACORN station A-P'!HQ54,'ACORN station A-P'!HT54,'ACORN station A-P'!HW54,'ACORN station A-P'!HZ54,'ACORN station A-P'!IC54,'ACORN station A-P'!IF54,'ACORN station A-P'!II54,'ACORN station A-P'!IL54,'ACORN station A-P'!IO54,'ACORN station A-P'!IR54,C54,F54,I54,L54,O54,R54),COUNT(U54,X54,AA54,AD54,AG54,AJ54,AM54,AP54,AS54,AV54,AY54,BB54,BE54,BH54,BK54,BN54,BQ54,BT54,BW54,BZ54,CC54,CF54))</f>
        <v>57</v>
      </c>
      <c r="DL54" s="44">
        <f>SUM(COUNT('ACORN station A-P'!D54,'ACORN station A-P'!G54,'ACORN station A-P'!J54,'ACORN station A-P'!M54,'ACORN station A-P'!P54,'ACORN station A-P'!S54,'ACORN station A-P'!V54,'ACORN station A-P'!Y54,'ACORN station A-P'!AB54,'ACORN station A-P'!AE54,'ACORN station A-P'!AH54,'ACORN station A-P'!AK54,'ACORN station A-P'!AN54,'ACORN station A-P'!AQ54,'ACORN station A-P'!AT54,'ACORN station A-P'!AW54,'ACORN station A-P'!AZ54,'ACORN station A-P'!BC54,'ACORN station A-P'!BF54,'ACORN station A-P'!BI54,'ACORN station A-P'!BL54,'ACORN station A-P'!BO54,'ACORN station A-P'!BR54,'ACORN station A-P'!BU54,'ACORN station A-P'!BX54,'ACORN station A-P'!CA54,'ACORN station A-P'!CD54,'ACORN station A-P'!CG54,'ACORN station A-P'!CJ54,'ACORN station A-P'!CM54),COUNT('ACORN station A-P'!CP54,'ACORN station A-P'!CS54,'ACORN station A-P'!CV54,'ACORN station A-P'!CY54,'ACORN station A-P'!DB54,'ACORN station A-P'!DE54,'ACORN station A-P'!DH54,'ACORN station A-P'!DK54,'ACORN station A-P'!DN54,'ACORN station A-P'!DQ54,'ACORN station A-P'!DT54,'ACORN station A-P'!DW54,'ACORN station A-P'!DZ54,'ACORN station A-P'!EC54,'ACORN station A-P'!EF54,'ACORN station A-P'!EI54,'ACORN station A-P'!EL54,'ACORN station A-P'!EO54,'ACORN station A-P'!ER54,'ACORN station A-P'!EU54,'ACORN station A-P'!EX54,'ACORN station A-P'!FA54,'ACORN station A-P'!FD54,'ACORN station A-P'!FG54,'ACORN station A-P'!FJ54,'ACORN station A-P'!FM54,'ACORN station A-P'!FP54,'ACORN station A-P'!FS54,'ACORN station A-P'!FV54,'ACORN station A-P'!FY54),COUNT('ACORN station A-P'!GB54,'ACORN station A-P'!GE54,'ACORN station A-P'!GH54,'ACORN station A-P'!GK54,'ACORN station A-P'!GN54,'ACORN station A-P'!GQ54,'ACORN station A-P'!GT54,'ACORN station A-P'!GW54,'ACORN station A-P'!GZ54,'ACORN station A-P'!HC54,'ACORN station A-P'!HF54,'ACORN station A-P'!HI54,'ACORN station A-P'!HL54,'ACORN station A-P'!HO54,'ACORN station A-P'!HR54,'ACORN station A-P'!HU54,'ACORN station A-P'!HX54,'ACORN station A-P'!IA54,'ACORN station A-P'!ID54,'ACORN station A-P'!IG54,'ACORN station A-P'!IJ54,'ACORN station A-P'!IM54,'ACORN station A-P'!IP54,'ACORN station A-P'!IS54,D54,G54,J54,M54,P54,S54),COUNT(V54,Y54,AB54,AE54,AH54,AK54,AN54,AQ54,AT54,AW54,AZ54,BC54,BF54,BI54,BL54,BO54,BR54,BU54,BX54,CA54,CD54,CG54))</f>
        <v>58</v>
      </c>
      <c r="DM54" s="44">
        <f>SUM(BS54,CE54)</f>
        <v>33</v>
      </c>
      <c r="DN54" s="44">
        <f>SUM(BT54,CF54)</f>
        <v>32</v>
      </c>
      <c r="DO54" s="44">
        <f>SUM(BU54,CG54)</f>
        <v>32</v>
      </c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</row>
    <row r="55" ht="22.35" customHeight="1">
      <c r="A55" s="19">
        <v>1963</v>
      </c>
      <c r="B55" t="s" s="20">
        <v>85</v>
      </c>
      <c r="C55" t="s" s="21">
        <v>85</v>
      </c>
      <c r="D55" t="s" s="22">
        <v>85</v>
      </c>
      <c r="E55" s="23">
        <v>21</v>
      </c>
      <c r="F55" s="24">
        <v>11</v>
      </c>
      <c r="G55" s="25">
        <v>12</v>
      </c>
      <c r="H55" t="s" s="26">
        <v>85</v>
      </c>
      <c r="I55" t="s" s="21">
        <v>85</v>
      </c>
      <c r="J55" t="s" s="22">
        <v>85</v>
      </c>
      <c r="K55" t="s" s="26">
        <v>85</v>
      </c>
      <c r="L55" t="s" s="21">
        <v>85</v>
      </c>
      <c r="M55" t="s" s="22">
        <v>85</v>
      </c>
      <c r="N55" t="s" s="26">
        <v>85</v>
      </c>
      <c r="O55" t="s" s="21">
        <v>85</v>
      </c>
      <c r="P55" t="s" s="22">
        <v>85</v>
      </c>
      <c r="Q55" t="s" s="26">
        <v>85</v>
      </c>
      <c r="R55" t="s" s="21">
        <v>85</v>
      </c>
      <c r="S55" t="s" s="22">
        <v>85</v>
      </c>
      <c r="T55" t="s" s="26">
        <v>85</v>
      </c>
      <c r="U55" t="s" s="21">
        <v>85</v>
      </c>
      <c r="V55" t="s" s="22">
        <v>85</v>
      </c>
      <c r="W55" t="s" s="26">
        <v>85</v>
      </c>
      <c r="X55" t="s" s="21">
        <v>85</v>
      </c>
      <c r="Y55" t="s" s="22">
        <v>85</v>
      </c>
      <c r="Z55" s="23">
        <v>3</v>
      </c>
      <c r="AA55" s="24">
        <v>2</v>
      </c>
      <c r="AB55" s="25">
        <v>2</v>
      </c>
      <c r="AC55" s="23">
        <v>4</v>
      </c>
      <c r="AD55" s="24">
        <v>4</v>
      </c>
      <c r="AE55" s="25">
        <v>4</v>
      </c>
      <c r="AF55" t="s" s="26">
        <v>85</v>
      </c>
      <c r="AG55" t="s" s="21">
        <v>85</v>
      </c>
      <c r="AH55" t="s" s="22">
        <v>85</v>
      </c>
      <c r="AI55" s="23">
        <v>29</v>
      </c>
      <c r="AJ55" s="24">
        <v>18</v>
      </c>
      <c r="AK55" s="25">
        <v>30</v>
      </c>
      <c r="AL55" s="23">
        <v>24</v>
      </c>
      <c r="AM55" s="24">
        <v>9</v>
      </c>
      <c r="AN55" s="25">
        <v>24</v>
      </c>
      <c r="AO55" s="23">
        <v>15</v>
      </c>
      <c r="AP55" s="24">
        <v>21</v>
      </c>
      <c r="AQ55" s="25">
        <v>15</v>
      </c>
      <c r="AR55" s="23">
        <v>18</v>
      </c>
      <c r="AS55" s="24">
        <v>19</v>
      </c>
      <c r="AT55" s="25">
        <v>21</v>
      </c>
      <c r="AU55" t="s" s="26">
        <v>85</v>
      </c>
      <c r="AV55" t="s" s="21">
        <v>85</v>
      </c>
      <c r="AW55" t="s" s="22">
        <v>85</v>
      </c>
      <c r="AX55" t="s" s="26">
        <v>85</v>
      </c>
      <c r="AY55" t="s" s="21">
        <v>85</v>
      </c>
      <c r="AZ55" t="s" s="22">
        <v>85</v>
      </c>
      <c r="BA55" t="s" s="26">
        <v>85</v>
      </c>
      <c r="BB55" t="s" s="21">
        <v>85</v>
      </c>
      <c r="BC55" t="s" s="22">
        <v>85</v>
      </c>
      <c r="BD55" s="23">
        <v>8</v>
      </c>
      <c r="BE55" s="24">
        <v>5</v>
      </c>
      <c r="BF55" s="25">
        <v>8</v>
      </c>
      <c r="BG55" s="23">
        <v>1</v>
      </c>
      <c r="BH55" t="s" s="21">
        <v>85</v>
      </c>
      <c r="BI55" s="25">
        <v>1</v>
      </c>
      <c r="BJ55" t="s" s="26">
        <v>85</v>
      </c>
      <c r="BK55" t="s" s="21">
        <v>85</v>
      </c>
      <c r="BL55" t="s" s="22">
        <v>85</v>
      </c>
      <c r="BM55" s="23">
        <v>11</v>
      </c>
      <c r="BN55" s="24">
        <v>13</v>
      </c>
      <c r="BO55" s="25">
        <v>15</v>
      </c>
      <c r="BP55" s="23">
        <v>1</v>
      </c>
      <c r="BQ55" s="24">
        <v>1</v>
      </c>
      <c r="BR55" s="25">
        <v>1</v>
      </c>
      <c r="BS55" t="s" s="26">
        <v>85</v>
      </c>
      <c r="BT55" t="s" s="21">
        <v>85</v>
      </c>
      <c r="BU55" t="s" s="22">
        <v>85</v>
      </c>
      <c r="BV55" s="23">
        <v>33</v>
      </c>
      <c r="BW55" s="24">
        <v>27</v>
      </c>
      <c r="BX55" s="25">
        <v>31</v>
      </c>
      <c r="BY55" s="23">
        <v>14</v>
      </c>
      <c r="BZ55" s="24">
        <v>13</v>
      </c>
      <c r="CA55" s="25">
        <v>14</v>
      </c>
      <c r="CB55" t="s" s="26">
        <v>85</v>
      </c>
      <c r="CC55" t="s" s="21">
        <v>85</v>
      </c>
      <c r="CD55" t="s" s="22">
        <v>85</v>
      </c>
      <c r="CE55" t="s" s="26">
        <v>85</v>
      </c>
      <c r="CF55" t="s" s="21">
        <v>85</v>
      </c>
      <c r="CG55" t="s" s="22">
        <v>85</v>
      </c>
      <c r="CH55" s="92"/>
      <c r="CI55" s="93"/>
      <c r="CJ55" s="24">
        <f>SUM('ACORN station A-P'!E55,'ACORN station A-P'!H55,'ACORN station A-P'!K55,'ACORN station A-P'!N55,'ACORN station A-P'!Q55,'ACORN station A-P'!T55,'ACORN station A-P'!W55,'ACORN station A-P'!Z55,'ACORN station A-P'!AC55,'ACORN station A-P'!AF55,'ACORN station A-P'!AI55,'ACORN station A-P'!AL55,'ACORN station A-P'!AO55,'ACORN station A-P'!AR55,'ACORN station A-P'!AU55,'ACORN station A-P'!AX55,'ACORN station A-P'!BA55,'ACORN station A-P'!BD55,'ACORN station A-P'!BG55,'ACORN station A-P'!BJ55,'ACORN station A-P'!BM55,'ACORN station A-P'!BP55,'ACORN station A-P'!BS55,'ACORN station A-P'!BV55,'ACORN station A-P'!BY55,'ACORN station A-P'!CB55,'ACORN station A-P'!CE55,'ACORN station A-P'!CH55,'ACORN station A-P'!CK55,SUM('ACORN station A-P'!CN55,'ACORN station A-P'!CQ55,'ACORN station A-P'!CT55,'ACORN station A-P'!CW55,'ACORN station A-P'!CZ55,'ACORN station A-P'!DC55,'ACORN station A-P'!DF55,'ACORN station A-P'!DI55,'ACORN station A-P'!DL55,'ACORN station A-P'!DO55,'ACORN station A-P'!DR55,'ACORN station A-P'!DU55,'ACORN station A-P'!DX55,'ACORN station A-P'!EA55,'ACORN station A-P'!ED55,'ACORN station A-P'!EG55,'ACORN station A-P'!EJ55,'ACORN station A-P'!EP55,'ACORN station A-P'!ES55,'ACORN station A-P'!EV55,'ACORN station A-P'!EY55,'ACORN station A-P'!FB55,'ACORN station A-P'!FE55,'ACORN station A-P'!FH55,'ACORN station A-P'!FK55,'ACORN station A-P'!FQ55,'ACORN station A-P'!FT55,'ACORN station A-P'!FW55,'ACORN station A-P'!FZ55,SUM('ACORN station A-P'!GC55,'ACORN station A-P'!GF55,'ACORN station A-P'!GI55,'ACORN station A-P'!GO55,'ACORN station A-P'!GR55,'ACORN station A-P'!GU55,'ACORN station A-P'!GX55,'ACORN station A-P'!HA55,'ACORN station A-P'!HD55,'ACORN station A-P'!HG55,'ACORN station A-P'!HJ55,'ACORN station A-P'!HM55,'ACORN station A-P'!HP55,'ACORN station A-P'!HS55,'ACORN station A-P'!HV55,'ACORN station A-P'!HY55,'ACORN station A-P'!IB55,'ACORN station A-P'!IE55,'ACORN station A-P'!IH55,'ACORN station A-P'!IK55,'ACORN station A-P'!IN55,'ACORN station A-P'!IQ55,B55,E55,K55,Q55,T55,W55,Z55,SUM(AC55,AI55,AL55,AO55,AR55,AX55,BA55,BD55,BG55,BJ55,BM55,BP55,BS55,BV55,BY55,CB55,CE55))))</f>
        <v>699</v>
      </c>
      <c r="CK55" s="24">
        <f>SUM('ACORN station A-P'!F55,'ACORN station A-P'!I55,'ACORN station A-P'!L55,'ACORN station A-P'!O55,'ACORN station A-P'!R55,'ACORN station A-P'!U55,'ACORN station A-P'!X55,'ACORN station A-P'!AA55,'ACORN station A-P'!AD55,'ACORN station A-P'!AG55,'ACORN station A-P'!AJ55,'ACORN station A-P'!AM55,'ACORN station A-P'!AP55,'ACORN station A-P'!AS55,'ACORN station A-P'!AV55,'ACORN station A-P'!AY55,'ACORN station A-P'!BB55,'ACORN station A-P'!BE55,'ACORN station A-P'!BH55,'ACORN station A-P'!BK55,'ACORN station A-P'!BN55,'ACORN station A-P'!BQ55,'ACORN station A-P'!BT55,'ACORN station A-P'!BW55,'ACORN station A-P'!BZ55,'ACORN station A-P'!CC55,'ACORN station A-P'!CF55,'ACORN station A-P'!CI55,'ACORN station A-P'!CL55,SUM('ACORN station A-P'!CO55,'ACORN station A-P'!CR55,'ACORN station A-P'!CU55,'ACORN station A-P'!CX55,'ACORN station A-P'!DA55,'ACORN station A-P'!DD55,'ACORN station A-P'!DG55,'ACORN station A-P'!DJ55,'ACORN station A-P'!DM55,'ACORN station A-P'!DP55,'ACORN station A-P'!DS55,'ACORN station A-P'!DV55,'ACORN station A-P'!DY55,'ACORN station A-P'!EB55,'ACORN station A-P'!EE55,'ACORN station A-P'!EH55,'ACORN station A-P'!EK55,'ACORN station A-P'!EQ55,'ACORN station A-P'!ET55,'ACORN station A-P'!EW55,'ACORN station A-P'!EZ55,'ACORN station A-P'!FC55,'ACORN station A-P'!FF55,'ACORN station A-P'!FI55,'ACORN station A-P'!FL55,'ACORN station A-P'!FR55,'ACORN station A-P'!FU55,'ACORN station A-P'!FX55,'ACORN station A-P'!GA55,SUM('ACORN station A-P'!GD55,'ACORN station A-P'!GG55,'ACORN station A-P'!GJ55,'ACORN station A-P'!GP55,'ACORN station A-P'!GS55,'ACORN station A-P'!GV55,'ACORN station A-P'!GY55,'ACORN station A-P'!HB55,'ACORN station A-P'!HE55,'ACORN station A-P'!HH55,'ACORN station A-P'!HK55,'ACORN station A-P'!HN55,'ACORN station A-P'!HQ55,'ACORN station A-P'!HT55,'ACORN station A-P'!HW55,'ACORN station A-P'!HZ55,'ACORN station A-P'!IC55,'ACORN station A-P'!IF55,'ACORN station A-P'!II55,'ACORN station A-P'!IL55,'ACORN station A-P'!IO55,'ACORN station A-P'!IR55,C55,F55,L55,R55,U55,X55,AA55,SUM(AD55,AJ55,AM55,AP55,AS55,AY55,BB55,BE55,BH55,BK55,BN55,BQ55,BT55,BW55,BZ55,CC55,CF55))))</f>
        <v>624</v>
      </c>
      <c r="CL55" s="24">
        <f>SUM('ACORN station A-P'!G55,'ACORN station A-P'!J55,'ACORN station A-P'!M55,'ACORN station A-P'!P55,'ACORN station A-P'!S55,'ACORN station A-P'!V55,'ACORN station A-P'!Y55,'ACORN station A-P'!AB55,'ACORN station A-P'!AE55,'ACORN station A-P'!AH55,'ACORN station A-P'!AK55,'ACORN station A-P'!AN55,'ACORN station A-P'!AQ55,'ACORN station A-P'!AT55,'ACORN station A-P'!AW55,'ACORN station A-P'!AZ55,'ACORN station A-P'!BC55,'ACORN station A-P'!BF55,'ACORN station A-P'!BI55,'ACORN station A-P'!BL55,'ACORN station A-P'!BO55,'ACORN station A-P'!BR55,'ACORN station A-P'!BU55,'ACORN station A-P'!BX55,'ACORN station A-P'!CA55,'ACORN station A-P'!CD55,'ACORN station A-P'!CG55,'ACORN station A-P'!CJ55,'ACORN station A-P'!CM55,SUM('ACORN station A-P'!CP55,'ACORN station A-P'!CS55,'ACORN station A-P'!CV55,'ACORN station A-P'!CY55,'ACORN station A-P'!DB55,'ACORN station A-P'!DE55,'ACORN station A-P'!DH55,'ACORN station A-P'!DK55,'ACORN station A-P'!DN55,'ACORN station A-P'!DQ55,'ACORN station A-P'!DT55,'ACORN station A-P'!DW55,'ACORN station A-P'!DZ55,'ACORN station A-P'!EC55,'ACORN station A-P'!EF55,'ACORN station A-P'!EI55,'ACORN station A-P'!EL55,'ACORN station A-P'!ER55,'ACORN station A-P'!EU55,'ACORN station A-P'!EX55,'ACORN station A-P'!FA55,'ACORN station A-P'!FD55,'ACORN station A-P'!FG55,'ACORN station A-P'!FJ55,'ACORN station A-P'!FM55,'ACORN station A-P'!FS55,'ACORN station A-P'!FV55,'ACORN station A-P'!FY55,'ACORN station A-P'!GB55,SUM('ACORN station A-P'!GE55,'ACORN station A-P'!GH55,'ACORN station A-P'!GK55,'ACORN station A-P'!GQ55,'ACORN station A-P'!GT55,'ACORN station A-P'!GW55,'ACORN station A-P'!GZ55,'ACORN station A-P'!HC55,'ACORN station A-P'!HF55,'ACORN station A-P'!HI55,'ACORN station A-P'!HL55,'ACORN station A-P'!HO55,'ACORN station A-P'!HR55,'ACORN station A-P'!HU55,'ACORN station A-P'!HX55,'ACORN station A-P'!IA55,'ACORN station A-P'!ID55,'ACORN station A-P'!IG55,'ACORN station A-P'!IJ55,'ACORN station A-P'!IM55,'ACORN station A-P'!IP55,'ACORN station A-P'!IS55,D55,G55,M55,S55,V55,Y55,AB55,SUM(AE55,AK55,AN55,AQ55,AT55,AZ55,BC55,BF55,BI55,BL55,BO55,BR55,BU55,BX55,CA55,CD55,CG55))))</f>
        <v>711</v>
      </c>
      <c r="CM55" s="94"/>
      <c r="CN55" s="95">
        <f>CJ55/DG55</f>
        <v>12.94444444444444</v>
      </c>
      <c r="CO55" s="95">
        <f>CK55/DH55</f>
        <v>11.55555555555556</v>
      </c>
      <c r="CP55" s="95">
        <f>CL55/DI55</f>
        <v>13.67307692307692</v>
      </c>
      <c r="CQ55" s="24"/>
      <c r="CR55" s="24">
        <f>SUM('ACORN station A-P'!B55,'ACORN station A-P'!E55,'ACORN station A-P'!H55,'ACORN station A-P'!K55,'ACORN station A-P'!N55,'ACORN station A-P'!Q55,'ACORN station A-P'!T55,'ACORN station A-P'!W55,'ACORN station A-P'!Z55,'ACORN station A-P'!AC55,'ACORN station A-P'!AF55,'ACORN station A-P'!AI55,'ACORN station A-P'!AL55,'ACORN station A-P'!AO55,'ACORN station A-P'!AR55,'ACORN station A-P'!AU55,'ACORN station A-P'!AX55,'ACORN station A-P'!BA55,'ACORN station A-P'!BD55,'ACORN station A-P'!BG55,'ACORN station A-P'!BJ55,'ACORN station A-P'!BM55,'ACORN station A-P'!BP55,'ACORN station A-P'!BS55,'ACORN station A-P'!BV55,'ACORN station A-P'!BY55,'ACORN station A-P'!CB55,'ACORN station A-P'!CE55,'ACORN station A-P'!CH55,SUM('ACORN station A-P'!CK55,'ACORN station A-P'!CN55,'ACORN station A-P'!CQ55,'ACORN station A-P'!CT55,'ACORN station A-P'!CW55,'ACORN station A-P'!CZ55,'ACORN station A-P'!DC55,'ACORN station A-P'!DF55,'ACORN station A-P'!DI55,'ACORN station A-P'!DL55,'ACORN station A-P'!DO55,'ACORN station A-P'!DR55,'ACORN station A-P'!DU55,'ACORN station A-P'!DX55,'ACORN station A-P'!EA55,'ACORN station A-P'!ED55,'ACORN station A-P'!EG55,'ACORN station A-P'!EJ55,'ACORN station A-P'!EM55,'ACORN station A-P'!EP55,'ACORN station A-P'!ES55,'ACORN station A-P'!EV55,'ACORN station A-P'!EY55,'ACORN station A-P'!FB55,'ACORN station A-P'!FE55,'ACORN station A-P'!FH55,'ACORN station A-P'!FK55,'ACORN station A-P'!FN55,'ACORN station A-P'!FQ55,SUM('ACORN station A-P'!FT55,'ACORN station A-P'!FW55,'ACORN station A-P'!FZ55,'ACORN station A-P'!GC55,'ACORN station A-P'!GF55,'ACORN station A-P'!GI55,'ACORN station A-P'!GL55,'ACORN station A-P'!GO55,'ACORN station A-P'!GR55,'ACORN station A-P'!GU55,'ACORN station A-P'!GX55,'ACORN station A-P'!HA55,'ACORN station A-P'!HD55,'ACORN station A-P'!HG55,'ACORN station A-P'!HJ55,'ACORN station A-P'!HM55,'ACORN station A-P'!HP55,'ACORN station A-P'!HS55,'ACORN station A-P'!HV55,'ACORN station A-P'!HY55,'ACORN station A-P'!IB55,'ACORN station A-P'!IE55,'ACORN station A-P'!IH55,'ACORN station A-P'!IK55,'ACORN station A-P'!IN55,'ACORN station A-P'!IQ55,B55,E55,H55,SUM(K55,N55,Q55,T55,W55,Z55,AC55,AF55,AI55,AL55,AO55,AR55,AU55,AX55,BA55,BD55,BG55,BJ55,BM55,BP55,BS55,BV55,BY55,CB55,CE55))))</f>
        <v>700</v>
      </c>
      <c r="CS55" s="24">
        <f>SUM('ACORN station A-P'!C55,'ACORN station A-P'!F55,'ACORN station A-P'!I55,'ACORN station A-P'!L55,'ACORN station A-P'!O55,'ACORN station A-P'!R55,'ACORN station A-P'!U55,'ACORN station A-P'!X55,'ACORN station A-P'!AA55,'ACORN station A-P'!AD55,'ACORN station A-P'!AG55,'ACORN station A-P'!AJ55,'ACORN station A-P'!AM55,'ACORN station A-P'!AP55,'ACORN station A-P'!AS55,'ACORN station A-P'!AV55,'ACORN station A-P'!AY55,'ACORN station A-P'!BB55,'ACORN station A-P'!BE55,'ACORN station A-P'!BH55,'ACORN station A-P'!BK55,'ACORN station A-P'!BN55,'ACORN station A-P'!BQ55,'ACORN station A-P'!BT55,'ACORN station A-P'!BW55,'ACORN station A-P'!BZ55,'ACORN station A-P'!CC55,'ACORN station A-P'!CF55,'ACORN station A-P'!CI55,SUM('ACORN station A-P'!CL55,'ACORN station A-P'!CO55,'ACORN station A-P'!CR55,'ACORN station A-P'!CU55,'ACORN station A-P'!CX55,'ACORN station A-P'!DA55,'ACORN station A-P'!DD55,'ACORN station A-P'!DG55,'ACORN station A-P'!DJ55,'ACORN station A-P'!DM55,'ACORN station A-P'!DP55,'ACORN station A-P'!DS55,'ACORN station A-P'!DV55,'ACORN station A-P'!DY55,'ACORN station A-P'!EB55,'ACORN station A-P'!EE55,'ACORN station A-P'!EH55,'ACORN station A-P'!EK55,'ACORN station A-P'!EN55,'ACORN station A-P'!EQ55,'ACORN station A-P'!ET55,'ACORN station A-P'!EW55,'ACORN station A-P'!EZ55,'ACORN station A-P'!FC55,'ACORN station A-P'!FF55,'ACORN station A-P'!FI55,'ACORN station A-P'!FL55,'ACORN station A-P'!FO55,'ACORN station A-P'!FR55,SUM('ACORN station A-P'!FU55,'ACORN station A-P'!FX55,'ACORN station A-P'!GA55,'ACORN station A-P'!GD55,'ACORN station A-P'!GG55,'ACORN station A-P'!GJ55,'ACORN station A-P'!GM55,'ACORN station A-P'!GP55,'ACORN station A-P'!GS55,'ACORN station A-P'!GV55,'ACORN station A-P'!GY55,'ACORN station A-P'!HB55,'ACORN station A-P'!HE55,'ACORN station A-P'!HH55,'ACORN station A-P'!HK55,'ACORN station A-P'!HN55,'ACORN station A-P'!HQ55,'ACORN station A-P'!HT55,'ACORN station A-P'!HW55,'ACORN station A-P'!HZ55,'ACORN station A-P'!IC55,'ACORN station A-P'!IF55,'ACORN station A-P'!II55,'ACORN station A-P'!IL55,'ACORN station A-P'!IO55,'ACORN station A-P'!IR55,C55,F55,I55,SUM(L55,O55,R55,U55,X55,AA55,AD55,AG55,AJ55,AM55,AP55,AS55,AV55,AY55,BB55,BE55,BH55,BK55,BN55,BQ55,BT55,BW55,BZ55,CC55,CF55))))</f>
        <v>625</v>
      </c>
      <c r="CT55" s="24">
        <f>SUM('ACORN station A-P'!D55,'ACORN station A-P'!G55,'ACORN station A-P'!J55,'ACORN station A-P'!M55,'ACORN station A-P'!P55,'ACORN station A-P'!S55,'ACORN station A-P'!V55,'ACORN station A-P'!Y55,'ACORN station A-P'!AB55,'ACORN station A-P'!AE55,'ACORN station A-P'!AH55,'ACORN station A-P'!AK55,'ACORN station A-P'!AN55,'ACORN station A-P'!AQ55,'ACORN station A-P'!AT55,'ACORN station A-P'!AW55,'ACORN station A-P'!AZ55,'ACORN station A-P'!BC55,'ACORN station A-P'!BF55,'ACORN station A-P'!BI55,'ACORN station A-P'!BL55,'ACORN station A-P'!BO55,'ACORN station A-P'!BR55,'ACORN station A-P'!BU55,'ACORN station A-P'!BX55,'ACORN station A-P'!CA55,'ACORN station A-P'!CD55,'ACORN station A-P'!CG55,'ACORN station A-P'!CJ55,SUM('ACORN station A-P'!CM55,'ACORN station A-P'!CP55,'ACORN station A-P'!CS55,'ACORN station A-P'!CV55,'ACORN station A-P'!CY55,'ACORN station A-P'!DB55,'ACORN station A-P'!DE55,'ACORN station A-P'!DH55,'ACORN station A-P'!DK55,'ACORN station A-P'!DN55,'ACORN station A-P'!DQ55,'ACORN station A-P'!DT55,'ACORN station A-P'!DW55,'ACORN station A-P'!DZ55,'ACORN station A-P'!EC55,'ACORN station A-P'!EF55,'ACORN station A-P'!EI55,'ACORN station A-P'!EL55,'ACORN station A-P'!EO55,'ACORN station A-P'!ER55,'ACORN station A-P'!EU55,'ACORN station A-P'!EX55,'ACORN station A-P'!FA55,'ACORN station A-P'!FD55,'ACORN station A-P'!FG55,'ACORN station A-P'!FJ55,'ACORN station A-P'!FM55,'ACORN station A-P'!FP55,'ACORN station A-P'!FS55,SUM('ACORN station A-P'!FV55,'ACORN station A-P'!FY55,'ACORN station A-P'!GB55,'ACORN station A-P'!GE55,'ACORN station A-P'!GH55,'ACORN station A-P'!GK55,'ACORN station A-P'!GN55,'ACORN station A-P'!GQ55,'ACORN station A-P'!GT55,'ACORN station A-P'!GW55,'ACORN station A-P'!GZ55,'ACORN station A-P'!HC55,'ACORN station A-P'!HF55,'ACORN station A-P'!HI55,'ACORN station A-P'!HL55,'ACORN station A-P'!HO55,'ACORN station A-P'!HR55,'ACORN station A-P'!HU55,'ACORN station A-P'!HX55,'ACORN station A-P'!IA55,'ACORN station A-P'!ID55,'ACORN station A-P'!IG55,'ACORN station A-P'!IJ55,'ACORN station A-P'!IM55,'ACORN station A-P'!IP55,'ACORN station A-P'!IS55,D55,G55,J55,SUM(M55,P55,S55,V55,Y55,AB55,AE55,AH55,AK55,AN55,AQ55,AT55,AW55,AZ55,BC55,BF55,BI55,BL55,BO55,BR55,BU55,BX55,CA55,CD55,CG55))))</f>
        <v>711</v>
      </c>
      <c r="CU55" s="24"/>
      <c r="CV55" s="95">
        <f>CR55/DJ55</f>
        <v>12.72727272727273</v>
      </c>
      <c r="CW55" s="95">
        <f>CS55/DK55</f>
        <v>11.36363636363636</v>
      </c>
      <c r="CX55" s="95">
        <f>CT55/DL55</f>
        <v>13.67307692307692</v>
      </c>
      <c r="CY55" s="24"/>
      <c r="CZ55" s="24">
        <f>SUM('ACORN station A-P'!B55,'ACORN station A-P'!E55,'ACORN station A-P'!H55,'ACORN station A-P'!Q55,'ACORN station A-P'!W55,'ACORN station A-P'!Z55,'ACORN station A-P'!AC55,'ACORN station A-P'!AI55,'ACORN station A-P'!AL55,'ACORN station A-P'!AO55,'ACORN station A-P'!AX55,'ACORN station A-P'!BM55,'ACORN station A-P'!BP55,'ACORN station A-P'!BS55,'ACORN station A-P'!BV55,'ACORN station A-P'!CB55,'ACORN station A-P'!CE55,'ACORN station A-P'!CH55,'ACORN station A-P'!CT55,'ACORN station A-P'!CW55,'ACORN station A-P'!DF55,'ACORN station A-P'!DC55,'ACORN station A-P'!DO55,'ACORN station A-P'!DR55,'ACORN station A-P'!DU55,'ACORN station A-P'!DX55,'ACORN station A-P'!EJ55,'ACORN station A-P'!ES55,'ACORN station A-P'!EV55,SUM('ACORN station A-P'!FB55,'ACORN station A-P'!FE55,'ACORN station A-P'!FK55,'ACORN station A-P'!FT55,'ACORN station A-P'!FW55,'ACORN station A-P'!FZ55,'ACORN station A-P'!GC55,'ACORN station A-P'!GF55,'ACORN station A-P'!GL55,'ACORN station A-P'!GR55,'ACORN station A-P'!GU55,'ACORN station A-P'!HA55,'ACORN station A-P'!HD55,'ACORN station A-P'!HG55,'ACORN station A-P'!HM55,'ACORN station A-P'!IB55,'ACORN station A-P'!IE55,'ACORN station A-P'!IN55,'ACORN station A-P'!IQ55,E55,K55,T55,Z55,AF55,AL55,AR55,BA55,BD55,BG55,SUM(BS55,CE55)))</f>
        <v>354</v>
      </c>
      <c r="DA55" s="24">
        <f>SUM('ACORN station A-P'!C55,'ACORN station A-P'!F55,'ACORN station A-P'!I55,'ACORN station A-P'!R55,'ACORN station A-P'!X55,'ACORN station A-P'!AA55,'ACORN station A-P'!AD55,'ACORN station A-P'!AJ55,'ACORN station A-P'!AM55,'ACORN station A-P'!AP55,'ACORN station A-P'!AY55,'ACORN station A-P'!BN55,'ACORN station A-P'!BQ55,'ACORN station A-P'!BT55,'ACORN station A-P'!BW55,'ACORN station A-P'!CC55,'ACORN station A-P'!CF55,'ACORN station A-P'!CI55,'ACORN station A-P'!CU55,'ACORN station A-P'!CX55,'ACORN station A-P'!DG55,'ACORN station A-P'!DD55,'ACORN station A-P'!DP55,'ACORN station A-P'!DS55,'ACORN station A-P'!DV55,'ACORN station A-P'!DY55,'ACORN station A-P'!EK55,'ACORN station A-P'!ET55,'ACORN station A-P'!EW55,SUM('ACORN station A-P'!FC55,'ACORN station A-P'!FF55,'ACORN station A-P'!FL55,'ACORN station A-P'!FU55,'ACORN station A-P'!FX55,'ACORN station A-P'!GA55,'ACORN station A-P'!GD55,'ACORN station A-P'!GG55,'ACORN station A-P'!GM55,'ACORN station A-P'!GS55,'ACORN station A-P'!GV55,'ACORN station A-P'!HB55,'ACORN station A-P'!HE55,'ACORN station A-P'!HH55,'ACORN station A-P'!HN55,'ACORN station A-P'!IC55,'ACORN station A-P'!IF55,'ACORN station A-P'!IO55,'ACORN station A-P'!IR55,F55,L55,U55,AA55,AG55,AM55,AS55,BB55,BE55,BH55,SUM(BT55,CF55)))</f>
        <v>286</v>
      </c>
      <c r="DB55" s="24">
        <f>SUM('ACORN station A-P'!D55,'ACORN station A-P'!G55,'ACORN station A-P'!J55,'ACORN station A-P'!S55,'ACORN station A-P'!Y55,'ACORN station A-P'!AB55,'ACORN station A-P'!AE55,'ACORN station A-P'!AK55,'ACORN station A-P'!AN55,'ACORN station A-P'!AQ55,'ACORN station A-P'!AZ55,'ACORN station A-P'!BO55,'ACORN station A-P'!BR55,'ACORN station A-P'!BU55,'ACORN station A-P'!BX55,'ACORN station A-P'!CD55,'ACORN station A-P'!CG55,'ACORN station A-P'!CJ55,'ACORN station A-P'!CV55,'ACORN station A-P'!CY55,'ACORN station A-P'!DH55,'ACORN station A-P'!DE55,'ACORN station A-P'!DQ55,'ACORN station A-P'!DT55,'ACORN station A-P'!DW55,'ACORN station A-P'!DZ55,'ACORN station A-P'!EL55,'ACORN station A-P'!EU55,'ACORN station A-P'!EX55,SUM('ACORN station A-P'!FD55,'ACORN station A-P'!FG55,'ACORN station A-P'!FM55,'ACORN station A-P'!FV55,'ACORN station A-P'!FY55,'ACORN station A-P'!GB55,'ACORN station A-P'!GE55,'ACORN station A-P'!GH55,'ACORN station A-P'!GN55,'ACORN station A-P'!GT55,'ACORN station A-P'!GW55,'ACORN station A-P'!HC55,'ACORN station A-P'!HF55,'ACORN station A-P'!HI55,'ACORN station A-P'!HO55,'ACORN station A-P'!ID55,'ACORN station A-P'!IG55,'ACORN station A-P'!IP55,'ACORN station A-P'!IS55,G55,M55,V55,AB55,AH55,AN55,AT55,BC55,BF55,BI55,SUM(BU55,CG55)))</f>
        <v>351</v>
      </c>
      <c r="DC55" s="24"/>
      <c r="DD55" s="95">
        <f>CZ55/DM55</f>
        <v>11.41935483870968</v>
      </c>
      <c r="DE55" s="95">
        <f>DA55/DN55</f>
        <v>9.533333333333333</v>
      </c>
      <c r="DF55" s="95">
        <f>DB55/DO55</f>
        <v>12.53571428571429</v>
      </c>
      <c r="DG55" s="44">
        <f>SUM(COUNT('ACORN station A-P'!E55,'ACORN station A-P'!H55,'ACORN station A-P'!K55,'ACORN station A-P'!N55,'ACORN station A-P'!Q55,'ACORN station A-P'!T55,'ACORN station A-P'!W55,'ACORN station A-P'!Z55,'ACORN station A-P'!AC55,'ACORN station A-P'!AF55,'ACORN station A-P'!AI55,'ACORN station A-P'!AL55,'ACORN station A-P'!AO55,'ACORN station A-P'!AR55,'ACORN station A-P'!AU55,'ACORN station A-P'!AX55,'ACORN station A-P'!BA55,'ACORN station A-P'!BD55,'ACORN station A-P'!BG55,'ACORN station A-P'!BJ55,'ACORN station A-P'!BM55,'ACORN station A-P'!BP55,'ACORN station A-P'!BS55,'ACORN station A-P'!BV55,'ACORN station A-P'!BY55,'ACORN station A-P'!CB55,'ACORN station A-P'!CE55,'ACORN station A-P'!CH55,'ACORN station A-P'!CK55,'ACORN station A-P'!CN55),COUNT('ACORN station A-P'!CQ55,'ACORN station A-P'!CT55,'ACORN station A-P'!CW55,'ACORN station A-P'!CZ55,'ACORN station A-P'!DC55,'ACORN station A-P'!DF55,'ACORN station A-P'!DI55,'ACORN station A-P'!DL55,'ACORN station A-P'!DO55,'ACORN station A-P'!DR55,'ACORN station A-P'!DU55,'ACORN station A-P'!DX55,'ACORN station A-P'!EA55,'ACORN station A-P'!ED55,'ACORN station A-P'!EG55,'ACORN station A-P'!EJ55,'ACORN station A-P'!EP55,'ACORN station A-P'!ES55,'ACORN station A-P'!EV55,'ACORN station A-P'!EY55,'ACORN station A-P'!FB55,'ACORN station A-P'!FE55,'ACORN station A-P'!FH55,'ACORN station A-P'!FK55,'ACORN station A-P'!FQ55,'ACORN station A-P'!FT55,'ACORN station A-P'!FW55,'ACORN station A-P'!FZ55,'ACORN station A-P'!GC55,'ACORN station A-P'!GF55),COUNT('ACORN station A-P'!GI55,'ACORN station A-P'!GO55,'ACORN station A-P'!GR55,'ACORN station A-P'!GU55,'ACORN station A-P'!GX55,'ACORN station A-P'!HA55,'ACORN station A-P'!HD55,'ACORN station A-P'!HG55,'ACORN station A-P'!HJ55,'ACORN station A-P'!HM55,'ACORN station A-P'!HP55,'ACORN station A-P'!HS55,'ACORN station A-P'!HV55,'ACORN station A-P'!HY55,'ACORN station A-P'!IB55,'ACORN station A-P'!IE55,'ACORN station A-P'!IH55,'ACORN station A-P'!IK55,'ACORN station A-P'!IN55,'ACORN station A-P'!IQ55,B55,E55,K55,Q55,T55,W55,Z55,AC55,AI55,AL55),COUNT(AO55,AR55,AX55,BA55,BD55,BG55,BJ55,BM55,BP55,BS55,BV55,BY55,CB55,CE55))</f>
        <v>54</v>
      </c>
      <c r="DH55" s="44">
        <f>SUM(COUNT('ACORN station A-P'!F55,'ACORN station A-P'!I55,'ACORN station A-P'!L55,'ACORN station A-P'!O55,'ACORN station A-P'!R55,'ACORN station A-P'!U55,'ACORN station A-P'!X55,'ACORN station A-P'!AA55,'ACORN station A-P'!AD55,'ACORN station A-P'!AG55,'ACORN station A-P'!AJ55,'ACORN station A-P'!AM55,'ACORN station A-P'!AP55,'ACORN station A-P'!AS55,'ACORN station A-P'!AV55,'ACORN station A-P'!AY55,'ACORN station A-P'!BB55,'ACORN station A-P'!BE55,'ACORN station A-P'!BH55,'ACORN station A-P'!BK55,'ACORN station A-P'!BN55,'ACORN station A-P'!BQ55,'ACORN station A-P'!BT55,'ACORN station A-P'!BW55,'ACORN station A-P'!BZ55,'ACORN station A-P'!CC55,'ACORN station A-P'!CF55,'ACORN station A-P'!CI55,'ACORN station A-P'!CL55,'ACORN station A-P'!CO55),COUNT('ACORN station A-P'!CR55,'ACORN station A-P'!CU55,'ACORN station A-P'!CX55,'ACORN station A-P'!DA55,'ACORN station A-P'!DD55,'ACORN station A-P'!DG55,'ACORN station A-P'!DJ55,'ACORN station A-P'!DM55,'ACORN station A-P'!DP55,'ACORN station A-P'!DS55,'ACORN station A-P'!DV55,'ACORN station A-P'!DY55,'ACORN station A-P'!EB55,'ACORN station A-P'!EE55,'ACORN station A-P'!EH55,'ACORN station A-P'!EK55,'ACORN station A-P'!EQ55,'ACORN station A-P'!ET55,'ACORN station A-P'!EW55,'ACORN station A-P'!EZ55,'ACORN station A-P'!FC55,'ACORN station A-P'!FF55,'ACORN station A-P'!FI55,'ACORN station A-P'!FL55,'ACORN station A-P'!FR55,'ACORN station A-P'!FU55,'ACORN station A-P'!FX55,'ACORN station A-P'!GA55,'ACORN station A-P'!GD55,'ACORN station A-P'!GG55),COUNT('ACORN station A-P'!GJ55,'ACORN station A-P'!GP55,'ACORN station A-P'!GS55,'ACORN station A-P'!GV55,'ACORN station A-P'!GY55,'ACORN station A-P'!HB55,'ACORN station A-P'!HE55,'ACORN station A-P'!HH55,'ACORN station A-P'!HK55,'ACORN station A-P'!HN55,'ACORN station A-P'!HQ55,'ACORN station A-P'!HT55,'ACORN station A-P'!HW55,'ACORN station A-P'!HZ55,'ACORN station A-P'!IC55,'ACORN station A-P'!IF55,'ACORN station A-P'!II55,'ACORN station A-P'!IL55,'ACORN station A-P'!IO55,'ACORN station A-P'!IR55,C55,F55,L55,R55,U55,X55,AA55,AD55,AJ55,AM55),COUNT(AP55,AS55,AY55,BB55,BE55,BH55,BK55,BN55,BQ55,BT55,BW55,BZ55,CC55,CF55))</f>
        <v>54</v>
      </c>
      <c r="DI55" s="44">
        <f>SUM(COUNT('ACORN station A-P'!G55,'ACORN station A-P'!J55,'ACORN station A-P'!M55,'ACORN station A-P'!P55,'ACORN station A-P'!S55,'ACORN station A-P'!V55,'ACORN station A-P'!Y55,'ACORN station A-P'!AB55,'ACORN station A-P'!AE55,'ACORN station A-P'!AH55,'ACORN station A-P'!AK55,'ACORN station A-P'!AN55,'ACORN station A-P'!AQ55,'ACORN station A-P'!AT55,'ACORN station A-P'!AW55,'ACORN station A-P'!AZ55,'ACORN station A-P'!BC55,'ACORN station A-P'!BF55,'ACORN station A-P'!BI55,'ACORN station A-P'!BL55,'ACORN station A-P'!BO55,'ACORN station A-P'!BR55,'ACORN station A-P'!BU55,'ACORN station A-P'!BX55,'ACORN station A-P'!CA55,'ACORN station A-P'!CD55,'ACORN station A-P'!CG55,'ACORN station A-P'!CJ55,'ACORN station A-P'!CM55,'ACORN station A-P'!CP55),COUNT('ACORN station A-P'!CS55,'ACORN station A-P'!CV55,'ACORN station A-P'!CY55,'ACORN station A-P'!DB55,'ACORN station A-P'!DE55,'ACORN station A-P'!DH55,'ACORN station A-P'!DK55,'ACORN station A-P'!DN55,'ACORN station A-P'!DQ55,'ACORN station A-P'!DT55,'ACORN station A-P'!DW55,'ACORN station A-P'!DZ55,'ACORN station A-P'!EC55,'ACORN station A-P'!EF55,'ACORN station A-P'!EI55,'ACORN station A-P'!EL55,'ACORN station A-P'!ER55,'ACORN station A-P'!EU55,'ACORN station A-P'!EX55,'ACORN station A-P'!FA55,'ACORN station A-P'!FD55,'ACORN station A-P'!FG55,'ACORN station A-P'!FJ55,'ACORN station A-P'!FM55,'ACORN station A-P'!FS55,'ACORN station A-P'!FV55,'ACORN station A-P'!FY55,'ACORN station A-P'!GB55,'ACORN station A-P'!GE55,'ACORN station A-P'!GH55),COUNT('ACORN station A-P'!GK55,'ACORN station A-P'!GQ55,'ACORN station A-P'!GT55,'ACORN station A-P'!GW55,'ACORN station A-P'!GZ55,'ACORN station A-P'!HC55,'ACORN station A-P'!HF55,'ACORN station A-P'!HI55,'ACORN station A-P'!HL55,'ACORN station A-P'!HO55,'ACORN station A-P'!HR55,'ACORN station A-P'!HU55,'ACORN station A-P'!HX55,'ACORN station A-P'!IA55,'ACORN station A-P'!ID55,'ACORN station A-P'!IG55,'ACORN station A-P'!IJ55,'ACORN station A-P'!IM55,'ACORN station A-P'!IP55,'ACORN station A-P'!IS55,D55,G55,M55,S55,V55,Y55,AB55,AE55,AK55,AN55),COUNT(AQ55,AT55,AZ55,BC55,BF55,BI55,BL55,BO55,BR55,BU55,BX55,CA55,CD55,CG55))</f>
        <v>52</v>
      </c>
      <c r="DJ55" s="44">
        <f>SUM(COUNT('ACORN station A-P'!B55,'ACORN station A-P'!E55,'ACORN station A-P'!H55,'ACORN station A-P'!K55,'ACORN station A-P'!N55,'ACORN station A-P'!Q55,'ACORN station A-P'!T55,'ACORN station A-P'!W55,'ACORN station A-P'!Z55,'ACORN station A-P'!AC55,'ACORN station A-P'!AF55,'ACORN station A-P'!AI55,'ACORN station A-P'!AL55,'ACORN station A-P'!AO55,'ACORN station A-P'!AR55,'ACORN station A-P'!AU55,'ACORN station A-P'!AX55,'ACORN station A-P'!BA55,'ACORN station A-P'!BD55,'ACORN station A-P'!BG55,'ACORN station A-P'!BJ55,'ACORN station A-P'!BM55,'ACORN station A-P'!BP55,'ACORN station A-P'!BS55,'ACORN station A-P'!BV55,'ACORN station A-P'!BY55,'ACORN station A-P'!CB55,'ACORN station A-P'!CE55,'ACORN station A-P'!CH55,'ACORN station A-P'!CK55),COUNT('ACORN station A-P'!CN55,'ACORN station A-P'!CQ55,'ACORN station A-P'!CT55,'ACORN station A-P'!CW55,'ACORN station A-P'!CZ55,'ACORN station A-P'!DC55,'ACORN station A-P'!DF55,'ACORN station A-P'!DI55,'ACORN station A-P'!DL55,'ACORN station A-P'!DO55,'ACORN station A-P'!DR55,'ACORN station A-P'!DU55,'ACORN station A-P'!DX55,'ACORN station A-P'!EA55,'ACORN station A-P'!ED55,'ACORN station A-P'!EG55,'ACORN station A-P'!EJ55,'ACORN station A-P'!EM55,'ACORN station A-P'!EP55,'ACORN station A-P'!ES55,'ACORN station A-P'!EV55,'ACORN station A-P'!EY55,'ACORN station A-P'!FB55,'ACORN station A-P'!FE55,'ACORN station A-P'!FH55,'ACORN station A-P'!FK55,'ACORN station A-P'!FN55,'ACORN station A-P'!FQ55,'ACORN station A-P'!FT55,'ACORN station A-P'!FW55),COUNT('ACORN station A-P'!FZ55,'ACORN station A-P'!GC55,'ACORN station A-P'!GF55,'ACORN station A-P'!GI55,'ACORN station A-P'!GL55,'ACORN station A-P'!GO55,'ACORN station A-P'!GR55,'ACORN station A-P'!GU55,'ACORN station A-P'!GX55,'ACORN station A-P'!HA55,'ACORN station A-P'!HD55,'ACORN station A-P'!HG55,'ACORN station A-P'!HJ55,'ACORN station A-P'!HM55,'ACORN station A-P'!HP55,'ACORN station A-P'!HS55,'ACORN station A-P'!HV55,'ACORN station A-P'!HY55,'ACORN station A-P'!IB55,'ACORN station A-P'!IE55,'ACORN station A-P'!IH55,'ACORN station A-P'!IK55,'ACORN station A-P'!IN55,'ACORN station A-P'!IQ55,B55,E55,H55,K55,N55,Q55),COUNT(T55,W55,Z55,AC55,AF55,AI55,AL55,AO55,AR55,AU55,AX55,BA55,BD55,BG55,BJ55,BM55,BP55,BS55,BV55,BY55,CB55,CE55))</f>
        <v>55</v>
      </c>
      <c r="DK55" s="44">
        <f>SUM(COUNT('ACORN station A-P'!C55,'ACORN station A-P'!F55,'ACORN station A-P'!I55,'ACORN station A-P'!L55,'ACORN station A-P'!O55,'ACORN station A-P'!R55,'ACORN station A-P'!U55,'ACORN station A-P'!X55,'ACORN station A-P'!AA55,'ACORN station A-P'!AD55,'ACORN station A-P'!AG55,'ACORN station A-P'!AJ55,'ACORN station A-P'!AM55,'ACORN station A-P'!AP55,'ACORN station A-P'!AS55,'ACORN station A-P'!AV55,'ACORN station A-P'!AY55,'ACORN station A-P'!BB55,'ACORN station A-P'!BE55,'ACORN station A-P'!BH55,'ACORN station A-P'!BK55,'ACORN station A-P'!BN55,'ACORN station A-P'!BQ55,'ACORN station A-P'!BT55,'ACORN station A-P'!BW55,'ACORN station A-P'!BZ55,'ACORN station A-P'!CC55,'ACORN station A-P'!CF55,'ACORN station A-P'!CI55,'ACORN station A-P'!CL55),COUNT('ACORN station A-P'!CO55,'ACORN station A-P'!CR55,'ACORN station A-P'!CU55,'ACORN station A-P'!CX55,'ACORN station A-P'!DA55,'ACORN station A-P'!DD55,'ACORN station A-P'!DG55,'ACORN station A-P'!DJ55,'ACORN station A-P'!DM55,'ACORN station A-P'!DP55,'ACORN station A-P'!DS55,'ACORN station A-P'!DV55,'ACORN station A-P'!DY55,'ACORN station A-P'!EB55,'ACORN station A-P'!EE55,'ACORN station A-P'!EH55,'ACORN station A-P'!EK55,'ACORN station A-P'!EN55,'ACORN station A-P'!EQ55,'ACORN station A-P'!ET55,'ACORN station A-P'!EW55,'ACORN station A-P'!EZ55,'ACORN station A-P'!FC55,'ACORN station A-P'!FF55,'ACORN station A-P'!FI55,'ACORN station A-P'!FL55,'ACORN station A-P'!FO55,'ACORN station A-P'!FR55,'ACORN station A-P'!FU55,'ACORN station A-P'!FX55),COUNT('ACORN station A-P'!GA55,'ACORN station A-P'!GD55,'ACORN station A-P'!GG55,'ACORN station A-P'!GJ55,'ACORN station A-P'!GM55,'ACORN station A-P'!GP55,'ACORN station A-P'!GS55,'ACORN station A-P'!GV55,'ACORN station A-P'!GY55,'ACORN station A-P'!HB55,'ACORN station A-P'!HE55,'ACORN station A-P'!HH55,'ACORN station A-P'!HK55,'ACORN station A-P'!HN55,'ACORN station A-P'!HQ55,'ACORN station A-P'!HT55,'ACORN station A-P'!HW55,'ACORN station A-P'!HZ55,'ACORN station A-P'!IC55,'ACORN station A-P'!IF55,'ACORN station A-P'!II55,'ACORN station A-P'!IL55,'ACORN station A-P'!IO55,'ACORN station A-P'!IR55,C55,F55,I55,L55,O55,R55),COUNT(U55,X55,AA55,AD55,AG55,AJ55,AM55,AP55,AS55,AV55,AY55,BB55,BE55,BH55,BK55,BN55,BQ55,BT55,BW55,BZ55,CC55,CF55))</f>
        <v>55</v>
      </c>
      <c r="DL55" s="44">
        <f>SUM(COUNT('ACORN station A-P'!D55,'ACORN station A-P'!G55,'ACORN station A-P'!J55,'ACORN station A-P'!M55,'ACORN station A-P'!P55,'ACORN station A-P'!S55,'ACORN station A-P'!V55,'ACORN station A-P'!Y55,'ACORN station A-P'!AB55,'ACORN station A-P'!AE55,'ACORN station A-P'!AH55,'ACORN station A-P'!AK55,'ACORN station A-P'!AN55,'ACORN station A-P'!AQ55,'ACORN station A-P'!AT55,'ACORN station A-P'!AW55,'ACORN station A-P'!AZ55,'ACORN station A-P'!BC55,'ACORN station A-P'!BF55,'ACORN station A-P'!BI55,'ACORN station A-P'!BL55,'ACORN station A-P'!BO55,'ACORN station A-P'!BR55,'ACORN station A-P'!BU55,'ACORN station A-P'!BX55,'ACORN station A-P'!CA55,'ACORN station A-P'!CD55,'ACORN station A-P'!CG55,'ACORN station A-P'!CJ55,'ACORN station A-P'!CM55),COUNT('ACORN station A-P'!CP55,'ACORN station A-P'!CS55,'ACORN station A-P'!CV55,'ACORN station A-P'!CY55,'ACORN station A-P'!DB55,'ACORN station A-P'!DE55,'ACORN station A-P'!DH55,'ACORN station A-P'!DK55,'ACORN station A-P'!DN55,'ACORN station A-P'!DQ55,'ACORN station A-P'!DT55,'ACORN station A-P'!DW55,'ACORN station A-P'!DZ55,'ACORN station A-P'!EC55,'ACORN station A-P'!EF55,'ACORN station A-P'!EI55,'ACORN station A-P'!EL55,'ACORN station A-P'!EO55,'ACORN station A-P'!ER55,'ACORN station A-P'!EU55,'ACORN station A-P'!EX55,'ACORN station A-P'!FA55,'ACORN station A-P'!FD55,'ACORN station A-P'!FG55,'ACORN station A-P'!FJ55,'ACORN station A-P'!FM55,'ACORN station A-P'!FP55,'ACORN station A-P'!FS55,'ACORN station A-P'!FV55,'ACORN station A-P'!FY55),COUNT('ACORN station A-P'!GB55,'ACORN station A-P'!GE55,'ACORN station A-P'!GH55,'ACORN station A-P'!GK55,'ACORN station A-P'!GN55,'ACORN station A-P'!GQ55,'ACORN station A-P'!GT55,'ACORN station A-P'!GW55,'ACORN station A-P'!GZ55,'ACORN station A-P'!HC55,'ACORN station A-P'!HF55,'ACORN station A-P'!HI55,'ACORN station A-P'!HL55,'ACORN station A-P'!HO55,'ACORN station A-P'!HR55,'ACORN station A-P'!HU55,'ACORN station A-P'!HX55,'ACORN station A-P'!IA55,'ACORN station A-P'!ID55,'ACORN station A-P'!IG55,'ACORN station A-P'!IJ55,'ACORN station A-P'!IM55,'ACORN station A-P'!IP55,'ACORN station A-P'!IS55,D55,G55,J55,M55,P55,S55),COUNT(V55,Y55,AB55,AE55,AH55,AK55,AN55,AQ55,AT55,AW55,AZ55,BC55,BF55,BI55,BL55,BO55,BR55,BU55,BX55,CA55,CD55,CG55))</f>
        <v>52</v>
      </c>
      <c r="DM55" s="44">
        <f>SUM(BS55,CE55)</f>
        <v>31</v>
      </c>
      <c r="DN55" s="44">
        <f>SUM(BT55,CF55)</f>
        <v>30</v>
      </c>
      <c r="DO55" s="44">
        <f>SUM(BU55,CG55)</f>
        <v>28</v>
      </c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</row>
    <row r="56" ht="22.35" customHeight="1">
      <c r="A56" s="19">
        <v>1964</v>
      </c>
      <c r="B56" t="s" s="20">
        <v>85</v>
      </c>
      <c r="C56" t="s" s="21">
        <v>85</v>
      </c>
      <c r="D56" t="s" s="22">
        <v>85</v>
      </c>
      <c r="E56" s="23">
        <v>13</v>
      </c>
      <c r="F56" s="24">
        <v>8</v>
      </c>
      <c r="G56" s="25">
        <v>6</v>
      </c>
      <c r="H56" s="23">
        <v>1</v>
      </c>
      <c r="I56" s="24">
        <v>1</v>
      </c>
      <c r="J56" s="25">
        <v>1</v>
      </c>
      <c r="K56" t="s" s="26">
        <v>85</v>
      </c>
      <c r="L56" t="s" s="21">
        <v>85</v>
      </c>
      <c r="M56" t="s" s="22">
        <v>85</v>
      </c>
      <c r="N56" s="23">
        <v>1</v>
      </c>
      <c r="O56" s="24">
        <v>1</v>
      </c>
      <c r="P56" s="25">
        <v>1</v>
      </c>
      <c r="Q56" t="s" s="26">
        <v>85</v>
      </c>
      <c r="R56" t="s" s="21">
        <v>85</v>
      </c>
      <c r="S56" t="s" s="22">
        <v>85</v>
      </c>
      <c r="T56" t="s" s="26">
        <v>85</v>
      </c>
      <c r="U56" t="s" s="21">
        <v>85</v>
      </c>
      <c r="V56" t="s" s="22">
        <v>85</v>
      </c>
      <c r="W56" t="s" s="26">
        <v>85</v>
      </c>
      <c r="X56" t="s" s="21">
        <v>85</v>
      </c>
      <c r="Y56" t="s" s="22">
        <v>85</v>
      </c>
      <c r="Z56" s="23">
        <v>4</v>
      </c>
      <c r="AA56" s="24">
        <v>4</v>
      </c>
      <c r="AB56" s="25">
        <v>3</v>
      </c>
      <c r="AC56" s="23">
        <v>7</v>
      </c>
      <c r="AD56" s="24">
        <v>6</v>
      </c>
      <c r="AE56" s="25">
        <v>6</v>
      </c>
      <c r="AF56" s="23">
        <v>1</v>
      </c>
      <c r="AG56" s="24">
        <v>1</v>
      </c>
      <c r="AH56" s="25">
        <v>1</v>
      </c>
      <c r="AI56" s="23">
        <v>15</v>
      </c>
      <c r="AJ56" s="24">
        <v>6</v>
      </c>
      <c r="AK56" s="25">
        <v>14</v>
      </c>
      <c r="AL56" s="23">
        <v>13</v>
      </c>
      <c r="AM56" s="24">
        <v>5</v>
      </c>
      <c r="AN56" s="25">
        <v>13</v>
      </c>
      <c r="AO56" s="23">
        <v>11</v>
      </c>
      <c r="AP56" s="24">
        <v>14</v>
      </c>
      <c r="AQ56" s="25">
        <v>11</v>
      </c>
      <c r="AR56" s="23">
        <v>7</v>
      </c>
      <c r="AS56" s="24">
        <v>9</v>
      </c>
      <c r="AT56" s="25">
        <v>11</v>
      </c>
      <c r="AU56" s="23">
        <v>1</v>
      </c>
      <c r="AV56" t="s" s="21">
        <v>85</v>
      </c>
      <c r="AW56" t="s" s="22">
        <v>85</v>
      </c>
      <c r="AX56" t="s" s="26">
        <v>85</v>
      </c>
      <c r="AY56" t="s" s="21">
        <v>85</v>
      </c>
      <c r="AZ56" t="s" s="22">
        <v>85</v>
      </c>
      <c r="BA56" s="23">
        <v>1</v>
      </c>
      <c r="BB56" s="24">
        <v>1</v>
      </c>
      <c r="BC56" s="25">
        <v>1</v>
      </c>
      <c r="BD56" s="23">
        <v>6</v>
      </c>
      <c r="BE56" s="24">
        <v>4</v>
      </c>
      <c r="BF56" s="25">
        <v>6</v>
      </c>
      <c r="BG56" s="23">
        <v>3</v>
      </c>
      <c r="BH56" s="24">
        <v>1</v>
      </c>
      <c r="BI56" s="25">
        <v>3</v>
      </c>
      <c r="BJ56" t="s" s="26">
        <v>85</v>
      </c>
      <c r="BK56" t="s" s="21">
        <v>85</v>
      </c>
      <c r="BL56" t="s" s="22">
        <v>85</v>
      </c>
      <c r="BM56" s="23">
        <v>5</v>
      </c>
      <c r="BN56" s="24">
        <v>4</v>
      </c>
      <c r="BO56" s="25">
        <v>7</v>
      </c>
      <c r="BP56" s="23">
        <v>1</v>
      </c>
      <c r="BQ56" s="24">
        <v>1</v>
      </c>
      <c r="BR56" s="25">
        <v>1</v>
      </c>
      <c r="BS56" t="s" s="26">
        <v>85</v>
      </c>
      <c r="BT56" t="s" s="21">
        <v>85</v>
      </c>
      <c r="BU56" t="s" s="22">
        <v>85</v>
      </c>
      <c r="BV56" s="23">
        <v>74</v>
      </c>
      <c r="BW56" s="24">
        <v>60</v>
      </c>
      <c r="BX56" s="25">
        <v>70</v>
      </c>
      <c r="BY56" s="23">
        <v>5</v>
      </c>
      <c r="BZ56" s="24">
        <v>7</v>
      </c>
      <c r="CA56" s="25">
        <v>5</v>
      </c>
      <c r="CB56" t="s" s="26">
        <v>85</v>
      </c>
      <c r="CC56" t="s" s="21">
        <v>85</v>
      </c>
      <c r="CD56" t="s" s="22">
        <v>85</v>
      </c>
      <c r="CE56" t="s" s="26">
        <v>85</v>
      </c>
      <c r="CF56" t="s" s="21">
        <v>85</v>
      </c>
      <c r="CG56" t="s" s="22">
        <v>85</v>
      </c>
      <c r="CH56" s="92"/>
      <c r="CI56" s="93"/>
      <c r="CJ56" s="24">
        <f>SUM('ACORN station A-P'!E56,'ACORN station A-P'!H56,'ACORN station A-P'!K56,'ACORN station A-P'!N56,'ACORN station A-P'!Q56,'ACORN station A-P'!T56,'ACORN station A-P'!W56,'ACORN station A-P'!Z56,'ACORN station A-P'!AC56,'ACORN station A-P'!AF56,'ACORN station A-P'!AI56,'ACORN station A-P'!AL56,'ACORN station A-P'!AO56,'ACORN station A-P'!AR56,'ACORN station A-P'!AU56,'ACORN station A-P'!AX56,'ACORN station A-P'!BA56,'ACORN station A-P'!BD56,'ACORN station A-P'!BG56,'ACORN station A-P'!BJ56,'ACORN station A-P'!BM56,'ACORN station A-P'!BP56,'ACORN station A-P'!BS56,'ACORN station A-P'!BV56,'ACORN station A-P'!BY56,'ACORN station A-P'!CB56,'ACORN station A-P'!CE56,'ACORN station A-P'!CH56,'ACORN station A-P'!CK56,SUM('ACORN station A-P'!CN56,'ACORN station A-P'!CQ56,'ACORN station A-P'!CT56,'ACORN station A-P'!CW56,'ACORN station A-P'!CZ56,'ACORN station A-P'!DC56,'ACORN station A-P'!DF56,'ACORN station A-P'!DI56,'ACORN station A-P'!DL56,'ACORN station A-P'!DO56,'ACORN station A-P'!DR56,'ACORN station A-P'!DU56,'ACORN station A-P'!DX56,'ACORN station A-P'!EA56,'ACORN station A-P'!ED56,'ACORN station A-P'!EG56,'ACORN station A-P'!EJ56,'ACORN station A-P'!EP56,'ACORN station A-P'!ES56,'ACORN station A-P'!EV56,'ACORN station A-P'!EY56,'ACORN station A-P'!FB56,'ACORN station A-P'!FE56,'ACORN station A-P'!FH56,'ACORN station A-P'!FK56,'ACORN station A-P'!FQ56,'ACORN station A-P'!FT56,'ACORN station A-P'!FW56,'ACORN station A-P'!FZ56,SUM('ACORN station A-P'!GC56,'ACORN station A-P'!GF56,'ACORN station A-P'!GI56,'ACORN station A-P'!GO56,'ACORN station A-P'!GR56,'ACORN station A-P'!GU56,'ACORN station A-P'!GX56,'ACORN station A-P'!HA56,'ACORN station A-P'!HD56,'ACORN station A-P'!HG56,'ACORN station A-P'!HJ56,'ACORN station A-P'!HM56,'ACORN station A-P'!HP56,'ACORN station A-P'!HS56,'ACORN station A-P'!HV56,'ACORN station A-P'!HY56,'ACORN station A-P'!IB56,'ACORN station A-P'!IE56,'ACORN station A-P'!IH56,'ACORN station A-P'!IK56,'ACORN station A-P'!IN56,'ACORN station A-P'!IQ56,B56,E56,K56,Q56,T56,W56,Z56,SUM(AC56,AI56,AL56,AO56,AR56,AX56,BA56,BD56,BG56,BJ56,BM56,BP56,BS56,BV56,BY56,CB56,CE56))))</f>
        <v>723</v>
      </c>
      <c r="CK56" s="24">
        <f>SUM('ACORN station A-P'!F56,'ACORN station A-P'!I56,'ACORN station A-P'!L56,'ACORN station A-P'!O56,'ACORN station A-P'!R56,'ACORN station A-P'!U56,'ACORN station A-P'!X56,'ACORN station A-P'!AA56,'ACORN station A-P'!AD56,'ACORN station A-P'!AG56,'ACORN station A-P'!AJ56,'ACORN station A-P'!AM56,'ACORN station A-P'!AP56,'ACORN station A-P'!AS56,'ACORN station A-P'!AV56,'ACORN station A-P'!AY56,'ACORN station A-P'!BB56,'ACORN station A-P'!BE56,'ACORN station A-P'!BH56,'ACORN station A-P'!BK56,'ACORN station A-P'!BN56,'ACORN station A-P'!BQ56,'ACORN station A-P'!BT56,'ACORN station A-P'!BW56,'ACORN station A-P'!BZ56,'ACORN station A-P'!CC56,'ACORN station A-P'!CF56,'ACORN station A-P'!CI56,'ACORN station A-P'!CL56,SUM('ACORN station A-P'!CO56,'ACORN station A-P'!CR56,'ACORN station A-P'!CU56,'ACORN station A-P'!CX56,'ACORN station A-P'!DA56,'ACORN station A-P'!DD56,'ACORN station A-P'!DG56,'ACORN station A-P'!DJ56,'ACORN station A-P'!DM56,'ACORN station A-P'!DP56,'ACORN station A-P'!DS56,'ACORN station A-P'!DV56,'ACORN station A-P'!DY56,'ACORN station A-P'!EB56,'ACORN station A-P'!EE56,'ACORN station A-P'!EH56,'ACORN station A-P'!EK56,'ACORN station A-P'!EQ56,'ACORN station A-P'!ET56,'ACORN station A-P'!EW56,'ACORN station A-P'!EZ56,'ACORN station A-P'!FC56,'ACORN station A-P'!FF56,'ACORN station A-P'!FI56,'ACORN station A-P'!FL56,'ACORN station A-P'!FR56,'ACORN station A-P'!FU56,'ACORN station A-P'!FX56,'ACORN station A-P'!GA56,SUM('ACORN station A-P'!GD56,'ACORN station A-P'!GG56,'ACORN station A-P'!GJ56,'ACORN station A-P'!GP56,'ACORN station A-P'!GS56,'ACORN station A-P'!GV56,'ACORN station A-P'!GY56,'ACORN station A-P'!HB56,'ACORN station A-P'!HE56,'ACORN station A-P'!HH56,'ACORN station A-P'!HK56,'ACORN station A-P'!HN56,'ACORN station A-P'!HQ56,'ACORN station A-P'!HT56,'ACORN station A-P'!HW56,'ACORN station A-P'!HZ56,'ACORN station A-P'!IC56,'ACORN station A-P'!IF56,'ACORN station A-P'!II56,'ACORN station A-P'!IL56,'ACORN station A-P'!IO56,'ACORN station A-P'!IR56,C56,F56,L56,R56,U56,X56,AA56,SUM(AD56,AJ56,AM56,AP56,AS56,AY56,BB56,BE56,BH56,BK56,BN56,BQ56,BT56,BW56,BZ56,CC56,CF56))))</f>
        <v>591</v>
      </c>
      <c r="CL56" s="24">
        <f>SUM('ACORN station A-P'!G56,'ACORN station A-P'!J56,'ACORN station A-P'!M56,'ACORN station A-P'!P56,'ACORN station A-P'!S56,'ACORN station A-P'!V56,'ACORN station A-P'!Y56,'ACORN station A-P'!AB56,'ACORN station A-P'!AE56,'ACORN station A-P'!AH56,'ACORN station A-P'!AK56,'ACORN station A-P'!AN56,'ACORN station A-P'!AQ56,'ACORN station A-P'!AT56,'ACORN station A-P'!AW56,'ACORN station A-P'!AZ56,'ACORN station A-P'!BC56,'ACORN station A-P'!BF56,'ACORN station A-P'!BI56,'ACORN station A-P'!BL56,'ACORN station A-P'!BO56,'ACORN station A-P'!BR56,'ACORN station A-P'!BU56,'ACORN station A-P'!BX56,'ACORN station A-P'!CA56,'ACORN station A-P'!CD56,'ACORN station A-P'!CG56,'ACORN station A-P'!CJ56,'ACORN station A-P'!CM56,SUM('ACORN station A-P'!CP56,'ACORN station A-P'!CS56,'ACORN station A-P'!CV56,'ACORN station A-P'!CY56,'ACORN station A-P'!DB56,'ACORN station A-P'!DE56,'ACORN station A-P'!DH56,'ACORN station A-P'!DK56,'ACORN station A-P'!DN56,'ACORN station A-P'!DQ56,'ACORN station A-P'!DT56,'ACORN station A-P'!DW56,'ACORN station A-P'!DZ56,'ACORN station A-P'!EC56,'ACORN station A-P'!EF56,'ACORN station A-P'!EI56,'ACORN station A-P'!EL56,'ACORN station A-P'!ER56,'ACORN station A-P'!EU56,'ACORN station A-P'!EX56,'ACORN station A-P'!FA56,'ACORN station A-P'!FD56,'ACORN station A-P'!FG56,'ACORN station A-P'!FJ56,'ACORN station A-P'!FM56,'ACORN station A-P'!FS56,'ACORN station A-P'!FV56,'ACORN station A-P'!FY56,'ACORN station A-P'!GB56,SUM('ACORN station A-P'!GE56,'ACORN station A-P'!GH56,'ACORN station A-P'!GK56,'ACORN station A-P'!GQ56,'ACORN station A-P'!GT56,'ACORN station A-P'!GW56,'ACORN station A-P'!GZ56,'ACORN station A-P'!HC56,'ACORN station A-P'!HF56,'ACORN station A-P'!HI56,'ACORN station A-P'!HL56,'ACORN station A-P'!HO56,'ACORN station A-P'!HR56,'ACORN station A-P'!HU56,'ACORN station A-P'!HX56,'ACORN station A-P'!IA56,'ACORN station A-P'!ID56,'ACORN station A-P'!IG56,'ACORN station A-P'!IJ56,'ACORN station A-P'!IM56,'ACORN station A-P'!IP56,'ACORN station A-P'!IS56,D56,G56,M56,S56,V56,Y56,AB56,SUM(AE56,AK56,AN56,AQ56,AT56,AZ56,BC56,BF56,BI56,BL56,BO56,BR56,BU56,BX56,CA56,CD56,CG56))))</f>
        <v>720</v>
      </c>
      <c r="CM56" s="94"/>
      <c r="CN56" s="95">
        <f>CJ56/DG56</f>
        <v>12.05</v>
      </c>
      <c r="CO56" s="95">
        <f>CK56/DH56</f>
        <v>10.55357142857143</v>
      </c>
      <c r="CP56" s="95">
        <f>CL56/DI56</f>
        <v>12</v>
      </c>
      <c r="CQ56" s="24"/>
      <c r="CR56" s="24">
        <f>SUM('ACORN station A-P'!B56,'ACORN station A-P'!E56,'ACORN station A-P'!H56,'ACORN station A-P'!K56,'ACORN station A-P'!N56,'ACORN station A-P'!Q56,'ACORN station A-P'!T56,'ACORN station A-P'!W56,'ACORN station A-P'!Z56,'ACORN station A-P'!AC56,'ACORN station A-P'!AF56,'ACORN station A-P'!AI56,'ACORN station A-P'!AL56,'ACORN station A-P'!AO56,'ACORN station A-P'!AR56,'ACORN station A-P'!AU56,'ACORN station A-P'!AX56,'ACORN station A-P'!BA56,'ACORN station A-P'!BD56,'ACORN station A-P'!BG56,'ACORN station A-P'!BJ56,'ACORN station A-P'!BM56,'ACORN station A-P'!BP56,'ACORN station A-P'!BS56,'ACORN station A-P'!BV56,'ACORN station A-P'!BY56,'ACORN station A-P'!CB56,'ACORN station A-P'!CE56,'ACORN station A-P'!CH56,SUM('ACORN station A-P'!CK56,'ACORN station A-P'!CN56,'ACORN station A-P'!CQ56,'ACORN station A-P'!CT56,'ACORN station A-P'!CW56,'ACORN station A-P'!CZ56,'ACORN station A-P'!DC56,'ACORN station A-P'!DF56,'ACORN station A-P'!DI56,'ACORN station A-P'!DL56,'ACORN station A-P'!DO56,'ACORN station A-P'!DR56,'ACORN station A-P'!DU56,'ACORN station A-P'!DX56,'ACORN station A-P'!EA56,'ACORN station A-P'!ED56,'ACORN station A-P'!EG56,'ACORN station A-P'!EJ56,'ACORN station A-P'!EM56,'ACORN station A-P'!EP56,'ACORN station A-P'!ES56,'ACORN station A-P'!EV56,'ACORN station A-P'!EY56,'ACORN station A-P'!FB56,'ACORN station A-P'!FE56,'ACORN station A-P'!FH56,'ACORN station A-P'!FK56,'ACORN station A-P'!FN56,'ACORN station A-P'!FQ56,SUM('ACORN station A-P'!FT56,'ACORN station A-P'!FW56,'ACORN station A-P'!FZ56,'ACORN station A-P'!GC56,'ACORN station A-P'!GF56,'ACORN station A-P'!GI56,'ACORN station A-P'!GL56,'ACORN station A-P'!GO56,'ACORN station A-P'!GR56,'ACORN station A-P'!GU56,'ACORN station A-P'!GX56,'ACORN station A-P'!HA56,'ACORN station A-P'!HD56,'ACORN station A-P'!HG56,'ACORN station A-P'!HJ56,'ACORN station A-P'!HM56,'ACORN station A-P'!HP56,'ACORN station A-P'!HS56,'ACORN station A-P'!HV56,'ACORN station A-P'!HY56,'ACORN station A-P'!IB56,'ACORN station A-P'!IE56,'ACORN station A-P'!IH56,'ACORN station A-P'!IK56,'ACORN station A-P'!IN56,'ACORN station A-P'!IQ56,B56,E56,H56,SUM(K56,N56,Q56,T56,W56,Z56,AC56,AF56,AI56,AL56,AO56,AR56,AU56,AX56,BA56,BD56,BG56,BJ56,BM56,BP56,BS56,BV56,BY56,CB56,CE56))))</f>
        <v>731</v>
      </c>
      <c r="CS56" s="24">
        <f>SUM('ACORN station A-P'!C56,'ACORN station A-P'!F56,'ACORN station A-P'!I56,'ACORN station A-P'!L56,'ACORN station A-P'!O56,'ACORN station A-P'!R56,'ACORN station A-P'!U56,'ACORN station A-P'!X56,'ACORN station A-P'!AA56,'ACORN station A-P'!AD56,'ACORN station A-P'!AG56,'ACORN station A-P'!AJ56,'ACORN station A-P'!AM56,'ACORN station A-P'!AP56,'ACORN station A-P'!AS56,'ACORN station A-P'!AV56,'ACORN station A-P'!AY56,'ACORN station A-P'!BB56,'ACORN station A-P'!BE56,'ACORN station A-P'!BH56,'ACORN station A-P'!BK56,'ACORN station A-P'!BN56,'ACORN station A-P'!BQ56,'ACORN station A-P'!BT56,'ACORN station A-P'!BW56,'ACORN station A-P'!BZ56,'ACORN station A-P'!CC56,'ACORN station A-P'!CF56,'ACORN station A-P'!CI56,SUM('ACORN station A-P'!CL56,'ACORN station A-P'!CO56,'ACORN station A-P'!CR56,'ACORN station A-P'!CU56,'ACORN station A-P'!CX56,'ACORN station A-P'!DA56,'ACORN station A-P'!DD56,'ACORN station A-P'!DG56,'ACORN station A-P'!DJ56,'ACORN station A-P'!DM56,'ACORN station A-P'!DP56,'ACORN station A-P'!DS56,'ACORN station A-P'!DV56,'ACORN station A-P'!DY56,'ACORN station A-P'!EB56,'ACORN station A-P'!EE56,'ACORN station A-P'!EH56,'ACORN station A-P'!EK56,'ACORN station A-P'!EN56,'ACORN station A-P'!EQ56,'ACORN station A-P'!ET56,'ACORN station A-P'!EW56,'ACORN station A-P'!EZ56,'ACORN station A-P'!FC56,'ACORN station A-P'!FF56,'ACORN station A-P'!FI56,'ACORN station A-P'!FL56,'ACORN station A-P'!FO56,'ACORN station A-P'!FR56,SUM('ACORN station A-P'!FU56,'ACORN station A-P'!FX56,'ACORN station A-P'!GA56,'ACORN station A-P'!GD56,'ACORN station A-P'!GG56,'ACORN station A-P'!GJ56,'ACORN station A-P'!GM56,'ACORN station A-P'!GP56,'ACORN station A-P'!GS56,'ACORN station A-P'!GV56,'ACORN station A-P'!GY56,'ACORN station A-P'!HB56,'ACORN station A-P'!HE56,'ACORN station A-P'!HH56,'ACORN station A-P'!HK56,'ACORN station A-P'!HN56,'ACORN station A-P'!HQ56,'ACORN station A-P'!HT56,'ACORN station A-P'!HW56,'ACORN station A-P'!HZ56,'ACORN station A-P'!IC56,'ACORN station A-P'!IF56,'ACORN station A-P'!II56,'ACORN station A-P'!IL56,'ACORN station A-P'!IO56,'ACORN station A-P'!IR56,C56,F56,I56,SUM(L56,O56,R56,U56,X56,AA56,AD56,AG56,AJ56,AM56,AP56,AS56,AV56,AY56,BB56,BE56,BH56,BK56,BN56,BQ56,BT56,BW56,BZ56,CC56,CF56))))</f>
        <v>596</v>
      </c>
      <c r="CT56" s="24">
        <f>SUM('ACORN station A-P'!D56,'ACORN station A-P'!G56,'ACORN station A-P'!J56,'ACORN station A-P'!M56,'ACORN station A-P'!P56,'ACORN station A-P'!S56,'ACORN station A-P'!V56,'ACORN station A-P'!Y56,'ACORN station A-P'!AB56,'ACORN station A-P'!AE56,'ACORN station A-P'!AH56,'ACORN station A-P'!AK56,'ACORN station A-P'!AN56,'ACORN station A-P'!AQ56,'ACORN station A-P'!AT56,'ACORN station A-P'!AW56,'ACORN station A-P'!AZ56,'ACORN station A-P'!BC56,'ACORN station A-P'!BF56,'ACORN station A-P'!BI56,'ACORN station A-P'!BL56,'ACORN station A-P'!BO56,'ACORN station A-P'!BR56,'ACORN station A-P'!BU56,'ACORN station A-P'!BX56,'ACORN station A-P'!CA56,'ACORN station A-P'!CD56,'ACORN station A-P'!CG56,'ACORN station A-P'!CJ56,SUM('ACORN station A-P'!CM56,'ACORN station A-P'!CP56,'ACORN station A-P'!CS56,'ACORN station A-P'!CV56,'ACORN station A-P'!CY56,'ACORN station A-P'!DB56,'ACORN station A-P'!DE56,'ACORN station A-P'!DH56,'ACORN station A-P'!DK56,'ACORN station A-P'!DN56,'ACORN station A-P'!DQ56,'ACORN station A-P'!DT56,'ACORN station A-P'!DW56,'ACORN station A-P'!DZ56,'ACORN station A-P'!EC56,'ACORN station A-P'!EF56,'ACORN station A-P'!EI56,'ACORN station A-P'!EL56,'ACORN station A-P'!EO56,'ACORN station A-P'!ER56,'ACORN station A-P'!EU56,'ACORN station A-P'!EX56,'ACORN station A-P'!FA56,'ACORN station A-P'!FD56,'ACORN station A-P'!FG56,'ACORN station A-P'!FJ56,'ACORN station A-P'!FM56,'ACORN station A-P'!FP56,'ACORN station A-P'!FS56,SUM('ACORN station A-P'!FV56,'ACORN station A-P'!FY56,'ACORN station A-P'!GB56,'ACORN station A-P'!GE56,'ACORN station A-P'!GH56,'ACORN station A-P'!GK56,'ACORN station A-P'!GN56,'ACORN station A-P'!GQ56,'ACORN station A-P'!GT56,'ACORN station A-P'!GW56,'ACORN station A-P'!GZ56,'ACORN station A-P'!HC56,'ACORN station A-P'!HF56,'ACORN station A-P'!HI56,'ACORN station A-P'!HL56,'ACORN station A-P'!HO56,'ACORN station A-P'!HR56,'ACORN station A-P'!HU56,'ACORN station A-P'!HX56,'ACORN station A-P'!IA56,'ACORN station A-P'!ID56,'ACORN station A-P'!IG56,'ACORN station A-P'!IJ56,'ACORN station A-P'!IM56,'ACORN station A-P'!IP56,'ACORN station A-P'!IS56,D56,G56,J56,SUM(M56,P56,S56,V56,Y56,AB56,AE56,AH56,AK56,AN56,AQ56,AT56,AW56,AZ56,BC56,BF56,BI56,BL56,BO56,BR56,BU56,BX56,CA56,CD56,CG56))))</f>
        <v>724</v>
      </c>
      <c r="CU56" s="24"/>
      <c r="CV56" s="95">
        <f>CR56/DJ56</f>
        <v>11.07575757575758</v>
      </c>
      <c r="CW56" s="95">
        <f>CS56/DK56</f>
        <v>9.770491803278688</v>
      </c>
      <c r="CX56" s="95">
        <f>CT56/DL56</f>
        <v>11.3125</v>
      </c>
      <c r="CY56" s="24"/>
      <c r="CZ56" s="24">
        <f>SUM('ACORN station A-P'!B56,'ACORN station A-P'!E56,'ACORN station A-P'!H56,'ACORN station A-P'!Q56,'ACORN station A-P'!W56,'ACORN station A-P'!Z56,'ACORN station A-P'!AC56,'ACORN station A-P'!AI56,'ACORN station A-P'!AL56,'ACORN station A-P'!AO56,'ACORN station A-P'!AX56,'ACORN station A-P'!BM56,'ACORN station A-P'!BP56,'ACORN station A-P'!BS56,'ACORN station A-P'!BV56,'ACORN station A-P'!CB56,'ACORN station A-P'!CE56,'ACORN station A-P'!CH56,'ACORN station A-P'!CT56,'ACORN station A-P'!CW56,'ACORN station A-P'!DF56,'ACORN station A-P'!DC56,'ACORN station A-P'!DO56,'ACORN station A-P'!DR56,'ACORN station A-P'!DU56,'ACORN station A-P'!DX56,'ACORN station A-P'!EJ56,'ACORN station A-P'!ES56,'ACORN station A-P'!EV56,SUM('ACORN station A-P'!FB56,'ACORN station A-P'!FE56,'ACORN station A-P'!FK56,'ACORN station A-P'!FT56,'ACORN station A-P'!FW56,'ACORN station A-P'!FZ56,'ACORN station A-P'!GC56,'ACORN station A-P'!GF56,'ACORN station A-P'!GL56,'ACORN station A-P'!GR56,'ACORN station A-P'!GU56,'ACORN station A-P'!HA56,'ACORN station A-P'!HD56,'ACORN station A-P'!HG56,'ACORN station A-P'!HM56,'ACORN station A-P'!IB56,'ACORN station A-P'!IE56,'ACORN station A-P'!IN56,'ACORN station A-P'!IQ56,E56,K56,T56,Z56,AF56,AL56,AR56,BA56,BD56,BG56,SUM(BS56,CE56)))</f>
        <v>392</v>
      </c>
      <c r="DA56" s="24">
        <f>SUM('ACORN station A-P'!C56,'ACORN station A-P'!F56,'ACORN station A-P'!I56,'ACORN station A-P'!R56,'ACORN station A-P'!X56,'ACORN station A-P'!AA56,'ACORN station A-P'!AD56,'ACORN station A-P'!AJ56,'ACORN station A-P'!AM56,'ACORN station A-P'!AP56,'ACORN station A-P'!AY56,'ACORN station A-P'!BN56,'ACORN station A-P'!BQ56,'ACORN station A-P'!BT56,'ACORN station A-P'!BW56,'ACORN station A-P'!CC56,'ACORN station A-P'!CF56,'ACORN station A-P'!CI56,'ACORN station A-P'!CU56,'ACORN station A-P'!CX56,'ACORN station A-P'!DG56,'ACORN station A-P'!DD56,'ACORN station A-P'!DP56,'ACORN station A-P'!DS56,'ACORN station A-P'!DV56,'ACORN station A-P'!DY56,'ACORN station A-P'!EK56,'ACORN station A-P'!ET56,'ACORN station A-P'!EW56,SUM('ACORN station A-P'!FC56,'ACORN station A-P'!FF56,'ACORN station A-P'!FL56,'ACORN station A-P'!FU56,'ACORN station A-P'!FX56,'ACORN station A-P'!GA56,'ACORN station A-P'!GD56,'ACORN station A-P'!GG56,'ACORN station A-P'!GM56,'ACORN station A-P'!GS56,'ACORN station A-P'!GV56,'ACORN station A-P'!HB56,'ACORN station A-P'!HE56,'ACORN station A-P'!HH56,'ACORN station A-P'!HN56,'ACORN station A-P'!IC56,'ACORN station A-P'!IF56,'ACORN station A-P'!IO56,'ACORN station A-P'!IR56,F56,L56,U56,AA56,AG56,AM56,AS56,BB56,BE56,BH56,SUM(BT56,CF56)))</f>
        <v>291</v>
      </c>
      <c r="DB56" s="24">
        <f>SUM('ACORN station A-P'!D56,'ACORN station A-P'!G56,'ACORN station A-P'!J56,'ACORN station A-P'!S56,'ACORN station A-P'!Y56,'ACORN station A-P'!AB56,'ACORN station A-P'!AE56,'ACORN station A-P'!AK56,'ACORN station A-P'!AN56,'ACORN station A-P'!AQ56,'ACORN station A-P'!AZ56,'ACORN station A-P'!BO56,'ACORN station A-P'!BR56,'ACORN station A-P'!BU56,'ACORN station A-P'!BX56,'ACORN station A-P'!CD56,'ACORN station A-P'!CG56,'ACORN station A-P'!CJ56,'ACORN station A-P'!CV56,'ACORN station A-P'!CY56,'ACORN station A-P'!DH56,'ACORN station A-P'!DE56,'ACORN station A-P'!DQ56,'ACORN station A-P'!DT56,'ACORN station A-P'!DW56,'ACORN station A-P'!DZ56,'ACORN station A-P'!EL56,'ACORN station A-P'!EU56,'ACORN station A-P'!EX56,SUM('ACORN station A-P'!FD56,'ACORN station A-P'!FG56,'ACORN station A-P'!FM56,'ACORN station A-P'!FV56,'ACORN station A-P'!FY56,'ACORN station A-P'!GB56,'ACORN station A-P'!GE56,'ACORN station A-P'!GH56,'ACORN station A-P'!GN56,'ACORN station A-P'!GT56,'ACORN station A-P'!GW56,'ACORN station A-P'!HC56,'ACORN station A-P'!HF56,'ACORN station A-P'!HI56,'ACORN station A-P'!HO56,'ACORN station A-P'!ID56,'ACORN station A-P'!IG56,'ACORN station A-P'!IP56,'ACORN station A-P'!IS56,G56,M56,V56,AB56,AH56,AN56,AT56,BC56,BF56,BI56,SUM(BU56,CG56)))</f>
        <v>371</v>
      </c>
      <c r="DC56" s="24"/>
      <c r="DD56" s="95">
        <f>CZ56/DM56</f>
        <v>10.59459459459459</v>
      </c>
      <c r="DE56" s="95">
        <f>DA56/DN56</f>
        <v>8.558823529411764</v>
      </c>
      <c r="DF56" s="95">
        <f>DB56/DO56</f>
        <v>10.30555555555556</v>
      </c>
      <c r="DG56" s="44">
        <f>SUM(COUNT('ACORN station A-P'!E56,'ACORN station A-P'!H56,'ACORN station A-P'!K56,'ACORN station A-P'!N56,'ACORN station A-P'!Q56,'ACORN station A-P'!T56,'ACORN station A-P'!W56,'ACORN station A-P'!Z56,'ACORN station A-P'!AC56,'ACORN station A-P'!AF56,'ACORN station A-P'!AI56,'ACORN station A-P'!AL56,'ACORN station A-P'!AO56,'ACORN station A-P'!AR56,'ACORN station A-P'!AU56,'ACORN station A-P'!AX56,'ACORN station A-P'!BA56,'ACORN station A-P'!BD56,'ACORN station A-P'!BG56,'ACORN station A-P'!BJ56,'ACORN station A-P'!BM56,'ACORN station A-P'!BP56,'ACORN station A-P'!BS56,'ACORN station A-P'!BV56,'ACORN station A-P'!BY56,'ACORN station A-P'!CB56,'ACORN station A-P'!CE56,'ACORN station A-P'!CH56,'ACORN station A-P'!CK56,'ACORN station A-P'!CN56),COUNT('ACORN station A-P'!CQ56,'ACORN station A-P'!CT56,'ACORN station A-P'!CW56,'ACORN station A-P'!CZ56,'ACORN station A-P'!DC56,'ACORN station A-P'!DF56,'ACORN station A-P'!DI56,'ACORN station A-P'!DL56,'ACORN station A-P'!DO56,'ACORN station A-P'!DR56,'ACORN station A-P'!DU56,'ACORN station A-P'!DX56,'ACORN station A-P'!EA56,'ACORN station A-P'!ED56,'ACORN station A-P'!EG56,'ACORN station A-P'!EJ56,'ACORN station A-P'!EP56,'ACORN station A-P'!ES56,'ACORN station A-P'!EV56,'ACORN station A-P'!EY56,'ACORN station A-P'!FB56,'ACORN station A-P'!FE56,'ACORN station A-P'!FH56,'ACORN station A-P'!FK56,'ACORN station A-P'!FQ56,'ACORN station A-P'!FT56,'ACORN station A-P'!FW56,'ACORN station A-P'!FZ56,'ACORN station A-P'!GC56,'ACORN station A-P'!GF56),COUNT('ACORN station A-P'!GI56,'ACORN station A-P'!GO56,'ACORN station A-P'!GR56,'ACORN station A-P'!GU56,'ACORN station A-P'!GX56,'ACORN station A-P'!HA56,'ACORN station A-P'!HD56,'ACORN station A-P'!HG56,'ACORN station A-P'!HJ56,'ACORN station A-P'!HM56,'ACORN station A-P'!HP56,'ACORN station A-P'!HS56,'ACORN station A-P'!HV56,'ACORN station A-P'!HY56,'ACORN station A-P'!IB56,'ACORN station A-P'!IE56,'ACORN station A-P'!IH56,'ACORN station A-P'!IK56,'ACORN station A-P'!IN56,'ACORN station A-P'!IQ56,B56,E56,K56,Q56,T56,W56,Z56,AC56,AI56,AL56),COUNT(AO56,AR56,AX56,BA56,BD56,BG56,BJ56,BM56,BP56,BS56,BV56,BY56,CB56,CE56))</f>
        <v>60</v>
      </c>
      <c r="DH56" s="44">
        <f>SUM(COUNT('ACORN station A-P'!F56,'ACORN station A-P'!I56,'ACORN station A-P'!L56,'ACORN station A-P'!O56,'ACORN station A-P'!R56,'ACORN station A-P'!U56,'ACORN station A-P'!X56,'ACORN station A-P'!AA56,'ACORN station A-P'!AD56,'ACORN station A-P'!AG56,'ACORN station A-P'!AJ56,'ACORN station A-P'!AM56,'ACORN station A-P'!AP56,'ACORN station A-P'!AS56,'ACORN station A-P'!AV56,'ACORN station A-P'!AY56,'ACORN station A-P'!BB56,'ACORN station A-P'!BE56,'ACORN station A-P'!BH56,'ACORN station A-P'!BK56,'ACORN station A-P'!BN56,'ACORN station A-P'!BQ56,'ACORN station A-P'!BT56,'ACORN station A-P'!BW56,'ACORN station A-P'!BZ56,'ACORN station A-P'!CC56,'ACORN station A-P'!CF56,'ACORN station A-P'!CI56,'ACORN station A-P'!CL56,'ACORN station A-P'!CO56),COUNT('ACORN station A-P'!CR56,'ACORN station A-P'!CU56,'ACORN station A-P'!CX56,'ACORN station A-P'!DA56,'ACORN station A-P'!DD56,'ACORN station A-P'!DG56,'ACORN station A-P'!DJ56,'ACORN station A-P'!DM56,'ACORN station A-P'!DP56,'ACORN station A-P'!DS56,'ACORN station A-P'!DV56,'ACORN station A-P'!DY56,'ACORN station A-P'!EB56,'ACORN station A-P'!EE56,'ACORN station A-P'!EH56,'ACORN station A-P'!EK56,'ACORN station A-P'!EQ56,'ACORN station A-P'!ET56,'ACORN station A-P'!EW56,'ACORN station A-P'!EZ56,'ACORN station A-P'!FC56,'ACORN station A-P'!FF56,'ACORN station A-P'!FI56,'ACORN station A-P'!FL56,'ACORN station A-P'!FR56,'ACORN station A-P'!FU56,'ACORN station A-P'!FX56,'ACORN station A-P'!GA56,'ACORN station A-P'!GD56,'ACORN station A-P'!GG56),COUNT('ACORN station A-P'!GJ56,'ACORN station A-P'!GP56,'ACORN station A-P'!GS56,'ACORN station A-P'!GV56,'ACORN station A-P'!GY56,'ACORN station A-P'!HB56,'ACORN station A-P'!HE56,'ACORN station A-P'!HH56,'ACORN station A-P'!HK56,'ACORN station A-P'!HN56,'ACORN station A-P'!HQ56,'ACORN station A-P'!HT56,'ACORN station A-P'!HW56,'ACORN station A-P'!HZ56,'ACORN station A-P'!IC56,'ACORN station A-P'!IF56,'ACORN station A-P'!II56,'ACORN station A-P'!IL56,'ACORN station A-P'!IO56,'ACORN station A-P'!IR56,C56,F56,L56,R56,U56,X56,AA56,AD56,AJ56,AM56),COUNT(AP56,AS56,AY56,BB56,BE56,BH56,BK56,BN56,BQ56,BT56,BW56,BZ56,CC56,CF56))</f>
        <v>56</v>
      </c>
      <c r="DI56" s="44">
        <f>SUM(COUNT('ACORN station A-P'!G56,'ACORN station A-P'!J56,'ACORN station A-P'!M56,'ACORN station A-P'!P56,'ACORN station A-P'!S56,'ACORN station A-P'!V56,'ACORN station A-P'!Y56,'ACORN station A-P'!AB56,'ACORN station A-P'!AE56,'ACORN station A-P'!AH56,'ACORN station A-P'!AK56,'ACORN station A-P'!AN56,'ACORN station A-P'!AQ56,'ACORN station A-P'!AT56,'ACORN station A-P'!AW56,'ACORN station A-P'!AZ56,'ACORN station A-P'!BC56,'ACORN station A-P'!BF56,'ACORN station A-P'!BI56,'ACORN station A-P'!BL56,'ACORN station A-P'!BO56,'ACORN station A-P'!BR56,'ACORN station A-P'!BU56,'ACORN station A-P'!BX56,'ACORN station A-P'!CA56,'ACORN station A-P'!CD56,'ACORN station A-P'!CG56,'ACORN station A-P'!CJ56,'ACORN station A-P'!CM56,'ACORN station A-P'!CP56),COUNT('ACORN station A-P'!CS56,'ACORN station A-P'!CV56,'ACORN station A-P'!CY56,'ACORN station A-P'!DB56,'ACORN station A-P'!DE56,'ACORN station A-P'!DH56,'ACORN station A-P'!DK56,'ACORN station A-P'!DN56,'ACORN station A-P'!DQ56,'ACORN station A-P'!DT56,'ACORN station A-P'!DW56,'ACORN station A-P'!DZ56,'ACORN station A-P'!EC56,'ACORN station A-P'!EF56,'ACORN station A-P'!EI56,'ACORN station A-P'!EL56,'ACORN station A-P'!ER56,'ACORN station A-P'!EU56,'ACORN station A-P'!EX56,'ACORN station A-P'!FA56,'ACORN station A-P'!FD56,'ACORN station A-P'!FG56,'ACORN station A-P'!FJ56,'ACORN station A-P'!FM56,'ACORN station A-P'!FS56,'ACORN station A-P'!FV56,'ACORN station A-P'!FY56,'ACORN station A-P'!GB56,'ACORN station A-P'!GE56,'ACORN station A-P'!GH56),COUNT('ACORN station A-P'!GK56,'ACORN station A-P'!GQ56,'ACORN station A-P'!GT56,'ACORN station A-P'!GW56,'ACORN station A-P'!GZ56,'ACORN station A-P'!HC56,'ACORN station A-P'!HF56,'ACORN station A-P'!HI56,'ACORN station A-P'!HL56,'ACORN station A-P'!HO56,'ACORN station A-P'!HR56,'ACORN station A-P'!HU56,'ACORN station A-P'!HX56,'ACORN station A-P'!IA56,'ACORN station A-P'!ID56,'ACORN station A-P'!IG56,'ACORN station A-P'!IJ56,'ACORN station A-P'!IM56,'ACORN station A-P'!IP56,'ACORN station A-P'!IS56,D56,G56,M56,S56,V56,Y56,AB56,AE56,AK56,AN56),COUNT(AQ56,AT56,AZ56,BC56,BF56,BI56,BL56,BO56,BR56,BU56,BX56,CA56,CD56,CG56))</f>
        <v>60</v>
      </c>
      <c r="DJ56" s="44">
        <f>SUM(COUNT('ACORN station A-P'!B56,'ACORN station A-P'!E56,'ACORN station A-P'!H56,'ACORN station A-P'!K56,'ACORN station A-P'!N56,'ACORN station A-P'!Q56,'ACORN station A-P'!T56,'ACORN station A-P'!W56,'ACORN station A-P'!Z56,'ACORN station A-P'!AC56,'ACORN station A-P'!AF56,'ACORN station A-P'!AI56,'ACORN station A-P'!AL56,'ACORN station A-P'!AO56,'ACORN station A-P'!AR56,'ACORN station A-P'!AU56,'ACORN station A-P'!AX56,'ACORN station A-P'!BA56,'ACORN station A-P'!BD56,'ACORN station A-P'!BG56,'ACORN station A-P'!BJ56,'ACORN station A-P'!BM56,'ACORN station A-P'!BP56,'ACORN station A-P'!BS56,'ACORN station A-P'!BV56,'ACORN station A-P'!BY56,'ACORN station A-P'!CB56,'ACORN station A-P'!CE56,'ACORN station A-P'!CH56,'ACORN station A-P'!CK56),COUNT('ACORN station A-P'!CN56,'ACORN station A-P'!CQ56,'ACORN station A-P'!CT56,'ACORN station A-P'!CW56,'ACORN station A-P'!CZ56,'ACORN station A-P'!DC56,'ACORN station A-P'!DF56,'ACORN station A-P'!DI56,'ACORN station A-P'!DL56,'ACORN station A-P'!DO56,'ACORN station A-P'!DR56,'ACORN station A-P'!DU56,'ACORN station A-P'!DX56,'ACORN station A-P'!EA56,'ACORN station A-P'!ED56,'ACORN station A-P'!EG56,'ACORN station A-P'!EJ56,'ACORN station A-P'!EM56,'ACORN station A-P'!EP56,'ACORN station A-P'!ES56,'ACORN station A-P'!EV56,'ACORN station A-P'!EY56,'ACORN station A-P'!FB56,'ACORN station A-P'!FE56,'ACORN station A-P'!FH56,'ACORN station A-P'!FK56,'ACORN station A-P'!FN56,'ACORN station A-P'!FQ56,'ACORN station A-P'!FT56,'ACORN station A-P'!FW56),COUNT('ACORN station A-P'!FZ56,'ACORN station A-P'!GC56,'ACORN station A-P'!GF56,'ACORN station A-P'!GI56,'ACORN station A-P'!GL56,'ACORN station A-P'!GO56,'ACORN station A-P'!GR56,'ACORN station A-P'!GU56,'ACORN station A-P'!GX56,'ACORN station A-P'!HA56,'ACORN station A-P'!HD56,'ACORN station A-P'!HG56,'ACORN station A-P'!HJ56,'ACORN station A-P'!HM56,'ACORN station A-P'!HP56,'ACORN station A-P'!HS56,'ACORN station A-P'!HV56,'ACORN station A-P'!HY56,'ACORN station A-P'!IB56,'ACORN station A-P'!IE56,'ACORN station A-P'!IH56,'ACORN station A-P'!IK56,'ACORN station A-P'!IN56,'ACORN station A-P'!IQ56,B56,E56,H56,K56,N56,Q56),COUNT(T56,W56,Z56,AC56,AF56,AI56,AL56,AO56,AR56,AU56,AX56,BA56,BD56,BG56,BJ56,BM56,BP56,BS56,BV56,BY56,CB56,CE56))</f>
        <v>66</v>
      </c>
      <c r="DK56" s="44">
        <f>SUM(COUNT('ACORN station A-P'!C56,'ACORN station A-P'!F56,'ACORN station A-P'!I56,'ACORN station A-P'!L56,'ACORN station A-P'!O56,'ACORN station A-P'!R56,'ACORN station A-P'!U56,'ACORN station A-P'!X56,'ACORN station A-P'!AA56,'ACORN station A-P'!AD56,'ACORN station A-P'!AG56,'ACORN station A-P'!AJ56,'ACORN station A-P'!AM56,'ACORN station A-P'!AP56,'ACORN station A-P'!AS56,'ACORN station A-P'!AV56,'ACORN station A-P'!AY56,'ACORN station A-P'!BB56,'ACORN station A-P'!BE56,'ACORN station A-P'!BH56,'ACORN station A-P'!BK56,'ACORN station A-P'!BN56,'ACORN station A-P'!BQ56,'ACORN station A-P'!BT56,'ACORN station A-P'!BW56,'ACORN station A-P'!BZ56,'ACORN station A-P'!CC56,'ACORN station A-P'!CF56,'ACORN station A-P'!CI56,'ACORN station A-P'!CL56),COUNT('ACORN station A-P'!CO56,'ACORN station A-P'!CR56,'ACORN station A-P'!CU56,'ACORN station A-P'!CX56,'ACORN station A-P'!DA56,'ACORN station A-P'!DD56,'ACORN station A-P'!DG56,'ACORN station A-P'!DJ56,'ACORN station A-P'!DM56,'ACORN station A-P'!DP56,'ACORN station A-P'!DS56,'ACORN station A-P'!DV56,'ACORN station A-P'!DY56,'ACORN station A-P'!EB56,'ACORN station A-P'!EE56,'ACORN station A-P'!EH56,'ACORN station A-P'!EK56,'ACORN station A-P'!EN56,'ACORN station A-P'!EQ56,'ACORN station A-P'!ET56,'ACORN station A-P'!EW56,'ACORN station A-P'!EZ56,'ACORN station A-P'!FC56,'ACORN station A-P'!FF56,'ACORN station A-P'!FI56,'ACORN station A-P'!FL56,'ACORN station A-P'!FO56,'ACORN station A-P'!FR56,'ACORN station A-P'!FU56,'ACORN station A-P'!FX56),COUNT('ACORN station A-P'!GA56,'ACORN station A-P'!GD56,'ACORN station A-P'!GG56,'ACORN station A-P'!GJ56,'ACORN station A-P'!GM56,'ACORN station A-P'!GP56,'ACORN station A-P'!GS56,'ACORN station A-P'!GV56,'ACORN station A-P'!GY56,'ACORN station A-P'!HB56,'ACORN station A-P'!HE56,'ACORN station A-P'!HH56,'ACORN station A-P'!HK56,'ACORN station A-P'!HN56,'ACORN station A-P'!HQ56,'ACORN station A-P'!HT56,'ACORN station A-P'!HW56,'ACORN station A-P'!HZ56,'ACORN station A-P'!IC56,'ACORN station A-P'!IF56,'ACORN station A-P'!II56,'ACORN station A-P'!IL56,'ACORN station A-P'!IO56,'ACORN station A-P'!IR56,C56,F56,I56,L56,O56,R56),COUNT(U56,X56,AA56,AD56,AG56,AJ56,AM56,AP56,AS56,AV56,AY56,BB56,BE56,BH56,BK56,BN56,BQ56,BT56,BW56,BZ56,CC56,CF56))</f>
        <v>61</v>
      </c>
      <c r="DL56" s="44">
        <f>SUM(COUNT('ACORN station A-P'!D56,'ACORN station A-P'!G56,'ACORN station A-P'!J56,'ACORN station A-P'!M56,'ACORN station A-P'!P56,'ACORN station A-P'!S56,'ACORN station A-P'!V56,'ACORN station A-P'!Y56,'ACORN station A-P'!AB56,'ACORN station A-P'!AE56,'ACORN station A-P'!AH56,'ACORN station A-P'!AK56,'ACORN station A-P'!AN56,'ACORN station A-P'!AQ56,'ACORN station A-P'!AT56,'ACORN station A-P'!AW56,'ACORN station A-P'!AZ56,'ACORN station A-P'!BC56,'ACORN station A-P'!BF56,'ACORN station A-P'!BI56,'ACORN station A-P'!BL56,'ACORN station A-P'!BO56,'ACORN station A-P'!BR56,'ACORN station A-P'!BU56,'ACORN station A-P'!BX56,'ACORN station A-P'!CA56,'ACORN station A-P'!CD56,'ACORN station A-P'!CG56,'ACORN station A-P'!CJ56,'ACORN station A-P'!CM56),COUNT('ACORN station A-P'!CP56,'ACORN station A-P'!CS56,'ACORN station A-P'!CV56,'ACORN station A-P'!CY56,'ACORN station A-P'!DB56,'ACORN station A-P'!DE56,'ACORN station A-P'!DH56,'ACORN station A-P'!DK56,'ACORN station A-P'!DN56,'ACORN station A-P'!DQ56,'ACORN station A-P'!DT56,'ACORN station A-P'!DW56,'ACORN station A-P'!DZ56,'ACORN station A-P'!EC56,'ACORN station A-P'!EF56,'ACORN station A-P'!EI56,'ACORN station A-P'!EL56,'ACORN station A-P'!EO56,'ACORN station A-P'!ER56,'ACORN station A-P'!EU56,'ACORN station A-P'!EX56,'ACORN station A-P'!FA56,'ACORN station A-P'!FD56,'ACORN station A-P'!FG56,'ACORN station A-P'!FJ56,'ACORN station A-P'!FM56,'ACORN station A-P'!FP56,'ACORN station A-P'!FS56,'ACORN station A-P'!FV56,'ACORN station A-P'!FY56),COUNT('ACORN station A-P'!GB56,'ACORN station A-P'!GE56,'ACORN station A-P'!GH56,'ACORN station A-P'!GK56,'ACORN station A-P'!GN56,'ACORN station A-P'!GQ56,'ACORN station A-P'!GT56,'ACORN station A-P'!GW56,'ACORN station A-P'!GZ56,'ACORN station A-P'!HC56,'ACORN station A-P'!HF56,'ACORN station A-P'!HI56,'ACORN station A-P'!HL56,'ACORN station A-P'!HO56,'ACORN station A-P'!HR56,'ACORN station A-P'!HU56,'ACORN station A-P'!HX56,'ACORN station A-P'!IA56,'ACORN station A-P'!ID56,'ACORN station A-P'!IG56,'ACORN station A-P'!IJ56,'ACORN station A-P'!IM56,'ACORN station A-P'!IP56,'ACORN station A-P'!IS56,D56,G56,J56,M56,P56,S56),COUNT(V56,Y56,AB56,AE56,AH56,AK56,AN56,AQ56,AT56,AW56,AZ56,BC56,BF56,BI56,BL56,BO56,BR56,BU56,BX56,CA56,CD56,CG56))</f>
        <v>64</v>
      </c>
      <c r="DM56" s="44">
        <f>SUM(BS56,CE56)</f>
        <v>37</v>
      </c>
      <c r="DN56" s="44">
        <f>SUM(BT56,CF56)</f>
        <v>34</v>
      </c>
      <c r="DO56" s="44">
        <f>SUM(BU56,CG56)</f>
        <v>36</v>
      </c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</row>
    <row r="57" ht="22.35" customHeight="1">
      <c r="A57" s="19">
        <v>1965</v>
      </c>
      <c r="B57" t="s" s="20">
        <v>85</v>
      </c>
      <c r="C57" t="s" s="21">
        <v>85</v>
      </c>
      <c r="D57" t="s" s="22">
        <v>85</v>
      </c>
      <c r="E57" s="23">
        <v>32</v>
      </c>
      <c r="F57" s="24">
        <v>31</v>
      </c>
      <c r="G57" s="25">
        <v>22</v>
      </c>
      <c r="H57" s="23">
        <v>1</v>
      </c>
      <c r="I57" s="24">
        <v>1</v>
      </c>
      <c r="J57" s="25">
        <v>2</v>
      </c>
      <c r="K57" t="s" s="26">
        <v>85</v>
      </c>
      <c r="L57" t="s" s="21">
        <v>85</v>
      </c>
      <c r="M57" t="s" s="22">
        <v>85</v>
      </c>
      <c r="N57" t="s" s="26">
        <v>85</v>
      </c>
      <c r="O57" s="24">
        <v>1</v>
      </c>
      <c r="P57" t="s" s="22">
        <v>85</v>
      </c>
      <c r="Q57" s="23">
        <v>1</v>
      </c>
      <c r="R57" t="s" s="21">
        <v>85</v>
      </c>
      <c r="S57" s="25">
        <v>1</v>
      </c>
      <c r="T57" t="s" s="26">
        <v>85</v>
      </c>
      <c r="U57" s="24">
        <v>1</v>
      </c>
      <c r="V57" s="25">
        <v>1</v>
      </c>
      <c r="W57" s="23">
        <v>3</v>
      </c>
      <c r="X57" s="24">
        <v>3</v>
      </c>
      <c r="Y57" s="25">
        <v>3</v>
      </c>
      <c r="Z57" s="23">
        <v>5</v>
      </c>
      <c r="AA57" s="24">
        <v>4</v>
      </c>
      <c r="AB57" s="25">
        <v>5</v>
      </c>
      <c r="AC57" s="23">
        <v>11</v>
      </c>
      <c r="AD57" s="24">
        <v>12</v>
      </c>
      <c r="AE57" s="25">
        <v>10</v>
      </c>
      <c r="AF57" t="s" s="26">
        <v>85</v>
      </c>
      <c r="AG57" s="24">
        <v>1</v>
      </c>
      <c r="AH57" t="s" s="22">
        <v>85</v>
      </c>
      <c r="AI57" s="23">
        <v>25</v>
      </c>
      <c r="AJ57" s="24">
        <v>15</v>
      </c>
      <c r="AK57" s="25">
        <v>26</v>
      </c>
      <c r="AL57" s="23">
        <v>22</v>
      </c>
      <c r="AM57" s="24">
        <v>9</v>
      </c>
      <c r="AN57" s="25">
        <v>22</v>
      </c>
      <c r="AO57" s="23">
        <v>22</v>
      </c>
      <c r="AP57" s="24">
        <v>28</v>
      </c>
      <c r="AQ57" s="25">
        <v>22</v>
      </c>
      <c r="AR57" s="23">
        <v>19</v>
      </c>
      <c r="AS57" s="24">
        <v>21</v>
      </c>
      <c r="AT57" s="25">
        <v>23</v>
      </c>
      <c r="AU57" t="s" s="26">
        <v>85</v>
      </c>
      <c r="AV57" t="s" s="21">
        <v>85</v>
      </c>
      <c r="AW57" t="s" s="22">
        <v>85</v>
      </c>
      <c r="AX57" s="23">
        <v>59</v>
      </c>
      <c r="AY57" s="24">
        <v>48</v>
      </c>
      <c r="AZ57" s="25">
        <v>65</v>
      </c>
      <c r="BA57" t="s" s="26">
        <v>85</v>
      </c>
      <c r="BB57" t="s" s="21">
        <v>85</v>
      </c>
      <c r="BC57" t="s" s="22">
        <v>85</v>
      </c>
      <c r="BD57" s="23">
        <v>13</v>
      </c>
      <c r="BE57" s="24">
        <v>7</v>
      </c>
      <c r="BF57" s="25">
        <v>15</v>
      </c>
      <c r="BG57" s="23">
        <v>1</v>
      </c>
      <c r="BH57" s="24">
        <v>2</v>
      </c>
      <c r="BI57" s="25">
        <v>2</v>
      </c>
      <c r="BJ57" t="s" s="26">
        <v>85</v>
      </c>
      <c r="BK57" t="s" s="21">
        <v>85</v>
      </c>
      <c r="BL57" t="s" s="22">
        <v>85</v>
      </c>
      <c r="BM57" s="23">
        <v>18</v>
      </c>
      <c r="BN57" s="24">
        <v>15</v>
      </c>
      <c r="BO57" s="25">
        <v>23</v>
      </c>
      <c r="BP57" t="s" s="26">
        <v>85</v>
      </c>
      <c r="BQ57" t="s" s="21">
        <v>85</v>
      </c>
      <c r="BR57" t="s" s="22">
        <v>85</v>
      </c>
      <c r="BS57" t="s" s="26">
        <v>85</v>
      </c>
      <c r="BT57" t="s" s="21">
        <v>85</v>
      </c>
      <c r="BU57" t="s" s="22">
        <v>85</v>
      </c>
      <c r="BV57" s="23">
        <v>61</v>
      </c>
      <c r="BW57" s="24">
        <v>52</v>
      </c>
      <c r="BX57" s="25">
        <v>59</v>
      </c>
      <c r="BY57" s="23">
        <v>17</v>
      </c>
      <c r="BZ57" s="24">
        <v>17</v>
      </c>
      <c r="CA57" s="25">
        <v>17</v>
      </c>
      <c r="CB57" s="23">
        <v>4</v>
      </c>
      <c r="CC57" s="24">
        <v>4</v>
      </c>
      <c r="CD57" s="25">
        <v>6</v>
      </c>
      <c r="CE57" s="23">
        <v>1</v>
      </c>
      <c r="CF57" s="24">
        <v>1</v>
      </c>
      <c r="CG57" t="s" s="22">
        <v>85</v>
      </c>
      <c r="CH57" s="92"/>
      <c r="CI57" s="93"/>
      <c r="CJ57" s="24">
        <f>SUM('ACORN station A-P'!E57,'ACORN station A-P'!H57,'ACORN station A-P'!K57,'ACORN station A-P'!N57,'ACORN station A-P'!Q57,'ACORN station A-P'!T57,'ACORN station A-P'!W57,'ACORN station A-P'!Z57,'ACORN station A-P'!AC57,'ACORN station A-P'!AF57,'ACORN station A-P'!AI57,'ACORN station A-P'!AL57,'ACORN station A-P'!AO57,'ACORN station A-P'!AR57,'ACORN station A-P'!AU57,'ACORN station A-P'!AX57,'ACORN station A-P'!BA57,'ACORN station A-P'!BD57,'ACORN station A-P'!BG57,'ACORN station A-P'!BJ57,'ACORN station A-P'!BM57,'ACORN station A-P'!BP57,'ACORN station A-P'!BS57,'ACORN station A-P'!BV57,'ACORN station A-P'!BY57,'ACORN station A-P'!CB57,'ACORN station A-P'!CE57,'ACORN station A-P'!CH57,'ACORN station A-P'!CK57,SUM('ACORN station A-P'!CN57,'ACORN station A-P'!CQ57,'ACORN station A-P'!CT57,'ACORN station A-P'!CW57,'ACORN station A-P'!CZ57,'ACORN station A-P'!DC57,'ACORN station A-P'!DF57,'ACORN station A-P'!DI57,'ACORN station A-P'!DL57,'ACORN station A-P'!DO57,'ACORN station A-P'!DR57,'ACORN station A-P'!DU57,'ACORN station A-P'!DX57,'ACORN station A-P'!EA57,'ACORN station A-P'!ED57,'ACORN station A-P'!EG57,'ACORN station A-P'!EJ57,'ACORN station A-P'!EP57,'ACORN station A-P'!ES57,'ACORN station A-P'!EV57,'ACORN station A-P'!EY57,'ACORN station A-P'!FB57,'ACORN station A-P'!FE57,'ACORN station A-P'!FH57,'ACORN station A-P'!FK57,'ACORN station A-P'!FQ57,'ACORN station A-P'!FT57,'ACORN station A-P'!FW57,'ACORN station A-P'!FZ57,SUM('ACORN station A-P'!GC57,'ACORN station A-P'!GF57,'ACORN station A-P'!GI57,'ACORN station A-P'!GO57,'ACORN station A-P'!GR57,'ACORN station A-P'!GU57,'ACORN station A-P'!GX57,'ACORN station A-P'!HA57,'ACORN station A-P'!HD57,'ACORN station A-P'!HG57,'ACORN station A-P'!HJ57,'ACORN station A-P'!HM57,'ACORN station A-P'!HP57,'ACORN station A-P'!HS57,'ACORN station A-P'!HV57,'ACORN station A-P'!HY57,'ACORN station A-P'!IB57,'ACORN station A-P'!IE57,'ACORN station A-P'!IH57,'ACORN station A-P'!IK57,'ACORN station A-P'!IN57,'ACORN station A-P'!IQ57,B57,E57,K57,Q57,T57,W57,Z57,SUM(AC57,AI57,AL57,AO57,AR57,AX57,BA57,BD57,BG57,BJ57,BM57,BP57,BS57,BV57,BY57,CB57,CE57))))</f>
        <v>1143</v>
      </c>
      <c r="CK57" s="24">
        <f>SUM('ACORN station A-P'!F57,'ACORN station A-P'!I57,'ACORN station A-P'!L57,'ACORN station A-P'!O57,'ACORN station A-P'!R57,'ACORN station A-P'!U57,'ACORN station A-P'!X57,'ACORN station A-P'!AA57,'ACORN station A-P'!AD57,'ACORN station A-P'!AG57,'ACORN station A-P'!AJ57,'ACORN station A-P'!AM57,'ACORN station A-P'!AP57,'ACORN station A-P'!AS57,'ACORN station A-P'!AV57,'ACORN station A-P'!AY57,'ACORN station A-P'!BB57,'ACORN station A-P'!BE57,'ACORN station A-P'!BH57,'ACORN station A-P'!BK57,'ACORN station A-P'!BN57,'ACORN station A-P'!BQ57,'ACORN station A-P'!BT57,'ACORN station A-P'!BW57,'ACORN station A-P'!BZ57,'ACORN station A-P'!CC57,'ACORN station A-P'!CF57,'ACORN station A-P'!CI57,'ACORN station A-P'!CL57,SUM('ACORN station A-P'!CO57,'ACORN station A-P'!CR57,'ACORN station A-P'!CU57,'ACORN station A-P'!CX57,'ACORN station A-P'!DA57,'ACORN station A-P'!DD57,'ACORN station A-P'!DG57,'ACORN station A-P'!DJ57,'ACORN station A-P'!DM57,'ACORN station A-P'!DP57,'ACORN station A-P'!DS57,'ACORN station A-P'!DV57,'ACORN station A-P'!DY57,'ACORN station A-P'!EB57,'ACORN station A-P'!EE57,'ACORN station A-P'!EH57,'ACORN station A-P'!EK57,'ACORN station A-P'!EQ57,'ACORN station A-P'!ET57,'ACORN station A-P'!EW57,'ACORN station A-P'!EZ57,'ACORN station A-P'!FC57,'ACORN station A-P'!FF57,'ACORN station A-P'!FI57,'ACORN station A-P'!FL57,'ACORN station A-P'!FR57,'ACORN station A-P'!FU57,'ACORN station A-P'!FX57,'ACORN station A-P'!GA57,SUM('ACORN station A-P'!GD57,'ACORN station A-P'!GG57,'ACORN station A-P'!GJ57,'ACORN station A-P'!GP57,'ACORN station A-P'!GS57,'ACORN station A-P'!GV57,'ACORN station A-P'!GY57,'ACORN station A-P'!HB57,'ACORN station A-P'!HE57,'ACORN station A-P'!HH57,'ACORN station A-P'!HK57,'ACORN station A-P'!HN57,'ACORN station A-P'!HQ57,'ACORN station A-P'!HT57,'ACORN station A-P'!HW57,'ACORN station A-P'!HZ57,'ACORN station A-P'!IC57,'ACORN station A-P'!IF57,'ACORN station A-P'!II57,'ACORN station A-P'!IL57,'ACORN station A-P'!IO57,'ACORN station A-P'!IR57,C57,F57,L57,R57,U57,X57,AA57,SUM(AD57,AJ57,AM57,AP57,AS57,AY57,BB57,BE57,BH57,BK57,BN57,BQ57,BT57,BW57,BZ57,CC57,CF57))))</f>
        <v>966</v>
      </c>
      <c r="CL57" s="24">
        <f>SUM('ACORN station A-P'!G57,'ACORN station A-P'!J57,'ACORN station A-P'!M57,'ACORN station A-P'!P57,'ACORN station A-P'!S57,'ACORN station A-P'!V57,'ACORN station A-P'!Y57,'ACORN station A-P'!AB57,'ACORN station A-P'!AE57,'ACORN station A-P'!AH57,'ACORN station A-P'!AK57,'ACORN station A-P'!AN57,'ACORN station A-P'!AQ57,'ACORN station A-P'!AT57,'ACORN station A-P'!AW57,'ACORN station A-P'!AZ57,'ACORN station A-P'!BC57,'ACORN station A-P'!BF57,'ACORN station A-P'!BI57,'ACORN station A-P'!BL57,'ACORN station A-P'!BO57,'ACORN station A-P'!BR57,'ACORN station A-P'!BU57,'ACORN station A-P'!BX57,'ACORN station A-P'!CA57,'ACORN station A-P'!CD57,'ACORN station A-P'!CG57,'ACORN station A-P'!CJ57,'ACORN station A-P'!CM57,SUM('ACORN station A-P'!CP57,'ACORN station A-P'!CS57,'ACORN station A-P'!CV57,'ACORN station A-P'!CY57,'ACORN station A-P'!DB57,'ACORN station A-P'!DE57,'ACORN station A-P'!DH57,'ACORN station A-P'!DK57,'ACORN station A-P'!DN57,'ACORN station A-P'!DQ57,'ACORN station A-P'!DT57,'ACORN station A-P'!DW57,'ACORN station A-P'!DZ57,'ACORN station A-P'!EC57,'ACORN station A-P'!EF57,'ACORN station A-P'!EI57,'ACORN station A-P'!EL57,'ACORN station A-P'!ER57,'ACORN station A-P'!EU57,'ACORN station A-P'!EX57,'ACORN station A-P'!FA57,'ACORN station A-P'!FD57,'ACORN station A-P'!FG57,'ACORN station A-P'!FJ57,'ACORN station A-P'!FM57,'ACORN station A-P'!FS57,'ACORN station A-P'!FV57,'ACORN station A-P'!FY57,'ACORN station A-P'!GB57,SUM('ACORN station A-P'!GE57,'ACORN station A-P'!GH57,'ACORN station A-P'!GK57,'ACORN station A-P'!GQ57,'ACORN station A-P'!GT57,'ACORN station A-P'!GW57,'ACORN station A-P'!GZ57,'ACORN station A-P'!HC57,'ACORN station A-P'!HF57,'ACORN station A-P'!HI57,'ACORN station A-P'!HL57,'ACORN station A-P'!HO57,'ACORN station A-P'!HR57,'ACORN station A-P'!HU57,'ACORN station A-P'!HX57,'ACORN station A-P'!IA57,'ACORN station A-P'!ID57,'ACORN station A-P'!IG57,'ACORN station A-P'!IJ57,'ACORN station A-P'!IM57,'ACORN station A-P'!IP57,'ACORN station A-P'!IS57,D57,G57,M57,S57,V57,Y57,AB57,SUM(AE57,AK57,AN57,AQ57,AT57,AZ57,BC57,BF57,BI57,BL57,BO57,BR57,BU57,BX57,CA57,CD57,CG57))))</f>
        <v>1138</v>
      </c>
      <c r="CM57" s="94"/>
      <c r="CN57" s="95">
        <f>CJ57/DG57</f>
        <v>15.65753424657534</v>
      </c>
      <c r="CO57" s="95">
        <f>CK57/DH57</f>
        <v>13.23287671232877</v>
      </c>
      <c r="CP57" s="95">
        <f>CL57/DI57</f>
        <v>16.25714285714286</v>
      </c>
      <c r="CQ57" s="24"/>
      <c r="CR57" s="24">
        <f>SUM('ACORN station A-P'!B57,'ACORN station A-P'!E57,'ACORN station A-P'!H57,'ACORN station A-P'!K57,'ACORN station A-P'!N57,'ACORN station A-P'!Q57,'ACORN station A-P'!T57,'ACORN station A-P'!W57,'ACORN station A-P'!Z57,'ACORN station A-P'!AC57,'ACORN station A-P'!AF57,'ACORN station A-P'!AI57,'ACORN station A-P'!AL57,'ACORN station A-P'!AO57,'ACORN station A-P'!AR57,'ACORN station A-P'!AU57,'ACORN station A-P'!AX57,'ACORN station A-P'!BA57,'ACORN station A-P'!BD57,'ACORN station A-P'!BG57,'ACORN station A-P'!BJ57,'ACORN station A-P'!BM57,'ACORN station A-P'!BP57,'ACORN station A-P'!BS57,'ACORN station A-P'!BV57,'ACORN station A-P'!BY57,'ACORN station A-P'!CB57,'ACORN station A-P'!CE57,'ACORN station A-P'!CH57,SUM('ACORN station A-P'!CK57,'ACORN station A-P'!CN57,'ACORN station A-P'!CQ57,'ACORN station A-P'!CT57,'ACORN station A-P'!CW57,'ACORN station A-P'!CZ57,'ACORN station A-P'!DC57,'ACORN station A-P'!DF57,'ACORN station A-P'!DI57,'ACORN station A-P'!DL57,'ACORN station A-P'!DO57,'ACORN station A-P'!DR57,'ACORN station A-P'!DU57,'ACORN station A-P'!DX57,'ACORN station A-P'!EA57,'ACORN station A-P'!ED57,'ACORN station A-P'!EG57,'ACORN station A-P'!EJ57,'ACORN station A-P'!EM57,'ACORN station A-P'!EP57,'ACORN station A-P'!ES57,'ACORN station A-P'!EV57,'ACORN station A-P'!EY57,'ACORN station A-P'!FB57,'ACORN station A-P'!FE57,'ACORN station A-P'!FH57,'ACORN station A-P'!FK57,'ACORN station A-P'!FN57,'ACORN station A-P'!FQ57,SUM('ACORN station A-P'!FT57,'ACORN station A-P'!FW57,'ACORN station A-P'!FZ57,'ACORN station A-P'!GC57,'ACORN station A-P'!GF57,'ACORN station A-P'!GI57,'ACORN station A-P'!GL57,'ACORN station A-P'!GO57,'ACORN station A-P'!GR57,'ACORN station A-P'!GU57,'ACORN station A-P'!GX57,'ACORN station A-P'!HA57,'ACORN station A-P'!HD57,'ACORN station A-P'!HG57,'ACORN station A-P'!HJ57,'ACORN station A-P'!HM57,'ACORN station A-P'!HP57,'ACORN station A-P'!HS57,'ACORN station A-P'!HV57,'ACORN station A-P'!HY57,'ACORN station A-P'!IB57,'ACORN station A-P'!IE57,'ACORN station A-P'!IH57,'ACORN station A-P'!IK57,'ACORN station A-P'!IN57,'ACORN station A-P'!IQ57,B57,E57,H57,SUM(K57,N57,Q57,T57,W57,Z57,AC57,AF57,AI57,AL57,AO57,AR57,AU57,AX57,BA57,BD57,BG57,BJ57,BM57,BP57,BS57,BV57,BY57,CB57,CE57))))</f>
        <v>1149</v>
      </c>
      <c r="CS57" s="24">
        <f>SUM('ACORN station A-P'!C57,'ACORN station A-P'!F57,'ACORN station A-P'!I57,'ACORN station A-P'!L57,'ACORN station A-P'!O57,'ACORN station A-P'!R57,'ACORN station A-P'!U57,'ACORN station A-P'!X57,'ACORN station A-P'!AA57,'ACORN station A-P'!AD57,'ACORN station A-P'!AG57,'ACORN station A-P'!AJ57,'ACORN station A-P'!AM57,'ACORN station A-P'!AP57,'ACORN station A-P'!AS57,'ACORN station A-P'!AV57,'ACORN station A-P'!AY57,'ACORN station A-P'!BB57,'ACORN station A-P'!BE57,'ACORN station A-P'!BH57,'ACORN station A-P'!BK57,'ACORN station A-P'!BN57,'ACORN station A-P'!BQ57,'ACORN station A-P'!BT57,'ACORN station A-P'!BW57,'ACORN station A-P'!BZ57,'ACORN station A-P'!CC57,'ACORN station A-P'!CF57,'ACORN station A-P'!CI57,SUM('ACORN station A-P'!CL57,'ACORN station A-P'!CO57,'ACORN station A-P'!CR57,'ACORN station A-P'!CU57,'ACORN station A-P'!CX57,'ACORN station A-P'!DA57,'ACORN station A-P'!DD57,'ACORN station A-P'!DG57,'ACORN station A-P'!DJ57,'ACORN station A-P'!DM57,'ACORN station A-P'!DP57,'ACORN station A-P'!DS57,'ACORN station A-P'!DV57,'ACORN station A-P'!DY57,'ACORN station A-P'!EB57,'ACORN station A-P'!EE57,'ACORN station A-P'!EH57,'ACORN station A-P'!EK57,'ACORN station A-P'!EN57,'ACORN station A-P'!EQ57,'ACORN station A-P'!ET57,'ACORN station A-P'!EW57,'ACORN station A-P'!EZ57,'ACORN station A-P'!FC57,'ACORN station A-P'!FF57,'ACORN station A-P'!FI57,'ACORN station A-P'!FL57,'ACORN station A-P'!FO57,'ACORN station A-P'!FR57,SUM('ACORN station A-P'!FU57,'ACORN station A-P'!FX57,'ACORN station A-P'!GA57,'ACORN station A-P'!GD57,'ACORN station A-P'!GG57,'ACORN station A-P'!GJ57,'ACORN station A-P'!GM57,'ACORN station A-P'!GP57,'ACORN station A-P'!GS57,'ACORN station A-P'!GV57,'ACORN station A-P'!GY57,'ACORN station A-P'!HB57,'ACORN station A-P'!HE57,'ACORN station A-P'!HH57,'ACORN station A-P'!HK57,'ACORN station A-P'!HN57,'ACORN station A-P'!HQ57,'ACORN station A-P'!HT57,'ACORN station A-P'!HW57,'ACORN station A-P'!HZ57,'ACORN station A-P'!IC57,'ACORN station A-P'!IF57,'ACORN station A-P'!II57,'ACORN station A-P'!IL57,'ACORN station A-P'!IO57,'ACORN station A-P'!IR57,C57,F57,I57,SUM(L57,O57,R57,U57,X57,AA57,AD57,AG57,AJ57,AM57,AP57,AS57,AV57,AY57,BB57,BE57,BH57,BK57,BN57,BQ57,BT57,BW57,BZ57,CC57,CF57))))</f>
        <v>972</v>
      </c>
      <c r="CT57" s="24">
        <f>SUM('ACORN station A-P'!D57,'ACORN station A-P'!G57,'ACORN station A-P'!J57,'ACORN station A-P'!M57,'ACORN station A-P'!P57,'ACORN station A-P'!S57,'ACORN station A-P'!V57,'ACORN station A-P'!Y57,'ACORN station A-P'!AB57,'ACORN station A-P'!AE57,'ACORN station A-P'!AH57,'ACORN station A-P'!AK57,'ACORN station A-P'!AN57,'ACORN station A-P'!AQ57,'ACORN station A-P'!AT57,'ACORN station A-P'!AW57,'ACORN station A-P'!AZ57,'ACORN station A-P'!BC57,'ACORN station A-P'!BF57,'ACORN station A-P'!BI57,'ACORN station A-P'!BL57,'ACORN station A-P'!BO57,'ACORN station A-P'!BR57,'ACORN station A-P'!BU57,'ACORN station A-P'!BX57,'ACORN station A-P'!CA57,'ACORN station A-P'!CD57,'ACORN station A-P'!CG57,'ACORN station A-P'!CJ57,SUM('ACORN station A-P'!CM57,'ACORN station A-P'!CP57,'ACORN station A-P'!CS57,'ACORN station A-P'!CV57,'ACORN station A-P'!CY57,'ACORN station A-P'!DB57,'ACORN station A-P'!DE57,'ACORN station A-P'!DH57,'ACORN station A-P'!DK57,'ACORN station A-P'!DN57,'ACORN station A-P'!DQ57,'ACORN station A-P'!DT57,'ACORN station A-P'!DW57,'ACORN station A-P'!DZ57,'ACORN station A-P'!EC57,'ACORN station A-P'!EF57,'ACORN station A-P'!EI57,'ACORN station A-P'!EL57,'ACORN station A-P'!EO57,'ACORN station A-P'!ER57,'ACORN station A-P'!EU57,'ACORN station A-P'!EX57,'ACORN station A-P'!FA57,'ACORN station A-P'!FD57,'ACORN station A-P'!FG57,'ACORN station A-P'!FJ57,'ACORN station A-P'!FM57,'ACORN station A-P'!FP57,'ACORN station A-P'!FS57,SUM('ACORN station A-P'!FV57,'ACORN station A-P'!FY57,'ACORN station A-P'!GB57,'ACORN station A-P'!GE57,'ACORN station A-P'!GH57,'ACORN station A-P'!GK57,'ACORN station A-P'!GN57,'ACORN station A-P'!GQ57,'ACORN station A-P'!GT57,'ACORN station A-P'!GW57,'ACORN station A-P'!GZ57,'ACORN station A-P'!HC57,'ACORN station A-P'!HF57,'ACORN station A-P'!HI57,'ACORN station A-P'!HL57,'ACORN station A-P'!HO57,'ACORN station A-P'!HR57,'ACORN station A-P'!HU57,'ACORN station A-P'!HX57,'ACORN station A-P'!IA57,'ACORN station A-P'!ID57,'ACORN station A-P'!IG57,'ACORN station A-P'!IJ57,'ACORN station A-P'!IM57,'ACORN station A-P'!IP57,'ACORN station A-P'!IS57,D57,G57,J57,SUM(M57,P57,S57,V57,Y57,AB57,AE57,AH57,AK57,AN57,AQ57,AT57,AW57,AZ57,BC57,BF57,BI57,BL57,BO57,BR57,BU57,BX57,CA57,CD57,CG57))))</f>
        <v>1143</v>
      </c>
      <c r="CU57" s="24"/>
      <c r="CV57" s="95">
        <f>CR57/DJ57</f>
        <v>14.92207792207792</v>
      </c>
      <c r="CW57" s="95">
        <f>CS57/DK57</f>
        <v>12.46153846153846</v>
      </c>
      <c r="CX57" s="95">
        <f>CT57/DL57</f>
        <v>15.65753424657534</v>
      </c>
      <c r="CY57" s="24"/>
      <c r="CZ57" s="24">
        <f>SUM('ACORN station A-P'!B57,'ACORN station A-P'!E57,'ACORN station A-P'!H57,'ACORN station A-P'!Q57,'ACORN station A-P'!W57,'ACORN station A-P'!Z57,'ACORN station A-P'!AC57,'ACORN station A-P'!AI57,'ACORN station A-P'!AL57,'ACORN station A-P'!AO57,'ACORN station A-P'!AX57,'ACORN station A-P'!BM57,'ACORN station A-P'!BP57,'ACORN station A-P'!BS57,'ACORN station A-P'!BV57,'ACORN station A-P'!CB57,'ACORN station A-P'!CE57,'ACORN station A-P'!CH57,'ACORN station A-P'!CT57,'ACORN station A-P'!CW57,'ACORN station A-P'!DF57,'ACORN station A-P'!DC57,'ACORN station A-P'!DO57,'ACORN station A-P'!DR57,'ACORN station A-P'!DU57,'ACORN station A-P'!DX57,'ACORN station A-P'!EJ57,'ACORN station A-P'!ES57,'ACORN station A-P'!EV57,SUM('ACORN station A-P'!FB57,'ACORN station A-P'!FE57,'ACORN station A-P'!FK57,'ACORN station A-P'!FT57,'ACORN station A-P'!FW57,'ACORN station A-P'!FZ57,'ACORN station A-P'!GC57,'ACORN station A-P'!GF57,'ACORN station A-P'!GL57,'ACORN station A-P'!GR57,'ACORN station A-P'!GU57,'ACORN station A-P'!HA57,'ACORN station A-P'!HD57,'ACORN station A-P'!HG57,'ACORN station A-P'!HM57,'ACORN station A-P'!IB57,'ACORN station A-P'!IE57,'ACORN station A-P'!IN57,'ACORN station A-P'!IQ57,E57,K57,T57,Z57,AF57,AL57,AR57,BA57,BD57,BG57,SUM(BS57,CE57)))</f>
        <v>554</v>
      </c>
      <c r="DA57" s="24">
        <f>SUM('ACORN station A-P'!C57,'ACORN station A-P'!F57,'ACORN station A-P'!I57,'ACORN station A-P'!R57,'ACORN station A-P'!X57,'ACORN station A-P'!AA57,'ACORN station A-P'!AD57,'ACORN station A-P'!AJ57,'ACORN station A-P'!AM57,'ACORN station A-P'!AP57,'ACORN station A-P'!AY57,'ACORN station A-P'!BN57,'ACORN station A-P'!BQ57,'ACORN station A-P'!BT57,'ACORN station A-P'!BW57,'ACORN station A-P'!CC57,'ACORN station A-P'!CF57,'ACORN station A-P'!CI57,'ACORN station A-P'!CU57,'ACORN station A-P'!CX57,'ACORN station A-P'!DG57,'ACORN station A-P'!DD57,'ACORN station A-P'!DP57,'ACORN station A-P'!DS57,'ACORN station A-P'!DV57,'ACORN station A-P'!DY57,'ACORN station A-P'!EK57,'ACORN station A-P'!ET57,'ACORN station A-P'!EW57,SUM('ACORN station A-P'!FC57,'ACORN station A-P'!FF57,'ACORN station A-P'!FL57,'ACORN station A-P'!FU57,'ACORN station A-P'!FX57,'ACORN station A-P'!GA57,'ACORN station A-P'!GD57,'ACORN station A-P'!GG57,'ACORN station A-P'!GM57,'ACORN station A-P'!GS57,'ACORN station A-P'!GV57,'ACORN station A-P'!HB57,'ACORN station A-P'!HE57,'ACORN station A-P'!HH57,'ACORN station A-P'!HN57,'ACORN station A-P'!IC57,'ACORN station A-P'!IF57,'ACORN station A-P'!IO57,'ACORN station A-P'!IR57,F57,L57,U57,AA57,AG57,AM57,AS57,BB57,BE57,BH57,SUM(BT57,CF57)))</f>
        <v>455</v>
      </c>
      <c r="DB57" s="24">
        <f>SUM('ACORN station A-P'!D57,'ACORN station A-P'!G57,'ACORN station A-P'!J57,'ACORN station A-P'!S57,'ACORN station A-P'!Y57,'ACORN station A-P'!AB57,'ACORN station A-P'!AE57,'ACORN station A-P'!AK57,'ACORN station A-P'!AN57,'ACORN station A-P'!AQ57,'ACORN station A-P'!AZ57,'ACORN station A-P'!BO57,'ACORN station A-P'!BR57,'ACORN station A-P'!BU57,'ACORN station A-P'!BX57,'ACORN station A-P'!CD57,'ACORN station A-P'!CG57,'ACORN station A-P'!CJ57,'ACORN station A-P'!CV57,'ACORN station A-P'!CY57,'ACORN station A-P'!DH57,'ACORN station A-P'!DE57,'ACORN station A-P'!DQ57,'ACORN station A-P'!DT57,'ACORN station A-P'!DW57,'ACORN station A-P'!DZ57,'ACORN station A-P'!EL57,'ACORN station A-P'!EU57,'ACORN station A-P'!EX57,SUM('ACORN station A-P'!FD57,'ACORN station A-P'!FG57,'ACORN station A-P'!FM57,'ACORN station A-P'!FV57,'ACORN station A-P'!FY57,'ACORN station A-P'!GB57,'ACORN station A-P'!GE57,'ACORN station A-P'!GH57,'ACORN station A-P'!GN57,'ACORN station A-P'!GT57,'ACORN station A-P'!GW57,'ACORN station A-P'!HC57,'ACORN station A-P'!HF57,'ACORN station A-P'!HI57,'ACORN station A-P'!HO57,'ACORN station A-P'!ID57,'ACORN station A-P'!IG57,'ACORN station A-P'!IP57,'ACORN station A-P'!IS57,G57,M57,V57,AB57,AH57,AN57,AT57,BC57,BF57,BI57,SUM(BU57,CG57)))</f>
        <v>532</v>
      </c>
      <c r="DC57" s="24"/>
      <c r="DD57" s="95">
        <f>CZ57/DM57</f>
        <v>13.51219512195122</v>
      </c>
      <c r="DE57" s="95">
        <f>DA57/DN57</f>
        <v>10.58139534883721</v>
      </c>
      <c r="DF57" s="95">
        <f>DB57/DO57</f>
        <v>14</v>
      </c>
      <c r="DG57" s="44">
        <f>SUM(COUNT('ACORN station A-P'!E57,'ACORN station A-P'!H57,'ACORN station A-P'!K57,'ACORN station A-P'!N57,'ACORN station A-P'!Q57,'ACORN station A-P'!T57,'ACORN station A-P'!W57,'ACORN station A-P'!Z57,'ACORN station A-P'!AC57,'ACORN station A-P'!AF57,'ACORN station A-P'!AI57,'ACORN station A-P'!AL57,'ACORN station A-P'!AO57,'ACORN station A-P'!AR57,'ACORN station A-P'!AU57,'ACORN station A-P'!AX57,'ACORN station A-P'!BA57,'ACORN station A-P'!BD57,'ACORN station A-P'!BG57,'ACORN station A-P'!BJ57,'ACORN station A-P'!BM57,'ACORN station A-P'!BP57,'ACORN station A-P'!BS57,'ACORN station A-P'!BV57,'ACORN station A-P'!BY57,'ACORN station A-P'!CB57,'ACORN station A-P'!CE57,'ACORN station A-P'!CH57,'ACORN station A-P'!CK57,'ACORN station A-P'!CN57),COUNT('ACORN station A-P'!CQ57,'ACORN station A-P'!CT57,'ACORN station A-P'!CW57,'ACORN station A-P'!CZ57,'ACORN station A-P'!DC57,'ACORN station A-P'!DF57,'ACORN station A-P'!DI57,'ACORN station A-P'!DL57,'ACORN station A-P'!DO57,'ACORN station A-P'!DR57,'ACORN station A-P'!DU57,'ACORN station A-P'!DX57,'ACORN station A-P'!EA57,'ACORN station A-P'!ED57,'ACORN station A-P'!EG57,'ACORN station A-P'!EJ57,'ACORN station A-P'!EP57,'ACORN station A-P'!ES57,'ACORN station A-P'!EV57,'ACORN station A-P'!EY57,'ACORN station A-P'!FB57,'ACORN station A-P'!FE57,'ACORN station A-P'!FH57,'ACORN station A-P'!FK57,'ACORN station A-P'!FQ57,'ACORN station A-P'!FT57,'ACORN station A-P'!FW57,'ACORN station A-P'!FZ57,'ACORN station A-P'!GC57,'ACORN station A-P'!GF57),COUNT('ACORN station A-P'!GI57,'ACORN station A-P'!GO57,'ACORN station A-P'!GR57,'ACORN station A-P'!GU57,'ACORN station A-P'!GX57,'ACORN station A-P'!HA57,'ACORN station A-P'!HD57,'ACORN station A-P'!HG57,'ACORN station A-P'!HJ57,'ACORN station A-P'!HM57,'ACORN station A-P'!HP57,'ACORN station A-P'!HS57,'ACORN station A-P'!HV57,'ACORN station A-P'!HY57,'ACORN station A-P'!IB57,'ACORN station A-P'!IE57,'ACORN station A-P'!IH57,'ACORN station A-P'!IK57,'ACORN station A-P'!IN57,'ACORN station A-P'!IQ57,B57,E57,K57,Q57,T57,W57,Z57,AC57,AI57,AL57),COUNT(AO57,AR57,AX57,BA57,BD57,BG57,BJ57,BM57,BP57,BS57,BV57,BY57,CB57,CE57))</f>
        <v>73</v>
      </c>
      <c r="DH57" s="44">
        <f>SUM(COUNT('ACORN station A-P'!F57,'ACORN station A-P'!I57,'ACORN station A-P'!L57,'ACORN station A-P'!O57,'ACORN station A-P'!R57,'ACORN station A-P'!U57,'ACORN station A-P'!X57,'ACORN station A-P'!AA57,'ACORN station A-P'!AD57,'ACORN station A-P'!AG57,'ACORN station A-P'!AJ57,'ACORN station A-P'!AM57,'ACORN station A-P'!AP57,'ACORN station A-P'!AS57,'ACORN station A-P'!AV57,'ACORN station A-P'!AY57,'ACORN station A-P'!BB57,'ACORN station A-P'!BE57,'ACORN station A-P'!BH57,'ACORN station A-P'!BK57,'ACORN station A-P'!BN57,'ACORN station A-P'!BQ57,'ACORN station A-P'!BT57,'ACORN station A-P'!BW57,'ACORN station A-P'!BZ57,'ACORN station A-P'!CC57,'ACORN station A-P'!CF57,'ACORN station A-P'!CI57,'ACORN station A-P'!CL57,'ACORN station A-P'!CO57),COUNT('ACORN station A-P'!CR57,'ACORN station A-P'!CU57,'ACORN station A-P'!CX57,'ACORN station A-P'!DA57,'ACORN station A-P'!DD57,'ACORN station A-P'!DG57,'ACORN station A-P'!DJ57,'ACORN station A-P'!DM57,'ACORN station A-P'!DP57,'ACORN station A-P'!DS57,'ACORN station A-P'!DV57,'ACORN station A-P'!DY57,'ACORN station A-P'!EB57,'ACORN station A-P'!EE57,'ACORN station A-P'!EH57,'ACORN station A-P'!EK57,'ACORN station A-P'!EQ57,'ACORN station A-P'!ET57,'ACORN station A-P'!EW57,'ACORN station A-P'!EZ57,'ACORN station A-P'!FC57,'ACORN station A-P'!FF57,'ACORN station A-P'!FI57,'ACORN station A-P'!FL57,'ACORN station A-P'!FR57,'ACORN station A-P'!FU57,'ACORN station A-P'!FX57,'ACORN station A-P'!GA57,'ACORN station A-P'!GD57,'ACORN station A-P'!GG57),COUNT('ACORN station A-P'!GJ57,'ACORN station A-P'!GP57,'ACORN station A-P'!GS57,'ACORN station A-P'!GV57,'ACORN station A-P'!GY57,'ACORN station A-P'!HB57,'ACORN station A-P'!HE57,'ACORN station A-P'!HH57,'ACORN station A-P'!HK57,'ACORN station A-P'!HN57,'ACORN station A-P'!HQ57,'ACORN station A-P'!HT57,'ACORN station A-P'!HW57,'ACORN station A-P'!HZ57,'ACORN station A-P'!IC57,'ACORN station A-P'!IF57,'ACORN station A-P'!II57,'ACORN station A-P'!IL57,'ACORN station A-P'!IO57,'ACORN station A-P'!IR57,C57,F57,L57,R57,U57,X57,AA57,AD57,AJ57,AM57),COUNT(AP57,AS57,AY57,BB57,BE57,BH57,BK57,BN57,BQ57,BT57,BW57,BZ57,CC57,CF57))</f>
        <v>73</v>
      </c>
      <c r="DI57" s="44">
        <f>SUM(COUNT('ACORN station A-P'!G57,'ACORN station A-P'!J57,'ACORN station A-P'!M57,'ACORN station A-P'!P57,'ACORN station A-P'!S57,'ACORN station A-P'!V57,'ACORN station A-P'!Y57,'ACORN station A-P'!AB57,'ACORN station A-P'!AE57,'ACORN station A-P'!AH57,'ACORN station A-P'!AK57,'ACORN station A-P'!AN57,'ACORN station A-P'!AQ57,'ACORN station A-P'!AT57,'ACORN station A-P'!AW57,'ACORN station A-P'!AZ57,'ACORN station A-P'!BC57,'ACORN station A-P'!BF57,'ACORN station A-P'!BI57,'ACORN station A-P'!BL57,'ACORN station A-P'!BO57,'ACORN station A-P'!BR57,'ACORN station A-P'!BU57,'ACORN station A-P'!BX57,'ACORN station A-P'!CA57,'ACORN station A-P'!CD57,'ACORN station A-P'!CG57,'ACORN station A-P'!CJ57,'ACORN station A-P'!CM57,'ACORN station A-P'!CP57),COUNT('ACORN station A-P'!CS57,'ACORN station A-P'!CV57,'ACORN station A-P'!CY57,'ACORN station A-P'!DB57,'ACORN station A-P'!DE57,'ACORN station A-P'!DH57,'ACORN station A-P'!DK57,'ACORN station A-P'!DN57,'ACORN station A-P'!DQ57,'ACORN station A-P'!DT57,'ACORN station A-P'!DW57,'ACORN station A-P'!DZ57,'ACORN station A-P'!EC57,'ACORN station A-P'!EF57,'ACORN station A-P'!EI57,'ACORN station A-P'!EL57,'ACORN station A-P'!ER57,'ACORN station A-P'!EU57,'ACORN station A-P'!EX57,'ACORN station A-P'!FA57,'ACORN station A-P'!FD57,'ACORN station A-P'!FG57,'ACORN station A-P'!FJ57,'ACORN station A-P'!FM57,'ACORN station A-P'!FS57,'ACORN station A-P'!FV57,'ACORN station A-P'!FY57,'ACORN station A-P'!GB57,'ACORN station A-P'!GE57,'ACORN station A-P'!GH57),COUNT('ACORN station A-P'!GK57,'ACORN station A-P'!GQ57,'ACORN station A-P'!GT57,'ACORN station A-P'!GW57,'ACORN station A-P'!GZ57,'ACORN station A-P'!HC57,'ACORN station A-P'!HF57,'ACORN station A-P'!HI57,'ACORN station A-P'!HL57,'ACORN station A-P'!HO57,'ACORN station A-P'!HR57,'ACORN station A-P'!HU57,'ACORN station A-P'!HX57,'ACORN station A-P'!IA57,'ACORN station A-P'!ID57,'ACORN station A-P'!IG57,'ACORN station A-P'!IJ57,'ACORN station A-P'!IM57,'ACORN station A-P'!IP57,'ACORN station A-P'!IS57,D57,G57,M57,S57,V57,Y57,AB57,AE57,AK57,AN57),COUNT(AQ57,AT57,AZ57,BC57,BF57,BI57,BL57,BO57,BR57,BU57,BX57,CA57,CD57,CG57))</f>
        <v>70</v>
      </c>
      <c r="DJ57" s="44">
        <f>SUM(COUNT('ACORN station A-P'!B57,'ACORN station A-P'!E57,'ACORN station A-P'!H57,'ACORN station A-P'!K57,'ACORN station A-P'!N57,'ACORN station A-P'!Q57,'ACORN station A-P'!T57,'ACORN station A-P'!W57,'ACORN station A-P'!Z57,'ACORN station A-P'!AC57,'ACORN station A-P'!AF57,'ACORN station A-P'!AI57,'ACORN station A-P'!AL57,'ACORN station A-P'!AO57,'ACORN station A-P'!AR57,'ACORN station A-P'!AU57,'ACORN station A-P'!AX57,'ACORN station A-P'!BA57,'ACORN station A-P'!BD57,'ACORN station A-P'!BG57,'ACORN station A-P'!BJ57,'ACORN station A-P'!BM57,'ACORN station A-P'!BP57,'ACORN station A-P'!BS57,'ACORN station A-P'!BV57,'ACORN station A-P'!BY57,'ACORN station A-P'!CB57,'ACORN station A-P'!CE57,'ACORN station A-P'!CH57,'ACORN station A-P'!CK57),COUNT('ACORN station A-P'!CN57,'ACORN station A-P'!CQ57,'ACORN station A-P'!CT57,'ACORN station A-P'!CW57,'ACORN station A-P'!CZ57,'ACORN station A-P'!DC57,'ACORN station A-P'!DF57,'ACORN station A-P'!DI57,'ACORN station A-P'!DL57,'ACORN station A-P'!DO57,'ACORN station A-P'!DR57,'ACORN station A-P'!DU57,'ACORN station A-P'!DX57,'ACORN station A-P'!EA57,'ACORN station A-P'!ED57,'ACORN station A-P'!EG57,'ACORN station A-P'!EJ57,'ACORN station A-P'!EM57,'ACORN station A-P'!EP57,'ACORN station A-P'!ES57,'ACORN station A-P'!EV57,'ACORN station A-P'!EY57,'ACORN station A-P'!FB57,'ACORN station A-P'!FE57,'ACORN station A-P'!FH57,'ACORN station A-P'!FK57,'ACORN station A-P'!FN57,'ACORN station A-P'!FQ57,'ACORN station A-P'!FT57,'ACORN station A-P'!FW57),COUNT('ACORN station A-P'!FZ57,'ACORN station A-P'!GC57,'ACORN station A-P'!GF57,'ACORN station A-P'!GI57,'ACORN station A-P'!GL57,'ACORN station A-P'!GO57,'ACORN station A-P'!GR57,'ACORN station A-P'!GU57,'ACORN station A-P'!GX57,'ACORN station A-P'!HA57,'ACORN station A-P'!HD57,'ACORN station A-P'!HG57,'ACORN station A-P'!HJ57,'ACORN station A-P'!HM57,'ACORN station A-P'!HP57,'ACORN station A-P'!HS57,'ACORN station A-P'!HV57,'ACORN station A-P'!HY57,'ACORN station A-P'!IB57,'ACORN station A-P'!IE57,'ACORN station A-P'!IH57,'ACORN station A-P'!IK57,'ACORN station A-P'!IN57,'ACORN station A-P'!IQ57,B57,E57,H57,K57,N57,Q57),COUNT(T57,W57,Z57,AC57,AF57,AI57,AL57,AO57,AR57,AU57,AX57,BA57,BD57,BG57,BJ57,BM57,BP57,BS57,BV57,BY57,CB57,CE57))</f>
        <v>77</v>
      </c>
      <c r="DK57" s="44">
        <f>SUM(COUNT('ACORN station A-P'!C57,'ACORN station A-P'!F57,'ACORN station A-P'!I57,'ACORN station A-P'!L57,'ACORN station A-P'!O57,'ACORN station A-P'!R57,'ACORN station A-P'!U57,'ACORN station A-P'!X57,'ACORN station A-P'!AA57,'ACORN station A-P'!AD57,'ACORN station A-P'!AG57,'ACORN station A-P'!AJ57,'ACORN station A-P'!AM57,'ACORN station A-P'!AP57,'ACORN station A-P'!AS57,'ACORN station A-P'!AV57,'ACORN station A-P'!AY57,'ACORN station A-P'!BB57,'ACORN station A-P'!BE57,'ACORN station A-P'!BH57,'ACORN station A-P'!BK57,'ACORN station A-P'!BN57,'ACORN station A-P'!BQ57,'ACORN station A-P'!BT57,'ACORN station A-P'!BW57,'ACORN station A-P'!BZ57,'ACORN station A-P'!CC57,'ACORN station A-P'!CF57,'ACORN station A-P'!CI57,'ACORN station A-P'!CL57),COUNT('ACORN station A-P'!CO57,'ACORN station A-P'!CR57,'ACORN station A-P'!CU57,'ACORN station A-P'!CX57,'ACORN station A-P'!DA57,'ACORN station A-P'!DD57,'ACORN station A-P'!DG57,'ACORN station A-P'!DJ57,'ACORN station A-P'!DM57,'ACORN station A-P'!DP57,'ACORN station A-P'!DS57,'ACORN station A-P'!DV57,'ACORN station A-P'!DY57,'ACORN station A-P'!EB57,'ACORN station A-P'!EE57,'ACORN station A-P'!EH57,'ACORN station A-P'!EK57,'ACORN station A-P'!EN57,'ACORN station A-P'!EQ57,'ACORN station A-P'!ET57,'ACORN station A-P'!EW57,'ACORN station A-P'!EZ57,'ACORN station A-P'!FC57,'ACORN station A-P'!FF57,'ACORN station A-P'!FI57,'ACORN station A-P'!FL57,'ACORN station A-P'!FO57,'ACORN station A-P'!FR57,'ACORN station A-P'!FU57,'ACORN station A-P'!FX57),COUNT('ACORN station A-P'!GA57,'ACORN station A-P'!GD57,'ACORN station A-P'!GG57,'ACORN station A-P'!GJ57,'ACORN station A-P'!GM57,'ACORN station A-P'!GP57,'ACORN station A-P'!GS57,'ACORN station A-P'!GV57,'ACORN station A-P'!GY57,'ACORN station A-P'!HB57,'ACORN station A-P'!HE57,'ACORN station A-P'!HH57,'ACORN station A-P'!HK57,'ACORN station A-P'!HN57,'ACORN station A-P'!HQ57,'ACORN station A-P'!HT57,'ACORN station A-P'!HW57,'ACORN station A-P'!HZ57,'ACORN station A-P'!IC57,'ACORN station A-P'!IF57,'ACORN station A-P'!II57,'ACORN station A-P'!IL57,'ACORN station A-P'!IO57,'ACORN station A-P'!IR57,C57,F57,I57,L57,O57,R57),COUNT(U57,X57,AA57,AD57,AG57,AJ57,AM57,AP57,AS57,AV57,AY57,BB57,BE57,BH57,BK57,BN57,BQ57,BT57,BW57,BZ57,CC57,CF57))</f>
        <v>78</v>
      </c>
      <c r="DL57" s="44">
        <f>SUM(COUNT('ACORN station A-P'!D57,'ACORN station A-P'!G57,'ACORN station A-P'!J57,'ACORN station A-P'!M57,'ACORN station A-P'!P57,'ACORN station A-P'!S57,'ACORN station A-P'!V57,'ACORN station A-P'!Y57,'ACORN station A-P'!AB57,'ACORN station A-P'!AE57,'ACORN station A-P'!AH57,'ACORN station A-P'!AK57,'ACORN station A-P'!AN57,'ACORN station A-P'!AQ57,'ACORN station A-P'!AT57,'ACORN station A-P'!AW57,'ACORN station A-P'!AZ57,'ACORN station A-P'!BC57,'ACORN station A-P'!BF57,'ACORN station A-P'!BI57,'ACORN station A-P'!BL57,'ACORN station A-P'!BO57,'ACORN station A-P'!BR57,'ACORN station A-P'!BU57,'ACORN station A-P'!BX57,'ACORN station A-P'!CA57,'ACORN station A-P'!CD57,'ACORN station A-P'!CG57,'ACORN station A-P'!CJ57,'ACORN station A-P'!CM57),COUNT('ACORN station A-P'!CP57,'ACORN station A-P'!CS57,'ACORN station A-P'!CV57,'ACORN station A-P'!CY57,'ACORN station A-P'!DB57,'ACORN station A-P'!DE57,'ACORN station A-P'!DH57,'ACORN station A-P'!DK57,'ACORN station A-P'!DN57,'ACORN station A-P'!DQ57,'ACORN station A-P'!DT57,'ACORN station A-P'!DW57,'ACORN station A-P'!DZ57,'ACORN station A-P'!EC57,'ACORN station A-P'!EF57,'ACORN station A-P'!EI57,'ACORN station A-P'!EL57,'ACORN station A-P'!EO57,'ACORN station A-P'!ER57,'ACORN station A-P'!EU57,'ACORN station A-P'!EX57,'ACORN station A-P'!FA57,'ACORN station A-P'!FD57,'ACORN station A-P'!FG57,'ACORN station A-P'!FJ57,'ACORN station A-P'!FM57,'ACORN station A-P'!FP57,'ACORN station A-P'!FS57,'ACORN station A-P'!FV57,'ACORN station A-P'!FY57),COUNT('ACORN station A-P'!GB57,'ACORN station A-P'!GE57,'ACORN station A-P'!GH57,'ACORN station A-P'!GK57,'ACORN station A-P'!GN57,'ACORN station A-P'!GQ57,'ACORN station A-P'!GT57,'ACORN station A-P'!GW57,'ACORN station A-P'!GZ57,'ACORN station A-P'!HC57,'ACORN station A-P'!HF57,'ACORN station A-P'!HI57,'ACORN station A-P'!HL57,'ACORN station A-P'!HO57,'ACORN station A-P'!HR57,'ACORN station A-P'!HU57,'ACORN station A-P'!HX57,'ACORN station A-P'!IA57,'ACORN station A-P'!ID57,'ACORN station A-P'!IG57,'ACORN station A-P'!IJ57,'ACORN station A-P'!IM57,'ACORN station A-P'!IP57,'ACORN station A-P'!IS57,D57,G57,J57,M57,P57,S57),COUNT(V57,Y57,AB57,AE57,AH57,AK57,AN57,AQ57,AT57,AW57,AZ57,BC57,BF57,BI57,BL57,BO57,BR57,BU57,BX57,CA57,CD57,CG57))</f>
        <v>73</v>
      </c>
      <c r="DM57" s="44">
        <f>SUM(BS57,CE57)</f>
        <v>41</v>
      </c>
      <c r="DN57" s="44">
        <f>SUM(BT57,CF57)</f>
        <v>43</v>
      </c>
      <c r="DO57" s="44">
        <f>SUM(BU57,CG57)</f>
        <v>38</v>
      </c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</row>
    <row r="58" ht="22.35" customHeight="1">
      <c r="A58" s="19">
        <v>1966</v>
      </c>
      <c r="B58" t="s" s="20">
        <v>85</v>
      </c>
      <c r="C58" t="s" s="21">
        <v>85</v>
      </c>
      <c r="D58" t="s" s="22">
        <v>85</v>
      </c>
      <c r="E58" s="23">
        <v>15</v>
      </c>
      <c r="F58" s="24">
        <v>7</v>
      </c>
      <c r="G58" s="25">
        <v>9</v>
      </c>
      <c r="H58" s="23">
        <v>1</v>
      </c>
      <c r="I58" s="24">
        <v>1</v>
      </c>
      <c r="J58" s="25">
        <v>1</v>
      </c>
      <c r="K58" t="s" s="26">
        <v>85</v>
      </c>
      <c r="L58" t="s" s="21">
        <v>85</v>
      </c>
      <c r="M58" t="s" s="22">
        <v>85</v>
      </c>
      <c r="N58" t="s" s="26">
        <v>85</v>
      </c>
      <c r="O58" t="s" s="21">
        <v>85</v>
      </c>
      <c r="P58" t="s" s="22">
        <v>85</v>
      </c>
      <c r="Q58" t="s" s="26">
        <v>85</v>
      </c>
      <c r="R58" t="s" s="21">
        <v>85</v>
      </c>
      <c r="S58" t="s" s="22">
        <v>85</v>
      </c>
      <c r="T58" t="s" s="26">
        <v>85</v>
      </c>
      <c r="U58" t="s" s="21">
        <v>85</v>
      </c>
      <c r="V58" t="s" s="22">
        <v>85</v>
      </c>
      <c r="W58" t="s" s="26">
        <v>85</v>
      </c>
      <c r="X58" t="s" s="21">
        <v>85</v>
      </c>
      <c r="Y58" t="s" s="22">
        <v>85</v>
      </c>
      <c r="Z58" s="23">
        <v>7</v>
      </c>
      <c r="AA58" s="24">
        <v>5</v>
      </c>
      <c r="AB58" s="25">
        <v>5</v>
      </c>
      <c r="AC58" s="23">
        <v>7</v>
      </c>
      <c r="AD58" s="24">
        <v>5</v>
      </c>
      <c r="AE58" s="25">
        <v>6</v>
      </c>
      <c r="AF58" t="s" s="26">
        <v>85</v>
      </c>
      <c r="AG58" t="s" s="21">
        <v>85</v>
      </c>
      <c r="AH58" t="s" s="22">
        <v>85</v>
      </c>
      <c r="AI58" s="23">
        <v>15</v>
      </c>
      <c r="AJ58" s="24">
        <v>7</v>
      </c>
      <c r="AK58" s="25">
        <v>14</v>
      </c>
      <c r="AL58" s="23">
        <v>10</v>
      </c>
      <c r="AM58" s="24">
        <v>6</v>
      </c>
      <c r="AN58" s="25">
        <v>10</v>
      </c>
      <c r="AO58" s="23">
        <v>11</v>
      </c>
      <c r="AP58" s="24">
        <v>19</v>
      </c>
      <c r="AQ58" s="25">
        <v>11</v>
      </c>
      <c r="AR58" s="23">
        <v>8</v>
      </c>
      <c r="AS58" s="24">
        <v>9</v>
      </c>
      <c r="AT58" s="25">
        <v>12</v>
      </c>
      <c r="AU58" t="s" s="26">
        <v>85</v>
      </c>
      <c r="AV58" t="s" s="21">
        <v>85</v>
      </c>
      <c r="AW58" t="s" s="22">
        <v>85</v>
      </c>
      <c r="AX58" s="23">
        <v>33</v>
      </c>
      <c r="AY58" s="24">
        <v>28</v>
      </c>
      <c r="AZ58" s="25">
        <v>33</v>
      </c>
      <c r="BA58" s="23">
        <v>1</v>
      </c>
      <c r="BB58" s="24">
        <v>1</v>
      </c>
      <c r="BC58" s="25">
        <v>1</v>
      </c>
      <c r="BD58" s="23">
        <v>9</v>
      </c>
      <c r="BE58" s="24">
        <v>5</v>
      </c>
      <c r="BF58" s="25">
        <v>9</v>
      </c>
      <c r="BG58" t="s" s="26">
        <v>85</v>
      </c>
      <c r="BH58" t="s" s="21">
        <v>85</v>
      </c>
      <c r="BI58" t="s" s="22">
        <v>85</v>
      </c>
      <c r="BJ58" t="s" s="26">
        <v>85</v>
      </c>
      <c r="BK58" t="s" s="21">
        <v>85</v>
      </c>
      <c r="BL58" t="s" s="22">
        <v>85</v>
      </c>
      <c r="BM58" s="23">
        <v>8</v>
      </c>
      <c r="BN58" s="24">
        <v>10</v>
      </c>
      <c r="BO58" s="25">
        <v>14</v>
      </c>
      <c r="BP58" t="s" s="26">
        <v>85</v>
      </c>
      <c r="BQ58" t="s" s="21">
        <v>85</v>
      </c>
      <c r="BR58" t="s" s="22">
        <v>85</v>
      </c>
      <c r="BS58" t="s" s="26">
        <v>85</v>
      </c>
      <c r="BT58" t="s" s="21">
        <v>85</v>
      </c>
      <c r="BU58" t="s" s="22">
        <v>85</v>
      </c>
      <c r="BV58" s="23">
        <v>42</v>
      </c>
      <c r="BW58" s="24">
        <v>35</v>
      </c>
      <c r="BX58" s="25">
        <v>39</v>
      </c>
      <c r="BY58" s="23">
        <v>11</v>
      </c>
      <c r="BZ58" s="24">
        <v>9</v>
      </c>
      <c r="CA58" s="25">
        <v>11</v>
      </c>
      <c r="CB58" s="23">
        <v>6</v>
      </c>
      <c r="CC58" s="24">
        <v>6</v>
      </c>
      <c r="CD58" s="25">
        <v>7</v>
      </c>
      <c r="CE58" t="s" s="26">
        <v>85</v>
      </c>
      <c r="CF58" t="s" s="21">
        <v>85</v>
      </c>
      <c r="CG58" t="s" s="22">
        <v>85</v>
      </c>
      <c r="CH58" s="92"/>
      <c r="CI58" s="93"/>
      <c r="CJ58" s="24">
        <f>SUM('ACORN station A-P'!E58,'ACORN station A-P'!H58,'ACORN station A-P'!K58,'ACORN station A-P'!N58,'ACORN station A-P'!Q58,'ACORN station A-P'!T58,'ACORN station A-P'!W58,'ACORN station A-P'!Z58,'ACORN station A-P'!AC58,'ACORN station A-P'!AF58,'ACORN station A-P'!AI58,'ACORN station A-P'!AL58,'ACORN station A-P'!AO58,'ACORN station A-P'!AR58,'ACORN station A-P'!AU58,'ACORN station A-P'!AX58,'ACORN station A-P'!BA58,'ACORN station A-P'!BD58,'ACORN station A-P'!BG58,'ACORN station A-P'!BJ58,'ACORN station A-P'!BM58,'ACORN station A-P'!BP58,'ACORN station A-P'!BS58,'ACORN station A-P'!BV58,'ACORN station A-P'!BY58,'ACORN station A-P'!CB58,'ACORN station A-P'!CE58,'ACORN station A-P'!CH58,'ACORN station A-P'!CK58,SUM('ACORN station A-P'!CN58,'ACORN station A-P'!CQ58,'ACORN station A-P'!CT58,'ACORN station A-P'!CW58,'ACORN station A-P'!CZ58,'ACORN station A-P'!DC58,'ACORN station A-P'!DF58,'ACORN station A-P'!DI58,'ACORN station A-P'!DL58,'ACORN station A-P'!DO58,'ACORN station A-P'!DR58,'ACORN station A-P'!DU58,'ACORN station A-P'!DX58,'ACORN station A-P'!EA58,'ACORN station A-P'!ED58,'ACORN station A-P'!EG58,'ACORN station A-P'!EJ58,'ACORN station A-P'!EP58,'ACORN station A-P'!ES58,'ACORN station A-P'!EV58,'ACORN station A-P'!EY58,'ACORN station A-P'!FB58,'ACORN station A-P'!FE58,'ACORN station A-P'!FH58,'ACORN station A-P'!FK58,'ACORN station A-P'!FQ58,'ACORN station A-P'!FT58,'ACORN station A-P'!FW58,'ACORN station A-P'!FZ58,SUM('ACORN station A-P'!GC58,'ACORN station A-P'!GF58,'ACORN station A-P'!GI58,'ACORN station A-P'!GO58,'ACORN station A-P'!GR58,'ACORN station A-P'!GU58,'ACORN station A-P'!GX58,'ACORN station A-P'!HA58,'ACORN station A-P'!HD58,'ACORN station A-P'!HG58,'ACORN station A-P'!HJ58,'ACORN station A-P'!HM58,'ACORN station A-P'!HP58,'ACORN station A-P'!HS58,'ACORN station A-P'!HV58,'ACORN station A-P'!HY58,'ACORN station A-P'!IB58,'ACORN station A-P'!IE58,'ACORN station A-P'!IH58,'ACORN station A-P'!IK58,'ACORN station A-P'!IN58,'ACORN station A-P'!IQ58,B58,E58,K58,Q58,T58,W58,Z58,SUM(AC58,AI58,AL58,AO58,AR58,AX58,BA58,BD58,BG58,BJ58,BM58,BP58,BS58,BV58,BY58,CB58,CE58))))</f>
        <v>665</v>
      </c>
      <c r="CK58" s="24">
        <f>SUM('ACORN station A-P'!F58,'ACORN station A-P'!I58,'ACORN station A-P'!L58,'ACORN station A-P'!O58,'ACORN station A-P'!R58,'ACORN station A-P'!U58,'ACORN station A-P'!X58,'ACORN station A-P'!AA58,'ACORN station A-P'!AD58,'ACORN station A-P'!AG58,'ACORN station A-P'!AJ58,'ACORN station A-P'!AM58,'ACORN station A-P'!AP58,'ACORN station A-P'!AS58,'ACORN station A-P'!AV58,'ACORN station A-P'!AY58,'ACORN station A-P'!BB58,'ACORN station A-P'!BE58,'ACORN station A-P'!BH58,'ACORN station A-P'!BK58,'ACORN station A-P'!BN58,'ACORN station A-P'!BQ58,'ACORN station A-P'!BT58,'ACORN station A-P'!BW58,'ACORN station A-P'!BZ58,'ACORN station A-P'!CC58,'ACORN station A-P'!CF58,'ACORN station A-P'!CI58,'ACORN station A-P'!CL58,SUM('ACORN station A-P'!CO58,'ACORN station A-P'!CR58,'ACORN station A-P'!CU58,'ACORN station A-P'!CX58,'ACORN station A-P'!DA58,'ACORN station A-P'!DD58,'ACORN station A-P'!DG58,'ACORN station A-P'!DJ58,'ACORN station A-P'!DM58,'ACORN station A-P'!DP58,'ACORN station A-P'!DS58,'ACORN station A-P'!DV58,'ACORN station A-P'!DY58,'ACORN station A-P'!EB58,'ACORN station A-P'!EE58,'ACORN station A-P'!EH58,'ACORN station A-P'!EK58,'ACORN station A-P'!EQ58,'ACORN station A-P'!ET58,'ACORN station A-P'!EW58,'ACORN station A-P'!EZ58,'ACORN station A-P'!FC58,'ACORN station A-P'!FF58,'ACORN station A-P'!FI58,'ACORN station A-P'!FL58,'ACORN station A-P'!FR58,'ACORN station A-P'!FU58,'ACORN station A-P'!FX58,'ACORN station A-P'!GA58,SUM('ACORN station A-P'!GD58,'ACORN station A-P'!GG58,'ACORN station A-P'!GJ58,'ACORN station A-P'!GP58,'ACORN station A-P'!GS58,'ACORN station A-P'!GV58,'ACORN station A-P'!GY58,'ACORN station A-P'!HB58,'ACORN station A-P'!HE58,'ACORN station A-P'!HH58,'ACORN station A-P'!HK58,'ACORN station A-P'!HN58,'ACORN station A-P'!HQ58,'ACORN station A-P'!HT58,'ACORN station A-P'!HW58,'ACORN station A-P'!HZ58,'ACORN station A-P'!IC58,'ACORN station A-P'!IF58,'ACORN station A-P'!II58,'ACORN station A-P'!IL58,'ACORN station A-P'!IO58,'ACORN station A-P'!IR58,C58,F58,L58,R58,U58,X58,AA58,SUM(AD58,AJ58,AM58,AP58,AS58,AY58,BB58,BE58,BH58,BK58,BN58,BQ58,BT58,BW58,BZ58,CC58,CF58))))</f>
        <v>583</v>
      </c>
      <c r="CL58" s="24">
        <f>SUM('ACORN station A-P'!G58,'ACORN station A-P'!J58,'ACORN station A-P'!M58,'ACORN station A-P'!P58,'ACORN station A-P'!S58,'ACORN station A-P'!V58,'ACORN station A-P'!Y58,'ACORN station A-P'!AB58,'ACORN station A-P'!AE58,'ACORN station A-P'!AH58,'ACORN station A-P'!AK58,'ACORN station A-P'!AN58,'ACORN station A-P'!AQ58,'ACORN station A-P'!AT58,'ACORN station A-P'!AW58,'ACORN station A-P'!AZ58,'ACORN station A-P'!BC58,'ACORN station A-P'!BF58,'ACORN station A-P'!BI58,'ACORN station A-P'!BL58,'ACORN station A-P'!BO58,'ACORN station A-P'!BR58,'ACORN station A-P'!BU58,'ACORN station A-P'!BX58,'ACORN station A-P'!CA58,'ACORN station A-P'!CD58,'ACORN station A-P'!CG58,'ACORN station A-P'!CJ58,'ACORN station A-P'!CM58,SUM('ACORN station A-P'!CP58,'ACORN station A-P'!CS58,'ACORN station A-P'!CV58,'ACORN station A-P'!CY58,'ACORN station A-P'!DB58,'ACORN station A-P'!DE58,'ACORN station A-P'!DH58,'ACORN station A-P'!DK58,'ACORN station A-P'!DN58,'ACORN station A-P'!DQ58,'ACORN station A-P'!DT58,'ACORN station A-P'!DW58,'ACORN station A-P'!DZ58,'ACORN station A-P'!EC58,'ACORN station A-P'!EF58,'ACORN station A-P'!EI58,'ACORN station A-P'!EL58,'ACORN station A-P'!ER58,'ACORN station A-P'!EU58,'ACORN station A-P'!EX58,'ACORN station A-P'!FA58,'ACORN station A-P'!FD58,'ACORN station A-P'!FG58,'ACORN station A-P'!FJ58,'ACORN station A-P'!FM58,'ACORN station A-P'!FS58,'ACORN station A-P'!FV58,'ACORN station A-P'!FY58,'ACORN station A-P'!GB58,SUM('ACORN station A-P'!GE58,'ACORN station A-P'!GH58,'ACORN station A-P'!GK58,'ACORN station A-P'!GQ58,'ACORN station A-P'!GT58,'ACORN station A-P'!GW58,'ACORN station A-P'!GZ58,'ACORN station A-P'!HC58,'ACORN station A-P'!HF58,'ACORN station A-P'!HI58,'ACORN station A-P'!HL58,'ACORN station A-P'!HO58,'ACORN station A-P'!HR58,'ACORN station A-P'!HU58,'ACORN station A-P'!HX58,'ACORN station A-P'!IA58,'ACORN station A-P'!ID58,'ACORN station A-P'!IG58,'ACORN station A-P'!IJ58,'ACORN station A-P'!IM58,'ACORN station A-P'!IP58,'ACORN station A-P'!IS58,D58,G58,M58,S58,V58,Y58,AB58,SUM(AE58,AK58,AN58,AQ58,AT58,AZ58,BC58,BF58,BI58,BL58,BO58,BR58,BU58,BX58,CA58,CD58,CG58))))</f>
        <v>645</v>
      </c>
      <c r="CM58" s="94"/>
      <c r="CN58" s="95">
        <f>CJ58/DG58</f>
        <v>11.27118644067797</v>
      </c>
      <c r="CO58" s="95">
        <f>CK58/DH58</f>
        <v>10.41071428571429</v>
      </c>
      <c r="CP58" s="95">
        <f>CL58/DI58</f>
        <v>10.93220338983051</v>
      </c>
      <c r="CQ58" s="24"/>
      <c r="CR58" s="24">
        <f>SUM('ACORN station A-P'!B58,'ACORN station A-P'!E58,'ACORN station A-P'!H58,'ACORN station A-P'!K58,'ACORN station A-P'!N58,'ACORN station A-P'!Q58,'ACORN station A-P'!T58,'ACORN station A-P'!W58,'ACORN station A-P'!Z58,'ACORN station A-P'!AC58,'ACORN station A-P'!AF58,'ACORN station A-P'!AI58,'ACORN station A-P'!AL58,'ACORN station A-P'!AO58,'ACORN station A-P'!AR58,'ACORN station A-P'!AU58,'ACORN station A-P'!AX58,'ACORN station A-P'!BA58,'ACORN station A-P'!BD58,'ACORN station A-P'!BG58,'ACORN station A-P'!BJ58,'ACORN station A-P'!BM58,'ACORN station A-P'!BP58,'ACORN station A-P'!BS58,'ACORN station A-P'!BV58,'ACORN station A-P'!BY58,'ACORN station A-P'!CB58,'ACORN station A-P'!CE58,'ACORN station A-P'!CH58,SUM('ACORN station A-P'!CK58,'ACORN station A-P'!CN58,'ACORN station A-P'!CQ58,'ACORN station A-P'!CT58,'ACORN station A-P'!CW58,'ACORN station A-P'!CZ58,'ACORN station A-P'!DC58,'ACORN station A-P'!DF58,'ACORN station A-P'!DI58,'ACORN station A-P'!DL58,'ACORN station A-P'!DO58,'ACORN station A-P'!DR58,'ACORN station A-P'!DU58,'ACORN station A-P'!DX58,'ACORN station A-P'!EA58,'ACORN station A-P'!ED58,'ACORN station A-P'!EG58,'ACORN station A-P'!EJ58,'ACORN station A-P'!EM58,'ACORN station A-P'!EP58,'ACORN station A-P'!ES58,'ACORN station A-P'!EV58,'ACORN station A-P'!EY58,'ACORN station A-P'!FB58,'ACORN station A-P'!FE58,'ACORN station A-P'!FH58,'ACORN station A-P'!FK58,'ACORN station A-P'!FN58,'ACORN station A-P'!FQ58,SUM('ACORN station A-P'!FT58,'ACORN station A-P'!FW58,'ACORN station A-P'!FZ58,'ACORN station A-P'!GC58,'ACORN station A-P'!GF58,'ACORN station A-P'!GI58,'ACORN station A-P'!GL58,'ACORN station A-P'!GO58,'ACORN station A-P'!GR58,'ACORN station A-P'!GU58,'ACORN station A-P'!GX58,'ACORN station A-P'!HA58,'ACORN station A-P'!HD58,'ACORN station A-P'!HG58,'ACORN station A-P'!HJ58,'ACORN station A-P'!HM58,'ACORN station A-P'!HP58,'ACORN station A-P'!HS58,'ACORN station A-P'!HV58,'ACORN station A-P'!HY58,'ACORN station A-P'!IB58,'ACORN station A-P'!IE58,'ACORN station A-P'!IH58,'ACORN station A-P'!IK58,'ACORN station A-P'!IN58,'ACORN station A-P'!IQ58,B58,E58,H58,SUM(K58,N58,Q58,T58,W58,Z58,AC58,AF58,AI58,AL58,AO58,AR58,AU58,AX58,BA58,BD58,BG58,BJ58,BM58,BP58,BS58,BV58,BY58,CB58,CE58))))</f>
        <v>668</v>
      </c>
      <c r="CS58" s="24">
        <f>SUM('ACORN station A-P'!C58,'ACORN station A-P'!F58,'ACORN station A-P'!I58,'ACORN station A-P'!L58,'ACORN station A-P'!O58,'ACORN station A-P'!R58,'ACORN station A-P'!U58,'ACORN station A-P'!X58,'ACORN station A-P'!AA58,'ACORN station A-P'!AD58,'ACORN station A-P'!AG58,'ACORN station A-P'!AJ58,'ACORN station A-P'!AM58,'ACORN station A-P'!AP58,'ACORN station A-P'!AS58,'ACORN station A-P'!AV58,'ACORN station A-P'!AY58,'ACORN station A-P'!BB58,'ACORN station A-P'!BE58,'ACORN station A-P'!BH58,'ACORN station A-P'!BK58,'ACORN station A-P'!BN58,'ACORN station A-P'!BQ58,'ACORN station A-P'!BT58,'ACORN station A-P'!BW58,'ACORN station A-P'!BZ58,'ACORN station A-P'!CC58,'ACORN station A-P'!CF58,'ACORN station A-P'!CI58,SUM('ACORN station A-P'!CL58,'ACORN station A-P'!CO58,'ACORN station A-P'!CR58,'ACORN station A-P'!CU58,'ACORN station A-P'!CX58,'ACORN station A-P'!DA58,'ACORN station A-P'!DD58,'ACORN station A-P'!DG58,'ACORN station A-P'!DJ58,'ACORN station A-P'!DM58,'ACORN station A-P'!DP58,'ACORN station A-P'!DS58,'ACORN station A-P'!DV58,'ACORN station A-P'!DY58,'ACORN station A-P'!EB58,'ACORN station A-P'!EE58,'ACORN station A-P'!EH58,'ACORN station A-P'!EK58,'ACORN station A-P'!EN58,'ACORN station A-P'!EQ58,'ACORN station A-P'!ET58,'ACORN station A-P'!EW58,'ACORN station A-P'!EZ58,'ACORN station A-P'!FC58,'ACORN station A-P'!FF58,'ACORN station A-P'!FI58,'ACORN station A-P'!FL58,'ACORN station A-P'!FO58,'ACORN station A-P'!FR58,SUM('ACORN station A-P'!FU58,'ACORN station A-P'!FX58,'ACORN station A-P'!GA58,'ACORN station A-P'!GD58,'ACORN station A-P'!GG58,'ACORN station A-P'!GJ58,'ACORN station A-P'!GM58,'ACORN station A-P'!GP58,'ACORN station A-P'!GS58,'ACORN station A-P'!GV58,'ACORN station A-P'!GY58,'ACORN station A-P'!HB58,'ACORN station A-P'!HE58,'ACORN station A-P'!HH58,'ACORN station A-P'!HK58,'ACORN station A-P'!HN58,'ACORN station A-P'!HQ58,'ACORN station A-P'!HT58,'ACORN station A-P'!HW58,'ACORN station A-P'!HZ58,'ACORN station A-P'!IC58,'ACORN station A-P'!IF58,'ACORN station A-P'!II58,'ACORN station A-P'!IL58,'ACORN station A-P'!IO58,'ACORN station A-P'!IR58,C58,F58,I58,SUM(L58,O58,R58,U58,X58,AA58,AD58,AG58,AJ58,AM58,AP58,AS58,AV58,AY58,BB58,BE58,BH58,BK58,BN58,BQ58,BT58,BW58,BZ58,CC58,CF58))))</f>
        <v>588</v>
      </c>
      <c r="CT58" s="24">
        <f>SUM('ACORN station A-P'!D58,'ACORN station A-P'!G58,'ACORN station A-P'!J58,'ACORN station A-P'!M58,'ACORN station A-P'!P58,'ACORN station A-P'!S58,'ACORN station A-P'!V58,'ACORN station A-P'!Y58,'ACORN station A-P'!AB58,'ACORN station A-P'!AE58,'ACORN station A-P'!AH58,'ACORN station A-P'!AK58,'ACORN station A-P'!AN58,'ACORN station A-P'!AQ58,'ACORN station A-P'!AT58,'ACORN station A-P'!AW58,'ACORN station A-P'!AZ58,'ACORN station A-P'!BC58,'ACORN station A-P'!BF58,'ACORN station A-P'!BI58,'ACORN station A-P'!BL58,'ACORN station A-P'!BO58,'ACORN station A-P'!BR58,'ACORN station A-P'!BU58,'ACORN station A-P'!BX58,'ACORN station A-P'!CA58,'ACORN station A-P'!CD58,'ACORN station A-P'!CG58,'ACORN station A-P'!CJ58,SUM('ACORN station A-P'!CM58,'ACORN station A-P'!CP58,'ACORN station A-P'!CS58,'ACORN station A-P'!CV58,'ACORN station A-P'!CY58,'ACORN station A-P'!DB58,'ACORN station A-P'!DE58,'ACORN station A-P'!DH58,'ACORN station A-P'!DK58,'ACORN station A-P'!DN58,'ACORN station A-P'!DQ58,'ACORN station A-P'!DT58,'ACORN station A-P'!DW58,'ACORN station A-P'!DZ58,'ACORN station A-P'!EC58,'ACORN station A-P'!EF58,'ACORN station A-P'!EI58,'ACORN station A-P'!EL58,'ACORN station A-P'!EO58,'ACORN station A-P'!ER58,'ACORN station A-P'!EU58,'ACORN station A-P'!EX58,'ACORN station A-P'!FA58,'ACORN station A-P'!FD58,'ACORN station A-P'!FG58,'ACORN station A-P'!FJ58,'ACORN station A-P'!FM58,'ACORN station A-P'!FP58,'ACORN station A-P'!FS58,SUM('ACORN station A-P'!FV58,'ACORN station A-P'!FY58,'ACORN station A-P'!GB58,'ACORN station A-P'!GE58,'ACORN station A-P'!GH58,'ACORN station A-P'!GK58,'ACORN station A-P'!GN58,'ACORN station A-P'!GQ58,'ACORN station A-P'!GT58,'ACORN station A-P'!GW58,'ACORN station A-P'!GZ58,'ACORN station A-P'!HC58,'ACORN station A-P'!HF58,'ACORN station A-P'!HI58,'ACORN station A-P'!HL58,'ACORN station A-P'!HO58,'ACORN station A-P'!HR58,'ACORN station A-P'!HU58,'ACORN station A-P'!HX58,'ACORN station A-P'!IA58,'ACORN station A-P'!ID58,'ACORN station A-P'!IG58,'ACORN station A-P'!IJ58,'ACORN station A-P'!IM58,'ACORN station A-P'!IP58,'ACORN station A-P'!IS58,D58,G58,J58,SUM(M58,P58,S58,V58,Y58,AB58,AE58,AH58,AK58,AN58,AQ58,AT58,AW58,AZ58,BC58,BF58,BI58,BL58,BO58,BR58,BU58,BX58,CA58,CD58,CG58))))</f>
        <v>647</v>
      </c>
      <c r="CU58" s="24"/>
      <c r="CV58" s="95">
        <f>CR58/DJ58</f>
        <v>10.95081967213115</v>
      </c>
      <c r="CW58" s="95">
        <f>CS58/DK58</f>
        <v>9.800000000000001</v>
      </c>
      <c r="CX58" s="95">
        <f>CT58/DL58</f>
        <v>10.60655737704918</v>
      </c>
      <c r="CY58" s="24"/>
      <c r="CZ58" s="24">
        <f>SUM('ACORN station A-P'!B58,'ACORN station A-P'!E58,'ACORN station A-P'!H58,'ACORN station A-P'!Q58,'ACORN station A-P'!W58,'ACORN station A-P'!Z58,'ACORN station A-P'!AC58,'ACORN station A-P'!AI58,'ACORN station A-P'!AL58,'ACORN station A-P'!AO58,'ACORN station A-P'!AX58,'ACORN station A-P'!BM58,'ACORN station A-P'!BP58,'ACORN station A-P'!BS58,'ACORN station A-P'!BV58,'ACORN station A-P'!CB58,'ACORN station A-P'!CE58,'ACORN station A-P'!CH58,'ACORN station A-P'!CT58,'ACORN station A-P'!CW58,'ACORN station A-P'!DF58,'ACORN station A-P'!DC58,'ACORN station A-P'!DO58,'ACORN station A-P'!DR58,'ACORN station A-P'!DU58,'ACORN station A-P'!DX58,'ACORN station A-P'!EJ58,'ACORN station A-P'!ES58,'ACORN station A-P'!EV58,SUM('ACORN station A-P'!FB58,'ACORN station A-P'!FE58,'ACORN station A-P'!FK58,'ACORN station A-P'!FT58,'ACORN station A-P'!FW58,'ACORN station A-P'!FZ58,'ACORN station A-P'!GC58,'ACORN station A-P'!GF58,'ACORN station A-P'!GL58,'ACORN station A-P'!GR58,'ACORN station A-P'!GU58,'ACORN station A-P'!HA58,'ACORN station A-P'!HD58,'ACORN station A-P'!HG58,'ACORN station A-P'!HM58,'ACORN station A-P'!IB58,'ACORN station A-P'!IE58,'ACORN station A-P'!IN58,'ACORN station A-P'!IQ58,E58,K58,T58,Z58,AF58,AL58,AR58,BA58,BD58,BG58,SUM(BS58,CE58)))</f>
        <v>299</v>
      </c>
      <c r="DA58" s="24">
        <f>SUM('ACORN station A-P'!C58,'ACORN station A-P'!F58,'ACORN station A-P'!I58,'ACORN station A-P'!R58,'ACORN station A-P'!X58,'ACORN station A-P'!AA58,'ACORN station A-P'!AD58,'ACORN station A-P'!AJ58,'ACORN station A-P'!AM58,'ACORN station A-P'!AP58,'ACORN station A-P'!AY58,'ACORN station A-P'!BN58,'ACORN station A-P'!BQ58,'ACORN station A-P'!BT58,'ACORN station A-P'!BW58,'ACORN station A-P'!CC58,'ACORN station A-P'!CF58,'ACORN station A-P'!CI58,'ACORN station A-P'!CU58,'ACORN station A-P'!CX58,'ACORN station A-P'!DG58,'ACORN station A-P'!DD58,'ACORN station A-P'!DP58,'ACORN station A-P'!DS58,'ACORN station A-P'!DV58,'ACORN station A-P'!DY58,'ACORN station A-P'!EK58,'ACORN station A-P'!ET58,'ACORN station A-P'!EW58,SUM('ACORN station A-P'!FC58,'ACORN station A-P'!FF58,'ACORN station A-P'!FL58,'ACORN station A-P'!FU58,'ACORN station A-P'!FX58,'ACORN station A-P'!GA58,'ACORN station A-P'!GD58,'ACORN station A-P'!GG58,'ACORN station A-P'!GM58,'ACORN station A-P'!GS58,'ACORN station A-P'!GV58,'ACORN station A-P'!HB58,'ACORN station A-P'!HE58,'ACORN station A-P'!HH58,'ACORN station A-P'!HN58,'ACORN station A-P'!IC58,'ACORN station A-P'!IF58,'ACORN station A-P'!IO58,'ACORN station A-P'!IR58,F58,L58,U58,AA58,AG58,AM58,AS58,BB58,BE58,BH58,SUM(BT58,CF58)))</f>
        <v>238</v>
      </c>
      <c r="DB58" s="24">
        <f>SUM('ACORN station A-P'!D58,'ACORN station A-P'!G58,'ACORN station A-P'!J58,'ACORN station A-P'!S58,'ACORN station A-P'!Y58,'ACORN station A-P'!AB58,'ACORN station A-P'!AE58,'ACORN station A-P'!AK58,'ACORN station A-P'!AN58,'ACORN station A-P'!AQ58,'ACORN station A-P'!AZ58,'ACORN station A-P'!BO58,'ACORN station A-P'!BR58,'ACORN station A-P'!BU58,'ACORN station A-P'!BX58,'ACORN station A-P'!CD58,'ACORN station A-P'!CG58,'ACORN station A-P'!CJ58,'ACORN station A-P'!CV58,'ACORN station A-P'!CY58,'ACORN station A-P'!DH58,'ACORN station A-P'!DE58,'ACORN station A-P'!DQ58,'ACORN station A-P'!DT58,'ACORN station A-P'!DW58,'ACORN station A-P'!DZ58,'ACORN station A-P'!EL58,'ACORN station A-P'!EU58,'ACORN station A-P'!EX58,SUM('ACORN station A-P'!FD58,'ACORN station A-P'!FG58,'ACORN station A-P'!FM58,'ACORN station A-P'!FV58,'ACORN station A-P'!FY58,'ACORN station A-P'!GB58,'ACORN station A-P'!GE58,'ACORN station A-P'!GH58,'ACORN station A-P'!GN58,'ACORN station A-P'!GT58,'ACORN station A-P'!GW58,'ACORN station A-P'!HC58,'ACORN station A-P'!HF58,'ACORN station A-P'!HI58,'ACORN station A-P'!HO58,'ACORN station A-P'!ID58,'ACORN station A-P'!IG58,'ACORN station A-P'!IP58,'ACORN station A-P'!IS58,G58,M58,V58,AB58,AH58,AN58,AT58,BC58,BF58,BI58,SUM(BU58,CG58)))</f>
        <v>279</v>
      </c>
      <c r="DC58" s="24"/>
      <c r="DD58" s="95">
        <f>CZ58/DM58</f>
        <v>9.64516129032258</v>
      </c>
      <c r="DE58" s="95">
        <f>DA58/DN58</f>
        <v>8.206896551724139</v>
      </c>
      <c r="DF58" s="95">
        <f>DB58/DO58</f>
        <v>9</v>
      </c>
      <c r="DG58" s="44">
        <f>SUM(COUNT('ACORN station A-P'!E58,'ACORN station A-P'!H58,'ACORN station A-P'!K58,'ACORN station A-P'!N58,'ACORN station A-P'!Q58,'ACORN station A-P'!T58,'ACORN station A-P'!W58,'ACORN station A-P'!Z58,'ACORN station A-P'!AC58,'ACORN station A-P'!AF58,'ACORN station A-P'!AI58,'ACORN station A-P'!AL58,'ACORN station A-P'!AO58,'ACORN station A-P'!AR58,'ACORN station A-P'!AU58,'ACORN station A-P'!AX58,'ACORN station A-P'!BA58,'ACORN station A-P'!BD58,'ACORN station A-P'!BG58,'ACORN station A-P'!BJ58,'ACORN station A-P'!BM58,'ACORN station A-P'!BP58,'ACORN station A-P'!BS58,'ACORN station A-P'!BV58,'ACORN station A-P'!BY58,'ACORN station A-P'!CB58,'ACORN station A-P'!CE58,'ACORN station A-P'!CH58,'ACORN station A-P'!CK58,'ACORN station A-P'!CN58),COUNT('ACORN station A-P'!CQ58,'ACORN station A-P'!CT58,'ACORN station A-P'!CW58,'ACORN station A-P'!CZ58,'ACORN station A-P'!DC58,'ACORN station A-P'!DF58,'ACORN station A-P'!DI58,'ACORN station A-P'!DL58,'ACORN station A-P'!DO58,'ACORN station A-P'!DR58,'ACORN station A-P'!DU58,'ACORN station A-P'!DX58,'ACORN station A-P'!EA58,'ACORN station A-P'!ED58,'ACORN station A-P'!EG58,'ACORN station A-P'!EJ58,'ACORN station A-P'!EP58,'ACORN station A-P'!ES58,'ACORN station A-P'!EV58,'ACORN station A-P'!EY58,'ACORN station A-P'!FB58,'ACORN station A-P'!FE58,'ACORN station A-P'!FH58,'ACORN station A-P'!FK58,'ACORN station A-P'!FQ58,'ACORN station A-P'!FT58,'ACORN station A-P'!FW58,'ACORN station A-P'!FZ58,'ACORN station A-P'!GC58,'ACORN station A-P'!GF58),COUNT('ACORN station A-P'!GI58,'ACORN station A-P'!GO58,'ACORN station A-P'!GR58,'ACORN station A-P'!GU58,'ACORN station A-P'!GX58,'ACORN station A-P'!HA58,'ACORN station A-P'!HD58,'ACORN station A-P'!HG58,'ACORN station A-P'!HJ58,'ACORN station A-P'!HM58,'ACORN station A-P'!HP58,'ACORN station A-P'!HS58,'ACORN station A-P'!HV58,'ACORN station A-P'!HY58,'ACORN station A-P'!IB58,'ACORN station A-P'!IE58,'ACORN station A-P'!IH58,'ACORN station A-P'!IK58,'ACORN station A-P'!IN58,'ACORN station A-P'!IQ58,B58,E58,K58,Q58,T58,W58,Z58,AC58,AI58,AL58),COUNT(AO58,AR58,AX58,BA58,BD58,BG58,BJ58,BM58,BP58,BS58,BV58,BY58,CB58,CE58))</f>
        <v>59</v>
      </c>
      <c r="DH58" s="44">
        <f>SUM(COUNT('ACORN station A-P'!F58,'ACORN station A-P'!I58,'ACORN station A-P'!L58,'ACORN station A-P'!O58,'ACORN station A-P'!R58,'ACORN station A-P'!U58,'ACORN station A-P'!X58,'ACORN station A-P'!AA58,'ACORN station A-P'!AD58,'ACORN station A-P'!AG58,'ACORN station A-P'!AJ58,'ACORN station A-P'!AM58,'ACORN station A-P'!AP58,'ACORN station A-P'!AS58,'ACORN station A-P'!AV58,'ACORN station A-P'!AY58,'ACORN station A-P'!BB58,'ACORN station A-P'!BE58,'ACORN station A-P'!BH58,'ACORN station A-P'!BK58,'ACORN station A-P'!BN58,'ACORN station A-P'!BQ58,'ACORN station A-P'!BT58,'ACORN station A-P'!BW58,'ACORN station A-P'!BZ58,'ACORN station A-P'!CC58,'ACORN station A-P'!CF58,'ACORN station A-P'!CI58,'ACORN station A-P'!CL58,'ACORN station A-P'!CO58),COUNT('ACORN station A-P'!CR58,'ACORN station A-P'!CU58,'ACORN station A-P'!CX58,'ACORN station A-P'!DA58,'ACORN station A-P'!DD58,'ACORN station A-P'!DG58,'ACORN station A-P'!DJ58,'ACORN station A-P'!DM58,'ACORN station A-P'!DP58,'ACORN station A-P'!DS58,'ACORN station A-P'!DV58,'ACORN station A-P'!DY58,'ACORN station A-P'!EB58,'ACORN station A-P'!EE58,'ACORN station A-P'!EH58,'ACORN station A-P'!EK58,'ACORN station A-P'!EQ58,'ACORN station A-P'!ET58,'ACORN station A-P'!EW58,'ACORN station A-P'!EZ58,'ACORN station A-P'!FC58,'ACORN station A-P'!FF58,'ACORN station A-P'!FI58,'ACORN station A-P'!FL58,'ACORN station A-P'!FR58,'ACORN station A-P'!FU58,'ACORN station A-P'!FX58,'ACORN station A-P'!GA58,'ACORN station A-P'!GD58,'ACORN station A-P'!GG58),COUNT('ACORN station A-P'!GJ58,'ACORN station A-P'!GP58,'ACORN station A-P'!GS58,'ACORN station A-P'!GV58,'ACORN station A-P'!GY58,'ACORN station A-P'!HB58,'ACORN station A-P'!HE58,'ACORN station A-P'!HH58,'ACORN station A-P'!HK58,'ACORN station A-P'!HN58,'ACORN station A-P'!HQ58,'ACORN station A-P'!HT58,'ACORN station A-P'!HW58,'ACORN station A-P'!HZ58,'ACORN station A-P'!IC58,'ACORN station A-P'!IF58,'ACORN station A-P'!II58,'ACORN station A-P'!IL58,'ACORN station A-P'!IO58,'ACORN station A-P'!IR58,C58,F58,L58,R58,U58,X58,AA58,AD58,AJ58,AM58),COUNT(AP58,AS58,AY58,BB58,BE58,BH58,BK58,BN58,BQ58,BT58,BW58,BZ58,CC58,CF58))</f>
        <v>56</v>
      </c>
      <c r="DI58" s="44">
        <f>SUM(COUNT('ACORN station A-P'!G58,'ACORN station A-P'!J58,'ACORN station A-P'!M58,'ACORN station A-P'!P58,'ACORN station A-P'!S58,'ACORN station A-P'!V58,'ACORN station A-P'!Y58,'ACORN station A-P'!AB58,'ACORN station A-P'!AE58,'ACORN station A-P'!AH58,'ACORN station A-P'!AK58,'ACORN station A-P'!AN58,'ACORN station A-P'!AQ58,'ACORN station A-P'!AT58,'ACORN station A-P'!AW58,'ACORN station A-P'!AZ58,'ACORN station A-P'!BC58,'ACORN station A-P'!BF58,'ACORN station A-P'!BI58,'ACORN station A-P'!BL58,'ACORN station A-P'!BO58,'ACORN station A-P'!BR58,'ACORN station A-P'!BU58,'ACORN station A-P'!BX58,'ACORN station A-P'!CA58,'ACORN station A-P'!CD58,'ACORN station A-P'!CG58,'ACORN station A-P'!CJ58,'ACORN station A-P'!CM58,'ACORN station A-P'!CP58),COUNT('ACORN station A-P'!CS58,'ACORN station A-P'!CV58,'ACORN station A-P'!CY58,'ACORN station A-P'!DB58,'ACORN station A-P'!DE58,'ACORN station A-P'!DH58,'ACORN station A-P'!DK58,'ACORN station A-P'!DN58,'ACORN station A-P'!DQ58,'ACORN station A-P'!DT58,'ACORN station A-P'!DW58,'ACORN station A-P'!DZ58,'ACORN station A-P'!EC58,'ACORN station A-P'!EF58,'ACORN station A-P'!EI58,'ACORN station A-P'!EL58,'ACORN station A-P'!ER58,'ACORN station A-P'!EU58,'ACORN station A-P'!EX58,'ACORN station A-P'!FA58,'ACORN station A-P'!FD58,'ACORN station A-P'!FG58,'ACORN station A-P'!FJ58,'ACORN station A-P'!FM58,'ACORN station A-P'!FS58,'ACORN station A-P'!FV58,'ACORN station A-P'!FY58,'ACORN station A-P'!GB58,'ACORN station A-P'!GE58,'ACORN station A-P'!GH58),COUNT('ACORN station A-P'!GK58,'ACORN station A-P'!GQ58,'ACORN station A-P'!GT58,'ACORN station A-P'!GW58,'ACORN station A-P'!GZ58,'ACORN station A-P'!HC58,'ACORN station A-P'!HF58,'ACORN station A-P'!HI58,'ACORN station A-P'!HL58,'ACORN station A-P'!HO58,'ACORN station A-P'!HR58,'ACORN station A-P'!HU58,'ACORN station A-P'!HX58,'ACORN station A-P'!IA58,'ACORN station A-P'!ID58,'ACORN station A-P'!IG58,'ACORN station A-P'!IJ58,'ACORN station A-P'!IM58,'ACORN station A-P'!IP58,'ACORN station A-P'!IS58,D58,G58,M58,S58,V58,Y58,AB58,AE58,AK58,AN58),COUNT(AQ58,AT58,AZ58,BC58,BF58,BI58,BL58,BO58,BR58,BU58,BX58,CA58,CD58,CG58))</f>
        <v>59</v>
      </c>
      <c r="DJ58" s="44">
        <f>SUM(COUNT('ACORN station A-P'!B58,'ACORN station A-P'!E58,'ACORN station A-P'!H58,'ACORN station A-P'!K58,'ACORN station A-P'!N58,'ACORN station A-P'!Q58,'ACORN station A-P'!T58,'ACORN station A-P'!W58,'ACORN station A-P'!Z58,'ACORN station A-P'!AC58,'ACORN station A-P'!AF58,'ACORN station A-P'!AI58,'ACORN station A-P'!AL58,'ACORN station A-P'!AO58,'ACORN station A-P'!AR58,'ACORN station A-P'!AU58,'ACORN station A-P'!AX58,'ACORN station A-P'!BA58,'ACORN station A-P'!BD58,'ACORN station A-P'!BG58,'ACORN station A-P'!BJ58,'ACORN station A-P'!BM58,'ACORN station A-P'!BP58,'ACORN station A-P'!BS58,'ACORN station A-P'!BV58,'ACORN station A-P'!BY58,'ACORN station A-P'!CB58,'ACORN station A-P'!CE58,'ACORN station A-P'!CH58,'ACORN station A-P'!CK58),COUNT('ACORN station A-P'!CN58,'ACORN station A-P'!CQ58,'ACORN station A-P'!CT58,'ACORN station A-P'!CW58,'ACORN station A-P'!CZ58,'ACORN station A-P'!DC58,'ACORN station A-P'!DF58,'ACORN station A-P'!DI58,'ACORN station A-P'!DL58,'ACORN station A-P'!DO58,'ACORN station A-P'!DR58,'ACORN station A-P'!DU58,'ACORN station A-P'!DX58,'ACORN station A-P'!EA58,'ACORN station A-P'!ED58,'ACORN station A-P'!EG58,'ACORN station A-P'!EJ58,'ACORN station A-P'!EM58,'ACORN station A-P'!EP58,'ACORN station A-P'!ES58,'ACORN station A-P'!EV58,'ACORN station A-P'!EY58,'ACORN station A-P'!FB58,'ACORN station A-P'!FE58,'ACORN station A-P'!FH58,'ACORN station A-P'!FK58,'ACORN station A-P'!FN58,'ACORN station A-P'!FQ58,'ACORN station A-P'!FT58,'ACORN station A-P'!FW58),COUNT('ACORN station A-P'!FZ58,'ACORN station A-P'!GC58,'ACORN station A-P'!GF58,'ACORN station A-P'!GI58,'ACORN station A-P'!GL58,'ACORN station A-P'!GO58,'ACORN station A-P'!GR58,'ACORN station A-P'!GU58,'ACORN station A-P'!GX58,'ACORN station A-P'!HA58,'ACORN station A-P'!HD58,'ACORN station A-P'!HG58,'ACORN station A-P'!HJ58,'ACORN station A-P'!HM58,'ACORN station A-P'!HP58,'ACORN station A-P'!HS58,'ACORN station A-P'!HV58,'ACORN station A-P'!HY58,'ACORN station A-P'!IB58,'ACORN station A-P'!IE58,'ACORN station A-P'!IH58,'ACORN station A-P'!IK58,'ACORN station A-P'!IN58,'ACORN station A-P'!IQ58,B58,E58,H58,K58,N58,Q58),COUNT(T58,W58,Z58,AC58,AF58,AI58,AL58,AO58,AR58,AU58,AX58,BA58,BD58,BG58,BJ58,BM58,BP58,BS58,BV58,BY58,CB58,CE58))</f>
        <v>61</v>
      </c>
      <c r="DK58" s="44">
        <f>SUM(COUNT('ACORN station A-P'!C58,'ACORN station A-P'!F58,'ACORN station A-P'!I58,'ACORN station A-P'!L58,'ACORN station A-P'!O58,'ACORN station A-P'!R58,'ACORN station A-P'!U58,'ACORN station A-P'!X58,'ACORN station A-P'!AA58,'ACORN station A-P'!AD58,'ACORN station A-P'!AG58,'ACORN station A-P'!AJ58,'ACORN station A-P'!AM58,'ACORN station A-P'!AP58,'ACORN station A-P'!AS58,'ACORN station A-P'!AV58,'ACORN station A-P'!AY58,'ACORN station A-P'!BB58,'ACORN station A-P'!BE58,'ACORN station A-P'!BH58,'ACORN station A-P'!BK58,'ACORN station A-P'!BN58,'ACORN station A-P'!BQ58,'ACORN station A-P'!BT58,'ACORN station A-P'!BW58,'ACORN station A-P'!BZ58,'ACORN station A-P'!CC58,'ACORN station A-P'!CF58,'ACORN station A-P'!CI58,'ACORN station A-P'!CL58),COUNT('ACORN station A-P'!CO58,'ACORN station A-P'!CR58,'ACORN station A-P'!CU58,'ACORN station A-P'!CX58,'ACORN station A-P'!DA58,'ACORN station A-P'!DD58,'ACORN station A-P'!DG58,'ACORN station A-P'!DJ58,'ACORN station A-P'!DM58,'ACORN station A-P'!DP58,'ACORN station A-P'!DS58,'ACORN station A-P'!DV58,'ACORN station A-P'!DY58,'ACORN station A-P'!EB58,'ACORN station A-P'!EE58,'ACORN station A-P'!EH58,'ACORN station A-P'!EK58,'ACORN station A-P'!EN58,'ACORN station A-P'!EQ58,'ACORN station A-P'!ET58,'ACORN station A-P'!EW58,'ACORN station A-P'!EZ58,'ACORN station A-P'!FC58,'ACORN station A-P'!FF58,'ACORN station A-P'!FI58,'ACORN station A-P'!FL58,'ACORN station A-P'!FO58,'ACORN station A-P'!FR58,'ACORN station A-P'!FU58,'ACORN station A-P'!FX58),COUNT('ACORN station A-P'!GA58,'ACORN station A-P'!GD58,'ACORN station A-P'!GG58,'ACORN station A-P'!GJ58,'ACORN station A-P'!GM58,'ACORN station A-P'!GP58,'ACORN station A-P'!GS58,'ACORN station A-P'!GV58,'ACORN station A-P'!GY58,'ACORN station A-P'!HB58,'ACORN station A-P'!HE58,'ACORN station A-P'!HH58,'ACORN station A-P'!HK58,'ACORN station A-P'!HN58,'ACORN station A-P'!HQ58,'ACORN station A-P'!HT58,'ACORN station A-P'!HW58,'ACORN station A-P'!HZ58,'ACORN station A-P'!IC58,'ACORN station A-P'!IF58,'ACORN station A-P'!II58,'ACORN station A-P'!IL58,'ACORN station A-P'!IO58,'ACORN station A-P'!IR58,C58,F58,I58,L58,O58,R58),COUNT(U58,X58,AA58,AD58,AG58,AJ58,AM58,AP58,AS58,AV58,AY58,BB58,BE58,BH58,BK58,BN58,BQ58,BT58,BW58,BZ58,CC58,CF58))</f>
        <v>60</v>
      </c>
      <c r="DL58" s="44">
        <f>SUM(COUNT('ACORN station A-P'!D58,'ACORN station A-P'!G58,'ACORN station A-P'!J58,'ACORN station A-P'!M58,'ACORN station A-P'!P58,'ACORN station A-P'!S58,'ACORN station A-P'!V58,'ACORN station A-P'!Y58,'ACORN station A-P'!AB58,'ACORN station A-P'!AE58,'ACORN station A-P'!AH58,'ACORN station A-P'!AK58,'ACORN station A-P'!AN58,'ACORN station A-P'!AQ58,'ACORN station A-P'!AT58,'ACORN station A-P'!AW58,'ACORN station A-P'!AZ58,'ACORN station A-P'!BC58,'ACORN station A-P'!BF58,'ACORN station A-P'!BI58,'ACORN station A-P'!BL58,'ACORN station A-P'!BO58,'ACORN station A-P'!BR58,'ACORN station A-P'!BU58,'ACORN station A-P'!BX58,'ACORN station A-P'!CA58,'ACORN station A-P'!CD58,'ACORN station A-P'!CG58,'ACORN station A-P'!CJ58,'ACORN station A-P'!CM58),COUNT('ACORN station A-P'!CP58,'ACORN station A-P'!CS58,'ACORN station A-P'!CV58,'ACORN station A-P'!CY58,'ACORN station A-P'!DB58,'ACORN station A-P'!DE58,'ACORN station A-P'!DH58,'ACORN station A-P'!DK58,'ACORN station A-P'!DN58,'ACORN station A-P'!DQ58,'ACORN station A-P'!DT58,'ACORN station A-P'!DW58,'ACORN station A-P'!DZ58,'ACORN station A-P'!EC58,'ACORN station A-P'!EF58,'ACORN station A-P'!EI58,'ACORN station A-P'!EL58,'ACORN station A-P'!EO58,'ACORN station A-P'!ER58,'ACORN station A-P'!EU58,'ACORN station A-P'!EX58,'ACORN station A-P'!FA58,'ACORN station A-P'!FD58,'ACORN station A-P'!FG58,'ACORN station A-P'!FJ58,'ACORN station A-P'!FM58,'ACORN station A-P'!FP58,'ACORN station A-P'!FS58,'ACORN station A-P'!FV58,'ACORN station A-P'!FY58),COUNT('ACORN station A-P'!GB58,'ACORN station A-P'!GE58,'ACORN station A-P'!GH58,'ACORN station A-P'!GK58,'ACORN station A-P'!GN58,'ACORN station A-P'!GQ58,'ACORN station A-P'!GT58,'ACORN station A-P'!GW58,'ACORN station A-P'!GZ58,'ACORN station A-P'!HC58,'ACORN station A-P'!HF58,'ACORN station A-P'!HI58,'ACORN station A-P'!HL58,'ACORN station A-P'!HO58,'ACORN station A-P'!HR58,'ACORN station A-P'!HU58,'ACORN station A-P'!HX58,'ACORN station A-P'!IA58,'ACORN station A-P'!ID58,'ACORN station A-P'!IG58,'ACORN station A-P'!IJ58,'ACORN station A-P'!IM58,'ACORN station A-P'!IP58,'ACORN station A-P'!IS58,D58,G58,J58,M58,P58,S58),COUNT(V58,Y58,AB58,AE58,AH58,AK58,AN58,AQ58,AT58,AW58,AZ58,BC58,BF58,BI58,BL58,BO58,BR58,BU58,BX58,CA58,CD58,CG58))</f>
        <v>61</v>
      </c>
      <c r="DM58" s="44">
        <f>SUM(BS58,CE58)</f>
        <v>31</v>
      </c>
      <c r="DN58" s="44">
        <f>SUM(BT58,CF58)</f>
        <v>29</v>
      </c>
      <c r="DO58" s="44">
        <f>SUM(BU58,CG58)</f>
        <v>31</v>
      </c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</row>
    <row r="59" ht="22.35" customHeight="1">
      <c r="A59" s="19">
        <v>1967</v>
      </c>
      <c r="B59" t="s" s="20">
        <v>85</v>
      </c>
      <c r="C59" t="s" s="21">
        <v>85</v>
      </c>
      <c r="D59" t="s" s="22">
        <v>85</v>
      </c>
      <c r="E59" s="23">
        <v>34</v>
      </c>
      <c r="F59" s="24">
        <v>26</v>
      </c>
      <c r="G59" s="25">
        <v>26</v>
      </c>
      <c r="H59" s="23">
        <v>1</v>
      </c>
      <c r="I59" s="24">
        <v>1</v>
      </c>
      <c r="J59" s="25">
        <v>1</v>
      </c>
      <c r="K59" t="s" s="26">
        <v>85</v>
      </c>
      <c r="L59" t="s" s="21">
        <v>85</v>
      </c>
      <c r="M59" t="s" s="22">
        <v>85</v>
      </c>
      <c r="N59" t="s" s="26">
        <v>85</v>
      </c>
      <c r="O59" s="24">
        <v>1</v>
      </c>
      <c r="P59" t="s" s="22">
        <v>85</v>
      </c>
      <c r="Q59" s="23">
        <v>1</v>
      </c>
      <c r="R59" s="24">
        <v>1</v>
      </c>
      <c r="S59" s="25">
        <v>1</v>
      </c>
      <c r="T59" t="s" s="26">
        <v>85</v>
      </c>
      <c r="U59" t="s" s="21">
        <v>85</v>
      </c>
      <c r="V59" t="s" s="22">
        <v>85</v>
      </c>
      <c r="W59" s="23">
        <v>1</v>
      </c>
      <c r="X59" s="24">
        <v>1</v>
      </c>
      <c r="Y59" s="25">
        <v>1</v>
      </c>
      <c r="Z59" s="23">
        <v>4</v>
      </c>
      <c r="AA59" s="24">
        <v>3</v>
      </c>
      <c r="AB59" s="25">
        <v>3</v>
      </c>
      <c r="AC59" s="23">
        <v>5</v>
      </c>
      <c r="AD59" s="24">
        <v>3</v>
      </c>
      <c r="AE59" s="25">
        <v>3</v>
      </c>
      <c r="AF59" t="s" s="26">
        <v>85</v>
      </c>
      <c r="AG59" s="24">
        <v>1</v>
      </c>
      <c r="AH59" t="s" s="22">
        <v>85</v>
      </c>
      <c r="AI59" s="23">
        <v>10</v>
      </c>
      <c r="AJ59" s="24">
        <v>5</v>
      </c>
      <c r="AK59" s="25">
        <v>8</v>
      </c>
      <c r="AL59" s="23">
        <v>28</v>
      </c>
      <c r="AM59" s="24">
        <v>15</v>
      </c>
      <c r="AN59" s="25">
        <v>28</v>
      </c>
      <c r="AO59" s="23">
        <v>19</v>
      </c>
      <c r="AP59" s="24">
        <v>23</v>
      </c>
      <c r="AQ59" s="25">
        <v>20</v>
      </c>
      <c r="AR59" s="23">
        <v>12</v>
      </c>
      <c r="AS59" s="24">
        <v>14</v>
      </c>
      <c r="AT59" s="25">
        <v>16</v>
      </c>
      <c r="AU59" t="s" s="26">
        <v>85</v>
      </c>
      <c r="AV59" t="s" s="21">
        <v>85</v>
      </c>
      <c r="AW59" t="s" s="22">
        <v>85</v>
      </c>
      <c r="AX59" s="23">
        <v>40</v>
      </c>
      <c r="AY59" s="24">
        <v>34</v>
      </c>
      <c r="AZ59" s="25">
        <v>43</v>
      </c>
      <c r="BA59" s="23">
        <v>1</v>
      </c>
      <c r="BB59" s="24">
        <v>1</v>
      </c>
      <c r="BC59" s="25">
        <v>1</v>
      </c>
      <c r="BD59" s="23">
        <v>7</v>
      </c>
      <c r="BE59" s="24">
        <v>3</v>
      </c>
      <c r="BF59" s="25">
        <v>7</v>
      </c>
      <c r="BG59" s="23">
        <v>1</v>
      </c>
      <c r="BH59" s="24">
        <v>2</v>
      </c>
      <c r="BI59" s="25">
        <v>2</v>
      </c>
      <c r="BJ59" t="s" s="26">
        <v>85</v>
      </c>
      <c r="BK59" t="s" s="21">
        <v>85</v>
      </c>
      <c r="BL59" t="s" s="22">
        <v>85</v>
      </c>
      <c r="BM59" s="23">
        <v>3</v>
      </c>
      <c r="BN59" s="24">
        <v>5</v>
      </c>
      <c r="BO59" s="25">
        <v>11</v>
      </c>
      <c r="BP59" s="23">
        <v>1</v>
      </c>
      <c r="BQ59" s="24">
        <v>1</v>
      </c>
      <c r="BR59" s="25">
        <v>1</v>
      </c>
      <c r="BS59" t="s" s="26">
        <v>85</v>
      </c>
      <c r="BT59" t="s" s="21">
        <v>85</v>
      </c>
      <c r="BU59" t="s" s="22">
        <v>85</v>
      </c>
      <c r="BV59" s="23">
        <v>41</v>
      </c>
      <c r="BW59" s="24">
        <v>39</v>
      </c>
      <c r="BX59" s="25">
        <v>39</v>
      </c>
      <c r="BY59" s="23">
        <v>7</v>
      </c>
      <c r="BZ59" s="24">
        <v>10</v>
      </c>
      <c r="CA59" s="25">
        <v>7</v>
      </c>
      <c r="CB59" s="23">
        <v>3</v>
      </c>
      <c r="CC59" s="24">
        <v>3</v>
      </c>
      <c r="CD59" s="25">
        <v>3</v>
      </c>
      <c r="CE59" t="s" s="26">
        <v>85</v>
      </c>
      <c r="CF59" t="s" s="21">
        <v>85</v>
      </c>
      <c r="CG59" t="s" s="22">
        <v>85</v>
      </c>
      <c r="CH59" s="92"/>
      <c r="CI59" s="93"/>
      <c r="CJ59" s="24">
        <f>SUM('ACORN station A-P'!E59,'ACORN station A-P'!H59,'ACORN station A-P'!K59,'ACORN station A-P'!N59,'ACORN station A-P'!Q59,'ACORN station A-P'!T59,'ACORN station A-P'!W59,'ACORN station A-P'!Z59,'ACORN station A-P'!AC59,'ACORN station A-P'!AF59,'ACORN station A-P'!AI59,'ACORN station A-P'!AL59,'ACORN station A-P'!AO59,'ACORN station A-P'!AR59,'ACORN station A-P'!AU59,'ACORN station A-P'!AX59,'ACORN station A-P'!BA59,'ACORN station A-P'!BD59,'ACORN station A-P'!BG59,'ACORN station A-P'!BJ59,'ACORN station A-P'!BM59,'ACORN station A-P'!BP59,'ACORN station A-P'!BS59,'ACORN station A-P'!BV59,'ACORN station A-P'!BY59,'ACORN station A-P'!CB59,'ACORN station A-P'!CE59,'ACORN station A-P'!CH59,'ACORN station A-P'!CK59,SUM('ACORN station A-P'!CN59,'ACORN station A-P'!CQ59,'ACORN station A-P'!CT59,'ACORN station A-P'!CW59,'ACORN station A-P'!CZ59,'ACORN station A-P'!DC59,'ACORN station A-P'!DF59,'ACORN station A-P'!DI59,'ACORN station A-P'!DL59,'ACORN station A-P'!DO59,'ACORN station A-P'!DR59,'ACORN station A-P'!DU59,'ACORN station A-P'!DX59,'ACORN station A-P'!EA59,'ACORN station A-P'!ED59,'ACORN station A-P'!EG59,'ACORN station A-P'!EJ59,'ACORN station A-P'!EP59,'ACORN station A-P'!ES59,'ACORN station A-P'!EV59,'ACORN station A-P'!EY59,'ACORN station A-P'!FB59,'ACORN station A-P'!FE59,'ACORN station A-P'!FH59,'ACORN station A-P'!FK59,'ACORN station A-P'!FQ59,'ACORN station A-P'!FT59,'ACORN station A-P'!FW59,'ACORN station A-P'!FZ59,SUM('ACORN station A-P'!GC59,'ACORN station A-P'!GF59,'ACORN station A-P'!GI59,'ACORN station A-P'!GO59,'ACORN station A-P'!GR59,'ACORN station A-P'!GU59,'ACORN station A-P'!GX59,'ACORN station A-P'!HA59,'ACORN station A-P'!HD59,'ACORN station A-P'!HG59,'ACORN station A-P'!HJ59,'ACORN station A-P'!HM59,'ACORN station A-P'!HP59,'ACORN station A-P'!HS59,'ACORN station A-P'!HV59,'ACORN station A-P'!HY59,'ACORN station A-P'!IB59,'ACORN station A-P'!IE59,'ACORN station A-P'!IH59,'ACORN station A-P'!IK59,'ACORN station A-P'!IN59,'ACORN station A-P'!IQ59,B59,E59,K59,Q59,T59,W59,Z59,SUM(AC59,AI59,AL59,AO59,AR59,AX59,BA59,BD59,BG59,BJ59,BM59,BP59,BS59,BV59,BY59,CB59,CE59))))</f>
        <v>798</v>
      </c>
      <c r="CK59" s="24">
        <f>SUM('ACORN station A-P'!F59,'ACORN station A-P'!I59,'ACORN station A-P'!L59,'ACORN station A-P'!O59,'ACORN station A-P'!R59,'ACORN station A-P'!U59,'ACORN station A-P'!X59,'ACORN station A-P'!AA59,'ACORN station A-P'!AD59,'ACORN station A-P'!AG59,'ACORN station A-P'!AJ59,'ACORN station A-P'!AM59,'ACORN station A-P'!AP59,'ACORN station A-P'!AS59,'ACORN station A-P'!AV59,'ACORN station A-P'!AY59,'ACORN station A-P'!BB59,'ACORN station A-P'!BE59,'ACORN station A-P'!BH59,'ACORN station A-P'!BK59,'ACORN station A-P'!BN59,'ACORN station A-P'!BQ59,'ACORN station A-P'!BT59,'ACORN station A-P'!BW59,'ACORN station A-P'!BZ59,'ACORN station A-P'!CC59,'ACORN station A-P'!CF59,'ACORN station A-P'!CI59,'ACORN station A-P'!CL59,SUM('ACORN station A-P'!CO59,'ACORN station A-P'!CR59,'ACORN station A-P'!CU59,'ACORN station A-P'!CX59,'ACORN station A-P'!DA59,'ACORN station A-P'!DD59,'ACORN station A-P'!DG59,'ACORN station A-P'!DJ59,'ACORN station A-P'!DM59,'ACORN station A-P'!DP59,'ACORN station A-P'!DS59,'ACORN station A-P'!DV59,'ACORN station A-P'!DY59,'ACORN station A-P'!EB59,'ACORN station A-P'!EE59,'ACORN station A-P'!EH59,'ACORN station A-P'!EK59,'ACORN station A-P'!EQ59,'ACORN station A-P'!ET59,'ACORN station A-P'!EW59,'ACORN station A-P'!EZ59,'ACORN station A-P'!FC59,'ACORN station A-P'!FF59,'ACORN station A-P'!FI59,'ACORN station A-P'!FL59,'ACORN station A-P'!FR59,'ACORN station A-P'!FU59,'ACORN station A-P'!FX59,'ACORN station A-P'!GA59,SUM('ACORN station A-P'!GD59,'ACORN station A-P'!GG59,'ACORN station A-P'!GJ59,'ACORN station A-P'!GP59,'ACORN station A-P'!GS59,'ACORN station A-P'!GV59,'ACORN station A-P'!GY59,'ACORN station A-P'!HB59,'ACORN station A-P'!HE59,'ACORN station A-P'!HH59,'ACORN station A-P'!HK59,'ACORN station A-P'!HN59,'ACORN station A-P'!HQ59,'ACORN station A-P'!HT59,'ACORN station A-P'!HW59,'ACORN station A-P'!HZ59,'ACORN station A-P'!IC59,'ACORN station A-P'!IF59,'ACORN station A-P'!II59,'ACORN station A-P'!IL59,'ACORN station A-P'!IO59,'ACORN station A-P'!IR59,C59,F59,L59,R59,U59,X59,AA59,SUM(AD59,AJ59,AM59,AP59,AS59,AY59,BB59,BE59,BH59,BK59,BN59,BQ59,BT59,BW59,BZ59,CC59,CF59))))</f>
        <v>694</v>
      </c>
      <c r="CL59" s="24">
        <f>SUM('ACORN station A-P'!G59,'ACORN station A-P'!J59,'ACORN station A-P'!M59,'ACORN station A-P'!P59,'ACORN station A-P'!S59,'ACORN station A-P'!V59,'ACORN station A-P'!Y59,'ACORN station A-P'!AB59,'ACORN station A-P'!AE59,'ACORN station A-P'!AH59,'ACORN station A-P'!AK59,'ACORN station A-P'!AN59,'ACORN station A-P'!AQ59,'ACORN station A-P'!AT59,'ACORN station A-P'!AW59,'ACORN station A-P'!AZ59,'ACORN station A-P'!BC59,'ACORN station A-P'!BF59,'ACORN station A-P'!BI59,'ACORN station A-P'!BL59,'ACORN station A-P'!BO59,'ACORN station A-P'!BR59,'ACORN station A-P'!BU59,'ACORN station A-P'!BX59,'ACORN station A-P'!CA59,'ACORN station A-P'!CD59,'ACORN station A-P'!CG59,'ACORN station A-P'!CJ59,'ACORN station A-P'!CM59,SUM('ACORN station A-P'!CP59,'ACORN station A-P'!CS59,'ACORN station A-P'!CV59,'ACORN station A-P'!CY59,'ACORN station A-P'!DB59,'ACORN station A-P'!DE59,'ACORN station A-P'!DH59,'ACORN station A-P'!DK59,'ACORN station A-P'!DN59,'ACORN station A-P'!DQ59,'ACORN station A-P'!DT59,'ACORN station A-P'!DW59,'ACORN station A-P'!DZ59,'ACORN station A-P'!EC59,'ACORN station A-P'!EF59,'ACORN station A-P'!EI59,'ACORN station A-P'!EL59,'ACORN station A-P'!ER59,'ACORN station A-P'!EU59,'ACORN station A-P'!EX59,'ACORN station A-P'!FA59,'ACORN station A-P'!FD59,'ACORN station A-P'!FG59,'ACORN station A-P'!FJ59,'ACORN station A-P'!FM59,'ACORN station A-P'!FS59,'ACORN station A-P'!FV59,'ACORN station A-P'!FY59,'ACORN station A-P'!GB59,SUM('ACORN station A-P'!GE59,'ACORN station A-P'!GH59,'ACORN station A-P'!GK59,'ACORN station A-P'!GQ59,'ACORN station A-P'!GT59,'ACORN station A-P'!GW59,'ACORN station A-P'!GZ59,'ACORN station A-P'!HC59,'ACORN station A-P'!HF59,'ACORN station A-P'!HI59,'ACORN station A-P'!HL59,'ACORN station A-P'!HO59,'ACORN station A-P'!HR59,'ACORN station A-P'!HU59,'ACORN station A-P'!HX59,'ACORN station A-P'!IA59,'ACORN station A-P'!ID59,'ACORN station A-P'!IG59,'ACORN station A-P'!IJ59,'ACORN station A-P'!IM59,'ACORN station A-P'!IP59,'ACORN station A-P'!IS59,D59,G59,M59,S59,V59,Y59,AB59,SUM(AE59,AK59,AN59,AQ59,AT59,AZ59,BC59,BF59,BI59,BL59,BO59,BR59,BU59,BX59,CA59,CD59,CG59))))</f>
        <v>791</v>
      </c>
      <c r="CM59" s="94"/>
      <c r="CN59" s="95">
        <f>CJ59/DG59</f>
        <v>12.46875</v>
      </c>
      <c r="CO59" s="95">
        <f>CK59/DH59</f>
        <v>10.35820895522388</v>
      </c>
      <c r="CP59" s="95">
        <f>CL59/DI59</f>
        <v>12.16923076923077</v>
      </c>
      <c r="CQ59" s="24"/>
      <c r="CR59" s="24">
        <f>SUM('ACORN station A-P'!B59,'ACORN station A-P'!E59,'ACORN station A-P'!H59,'ACORN station A-P'!K59,'ACORN station A-P'!N59,'ACORN station A-P'!Q59,'ACORN station A-P'!T59,'ACORN station A-P'!W59,'ACORN station A-P'!Z59,'ACORN station A-P'!AC59,'ACORN station A-P'!AF59,'ACORN station A-P'!AI59,'ACORN station A-P'!AL59,'ACORN station A-P'!AO59,'ACORN station A-P'!AR59,'ACORN station A-P'!AU59,'ACORN station A-P'!AX59,'ACORN station A-P'!BA59,'ACORN station A-P'!BD59,'ACORN station A-P'!BG59,'ACORN station A-P'!BJ59,'ACORN station A-P'!BM59,'ACORN station A-P'!BP59,'ACORN station A-P'!BS59,'ACORN station A-P'!BV59,'ACORN station A-P'!BY59,'ACORN station A-P'!CB59,'ACORN station A-P'!CE59,'ACORN station A-P'!CH59,SUM('ACORN station A-P'!CK59,'ACORN station A-P'!CN59,'ACORN station A-P'!CQ59,'ACORN station A-P'!CT59,'ACORN station A-P'!CW59,'ACORN station A-P'!CZ59,'ACORN station A-P'!DC59,'ACORN station A-P'!DF59,'ACORN station A-P'!DI59,'ACORN station A-P'!DL59,'ACORN station A-P'!DO59,'ACORN station A-P'!DR59,'ACORN station A-P'!DU59,'ACORN station A-P'!DX59,'ACORN station A-P'!EA59,'ACORN station A-P'!ED59,'ACORN station A-P'!EG59,'ACORN station A-P'!EJ59,'ACORN station A-P'!EM59,'ACORN station A-P'!EP59,'ACORN station A-P'!ES59,'ACORN station A-P'!EV59,'ACORN station A-P'!EY59,'ACORN station A-P'!FB59,'ACORN station A-P'!FE59,'ACORN station A-P'!FH59,'ACORN station A-P'!FK59,'ACORN station A-P'!FN59,'ACORN station A-P'!FQ59,SUM('ACORN station A-P'!FT59,'ACORN station A-P'!FW59,'ACORN station A-P'!FZ59,'ACORN station A-P'!GC59,'ACORN station A-P'!GF59,'ACORN station A-P'!GI59,'ACORN station A-P'!GL59,'ACORN station A-P'!GO59,'ACORN station A-P'!GR59,'ACORN station A-P'!GU59,'ACORN station A-P'!GX59,'ACORN station A-P'!HA59,'ACORN station A-P'!HD59,'ACORN station A-P'!HG59,'ACORN station A-P'!HJ59,'ACORN station A-P'!HM59,'ACORN station A-P'!HP59,'ACORN station A-P'!HS59,'ACORN station A-P'!HV59,'ACORN station A-P'!HY59,'ACORN station A-P'!IB59,'ACORN station A-P'!IE59,'ACORN station A-P'!IH59,'ACORN station A-P'!IK59,'ACORN station A-P'!IN59,'ACORN station A-P'!IQ59,B59,E59,H59,SUM(K59,N59,Q59,T59,W59,Z59,AC59,AF59,AI59,AL59,AO59,AR59,AU59,AX59,BA59,BD59,BG59,BJ59,BM59,BP59,BS59,BV59,BY59,CB59,CE59))))</f>
        <v>805</v>
      </c>
      <c r="CS59" s="24">
        <f>SUM('ACORN station A-P'!C59,'ACORN station A-P'!F59,'ACORN station A-P'!I59,'ACORN station A-P'!L59,'ACORN station A-P'!O59,'ACORN station A-P'!R59,'ACORN station A-P'!U59,'ACORN station A-P'!X59,'ACORN station A-P'!AA59,'ACORN station A-P'!AD59,'ACORN station A-P'!AG59,'ACORN station A-P'!AJ59,'ACORN station A-P'!AM59,'ACORN station A-P'!AP59,'ACORN station A-P'!AS59,'ACORN station A-P'!AV59,'ACORN station A-P'!AY59,'ACORN station A-P'!BB59,'ACORN station A-P'!BE59,'ACORN station A-P'!BH59,'ACORN station A-P'!BK59,'ACORN station A-P'!BN59,'ACORN station A-P'!BQ59,'ACORN station A-P'!BT59,'ACORN station A-P'!BW59,'ACORN station A-P'!BZ59,'ACORN station A-P'!CC59,'ACORN station A-P'!CF59,'ACORN station A-P'!CI59,SUM('ACORN station A-P'!CL59,'ACORN station A-P'!CO59,'ACORN station A-P'!CR59,'ACORN station A-P'!CU59,'ACORN station A-P'!CX59,'ACORN station A-P'!DA59,'ACORN station A-P'!DD59,'ACORN station A-P'!DG59,'ACORN station A-P'!DJ59,'ACORN station A-P'!DM59,'ACORN station A-P'!DP59,'ACORN station A-P'!DS59,'ACORN station A-P'!DV59,'ACORN station A-P'!DY59,'ACORN station A-P'!EB59,'ACORN station A-P'!EE59,'ACORN station A-P'!EH59,'ACORN station A-P'!EK59,'ACORN station A-P'!EN59,'ACORN station A-P'!EQ59,'ACORN station A-P'!ET59,'ACORN station A-P'!EW59,'ACORN station A-P'!EZ59,'ACORN station A-P'!FC59,'ACORN station A-P'!FF59,'ACORN station A-P'!FI59,'ACORN station A-P'!FL59,'ACORN station A-P'!FO59,'ACORN station A-P'!FR59,SUM('ACORN station A-P'!FU59,'ACORN station A-P'!FX59,'ACORN station A-P'!GA59,'ACORN station A-P'!GD59,'ACORN station A-P'!GG59,'ACORN station A-P'!GJ59,'ACORN station A-P'!GM59,'ACORN station A-P'!GP59,'ACORN station A-P'!GS59,'ACORN station A-P'!GV59,'ACORN station A-P'!GY59,'ACORN station A-P'!HB59,'ACORN station A-P'!HE59,'ACORN station A-P'!HH59,'ACORN station A-P'!HK59,'ACORN station A-P'!HN59,'ACORN station A-P'!HQ59,'ACORN station A-P'!HT59,'ACORN station A-P'!HW59,'ACORN station A-P'!HZ59,'ACORN station A-P'!IC59,'ACORN station A-P'!IF59,'ACORN station A-P'!II59,'ACORN station A-P'!IL59,'ACORN station A-P'!IO59,'ACORN station A-P'!IR59,C59,F59,I59,SUM(L59,O59,R59,U59,X59,AA59,AD59,AG59,AJ59,AM59,AP59,AS59,AV59,AY59,BB59,BE59,BH59,BK59,BN59,BQ59,BT59,BW59,BZ59,CC59,CF59))))</f>
        <v>698</v>
      </c>
      <c r="CT59" s="24">
        <f>SUM('ACORN station A-P'!D59,'ACORN station A-P'!G59,'ACORN station A-P'!J59,'ACORN station A-P'!M59,'ACORN station A-P'!P59,'ACORN station A-P'!S59,'ACORN station A-P'!V59,'ACORN station A-P'!Y59,'ACORN station A-P'!AB59,'ACORN station A-P'!AE59,'ACORN station A-P'!AH59,'ACORN station A-P'!AK59,'ACORN station A-P'!AN59,'ACORN station A-P'!AQ59,'ACORN station A-P'!AT59,'ACORN station A-P'!AW59,'ACORN station A-P'!AZ59,'ACORN station A-P'!BC59,'ACORN station A-P'!BF59,'ACORN station A-P'!BI59,'ACORN station A-P'!BL59,'ACORN station A-P'!BO59,'ACORN station A-P'!BR59,'ACORN station A-P'!BU59,'ACORN station A-P'!BX59,'ACORN station A-P'!CA59,'ACORN station A-P'!CD59,'ACORN station A-P'!CG59,'ACORN station A-P'!CJ59,SUM('ACORN station A-P'!CM59,'ACORN station A-P'!CP59,'ACORN station A-P'!CS59,'ACORN station A-P'!CV59,'ACORN station A-P'!CY59,'ACORN station A-P'!DB59,'ACORN station A-P'!DE59,'ACORN station A-P'!DH59,'ACORN station A-P'!DK59,'ACORN station A-P'!DN59,'ACORN station A-P'!DQ59,'ACORN station A-P'!DT59,'ACORN station A-P'!DW59,'ACORN station A-P'!DZ59,'ACORN station A-P'!EC59,'ACORN station A-P'!EF59,'ACORN station A-P'!EI59,'ACORN station A-P'!EL59,'ACORN station A-P'!EO59,'ACORN station A-P'!ER59,'ACORN station A-P'!EU59,'ACORN station A-P'!EX59,'ACORN station A-P'!FA59,'ACORN station A-P'!FD59,'ACORN station A-P'!FG59,'ACORN station A-P'!FJ59,'ACORN station A-P'!FM59,'ACORN station A-P'!FP59,'ACORN station A-P'!FS59,SUM('ACORN station A-P'!FV59,'ACORN station A-P'!FY59,'ACORN station A-P'!GB59,'ACORN station A-P'!GE59,'ACORN station A-P'!GH59,'ACORN station A-P'!GK59,'ACORN station A-P'!GN59,'ACORN station A-P'!GQ59,'ACORN station A-P'!GT59,'ACORN station A-P'!GW59,'ACORN station A-P'!GZ59,'ACORN station A-P'!HC59,'ACORN station A-P'!HF59,'ACORN station A-P'!HI59,'ACORN station A-P'!HL59,'ACORN station A-P'!HO59,'ACORN station A-P'!HR59,'ACORN station A-P'!HU59,'ACORN station A-P'!HX59,'ACORN station A-P'!IA59,'ACORN station A-P'!ID59,'ACORN station A-P'!IG59,'ACORN station A-P'!IJ59,'ACORN station A-P'!IM59,'ACORN station A-P'!IP59,'ACORN station A-P'!IS59,D59,G59,J59,SUM(M59,P59,S59,V59,Y59,AB59,AE59,AH59,AK59,AN59,AQ59,AT59,AW59,AZ59,BC59,BF59,BI59,BL59,BO59,BR59,BU59,BX59,CA59,CD59,CG59))))</f>
        <v>796</v>
      </c>
      <c r="CU59" s="24"/>
      <c r="CV59" s="95">
        <f>CR59/DJ59</f>
        <v>11.66666666666667</v>
      </c>
      <c r="CW59" s="95">
        <f>CS59/DK59</f>
        <v>9.830985915492958</v>
      </c>
      <c r="CX59" s="95">
        <f>CT59/DL59</f>
        <v>11.70588235294118</v>
      </c>
      <c r="CY59" s="24"/>
      <c r="CZ59" s="24">
        <f>SUM('ACORN station A-P'!B59,'ACORN station A-P'!E59,'ACORN station A-P'!H59,'ACORN station A-P'!Q59,'ACORN station A-P'!W59,'ACORN station A-P'!Z59,'ACORN station A-P'!AC59,'ACORN station A-P'!AI59,'ACORN station A-P'!AL59,'ACORN station A-P'!AO59,'ACORN station A-P'!AX59,'ACORN station A-P'!BM59,'ACORN station A-P'!BP59,'ACORN station A-P'!BS59,'ACORN station A-P'!BV59,'ACORN station A-P'!CB59,'ACORN station A-P'!CE59,'ACORN station A-P'!CH59,'ACORN station A-P'!CT59,'ACORN station A-P'!CW59,'ACORN station A-P'!DF59,'ACORN station A-P'!DC59,'ACORN station A-P'!DO59,'ACORN station A-P'!DR59,'ACORN station A-P'!DU59,'ACORN station A-P'!DX59,'ACORN station A-P'!EJ59,'ACORN station A-P'!ES59,'ACORN station A-P'!EV59,SUM('ACORN station A-P'!FB59,'ACORN station A-P'!FE59,'ACORN station A-P'!FK59,'ACORN station A-P'!FT59,'ACORN station A-P'!FW59,'ACORN station A-P'!FZ59,'ACORN station A-P'!GC59,'ACORN station A-P'!GF59,'ACORN station A-P'!GL59,'ACORN station A-P'!GR59,'ACORN station A-P'!GU59,'ACORN station A-P'!HA59,'ACORN station A-P'!HD59,'ACORN station A-P'!HG59,'ACORN station A-P'!HM59,'ACORN station A-P'!IB59,'ACORN station A-P'!IE59,'ACORN station A-P'!IN59,'ACORN station A-P'!IQ59,E59,K59,T59,Z59,AF59,AL59,AR59,BA59,BD59,BG59,SUM(BS59,CE59)))</f>
        <v>440</v>
      </c>
      <c r="DA59" s="24">
        <f>SUM('ACORN station A-P'!C59,'ACORN station A-P'!F59,'ACORN station A-P'!I59,'ACORN station A-P'!R59,'ACORN station A-P'!X59,'ACORN station A-P'!AA59,'ACORN station A-P'!AD59,'ACORN station A-P'!AJ59,'ACORN station A-P'!AM59,'ACORN station A-P'!AP59,'ACORN station A-P'!AY59,'ACORN station A-P'!BN59,'ACORN station A-P'!BQ59,'ACORN station A-P'!BT59,'ACORN station A-P'!BW59,'ACORN station A-P'!CC59,'ACORN station A-P'!CF59,'ACORN station A-P'!CI59,'ACORN station A-P'!CU59,'ACORN station A-P'!CX59,'ACORN station A-P'!DG59,'ACORN station A-P'!DD59,'ACORN station A-P'!DP59,'ACORN station A-P'!DS59,'ACORN station A-P'!DV59,'ACORN station A-P'!DY59,'ACORN station A-P'!EK59,'ACORN station A-P'!ET59,'ACORN station A-P'!EW59,SUM('ACORN station A-P'!FC59,'ACORN station A-P'!FF59,'ACORN station A-P'!FL59,'ACORN station A-P'!FU59,'ACORN station A-P'!FX59,'ACORN station A-P'!GA59,'ACORN station A-P'!GD59,'ACORN station A-P'!GG59,'ACORN station A-P'!GM59,'ACORN station A-P'!GS59,'ACORN station A-P'!GV59,'ACORN station A-P'!HB59,'ACORN station A-P'!HE59,'ACORN station A-P'!HH59,'ACORN station A-P'!HN59,'ACORN station A-P'!IC59,'ACORN station A-P'!IF59,'ACORN station A-P'!IO59,'ACORN station A-P'!IR59,F59,L59,U59,AA59,AG59,AM59,AS59,BB59,BE59,BH59,SUM(BT59,CF59)))</f>
        <v>357</v>
      </c>
      <c r="DB59" s="24">
        <f>SUM('ACORN station A-P'!D59,'ACORN station A-P'!G59,'ACORN station A-P'!J59,'ACORN station A-P'!S59,'ACORN station A-P'!Y59,'ACORN station A-P'!AB59,'ACORN station A-P'!AE59,'ACORN station A-P'!AK59,'ACORN station A-P'!AN59,'ACORN station A-P'!AQ59,'ACORN station A-P'!AZ59,'ACORN station A-P'!BO59,'ACORN station A-P'!BR59,'ACORN station A-P'!BU59,'ACORN station A-P'!BX59,'ACORN station A-P'!CD59,'ACORN station A-P'!CG59,'ACORN station A-P'!CJ59,'ACORN station A-P'!CV59,'ACORN station A-P'!CY59,'ACORN station A-P'!DH59,'ACORN station A-P'!DE59,'ACORN station A-P'!DQ59,'ACORN station A-P'!DT59,'ACORN station A-P'!DW59,'ACORN station A-P'!DZ59,'ACORN station A-P'!EL59,'ACORN station A-P'!EU59,'ACORN station A-P'!EX59,SUM('ACORN station A-P'!FD59,'ACORN station A-P'!FG59,'ACORN station A-P'!FM59,'ACORN station A-P'!FV59,'ACORN station A-P'!FY59,'ACORN station A-P'!GB59,'ACORN station A-P'!GE59,'ACORN station A-P'!GH59,'ACORN station A-P'!GN59,'ACORN station A-P'!GT59,'ACORN station A-P'!GW59,'ACORN station A-P'!HC59,'ACORN station A-P'!HF59,'ACORN station A-P'!HI59,'ACORN station A-P'!HO59,'ACORN station A-P'!ID59,'ACORN station A-P'!IG59,'ACORN station A-P'!IP59,'ACORN station A-P'!IS59,G59,M59,V59,AB59,AH59,AN59,AT59,BC59,BF59,BI59,SUM(BU59,CG59)))</f>
        <v>434</v>
      </c>
      <c r="DC59" s="24"/>
      <c r="DD59" s="95">
        <f>CZ59/DM59</f>
        <v>12.57142857142857</v>
      </c>
      <c r="DE59" s="95">
        <f>DA59/DN59</f>
        <v>9.648648648648649</v>
      </c>
      <c r="DF59" s="95">
        <f>DB59/DO59</f>
        <v>12.05555555555556</v>
      </c>
      <c r="DG59" s="44">
        <f>SUM(COUNT('ACORN station A-P'!E59,'ACORN station A-P'!H59,'ACORN station A-P'!K59,'ACORN station A-P'!N59,'ACORN station A-P'!Q59,'ACORN station A-P'!T59,'ACORN station A-P'!W59,'ACORN station A-P'!Z59,'ACORN station A-P'!AC59,'ACORN station A-P'!AF59,'ACORN station A-P'!AI59,'ACORN station A-P'!AL59,'ACORN station A-P'!AO59,'ACORN station A-P'!AR59,'ACORN station A-P'!AU59,'ACORN station A-P'!AX59,'ACORN station A-P'!BA59,'ACORN station A-P'!BD59,'ACORN station A-P'!BG59,'ACORN station A-P'!BJ59,'ACORN station A-P'!BM59,'ACORN station A-P'!BP59,'ACORN station A-P'!BS59,'ACORN station A-P'!BV59,'ACORN station A-P'!BY59,'ACORN station A-P'!CB59,'ACORN station A-P'!CE59,'ACORN station A-P'!CH59,'ACORN station A-P'!CK59,'ACORN station A-P'!CN59),COUNT('ACORN station A-P'!CQ59,'ACORN station A-P'!CT59,'ACORN station A-P'!CW59,'ACORN station A-P'!CZ59,'ACORN station A-P'!DC59,'ACORN station A-P'!DF59,'ACORN station A-P'!DI59,'ACORN station A-P'!DL59,'ACORN station A-P'!DO59,'ACORN station A-P'!DR59,'ACORN station A-P'!DU59,'ACORN station A-P'!DX59,'ACORN station A-P'!EA59,'ACORN station A-P'!ED59,'ACORN station A-P'!EG59,'ACORN station A-P'!EJ59,'ACORN station A-P'!EP59,'ACORN station A-P'!ES59,'ACORN station A-P'!EV59,'ACORN station A-P'!EY59,'ACORN station A-P'!FB59,'ACORN station A-P'!FE59,'ACORN station A-P'!FH59,'ACORN station A-P'!FK59,'ACORN station A-P'!FQ59,'ACORN station A-P'!FT59,'ACORN station A-P'!FW59,'ACORN station A-P'!FZ59,'ACORN station A-P'!GC59,'ACORN station A-P'!GF59),COUNT('ACORN station A-P'!GI59,'ACORN station A-P'!GO59,'ACORN station A-P'!GR59,'ACORN station A-P'!GU59,'ACORN station A-P'!GX59,'ACORN station A-P'!HA59,'ACORN station A-P'!HD59,'ACORN station A-P'!HG59,'ACORN station A-P'!HJ59,'ACORN station A-P'!HM59,'ACORN station A-P'!HP59,'ACORN station A-P'!HS59,'ACORN station A-P'!HV59,'ACORN station A-P'!HY59,'ACORN station A-P'!IB59,'ACORN station A-P'!IE59,'ACORN station A-P'!IH59,'ACORN station A-P'!IK59,'ACORN station A-P'!IN59,'ACORN station A-P'!IQ59,B59,E59,K59,Q59,T59,W59,Z59,AC59,AI59,AL59),COUNT(AO59,AR59,AX59,BA59,BD59,BG59,BJ59,BM59,BP59,BS59,BV59,BY59,CB59,CE59))</f>
        <v>64</v>
      </c>
      <c r="DH59" s="44">
        <f>SUM(COUNT('ACORN station A-P'!F59,'ACORN station A-P'!I59,'ACORN station A-P'!L59,'ACORN station A-P'!O59,'ACORN station A-P'!R59,'ACORN station A-P'!U59,'ACORN station A-P'!X59,'ACORN station A-P'!AA59,'ACORN station A-P'!AD59,'ACORN station A-P'!AG59,'ACORN station A-P'!AJ59,'ACORN station A-P'!AM59,'ACORN station A-P'!AP59,'ACORN station A-P'!AS59,'ACORN station A-P'!AV59,'ACORN station A-P'!AY59,'ACORN station A-P'!BB59,'ACORN station A-P'!BE59,'ACORN station A-P'!BH59,'ACORN station A-P'!BK59,'ACORN station A-P'!BN59,'ACORN station A-P'!BQ59,'ACORN station A-P'!BT59,'ACORN station A-P'!BW59,'ACORN station A-P'!BZ59,'ACORN station A-P'!CC59,'ACORN station A-P'!CF59,'ACORN station A-P'!CI59,'ACORN station A-P'!CL59,'ACORN station A-P'!CO59),COUNT('ACORN station A-P'!CR59,'ACORN station A-P'!CU59,'ACORN station A-P'!CX59,'ACORN station A-P'!DA59,'ACORN station A-P'!DD59,'ACORN station A-P'!DG59,'ACORN station A-P'!DJ59,'ACORN station A-P'!DM59,'ACORN station A-P'!DP59,'ACORN station A-P'!DS59,'ACORN station A-P'!DV59,'ACORN station A-P'!DY59,'ACORN station A-P'!EB59,'ACORN station A-P'!EE59,'ACORN station A-P'!EH59,'ACORN station A-P'!EK59,'ACORN station A-P'!EQ59,'ACORN station A-P'!ET59,'ACORN station A-P'!EW59,'ACORN station A-P'!EZ59,'ACORN station A-P'!FC59,'ACORN station A-P'!FF59,'ACORN station A-P'!FI59,'ACORN station A-P'!FL59,'ACORN station A-P'!FR59,'ACORN station A-P'!FU59,'ACORN station A-P'!FX59,'ACORN station A-P'!GA59,'ACORN station A-P'!GD59,'ACORN station A-P'!GG59),COUNT('ACORN station A-P'!GJ59,'ACORN station A-P'!GP59,'ACORN station A-P'!GS59,'ACORN station A-P'!GV59,'ACORN station A-P'!GY59,'ACORN station A-P'!HB59,'ACORN station A-P'!HE59,'ACORN station A-P'!HH59,'ACORN station A-P'!HK59,'ACORN station A-P'!HN59,'ACORN station A-P'!HQ59,'ACORN station A-P'!HT59,'ACORN station A-P'!HW59,'ACORN station A-P'!HZ59,'ACORN station A-P'!IC59,'ACORN station A-P'!IF59,'ACORN station A-P'!II59,'ACORN station A-P'!IL59,'ACORN station A-P'!IO59,'ACORN station A-P'!IR59,C59,F59,L59,R59,U59,X59,AA59,AD59,AJ59,AM59),COUNT(AP59,AS59,AY59,BB59,BE59,BH59,BK59,BN59,BQ59,BT59,BW59,BZ59,CC59,CF59))</f>
        <v>67</v>
      </c>
      <c r="DI59" s="44">
        <f>SUM(COUNT('ACORN station A-P'!G59,'ACORN station A-P'!J59,'ACORN station A-P'!M59,'ACORN station A-P'!P59,'ACORN station A-P'!S59,'ACORN station A-P'!V59,'ACORN station A-P'!Y59,'ACORN station A-P'!AB59,'ACORN station A-P'!AE59,'ACORN station A-P'!AH59,'ACORN station A-P'!AK59,'ACORN station A-P'!AN59,'ACORN station A-P'!AQ59,'ACORN station A-P'!AT59,'ACORN station A-P'!AW59,'ACORN station A-P'!AZ59,'ACORN station A-P'!BC59,'ACORN station A-P'!BF59,'ACORN station A-P'!BI59,'ACORN station A-P'!BL59,'ACORN station A-P'!BO59,'ACORN station A-P'!BR59,'ACORN station A-P'!BU59,'ACORN station A-P'!BX59,'ACORN station A-P'!CA59,'ACORN station A-P'!CD59,'ACORN station A-P'!CG59,'ACORN station A-P'!CJ59,'ACORN station A-P'!CM59,'ACORN station A-P'!CP59),COUNT('ACORN station A-P'!CS59,'ACORN station A-P'!CV59,'ACORN station A-P'!CY59,'ACORN station A-P'!DB59,'ACORN station A-P'!DE59,'ACORN station A-P'!DH59,'ACORN station A-P'!DK59,'ACORN station A-P'!DN59,'ACORN station A-P'!DQ59,'ACORN station A-P'!DT59,'ACORN station A-P'!DW59,'ACORN station A-P'!DZ59,'ACORN station A-P'!EC59,'ACORN station A-P'!EF59,'ACORN station A-P'!EI59,'ACORN station A-P'!EL59,'ACORN station A-P'!ER59,'ACORN station A-P'!EU59,'ACORN station A-P'!EX59,'ACORN station A-P'!FA59,'ACORN station A-P'!FD59,'ACORN station A-P'!FG59,'ACORN station A-P'!FJ59,'ACORN station A-P'!FM59,'ACORN station A-P'!FS59,'ACORN station A-P'!FV59,'ACORN station A-P'!FY59,'ACORN station A-P'!GB59,'ACORN station A-P'!GE59,'ACORN station A-P'!GH59),COUNT('ACORN station A-P'!GK59,'ACORN station A-P'!GQ59,'ACORN station A-P'!GT59,'ACORN station A-P'!GW59,'ACORN station A-P'!GZ59,'ACORN station A-P'!HC59,'ACORN station A-P'!HF59,'ACORN station A-P'!HI59,'ACORN station A-P'!HL59,'ACORN station A-P'!HO59,'ACORN station A-P'!HR59,'ACORN station A-P'!HU59,'ACORN station A-P'!HX59,'ACORN station A-P'!IA59,'ACORN station A-P'!ID59,'ACORN station A-P'!IG59,'ACORN station A-P'!IJ59,'ACORN station A-P'!IM59,'ACORN station A-P'!IP59,'ACORN station A-P'!IS59,D59,G59,M59,S59,V59,Y59,AB59,AE59,AK59,AN59),COUNT(AQ59,AT59,AZ59,BC59,BF59,BI59,BL59,BO59,BR59,BU59,BX59,CA59,CD59,CG59))</f>
        <v>65</v>
      </c>
      <c r="DJ59" s="44">
        <f>SUM(COUNT('ACORN station A-P'!B59,'ACORN station A-P'!E59,'ACORN station A-P'!H59,'ACORN station A-P'!K59,'ACORN station A-P'!N59,'ACORN station A-P'!Q59,'ACORN station A-P'!T59,'ACORN station A-P'!W59,'ACORN station A-P'!Z59,'ACORN station A-P'!AC59,'ACORN station A-P'!AF59,'ACORN station A-P'!AI59,'ACORN station A-P'!AL59,'ACORN station A-P'!AO59,'ACORN station A-P'!AR59,'ACORN station A-P'!AU59,'ACORN station A-P'!AX59,'ACORN station A-P'!BA59,'ACORN station A-P'!BD59,'ACORN station A-P'!BG59,'ACORN station A-P'!BJ59,'ACORN station A-P'!BM59,'ACORN station A-P'!BP59,'ACORN station A-P'!BS59,'ACORN station A-P'!BV59,'ACORN station A-P'!BY59,'ACORN station A-P'!CB59,'ACORN station A-P'!CE59,'ACORN station A-P'!CH59,'ACORN station A-P'!CK59),COUNT('ACORN station A-P'!CN59,'ACORN station A-P'!CQ59,'ACORN station A-P'!CT59,'ACORN station A-P'!CW59,'ACORN station A-P'!CZ59,'ACORN station A-P'!DC59,'ACORN station A-P'!DF59,'ACORN station A-P'!DI59,'ACORN station A-P'!DL59,'ACORN station A-P'!DO59,'ACORN station A-P'!DR59,'ACORN station A-P'!DU59,'ACORN station A-P'!DX59,'ACORN station A-P'!EA59,'ACORN station A-P'!ED59,'ACORN station A-P'!EG59,'ACORN station A-P'!EJ59,'ACORN station A-P'!EM59,'ACORN station A-P'!EP59,'ACORN station A-P'!ES59,'ACORN station A-P'!EV59,'ACORN station A-P'!EY59,'ACORN station A-P'!FB59,'ACORN station A-P'!FE59,'ACORN station A-P'!FH59,'ACORN station A-P'!FK59,'ACORN station A-P'!FN59,'ACORN station A-P'!FQ59,'ACORN station A-P'!FT59,'ACORN station A-P'!FW59),COUNT('ACORN station A-P'!FZ59,'ACORN station A-P'!GC59,'ACORN station A-P'!GF59,'ACORN station A-P'!GI59,'ACORN station A-P'!GL59,'ACORN station A-P'!GO59,'ACORN station A-P'!GR59,'ACORN station A-P'!GU59,'ACORN station A-P'!GX59,'ACORN station A-P'!HA59,'ACORN station A-P'!HD59,'ACORN station A-P'!HG59,'ACORN station A-P'!HJ59,'ACORN station A-P'!HM59,'ACORN station A-P'!HP59,'ACORN station A-P'!HS59,'ACORN station A-P'!HV59,'ACORN station A-P'!HY59,'ACORN station A-P'!IB59,'ACORN station A-P'!IE59,'ACORN station A-P'!IH59,'ACORN station A-P'!IK59,'ACORN station A-P'!IN59,'ACORN station A-P'!IQ59,B59,E59,H59,K59,N59,Q59),COUNT(T59,W59,Z59,AC59,AF59,AI59,AL59,AO59,AR59,AU59,AX59,BA59,BD59,BG59,BJ59,BM59,BP59,BS59,BV59,BY59,CB59,CE59))</f>
        <v>69</v>
      </c>
      <c r="DK59" s="44">
        <f>SUM(COUNT('ACORN station A-P'!C59,'ACORN station A-P'!F59,'ACORN station A-P'!I59,'ACORN station A-P'!L59,'ACORN station A-P'!O59,'ACORN station A-P'!R59,'ACORN station A-P'!U59,'ACORN station A-P'!X59,'ACORN station A-P'!AA59,'ACORN station A-P'!AD59,'ACORN station A-P'!AG59,'ACORN station A-P'!AJ59,'ACORN station A-P'!AM59,'ACORN station A-P'!AP59,'ACORN station A-P'!AS59,'ACORN station A-P'!AV59,'ACORN station A-P'!AY59,'ACORN station A-P'!BB59,'ACORN station A-P'!BE59,'ACORN station A-P'!BH59,'ACORN station A-P'!BK59,'ACORN station A-P'!BN59,'ACORN station A-P'!BQ59,'ACORN station A-P'!BT59,'ACORN station A-P'!BW59,'ACORN station A-P'!BZ59,'ACORN station A-P'!CC59,'ACORN station A-P'!CF59,'ACORN station A-P'!CI59,'ACORN station A-P'!CL59),COUNT('ACORN station A-P'!CO59,'ACORN station A-P'!CR59,'ACORN station A-P'!CU59,'ACORN station A-P'!CX59,'ACORN station A-P'!DA59,'ACORN station A-P'!DD59,'ACORN station A-P'!DG59,'ACORN station A-P'!DJ59,'ACORN station A-P'!DM59,'ACORN station A-P'!DP59,'ACORN station A-P'!DS59,'ACORN station A-P'!DV59,'ACORN station A-P'!DY59,'ACORN station A-P'!EB59,'ACORN station A-P'!EE59,'ACORN station A-P'!EH59,'ACORN station A-P'!EK59,'ACORN station A-P'!EN59,'ACORN station A-P'!EQ59,'ACORN station A-P'!ET59,'ACORN station A-P'!EW59,'ACORN station A-P'!EZ59,'ACORN station A-P'!FC59,'ACORN station A-P'!FF59,'ACORN station A-P'!FI59,'ACORN station A-P'!FL59,'ACORN station A-P'!FO59,'ACORN station A-P'!FR59,'ACORN station A-P'!FU59,'ACORN station A-P'!FX59),COUNT('ACORN station A-P'!GA59,'ACORN station A-P'!GD59,'ACORN station A-P'!GG59,'ACORN station A-P'!GJ59,'ACORN station A-P'!GM59,'ACORN station A-P'!GP59,'ACORN station A-P'!GS59,'ACORN station A-P'!GV59,'ACORN station A-P'!GY59,'ACORN station A-P'!HB59,'ACORN station A-P'!HE59,'ACORN station A-P'!HH59,'ACORN station A-P'!HK59,'ACORN station A-P'!HN59,'ACORN station A-P'!HQ59,'ACORN station A-P'!HT59,'ACORN station A-P'!HW59,'ACORN station A-P'!HZ59,'ACORN station A-P'!IC59,'ACORN station A-P'!IF59,'ACORN station A-P'!II59,'ACORN station A-P'!IL59,'ACORN station A-P'!IO59,'ACORN station A-P'!IR59,C59,F59,I59,L59,O59,R59),COUNT(U59,X59,AA59,AD59,AG59,AJ59,AM59,AP59,AS59,AV59,AY59,BB59,BE59,BH59,BK59,BN59,BQ59,BT59,BW59,BZ59,CC59,CF59))</f>
        <v>71</v>
      </c>
      <c r="DL59" s="44">
        <f>SUM(COUNT('ACORN station A-P'!D59,'ACORN station A-P'!G59,'ACORN station A-P'!J59,'ACORN station A-P'!M59,'ACORN station A-P'!P59,'ACORN station A-P'!S59,'ACORN station A-P'!V59,'ACORN station A-P'!Y59,'ACORN station A-P'!AB59,'ACORN station A-P'!AE59,'ACORN station A-P'!AH59,'ACORN station A-P'!AK59,'ACORN station A-P'!AN59,'ACORN station A-P'!AQ59,'ACORN station A-P'!AT59,'ACORN station A-P'!AW59,'ACORN station A-P'!AZ59,'ACORN station A-P'!BC59,'ACORN station A-P'!BF59,'ACORN station A-P'!BI59,'ACORN station A-P'!BL59,'ACORN station A-P'!BO59,'ACORN station A-P'!BR59,'ACORN station A-P'!BU59,'ACORN station A-P'!BX59,'ACORN station A-P'!CA59,'ACORN station A-P'!CD59,'ACORN station A-P'!CG59,'ACORN station A-P'!CJ59,'ACORN station A-P'!CM59),COUNT('ACORN station A-P'!CP59,'ACORN station A-P'!CS59,'ACORN station A-P'!CV59,'ACORN station A-P'!CY59,'ACORN station A-P'!DB59,'ACORN station A-P'!DE59,'ACORN station A-P'!DH59,'ACORN station A-P'!DK59,'ACORN station A-P'!DN59,'ACORN station A-P'!DQ59,'ACORN station A-P'!DT59,'ACORN station A-P'!DW59,'ACORN station A-P'!DZ59,'ACORN station A-P'!EC59,'ACORN station A-P'!EF59,'ACORN station A-P'!EI59,'ACORN station A-P'!EL59,'ACORN station A-P'!EO59,'ACORN station A-P'!ER59,'ACORN station A-P'!EU59,'ACORN station A-P'!EX59,'ACORN station A-P'!FA59,'ACORN station A-P'!FD59,'ACORN station A-P'!FG59,'ACORN station A-P'!FJ59,'ACORN station A-P'!FM59,'ACORN station A-P'!FP59,'ACORN station A-P'!FS59,'ACORN station A-P'!FV59,'ACORN station A-P'!FY59),COUNT('ACORN station A-P'!GB59,'ACORN station A-P'!GE59,'ACORN station A-P'!GH59,'ACORN station A-P'!GK59,'ACORN station A-P'!GN59,'ACORN station A-P'!GQ59,'ACORN station A-P'!GT59,'ACORN station A-P'!GW59,'ACORN station A-P'!GZ59,'ACORN station A-P'!HC59,'ACORN station A-P'!HF59,'ACORN station A-P'!HI59,'ACORN station A-P'!HL59,'ACORN station A-P'!HO59,'ACORN station A-P'!HR59,'ACORN station A-P'!HU59,'ACORN station A-P'!HX59,'ACORN station A-P'!IA59,'ACORN station A-P'!ID59,'ACORN station A-P'!IG59,'ACORN station A-P'!IJ59,'ACORN station A-P'!IM59,'ACORN station A-P'!IP59,'ACORN station A-P'!IS59,D59,G59,J59,M59,P59,S59),COUNT(V59,Y59,AB59,AE59,AH59,AK59,AN59,AQ59,AT59,AW59,AZ59,BC59,BF59,BI59,BL59,BO59,BR59,BU59,BX59,CA59,CD59,CG59))</f>
        <v>68</v>
      </c>
      <c r="DM59" s="44">
        <f>SUM(BS59,CE59)</f>
        <v>35</v>
      </c>
      <c r="DN59" s="44">
        <f>SUM(BT59,CF59)</f>
        <v>37</v>
      </c>
      <c r="DO59" s="44">
        <f>SUM(BU59,CG59)</f>
        <v>36</v>
      </c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</row>
    <row r="60" ht="22.35" customHeight="1">
      <c r="A60" s="19">
        <v>1968</v>
      </c>
      <c r="B60" t="s" s="20">
        <v>85</v>
      </c>
      <c r="C60" t="s" s="21">
        <v>85</v>
      </c>
      <c r="D60" t="s" s="22">
        <v>85</v>
      </c>
      <c r="E60" s="23">
        <v>29</v>
      </c>
      <c r="F60" s="24">
        <v>21</v>
      </c>
      <c r="G60" s="25">
        <v>23</v>
      </c>
      <c r="H60" s="23">
        <v>3</v>
      </c>
      <c r="I60" s="24">
        <v>3</v>
      </c>
      <c r="J60" s="25">
        <v>2</v>
      </c>
      <c r="K60" t="s" s="26">
        <v>85</v>
      </c>
      <c r="L60" t="s" s="21">
        <v>85</v>
      </c>
      <c r="M60" t="s" s="22">
        <v>85</v>
      </c>
      <c r="N60" t="s" s="26">
        <v>85</v>
      </c>
      <c r="O60" t="s" s="21">
        <v>85</v>
      </c>
      <c r="P60" t="s" s="22">
        <v>85</v>
      </c>
      <c r="Q60" s="23">
        <v>4</v>
      </c>
      <c r="R60" s="24">
        <v>3</v>
      </c>
      <c r="S60" s="25">
        <v>4</v>
      </c>
      <c r="T60" s="23">
        <v>2</v>
      </c>
      <c r="U60" s="24">
        <v>2</v>
      </c>
      <c r="V60" s="25">
        <v>2</v>
      </c>
      <c r="W60" s="23">
        <v>2</v>
      </c>
      <c r="X60" s="24">
        <v>2</v>
      </c>
      <c r="Y60" s="25">
        <v>2</v>
      </c>
      <c r="Z60" s="23">
        <v>8</v>
      </c>
      <c r="AA60" s="24">
        <v>8</v>
      </c>
      <c r="AB60" s="25">
        <v>8</v>
      </c>
      <c r="AC60" s="23">
        <v>4</v>
      </c>
      <c r="AD60" s="24">
        <v>3</v>
      </c>
      <c r="AE60" s="25">
        <v>3</v>
      </c>
      <c r="AF60" t="s" s="26">
        <v>85</v>
      </c>
      <c r="AG60" t="s" s="21">
        <v>85</v>
      </c>
      <c r="AH60" t="s" s="22">
        <v>85</v>
      </c>
      <c r="AI60" s="23">
        <v>17</v>
      </c>
      <c r="AJ60" s="24">
        <v>13</v>
      </c>
      <c r="AK60" s="25">
        <v>17</v>
      </c>
      <c r="AL60" s="23">
        <v>16</v>
      </c>
      <c r="AM60" s="24">
        <v>6</v>
      </c>
      <c r="AN60" s="25">
        <v>16</v>
      </c>
      <c r="AO60" s="23">
        <v>14</v>
      </c>
      <c r="AP60" s="24">
        <v>25</v>
      </c>
      <c r="AQ60" s="25">
        <v>14</v>
      </c>
      <c r="AR60" s="23">
        <v>14</v>
      </c>
      <c r="AS60" s="24">
        <v>15</v>
      </c>
      <c r="AT60" s="25">
        <v>17</v>
      </c>
      <c r="AU60" t="s" s="26">
        <v>85</v>
      </c>
      <c r="AV60" t="s" s="21">
        <v>85</v>
      </c>
      <c r="AW60" t="s" s="22">
        <v>85</v>
      </c>
      <c r="AX60" s="23">
        <v>20</v>
      </c>
      <c r="AY60" s="24">
        <v>26</v>
      </c>
      <c r="AZ60" s="25">
        <v>27</v>
      </c>
      <c r="BA60" s="23">
        <v>3</v>
      </c>
      <c r="BB60" s="24">
        <v>3</v>
      </c>
      <c r="BC60" s="25">
        <v>3</v>
      </c>
      <c r="BD60" s="23">
        <v>6</v>
      </c>
      <c r="BE60" s="24">
        <v>2</v>
      </c>
      <c r="BF60" s="25">
        <v>6</v>
      </c>
      <c r="BG60" s="23">
        <v>3</v>
      </c>
      <c r="BH60" s="24">
        <v>4</v>
      </c>
      <c r="BI60" s="25">
        <v>4</v>
      </c>
      <c r="BJ60" t="s" s="26">
        <v>85</v>
      </c>
      <c r="BK60" t="s" s="21">
        <v>85</v>
      </c>
      <c r="BL60" t="s" s="22">
        <v>85</v>
      </c>
      <c r="BM60" s="23">
        <v>9</v>
      </c>
      <c r="BN60" s="24">
        <v>9</v>
      </c>
      <c r="BO60" s="25">
        <v>18</v>
      </c>
      <c r="BP60" s="23">
        <v>2</v>
      </c>
      <c r="BQ60" s="24">
        <v>3</v>
      </c>
      <c r="BR60" s="25">
        <v>2</v>
      </c>
      <c r="BS60" t="s" s="26">
        <v>85</v>
      </c>
      <c r="BT60" t="s" s="21">
        <v>85</v>
      </c>
      <c r="BU60" t="s" s="22">
        <v>85</v>
      </c>
      <c r="BV60" s="23">
        <v>64</v>
      </c>
      <c r="BW60" s="24">
        <v>55</v>
      </c>
      <c r="BX60" s="25">
        <v>58</v>
      </c>
      <c r="BY60" s="23">
        <v>10</v>
      </c>
      <c r="BZ60" s="24">
        <v>10</v>
      </c>
      <c r="CA60" s="25">
        <v>10</v>
      </c>
      <c r="CB60" s="23">
        <v>4</v>
      </c>
      <c r="CC60" s="24">
        <v>3</v>
      </c>
      <c r="CD60" s="25">
        <v>4</v>
      </c>
      <c r="CE60" s="23">
        <v>1</v>
      </c>
      <c r="CF60" s="24">
        <v>1</v>
      </c>
      <c r="CG60" s="25">
        <v>1</v>
      </c>
      <c r="CH60" s="92"/>
      <c r="CI60" s="93"/>
      <c r="CJ60" s="24">
        <f>SUM('ACORN station A-P'!E60,'ACORN station A-P'!H60,'ACORN station A-P'!K60,'ACORN station A-P'!N60,'ACORN station A-P'!Q60,'ACORN station A-P'!T60,'ACORN station A-P'!W60,'ACORN station A-P'!Z60,'ACORN station A-P'!AC60,'ACORN station A-P'!AF60,'ACORN station A-P'!AI60,'ACORN station A-P'!AL60,'ACORN station A-P'!AO60,'ACORN station A-P'!AR60,'ACORN station A-P'!AU60,'ACORN station A-P'!AX60,'ACORN station A-P'!BA60,'ACORN station A-P'!BD60,'ACORN station A-P'!BG60,'ACORN station A-P'!BJ60,'ACORN station A-P'!BM60,'ACORN station A-P'!BP60,'ACORN station A-P'!BS60,'ACORN station A-P'!BV60,'ACORN station A-P'!BY60,'ACORN station A-P'!CB60,'ACORN station A-P'!CE60,'ACORN station A-P'!CH60,'ACORN station A-P'!CK60,SUM('ACORN station A-P'!CN60,'ACORN station A-P'!CQ60,'ACORN station A-P'!CT60,'ACORN station A-P'!CW60,'ACORN station A-P'!CZ60,'ACORN station A-P'!DC60,'ACORN station A-P'!DF60,'ACORN station A-P'!DI60,'ACORN station A-P'!DL60,'ACORN station A-P'!DO60,'ACORN station A-P'!DR60,'ACORN station A-P'!DU60,'ACORN station A-P'!DX60,'ACORN station A-P'!EA60,'ACORN station A-P'!ED60,'ACORN station A-P'!EG60,'ACORN station A-P'!EJ60,'ACORN station A-P'!EP60,'ACORN station A-P'!ES60,'ACORN station A-P'!EV60,'ACORN station A-P'!EY60,'ACORN station A-P'!FB60,'ACORN station A-P'!FE60,'ACORN station A-P'!FH60,'ACORN station A-P'!FK60,'ACORN station A-P'!FQ60,'ACORN station A-P'!FT60,'ACORN station A-P'!FW60,'ACORN station A-P'!FZ60,SUM('ACORN station A-P'!GC60,'ACORN station A-P'!GF60,'ACORN station A-P'!GI60,'ACORN station A-P'!GO60,'ACORN station A-P'!GR60,'ACORN station A-P'!GU60,'ACORN station A-P'!GX60,'ACORN station A-P'!HA60,'ACORN station A-P'!HD60,'ACORN station A-P'!HG60,'ACORN station A-P'!HJ60,'ACORN station A-P'!HM60,'ACORN station A-P'!HP60,'ACORN station A-P'!HS60,'ACORN station A-P'!HV60,'ACORN station A-P'!HY60,'ACORN station A-P'!IB60,'ACORN station A-P'!IE60,'ACORN station A-P'!IH60,'ACORN station A-P'!IK60,'ACORN station A-P'!IN60,'ACORN station A-P'!IQ60,B60,E60,K60,Q60,T60,W60,Z60,SUM(AC60,AI60,AL60,AO60,AR60,AX60,BA60,BD60,BG60,BJ60,BM60,BP60,BS60,BV60,BY60,CB60,CE60))))</f>
        <v>909</v>
      </c>
      <c r="CK60" s="24">
        <f>SUM('ACORN station A-P'!F60,'ACORN station A-P'!I60,'ACORN station A-P'!L60,'ACORN station A-P'!O60,'ACORN station A-P'!R60,'ACORN station A-P'!U60,'ACORN station A-P'!X60,'ACORN station A-P'!AA60,'ACORN station A-P'!AD60,'ACORN station A-P'!AG60,'ACORN station A-P'!AJ60,'ACORN station A-P'!AM60,'ACORN station A-P'!AP60,'ACORN station A-P'!AS60,'ACORN station A-P'!AV60,'ACORN station A-P'!AY60,'ACORN station A-P'!BB60,'ACORN station A-P'!BE60,'ACORN station A-P'!BH60,'ACORN station A-P'!BK60,'ACORN station A-P'!BN60,'ACORN station A-P'!BQ60,'ACORN station A-P'!BT60,'ACORN station A-P'!BW60,'ACORN station A-P'!BZ60,'ACORN station A-P'!CC60,'ACORN station A-P'!CF60,'ACORN station A-P'!CI60,'ACORN station A-P'!CL60,SUM('ACORN station A-P'!CO60,'ACORN station A-P'!CR60,'ACORN station A-P'!CU60,'ACORN station A-P'!CX60,'ACORN station A-P'!DA60,'ACORN station A-P'!DD60,'ACORN station A-P'!DG60,'ACORN station A-P'!DJ60,'ACORN station A-P'!DM60,'ACORN station A-P'!DP60,'ACORN station A-P'!DS60,'ACORN station A-P'!DV60,'ACORN station A-P'!DY60,'ACORN station A-P'!EB60,'ACORN station A-P'!EE60,'ACORN station A-P'!EH60,'ACORN station A-P'!EK60,'ACORN station A-P'!EQ60,'ACORN station A-P'!ET60,'ACORN station A-P'!EW60,'ACORN station A-P'!EZ60,'ACORN station A-P'!FC60,'ACORN station A-P'!FF60,'ACORN station A-P'!FI60,'ACORN station A-P'!FL60,'ACORN station A-P'!FR60,'ACORN station A-P'!FU60,'ACORN station A-P'!FX60,'ACORN station A-P'!GA60,SUM('ACORN station A-P'!GD60,'ACORN station A-P'!GG60,'ACORN station A-P'!GJ60,'ACORN station A-P'!GP60,'ACORN station A-P'!GS60,'ACORN station A-P'!GV60,'ACORN station A-P'!GY60,'ACORN station A-P'!HB60,'ACORN station A-P'!HE60,'ACORN station A-P'!HH60,'ACORN station A-P'!HK60,'ACORN station A-P'!HN60,'ACORN station A-P'!HQ60,'ACORN station A-P'!HT60,'ACORN station A-P'!HW60,'ACORN station A-P'!HZ60,'ACORN station A-P'!IC60,'ACORN station A-P'!IF60,'ACORN station A-P'!II60,'ACORN station A-P'!IL60,'ACORN station A-P'!IO60,'ACORN station A-P'!IR60,C60,F60,L60,R60,U60,X60,AA60,SUM(AD60,AJ60,AM60,AP60,AS60,AY60,BB60,BE60,BH60,BK60,BN60,BQ60,BT60,BW60,BZ60,CC60,CF60))))</f>
        <v>856</v>
      </c>
      <c r="CL60" s="24">
        <f>SUM('ACORN station A-P'!G60,'ACORN station A-P'!J60,'ACORN station A-P'!M60,'ACORN station A-P'!P60,'ACORN station A-P'!S60,'ACORN station A-P'!V60,'ACORN station A-P'!Y60,'ACORN station A-P'!AB60,'ACORN station A-P'!AE60,'ACORN station A-P'!AH60,'ACORN station A-P'!AK60,'ACORN station A-P'!AN60,'ACORN station A-P'!AQ60,'ACORN station A-P'!AT60,'ACORN station A-P'!AW60,'ACORN station A-P'!AZ60,'ACORN station A-P'!BC60,'ACORN station A-P'!BF60,'ACORN station A-P'!BI60,'ACORN station A-P'!BL60,'ACORN station A-P'!BO60,'ACORN station A-P'!BR60,'ACORN station A-P'!BU60,'ACORN station A-P'!BX60,'ACORN station A-P'!CA60,'ACORN station A-P'!CD60,'ACORN station A-P'!CG60,'ACORN station A-P'!CJ60,'ACORN station A-P'!CM60,SUM('ACORN station A-P'!CP60,'ACORN station A-P'!CS60,'ACORN station A-P'!CV60,'ACORN station A-P'!CY60,'ACORN station A-P'!DB60,'ACORN station A-P'!DE60,'ACORN station A-P'!DH60,'ACORN station A-P'!DK60,'ACORN station A-P'!DN60,'ACORN station A-P'!DQ60,'ACORN station A-P'!DT60,'ACORN station A-P'!DW60,'ACORN station A-P'!DZ60,'ACORN station A-P'!EC60,'ACORN station A-P'!EF60,'ACORN station A-P'!EI60,'ACORN station A-P'!EL60,'ACORN station A-P'!ER60,'ACORN station A-P'!EU60,'ACORN station A-P'!EX60,'ACORN station A-P'!FA60,'ACORN station A-P'!FD60,'ACORN station A-P'!FG60,'ACORN station A-P'!FJ60,'ACORN station A-P'!FM60,'ACORN station A-P'!FS60,'ACORN station A-P'!FV60,'ACORN station A-P'!FY60,'ACORN station A-P'!GB60,SUM('ACORN station A-P'!GE60,'ACORN station A-P'!GH60,'ACORN station A-P'!GK60,'ACORN station A-P'!GQ60,'ACORN station A-P'!GT60,'ACORN station A-P'!GW60,'ACORN station A-P'!GZ60,'ACORN station A-P'!HC60,'ACORN station A-P'!HF60,'ACORN station A-P'!HI60,'ACORN station A-P'!HL60,'ACORN station A-P'!HO60,'ACORN station A-P'!HR60,'ACORN station A-P'!HU60,'ACORN station A-P'!HX60,'ACORN station A-P'!IA60,'ACORN station A-P'!ID60,'ACORN station A-P'!IG60,'ACORN station A-P'!IJ60,'ACORN station A-P'!IM60,'ACORN station A-P'!IP60,'ACORN station A-P'!IS60,D60,G60,M60,S60,V60,Y60,AB60,SUM(AE60,AK60,AN60,AQ60,AT60,AZ60,BC60,BF60,BI60,BL60,BO60,BR60,BU60,BX60,CA60,CD60,CG60))))</f>
        <v>937</v>
      </c>
      <c r="CM60" s="94"/>
      <c r="CN60" s="95">
        <f>CJ60/DG60</f>
        <v>11.80519480519481</v>
      </c>
      <c r="CO60" s="95">
        <f>CK60/DH60</f>
        <v>11.11688311688312</v>
      </c>
      <c r="CP60" s="95">
        <f>CL60/DI60</f>
        <v>12.16883116883117</v>
      </c>
      <c r="CQ60" s="24"/>
      <c r="CR60" s="24">
        <f>SUM('ACORN station A-P'!B60,'ACORN station A-P'!E60,'ACORN station A-P'!H60,'ACORN station A-P'!K60,'ACORN station A-P'!N60,'ACORN station A-P'!Q60,'ACORN station A-P'!T60,'ACORN station A-P'!W60,'ACORN station A-P'!Z60,'ACORN station A-P'!AC60,'ACORN station A-P'!AF60,'ACORN station A-P'!AI60,'ACORN station A-P'!AL60,'ACORN station A-P'!AO60,'ACORN station A-P'!AR60,'ACORN station A-P'!AU60,'ACORN station A-P'!AX60,'ACORN station A-P'!BA60,'ACORN station A-P'!BD60,'ACORN station A-P'!BG60,'ACORN station A-P'!BJ60,'ACORN station A-P'!BM60,'ACORN station A-P'!BP60,'ACORN station A-P'!BS60,'ACORN station A-P'!BV60,'ACORN station A-P'!BY60,'ACORN station A-P'!CB60,'ACORN station A-P'!CE60,'ACORN station A-P'!CH60,SUM('ACORN station A-P'!CK60,'ACORN station A-P'!CN60,'ACORN station A-P'!CQ60,'ACORN station A-P'!CT60,'ACORN station A-P'!CW60,'ACORN station A-P'!CZ60,'ACORN station A-P'!DC60,'ACORN station A-P'!DF60,'ACORN station A-P'!DI60,'ACORN station A-P'!DL60,'ACORN station A-P'!DO60,'ACORN station A-P'!DR60,'ACORN station A-P'!DU60,'ACORN station A-P'!DX60,'ACORN station A-P'!EA60,'ACORN station A-P'!ED60,'ACORN station A-P'!EG60,'ACORN station A-P'!EJ60,'ACORN station A-P'!EM60,'ACORN station A-P'!EP60,'ACORN station A-P'!ES60,'ACORN station A-P'!EV60,'ACORN station A-P'!EY60,'ACORN station A-P'!FB60,'ACORN station A-P'!FE60,'ACORN station A-P'!FH60,'ACORN station A-P'!FK60,'ACORN station A-P'!FN60,'ACORN station A-P'!FQ60,SUM('ACORN station A-P'!FT60,'ACORN station A-P'!FW60,'ACORN station A-P'!FZ60,'ACORN station A-P'!GC60,'ACORN station A-P'!GF60,'ACORN station A-P'!GI60,'ACORN station A-P'!GL60,'ACORN station A-P'!GO60,'ACORN station A-P'!GR60,'ACORN station A-P'!GU60,'ACORN station A-P'!GX60,'ACORN station A-P'!HA60,'ACORN station A-P'!HD60,'ACORN station A-P'!HG60,'ACORN station A-P'!HJ60,'ACORN station A-P'!HM60,'ACORN station A-P'!HP60,'ACORN station A-P'!HS60,'ACORN station A-P'!HV60,'ACORN station A-P'!HY60,'ACORN station A-P'!IB60,'ACORN station A-P'!IE60,'ACORN station A-P'!IH60,'ACORN station A-P'!IK60,'ACORN station A-P'!IN60,'ACORN station A-P'!IQ60,B60,E60,H60,SUM(K60,N60,Q60,T60,W60,Z60,AC60,AF60,AI60,AL60,AO60,AR60,AU60,AX60,BA60,BD60,BG60,BJ60,BM60,BP60,BS60,BV60,BY60,CB60,CE60))))</f>
        <v>922</v>
      </c>
      <c r="CS60" s="24">
        <f>SUM('ACORN station A-P'!C60,'ACORN station A-P'!F60,'ACORN station A-P'!I60,'ACORN station A-P'!L60,'ACORN station A-P'!O60,'ACORN station A-P'!R60,'ACORN station A-P'!U60,'ACORN station A-P'!X60,'ACORN station A-P'!AA60,'ACORN station A-P'!AD60,'ACORN station A-P'!AG60,'ACORN station A-P'!AJ60,'ACORN station A-P'!AM60,'ACORN station A-P'!AP60,'ACORN station A-P'!AS60,'ACORN station A-P'!AV60,'ACORN station A-P'!AY60,'ACORN station A-P'!BB60,'ACORN station A-P'!BE60,'ACORN station A-P'!BH60,'ACORN station A-P'!BK60,'ACORN station A-P'!BN60,'ACORN station A-P'!BQ60,'ACORN station A-P'!BT60,'ACORN station A-P'!BW60,'ACORN station A-P'!BZ60,'ACORN station A-P'!CC60,'ACORN station A-P'!CF60,'ACORN station A-P'!CI60,SUM('ACORN station A-P'!CL60,'ACORN station A-P'!CO60,'ACORN station A-P'!CR60,'ACORN station A-P'!CU60,'ACORN station A-P'!CX60,'ACORN station A-P'!DA60,'ACORN station A-P'!DD60,'ACORN station A-P'!DG60,'ACORN station A-P'!DJ60,'ACORN station A-P'!DM60,'ACORN station A-P'!DP60,'ACORN station A-P'!DS60,'ACORN station A-P'!DV60,'ACORN station A-P'!DY60,'ACORN station A-P'!EB60,'ACORN station A-P'!EE60,'ACORN station A-P'!EH60,'ACORN station A-P'!EK60,'ACORN station A-P'!EN60,'ACORN station A-P'!EQ60,'ACORN station A-P'!ET60,'ACORN station A-P'!EW60,'ACORN station A-P'!EZ60,'ACORN station A-P'!FC60,'ACORN station A-P'!FF60,'ACORN station A-P'!FI60,'ACORN station A-P'!FL60,'ACORN station A-P'!FO60,'ACORN station A-P'!FR60,SUM('ACORN station A-P'!FU60,'ACORN station A-P'!FX60,'ACORN station A-P'!GA60,'ACORN station A-P'!GD60,'ACORN station A-P'!GG60,'ACORN station A-P'!GJ60,'ACORN station A-P'!GM60,'ACORN station A-P'!GP60,'ACORN station A-P'!GS60,'ACORN station A-P'!GV60,'ACORN station A-P'!GY60,'ACORN station A-P'!HB60,'ACORN station A-P'!HE60,'ACORN station A-P'!HH60,'ACORN station A-P'!HK60,'ACORN station A-P'!HN60,'ACORN station A-P'!HQ60,'ACORN station A-P'!HT60,'ACORN station A-P'!HW60,'ACORN station A-P'!HZ60,'ACORN station A-P'!IC60,'ACORN station A-P'!IF60,'ACORN station A-P'!II60,'ACORN station A-P'!IL60,'ACORN station A-P'!IO60,'ACORN station A-P'!IR60,C60,F60,I60,SUM(L60,O60,R60,U60,X60,AA60,AD60,AG60,AJ60,AM60,AP60,AS60,AV60,AY60,BB60,BE60,BH60,BK60,BN60,BQ60,BT60,BW60,BZ60,CC60,CF60))))</f>
        <v>868</v>
      </c>
      <c r="CT60" s="24">
        <f>SUM('ACORN station A-P'!D60,'ACORN station A-P'!G60,'ACORN station A-P'!J60,'ACORN station A-P'!M60,'ACORN station A-P'!P60,'ACORN station A-P'!S60,'ACORN station A-P'!V60,'ACORN station A-P'!Y60,'ACORN station A-P'!AB60,'ACORN station A-P'!AE60,'ACORN station A-P'!AH60,'ACORN station A-P'!AK60,'ACORN station A-P'!AN60,'ACORN station A-P'!AQ60,'ACORN station A-P'!AT60,'ACORN station A-P'!AW60,'ACORN station A-P'!AZ60,'ACORN station A-P'!BC60,'ACORN station A-P'!BF60,'ACORN station A-P'!BI60,'ACORN station A-P'!BL60,'ACORN station A-P'!BO60,'ACORN station A-P'!BR60,'ACORN station A-P'!BU60,'ACORN station A-P'!BX60,'ACORN station A-P'!CA60,'ACORN station A-P'!CD60,'ACORN station A-P'!CG60,'ACORN station A-P'!CJ60,SUM('ACORN station A-P'!CM60,'ACORN station A-P'!CP60,'ACORN station A-P'!CS60,'ACORN station A-P'!CV60,'ACORN station A-P'!CY60,'ACORN station A-P'!DB60,'ACORN station A-P'!DE60,'ACORN station A-P'!DH60,'ACORN station A-P'!DK60,'ACORN station A-P'!DN60,'ACORN station A-P'!DQ60,'ACORN station A-P'!DT60,'ACORN station A-P'!DW60,'ACORN station A-P'!DZ60,'ACORN station A-P'!EC60,'ACORN station A-P'!EF60,'ACORN station A-P'!EI60,'ACORN station A-P'!EL60,'ACORN station A-P'!EO60,'ACORN station A-P'!ER60,'ACORN station A-P'!EU60,'ACORN station A-P'!EX60,'ACORN station A-P'!FA60,'ACORN station A-P'!FD60,'ACORN station A-P'!FG60,'ACORN station A-P'!FJ60,'ACORN station A-P'!FM60,'ACORN station A-P'!FP60,'ACORN station A-P'!FS60,SUM('ACORN station A-P'!FV60,'ACORN station A-P'!FY60,'ACORN station A-P'!GB60,'ACORN station A-P'!GE60,'ACORN station A-P'!GH60,'ACORN station A-P'!GK60,'ACORN station A-P'!GN60,'ACORN station A-P'!GQ60,'ACORN station A-P'!GT60,'ACORN station A-P'!GW60,'ACORN station A-P'!GZ60,'ACORN station A-P'!HC60,'ACORN station A-P'!HF60,'ACORN station A-P'!HI60,'ACORN station A-P'!HL60,'ACORN station A-P'!HO60,'ACORN station A-P'!HR60,'ACORN station A-P'!HU60,'ACORN station A-P'!HX60,'ACORN station A-P'!IA60,'ACORN station A-P'!ID60,'ACORN station A-P'!IG60,'ACORN station A-P'!IJ60,'ACORN station A-P'!IM60,'ACORN station A-P'!IP60,'ACORN station A-P'!IS60,D60,G60,J60,SUM(M60,P60,S60,V60,Y60,AB60,AE60,AH60,AK60,AN60,AQ60,AT60,AW60,AZ60,BC60,BF60,BI60,BL60,BO60,BR60,BU60,BX60,CA60,CD60,CG60))))</f>
        <v>949</v>
      </c>
      <c r="CU60" s="24"/>
      <c r="CV60" s="95">
        <f>CR60/DJ60</f>
        <v>11.38271604938272</v>
      </c>
      <c r="CW60" s="95">
        <f>CS60/DK60</f>
        <v>10.71604938271605</v>
      </c>
      <c r="CX60" s="95">
        <f>CT60/DL60</f>
        <v>11.71604938271605</v>
      </c>
      <c r="CY60" s="24"/>
      <c r="CZ60" s="24">
        <f>SUM('ACORN station A-P'!B60,'ACORN station A-P'!E60,'ACORN station A-P'!H60,'ACORN station A-P'!Q60,'ACORN station A-P'!W60,'ACORN station A-P'!Z60,'ACORN station A-P'!AC60,'ACORN station A-P'!AI60,'ACORN station A-P'!AL60,'ACORN station A-P'!AO60,'ACORN station A-P'!AX60,'ACORN station A-P'!BM60,'ACORN station A-P'!BP60,'ACORN station A-P'!BS60,'ACORN station A-P'!BV60,'ACORN station A-P'!CB60,'ACORN station A-P'!CE60,'ACORN station A-P'!CH60,'ACORN station A-P'!CT60,'ACORN station A-P'!CW60,'ACORN station A-P'!DF60,'ACORN station A-P'!DC60,'ACORN station A-P'!DO60,'ACORN station A-P'!DR60,'ACORN station A-P'!DU60,'ACORN station A-P'!DX60,'ACORN station A-P'!EJ60,'ACORN station A-P'!ES60,'ACORN station A-P'!EV60,SUM('ACORN station A-P'!FB60,'ACORN station A-P'!FE60,'ACORN station A-P'!FK60,'ACORN station A-P'!FT60,'ACORN station A-P'!FW60,'ACORN station A-P'!FZ60,'ACORN station A-P'!GC60,'ACORN station A-P'!GF60,'ACORN station A-P'!GL60,'ACORN station A-P'!GR60,'ACORN station A-P'!GU60,'ACORN station A-P'!HA60,'ACORN station A-P'!HD60,'ACORN station A-P'!HG60,'ACORN station A-P'!HM60,'ACORN station A-P'!IB60,'ACORN station A-P'!IE60,'ACORN station A-P'!IN60,'ACORN station A-P'!IQ60,E60,K60,T60,Z60,AF60,AL60,AR60,BA60,BD60,BG60,SUM(BS60,CE60)))</f>
        <v>443</v>
      </c>
      <c r="DA60" s="24">
        <f>SUM('ACORN station A-P'!C60,'ACORN station A-P'!F60,'ACORN station A-P'!I60,'ACORN station A-P'!R60,'ACORN station A-P'!X60,'ACORN station A-P'!AA60,'ACORN station A-P'!AD60,'ACORN station A-P'!AJ60,'ACORN station A-P'!AM60,'ACORN station A-P'!AP60,'ACORN station A-P'!AY60,'ACORN station A-P'!BN60,'ACORN station A-P'!BQ60,'ACORN station A-P'!BT60,'ACORN station A-P'!BW60,'ACORN station A-P'!CC60,'ACORN station A-P'!CF60,'ACORN station A-P'!CI60,'ACORN station A-P'!CU60,'ACORN station A-P'!CX60,'ACORN station A-P'!DG60,'ACORN station A-P'!DD60,'ACORN station A-P'!DP60,'ACORN station A-P'!DS60,'ACORN station A-P'!DV60,'ACORN station A-P'!DY60,'ACORN station A-P'!EK60,'ACORN station A-P'!ET60,'ACORN station A-P'!EW60,SUM('ACORN station A-P'!FC60,'ACORN station A-P'!FF60,'ACORN station A-P'!FL60,'ACORN station A-P'!FU60,'ACORN station A-P'!FX60,'ACORN station A-P'!GA60,'ACORN station A-P'!GD60,'ACORN station A-P'!GG60,'ACORN station A-P'!GM60,'ACORN station A-P'!GS60,'ACORN station A-P'!GV60,'ACORN station A-P'!HB60,'ACORN station A-P'!HE60,'ACORN station A-P'!HH60,'ACORN station A-P'!HN60,'ACORN station A-P'!IC60,'ACORN station A-P'!IF60,'ACORN station A-P'!IO60,'ACORN station A-P'!IR60,F60,L60,U60,AA60,AG60,AM60,AS60,BB60,BE60,BH60,SUM(BT60,CF60)))</f>
        <v>398</v>
      </c>
      <c r="DB60" s="24">
        <f>SUM('ACORN station A-P'!D60,'ACORN station A-P'!G60,'ACORN station A-P'!J60,'ACORN station A-P'!S60,'ACORN station A-P'!Y60,'ACORN station A-P'!AB60,'ACORN station A-P'!AE60,'ACORN station A-P'!AK60,'ACORN station A-P'!AN60,'ACORN station A-P'!AQ60,'ACORN station A-P'!AZ60,'ACORN station A-P'!BO60,'ACORN station A-P'!BR60,'ACORN station A-P'!BU60,'ACORN station A-P'!BX60,'ACORN station A-P'!CD60,'ACORN station A-P'!CG60,'ACORN station A-P'!CJ60,'ACORN station A-P'!CV60,'ACORN station A-P'!CY60,'ACORN station A-P'!DH60,'ACORN station A-P'!DE60,'ACORN station A-P'!DQ60,'ACORN station A-P'!DT60,'ACORN station A-P'!DW60,'ACORN station A-P'!DZ60,'ACORN station A-P'!EL60,'ACORN station A-P'!EU60,'ACORN station A-P'!EX60,SUM('ACORN station A-P'!FD60,'ACORN station A-P'!FG60,'ACORN station A-P'!FM60,'ACORN station A-P'!FV60,'ACORN station A-P'!FY60,'ACORN station A-P'!GB60,'ACORN station A-P'!GE60,'ACORN station A-P'!GH60,'ACORN station A-P'!GN60,'ACORN station A-P'!GT60,'ACORN station A-P'!GW60,'ACORN station A-P'!HC60,'ACORN station A-P'!HF60,'ACORN station A-P'!HI60,'ACORN station A-P'!HO60,'ACORN station A-P'!ID60,'ACORN station A-P'!IG60,'ACORN station A-P'!IP60,'ACORN station A-P'!IS60,G60,M60,V60,AB60,AH60,AN60,AT60,BC60,BF60,BI60,SUM(BU60,CG60)))</f>
        <v>457</v>
      </c>
      <c r="DC60" s="24"/>
      <c r="DD60" s="95">
        <f>CZ60/DM60</f>
        <v>10.30232558139535</v>
      </c>
      <c r="DE60" s="95">
        <f>DA60/DN60</f>
        <v>9.255813953488373</v>
      </c>
      <c r="DF60" s="95">
        <f>DB60/DO60</f>
        <v>10.62790697674419</v>
      </c>
      <c r="DG60" s="44">
        <f>SUM(COUNT('ACORN station A-P'!E60,'ACORN station A-P'!H60,'ACORN station A-P'!K60,'ACORN station A-P'!N60,'ACORN station A-P'!Q60,'ACORN station A-P'!T60,'ACORN station A-P'!W60,'ACORN station A-P'!Z60,'ACORN station A-P'!AC60,'ACORN station A-P'!AF60,'ACORN station A-P'!AI60,'ACORN station A-P'!AL60,'ACORN station A-P'!AO60,'ACORN station A-P'!AR60,'ACORN station A-P'!AU60,'ACORN station A-P'!AX60,'ACORN station A-P'!BA60,'ACORN station A-P'!BD60,'ACORN station A-P'!BG60,'ACORN station A-P'!BJ60,'ACORN station A-P'!BM60,'ACORN station A-P'!BP60,'ACORN station A-P'!BS60,'ACORN station A-P'!BV60,'ACORN station A-P'!BY60,'ACORN station A-P'!CB60,'ACORN station A-P'!CE60,'ACORN station A-P'!CH60,'ACORN station A-P'!CK60,'ACORN station A-P'!CN60),COUNT('ACORN station A-P'!CQ60,'ACORN station A-P'!CT60,'ACORN station A-P'!CW60,'ACORN station A-P'!CZ60,'ACORN station A-P'!DC60,'ACORN station A-P'!DF60,'ACORN station A-P'!DI60,'ACORN station A-P'!DL60,'ACORN station A-P'!DO60,'ACORN station A-P'!DR60,'ACORN station A-P'!DU60,'ACORN station A-P'!DX60,'ACORN station A-P'!EA60,'ACORN station A-P'!ED60,'ACORN station A-P'!EG60,'ACORN station A-P'!EJ60,'ACORN station A-P'!EP60,'ACORN station A-P'!ES60,'ACORN station A-P'!EV60,'ACORN station A-P'!EY60,'ACORN station A-P'!FB60,'ACORN station A-P'!FE60,'ACORN station A-P'!FH60,'ACORN station A-P'!FK60,'ACORN station A-P'!FQ60,'ACORN station A-P'!FT60,'ACORN station A-P'!FW60,'ACORN station A-P'!FZ60,'ACORN station A-P'!GC60,'ACORN station A-P'!GF60),COUNT('ACORN station A-P'!GI60,'ACORN station A-P'!GO60,'ACORN station A-P'!GR60,'ACORN station A-P'!GU60,'ACORN station A-P'!GX60,'ACORN station A-P'!HA60,'ACORN station A-P'!HD60,'ACORN station A-P'!HG60,'ACORN station A-P'!HJ60,'ACORN station A-P'!HM60,'ACORN station A-P'!HP60,'ACORN station A-P'!HS60,'ACORN station A-P'!HV60,'ACORN station A-P'!HY60,'ACORN station A-P'!IB60,'ACORN station A-P'!IE60,'ACORN station A-P'!IH60,'ACORN station A-P'!IK60,'ACORN station A-P'!IN60,'ACORN station A-P'!IQ60,B60,E60,K60,Q60,T60,W60,Z60,AC60,AI60,AL60),COUNT(AO60,AR60,AX60,BA60,BD60,BG60,BJ60,BM60,BP60,BS60,BV60,BY60,CB60,CE60))</f>
        <v>77</v>
      </c>
      <c r="DH60" s="44">
        <f>SUM(COUNT('ACORN station A-P'!F60,'ACORN station A-P'!I60,'ACORN station A-P'!L60,'ACORN station A-P'!O60,'ACORN station A-P'!R60,'ACORN station A-P'!U60,'ACORN station A-P'!X60,'ACORN station A-P'!AA60,'ACORN station A-P'!AD60,'ACORN station A-P'!AG60,'ACORN station A-P'!AJ60,'ACORN station A-P'!AM60,'ACORN station A-P'!AP60,'ACORN station A-P'!AS60,'ACORN station A-P'!AV60,'ACORN station A-P'!AY60,'ACORN station A-P'!BB60,'ACORN station A-P'!BE60,'ACORN station A-P'!BH60,'ACORN station A-P'!BK60,'ACORN station A-P'!BN60,'ACORN station A-P'!BQ60,'ACORN station A-P'!BT60,'ACORN station A-P'!BW60,'ACORN station A-P'!BZ60,'ACORN station A-P'!CC60,'ACORN station A-P'!CF60,'ACORN station A-P'!CI60,'ACORN station A-P'!CL60,'ACORN station A-P'!CO60),COUNT('ACORN station A-P'!CR60,'ACORN station A-P'!CU60,'ACORN station A-P'!CX60,'ACORN station A-P'!DA60,'ACORN station A-P'!DD60,'ACORN station A-P'!DG60,'ACORN station A-P'!DJ60,'ACORN station A-P'!DM60,'ACORN station A-P'!DP60,'ACORN station A-P'!DS60,'ACORN station A-P'!DV60,'ACORN station A-P'!DY60,'ACORN station A-P'!EB60,'ACORN station A-P'!EE60,'ACORN station A-P'!EH60,'ACORN station A-P'!EK60,'ACORN station A-P'!EQ60,'ACORN station A-P'!ET60,'ACORN station A-P'!EW60,'ACORN station A-P'!EZ60,'ACORN station A-P'!FC60,'ACORN station A-P'!FF60,'ACORN station A-P'!FI60,'ACORN station A-P'!FL60,'ACORN station A-P'!FR60,'ACORN station A-P'!FU60,'ACORN station A-P'!FX60,'ACORN station A-P'!GA60,'ACORN station A-P'!GD60,'ACORN station A-P'!GG60),COUNT('ACORN station A-P'!GJ60,'ACORN station A-P'!GP60,'ACORN station A-P'!GS60,'ACORN station A-P'!GV60,'ACORN station A-P'!GY60,'ACORN station A-P'!HB60,'ACORN station A-P'!HE60,'ACORN station A-P'!HH60,'ACORN station A-P'!HK60,'ACORN station A-P'!HN60,'ACORN station A-P'!HQ60,'ACORN station A-P'!HT60,'ACORN station A-P'!HW60,'ACORN station A-P'!HZ60,'ACORN station A-P'!IC60,'ACORN station A-P'!IF60,'ACORN station A-P'!II60,'ACORN station A-P'!IL60,'ACORN station A-P'!IO60,'ACORN station A-P'!IR60,C60,F60,L60,R60,U60,X60,AA60,AD60,AJ60,AM60),COUNT(AP60,AS60,AY60,BB60,BE60,BH60,BK60,BN60,BQ60,BT60,BW60,BZ60,CC60,CF60))</f>
        <v>77</v>
      </c>
      <c r="DI60" s="44">
        <f>SUM(COUNT('ACORN station A-P'!G60,'ACORN station A-P'!J60,'ACORN station A-P'!M60,'ACORN station A-P'!P60,'ACORN station A-P'!S60,'ACORN station A-P'!V60,'ACORN station A-P'!Y60,'ACORN station A-P'!AB60,'ACORN station A-P'!AE60,'ACORN station A-P'!AH60,'ACORN station A-P'!AK60,'ACORN station A-P'!AN60,'ACORN station A-P'!AQ60,'ACORN station A-P'!AT60,'ACORN station A-P'!AW60,'ACORN station A-P'!AZ60,'ACORN station A-P'!BC60,'ACORN station A-P'!BF60,'ACORN station A-P'!BI60,'ACORN station A-P'!BL60,'ACORN station A-P'!BO60,'ACORN station A-P'!BR60,'ACORN station A-P'!BU60,'ACORN station A-P'!BX60,'ACORN station A-P'!CA60,'ACORN station A-P'!CD60,'ACORN station A-P'!CG60,'ACORN station A-P'!CJ60,'ACORN station A-P'!CM60,'ACORN station A-P'!CP60),COUNT('ACORN station A-P'!CS60,'ACORN station A-P'!CV60,'ACORN station A-P'!CY60,'ACORN station A-P'!DB60,'ACORN station A-P'!DE60,'ACORN station A-P'!DH60,'ACORN station A-P'!DK60,'ACORN station A-P'!DN60,'ACORN station A-P'!DQ60,'ACORN station A-P'!DT60,'ACORN station A-P'!DW60,'ACORN station A-P'!DZ60,'ACORN station A-P'!EC60,'ACORN station A-P'!EF60,'ACORN station A-P'!EI60,'ACORN station A-P'!EL60,'ACORN station A-P'!ER60,'ACORN station A-P'!EU60,'ACORN station A-P'!EX60,'ACORN station A-P'!FA60,'ACORN station A-P'!FD60,'ACORN station A-P'!FG60,'ACORN station A-P'!FJ60,'ACORN station A-P'!FM60,'ACORN station A-P'!FS60,'ACORN station A-P'!FV60,'ACORN station A-P'!FY60,'ACORN station A-P'!GB60,'ACORN station A-P'!GE60,'ACORN station A-P'!GH60),COUNT('ACORN station A-P'!GK60,'ACORN station A-P'!GQ60,'ACORN station A-P'!GT60,'ACORN station A-P'!GW60,'ACORN station A-P'!GZ60,'ACORN station A-P'!HC60,'ACORN station A-P'!HF60,'ACORN station A-P'!HI60,'ACORN station A-P'!HL60,'ACORN station A-P'!HO60,'ACORN station A-P'!HR60,'ACORN station A-P'!HU60,'ACORN station A-P'!HX60,'ACORN station A-P'!IA60,'ACORN station A-P'!ID60,'ACORN station A-P'!IG60,'ACORN station A-P'!IJ60,'ACORN station A-P'!IM60,'ACORN station A-P'!IP60,'ACORN station A-P'!IS60,D60,G60,M60,S60,V60,Y60,AB60,AE60,AK60,AN60),COUNT(AQ60,AT60,AZ60,BC60,BF60,BI60,BL60,BO60,BR60,BU60,BX60,CA60,CD60,CG60))</f>
        <v>77</v>
      </c>
      <c r="DJ60" s="44">
        <f>SUM(COUNT('ACORN station A-P'!B60,'ACORN station A-P'!E60,'ACORN station A-P'!H60,'ACORN station A-P'!K60,'ACORN station A-P'!N60,'ACORN station A-P'!Q60,'ACORN station A-P'!T60,'ACORN station A-P'!W60,'ACORN station A-P'!Z60,'ACORN station A-P'!AC60,'ACORN station A-P'!AF60,'ACORN station A-P'!AI60,'ACORN station A-P'!AL60,'ACORN station A-P'!AO60,'ACORN station A-P'!AR60,'ACORN station A-P'!AU60,'ACORN station A-P'!AX60,'ACORN station A-P'!BA60,'ACORN station A-P'!BD60,'ACORN station A-P'!BG60,'ACORN station A-P'!BJ60,'ACORN station A-P'!BM60,'ACORN station A-P'!BP60,'ACORN station A-P'!BS60,'ACORN station A-P'!BV60,'ACORN station A-P'!BY60,'ACORN station A-P'!CB60,'ACORN station A-P'!CE60,'ACORN station A-P'!CH60,'ACORN station A-P'!CK60),COUNT('ACORN station A-P'!CN60,'ACORN station A-P'!CQ60,'ACORN station A-P'!CT60,'ACORN station A-P'!CW60,'ACORN station A-P'!CZ60,'ACORN station A-P'!DC60,'ACORN station A-P'!DF60,'ACORN station A-P'!DI60,'ACORN station A-P'!DL60,'ACORN station A-P'!DO60,'ACORN station A-P'!DR60,'ACORN station A-P'!DU60,'ACORN station A-P'!DX60,'ACORN station A-P'!EA60,'ACORN station A-P'!ED60,'ACORN station A-P'!EG60,'ACORN station A-P'!EJ60,'ACORN station A-P'!EM60,'ACORN station A-P'!EP60,'ACORN station A-P'!ES60,'ACORN station A-P'!EV60,'ACORN station A-P'!EY60,'ACORN station A-P'!FB60,'ACORN station A-P'!FE60,'ACORN station A-P'!FH60,'ACORN station A-P'!FK60,'ACORN station A-P'!FN60,'ACORN station A-P'!FQ60,'ACORN station A-P'!FT60,'ACORN station A-P'!FW60),COUNT('ACORN station A-P'!FZ60,'ACORN station A-P'!GC60,'ACORN station A-P'!GF60,'ACORN station A-P'!GI60,'ACORN station A-P'!GL60,'ACORN station A-P'!GO60,'ACORN station A-P'!GR60,'ACORN station A-P'!GU60,'ACORN station A-P'!GX60,'ACORN station A-P'!HA60,'ACORN station A-P'!HD60,'ACORN station A-P'!HG60,'ACORN station A-P'!HJ60,'ACORN station A-P'!HM60,'ACORN station A-P'!HP60,'ACORN station A-P'!HS60,'ACORN station A-P'!HV60,'ACORN station A-P'!HY60,'ACORN station A-P'!IB60,'ACORN station A-P'!IE60,'ACORN station A-P'!IH60,'ACORN station A-P'!IK60,'ACORN station A-P'!IN60,'ACORN station A-P'!IQ60,B60,E60,H60,K60,N60,Q60),COUNT(T60,W60,Z60,AC60,AF60,AI60,AL60,AO60,AR60,AU60,AX60,BA60,BD60,BG60,BJ60,BM60,BP60,BS60,BV60,BY60,CB60,CE60))</f>
        <v>81</v>
      </c>
      <c r="DK60" s="44">
        <f>SUM(COUNT('ACORN station A-P'!C60,'ACORN station A-P'!F60,'ACORN station A-P'!I60,'ACORN station A-P'!L60,'ACORN station A-P'!O60,'ACORN station A-P'!R60,'ACORN station A-P'!U60,'ACORN station A-P'!X60,'ACORN station A-P'!AA60,'ACORN station A-P'!AD60,'ACORN station A-P'!AG60,'ACORN station A-P'!AJ60,'ACORN station A-P'!AM60,'ACORN station A-P'!AP60,'ACORN station A-P'!AS60,'ACORN station A-P'!AV60,'ACORN station A-P'!AY60,'ACORN station A-P'!BB60,'ACORN station A-P'!BE60,'ACORN station A-P'!BH60,'ACORN station A-P'!BK60,'ACORN station A-P'!BN60,'ACORN station A-P'!BQ60,'ACORN station A-P'!BT60,'ACORN station A-P'!BW60,'ACORN station A-P'!BZ60,'ACORN station A-P'!CC60,'ACORN station A-P'!CF60,'ACORN station A-P'!CI60,'ACORN station A-P'!CL60),COUNT('ACORN station A-P'!CO60,'ACORN station A-P'!CR60,'ACORN station A-P'!CU60,'ACORN station A-P'!CX60,'ACORN station A-P'!DA60,'ACORN station A-P'!DD60,'ACORN station A-P'!DG60,'ACORN station A-P'!DJ60,'ACORN station A-P'!DM60,'ACORN station A-P'!DP60,'ACORN station A-P'!DS60,'ACORN station A-P'!DV60,'ACORN station A-P'!DY60,'ACORN station A-P'!EB60,'ACORN station A-P'!EE60,'ACORN station A-P'!EH60,'ACORN station A-P'!EK60,'ACORN station A-P'!EN60,'ACORN station A-P'!EQ60,'ACORN station A-P'!ET60,'ACORN station A-P'!EW60,'ACORN station A-P'!EZ60,'ACORN station A-P'!FC60,'ACORN station A-P'!FF60,'ACORN station A-P'!FI60,'ACORN station A-P'!FL60,'ACORN station A-P'!FO60,'ACORN station A-P'!FR60,'ACORN station A-P'!FU60,'ACORN station A-P'!FX60),COUNT('ACORN station A-P'!GA60,'ACORN station A-P'!GD60,'ACORN station A-P'!GG60,'ACORN station A-P'!GJ60,'ACORN station A-P'!GM60,'ACORN station A-P'!GP60,'ACORN station A-P'!GS60,'ACORN station A-P'!GV60,'ACORN station A-P'!GY60,'ACORN station A-P'!HB60,'ACORN station A-P'!HE60,'ACORN station A-P'!HH60,'ACORN station A-P'!HK60,'ACORN station A-P'!HN60,'ACORN station A-P'!HQ60,'ACORN station A-P'!HT60,'ACORN station A-P'!HW60,'ACORN station A-P'!HZ60,'ACORN station A-P'!IC60,'ACORN station A-P'!IF60,'ACORN station A-P'!II60,'ACORN station A-P'!IL60,'ACORN station A-P'!IO60,'ACORN station A-P'!IR60,C60,F60,I60,L60,O60,R60),COUNT(U60,X60,AA60,AD60,AG60,AJ60,AM60,AP60,AS60,AV60,AY60,BB60,BE60,BH60,BK60,BN60,BQ60,BT60,BW60,BZ60,CC60,CF60))</f>
        <v>81</v>
      </c>
      <c r="DL60" s="44">
        <f>SUM(COUNT('ACORN station A-P'!D60,'ACORN station A-P'!G60,'ACORN station A-P'!J60,'ACORN station A-P'!M60,'ACORN station A-P'!P60,'ACORN station A-P'!S60,'ACORN station A-P'!V60,'ACORN station A-P'!Y60,'ACORN station A-P'!AB60,'ACORN station A-P'!AE60,'ACORN station A-P'!AH60,'ACORN station A-P'!AK60,'ACORN station A-P'!AN60,'ACORN station A-P'!AQ60,'ACORN station A-P'!AT60,'ACORN station A-P'!AW60,'ACORN station A-P'!AZ60,'ACORN station A-P'!BC60,'ACORN station A-P'!BF60,'ACORN station A-P'!BI60,'ACORN station A-P'!BL60,'ACORN station A-P'!BO60,'ACORN station A-P'!BR60,'ACORN station A-P'!BU60,'ACORN station A-P'!BX60,'ACORN station A-P'!CA60,'ACORN station A-P'!CD60,'ACORN station A-P'!CG60,'ACORN station A-P'!CJ60,'ACORN station A-P'!CM60),COUNT('ACORN station A-P'!CP60,'ACORN station A-P'!CS60,'ACORN station A-P'!CV60,'ACORN station A-P'!CY60,'ACORN station A-P'!DB60,'ACORN station A-P'!DE60,'ACORN station A-P'!DH60,'ACORN station A-P'!DK60,'ACORN station A-P'!DN60,'ACORN station A-P'!DQ60,'ACORN station A-P'!DT60,'ACORN station A-P'!DW60,'ACORN station A-P'!DZ60,'ACORN station A-P'!EC60,'ACORN station A-P'!EF60,'ACORN station A-P'!EI60,'ACORN station A-P'!EL60,'ACORN station A-P'!EO60,'ACORN station A-P'!ER60,'ACORN station A-P'!EU60,'ACORN station A-P'!EX60,'ACORN station A-P'!FA60,'ACORN station A-P'!FD60,'ACORN station A-P'!FG60,'ACORN station A-P'!FJ60,'ACORN station A-P'!FM60,'ACORN station A-P'!FP60,'ACORN station A-P'!FS60,'ACORN station A-P'!FV60,'ACORN station A-P'!FY60),COUNT('ACORN station A-P'!GB60,'ACORN station A-P'!GE60,'ACORN station A-P'!GH60,'ACORN station A-P'!GK60,'ACORN station A-P'!GN60,'ACORN station A-P'!GQ60,'ACORN station A-P'!GT60,'ACORN station A-P'!GW60,'ACORN station A-P'!GZ60,'ACORN station A-P'!HC60,'ACORN station A-P'!HF60,'ACORN station A-P'!HI60,'ACORN station A-P'!HL60,'ACORN station A-P'!HO60,'ACORN station A-P'!HR60,'ACORN station A-P'!HU60,'ACORN station A-P'!HX60,'ACORN station A-P'!IA60,'ACORN station A-P'!ID60,'ACORN station A-P'!IG60,'ACORN station A-P'!IJ60,'ACORN station A-P'!IM60,'ACORN station A-P'!IP60,'ACORN station A-P'!IS60,D60,G60,J60,M60,P60,S60),COUNT(V60,Y60,AB60,AE60,AH60,AK60,AN60,AQ60,AT60,AW60,AZ60,BC60,BF60,BI60,BL60,BO60,BR60,BU60,BX60,CA60,CD60,CG60))</f>
        <v>81</v>
      </c>
      <c r="DM60" s="44">
        <f>SUM(BS60,CE60)</f>
        <v>43</v>
      </c>
      <c r="DN60" s="44">
        <f>SUM(BT60,CF60)</f>
        <v>43</v>
      </c>
      <c r="DO60" s="44">
        <f>SUM(BU60,CG60)</f>
        <v>43</v>
      </c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</row>
    <row r="61" ht="22.35" customHeight="1">
      <c r="A61" s="19">
        <v>1969</v>
      </c>
      <c r="B61" t="s" s="20">
        <v>85</v>
      </c>
      <c r="C61" t="s" s="21">
        <v>85</v>
      </c>
      <c r="D61" t="s" s="22">
        <v>85</v>
      </c>
      <c r="E61" s="23">
        <v>35</v>
      </c>
      <c r="F61" s="24">
        <v>28</v>
      </c>
      <c r="G61" s="25">
        <v>31</v>
      </c>
      <c r="H61" s="23">
        <v>3</v>
      </c>
      <c r="I61" t="s" s="21">
        <v>85</v>
      </c>
      <c r="J61" s="25">
        <v>2</v>
      </c>
      <c r="K61" t="s" s="26">
        <v>85</v>
      </c>
      <c r="L61" t="s" s="21">
        <v>85</v>
      </c>
      <c r="M61" t="s" s="22">
        <v>85</v>
      </c>
      <c r="N61" s="23">
        <v>3</v>
      </c>
      <c r="O61" s="24">
        <v>3</v>
      </c>
      <c r="P61" s="25">
        <v>3</v>
      </c>
      <c r="Q61" s="23">
        <v>3</v>
      </c>
      <c r="R61" s="24">
        <v>1</v>
      </c>
      <c r="S61" s="25">
        <v>3</v>
      </c>
      <c r="T61" t="s" s="26">
        <v>85</v>
      </c>
      <c r="U61" t="s" s="21">
        <v>85</v>
      </c>
      <c r="V61" t="s" s="22">
        <v>85</v>
      </c>
      <c r="W61" s="23">
        <v>2</v>
      </c>
      <c r="X61" s="24">
        <v>1</v>
      </c>
      <c r="Y61" s="25">
        <v>2</v>
      </c>
      <c r="Z61" s="23">
        <v>10</v>
      </c>
      <c r="AA61" s="24">
        <v>7</v>
      </c>
      <c r="AB61" s="25">
        <v>6</v>
      </c>
      <c r="AC61" s="23">
        <v>8</v>
      </c>
      <c r="AD61" s="24">
        <v>7</v>
      </c>
      <c r="AE61" s="25">
        <v>6</v>
      </c>
      <c r="AF61" t="s" s="26">
        <v>85</v>
      </c>
      <c r="AG61" s="24">
        <v>1</v>
      </c>
      <c r="AH61" t="s" s="22">
        <v>85</v>
      </c>
      <c r="AI61" s="23">
        <v>14</v>
      </c>
      <c r="AJ61" s="24">
        <v>7</v>
      </c>
      <c r="AK61" s="25">
        <v>12</v>
      </c>
      <c r="AL61" s="23">
        <v>17</v>
      </c>
      <c r="AM61" s="24">
        <v>12</v>
      </c>
      <c r="AN61" s="25">
        <v>19</v>
      </c>
      <c r="AO61" s="23">
        <v>38</v>
      </c>
      <c r="AP61" s="24">
        <v>43</v>
      </c>
      <c r="AQ61" s="25">
        <v>38</v>
      </c>
      <c r="AR61" s="23">
        <v>28</v>
      </c>
      <c r="AS61" s="24">
        <v>30</v>
      </c>
      <c r="AT61" s="25">
        <v>32</v>
      </c>
      <c r="AU61" s="23">
        <v>1</v>
      </c>
      <c r="AV61" s="24">
        <v>1</v>
      </c>
      <c r="AW61" s="25">
        <v>1</v>
      </c>
      <c r="AX61" s="23">
        <v>21</v>
      </c>
      <c r="AY61" s="24">
        <v>30</v>
      </c>
      <c r="AZ61" s="25">
        <v>35</v>
      </c>
      <c r="BA61" s="23">
        <v>1</v>
      </c>
      <c r="BB61" s="24">
        <v>1</v>
      </c>
      <c r="BC61" s="25">
        <v>1</v>
      </c>
      <c r="BD61" s="23">
        <v>19</v>
      </c>
      <c r="BE61" s="24">
        <v>9</v>
      </c>
      <c r="BF61" s="25">
        <v>19</v>
      </c>
      <c r="BG61" s="23">
        <v>3</v>
      </c>
      <c r="BH61" s="24">
        <v>3</v>
      </c>
      <c r="BI61" s="25">
        <v>3</v>
      </c>
      <c r="BJ61" t="s" s="26">
        <v>85</v>
      </c>
      <c r="BK61" t="s" s="21">
        <v>85</v>
      </c>
      <c r="BL61" t="s" s="22">
        <v>85</v>
      </c>
      <c r="BM61" s="23">
        <v>11</v>
      </c>
      <c r="BN61" s="24">
        <v>11</v>
      </c>
      <c r="BO61" s="25">
        <v>25</v>
      </c>
      <c r="BP61" t="s" s="26">
        <v>85</v>
      </c>
      <c r="BQ61" s="24">
        <v>1</v>
      </c>
      <c r="BR61" t="s" s="22">
        <v>85</v>
      </c>
      <c r="BS61" t="s" s="26">
        <v>85</v>
      </c>
      <c r="BT61" t="s" s="21">
        <v>85</v>
      </c>
      <c r="BU61" t="s" s="22">
        <v>85</v>
      </c>
      <c r="BV61" s="23">
        <v>73</v>
      </c>
      <c r="BW61" s="24">
        <v>63</v>
      </c>
      <c r="BX61" s="25">
        <v>73</v>
      </c>
      <c r="BY61" s="23">
        <v>9</v>
      </c>
      <c r="BZ61" s="24">
        <v>11</v>
      </c>
      <c r="CA61" s="25">
        <v>9</v>
      </c>
      <c r="CB61" s="23">
        <v>1</v>
      </c>
      <c r="CC61" s="24">
        <v>1</v>
      </c>
      <c r="CD61" s="25">
        <v>1</v>
      </c>
      <c r="CE61" t="s" s="26">
        <v>85</v>
      </c>
      <c r="CF61" t="s" s="21">
        <v>85</v>
      </c>
      <c r="CG61" t="s" s="22">
        <v>85</v>
      </c>
      <c r="CH61" s="92"/>
      <c r="CI61" s="93"/>
      <c r="CJ61" s="24">
        <f>SUM('ACORN station A-P'!E61,'ACORN station A-P'!H61,'ACORN station A-P'!K61,'ACORN station A-P'!N61,'ACORN station A-P'!Q61,'ACORN station A-P'!T61,'ACORN station A-P'!W61,'ACORN station A-P'!Z61,'ACORN station A-P'!AC61,'ACORN station A-P'!AF61,'ACORN station A-P'!AI61,'ACORN station A-P'!AL61,'ACORN station A-P'!AO61,'ACORN station A-P'!AR61,'ACORN station A-P'!AU61,'ACORN station A-P'!AX61,'ACORN station A-P'!BA61,'ACORN station A-P'!BD61,'ACORN station A-P'!BG61,'ACORN station A-P'!BJ61,'ACORN station A-P'!BM61,'ACORN station A-P'!BP61,'ACORN station A-P'!BS61,'ACORN station A-P'!BV61,'ACORN station A-P'!BY61,'ACORN station A-P'!CB61,'ACORN station A-P'!CE61,'ACORN station A-P'!CH61,'ACORN station A-P'!CK61,SUM('ACORN station A-P'!CN61,'ACORN station A-P'!CQ61,'ACORN station A-P'!CT61,'ACORN station A-P'!CW61,'ACORN station A-P'!CZ61,'ACORN station A-P'!DC61,'ACORN station A-P'!DF61,'ACORN station A-P'!DI61,'ACORN station A-P'!DL61,'ACORN station A-P'!DO61,'ACORN station A-P'!DR61,'ACORN station A-P'!DU61,'ACORN station A-P'!DX61,'ACORN station A-P'!EA61,'ACORN station A-P'!ED61,'ACORN station A-P'!EG61,'ACORN station A-P'!EJ61,'ACORN station A-P'!EP61,'ACORN station A-P'!ES61,'ACORN station A-P'!EV61,'ACORN station A-P'!EY61,'ACORN station A-P'!FB61,'ACORN station A-P'!FE61,'ACORN station A-P'!FH61,'ACORN station A-P'!FK61,'ACORN station A-P'!FQ61,'ACORN station A-P'!FT61,'ACORN station A-P'!FW61,'ACORN station A-P'!FZ61,SUM('ACORN station A-P'!GC61,'ACORN station A-P'!GF61,'ACORN station A-P'!GI61,'ACORN station A-P'!GO61,'ACORN station A-P'!GR61,'ACORN station A-P'!GU61,'ACORN station A-P'!GX61,'ACORN station A-P'!HA61,'ACORN station A-P'!HD61,'ACORN station A-P'!HG61,'ACORN station A-P'!HJ61,'ACORN station A-P'!HM61,'ACORN station A-P'!HP61,'ACORN station A-P'!HS61,'ACORN station A-P'!HV61,'ACORN station A-P'!HY61,'ACORN station A-P'!IB61,'ACORN station A-P'!IE61,'ACORN station A-P'!IH61,'ACORN station A-P'!IK61,'ACORN station A-P'!IN61,'ACORN station A-P'!IQ61,B61,E61,K61,Q61,T61,W61,Z61,SUM(AC61,AI61,AL61,AO61,AR61,AX61,BA61,BD61,BG61,BJ61,BM61,BP61,BS61,BV61,BY61,CB61,CE61))))</f>
        <v>1064</v>
      </c>
      <c r="CK61" s="24">
        <f>SUM('ACORN station A-P'!F61,'ACORN station A-P'!I61,'ACORN station A-P'!L61,'ACORN station A-P'!O61,'ACORN station A-P'!R61,'ACORN station A-P'!U61,'ACORN station A-P'!X61,'ACORN station A-P'!AA61,'ACORN station A-P'!AD61,'ACORN station A-P'!AG61,'ACORN station A-P'!AJ61,'ACORN station A-P'!AM61,'ACORN station A-P'!AP61,'ACORN station A-P'!AS61,'ACORN station A-P'!AV61,'ACORN station A-P'!AY61,'ACORN station A-P'!BB61,'ACORN station A-P'!BE61,'ACORN station A-P'!BH61,'ACORN station A-P'!BK61,'ACORN station A-P'!BN61,'ACORN station A-P'!BQ61,'ACORN station A-P'!BT61,'ACORN station A-P'!BW61,'ACORN station A-P'!BZ61,'ACORN station A-P'!CC61,'ACORN station A-P'!CF61,'ACORN station A-P'!CI61,'ACORN station A-P'!CL61,SUM('ACORN station A-P'!CO61,'ACORN station A-P'!CR61,'ACORN station A-P'!CU61,'ACORN station A-P'!CX61,'ACORN station A-P'!DA61,'ACORN station A-P'!DD61,'ACORN station A-P'!DG61,'ACORN station A-P'!DJ61,'ACORN station A-P'!DM61,'ACORN station A-P'!DP61,'ACORN station A-P'!DS61,'ACORN station A-P'!DV61,'ACORN station A-P'!DY61,'ACORN station A-P'!EB61,'ACORN station A-P'!EE61,'ACORN station A-P'!EH61,'ACORN station A-P'!EK61,'ACORN station A-P'!EQ61,'ACORN station A-P'!ET61,'ACORN station A-P'!EW61,'ACORN station A-P'!EZ61,'ACORN station A-P'!FC61,'ACORN station A-P'!FF61,'ACORN station A-P'!FI61,'ACORN station A-P'!FL61,'ACORN station A-P'!FR61,'ACORN station A-P'!FU61,'ACORN station A-P'!FX61,'ACORN station A-P'!GA61,SUM('ACORN station A-P'!GD61,'ACORN station A-P'!GG61,'ACORN station A-P'!GJ61,'ACORN station A-P'!GP61,'ACORN station A-P'!GS61,'ACORN station A-P'!GV61,'ACORN station A-P'!GY61,'ACORN station A-P'!HB61,'ACORN station A-P'!HE61,'ACORN station A-P'!HH61,'ACORN station A-P'!HK61,'ACORN station A-P'!HN61,'ACORN station A-P'!HQ61,'ACORN station A-P'!HT61,'ACORN station A-P'!HW61,'ACORN station A-P'!HZ61,'ACORN station A-P'!IC61,'ACORN station A-P'!IF61,'ACORN station A-P'!II61,'ACORN station A-P'!IL61,'ACORN station A-P'!IO61,'ACORN station A-P'!IR61,C61,F61,L61,R61,U61,X61,AA61,SUM(AD61,AJ61,AM61,AP61,AS61,AY61,BB61,BE61,BH61,BK61,BN61,BQ61,BT61,BW61,BZ61,CC61,CF61))))</f>
        <v>944</v>
      </c>
      <c r="CL61" s="24">
        <f>SUM('ACORN station A-P'!G61,'ACORN station A-P'!J61,'ACORN station A-P'!M61,'ACORN station A-P'!P61,'ACORN station A-P'!S61,'ACORN station A-P'!V61,'ACORN station A-P'!Y61,'ACORN station A-P'!AB61,'ACORN station A-P'!AE61,'ACORN station A-P'!AH61,'ACORN station A-P'!AK61,'ACORN station A-P'!AN61,'ACORN station A-P'!AQ61,'ACORN station A-P'!AT61,'ACORN station A-P'!AW61,'ACORN station A-P'!AZ61,'ACORN station A-P'!BC61,'ACORN station A-P'!BF61,'ACORN station A-P'!BI61,'ACORN station A-P'!BL61,'ACORN station A-P'!BO61,'ACORN station A-P'!BR61,'ACORN station A-P'!BU61,'ACORN station A-P'!BX61,'ACORN station A-P'!CA61,'ACORN station A-P'!CD61,'ACORN station A-P'!CG61,'ACORN station A-P'!CJ61,'ACORN station A-P'!CM61,SUM('ACORN station A-P'!CP61,'ACORN station A-P'!CS61,'ACORN station A-P'!CV61,'ACORN station A-P'!CY61,'ACORN station A-P'!DB61,'ACORN station A-P'!DE61,'ACORN station A-P'!DH61,'ACORN station A-P'!DK61,'ACORN station A-P'!DN61,'ACORN station A-P'!DQ61,'ACORN station A-P'!DT61,'ACORN station A-P'!DW61,'ACORN station A-P'!DZ61,'ACORN station A-P'!EC61,'ACORN station A-P'!EF61,'ACORN station A-P'!EI61,'ACORN station A-P'!EL61,'ACORN station A-P'!ER61,'ACORN station A-P'!EU61,'ACORN station A-P'!EX61,'ACORN station A-P'!FA61,'ACORN station A-P'!FD61,'ACORN station A-P'!FG61,'ACORN station A-P'!FJ61,'ACORN station A-P'!FM61,'ACORN station A-P'!FS61,'ACORN station A-P'!FV61,'ACORN station A-P'!FY61,'ACORN station A-P'!GB61,SUM('ACORN station A-P'!GE61,'ACORN station A-P'!GH61,'ACORN station A-P'!GK61,'ACORN station A-P'!GQ61,'ACORN station A-P'!GT61,'ACORN station A-P'!GW61,'ACORN station A-P'!GZ61,'ACORN station A-P'!HC61,'ACORN station A-P'!HF61,'ACORN station A-P'!HI61,'ACORN station A-P'!HL61,'ACORN station A-P'!HO61,'ACORN station A-P'!HR61,'ACORN station A-P'!HU61,'ACORN station A-P'!HX61,'ACORN station A-P'!IA61,'ACORN station A-P'!ID61,'ACORN station A-P'!IG61,'ACORN station A-P'!IJ61,'ACORN station A-P'!IM61,'ACORN station A-P'!IP61,'ACORN station A-P'!IS61,D61,G61,M61,S61,V61,Y61,AB61,SUM(AE61,AK61,AN61,AQ61,AT61,AZ61,BC61,BF61,BI61,BL61,BO61,BR61,BU61,BX61,CA61,CD61,CG61))))</f>
        <v>1056</v>
      </c>
      <c r="CM61" s="94"/>
      <c r="CN61" s="95">
        <f>CJ61/DG61</f>
        <v>16.12121212121212</v>
      </c>
      <c r="CO61" s="95">
        <f>CK61/DH61</f>
        <v>14.08955223880597</v>
      </c>
      <c r="CP61" s="95">
        <f>CL61/DI61</f>
        <v>16.5</v>
      </c>
      <c r="CQ61" s="24"/>
      <c r="CR61" s="24">
        <f>SUM('ACORN station A-P'!B61,'ACORN station A-P'!E61,'ACORN station A-P'!H61,'ACORN station A-P'!K61,'ACORN station A-P'!N61,'ACORN station A-P'!Q61,'ACORN station A-P'!T61,'ACORN station A-P'!W61,'ACORN station A-P'!Z61,'ACORN station A-P'!AC61,'ACORN station A-P'!AF61,'ACORN station A-P'!AI61,'ACORN station A-P'!AL61,'ACORN station A-P'!AO61,'ACORN station A-P'!AR61,'ACORN station A-P'!AU61,'ACORN station A-P'!AX61,'ACORN station A-P'!BA61,'ACORN station A-P'!BD61,'ACORN station A-P'!BG61,'ACORN station A-P'!BJ61,'ACORN station A-P'!BM61,'ACORN station A-P'!BP61,'ACORN station A-P'!BS61,'ACORN station A-P'!BV61,'ACORN station A-P'!BY61,'ACORN station A-P'!CB61,'ACORN station A-P'!CE61,'ACORN station A-P'!CH61,SUM('ACORN station A-P'!CK61,'ACORN station A-P'!CN61,'ACORN station A-P'!CQ61,'ACORN station A-P'!CT61,'ACORN station A-P'!CW61,'ACORN station A-P'!CZ61,'ACORN station A-P'!DC61,'ACORN station A-P'!DF61,'ACORN station A-P'!DI61,'ACORN station A-P'!DL61,'ACORN station A-P'!DO61,'ACORN station A-P'!DR61,'ACORN station A-P'!DU61,'ACORN station A-P'!DX61,'ACORN station A-P'!EA61,'ACORN station A-P'!ED61,'ACORN station A-P'!EG61,'ACORN station A-P'!EJ61,'ACORN station A-P'!EM61,'ACORN station A-P'!EP61,'ACORN station A-P'!ES61,'ACORN station A-P'!EV61,'ACORN station A-P'!EY61,'ACORN station A-P'!FB61,'ACORN station A-P'!FE61,'ACORN station A-P'!FH61,'ACORN station A-P'!FK61,'ACORN station A-P'!FN61,'ACORN station A-P'!FQ61,SUM('ACORN station A-P'!FT61,'ACORN station A-P'!FW61,'ACORN station A-P'!FZ61,'ACORN station A-P'!GC61,'ACORN station A-P'!GF61,'ACORN station A-P'!GI61,'ACORN station A-P'!GL61,'ACORN station A-P'!GO61,'ACORN station A-P'!GR61,'ACORN station A-P'!GU61,'ACORN station A-P'!GX61,'ACORN station A-P'!HA61,'ACORN station A-P'!HD61,'ACORN station A-P'!HG61,'ACORN station A-P'!HJ61,'ACORN station A-P'!HM61,'ACORN station A-P'!HP61,'ACORN station A-P'!HS61,'ACORN station A-P'!HV61,'ACORN station A-P'!HY61,'ACORN station A-P'!IB61,'ACORN station A-P'!IE61,'ACORN station A-P'!IH61,'ACORN station A-P'!IK61,'ACORN station A-P'!IN61,'ACORN station A-P'!IQ61,B61,E61,H61,SUM(K61,N61,Q61,T61,W61,Z61,AC61,AF61,AI61,AL61,AO61,AR61,AU61,AX61,BA61,BD61,BG61,BJ61,BM61,BP61,BS61,BV61,BY61,CB61,CE61))))</f>
        <v>1073</v>
      </c>
      <c r="CS61" s="24">
        <f>SUM('ACORN station A-P'!C61,'ACORN station A-P'!F61,'ACORN station A-P'!I61,'ACORN station A-P'!L61,'ACORN station A-P'!O61,'ACORN station A-P'!R61,'ACORN station A-P'!U61,'ACORN station A-P'!X61,'ACORN station A-P'!AA61,'ACORN station A-P'!AD61,'ACORN station A-P'!AG61,'ACORN station A-P'!AJ61,'ACORN station A-P'!AM61,'ACORN station A-P'!AP61,'ACORN station A-P'!AS61,'ACORN station A-P'!AV61,'ACORN station A-P'!AY61,'ACORN station A-P'!BB61,'ACORN station A-P'!BE61,'ACORN station A-P'!BH61,'ACORN station A-P'!BK61,'ACORN station A-P'!BN61,'ACORN station A-P'!BQ61,'ACORN station A-P'!BT61,'ACORN station A-P'!BW61,'ACORN station A-P'!BZ61,'ACORN station A-P'!CC61,'ACORN station A-P'!CF61,'ACORN station A-P'!CI61,SUM('ACORN station A-P'!CL61,'ACORN station A-P'!CO61,'ACORN station A-P'!CR61,'ACORN station A-P'!CU61,'ACORN station A-P'!CX61,'ACORN station A-P'!DA61,'ACORN station A-P'!DD61,'ACORN station A-P'!DG61,'ACORN station A-P'!DJ61,'ACORN station A-P'!DM61,'ACORN station A-P'!DP61,'ACORN station A-P'!DS61,'ACORN station A-P'!DV61,'ACORN station A-P'!DY61,'ACORN station A-P'!EB61,'ACORN station A-P'!EE61,'ACORN station A-P'!EH61,'ACORN station A-P'!EK61,'ACORN station A-P'!EN61,'ACORN station A-P'!EQ61,'ACORN station A-P'!ET61,'ACORN station A-P'!EW61,'ACORN station A-P'!EZ61,'ACORN station A-P'!FC61,'ACORN station A-P'!FF61,'ACORN station A-P'!FI61,'ACORN station A-P'!FL61,'ACORN station A-P'!FO61,'ACORN station A-P'!FR61,SUM('ACORN station A-P'!FU61,'ACORN station A-P'!FX61,'ACORN station A-P'!GA61,'ACORN station A-P'!GD61,'ACORN station A-P'!GG61,'ACORN station A-P'!GJ61,'ACORN station A-P'!GM61,'ACORN station A-P'!GP61,'ACORN station A-P'!GS61,'ACORN station A-P'!GV61,'ACORN station A-P'!GY61,'ACORN station A-P'!HB61,'ACORN station A-P'!HE61,'ACORN station A-P'!HH61,'ACORN station A-P'!HK61,'ACORN station A-P'!HN61,'ACORN station A-P'!HQ61,'ACORN station A-P'!HT61,'ACORN station A-P'!HW61,'ACORN station A-P'!HZ61,'ACORN station A-P'!IC61,'ACORN station A-P'!IF61,'ACORN station A-P'!II61,'ACORN station A-P'!IL61,'ACORN station A-P'!IO61,'ACORN station A-P'!IR61,C61,F61,I61,SUM(L61,O61,R61,U61,X61,AA61,AD61,AG61,AJ61,AM61,AP61,AS61,AV61,AY61,BB61,BE61,BH61,BK61,BN61,BQ61,BT61,BW61,BZ61,CC61,CF61))))</f>
        <v>952</v>
      </c>
      <c r="CT61" s="24">
        <f>SUM('ACORN station A-P'!D61,'ACORN station A-P'!G61,'ACORN station A-P'!J61,'ACORN station A-P'!M61,'ACORN station A-P'!P61,'ACORN station A-P'!S61,'ACORN station A-P'!V61,'ACORN station A-P'!Y61,'ACORN station A-P'!AB61,'ACORN station A-P'!AE61,'ACORN station A-P'!AH61,'ACORN station A-P'!AK61,'ACORN station A-P'!AN61,'ACORN station A-P'!AQ61,'ACORN station A-P'!AT61,'ACORN station A-P'!AW61,'ACORN station A-P'!AZ61,'ACORN station A-P'!BC61,'ACORN station A-P'!BF61,'ACORN station A-P'!BI61,'ACORN station A-P'!BL61,'ACORN station A-P'!BO61,'ACORN station A-P'!BR61,'ACORN station A-P'!BU61,'ACORN station A-P'!BX61,'ACORN station A-P'!CA61,'ACORN station A-P'!CD61,'ACORN station A-P'!CG61,'ACORN station A-P'!CJ61,SUM('ACORN station A-P'!CM61,'ACORN station A-P'!CP61,'ACORN station A-P'!CS61,'ACORN station A-P'!CV61,'ACORN station A-P'!CY61,'ACORN station A-P'!DB61,'ACORN station A-P'!DE61,'ACORN station A-P'!DH61,'ACORN station A-P'!DK61,'ACORN station A-P'!DN61,'ACORN station A-P'!DQ61,'ACORN station A-P'!DT61,'ACORN station A-P'!DW61,'ACORN station A-P'!DZ61,'ACORN station A-P'!EC61,'ACORN station A-P'!EF61,'ACORN station A-P'!EI61,'ACORN station A-P'!EL61,'ACORN station A-P'!EO61,'ACORN station A-P'!ER61,'ACORN station A-P'!EU61,'ACORN station A-P'!EX61,'ACORN station A-P'!FA61,'ACORN station A-P'!FD61,'ACORN station A-P'!FG61,'ACORN station A-P'!FJ61,'ACORN station A-P'!FM61,'ACORN station A-P'!FP61,'ACORN station A-P'!FS61,SUM('ACORN station A-P'!FV61,'ACORN station A-P'!FY61,'ACORN station A-P'!GB61,'ACORN station A-P'!GE61,'ACORN station A-P'!GH61,'ACORN station A-P'!GK61,'ACORN station A-P'!GN61,'ACORN station A-P'!GQ61,'ACORN station A-P'!GT61,'ACORN station A-P'!GW61,'ACORN station A-P'!GZ61,'ACORN station A-P'!HC61,'ACORN station A-P'!HF61,'ACORN station A-P'!HI61,'ACORN station A-P'!HL61,'ACORN station A-P'!HO61,'ACORN station A-P'!HR61,'ACORN station A-P'!HU61,'ACORN station A-P'!HX61,'ACORN station A-P'!IA61,'ACORN station A-P'!ID61,'ACORN station A-P'!IG61,'ACORN station A-P'!IJ61,'ACORN station A-P'!IM61,'ACORN station A-P'!IP61,'ACORN station A-P'!IS61,D61,G61,J61,SUM(M61,P61,S61,V61,Y61,AB61,AE61,AH61,AK61,AN61,AQ61,AT61,AW61,AZ61,BC61,BF61,BI61,BL61,BO61,BR61,BU61,BX61,CA61,CD61,CG61))))</f>
        <v>1064</v>
      </c>
      <c r="CU61" s="24"/>
      <c r="CV61" s="95">
        <f>CR61/DJ61</f>
        <v>15.32857142857143</v>
      </c>
      <c r="CW61" s="95">
        <f>CS61/DK61</f>
        <v>13.22222222222222</v>
      </c>
      <c r="CX61" s="95">
        <f>CT61/DL61</f>
        <v>15.64705882352941</v>
      </c>
      <c r="CY61" s="24"/>
      <c r="CZ61" s="24">
        <f>SUM('ACORN station A-P'!B61,'ACORN station A-P'!E61,'ACORN station A-P'!H61,'ACORN station A-P'!Q61,'ACORN station A-P'!W61,'ACORN station A-P'!Z61,'ACORN station A-P'!AC61,'ACORN station A-P'!AI61,'ACORN station A-P'!AL61,'ACORN station A-P'!AO61,'ACORN station A-P'!AX61,'ACORN station A-P'!BM61,'ACORN station A-P'!BP61,'ACORN station A-P'!BS61,'ACORN station A-P'!BV61,'ACORN station A-P'!CB61,'ACORN station A-P'!CE61,'ACORN station A-P'!CH61,'ACORN station A-P'!CT61,'ACORN station A-P'!CW61,'ACORN station A-P'!DF61,'ACORN station A-P'!DC61,'ACORN station A-P'!DO61,'ACORN station A-P'!DR61,'ACORN station A-P'!DU61,'ACORN station A-P'!DX61,'ACORN station A-P'!EJ61,'ACORN station A-P'!ES61,'ACORN station A-P'!EV61,SUM('ACORN station A-P'!FB61,'ACORN station A-P'!FE61,'ACORN station A-P'!FK61,'ACORN station A-P'!FT61,'ACORN station A-P'!FW61,'ACORN station A-P'!FZ61,'ACORN station A-P'!GC61,'ACORN station A-P'!GF61,'ACORN station A-P'!GL61,'ACORN station A-P'!GR61,'ACORN station A-P'!GU61,'ACORN station A-P'!HA61,'ACORN station A-P'!HD61,'ACORN station A-P'!HG61,'ACORN station A-P'!HM61,'ACORN station A-P'!IB61,'ACORN station A-P'!IE61,'ACORN station A-P'!IN61,'ACORN station A-P'!IQ61,E61,K61,T61,Z61,AF61,AL61,AR61,BA61,BD61,BG61,SUM(BS61,CE61)))</f>
        <v>560</v>
      </c>
      <c r="DA61" s="24">
        <f>SUM('ACORN station A-P'!C61,'ACORN station A-P'!F61,'ACORN station A-P'!I61,'ACORN station A-P'!R61,'ACORN station A-P'!X61,'ACORN station A-P'!AA61,'ACORN station A-P'!AD61,'ACORN station A-P'!AJ61,'ACORN station A-P'!AM61,'ACORN station A-P'!AP61,'ACORN station A-P'!AY61,'ACORN station A-P'!BN61,'ACORN station A-P'!BQ61,'ACORN station A-P'!BT61,'ACORN station A-P'!BW61,'ACORN station A-P'!CC61,'ACORN station A-P'!CF61,'ACORN station A-P'!CI61,'ACORN station A-P'!CU61,'ACORN station A-P'!CX61,'ACORN station A-P'!DG61,'ACORN station A-P'!DD61,'ACORN station A-P'!DP61,'ACORN station A-P'!DS61,'ACORN station A-P'!DV61,'ACORN station A-P'!DY61,'ACORN station A-P'!EK61,'ACORN station A-P'!ET61,'ACORN station A-P'!EW61,SUM('ACORN station A-P'!FC61,'ACORN station A-P'!FF61,'ACORN station A-P'!FL61,'ACORN station A-P'!FU61,'ACORN station A-P'!FX61,'ACORN station A-P'!GA61,'ACORN station A-P'!GD61,'ACORN station A-P'!GG61,'ACORN station A-P'!GM61,'ACORN station A-P'!GS61,'ACORN station A-P'!GV61,'ACORN station A-P'!HB61,'ACORN station A-P'!HE61,'ACORN station A-P'!HH61,'ACORN station A-P'!HN61,'ACORN station A-P'!IC61,'ACORN station A-P'!IF61,'ACORN station A-P'!IO61,'ACORN station A-P'!IR61,F61,L61,U61,AA61,AG61,AM61,AS61,BB61,BE61,BH61,SUM(BT61,CF61)))</f>
        <v>469</v>
      </c>
      <c r="DB61" s="24">
        <f>SUM('ACORN station A-P'!D61,'ACORN station A-P'!G61,'ACORN station A-P'!J61,'ACORN station A-P'!S61,'ACORN station A-P'!Y61,'ACORN station A-P'!AB61,'ACORN station A-P'!AE61,'ACORN station A-P'!AK61,'ACORN station A-P'!AN61,'ACORN station A-P'!AQ61,'ACORN station A-P'!AZ61,'ACORN station A-P'!BO61,'ACORN station A-P'!BR61,'ACORN station A-P'!BU61,'ACORN station A-P'!BX61,'ACORN station A-P'!CD61,'ACORN station A-P'!CG61,'ACORN station A-P'!CJ61,'ACORN station A-P'!CV61,'ACORN station A-P'!CY61,'ACORN station A-P'!DH61,'ACORN station A-P'!DE61,'ACORN station A-P'!DQ61,'ACORN station A-P'!DT61,'ACORN station A-P'!DW61,'ACORN station A-P'!DZ61,'ACORN station A-P'!EL61,'ACORN station A-P'!EU61,'ACORN station A-P'!EX61,SUM('ACORN station A-P'!FD61,'ACORN station A-P'!FG61,'ACORN station A-P'!FM61,'ACORN station A-P'!FV61,'ACORN station A-P'!FY61,'ACORN station A-P'!GB61,'ACORN station A-P'!GE61,'ACORN station A-P'!GH61,'ACORN station A-P'!GN61,'ACORN station A-P'!GT61,'ACORN station A-P'!GW61,'ACORN station A-P'!HC61,'ACORN station A-P'!HF61,'ACORN station A-P'!HI61,'ACORN station A-P'!HO61,'ACORN station A-P'!ID61,'ACORN station A-P'!IG61,'ACORN station A-P'!IP61,'ACORN station A-P'!IS61,G61,M61,V61,AB61,AH61,AN61,AT61,BC61,BF61,BI61,SUM(BU61,CG61)))</f>
        <v>536</v>
      </c>
      <c r="DC61" s="24"/>
      <c r="DD61" s="95">
        <f>CZ61/DM61</f>
        <v>14.35897435897436</v>
      </c>
      <c r="DE61" s="95">
        <f>DA61/DN61</f>
        <v>11.725</v>
      </c>
      <c r="DF61" s="95">
        <f>DB61/DO61</f>
        <v>14.48648648648649</v>
      </c>
      <c r="DG61" s="44">
        <f>SUM(COUNT('ACORN station A-P'!E61,'ACORN station A-P'!H61,'ACORN station A-P'!K61,'ACORN station A-P'!N61,'ACORN station A-P'!Q61,'ACORN station A-P'!T61,'ACORN station A-P'!W61,'ACORN station A-P'!Z61,'ACORN station A-P'!AC61,'ACORN station A-P'!AF61,'ACORN station A-P'!AI61,'ACORN station A-P'!AL61,'ACORN station A-P'!AO61,'ACORN station A-P'!AR61,'ACORN station A-P'!AU61,'ACORN station A-P'!AX61,'ACORN station A-P'!BA61,'ACORN station A-P'!BD61,'ACORN station A-P'!BG61,'ACORN station A-P'!BJ61,'ACORN station A-P'!BM61,'ACORN station A-P'!BP61,'ACORN station A-P'!BS61,'ACORN station A-P'!BV61,'ACORN station A-P'!BY61,'ACORN station A-P'!CB61,'ACORN station A-P'!CE61,'ACORN station A-P'!CH61,'ACORN station A-P'!CK61,'ACORN station A-P'!CN61),COUNT('ACORN station A-P'!CQ61,'ACORN station A-P'!CT61,'ACORN station A-P'!CW61,'ACORN station A-P'!CZ61,'ACORN station A-P'!DC61,'ACORN station A-P'!DF61,'ACORN station A-P'!DI61,'ACORN station A-P'!DL61,'ACORN station A-P'!DO61,'ACORN station A-P'!DR61,'ACORN station A-P'!DU61,'ACORN station A-P'!DX61,'ACORN station A-P'!EA61,'ACORN station A-P'!ED61,'ACORN station A-P'!EG61,'ACORN station A-P'!EJ61,'ACORN station A-P'!EP61,'ACORN station A-P'!ES61,'ACORN station A-P'!EV61,'ACORN station A-P'!EY61,'ACORN station A-P'!FB61,'ACORN station A-P'!FE61,'ACORN station A-P'!FH61,'ACORN station A-P'!FK61,'ACORN station A-P'!FQ61,'ACORN station A-P'!FT61,'ACORN station A-P'!FW61,'ACORN station A-P'!FZ61,'ACORN station A-P'!GC61,'ACORN station A-P'!GF61),COUNT('ACORN station A-P'!GI61,'ACORN station A-P'!GO61,'ACORN station A-P'!GR61,'ACORN station A-P'!GU61,'ACORN station A-P'!GX61,'ACORN station A-P'!HA61,'ACORN station A-P'!HD61,'ACORN station A-P'!HG61,'ACORN station A-P'!HJ61,'ACORN station A-P'!HM61,'ACORN station A-P'!HP61,'ACORN station A-P'!HS61,'ACORN station A-P'!HV61,'ACORN station A-P'!HY61,'ACORN station A-P'!IB61,'ACORN station A-P'!IE61,'ACORN station A-P'!IH61,'ACORN station A-P'!IK61,'ACORN station A-P'!IN61,'ACORN station A-P'!IQ61,B61,E61,K61,Q61,T61,W61,Z61,AC61,AI61,AL61),COUNT(AO61,AR61,AX61,BA61,BD61,BG61,BJ61,BM61,BP61,BS61,BV61,BY61,CB61,CE61))</f>
        <v>66</v>
      </c>
      <c r="DH61" s="44">
        <f>SUM(COUNT('ACORN station A-P'!F61,'ACORN station A-P'!I61,'ACORN station A-P'!L61,'ACORN station A-P'!O61,'ACORN station A-P'!R61,'ACORN station A-P'!U61,'ACORN station A-P'!X61,'ACORN station A-P'!AA61,'ACORN station A-P'!AD61,'ACORN station A-P'!AG61,'ACORN station A-P'!AJ61,'ACORN station A-P'!AM61,'ACORN station A-P'!AP61,'ACORN station A-P'!AS61,'ACORN station A-P'!AV61,'ACORN station A-P'!AY61,'ACORN station A-P'!BB61,'ACORN station A-P'!BE61,'ACORN station A-P'!BH61,'ACORN station A-P'!BK61,'ACORN station A-P'!BN61,'ACORN station A-P'!BQ61,'ACORN station A-P'!BT61,'ACORN station A-P'!BW61,'ACORN station A-P'!BZ61,'ACORN station A-P'!CC61,'ACORN station A-P'!CF61,'ACORN station A-P'!CI61,'ACORN station A-P'!CL61,'ACORN station A-P'!CO61),COUNT('ACORN station A-P'!CR61,'ACORN station A-P'!CU61,'ACORN station A-P'!CX61,'ACORN station A-P'!DA61,'ACORN station A-P'!DD61,'ACORN station A-P'!DG61,'ACORN station A-P'!DJ61,'ACORN station A-P'!DM61,'ACORN station A-P'!DP61,'ACORN station A-P'!DS61,'ACORN station A-P'!DV61,'ACORN station A-P'!DY61,'ACORN station A-P'!EB61,'ACORN station A-P'!EE61,'ACORN station A-P'!EH61,'ACORN station A-P'!EK61,'ACORN station A-P'!EQ61,'ACORN station A-P'!ET61,'ACORN station A-P'!EW61,'ACORN station A-P'!EZ61,'ACORN station A-P'!FC61,'ACORN station A-P'!FF61,'ACORN station A-P'!FI61,'ACORN station A-P'!FL61,'ACORN station A-P'!FR61,'ACORN station A-P'!FU61,'ACORN station A-P'!FX61,'ACORN station A-P'!GA61,'ACORN station A-P'!GD61,'ACORN station A-P'!GG61),COUNT('ACORN station A-P'!GJ61,'ACORN station A-P'!GP61,'ACORN station A-P'!GS61,'ACORN station A-P'!GV61,'ACORN station A-P'!GY61,'ACORN station A-P'!HB61,'ACORN station A-P'!HE61,'ACORN station A-P'!HH61,'ACORN station A-P'!HK61,'ACORN station A-P'!HN61,'ACORN station A-P'!HQ61,'ACORN station A-P'!HT61,'ACORN station A-P'!HW61,'ACORN station A-P'!HZ61,'ACORN station A-P'!IC61,'ACORN station A-P'!IF61,'ACORN station A-P'!II61,'ACORN station A-P'!IL61,'ACORN station A-P'!IO61,'ACORN station A-P'!IR61,C61,F61,L61,R61,U61,X61,AA61,AD61,AJ61,AM61),COUNT(AP61,AS61,AY61,BB61,BE61,BH61,BK61,BN61,BQ61,BT61,BW61,BZ61,CC61,CF61))</f>
        <v>67</v>
      </c>
      <c r="DI61" s="44">
        <f>SUM(COUNT('ACORN station A-P'!G61,'ACORN station A-P'!J61,'ACORN station A-P'!M61,'ACORN station A-P'!P61,'ACORN station A-P'!S61,'ACORN station A-P'!V61,'ACORN station A-P'!Y61,'ACORN station A-P'!AB61,'ACORN station A-P'!AE61,'ACORN station A-P'!AH61,'ACORN station A-P'!AK61,'ACORN station A-P'!AN61,'ACORN station A-P'!AQ61,'ACORN station A-P'!AT61,'ACORN station A-P'!AW61,'ACORN station A-P'!AZ61,'ACORN station A-P'!BC61,'ACORN station A-P'!BF61,'ACORN station A-P'!BI61,'ACORN station A-P'!BL61,'ACORN station A-P'!BO61,'ACORN station A-P'!BR61,'ACORN station A-P'!BU61,'ACORN station A-P'!BX61,'ACORN station A-P'!CA61,'ACORN station A-P'!CD61,'ACORN station A-P'!CG61,'ACORN station A-P'!CJ61,'ACORN station A-P'!CM61,'ACORN station A-P'!CP61),COUNT('ACORN station A-P'!CS61,'ACORN station A-P'!CV61,'ACORN station A-P'!CY61,'ACORN station A-P'!DB61,'ACORN station A-P'!DE61,'ACORN station A-P'!DH61,'ACORN station A-P'!DK61,'ACORN station A-P'!DN61,'ACORN station A-P'!DQ61,'ACORN station A-P'!DT61,'ACORN station A-P'!DW61,'ACORN station A-P'!DZ61,'ACORN station A-P'!EC61,'ACORN station A-P'!EF61,'ACORN station A-P'!EI61,'ACORN station A-P'!EL61,'ACORN station A-P'!ER61,'ACORN station A-P'!EU61,'ACORN station A-P'!EX61,'ACORN station A-P'!FA61,'ACORN station A-P'!FD61,'ACORN station A-P'!FG61,'ACORN station A-P'!FJ61,'ACORN station A-P'!FM61,'ACORN station A-P'!FS61,'ACORN station A-P'!FV61,'ACORN station A-P'!FY61,'ACORN station A-P'!GB61,'ACORN station A-P'!GE61,'ACORN station A-P'!GH61),COUNT('ACORN station A-P'!GK61,'ACORN station A-P'!GQ61,'ACORN station A-P'!GT61,'ACORN station A-P'!GW61,'ACORN station A-P'!GZ61,'ACORN station A-P'!HC61,'ACORN station A-P'!HF61,'ACORN station A-P'!HI61,'ACORN station A-P'!HL61,'ACORN station A-P'!HO61,'ACORN station A-P'!HR61,'ACORN station A-P'!HU61,'ACORN station A-P'!HX61,'ACORN station A-P'!IA61,'ACORN station A-P'!ID61,'ACORN station A-P'!IG61,'ACORN station A-P'!IJ61,'ACORN station A-P'!IM61,'ACORN station A-P'!IP61,'ACORN station A-P'!IS61,D61,G61,M61,S61,V61,Y61,AB61,AE61,AK61,AN61),COUNT(AQ61,AT61,AZ61,BC61,BF61,BI61,BL61,BO61,BR61,BU61,BX61,CA61,CD61,CG61))</f>
        <v>64</v>
      </c>
      <c r="DJ61" s="44">
        <f>SUM(COUNT('ACORN station A-P'!B61,'ACORN station A-P'!E61,'ACORN station A-P'!H61,'ACORN station A-P'!K61,'ACORN station A-P'!N61,'ACORN station A-P'!Q61,'ACORN station A-P'!T61,'ACORN station A-P'!W61,'ACORN station A-P'!Z61,'ACORN station A-P'!AC61,'ACORN station A-P'!AF61,'ACORN station A-P'!AI61,'ACORN station A-P'!AL61,'ACORN station A-P'!AO61,'ACORN station A-P'!AR61,'ACORN station A-P'!AU61,'ACORN station A-P'!AX61,'ACORN station A-P'!BA61,'ACORN station A-P'!BD61,'ACORN station A-P'!BG61,'ACORN station A-P'!BJ61,'ACORN station A-P'!BM61,'ACORN station A-P'!BP61,'ACORN station A-P'!BS61,'ACORN station A-P'!BV61,'ACORN station A-P'!BY61,'ACORN station A-P'!CB61,'ACORN station A-P'!CE61,'ACORN station A-P'!CH61,'ACORN station A-P'!CK61),COUNT('ACORN station A-P'!CN61,'ACORN station A-P'!CQ61,'ACORN station A-P'!CT61,'ACORN station A-P'!CW61,'ACORN station A-P'!CZ61,'ACORN station A-P'!DC61,'ACORN station A-P'!DF61,'ACORN station A-P'!DI61,'ACORN station A-P'!DL61,'ACORN station A-P'!DO61,'ACORN station A-P'!DR61,'ACORN station A-P'!DU61,'ACORN station A-P'!DX61,'ACORN station A-P'!EA61,'ACORN station A-P'!ED61,'ACORN station A-P'!EG61,'ACORN station A-P'!EJ61,'ACORN station A-P'!EM61,'ACORN station A-P'!EP61,'ACORN station A-P'!ES61,'ACORN station A-P'!EV61,'ACORN station A-P'!EY61,'ACORN station A-P'!FB61,'ACORN station A-P'!FE61,'ACORN station A-P'!FH61,'ACORN station A-P'!FK61,'ACORN station A-P'!FN61,'ACORN station A-P'!FQ61,'ACORN station A-P'!FT61,'ACORN station A-P'!FW61),COUNT('ACORN station A-P'!FZ61,'ACORN station A-P'!GC61,'ACORN station A-P'!GF61,'ACORN station A-P'!GI61,'ACORN station A-P'!GL61,'ACORN station A-P'!GO61,'ACORN station A-P'!GR61,'ACORN station A-P'!GU61,'ACORN station A-P'!GX61,'ACORN station A-P'!HA61,'ACORN station A-P'!HD61,'ACORN station A-P'!HG61,'ACORN station A-P'!HJ61,'ACORN station A-P'!HM61,'ACORN station A-P'!HP61,'ACORN station A-P'!HS61,'ACORN station A-P'!HV61,'ACORN station A-P'!HY61,'ACORN station A-P'!IB61,'ACORN station A-P'!IE61,'ACORN station A-P'!IH61,'ACORN station A-P'!IK61,'ACORN station A-P'!IN61,'ACORN station A-P'!IQ61,B61,E61,H61,K61,N61,Q61),COUNT(T61,W61,Z61,AC61,AF61,AI61,AL61,AO61,AR61,AU61,AX61,BA61,BD61,BG61,BJ61,BM61,BP61,BS61,BV61,BY61,CB61,CE61))</f>
        <v>70</v>
      </c>
      <c r="DK61" s="44">
        <f>SUM(COUNT('ACORN station A-P'!C61,'ACORN station A-P'!F61,'ACORN station A-P'!I61,'ACORN station A-P'!L61,'ACORN station A-P'!O61,'ACORN station A-P'!R61,'ACORN station A-P'!U61,'ACORN station A-P'!X61,'ACORN station A-P'!AA61,'ACORN station A-P'!AD61,'ACORN station A-P'!AG61,'ACORN station A-P'!AJ61,'ACORN station A-P'!AM61,'ACORN station A-P'!AP61,'ACORN station A-P'!AS61,'ACORN station A-P'!AV61,'ACORN station A-P'!AY61,'ACORN station A-P'!BB61,'ACORN station A-P'!BE61,'ACORN station A-P'!BH61,'ACORN station A-P'!BK61,'ACORN station A-P'!BN61,'ACORN station A-P'!BQ61,'ACORN station A-P'!BT61,'ACORN station A-P'!BW61,'ACORN station A-P'!BZ61,'ACORN station A-P'!CC61,'ACORN station A-P'!CF61,'ACORN station A-P'!CI61,'ACORN station A-P'!CL61),COUNT('ACORN station A-P'!CO61,'ACORN station A-P'!CR61,'ACORN station A-P'!CU61,'ACORN station A-P'!CX61,'ACORN station A-P'!DA61,'ACORN station A-P'!DD61,'ACORN station A-P'!DG61,'ACORN station A-P'!DJ61,'ACORN station A-P'!DM61,'ACORN station A-P'!DP61,'ACORN station A-P'!DS61,'ACORN station A-P'!DV61,'ACORN station A-P'!DY61,'ACORN station A-P'!EB61,'ACORN station A-P'!EE61,'ACORN station A-P'!EH61,'ACORN station A-P'!EK61,'ACORN station A-P'!EN61,'ACORN station A-P'!EQ61,'ACORN station A-P'!ET61,'ACORN station A-P'!EW61,'ACORN station A-P'!EZ61,'ACORN station A-P'!FC61,'ACORN station A-P'!FF61,'ACORN station A-P'!FI61,'ACORN station A-P'!FL61,'ACORN station A-P'!FO61,'ACORN station A-P'!FR61,'ACORN station A-P'!FU61,'ACORN station A-P'!FX61),COUNT('ACORN station A-P'!GA61,'ACORN station A-P'!GD61,'ACORN station A-P'!GG61,'ACORN station A-P'!GJ61,'ACORN station A-P'!GM61,'ACORN station A-P'!GP61,'ACORN station A-P'!GS61,'ACORN station A-P'!GV61,'ACORN station A-P'!GY61,'ACORN station A-P'!HB61,'ACORN station A-P'!HE61,'ACORN station A-P'!HH61,'ACORN station A-P'!HK61,'ACORN station A-P'!HN61,'ACORN station A-P'!HQ61,'ACORN station A-P'!HT61,'ACORN station A-P'!HW61,'ACORN station A-P'!HZ61,'ACORN station A-P'!IC61,'ACORN station A-P'!IF61,'ACORN station A-P'!II61,'ACORN station A-P'!IL61,'ACORN station A-P'!IO61,'ACORN station A-P'!IR61,C61,F61,I61,L61,O61,R61),COUNT(U61,X61,AA61,AD61,AG61,AJ61,AM61,AP61,AS61,AV61,AY61,BB61,BE61,BH61,BK61,BN61,BQ61,BT61,BW61,BZ61,CC61,CF61))</f>
        <v>72</v>
      </c>
      <c r="DL61" s="44">
        <f>SUM(COUNT('ACORN station A-P'!D61,'ACORN station A-P'!G61,'ACORN station A-P'!J61,'ACORN station A-P'!M61,'ACORN station A-P'!P61,'ACORN station A-P'!S61,'ACORN station A-P'!V61,'ACORN station A-P'!Y61,'ACORN station A-P'!AB61,'ACORN station A-P'!AE61,'ACORN station A-P'!AH61,'ACORN station A-P'!AK61,'ACORN station A-P'!AN61,'ACORN station A-P'!AQ61,'ACORN station A-P'!AT61,'ACORN station A-P'!AW61,'ACORN station A-P'!AZ61,'ACORN station A-P'!BC61,'ACORN station A-P'!BF61,'ACORN station A-P'!BI61,'ACORN station A-P'!BL61,'ACORN station A-P'!BO61,'ACORN station A-P'!BR61,'ACORN station A-P'!BU61,'ACORN station A-P'!BX61,'ACORN station A-P'!CA61,'ACORN station A-P'!CD61,'ACORN station A-P'!CG61,'ACORN station A-P'!CJ61,'ACORN station A-P'!CM61),COUNT('ACORN station A-P'!CP61,'ACORN station A-P'!CS61,'ACORN station A-P'!CV61,'ACORN station A-P'!CY61,'ACORN station A-P'!DB61,'ACORN station A-P'!DE61,'ACORN station A-P'!DH61,'ACORN station A-P'!DK61,'ACORN station A-P'!DN61,'ACORN station A-P'!DQ61,'ACORN station A-P'!DT61,'ACORN station A-P'!DW61,'ACORN station A-P'!DZ61,'ACORN station A-P'!EC61,'ACORN station A-P'!EF61,'ACORN station A-P'!EI61,'ACORN station A-P'!EL61,'ACORN station A-P'!EO61,'ACORN station A-P'!ER61,'ACORN station A-P'!EU61,'ACORN station A-P'!EX61,'ACORN station A-P'!FA61,'ACORN station A-P'!FD61,'ACORN station A-P'!FG61,'ACORN station A-P'!FJ61,'ACORN station A-P'!FM61,'ACORN station A-P'!FP61,'ACORN station A-P'!FS61,'ACORN station A-P'!FV61,'ACORN station A-P'!FY61),COUNT('ACORN station A-P'!GB61,'ACORN station A-P'!GE61,'ACORN station A-P'!GH61,'ACORN station A-P'!GK61,'ACORN station A-P'!GN61,'ACORN station A-P'!GQ61,'ACORN station A-P'!GT61,'ACORN station A-P'!GW61,'ACORN station A-P'!GZ61,'ACORN station A-P'!HC61,'ACORN station A-P'!HF61,'ACORN station A-P'!HI61,'ACORN station A-P'!HL61,'ACORN station A-P'!HO61,'ACORN station A-P'!HR61,'ACORN station A-P'!HU61,'ACORN station A-P'!HX61,'ACORN station A-P'!IA61,'ACORN station A-P'!ID61,'ACORN station A-P'!IG61,'ACORN station A-P'!IJ61,'ACORN station A-P'!IM61,'ACORN station A-P'!IP61,'ACORN station A-P'!IS61,D61,G61,J61,M61,P61,S61),COUNT(V61,Y61,AB61,AE61,AH61,AK61,AN61,AQ61,AT61,AW61,AZ61,BC61,BF61,BI61,BL61,BO61,BR61,BU61,BX61,CA61,CD61,CG61))</f>
        <v>68</v>
      </c>
      <c r="DM61" s="44">
        <f>SUM(BS61,CE61)</f>
        <v>39</v>
      </c>
      <c r="DN61" s="44">
        <f>SUM(BT61,CF61)</f>
        <v>40</v>
      </c>
      <c r="DO61" s="44">
        <f>SUM(BU61,CG61)</f>
        <v>37</v>
      </c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</row>
    <row r="62" ht="22.35" customHeight="1">
      <c r="A62" s="19">
        <v>1970</v>
      </c>
      <c r="B62" s="29">
        <v>70</v>
      </c>
      <c r="C62" s="24">
        <v>73</v>
      </c>
      <c r="D62" s="25">
        <v>61</v>
      </c>
      <c r="E62" s="23">
        <v>31</v>
      </c>
      <c r="F62" s="24">
        <v>23</v>
      </c>
      <c r="G62" s="25">
        <v>23</v>
      </c>
      <c r="H62" t="s" s="26">
        <v>85</v>
      </c>
      <c r="I62" t="s" s="21">
        <v>85</v>
      </c>
      <c r="J62" t="s" s="22">
        <v>85</v>
      </c>
      <c r="K62" t="s" s="26">
        <v>85</v>
      </c>
      <c r="L62" t="s" s="21">
        <v>85</v>
      </c>
      <c r="M62" t="s" s="22">
        <v>85</v>
      </c>
      <c r="N62" t="s" s="26">
        <v>85</v>
      </c>
      <c r="O62" t="s" s="21">
        <v>85</v>
      </c>
      <c r="P62" t="s" s="22">
        <v>85</v>
      </c>
      <c r="Q62" s="23">
        <v>1</v>
      </c>
      <c r="R62" s="24">
        <v>1</v>
      </c>
      <c r="S62" s="25">
        <v>1</v>
      </c>
      <c r="T62" t="s" s="26">
        <v>85</v>
      </c>
      <c r="U62" t="s" s="21">
        <v>85</v>
      </c>
      <c r="V62" t="s" s="22">
        <v>85</v>
      </c>
      <c r="W62" t="s" s="26">
        <v>85</v>
      </c>
      <c r="X62" t="s" s="21">
        <v>85</v>
      </c>
      <c r="Y62" t="s" s="22">
        <v>85</v>
      </c>
      <c r="Z62" s="23">
        <v>8</v>
      </c>
      <c r="AA62" s="24">
        <v>7</v>
      </c>
      <c r="AB62" s="25">
        <v>7</v>
      </c>
      <c r="AC62" s="23">
        <v>5</v>
      </c>
      <c r="AD62" s="24">
        <v>4</v>
      </c>
      <c r="AE62" s="25">
        <v>2</v>
      </c>
      <c r="AF62" t="s" s="26">
        <v>85</v>
      </c>
      <c r="AG62" t="s" s="21">
        <v>85</v>
      </c>
      <c r="AH62" t="s" s="22">
        <v>85</v>
      </c>
      <c r="AI62" s="23">
        <v>18</v>
      </c>
      <c r="AJ62" s="24">
        <v>13</v>
      </c>
      <c r="AK62" s="25">
        <v>19</v>
      </c>
      <c r="AL62" s="23">
        <v>35</v>
      </c>
      <c r="AM62" s="24">
        <v>23</v>
      </c>
      <c r="AN62" s="25">
        <v>35</v>
      </c>
      <c r="AO62" s="23">
        <v>2</v>
      </c>
      <c r="AP62" s="24">
        <v>7</v>
      </c>
      <c r="AQ62" s="25">
        <v>2</v>
      </c>
      <c r="AR62" s="23">
        <v>11</v>
      </c>
      <c r="AS62" s="24">
        <v>8</v>
      </c>
      <c r="AT62" s="25">
        <v>14</v>
      </c>
      <c r="AU62" t="s" s="26">
        <v>85</v>
      </c>
      <c r="AV62" t="s" s="21">
        <v>85</v>
      </c>
      <c r="AW62" t="s" s="22">
        <v>85</v>
      </c>
      <c r="AX62" s="23">
        <v>62</v>
      </c>
      <c r="AY62" s="24">
        <v>64</v>
      </c>
      <c r="AZ62" s="25">
        <v>70</v>
      </c>
      <c r="BA62" s="23">
        <v>1</v>
      </c>
      <c r="BB62" s="24">
        <v>1</v>
      </c>
      <c r="BC62" s="25">
        <v>1</v>
      </c>
      <c r="BD62" s="23">
        <v>2</v>
      </c>
      <c r="BE62" t="s" s="21">
        <v>85</v>
      </c>
      <c r="BF62" s="25">
        <v>3</v>
      </c>
      <c r="BG62" s="23">
        <v>1</v>
      </c>
      <c r="BH62" s="24">
        <v>1</v>
      </c>
      <c r="BI62" s="25">
        <v>2</v>
      </c>
      <c r="BJ62" t="s" s="26">
        <v>85</v>
      </c>
      <c r="BK62" t="s" s="21">
        <v>85</v>
      </c>
      <c r="BL62" t="s" s="22">
        <v>85</v>
      </c>
      <c r="BM62" s="23">
        <v>10</v>
      </c>
      <c r="BN62" s="24">
        <v>10</v>
      </c>
      <c r="BO62" s="25">
        <v>22</v>
      </c>
      <c r="BP62" t="s" s="26">
        <v>85</v>
      </c>
      <c r="BQ62" s="24">
        <v>1</v>
      </c>
      <c r="BR62" t="s" s="22">
        <v>85</v>
      </c>
      <c r="BS62" t="s" s="26">
        <v>85</v>
      </c>
      <c r="BT62" t="s" s="21">
        <v>85</v>
      </c>
      <c r="BU62" t="s" s="22">
        <v>85</v>
      </c>
      <c r="BV62" s="23">
        <v>78</v>
      </c>
      <c r="BW62" s="24">
        <v>66</v>
      </c>
      <c r="BX62" s="25">
        <v>77</v>
      </c>
      <c r="BY62" s="23">
        <v>8</v>
      </c>
      <c r="BZ62" s="24">
        <v>11</v>
      </c>
      <c r="CA62" s="25">
        <v>8</v>
      </c>
      <c r="CB62" s="23">
        <v>3</v>
      </c>
      <c r="CC62" s="24">
        <v>1</v>
      </c>
      <c r="CD62" s="25">
        <v>3</v>
      </c>
      <c r="CE62" t="s" s="26">
        <v>85</v>
      </c>
      <c r="CF62" t="s" s="21">
        <v>85</v>
      </c>
      <c r="CG62" t="s" s="22">
        <v>85</v>
      </c>
      <c r="CH62" s="92"/>
      <c r="CI62" s="93"/>
      <c r="CJ62" s="24">
        <f>SUM('ACORN station A-P'!E62,'ACORN station A-P'!H62,'ACORN station A-P'!K62,'ACORN station A-P'!N62,'ACORN station A-P'!Q62,'ACORN station A-P'!T62,'ACORN station A-P'!W62,'ACORN station A-P'!Z62,'ACORN station A-P'!AC62,'ACORN station A-P'!AF62,'ACORN station A-P'!AI62,'ACORN station A-P'!AL62,'ACORN station A-P'!AO62,'ACORN station A-P'!AR62,'ACORN station A-P'!AU62,'ACORN station A-P'!AX62,'ACORN station A-P'!BA62,'ACORN station A-P'!BD62,'ACORN station A-P'!BG62,'ACORN station A-P'!BJ62,'ACORN station A-P'!BM62,'ACORN station A-P'!BP62,'ACORN station A-P'!BS62,'ACORN station A-P'!BV62,'ACORN station A-P'!BY62,'ACORN station A-P'!CB62,'ACORN station A-P'!CE62,'ACORN station A-P'!CH62,'ACORN station A-P'!CK62,SUM('ACORN station A-P'!CN62,'ACORN station A-P'!CQ62,'ACORN station A-P'!CT62,'ACORN station A-P'!CW62,'ACORN station A-P'!CZ62,'ACORN station A-P'!DC62,'ACORN station A-P'!DF62,'ACORN station A-P'!DI62,'ACORN station A-P'!DL62,'ACORN station A-P'!DO62,'ACORN station A-P'!DR62,'ACORN station A-P'!DU62,'ACORN station A-P'!DX62,'ACORN station A-P'!EA62,'ACORN station A-P'!ED62,'ACORN station A-P'!EG62,'ACORN station A-P'!EJ62,'ACORN station A-P'!EP62,'ACORN station A-P'!ES62,'ACORN station A-P'!EV62,'ACORN station A-P'!EY62,'ACORN station A-P'!FB62,'ACORN station A-P'!FE62,'ACORN station A-P'!FH62,'ACORN station A-P'!FK62,'ACORN station A-P'!FQ62,'ACORN station A-P'!FT62,'ACORN station A-P'!FW62,'ACORN station A-P'!FZ62,SUM('ACORN station A-P'!GC62,'ACORN station A-P'!GF62,'ACORN station A-P'!GI62,'ACORN station A-P'!GO62,'ACORN station A-P'!GR62,'ACORN station A-P'!GU62,'ACORN station A-P'!GX62,'ACORN station A-P'!HA62,'ACORN station A-P'!HD62,'ACORN station A-P'!HG62,'ACORN station A-P'!HJ62,'ACORN station A-P'!HM62,'ACORN station A-P'!HP62,'ACORN station A-P'!HS62,'ACORN station A-P'!HV62,'ACORN station A-P'!HY62,'ACORN station A-P'!IB62,'ACORN station A-P'!IE62,'ACORN station A-P'!IH62,'ACORN station A-P'!IK62,'ACORN station A-P'!IN62,'ACORN station A-P'!IQ62,B62,E62,K62,Q62,T62,W62,Z62,SUM(AC62,AI62,AL62,AO62,AR62,AX62,BA62,BD62,BG62,BJ62,BM62,BP62,BS62,BV62,BY62,CB62,CE62))))</f>
        <v>1079</v>
      </c>
      <c r="CK62" s="24">
        <f>SUM('ACORN station A-P'!F62,'ACORN station A-P'!I62,'ACORN station A-P'!L62,'ACORN station A-P'!O62,'ACORN station A-P'!R62,'ACORN station A-P'!U62,'ACORN station A-P'!X62,'ACORN station A-P'!AA62,'ACORN station A-P'!AD62,'ACORN station A-P'!AG62,'ACORN station A-P'!AJ62,'ACORN station A-P'!AM62,'ACORN station A-P'!AP62,'ACORN station A-P'!AS62,'ACORN station A-P'!AV62,'ACORN station A-P'!AY62,'ACORN station A-P'!BB62,'ACORN station A-P'!BE62,'ACORN station A-P'!BH62,'ACORN station A-P'!BK62,'ACORN station A-P'!BN62,'ACORN station A-P'!BQ62,'ACORN station A-P'!BT62,'ACORN station A-P'!BW62,'ACORN station A-P'!BZ62,'ACORN station A-P'!CC62,'ACORN station A-P'!CF62,'ACORN station A-P'!CI62,'ACORN station A-P'!CL62,SUM('ACORN station A-P'!CO62,'ACORN station A-P'!CR62,'ACORN station A-P'!CU62,'ACORN station A-P'!CX62,'ACORN station A-P'!DA62,'ACORN station A-P'!DD62,'ACORN station A-P'!DG62,'ACORN station A-P'!DJ62,'ACORN station A-P'!DM62,'ACORN station A-P'!DP62,'ACORN station A-P'!DS62,'ACORN station A-P'!DV62,'ACORN station A-P'!DY62,'ACORN station A-P'!EB62,'ACORN station A-P'!EE62,'ACORN station A-P'!EH62,'ACORN station A-P'!EK62,'ACORN station A-P'!EQ62,'ACORN station A-P'!ET62,'ACORN station A-P'!EW62,'ACORN station A-P'!EZ62,'ACORN station A-P'!FC62,'ACORN station A-P'!FF62,'ACORN station A-P'!FI62,'ACORN station A-P'!FL62,'ACORN station A-P'!FR62,'ACORN station A-P'!FU62,'ACORN station A-P'!FX62,'ACORN station A-P'!GA62,SUM('ACORN station A-P'!GD62,'ACORN station A-P'!GG62,'ACORN station A-P'!GJ62,'ACORN station A-P'!GP62,'ACORN station A-P'!GS62,'ACORN station A-P'!GV62,'ACORN station A-P'!GY62,'ACORN station A-P'!HB62,'ACORN station A-P'!HE62,'ACORN station A-P'!HH62,'ACORN station A-P'!HK62,'ACORN station A-P'!HN62,'ACORN station A-P'!HQ62,'ACORN station A-P'!HT62,'ACORN station A-P'!HW62,'ACORN station A-P'!HZ62,'ACORN station A-P'!IC62,'ACORN station A-P'!IF62,'ACORN station A-P'!II62,'ACORN station A-P'!IL62,'ACORN station A-P'!IO62,'ACORN station A-P'!IR62,C62,F62,L62,R62,U62,X62,AA62,SUM(AD62,AJ62,AM62,AP62,AS62,AY62,BB62,BE62,BH62,BK62,BN62,BQ62,BT62,BW62,BZ62,CC62,CF62))))</f>
        <v>954</v>
      </c>
      <c r="CL62" s="24">
        <f>SUM('ACORN station A-P'!G62,'ACORN station A-P'!J62,'ACORN station A-P'!M62,'ACORN station A-P'!P62,'ACORN station A-P'!S62,'ACORN station A-P'!V62,'ACORN station A-P'!Y62,'ACORN station A-P'!AB62,'ACORN station A-P'!AE62,'ACORN station A-P'!AH62,'ACORN station A-P'!AK62,'ACORN station A-P'!AN62,'ACORN station A-P'!AQ62,'ACORN station A-P'!AT62,'ACORN station A-P'!AW62,'ACORN station A-P'!AZ62,'ACORN station A-P'!BC62,'ACORN station A-P'!BF62,'ACORN station A-P'!BI62,'ACORN station A-P'!BL62,'ACORN station A-P'!BO62,'ACORN station A-P'!BR62,'ACORN station A-P'!BU62,'ACORN station A-P'!BX62,'ACORN station A-P'!CA62,'ACORN station A-P'!CD62,'ACORN station A-P'!CG62,'ACORN station A-P'!CJ62,'ACORN station A-P'!CM62,SUM('ACORN station A-P'!CP62,'ACORN station A-P'!CS62,'ACORN station A-P'!CV62,'ACORN station A-P'!CY62,'ACORN station A-P'!DB62,'ACORN station A-P'!DE62,'ACORN station A-P'!DH62,'ACORN station A-P'!DK62,'ACORN station A-P'!DN62,'ACORN station A-P'!DQ62,'ACORN station A-P'!DT62,'ACORN station A-P'!DW62,'ACORN station A-P'!DZ62,'ACORN station A-P'!EC62,'ACORN station A-P'!EF62,'ACORN station A-P'!EI62,'ACORN station A-P'!EL62,'ACORN station A-P'!ER62,'ACORN station A-P'!EU62,'ACORN station A-P'!EX62,'ACORN station A-P'!FA62,'ACORN station A-P'!FD62,'ACORN station A-P'!FG62,'ACORN station A-P'!FJ62,'ACORN station A-P'!FM62,'ACORN station A-P'!FS62,'ACORN station A-P'!FV62,'ACORN station A-P'!FY62,'ACORN station A-P'!GB62,SUM('ACORN station A-P'!GE62,'ACORN station A-P'!GH62,'ACORN station A-P'!GK62,'ACORN station A-P'!GQ62,'ACORN station A-P'!GT62,'ACORN station A-P'!GW62,'ACORN station A-P'!GZ62,'ACORN station A-P'!HC62,'ACORN station A-P'!HF62,'ACORN station A-P'!HI62,'ACORN station A-P'!HL62,'ACORN station A-P'!HO62,'ACORN station A-P'!HR62,'ACORN station A-P'!HU62,'ACORN station A-P'!HX62,'ACORN station A-P'!IA62,'ACORN station A-P'!ID62,'ACORN station A-P'!IG62,'ACORN station A-P'!IJ62,'ACORN station A-P'!IM62,'ACORN station A-P'!IP62,'ACORN station A-P'!IS62,D62,G62,M62,S62,V62,Y62,AB62,SUM(AE62,AK62,AN62,AQ62,AT62,AZ62,BC62,BF62,BI62,BL62,BO62,BR62,BU62,BX62,CA62,CD62,CG62))))</f>
        <v>1068</v>
      </c>
      <c r="CM62" s="94"/>
      <c r="CN62" s="95">
        <f>CJ62/DG62</f>
        <v>18.60344827586207</v>
      </c>
      <c r="CO62" s="95">
        <f>CK62/DH62</f>
        <v>16.73684210526316</v>
      </c>
      <c r="CP62" s="95">
        <f>CL62/DI62</f>
        <v>19.07142857142857</v>
      </c>
      <c r="CQ62" s="24"/>
      <c r="CR62" s="24">
        <f>SUM('ACORN station A-P'!B62,'ACORN station A-P'!E62,'ACORN station A-P'!H62,'ACORN station A-P'!K62,'ACORN station A-P'!N62,'ACORN station A-P'!Q62,'ACORN station A-P'!T62,'ACORN station A-P'!W62,'ACORN station A-P'!Z62,'ACORN station A-P'!AC62,'ACORN station A-P'!AF62,'ACORN station A-P'!AI62,'ACORN station A-P'!AL62,'ACORN station A-P'!AO62,'ACORN station A-P'!AR62,'ACORN station A-P'!AU62,'ACORN station A-P'!AX62,'ACORN station A-P'!BA62,'ACORN station A-P'!BD62,'ACORN station A-P'!BG62,'ACORN station A-P'!BJ62,'ACORN station A-P'!BM62,'ACORN station A-P'!BP62,'ACORN station A-P'!BS62,'ACORN station A-P'!BV62,'ACORN station A-P'!BY62,'ACORN station A-P'!CB62,'ACORN station A-P'!CE62,'ACORN station A-P'!CH62,SUM('ACORN station A-P'!CK62,'ACORN station A-P'!CN62,'ACORN station A-P'!CQ62,'ACORN station A-P'!CT62,'ACORN station A-P'!CW62,'ACORN station A-P'!CZ62,'ACORN station A-P'!DC62,'ACORN station A-P'!DF62,'ACORN station A-P'!DI62,'ACORN station A-P'!DL62,'ACORN station A-P'!DO62,'ACORN station A-P'!DR62,'ACORN station A-P'!DU62,'ACORN station A-P'!DX62,'ACORN station A-P'!EA62,'ACORN station A-P'!ED62,'ACORN station A-P'!EG62,'ACORN station A-P'!EJ62,'ACORN station A-P'!EM62,'ACORN station A-P'!EP62,'ACORN station A-P'!ES62,'ACORN station A-P'!EV62,'ACORN station A-P'!EY62,'ACORN station A-P'!FB62,'ACORN station A-P'!FE62,'ACORN station A-P'!FH62,'ACORN station A-P'!FK62,'ACORN station A-P'!FN62,'ACORN station A-P'!FQ62,SUM('ACORN station A-P'!FT62,'ACORN station A-P'!FW62,'ACORN station A-P'!FZ62,'ACORN station A-P'!GC62,'ACORN station A-P'!GF62,'ACORN station A-P'!GI62,'ACORN station A-P'!GL62,'ACORN station A-P'!GO62,'ACORN station A-P'!GR62,'ACORN station A-P'!GU62,'ACORN station A-P'!GX62,'ACORN station A-P'!HA62,'ACORN station A-P'!HD62,'ACORN station A-P'!HG62,'ACORN station A-P'!HJ62,'ACORN station A-P'!HM62,'ACORN station A-P'!HP62,'ACORN station A-P'!HS62,'ACORN station A-P'!HV62,'ACORN station A-P'!HY62,'ACORN station A-P'!IB62,'ACORN station A-P'!IE62,'ACORN station A-P'!IH62,'ACORN station A-P'!IK62,'ACORN station A-P'!IN62,'ACORN station A-P'!IQ62,B62,E62,H62,SUM(K62,N62,Q62,T62,W62,Z62,AC62,AF62,AI62,AL62,AO62,AR62,AU62,AX62,BA62,BD62,BG62,BJ62,BM62,BP62,BS62,BV62,BY62,CB62,CE62))))</f>
        <v>1081</v>
      </c>
      <c r="CS62" s="24">
        <f>SUM('ACORN station A-P'!C62,'ACORN station A-P'!F62,'ACORN station A-P'!I62,'ACORN station A-P'!L62,'ACORN station A-P'!O62,'ACORN station A-P'!R62,'ACORN station A-P'!U62,'ACORN station A-P'!X62,'ACORN station A-P'!AA62,'ACORN station A-P'!AD62,'ACORN station A-P'!AG62,'ACORN station A-P'!AJ62,'ACORN station A-P'!AM62,'ACORN station A-P'!AP62,'ACORN station A-P'!AS62,'ACORN station A-P'!AV62,'ACORN station A-P'!AY62,'ACORN station A-P'!BB62,'ACORN station A-P'!BE62,'ACORN station A-P'!BH62,'ACORN station A-P'!BK62,'ACORN station A-P'!BN62,'ACORN station A-P'!BQ62,'ACORN station A-P'!BT62,'ACORN station A-P'!BW62,'ACORN station A-P'!BZ62,'ACORN station A-P'!CC62,'ACORN station A-P'!CF62,'ACORN station A-P'!CI62,SUM('ACORN station A-P'!CL62,'ACORN station A-P'!CO62,'ACORN station A-P'!CR62,'ACORN station A-P'!CU62,'ACORN station A-P'!CX62,'ACORN station A-P'!DA62,'ACORN station A-P'!DD62,'ACORN station A-P'!DG62,'ACORN station A-P'!DJ62,'ACORN station A-P'!DM62,'ACORN station A-P'!DP62,'ACORN station A-P'!DS62,'ACORN station A-P'!DV62,'ACORN station A-P'!DY62,'ACORN station A-P'!EB62,'ACORN station A-P'!EE62,'ACORN station A-P'!EH62,'ACORN station A-P'!EK62,'ACORN station A-P'!EN62,'ACORN station A-P'!EQ62,'ACORN station A-P'!ET62,'ACORN station A-P'!EW62,'ACORN station A-P'!EZ62,'ACORN station A-P'!FC62,'ACORN station A-P'!FF62,'ACORN station A-P'!FI62,'ACORN station A-P'!FL62,'ACORN station A-P'!FO62,'ACORN station A-P'!FR62,SUM('ACORN station A-P'!FU62,'ACORN station A-P'!FX62,'ACORN station A-P'!GA62,'ACORN station A-P'!GD62,'ACORN station A-P'!GG62,'ACORN station A-P'!GJ62,'ACORN station A-P'!GM62,'ACORN station A-P'!GP62,'ACORN station A-P'!GS62,'ACORN station A-P'!GV62,'ACORN station A-P'!GY62,'ACORN station A-P'!HB62,'ACORN station A-P'!HE62,'ACORN station A-P'!HH62,'ACORN station A-P'!HK62,'ACORN station A-P'!HN62,'ACORN station A-P'!HQ62,'ACORN station A-P'!HT62,'ACORN station A-P'!HW62,'ACORN station A-P'!HZ62,'ACORN station A-P'!IC62,'ACORN station A-P'!IF62,'ACORN station A-P'!II62,'ACORN station A-P'!IL62,'ACORN station A-P'!IO62,'ACORN station A-P'!IR62,C62,F62,I62,SUM(L62,O62,R62,U62,X62,AA62,AD62,AG62,AJ62,AM62,AP62,AS62,AV62,AY62,BB62,BE62,BH62,BK62,BN62,BQ62,BT62,BW62,BZ62,CC62,CF62))))</f>
        <v>955</v>
      </c>
      <c r="CT62" s="24">
        <f>SUM('ACORN station A-P'!D62,'ACORN station A-P'!G62,'ACORN station A-P'!J62,'ACORN station A-P'!M62,'ACORN station A-P'!P62,'ACORN station A-P'!S62,'ACORN station A-P'!V62,'ACORN station A-P'!Y62,'ACORN station A-P'!AB62,'ACORN station A-P'!AE62,'ACORN station A-P'!AH62,'ACORN station A-P'!AK62,'ACORN station A-P'!AN62,'ACORN station A-P'!AQ62,'ACORN station A-P'!AT62,'ACORN station A-P'!AW62,'ACORN station A-P'!AZ62,'ACORN station A-P'!BC62,'ACORN station A-P'!BF62,'ACORN station A-P'!BI62,'ACORN station A-P'!BL62,'ACORN station A-P'!BO62,'ACORN station A-P'!BR62,'ACORN station A-P'!BU62,'ACORN station A-P'!BX62,'ACORN station A-P'!CA62,'ACORN station A-P'!CD62,'ACORN station A-P'!CG62,'ACORN station A-P'!CJ62,SUM('ACORN station A-P'!CM62,'ACORN station A-P'!CP62,'ACORN station A-P'!CS62,'ACORN station A-P'!CV62,'ACORN station A-P'!CY62,'ACORN station A-P'!DB62,'ACORN station A-P'!DE62,'ACORN station A-P'!DH62,'ACORN station A-P'!DK62,'ACORN station A-P'!DN62,'ACORN station A-P'!DQ62,'ACORN station A-P'!DT62,'ACORN station A-P'!DW62,'ACORN station A-P'!DZ62,'ACORN station A-P'!EC62,'ACORN station A-P'!EF62,'ACORN station A-P'!EI62,'ACORN station A-P'!EL62,'ACORN station A-P'!EO62,'ACORN station A-P'!ER62,'ACORN station A-P'!EU62,'ACORN station A-P'!EX62,'ACORN station A-P'!FA62,'ACORN station A-P'!FD62,'ACORN station A-P'!FG62,'ACORN station A-P'!FJ62,'ACORN station A-P'!FM62,'ACORN station A-P'!FP62,'ACORN station A-P'!FS62,SUM('ACORN station A-P'!FV62,'ACORN station A-P'!FY62,'ACORN station A-P'!GB62,'ACORN station A-P'!GE62,'ACORN station A-P'!GH62,'ACORN station A-P'!GK62,'ACORN station A-P'!GN62,'ACORN station A-P'!GQ62,'ACORN station A-P'!GT62,'ACORN station A-P'!GW62,'ACORN station A-P'!GZ62,'ACORN station A-P'!HC62,'ACORN station A-P'!HF62,'ACORN station A-P'!HI62,'ACORN station A-P'!HL62,'ACORN station A-P'!HO62,'ACORN station A-P'!HR62,'ACORN station A-P'!HU62,'ACORN station A-P'!HX62,'ACORN station A-P'!IA62,'ACORN station A-P'!ID62,'ACORN station A-P'!IG62,'ACORN station A-P'!IJ62,'ACORN station A-P'!IM62,'ACORN station A-P'!IP62,'ACORN station A-P'!IS62,D62,G62,J62,SUM(M62,P62,S62,V62,Y62,AB62,AE62,AH62,AK62,AN62,AQ62,AT62,AW62,AZ62,BC62,BF62,BI62,BL62,BO62,BR62,BU62,BX62,CA62,CD62,CG62))))</f>
        <v>1069</v>
      </c>
      <c r="CU62" s="24"/>
      <c r="CV62" s="95">
        <f>CR62/DJ62</f>
        <v>18.32203389830508</v>
      </c>
      <c r="CW62" s="95">
        <f>CS62/DK62</f>
        <v>16.46551724137931</v>
      </c>
      <c r="CX62" s="95">
        <f>CT62/DL62</f>
        <v>18.75438596491228</v>
      </c>
      <c r="CY62" s="24"/>
      <c r="CZ62" s="24">
        <f>SUM('ACORN station A-P'!B62,'ACORN station A-P'!E62,'ACORN station A-P'!H62,'ACORN station A-P'!Q62,'ACORN station A-P'!W62,'ACORN station A-P'!Z62,'ACORN station A-P'!AC62,'ACORN station A-P'!AI62,'ACORN station A-P'!AL62,'ACORN station A-P'!AO62,'ACORN station A-P'!AX62,'ACORN station A-P'!BM62,'ACORN station A-P'!BP62,'ACORN station A-P'!BS62,'ACORN station A-P'!BV62,'ACORN station A-P'!CB62,'ACORN station A-P'!CE62,'ACORN station A-P'!CH62,'ACORN station A-P'!CT62,'ACORN station A-P'!CW62,'ACORN station A-P'!DF62,'ACORN station A-P'!DC62,'ACORN station A-P'!DO62,'ACORN station A-P'!DR62,'ACORN station A-P'!DU62,'ACORN station A-P'!DX62,'ACORN station A-P'!EJ62,'ACORN station A-P'!ES62,'ACORN station A-P'!EV62,SUM('ACORN station A-P'!FB62,'ACORN station A-P'!FE62,'ACORN station A-P'!FK62,'ACORN station A-P'!FT62,'ACORN station A-P'!FW62,'ACORN station A-P'!FZ62,'ACORN station A-P'!GC62,'ACORN station A-P'!GF62,'ACORN station A-P'!GL62,'ACORN station A-P'!GR62,'ACORN station A-P'!GU62,'ACORN station A-P'!HA62,'ACORN station A-P'!HD62,'ACORN station A-P'!HG62,'ACORN station A-P'!HM62,'ACORN station A-P'!IB62,'ACORN station A-P'!IE62,'ACORN station A-P'!IN62,'ACORN station A-P'!IQ62,E62,K62,T62,Z62,AF62,AL62,AR62,BA62,BD62,BG62,SUM(BS62,CE62)))</f>
        <v>484</v>
      </c>
      <c r="DA62" s="24">
        <f>SUM('ACORN station A-P'!C62,'ACORN station A-P'!F62,'ACORN station A-P'!I62,'ACORN station A-P'!R62,'ACORN station A-P'!X62,'ACORN station A-P'!AA62,'ACORN station A-P'!AD62,'ACORN station A-P'!AJ62,'ACORN station A-P'!AM62,'ACORN station A-P'!AP62,'ACORN station A-P'!AY62,'ACORN station A-P'!BN62,'ACORN station A-P'!BQ62,'ACORN station A-P'!BT62,'ACORN station A-P'!BW62,'ACORN station A-P'!CC62,'ACORN station A-P'!CF62,'ACORN station A-P'!CI62,'ACORN station A-P'!CU62,'ACORN station A-P'!CX62,'ACORN station A-P'!DG62,'ACORN station A-P'!DD62,'ACORN station A-P'!DP62,'ACORN station A-P'!DS62,'ACORN station A-P'!DV62,'ACORN station A-P'!DY62,'ACORN station A-P'!EK62,'ACORN station A-P'!ET62,'ACORN station A-P'!EW62,SUM('ACORN station A-P'!FC62,'ACORN station A-P'!FF62,'ACORN station A-P'!FL62,'ACORN station A-P'!FU62,'ACORN station A-P'!FX62,'ACORN station A-P'!GA62,'ACORN station A-P'!GD62,'ACORN station A-P'!GG62,'ACORN station A-P'!GM62,'ACORN station A-P'!GS62,'ACORN station A-P'!GV62,'ACORN station A-P'!HB62,'ACORN station A-P'!HE62,'ACORN station A-P'!HH62,'ACORN station A-P'!HN62,'ACORN station A-P'!IC62,'ACORN station A-P'!IF62,'ACORN station A-P'!IO62,'ACORN station A-P'!IR62,F62,L62,U62,AA62,AG62,AM62,AS62,BB62,BE62,BH62,SUM(BT62,CF62)))</f>
        <v>390</v>
      </c>
      <c r="DB62" s="24">
        <f>SUM('ACORN station A-P'!D62,'ACORN station A-P'!G62,'ACORN station A-P'!J62,'ACORN station A-P'!S62,'ACORN station A-P'!Y62,'ACORN station A-P'!AB62,'ACORN station A-P'!AE62,'ACORN station A-P'!AK62,'ACORN station A-P'!AN62,'ACORN station A-P'!AQ62,'ACORN station A-P'!AZ62,'ACORN station A-P'!BO62,'ACORN station A-P'!BR62,'ACORN station A-P'!BU62,'ACORN station A-P'!BX62,'ACORN station A-P'!CD62,'ACORN station A-P'!CG62,'ACORN station A-P'!CJ62,'ACORN station A-P'!CV62,'ACORN station A-P'!CY62,'ACORN station A-P'!DH62,'ACORN station A-P'!DE62,'ACORN station A-P'!DQ62,'ACORN station A-P'!DT62,'ACORN station A-P'!DW62,'ACORN station A-P'!DZ62,'ACORN station A-P'!EL62,'ACORN station A-P'!EU62,'ACORN station A-P'!EX62,SUM('ACORN station A-P'!FD62,'ACORN station A-P'!FG62,'ACORN station A-P'!FM62,'ACORN station A-P'!FV62,'ACORN station A-P'!FY62,'ACORN station A-P'!GB62,'ACORN station A-P'!GE62,'ACORN station A-P'!GH62,'ACORN station A-P'!GN62,'ACORN station A-P'!GT62,'ACORN station A-P'!GW62,'ACORN station A-P'!HC62,'ACORN station A-P'!HF62,'ACORN station A-P'!HI62,'ACORN station A-P'!HO62,'ACORN station A-P'!ID62,'ACORN station A-P'!IG62,'ACORN station A-P'!IP62,'ACORN station A-P'!IS62,G62,M62,V62,AB62,AH62,AN62,AT62,BC62,BF62,BI62,SUM(BU62,CG62)))</f>
        <v>457</v>
      </c>
      <c r="DC62" s="24"/>
      <c r="DD62" s="95">
        <f>CZ62/DM62</f>
        <v>15.61290322580645</v>
      </c>
      <c r="DE62" s="95">
        <f>DA62/DN62</f>
        <v>13.44827586206897</v>
      </c>
      <c r="DF62" s="95">
        <f>DB62/DO62</f>
        <v>15.75862068965517</v>
      </c>
      <c r="DG62" s="44">
        <f>SUM(COUNT('ACORN station A-P'!E62,'ACORN station A-P'!H62,'ACORN station A-P'!K62,'ACORN station A-P'!N62,'ACORN station A-P'!Q62,'ACORN station A-P'!T62,'ACORN station A-P'!W62,'ACORN station A-P'!Z62,'ACORN station A-P'!AC62,'ACORN station A-P'!AF62,'ACORN station A-P'!AI62,'ACORN station A-P'!AL62,'ACORN station A-P'!AO62,'ACORN station A-P'!AR62,'ACORN station A-P'!AU62,'ACORN station A-P'!AX62,'ACORN station A-P'!BA62,'ACORN station A-P'!BD62,'ACORN station A-P'!BG62,'ACORN station A-P'!BJ62,'ACORN station A-P'!BM62,'ACORN station A-P'!BP62,'ACORN station A-P'!BS62,'ACORN station A-P'!BV62,'ACORN station A-P'!BY62,'ACORN station A-P'!CB62,'ACORN station A-P'!CE62,'ACORN station A-P'!CH62,'ACORN station A-P'!CK62,'ACORN station A-P'!CN62),COUNT('ACORN station A-P'!CQ62,'ACORN station A-P'!CT62,'ACORN station A-P'!CW62,'ACORN station A-P'!CZ62,'ACORN station A-P'!DC62,'ACORN station A-P'!DF62,'ACORN station A-P'!DI62,'ACORN station A-P'!DL62,'ACORN station A-P'!DO62,'ACORN station A-P'!DR62,'ACORN station A-P'!DU62,'ACORN station A-P'!DX62,'ACORN station A-P'!EA62,'ACORN station A-P'!ED62,'ACORN station A-P'!EG62,'ACORN station A-P'!EJ62,'ACORN station A-P'!EP62,'ACORN station A-P'!ES62,'ACORN station A-P'!EV62,'ACORN station A-P'!EY62,'ACORN station A-P'!FB62,'ACORN station A-P'!FE62,'ACORN station A-P'!FH62,'ACORN station A-P'!FK62,'ACORN station A-P'!FQ62,'ACORN station A-P'!FT62,'ACORN station A-P'!FW62,'ACORN station A-P'!FZ62,'ACORN station A-P'!GC62,'ACORN station A-P'!GF62),COUNT('ACORN station A-P'!GI62,'ACORN station A-P'!GO62,'ACORN station A-P'!GR62,'ACORN station A-P'!GU62,'ACORN station A-P'!GX62,'ACORN station A-P'!HA62,'ACORN station A-P'!HD62,'ACORN station A-P'!HG62,'ACORN station A-P'!HJ62,'ACORN station A-P'!HM62,'ACORN station A-P'!HP62,'ACORN station A-P'!HS62,'ACORN station A-P'!HV62,'ACORN station A-P'!HY62,'ACORN station A-P'!IB62,'ACORN station A-P'!IE62,'ACORN station A-P'!IH62,'ACORN station A-P'!IK62,'ACORN station A-P'!IN62,'ACORN station A-P'!IQ62,B62,E62,K62,Q62,T62,W62,Z62,AC62,AI62,AL62),COUNT(AO62,AR62,AX62,BA62,BD62,BG62,BJ62,BM62,BP62,BS62,BV62,BY62,CB62,CE62))</f>
        <v>58</v>
      </c>
      <c r="DH62" s="44">
        <f>SUM(COUNT('ACORN station A-P'!F62,'ACORN station A-P'!I62,'ACORN station A-P'!L62,'ACORN station A-P'!O62,'ACORN station A-P'!R62,'ACORN station A-P'!U62,'ACORN station A-P'!X62,'ACORN station A-P'!AA62,'ACORN station A-P'!AD62,'ACORN station A-P'!AG62,'ACORN station A-P'!AJ62,'ACORN station A-P'!AM62,'ACORN station A-P'!AP62,'ACORN station A-P'!AS62,'ACORN station A-P'!AV62,'ACORN station A-P'!AY62,'ACORN station A-P'!BB62,'ACORN station A-P'!BE62,'ACORN station A-P'!BH62,'ACORN station A-P'!BK62,'ACORN station A-P'!BN62,'ACORN station A-P'!BQ62,'ACORN station A-P'!BT62,'ACORN station A-P'!BW62,'ACORN station A-P'!BZ62,'ACORN station A-P'!CC62,'ACORN station A-P'!CF62,'ACORN station A-P'!CI62,'ACORN station A-P'!CL62,'ACORN station A-P'!CO62),COUNT('ACORN station A-P'!CR62,'ACORN station A-P'!CU62,'ACORN station A-P'!CX62,'ACORN station A-P'!DA62,'ACORN station A-P'!DD62,'ACORN station A-P'!DG62,'ACORN station A-P'!DJ62,'ACORN station A-P'!DM62,'ACORN station A-P'!DP62,'ACORN station A-P'!DS62,'ACORN station A-P'!DV62,'ACORN station A-P'!DY62,'ACORN station A-P'!EB62,'ACORN station A-P'!EE62,'ACORN station A-P'!EH62,'ACORN station A-P'!EK62,'ACORN station A-P'!EQ62,'ACORN station A-P'!ET62,'ACORN station A-P'!EW62,'ACORN station A-P'!EZ62,'ACORN station A-P'!FC62,'ACORN station A-P'!FF62,'ACORN station A-P'!FI62,'ACORN station A-P'!FL62,'ACORN station A-P'!FR62,'ACORN station A-P'!FU62,'ACORN station A-P'!FX62,'ACORN station A-P'!GA62,'ACORN station A-P'!GD62,'ACORN station A-P'!GG62),COUNT('ACORN station A-P'!GJ62,'ACORN station A-P'!GP62,'ACORN station A-P'!GS62,'ACORN station A-P'!GV62,'ACORN station A-P'!GY62,'ACORN station A-P'!HB62,'ACORN station A-P'!HE62,'ACORN station A-P'!HH62,'ACORN station A-P'!HK62,'ACORN station A-P'!HN62,'ACORN station A-P'!HQ62,'ACORN station A-P'!HT62,'ACORN station A-P'!HW62,'ACORN station A-P'!HZ62,'ACORN station A-P'!IC62,'ACORN station A-P'!IF62,'ACORN station A-P'!II62,'ACORN station A-P'!IL62,'ACORN station A-P'!IO62,'ACORN station A-P'!IR62,C62,F62,L62,R62,U62,X62,AA62,AD62,AJ62,AM62),COUNT(AP62,AS62,AY62,BB62,BE62,BH62,BK62,BN62,BQ62,BT62,BW62,BZ62,CC62,CF62))</f>
        <v>57</v>
      </c>
      <c r="DI62" s="44">
        <f>SUM(COUNT('ACORN station A-P'!G62,'ACORN station A-P'!J62,'ACORN station A-P'!M62,'ACORN station A-P'!P62,'ACORN station A-P'!S62,'ACORN station A-P'!V62,'ACORN station A-P'!Y62,'ACORN station A-P'!AB62,'ACORN station A-P'!AE62,'ACORN station A-P'!AH62,'ACORN station A-P'!AK62,'ACORN station A-P'!AN62,'ACORN station A-P'!AQ62,'ACORN station A-P'!AT62,'ACORN station A-P'!AW62,'ACORN station A-P'!AZ62,'ACORN station A-P'!BC62,'ACORN station A-P'!BF62,'ACORN station A-P'!BI62,'ACORN station A-P'!BL62,'ACORN station A-P'!BO62,'ACORN station A-P'!BR62,'ACORN station A-P'!BU62,'ACORN station A-P'!BX62,'ACORN station A-P'!CA62,'ACORN station A-P'!CD62,'ACORN station A-P'!CG62,'ACORN station A-P'!CJ62,'ACORN station A-P'!CM62,'ACORN station A-P'!CP62),COUNT('ACORN station A-P'!CS62,'ACORN station A-P'!CV62,'ACORN station A-P'!CY62,'ACORN station A-P'!DB62,'ACORN station A-P'!DE62,'ACORN station A-P'!DH62,'ACORN station A-P'!DK62,'ACORN station A-P'!DN62,'ACORN station A-P'!DQ62,'ACORN station A-P'!DT62,'ACORN station A-P'!DW62,'ACORN station A-P'!DZ62,'ACORN station A-P'!EC62,'ACORN station A-P'!EF62,'ACORN station A-P'!EI62,'ACORN station A-P'!EL62,'ACORN station A-P'!ER62,'ACORN station A-P'!EU62,'ACORN station A-P'!EX62,'ACORN station A-P'!FA62,'ACORN station A-P'!FD62,'ACORN station A-P'!FG62,'ACORN station A-P'!FJ62,'ACORN station A-P'!FM62,'ACORN station A-P'!FS62,'ACORN station A-P'!FV62,'ACORN station A-P'!FY62,'ACORN station A-P'!GB62,'ACORN station A-P'!GE62,'ACORN station A-P'!GH62),COUNT('ACORN station A-P'!GK62,'ACORN station A-P'!GQ62,'ACORN station A-P'!GT62,'ACORN station A-P'!GW62,'ACORN station A-P'!GZ62,'ACORN station A-P'!HC62,'ACORN station A-P'!HF62,'ACORN station A-P'!HI62,'ACORN station A-P'!HL62,'ACORN station A-P'!HO62,'ACORN station A-P'!HR62,'ACORN station A-P'!HU62,'ACORN station A-P'!HX62,'ACORN station A-P'!IA62,'ACORN station A-P'!ID62,'ACORN station A-P'!IG62,'ACORN station A-P'!IJ62,'ACORN station A-P'!IM62,'ACORN station A-P'!IP62,'ACORN station A-P'!IS62,D62,G62,M62,S62,V62,Y62,AB62,AE62,AK62,AN62),COUNT(AQ62,AT62,AZ62,BC62,BF62,BI62,BL62,BO62,BR62,BU62,BX62,CA62,CD62,CG62))</f>
        <v>56</v>
      </c>
      <c r="DJ62" s="44">
        <f>SUM(COUNT('ACORN station A-P'!B62,'ACORN station A-P'!E62,'ACORN station A-P'!H62,'ACORN station A-P'!K62,'ACORN station A-P'!N62,'ACORN station A-P'!Q62,'ACORN station A-P'!T62,'ACORN station A-P'!W62,'ACORN station A-P'!Z62,'ACORN station A-P'!AC62,'ACORN station A-P'!AF62,'ACORN station A-P'!AI62,'ACORN station A-P'!AL62,'ACORN station A-P'!AO62,'ACORN station A-P'!AR62,'ACORN station A-P'!AU62,'ACORN station A-P'!AX62,'ACORN station A-P'!BA62,'ACORN station A-P'!BD62,'ACORN station A-P'!BG62,'ACORN station A-P'!BJ62,'ACORN station A-P'!BM62,'ACORN station A-P'!BP62,'ACORN station A-P'!BS62,'ACORN station A-P'!BV62,'ACORN station A-P'!BY62,'ACORN station A-P'!CB62,'ACORN station A-P'!CE62,'ACORN station A-P'!CH62,'ACORN station A-P'!CK62),COUNT('ACORN station A-P'!CN62,'ACORN station A-P'!CQ62,'ACORN station A-P'!CT62,'ACORN station A-P'!CW62,'ACORN station A-P'!CZ62,'ACORN station A-P'!DC62,'ACORN station A-P'!DF62,'ACORN station A-P'!DI62,'ACORN station A-P'!DL62,'ACORN station A-P'!DO62,'ACORN station A-P'!DR62,'ACORN station A-P'!DU62,'ACORN station A-P'!DX62,'ACORN station A-P'!EA62,'ACORN station A-P'!ED62,'ACORN station A-P'!EG62,'ACORN station A-P'!EJ62,'ACORN station A-P'!EM62,'ACORN station A-P'!EP62,'ACORN station A-P'!ES62,'ACORN station A-P'!EV62,'ACORN station A-P'!EY62,'ACORN station A-P'!FB62,'ACORN station A-P'!FE62,'ACORN station A-P'!FH62,'ACORN station A-P'!FK62,'ACORN station A-P'!FN62,'ACORN station A-P'!FQ62,'ACORN station A-P'!FT62,'ACORN station A-P'!FW62),COUNT('ACORN station A-P'!FZ62,'ACORN station A-P'!GC62,'ACORN station A-P'!GF62,'ACORN station A-P'!GI62,'ACORN station A-P'!GL62,'ACORN station A-P'!GO62,'ACORN station A-P'!GR62,'ACORN station A-P'!GU62,'ACORN station A-P'!GX62,'ACORN station A-P'!HA62,'ACORN station A-P'!HD62,'ACORN station A-P'!HG62,'ACORN station A-P'!HJ62,'ACORN station A-P'!HM62,'ACORN station A-P'!HP62,'ACORN station A-P'!HS62,'ACORN station A-P'!HV62,'ACORN station A-P'!HY62,'ACORN station A-P'!IB62,'ACORN station A-P'!IE62,'ACORN station A-P'!IH62,'ACORN station A-P'!IK62,'ACORN station A-P'!IN62,'ACORN station A-P'!IQ62,B62,E62,H62,K62,N62,Q62),COUNT(T62,W62,Z62,AC62,AF62,AI62,AL62,AO62,AR62,AU62,AX62,BA62,BD62,BG62,BJ62,BM62,BP62,BS62,BV62,BY62,CB62,CE62))</f>
        <v>59</v>
      </c>
      <c r="DK62" s="44">
        <f>SUM(COUNT('ACORN station A-P'!C62,'ACORN station A-P'!F62,'ACORN station A-P'!I62,'ACORN station A-P'!L62,'ACORN station A-P'!O62,'ACORN station A-P'!R62,'ACORN station A-P'!U62,'ACORN station A-P'!X62,'ACORN station A-P'!AA62,'ACORN station A-P'!AD62,'ACORN station A-P'!AG62,'ACORN station A-P'!AJ62,'ACORN station A-P'!AM62,'ACORN station A-P'!AP62,'ACORN station A-P'!AS62,'ACORN station A-P'!AV62,'ACORN station A-P'!AY62,'ACORN station A-P'!BB62,'ACORN station A-P'!BE62,'ACORN station A-P'!BH62,'ACORN station A-P'!BK62,'ACORN station A-P'!BN62,'ACORN station A-P'!BQ62,'ACORN station A-P'!BT62,'ACORN station A-P'!BW62,'ACORN station A-P'!BZ62,'ACORN station A-P'!CC62,'ACORN station A-P'!CF62,'ACORN station A-P'!CI62,'ACORN station A-P'!CL62),COUNT('ACORN station A-P'!CO62,'ACORN station A-P'!CR62,'ACORN station A-P'!CU62,'ACORN station A-P'!CX62,'ACORN station A-P'!DA62,'ACORN station A-P'!DD62,'ACORN station A-P'!DG62,'ACORN station A-P'!DJ62,'ACORN station A-P'!DM62,'ACORN station A-P'!DP62,'ACORN station A-P'!DS62,'ACORN station A-P'!DV62,'ACORN station A-P'!DY62,'ACORN station A-P'!EB62,'ACORN station A-P'!EE62,'ACORN station A-P'!EH62,'ACORN station A-P'!EK62,'ACORN station A-P'!EN62,'ACORN station A-P'!EQ62,'ACORN station A-P'!ET62,'ACORN station A-P'!EW62,'ACORN station A-P'!EZ62,'ACORN station A-P'!FC62,'ACORN station A-P'!FF62,'ACORN station A-P'!FI62,'ACORN station A-P'!FL62,'ACORN station A-P'!FO62,'ACORN station A-P'!FR62,'ACORN station A-P'!FU62,'ACORN station A-P'!FX62),COUNT('ACORN station A-P'!GA62,'ACORN station A-P'!GD62,'ACORN station A-P'!GG62,'ACORN station A-P'!GJ62,'ACORN station A-P'!GM62,'ACORN station A-P'!GP62,'ACORN station A-P'!GS62,'ACORN station A-P'!GV62,'ACORN station A-P'!GY62,'ACORN station A-P'!HB62,'ACORN station A-P'!HE62,'ACORN station A-P'!HH62,'ACORN station A-P'!HK62,'ACORN station A-P'!HN62,'ACORN station A-P'!HQ62,'ACORN station A-P'!HT62,'ACORN station A-P'!HW62,'ACORN station A-P'!HZ62,'ACORN station A-P'!IC62,'ACORN station A-P'!IF62,'ACORN station A-P'!II62,'ACORN station A-P'!IL62,'ACORN station A-P'!IO62,'ACORN station A-P'!IR62,C62,F62,I62,L62,O62,R62),COUNT(U62,X62,AA62,AD62,AG62,AJ62,AM62,AP62,AS62,AV62,AY62,BB62,BE62,BH62,BK62,BN62,BQ62,BT62,BW62,BZ62,CC62,CF62))</f>
        <v>58</v>
      </c>
      <c r="DL62" s="44">
        <f>SUM(COUNT('ACORN station A-P'!D62,'ACORN station A-P'!G62,'ACORN station A-P'!J62,'ACORN station A-P'!M62,'ACORN station A-P'!P62,'ACORN station A-P'!S62,'ACORN station A-P'!V62,'ACORN station A-P'!Y62,'ACORN station A-P'!AB62,'ACORN station A-P'!AE62,'ACORN station A-P'!AH62,'ACORN station A-P'!AK62,'ACORN station A-P'!AN62,'ACORN station A-P'!AQ62,'ACORN station A-P'!AT62,'ACORN station A-P'!AW62,'ACORN station A-P'!AZ62,'ACORN station A-P'!BC62,'ACORN station A-P'!BF62,'ACORN station A-P'!BI62,'ACORN station A-P'!BL62,'ACORN station A-P'!BO62,'ACORN station A-P'!BR62,'ACORN station A-P'!BU62,'ACORN station A-P'!BX62,'ACORN station A-P'!CA62,'ACORN station A-P'!CD62,'ACORN station A-P'!CG62,'ACORN station A-P'!CJ62,'ACORN station A-P'!CM62),COUNT('ACORN station A-P'!CP62,'ACORN station A-P'!CS62,'ACORN station A-P'!CV62,'ACORN station A-P'!CY62,'ACORN station A-P'!DB62,'ACORN station A-P'!DE62,'ACORN station A-P'!DH62,'ACORN station A-P'!DK62,'ACORN station A-P'!DN62,'ACORN station A-P'!DQ62,'ACORN station A-P'!DT62,'ACORN station A-P'!DW62,'ACORN station A-P'!DZ62,'ACORN station A-P'!EC62,'ACORN station A-P'!EF62,'ACORN station A-P'!EI62,'ACORN station A-P'!EL62,'ACORN station A-P'!EO62,'ACORN station A-P'!ER62,'ACORN station A-P'!EU62,'ACORN station A-P'!EX62,'ACORN station A-P'!FA62,'ACORN station A-P'!FD62,'ACORN station A-P'!FG62,'ACORN station A-P'!FJ62,'ACORN station A-P'!FM62,'ACORN station A-P'!FP62,'ACORN station A-P'!FS62,'ACORN station A-P'!FV62,'ACORN station A-P'!FY62),COUNT('ACORN station A-P'!GB62,'ACORN station A-P'!GE62,'ACORN station A-P'!GH62,'ACORN station A-P'!GK62,'ACORN station A-P'!GN62,'ACORN station A-P'!GQ62,'ACORN station A-P'!GT62,'ACORN station A-P'!GW62,'ACORN station A-P'!GZ62,'ACORN station A-P'!HC62,'ACORN station A-P'!HF62,'ACORN station A-P'!HI62,'ACORN station A-P'!HL62,'ACORN station A-P'!HO62,'ACORN station A-P'!HR62,'ACORN station A-P'!HU62,'ACORN station A-P'!HX62,'ACORN station A-P'!IA62,'ACORN station A-P'!ID62,'ACORN station A-P'!IG62,'ACORN station A-P'!IJ62,'ACORN station A-P'!IM62,'ACORN station A-P'!IP62,'ACORN station A-P'!IS62,D62,G62,J62,M62,P62,S62),COUNT(V62,Y62,AB62,AE62,AH62,AK62,AN62,AQ62,AT62,AW62,AZ62,BC62,BF62,BI62,BL62,BO62,BR62,BU62,BX62,CA62,CD62,CG62))</f>
        <v>57</v>
      </c>
      <c r="DM62" s="44">
        <f>SUM(BS62,CE62)</f>
        <v>31</v>
      </c>
      <c r="DN62" s="44">
        <f>SUM(BT62,CF62)</f>
        <v>29</v>
      </c>
      <c r="DO62" s="44">
        <f>SUM(BU62,CG62)</f>
        <v>29</v>
      </c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</row>
    <row r="63" ht="22.35" customHeight="1">
      <c r="A63" s="19">
        <v>1971</v>
      </c>
      <c r="B63" s="29">
        <v>75</v>
      </c>
      <c r="C63" s="24">
        <v>88</v>
      </c>
      <c r="D63" s="25">
        <v>61</v>
      </c>
      <c r="E63" s="23">
        <v>38</v>
      </c>
      <c r="F63" s="24">
        <v>32</v>
      </c>
      <c r="G63" s="25">
        <v>31</v>
      </c>
      <c r="H63" t="s" s="26">
        <v>85</v>
      </c>
      <c r="I63" t="s" s="21">
        <v>85</v>
      </c>
      <c r="J63" t="s" s="22">
        <v>85</v>
      </c>
      <c r="K63" t="s" s="26">
        <v>85</v>
      </c>
      <c r="L63" t="s" s="21">
        <v>85</v>
      </c>
      <c r="M63" t="s" s="22">
        <v>85</v>
      </c>
      <c r="N63" s="23">
        <v>1</v>
      </c>
      <c r="O63" s="24">
        <v>2</v>
      </c>
      <c r="P63" s="25">
        <v>1</v>
      </c>
      <c r="Q63" t="s" s="26">
        <v>85</v>
      </c>
      <c r="R63" t="s" s="21">
        <v>85</v>
      </c>
      <c r="S63" t="s" s="22">
        <v>85</v>
      </c>
      <c r="T63" t="s" s="26">
        <v>85</v>
      </c>
      <c r="U63" t="s" s="21">
        <v>85</v>
      </c>
      <c r="V63" t="s" s="22">
        <v>85</v>
      </c>
      <c r="W63" t="s" s="26">
        <v>85</v>
      </c>
      <c r="X63" t="s" s="21">
        <v>85</v>
      </c>
      <c r="Y63" t="s" s="22">
        <v>85</v>
      </c>
      <c r="Z63" s="23">
        <v>8</v>
      </c>
      <c r="AA63" s="24">
        <v>7</v>
      </c>
      <c r="AB63" s="25">
        <v>5</v>
      </c>
      <c r="AC63" s="23">
        <v>3</v>
      </c>
      <c r="AD63" s="24">
        <v>3</v>
      </c>
      <c r="AE63" s="25">
        <v>3</v>
      </c>
      <c r="AF63" t="s" s="26">
        <v>85</v>
      </c>
      <c r="AG63" t="s" s="21">
        <v>85</v>
      </c>
      <c r="AH63" t="s" s="22">
        <v>85</v>
      </c>
      <c r="AI63" s="23">
        <v>13</v>
      </c>
      <c r="AJ63" s="24">
        <v>10</v>
      </c>
      <c r="AK63" s="25">
        <v>13</v>
      </c>
      <c r="AL63" s="23">
        <v>31</v>
      </c>
      <c r="AM63" s="24">
        <v>17</v>
      </c>
      <c r="AN63" s="25">
        <v>31</v>
      </c>
      <c r="AO63" s="23">
        <v>17</v>
      </c>
      <c r="AP63" s="24">
        <v>20</v>
      </c>
      <c r="AQ63" s="25">
        <v>17</v>
      </c>
      <c r="AR63" s="23">
        <v>5</v>
      </c>
      <c r="AS63" s="24">
        <v>5</v>
      </c>
      <c r="AT63" s="25">
        <v>12</v>
      </c>
      <c r="AU63" s="23">
        <v>2</v>
      </c>
      <c r="AV63" s="24">
        <v>2</v>
      </c>
      <c r="AW63" s="25">
        <v>1</v>
      </c>
      <c r="AX63" s="23">
        <v>23</v>
      </c>
      <c r="AY63" s="24">
        <v>24</v>
      </c>
      <c r="AZ63" s="25">
        <v>30</v>
      </c>
      <c r="BA63" s="23">
        <v>1</v>
      </c>
      <c r="BB63" s="24">
        <v>1</v>
      </c>
      <c r="BC63" s="25">
        <v>1</v>
      </c>
      <c r="BD63" s="23">
        <v>4</v>
      </c>
      <c r="BE63" s="24">
        <v>2</v>
      </c>
      <c r="BF63" s="25">
        <v>4</v>
      </c>
      <c r="BG63" t="s" s="26">
        <v>85</v>
      </c>
      <c r="BH63" t="s" s="21">
        <v>85</v>
      </c>
      <c r="BI63" s="25">
        <v>1</v>
      </c>
      <c r="BJ63" t="s" s="26">
        <v>85</v>
      </c>
      <c r="BK63" t="s" s="21">
        <v>85</v>
      </c>
      <c r="BL63" t="s" s="22">
        <v>85</v>
      </c>
      <c r="BM63" s="23">
        <v>5</v>
      </c>
      <c r="BN63" s="24">
        <v>5</v>
      </c>
      <c r="BO63" s="25">
        <v>14</v>
      </c>
      <c r="BP63" t="s" s="26">
        <v>85</v>
      </c>
      <c r="BQ63" t="s" s="21">
        <v>85</v>
      </c>
      <c r="BR63" t="s" s="22">
        <v>85</v>
      </c>
      <c r="BS63" t="s" s="26">
        <v>85</v>
      </c>
      <c r="BT63" t="s" s="21">
        <v>85</v>
      </c>
      <c r="BU63" t="s" s="22">
        <v>85</v>
      </c>
      <c r="BV63" s="23">
        <v>57</v>
      </c>
      <c r="BW63" s="24">
        <v>52</v>
      </c>
      <c r="BX63" s="25">
        <v>57</v>
      </c>
      <c r="BY63" s="23">
        <v>9</v>
      </c>
      <c r="BZ63" s="24">
        <v>9</v>
      </c>
      <c r="CA63" s="25">
        <v>9</v>
      </c>
      <c r="CB63" s="23">
        <v>2</v>
      </c>
      <c r="CC63" s="24">
        <v>2</v>
      </c>
      <c r="CD63" s="25">
        <v>2</v>
      </c>
      <c r="CE63" t="s" s="26">
        <v>85</v>
      </c>
      <c r="CF63" t="s" s="21">
        <v>85</v>
      </c>
      <c r="CG63" t="s" s="22">
        <v>85</v>
      </c>
      <c r="CH63" s="92"/>
      <c r="CI63" s="93"/>
      <c r="CJ63" s="24">
        <f>SUM('ACORN station A-P'!E63,'ACORN station A-P'!H63,'ACORN station A-P'!K63,'ACORN station A-P'!N63,'ACORN station A-P'!Q63,'ACORN station A-P'!T63,'ACORN station A-P'!W63,'ACORN station A-P'!Z63,'ACORN station A-P'!AC63,'ACORN station A-P'!AF63,'ACORN station A-P'!AI63,'ACORN station A-P'!AL63,'ACORN station A-P'!AO63,'ACORN station A-P'!AR63,'ACORN station A-P'!AU63,'ACORN station A-P'!AX63,'ACORN station A-P'!BA63,'ACORN station A-P'!BD63,'ACORN station A-P'!BG63,'ACORN station A-P'!BJ63,'ACORN station A-P'!BM63,'ACORN station A-P'!BP63,'ACORN station A-P'!BS63,'ACORN station A-P'!BV63,'ACORN station A-P'!BY63,'ACORN station A-P'!CB63,'ACORN station A-P'!CE63,'ACORN station A-P'!CH63,'ACORN station A-P'!CK63,SUM('ACORN station A-P'!CN63,'ACORN station A-P'!CQ63,'ACORN station A-P'!CT63,'ACORN station A-P'!CW63,'ACORN station A-P'!CZ63,'ACORN station A-P'!DC63,'ACORN station A-P'!DF63,'ACORN station A-P'!DI63,'ACORN station A-P'!DL63,'ACORN station A-P'!DO63,'ACORN station A-P'!DR63,'ACORN station A-P'!DU63,'ACORN station A-P'!DX63,'ACORN station A-P'!EA63,'ACORN station A-P'!ED63,'ACORN station A-P'!EG63,'ACORN station A-P'!EJ63,'ACORN station A-P'!EP63,'ACORN station A-P'!ES63,'ACORN station A-P'!EV63,'ACORN station A-P'!EY63,'ACORN station A-P'!FB63,'ACORN station A-P'!FE63,'ACORN station A-P'!FH63,'ACORN station A-P'!FK63,'ACORN station A-P'!FQ63,'ACORN station A-P'!FT63,'ACORN station A-P'!FW63,'ACORN station A-P'!FZ63,SUM('ACORN station A-P'!GC63,'ACORN station A-P'!GF63,'ACORN station A-P'!GI63,'ACORN station A-P'!GO63,'ACORN station A-P'!GR63,'ACORN station A-P'!GU63,'ACORN station A-P'!GX63,'ACORN station A-P'!HA63,'ACORN station A-P'!HD63,'ACORN station A-P'!HG63,'ACORN station A-P'!HJ63,'ACORN station A-P'!HM63,'ACORN station A-P'!HP63,'ACORN station A-P'!HS63,'ACORN station A-P'!HV63,'ACORN station A-P'!HY63,'ACORN station A-P'!IB63,'ACORN station A-P'!IE63,'ACORN station A-P'!IH63,'ACORN station A-P'!IK63,'ACORN station A-P'!IN63,'ACORN station A-P'!IQ63,B63,E63,K63,Q63,T63,W63,Z63,SUM(AC63,AI63,AL63,AO63,AR63,AX63,BA63,BD63,BG63,BJ63,BM63,BP63,BS63,BV63,BY63,CB63,CE63))))</f>
        <v>860</v>
      </c>
      <c r="CK63" s="24">
        <f>SUM('ACORN station A-P'!F63,'ACORN station A-P'!I63,'ACORN station A-P'!L63,'ACORN station A-P'!O63,'ACORN station A-P'!R63,'ACORN station A-P'!U63,'ACORN station A-P'!X63,'ACORN station A-P'!AA63,'ACORN station A-P'!AD63,'ACORN station A-P'!AG63,'ACORN station A-P'!AJ63,'ACORN station A-P'!AM63,'ACORN station A-P'!AP63,'ACORN station A-P'!AS63,'ACORN station A-P'!AV63,'ACORN station A-P'!AY63,'ACORN station A-P'!BB63,'ACORN station A-P'!BE63,'ACORN station A-P'!BH63,'ACORN station A-P'!BK63,'ACORN station A-P'!BN63,'ACORN station A-P'!BQ63,'ACORN station A-P'!BT63,'ACORN station A-P'!BW63,'ACORN station A-P'!BZ63,'ACORN station A-P'!CC63,'ACORN station A-P'!CF63,'ACORN station A-P'!CI63,'ACORN station A-P'!CL63,SUM('ACORN station A-P'!CO63,'ACORN station A-P'!CR63,'ACORN station A-P'!CU63,'ACORN station A-P'!CX63,'ACORN station A-P'!DA63,'ACORN station A-P'!DD63,'ACORN station A-P'!DG63,'ACORN station A-P'!DJ63,'ACORN station A-P'!DM63,'ACORN station A-P'!DP63,'ACORN station A-P'!DS63,'ACORN station A-P'!DV63,'ACORN station A-P'!DY63,'ACORN station A-P'!EB63,'ACORN station A-P'!EE63,'ACORN station A-P'!EH63,'ACORN station A-P'!EK63,'ACORN station A-P'!EQ63,'ACORN station A-P'!ET63,'ACORN station A-P'!EW63,'ACORN station A-P'!EZ63,'ACORN station A-P'!FC63,'ACORN station A-P'!FF63,'ACORN station A-P'!FI63,'ACORN station A-P'!FL63,'ACORN station A-P'!FR63,'ACORN station A-P'!FU63,'ACORN station A-P'!FX63,'ACORN station A-P'!GA63,SUM('ACORN station A-P'!GD63,'ACORN station A-P'!GG63,'ACORN station A-P'!GJ63,'ACORN station A-P'!GP63,'ACORN station A-P'!GS63,'ACORN station A-P'!GV63,'ACORN station A-P'!GY63,'ACORN station A-P'!HB63,'ACORN station A-P'!HE63,'ACORN station A-P'!HH63,'ACORN station A-P'!HK63,'ACORN station A-P'!HN63,'ACORN station A-P'!HQ63,'ACORN station A-P'!HT63,'ACORN station A-P'!HW63,'ACORN station A-P'!HZ63,'ACORN station A-P'!IC63,'ACORN station A-P'!IF63,'ACORN station A-P'!II63,'ACORN station A-P'!IL63,'ACORN station A-P'!IO63,'ACORN station A-P'!IR63,C63,F63,L63,R63,U63,X63,AA63,SUM(AD63,AJ63,AM63,AP63,AS63,AY63,BB63,BE63,BH63,BK63,BN63,BQ63,BT63,BW63,BZ63,CC63,CF63))))</f>
        <v>783</v>
      </c>
      <c r="CL63" s="24">
        <f>SUM('ACORN station A-P'!G63,'ACORN station A-P'!J63,'ACORN station A-P'!M63,'ACORN station A-P'!P63,'ACORN station A-P'!S63,'ACORN station A-P'!V63,'ACORN station A-P'!Y63,'ACORN station A-P'!AB63,'ACORN station A-P'!AE63,'ACORN station A-P'!AH63,'ACORN station A-P'!AK63,'ACORN station A-P'!AN63,'ACORN station A-P'!AQ63,'ACORN station A-P'!AT63,'ACORN station A-P'!AW63,'ACORN station A-P'!AZ63,'ACORN station A-P'!BC63,'ACORN station A-P'!BF63,'ACORN station A-P'!BI63,'ACORN station A-P'!BL63,'ACORN station A-P'!BO63,'ACORN station A-P'!BR63,'ACORN station A-P'!BU63,'ACORN station A-P'!BX63,'ACORN station A-P'!CA63,'ACORN station A-P'!CD63,'ACORN station A-P'!CG63,'ACORN station A-P'!CJ63,'ACORN station A-P'!CM63,SUM('ACORN station A-P'!CP63,'ACORN station A-P'!CS63,'ACORN station A-P'!CV63,'ACORN station A-P'!CY63,'ACORN station A-P'!DB63,'ACORN station A-P'!DE63,'ACORN station A-P'!DH63,'ACORN station A-P'!DK63,'ACORN station A-P'!DN63,'ACORN station A-P'!DQ63,'ACORN station A-P'!DT63,'ACORN station A-P'!DW63,'ACORN station A-P'!DZ63,'ACORN station A-P'!EC63,'ACORN station A-P'!EF63,'ACORN station A-P'!EI63,'ACORN station A-P'!EL63,'ACORN station A-P'!ER63,'ACORN station A-P'!EU63,'ACORN station A-P'!EX63,'ACORN station A-P'!FA63,'ACORN station A-P'!FD63,'ACORN station A-P'!FG63,'ACORN station A-P'!FJ63,'ACORN station A-P'!FM63,'ACORN station A-P'!FS63,'ACORN station A-P'!FV63,'ACORN station A-P'!FY63,'ACORN station A-P'!GB63,SUM('ACORN station A-P'!GE63,'ACORN station A-P'!GH63,'ACORN station A-P'!GK63,'ACORN station A-P'!GQ63,'ACORN station A-P'!GT63,'ACORN station A-P'!GW63,'ACORN station A-P'!GZ63,'ACORN station A-P'!HC63,'ACORN station A-P'!HF63,'ACORN station A-P'!HI63,'ACORN station A-P'!HL63,'ACORN station A-P'!HO63,'ACORN station A-P'!HR63,'ACORN station A-P'!HU63,'ACORN station A-P'!HX63,'ACORN station A-P'!IA63,'ACORN station A-P'!ID63,'ACORN station A-P'!IG63,'ACORN station A-P'!IJ63,'ACORN station A-P'!IM63,'ACORN station A-P'!IP63,'ACORN station A-P'!IS63,D63,G63,M63,S63,V63,Y63,AB63,SUM(AE63,AK63,AN63,AQ63,AT63,AZ63,BC63,BF63,BI63,BL63,BO63,BR63,BU63,BX63,CA63,CD63,CG63))))</f>
        <v>844</v>
      </c>
      <c r="CM63" s="94"/>
      <c r="CN63" s="95">
        <f>CJ63/DG63</f>
        <v>14.57627118644068</v>
      </c>
      <c r="CO63" s="95">
        <f>CK63/DH63</f>
        <v>13.05</v>
      </c>
      <c r="CP63" s="95">
        <f>CL63/DI63</f>
        <v>13.83606557377049</v>
      </c>
      <c r="CQ63" s="24"/>
      <c r="CR63" s="24">
        <f>SUM('ACORN station A-P'!B63,'ACORN station A-P'!E63,'ACORN station A-P'!H63,'ACORN station A-P'!K63,'ACORN station A-P'!N63,'ACORN station A-P'!Q63,'ACORN station A-P'!T63,'ACORN station A-P'!W63,'ACORN station A-P'!Z63,'ACORN station A-P'!AC63,'ACORN station A-P'!AF63,'ACORN station A-P'!AI63,'ACORN station A-P'!AL63,'ACORN station A-P'!AO63,'ACORN station A-P'!AR63,'ACORN station A-P'!AU63,'ACORN station A-P'!AX63,'ACORN station A-P'!BA63,'ACORN station A-P'!BD63,'ACORN station A-P'!BG63,'ACORN station A-P'!BJ63,'ACORN station A-P'!BM63,'ACORN station A-P'!BP63,'ACORN station A-P'!BS63,'ACORN station A-P'!BV63,'ACORN station A-P'!BY63,'ACORN station A-P'!CB63,'ACORN station A-P'!CE63,'ACORN station A-P'!CH63,SUM('ACORN station A-P'!CK63,'ACORN station A-P'!CN63,'ACORN station A-P'!CQ63,'ACORN station A-P'!CT63,'ACORN station A-P'!CW63,'ACORN station A-P'!CZ63,'ACORN station A-P'!DC63,'ACORN station A-P'!DF63,'ACORN station A-P'!DI63,'ACORN station A-P'!DL63,'ACORN station A-P'!DO63,'ACORN station A-P'!DR63,'ACORN station A-P'!DU63,'ACORN station A-P'!DX63,'ACORN station A-P'!EA63,'ACORN station A-P'!ED63,'ACORN station A-P'!EG63,'ACORN station A-P'!EJ63,'ACORN station A-P'!EM63,'ACORN station A-P'!EP63,'ACORN station A-P'!ES63,'ACORN station A-P'!EV63,'ACORN station A-P'!EY63,'ACORN station A-P'!FB63,'ACORN station A-P'!FE63,'ACORN station A-P'!FH63,'ACORN station A-P'!FK63,'ACORN station A-P'!FN63,'ACORN station A-P'!FQ63,SUM('ACORN station A-P'!FT63,'ACORN station A-P'!FW63,'ACORN station A-P'!FZ63,'ACORN station A-P'!GC63,'ACORN station A-P'!GF63,'ACORN station A-P'!GI63,'ACORN station A-P'!GL63,'ACORN station A-P'!GO63,'ACORN station A-P'!GR63,'ACORN station A-P'!GU63,'ACORN station A-P'!GX63,'ACORN station A-P'!HA63,'ACORN station A-P'!HD63,'ACORN station A-P'!HG63,'ACORN station A-P'!HJ63,'ACORN station A-P'!HM63,'ACORN station A-P'!HP63,'ACORN station A-P'!HS63,'ACORN station A-P'!HV63,'ACORN station A-P'!HY63,'ACORN station A-P'!IB63,'ACORN station A-P'!IE63,'ACORN station A-P'!IH63,'ACORN station A-P'!IK63,'ACORN station A-P'!IN63,'ACORN station A-P'!IQ63,B63,E63,H63,SUM(K63,N63,Q63,T63,W63,Z63,AC63,AF63,AI63,AL63,AO63,AR63,AU63,AX63,BA63,BD63,BG63,BJ63,BM63,BP63,BS63,BV63,BY63,CB63,CE63))))</f>
        <v>864</v>
      </c>
      <c r="CS63" s="24">
        <f>SUM('ACORN station A-P'!C63,'ACORN station A-P'!F63,'ACORN station A-P'!I63,'ACORN station A-P'!L63,'ACORN station A-P'!O63,'ACORN station A-P'!R63,'ACORN station A-P'!U63,'ACORN station A-P'!X63,'ACORN station A-P'!AA63,'ACORN station A-P'!AD63,'ACORN station A-P'!AG63,'ACORN station A-P'!AJ63,'ACORN station A-P'!AM63,'ACORN station A-P'!AP63,'ACORN station A-P'!AS63,'ACORN station A-P'!AV63,'ACORN station A-P'!AY63,'ACORN station A-P'!BB63,'ACORN station A-P'!BE63,'ACORN station A-P'!BH63,'ACORN station A-P'!BK63,'ACORN station A-P'!BN63,'ACORN station A-P'!BQ63,'ACORN station A-P'!BT63,'ACORN station A-P'!BW63,'ACORN station A-P'!BZ63,'ACORN station A-P'!CC63,'ACORN station A-P'!CF63,'ACORN station A-P'!CI63,SUM('ACORN station A-P'!CL63,'ACORN station A-P'!CO63,'ACORN station A-P'!CR63,'ACORN station A-P'!CU63,'ACORN station A-P'!CX63,'ACORN station A-P'!DA63,'ACORN station A-P'!DD63,'ACORN station A-P'!DG63,'ACORN station A-P'!DJ63,'ACORN station A-P'!DM63,'ACORN station A-P'!DP63,'ACORN station A-P'!DS63,'ACORN station A-P'!DV63,'ACORN station A-P'!DY63,'ACORN station A-P'!EB63,'ACORN station A-P'!EE63,'ACORN station A-P'!EH63,'ACORN station A-P'!EK63,'ACORN station A-P'!EN63,'ACORN station A-P'!EQ63,'ACORN station A-P'!ET63,'ACORN station A-P'!EW63,'ACORN station A-P'!EZ63,'ACORN station A-P'!FC63,'ACORN station A-P'!FF63,'ACORN station A-P'!FI63,'ACORN station A-P'!FL63,'ACORN station A-P'!FO63,'ACORN station A-P'!FR63,SUM('ACORN station A-P'!FU63,'ACORN station A-P'!FX63,'ACORN station A-P'!GA63,'ACORN station A-P'!GD63,'ACORN station A-P'!GG63,'ACORN station A-P'!GJ63,'ACORN station A-P'!GM63,'ACORN station A-P'!GP63,'ACORN station A-P'!GS63,'ACORN station A-P'!GV63,'ACORN station A-P'!GY63,'ACORN station A-P'!HB63,'ACORN station A-P'!HE63,'ACORN station A-P'!HH63,'ACORN station A-P'!HK63,'ACORN station A-P'!HN63,'ACORN station A-P'!HQ63,'ACORN station A-P'!HT63,'ACORN station A-P'!HW63,'ACORN station A-P'!HZ63,'ACORN station A-P'!IC63,'ACORN station A-P'!IF63,'ACORN station A-P'!II63,'ACORN station A-P'!IL63,'ACORN station A-P'!IO63,'ACORN station A-P'!IR63,C63,F63,I63,SUM(L63,O63,R63,U63,X63,AA63,AD63,AG63,AJ63,AM63,AP63,AS63,AV63,AY63,BB63,BE63,BH63,BK63,BN63,BQ63,BT63,BW63,BZ63,CC63,CF63))))</f>
        <v>788</v>
      </c>
      <c r="CT63" s="24">
        <f>SUM('ACORN station A-P'!D63,'ACORN station A-P'!G63,'ACORN station A-P'!J63,'ACORN station A-P'!M63,'ACORN station A-P'!P63,'ACORN station A-P'!S63,'ACORN station A-P'!V63,'ACORN station A-P'!Y63,'ACORN station A-P'!AB63,'ACORN station A-P'!AE63,'ACORN station A-P'!AH63,'ACORN station A-P'!AK63,'ACORN station A-P'!AN63,'ACORN station A-P'!AQ63,'ACORN station A-P'!AT63,'ACORN station A-P'!AW63,'ACORN station A-P'!AZ63,'ACORN station A-P'!BC63,'ACORN station A-P'!BF63,'ACORN station A-P'!BI63,'ACORN station A-P'!BL63,'ACORN station A-P'!BO63,'ACORN station A-P'!BR63,'ACORN station A-P'!BU63,'ACORN station A-P'!BX63,'ACORN station A-P'!CA63,'ACORN station A-P'!CD63,'ACORN station A-P'!CG63,'ACORN station A-P'!CJ63,SUM('ACORN station A-P'!CM63,'ACORN station A-P'!CP63,'ACORN station A-P'!CS63,'ACORN station A-P'!CV63,'ACORN station A-P'!CY63,'ACORN station A-P'!DB63,'ACORN station A-P'!DE63,'ACORN station A-P'!DH63,'ACORN station A-P'!DK63,'ACORN station A-P'!DN63,'ACORN station A-P'!DQ63,'ACORN station A-P'!DT63,'ACORN station A-P'!DW63,'ACORN station A-P'!DZ63,'ACORN station A-P'!EC63,'ACORN station A-P'!EF63,'ACORN station A-P'!EI63,'ACORN station A-P'!EL63,'ACORN station A-P'!EO63,'ACORN station A-P'!ER63,'ACORN station A-P'!EU63,'ACORN station A-P'!EX63,'ACORN station A-P'!FA63,'ACORN station A-P'!FD63,'ACORN station A-P'!FG63,'ACORN station A-P'!FJ63,'ACORN station A-P'!FM63,'ACORN station A-P'!FP63,'ACORN station A-P'!FS63,SUM('ACORN station A-P'!FV63,'ACORN station A-P'!FY63,'ACORN station A-P'!GB63,'ACORN station A-P'!GE63,'ACORN station A-P'!GH63,'ACORN station A-P'!GK63,'ACORN station A-P'!GN63,'ACORN station A-P'!GQ63,'ACORN station A-P'!GT63,'ACORN station A-P'!GW63,'ACORN station A-P'!GZ63,'ACORN station A-P'!HC63,'ACORN station A-P'!HF63,'ACORN station A-P'!HI63,'ACORN station A-P'!HL63,'ACORN station A-P'!HO63,'ACORN station A-P'!HR63,'ACORN station A-P'!HU63,'ACORN station A-P'!HX63,'ACORN station A-P'!IA63,'ACORN station A-P'!ID63,'ACORN station A-P'!IG63,'ACORN station A-P'!IJ63,'ACORN station A-P'!IM63,'ACORN station A-P'!IP63,'ACORN station A-P'!IS63,D63,G63,J63,SUM(M63,P63,S63,V63,Y63,AB63,AE63,AH63,AK63,AN63,AQ63,AT63,AW63,AZ63,BC63,BF63,BI63,BL63,BO63,BR63,BU63,BX63,CA63,CD63,CG63))))</f>
        <v>846</v>
      </c>
      <c r="CU63" s="24"/>
      <c r="CV63" s="95">
        <f>CR63/DJ63</f>
        <v>13.93548387096774</v>
      </c>
      <c r="CW63" s="95">
        <f>CS63/DK63</f>
        <v>12.50793650793651</v>
      </c>
      <c r="CX63" s="95">
        <f>CT63/DL63</f>
        <v>13.42857142857143</v>
      </c>
      <c r="CY63" s="24"/>
      <c r="CZ63" s="24">
        <f>SUM('ACORN station A-P'!B63,'ACORN station A-P'!E63,'ACORN station A-P'!H63,'ACORN station A-P'!Q63,'ACORN station A-P'!W63,'ACORN station A-P'!Z63,'ACORN station A-P'!AC63,'ACORN station A-P'!AI63,'ACORN station A-P'!AL63,'ACORN station A-P'!AO63,'ACORN station A-P'!AX63,'ACORN station A-P'!BM63,'ACORN station A-P'!BP63,'ACORN station A-P'!BS63,'ACORN station A-P'!BV63,'ACORN station A-P'!CB63,'ACORN station A-P'!CE63,'ACORN station A-P'!CH63,'ACORN station A-P'!CT63,'ACORN station A-P'!CW63,'ACORN station A-P'!DF63,'ACORN station A-P'!DC63,'ACORN station A-P'!DO63,'ACORN station A-P'!DR63,'ACORN station A-P'!DU63,'ACORN station A-P'!DX63,'ACORN station A-P'!EJ63,'ACORN station A-P'!ES63,'ACORN station A-P'!EV63,SUM('ACORN station A-P'!FB63,'ACORN station A-P'!FE63,'ACORN station A-P'!FK63,'ACORN station A-P'!FT63,'ACORN station A-P'!FW63,'ACORN station A-P'!FZ63,'ACORN station A-P'!GC63,'ACORN station A-P'!GF63,'ACORN station A-P'!GL63,'ACORN station A-P'!GR63,'ACORN station A-P'!GU63,'ACORN station A-P'!HA63,'ACORN station A-P'!HD63,'ACORN station A-P'!HG63,'ACORN station A-P'!HM63,'ACORN station A-P'!IB63,'ACORN station A-P'!IE63,'ACORN station A-P'!IN63,'ACORN station A-P'!IQ63,E63,K63,T63,Z63,AF63,AL63,AR63,BA63,BD63,BG63,SUM(BS63,CE63)))</f>
        <v>408</v>
      </c>
      <c r="DA63" s="24">
        <f>SUM('ACORN station A-P'!C63,'ACORN station A-P'!F63,'ACORN station A-P'!I63,'ACORN station A-P'!R63,'ACORN station A-P'!X63,'ACORN station A-P'!AA63,'ACORN station A-P'!AD63,'ACORN station A-P'!AJ63,'ACORN station A-P'!AM63,'ACORN station A-P'!AP63,'ACORN station A-P'!AY63,'ACORN station A-P'!BN63,'ACORN station A-P'!BQ63,'ACORN station A-P'!BT63,'ACORN station A-P'!BW63,'ACORN station A-P'!CC63,'ACORN station A-P'!CF63,'ACORN station A-P'!CI63,'ACORN station A-P'!CU63,'ACORN station A-P'!CX63,'ACORN station A-P'!DG63,'ACORN station A-P'!DD63,'ACORN station A-P'!DP63,'ACORN station A-P'!DS63,'ACORN station A-P'!DV63,'ACORN station A-P'!DY63,'ACORN station A-P'!EK63,'ACORN station A-P'!ET63,'ACORN station A-P'!EW63,SUM('ACORN station A-P'!FC63,'ACORN station A-P'!FF63,'ACORN station A-P'!FL63,'ACORN station A-P'!FU63,'ACORN station A-P'!FX63,'ACORN station A-P'!GA63,'ACORN station A-P'!GD63,'ACORN station A-P'!GG63,'ACORN station A-P'!GM63,'ACORN station A-P'!GS63,'ACORN station A-P'!GV63,'ACORN station A-P'!HB63,'ACORN station A-P'!HE63,'ACORN station A-P'!HH63,'ACORN station A-P'!HN63,'ACORN station A-P'!IC63,'ACORN station A-P'!IF63,'ACORN station A-P'!IO63,'ACORN station A-P'!IR63,F63,L63,U63,AA63,AG63,AM63,AS63,BB63,BE63,BH63,SUM(BT63,CF63)))</f>
        <v>344</v>
      </c>
      <c r="DB63" s="24">
        <f>SUM('ACORN station A-P'!D63,'ACORN station A-P'!G63,'ACORN station A-P'!J63,'ACORN station A-P'!S63,'ACORN station A-P'!Y63,'ACORN station A-P'!AB63,'ACORN station A-P'!AE63,'ACORN station A-P'!AK63,'ACORN station A-P'!AN63,'ACORN station A-P'!AQ63,'ACORN station A-P'!AZ63,'ACORN station A-P'!BO63,'ACORN station A-P'!BR63,'ACORN station A-P'!BU63,'ACORN station A-P'!BX63,'ACORN station A-P'!CD63,'ACORN station A-P'!CG63,'ACORN station A-P'!CJ63,'ACORN station A-P'!CV63,'ACORN station A-P'!CY63,'ACORN station A-P'!DH63,'ACORN station A-P'!DE63,'ACORN station A-P'!DQ63,'ACORN station A-P'!DT63,'ACORN station A-P'!DW63,'ACORN station A-P'!DZ63,'ACORN station A-P'!EL63,'ACORN station A-P'!EU63,'ACORN station A-P'!EX63,SUM('ACORN station A-P'!FD63,'ACORN station A-P'!FG63,'ACORN station A-P'!FM63,'ACORN station A-P'!FV63,'ACORN station A-P'!FY63,'ACORN station A-P'!GB63,'ACORN station A-P'!GE63,'ACORN station A-P'!GH63,'ACORN station A-P'!GN63,'ACORN station A-P'!GT63,'ACORN station A-P'!GW63,'ACORN station A-P'!HC63,'ACORN station A-P'!HF63,'ACORN station A-P'!HI63,'ACORN station A-P'!HO63,'ACORN station A-P'!ID63,'ACORN station A-P'!IG63,'ACORN station A-P'!IP63,'ACORN station A-P'!IS63,G63,M63,V63,AB63,AH63,AN63,AT63,BC63,BF63,BI63,SUM(BU63,CG63)))</f>
        <v>387</v>
      </c>
      <c r="DC63" s="24"/>
      <c r="DD63" s="95">
        <f>CZ63/DM63</f>
        <v>12.36363636363636</v>
      </c>
      <c r="DE63" s="95">
        <f>DA63/DN63</f>
        <v>10.11764705882353</v>
      </c>
      <c r="DF63" s="95">
        <f>DB63/DO63</f>
        <v>11.72727272727273</v>
      </c>
      <c r="DG63" s="44">
        <f>SUM(COUNT('ACORN station A-P'!E63,'ACORN station A-P'!H63,'ACORN station A-P'!K63,'ACORN station A-P'!N63,'ACORN station A-P'!Q63,'ACORN station A-P'!T63,'ACORN station A-P'!W63,'ACORN station A-P'!Z63,'ACORN station A-P'!AC63,'ACORN station A-P'!AF63,'ACORN station A-P'!AI63,'ACORN station A-P'!AL63,'ACORN station A-P'!AO63,'ACORN station A-P'!AR63,'ACORN station A-P'!AU63,'ACORN station A-P'!AX63,'ACORN station A-P'!BA63,'ACORN station A-P'!BD63,'ACORN station A-P'!BG63,'ACORN station A-P'!BJ63,'ACORN station A-P'!BM63,'ACORN station A-P'!BP63,'ACORN station A-P'!BS63,'ACORN station A-P'!BV63,'ACORN station A-P'!BY63,'ACORN station A-P'!CB63,'ACORN station A-P'!CE63,'ACORN station A-P'!CH63,'ACORN station A-P'!CK63,'ACORN station A-P'!CN63),COUNT('ACORN station A-P'!CQ63,'ACORN station A-P'!CT63,'ACORN station A-P'!CW63,'ACORN station A-P'!CZ63,'ACORN station A-P'!DC63,'ACORN station A-P'!DF63,'ACORN station A-P'!DI63,'ACORN station A-P'!DL63,'ACORN station A-P'!DO63,'ACORN station A-P'!DR63,'ACORN station A-P'!DU63,'ACORN station A-P'!DX63,'ACORN station A-P'!EA63,'ACORN station A-P'!ED63,'ACORN station A-P'!EG63,'ACORN station A-P'!EJ63,'ACORN station A-P'!EP63,'ACORN station A-P'!ES63,'ACORN station A-P'!EV63,'ACORN station A-P'!EY63,'ACORN station A-P'!FB63,'ACORN station A-P'!FE63,'ACORN station A-P'!FH63,'ACORN station A-P'!FK63,'ACORN station A-P'!FQ63,'ACORN station A-P'!FT63,'ACORN station A-P'!FW63,'ACORN station A-P'!FZ63,'ACORN station A-P'!GC63,'ACORN station A-P'!GF63),COUNT('ACORN station A-P'!GI63,'ACORN station A-P'!GO63,'ACORN station A-P'!GR63,'ACORN station A-P'!GU63,'ACORN station A-P'!GX63,'ACORN station A-P'!HA63,'ACORN station A-P'!HD63,'ACORN station A-P'!HG63,'ACORN station A-P'!HJ63,'ACORN station A-P'!HM63,'ACORN station A-P'!HP63,'ACORN station A-P'!HS63,'ACORN station A-P'!HV63,'ACORN station A-P'!HY63,'ACORN station A-P'!IB63,'ACORN station A-P'!IE63,'ACORN station A-P'!IH63,'ACORN station A-P'!IK63,'ACORN station A-P'!IN63,'ACORN station A-P'!IQ63,B63,E63,K63,Q63,T63,W63,Z63,AC63,AI63,AL63),COUNT(AO63,AR63,AX63,BA63,BD63,BG63,BJ63,BM63,BP63,BS63,BV63,BY63,CB63,CE63))</f>
        <v>59</v>
      </c>
      <c r="DH63" s="44">
        <f>SUM(COUNT('ACORN station A-P'!F63,'ACORN station A-P'!I63,'ACORN station A-P'!L63,'ACORN station A-P'!O63,'ACORN station A-P'!R63,'ACORN station A-P'!U63,'ACORN station A-P'!X63,'ACORN station A-P'!AA63,'ACORN station A-P'!AD63,'ACORN station A-P'!AG63,'ACORN station A-P'!AJ63,'ACORN station A-P'!AM63,'ACORN station A-P'!AP63,'ACORN station A-P'!AS63,'ACORN station A-P'!AV63,'ACORN station A-P'!AY63,'ACORN station A-P'!BB63,'ACORN station A-P'!BE63,'ACORN station A-P'!BH63,'ACORN station A-P'!BK63,'ACORN station A-P'!BN63,'ACORN station A-P'!BQ63,'ACORN station A-P'!BT63,'ACORN station A-P'!BW63,'ACORN station A-P'!BZ63,'ACORN station A-P'!CC63,'ACORN station A-P'!CF63,'ACORN station A-P'!CI63,'ACORN station A-P'!CL63,'ACORN station A-P'!CO63),COUNT('ACORN station A-P'!CR63,'ACORN station A-P'!CU63,'ACORN station A-P'!CX63,'ACORN station A-P'!DA63,'ACORN station A-P'!DD63,'ACORN station A-P'!DG63,'ACORN station A-P'!DJ63,'ACORN station A-P'!DM63,'ACORN station A-P'!DP63,'ACORN station A-P'!DS63,'ACORN station A-P'!DV63,'ACORN station A-P'!DY63,'ACORN station A-P'!EB63,'ACORN station A-P'!EE63,'ACORN station A-P'!EH63,'ACORN station A-P'!EK63,'ACORN station A-P'!EQ63,'ACORN station A-P'!ET63,'ACORN station A-P'!EW63,'ACORN station A-P'!EZ63,'ACORN station A-P'!FC63,'ACORN station A-P'!FF63,'ACORN station A-P'!FI63,'ACORN station A-P'!FL63,'ACORN station A-P'!FR63,'ACORN station A-P'!FU63,'ACORN station A-P'!FX63,'ACORN station A-P'!GA63,'ACORN station A-P'!GD63,'ACORN station A-P'!GG63),COUNT('ACORN station A-P'!GJ63,'ACORN station A-P'!GP63,'ACORN station A-P'!GS63,'ACORN station A-P'!GV63,'ACORN station A-P'!GY63,'ACORN station A-P'!HB63,'ACORN station A-P'!HE63,'ACORN station A-P'!HH63,'ACORN station A-P'!HK63,'ACORN station A-P'!HN63,'ACORN station A-P'!HQ63,'ACORN station A-P'!HT63,'ACORN station A-P'!HW63,'ACORN station A-P'!HZ63,'ACORN station A-P'!IC63,'ACORN station A-P'!IF63,'ACORN station A-P'!II63,'ACORN station A-P'!IL63,'ACORN station A-P'!IO63,'ACORN station A-P'!IR63,C63,F63,L63,R63,U63,X63,AA63,AD63,AJ63,AM63),COUNT(AP63,AS63,AY63,BB63,BE63,BH63,BK63,BN63,BQ63,BT63,BW63,BZ63,CC63,CF63))</f>
        <v>60</v>
      </c>
      <c r="DI63" s="44">
        <f>SUM(COUNT('ACORN station A-P'!G63,'ACORN station A-P'!J63,'ACORN station A-P'!M63,'ACORN station A-P'!P63,'ACORN station A-P'!S63,'ACORN station A-P'!V63,'ACORN station A-P'!Y63,'ACORN station A-P'!AB63,'ACORN station A-P'!AE63,'ACORN station A-P'!AH63,'ACORN station A-P'!AK63,'ACORN station A-P'!AN63,'ACORN station A-P'!AQ63,'ACORN station A-P'!AT63,'ACORN station A-P'!AW63,'ACORN station A-P'!AZ63,'ACORN station A-P'!BC63,'ACORN station A-P'!BF63,'ACORN station A-P'!BI63,'ACORN station A-P'!BL63,'ACORN station A-P'!BO63,'ACORN station A-P'!BR63,'ACORN station A-P'!BU63,'ACORN station A-P'!BX63,'ACORN station A-P'!CA63,'ACORN station A-P'!CD63,'ACORN station A-P'!CG63,'ACORN station A-P'!CJ63,'ACORN station A-P'!CM63,'ACORN station A-P'!CP63),COUNT('ACORN station A-P'!CS63,'ACORN station A-P'!CV63,'ACORN station A-P'!CY63,'ACORN station A-P'!DB63,'ACORN station A-P'!DE63,'ACORN station A-P'!DH63,'ACORN station A-P'!DK63,'ACORN station A-P'!DN63,'ACORN station A-P'!DQ63,'ACORN station A-P'!DT63,'ACORN station A-P'!DW63,'ACORN station A-P'!DZ63,'ACORN station A-P'!EC63,'ACORN station A-P'!EF63,'ACORN station A-P'!EI63,'ACORN station A-P'!EL63,'ACORN station A-P'!ER63,'ACORN station A-P'!EU63,'ACORN station A-P'!EX63,'ACORN station A-P'!FA63,'ACORN station A-P'!FD63,'ACORN station A-P'!FG63,'ACORN station A-P'!FJ63,'ACORN station A-P'!FM63,'ACORN station A-P'!FS63,'ACORN station A-P'!FV63,'ACORN station A-P'!FY63,'ACORN station A-P'!GB63,'ACORN station A-P'!GE63,'ACORN station A-P'!GH63),COUNT('ACORN station A-P'!GK63,'ACORN station A-P'!GQ63,'ACORN station A-P'!GT63,'ACORN station A-P'!GW63,'ACORN station A-P'!GZ63,'ACORN station A-P'!HC63,'ACORN station A-P'!HF63,'ACORN station A-P'!HI63,'ACORN station A-P'!HL63,'ACORN station A-P'!HO63,'ACORN station A-P'!HR63,'ACORN station A-P'!HU63,'ACORN station A-P'!HX63,'ACORN station A-P'!IA63,'ACORN station A-P'!ID63,'ACORN station A-P'!IG63,'ACORN station A-P'!IJ63,'ACORN station A-P'!IM63,'ACORN station A-P'!IP63,'ACORN station A-P'!IS63,D63,G63,M63,S63,V63,Y63,AB63,AE63,AK63,AN63),COUNT(AQ63,AT63,AZ63,BC63,BF63,BI63,BL63,BO63,BR63,BU63,BX63,CA63,CD63,CG63))</f>
        <v>61</v>
      </c>
      <c r="DJ63" s="44">
        <f>SUM(COUNT('ACORN station A-P'!B63,'ACORN station A-P'!E63,'ACORN station A-P'!H63,'ACORN station A-P'!K63,'ACORN station A-P'!N63,'ACORN station A-P'!Q63,'ACORN station A-P'!T63,'ACORN station A-P'!W63,'ACORN station A-P'!Z63,'ACORN station A-P'!AC63,'ACORN station A-P'!AF63,'ACORN station A-P'!AI63,'ACORN station A-P'!AL63,'ACORN station A-P'!AO63,'ACORN station A-P'!AR63,'ACORN station A-P'!AU63,'ACORN station A-P'!AX63,'ACORN station A-P'!BA63,'ACORN station A-P'!BD63,'ACORN station A-P'!BG63,'ACORN station A-P'!BJ63,'ACORN station A-P'!BM63,'ACORN station A-P'!BP63,'ACORN station A-P'!BS63,'ACORN station A-P'!BV63,'ACORN station A-P'!BY63,'ACORN station A-P'!CB63,'ACORN station A-P'!CE63,'ACORN station A-P'!CH63,'ACORN station A-P'!CK63),COUNT('ACORN station A-P'!CN63,'ACORN station A-P'!CQ63,'ACORN station A-P'!CT63,'ACORN station A-P'!CW63,'ACORN station A-P'!CZ63,'ACORN station A-P'!DC63,'ACORN station A-P'!DF63,'ACORN station A-P'!DI63,'ACORN station A-P'!DL63,'ACORN station A-P'!DO63,'ACORN station A-P'!DR63,'ACORN station A-P'!DU63,'ACORN station A-P'!DX63,'ACORN station A-P'!EA63,'ACORN station A-P'!ED63,'ACORN station A-P'!EG63,'ACORN station A-P'!EJ63,'ACORN station A-P'!EM63,'ACORN station A-P'!EP63,'ACORN station A-P'!ES63,'ACORN station A-P'!EV63,'ACORN station A-P'!EY63,'ACORN station A-P'!FB63,'ACORN station A-P'!FE63,'ACORN station A-P'!FH63,'ACORN station A-P'!FK63,'ACORN station A-P'!FN63,'ACORN station A-P'!FQ63,'ACORN station A-P'!FT63,'ACORN station A-P'!FW63),COUNT('ACORN station A-P'!FZ63,'ACORN station A-P'!GC63,'ACORN station A-P'!GF63,'ACORN station A-P'!GI63,'ACORN station A-P'!GL63,'ACORN station A-P'!GO63,'ACORN station A-P'!GR63,'ACORN station A-P'!GU63,'ACORN station A-P'!GX63,'ACORN station A-P'!HA63,'ACORN station A-P'!HD63,'ACORN station A-P'!HG63,'ACORN station A-P'!HJ63,'ACORN station A-P'!HM63,'ACORN station A-P'!HP63,'ACORN station A-P'!HS63,'ACORN station A-P'!HV63,'ACORN station A-P'!HY63,'ACORN station A-P'!IB63,'ACORN station A-P'!IE63,'ACORN station A-P'!IH63,'ACORN station A-P'!IK63,'ACORN station A-P'!IN63,'ACORN station A-P'!IQ63,B63,E63,H63,K63,N63,Q63),COUNT(T63,W63,Z63,AC63,AF63,AI63,AL63,AO63,AR63,AU63,AX63,BA63,BD63,BG63,BJ63,BM63,BP63,BS63,BV63,BY63,CB63,CE63))</f>
        <v>62</v>
      </c>
      <c r="DK63" s="44">
        <f>SUM(COUNT('ACORN station A-P'!C63,'ACORN station A-P'!F63,'ACORN station A-P'!I63,'ACORN station A-P'!L63,'ACORN station A-P'!O63,'ACORN station A-P'!R63,'ACORN station A-P'!U63,'ACORN station A-P'!X63,'ACORN station A-P'!AA63,'ACORN station A-P'!AD63,'ACORN station A-P'!AG63,'ACORN station A-P'!AJ63,'ACORN station A-P'!AM63,'ACORN station A-P'!AP63,'ACORN station A-P'!AS63,'ACORN station A-P'!AV63,'ACORN station A-P'!AY63,'ACORN station A-P'!BB63,'ACORN station A-P'!BE63,'ACORN station A-P'!BH63,'ACORN station A-P'!BK63,'ACORN station A-P'!BN63,'ACORN station A-P'!BQ63,'ACORN station A-P'!BT63,'ACORN station A-P'!BW63,'ACORN station A-P'!BZ63,'ACORN station A-P'!CC63,'ACORN station A-P'!CF63,'ACORN station A-P'!CI63,'ACORN station A-P'!CL63),COUNT('ACORN station A-P'!CO63,'ACORN station A-P'!CR63,'ACORN station A-P'!CU63,'ACORN station A-P'!CX63,'ACORN station A-P'!DA63,'ACORN station A-P'!DD63,'ACORN station A-P'!DG63,'ACORN station A-P'!DJ63,'ACORN station A-P'!DM63,'ACORN station A-P'!DP63,'ACORN station A-P'!DS63,'ACORN station A-P'!DV63,'ACORN station A-P'!DY63,'ACORN station A-P'!EB63,'ACORN station A-P'!EE63,'ACORN station A-P'!EH63,'ACORN station A-P'!EK63,'ACORN station A-P'!EN63,'ACORN station A-P'!EQ63,'ACORN station A-P'!ET63,'ACORN station A-P'!EW63,'ACORN station A-P'!EZ63,'ACORN station A-P'!FC63,'ACORN station A-P'!FF63,'ACORN station A-P'!FI63,'ACORN station A-P'!FL63,'ACORN station A-P'!FO63,'ACORN station A-P'!FR63,'ACORN station A-P'!FU63,'ACORN station A-P'!FX63),COUNT('ACORN station A-P'!GA63,'ACORN station A-P'!GD63,'ACORN station A-P'!GG63,'ACORN station A-P'!GJ63,'ACORN station A-P'!GM63,'ACORN station A-P'!GP63,'ACORN station A-P'!GS63,'ACORN station A-P'!GV63,'ACORN station A-P'!GY63,'ACORN station A-P'!HB63,'ACORN station A-P'!HE63,'ACORN station A-P'!HH63,'ACORN station A-P'!HK63,'ACORN station A-P'!HN63,'ACORN station A-P'!HQ63,'ACORN station A-P'!HT63,'ACORN station A-P'!HW63,'ACORN station A-P'!HZ63,'ACORN station A-P'!IC63,'ACORN station A-P'!IF63,'ACORN station A-P'!II63,'ACORN station A-P'!IL63,'ACORN station A-P'!IO63,'ACORN station A-P'!IR63,C63,F63,I63,L63,O63,R63),COUNT(U63,X63,AA63,AD63,AG63,AJ63,AM63,AP63,AS63,AV63,AY63,BB63,BE63,BH63,BK63,BN63,BQ63,BT63,BW63,BZ63,CC63,CF63))</f>
        <v>63</v>
      </c>
      <c r="DL63" s="44">
        <f>SUM(COUNT('ACORN station A-P'!D63,'ACORN station A-P'!G63,'ACORN station A-P'!J63,'ACORN station A-P'!M63,'ACORN station A-P'!P63,'ACORN station A-P'!S63,'ACORN station A-P'!V63,'ACORN station A-P'!Y63,'ACORN station A-P'!AB63,'ACORN station A-P'!AE63,'ACORN station A-P'!AH63,'ACORN station A-P'!AK63,'ACORN station A-P'!AN63,'ACORN station A-P'!AQ63,'ACORN station A-P'!AT63,'ACORN station A-P'!AW63,'ACORN station A-P'!AZ63,'ACORN station A-P'!BC63,'ACORN station A-P'!BF63,'ACORN station A-P'!BI63,'ACORN station A-P'!BL63,'ACORN station A-P'!BO63,'ACORN station A-P'!BR63,'ACORN station A-P'!BU63,'ACORN station A-P'!BX63,'ACORN station A-P'!CA63,'ACORN station A-P'!CD63,'ACORN station A-P'!CG63,'ACORN station A-P'!CJ63,'ACORN station A-P'!CM63),COUNT('ACORN station A-P'!CP63,'ACORN station A-P'!CS63,'ACORN station A-P'!CV63,'ACORN station A-P'!CY63,'ACORN station A-P'!DB63,'ACORN station A-P'!DE63,'ACORN station A-P'!DH63,'ACORN station A-P'!DK63,'ACORN station A-P'!DN63,'ACORN station A-P'!DQ63,'ACORN station A-P'!DT63,'ACORN station A-P'!DW63,'ACORN station A-P'!DZ63,'ACORN station A-P'!EC63,'ACORN station A-P'!EF63,'ACORN station A-P'!EI63,'ACORN station A-P'!EL63,'ACORN station A-P'!EO63,'ACORN station A-P'!ER63,'ACORN station A-P'!EU63,'ACORN station A-P'!EX63,'ACORN station A-P'!FA63,'ACORN station A-P'!FD63,'ACORN station A-P'!FG63,'ACORN station A-P'!FJ63,'ACORN station A-P'!FM63,'ACORN station A-P'!FP63,'ACORN station A-P'!FS63,'ACORN station A-P'!FV63,'ACORN station A-P'!FY63),COUNT('ACORN station A-P'!GB63,'ACORN station A-P'!GE63,'ACORN station A-P'!GH63,'ACORN station A-P'!GK63,'ACORN station A-P'!GN63,'ACORN station A-P'!GQ63,'ACORN station A-P'!GT63,'ACORN station A-P'!GW63,'ACORN station A-P'!GZ63,'ACORN station A-P'!HC63,'ACORN station A-P'!HF63,'ACORN station A-P'!HI63,'ACORN station A-P'!HL63,'ACORN station A-P'!HO63,'ACORN station A-P'!HR63,'ACORN station A-P'!HU63,'ACORN station A-P'!HX63,'ACORN station A-P'!IA63,'ACORN station A-P'!ID63,'ACORN station A-P'!IG63,'ACORN station A-P'!IJ63,'ACORN station A-P'!IM63,'ACORN station A-P'!IP63,'ACORN station A-P'!IS63,D63,G63,J63,M63,P63,S63),COUNT(V63,Y63,AB63,AE63,AH63,AK63,AN63,AQ63,AT63,AW63,AZ63,BC63,BF63,BI63,BL63,BO63,BR63,BU63,BX63,CA63,CD63,CG63))</f>
        <v>63</v>
      </c>
      <c r="DM63" s="44">
        <f>SUM(BS63,CE63)</f>
        <v>33</v>
      </c>
      <c r="DN63" s="44">
        <f>SUM(BT63,CF63)</f>
        <v>34</v>
      </c>
      <c r="DO63" s="44">
        <f>SUM(BU63,CG63)</f>
        <v>33</v>
      </c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</row>
    <row r="64" ht="22.35" customHeight="1">
      <c r="A64" s="19">
        <v>1972</v>
      </c>
      <c r="B64" s="29">
        <v>56</v>
      </c>
      <c r="C64" s="24">
        <v>62</v>
      </c>
      <c r="D64" s="25">
        <v>47</v>
      </c>
      <c r="E64" s="23">
        <v>14</v>
      </c>
      <c r="F64" s="24">
        <v>15</v>
      </c>
      <c r="G64" s="25">
        <v>19</v>
      </c>
      <c r="H64" s="23">
        <v>3</v>
      </c>
      <c r="I64" s="24">
        <v>4</v>
      </c>
      <c r="J64" s="25">
        <v>4</v>
      </c>
      <c r="K64" t="s" s="26">
        <v>85</v>
      </c>
      <c r="L64" t="s" s="21">
        <v>85</v>
      </c>
      <c r="M64" t="s" s="22">
        <v>85</v>
      </c>
      <c r="N64" t="s" s="26">
        <v>85</v>
      </c>
      <c r="O64" s="24">
        <v>1</v>
      </c>
      <c r="P64" t="s" s="22">
        <v>85</v>
      </c>
      <c r="Q64" s="23">
        <v>3</v>
      </c>
      <c r="R64" s="24">
        <v>3</v>
      </c>
      <c r="S64" s="25">
        <v>3</v>
      </c>
      <c r="T64" t="s" s="26">
        <v>85</v>
      </c>
      <c r="U64" t="s" s="21">
        <v>85</v>
      </c>
      <c r="V64" t="s" s="22">
        <v>85</v>
      </c>
      <c r="W64" s="23">
        <v>1</v>
      </c>
      <c r="X64" s="24">
        <v>1</v>
      </c>
      <c r="Y64" s="25">
        <v>1</v>
      </c>
      <c r="Z64" s="23">
        <v>4</v>
      </c>
      <c r="AA64" s="24">
        <v>3</v>
      </c>
      <c r="AB64" s="25">
        <v>2</v>
      </c>
      <c r="AC64" s="23">
        <v>10</v>
      </c>
      <c r="AD64" s="24">
        <v>9</v>
      </c>
      <c r="AE64" s="25">
        <v>9</v>
      </c>
      <c r="AF64" s="23">
        <v>1</v>
      </c>
      <c r="AG64" s="24">
        <v>1</v>
      </c>
      <c r="AH64" t="s" s="22">
        <v>85</v>
      </c>
      <c r="AI64" s="23">
        <v>13</v>
      </c>
      <c r="AJ64" s="24">
        <v>12</v>
      </c>
      <c r="AK64" s="25">
        <v>13</v>
      </c>
      <c r="AL64" s="23">
        <v>28</v>
      </c>
      <c r="AM64" s="24">
        <v>19</v>
      </c>
      <c r="AN64" s="25">
        <v>28</v>
      </c>
      <c r="AO64" s="23">
        <v>16</v>
      </c>
      <c r="AP64" s="24">
        <v>17</v>
      </c>
      <c r="AQ64" s="25">
        <v>16</v>
      </c>
      <c r="AR64" s="23">
        <v>7</v>
      </c>
      <c r="AS64" s="24">
        <v>8</v>
      </c>
      <c r="AT64" s="25">
        <v>9</v>
      </c>
      <c r="AU64" t="s" s="26">
        <v>85</v>
      </c>
      <c r="AV64" t="s" s="21">
        <v>85</v>
      </c>
      <c r="AW64" t="s" s="22">
        <v>85</v>
      </c>
      <c r="AX64" s="23">
        <v>45</v>
      </c>
      <c r="AY64" s="24">
        <v>37</v>
      </c>
      <c r="AZ64" s="25">
        <v>50</v>
      </c>
      <c r="BA64" s="23">
        <v>3</v>
      </c>
      <c r="BB64" s="24">
        <v>3</v>
      </c>
      <c r="BC64" s="25">
        <v>3</v>
      </c>
      <c r="BD64" s="23">
        <v>5</v>
      </c>
      <c r="BE64" s="24">
        <v>4</v>
      </c>
      <c r="BF64" s="25">
        <v>13</v>
      </c>
      <c r="BG64" s="23">
        <v>5</v>
      </c>
      <c r="BH64" s="24">
        <v>1</v>
      </c>
      <c r="BI64" s="25">
        <v>8</v>
      </c>
      <c r="BJ64" t="s" s="26">
        <v>85</v>
      </c>
      <c r="BK64" t="s" s="21">
        <v>85</v>
      </c>
      <c r="BL64" t="s" s="22">
        <v>85</v>
      </c>
      <c r="BM64" s="23">
        <v>5</v>
      </c>
      <c r="BN64" s="24">
        <v>5</v>
      </c>
      <c r="BO64" s="25">
        <v>8</v>
      </c>
      <c r="BP64" s="23">
        <v>1</v>
      </c>
      <c r="BQ64" s="24">
        <v>1</v>
      </c>
      <c r="BR64" s="25">
        <v>1</v>
      </c>
      <c r="BS64" t="s" s="26">
        <v>85</v>
      </c>
      <c r="BT64" t="s" s="21">
        <v>85</v>
      </c>
      <c r="BU64" t="s" s="22">
        <v>85</v>
      </c>
      <c r="BV64" s="23">
        <v>70</v>
      </c>
      <c r="BW64" s="24">
        <v>61</v>
      </c>
      <c r="BX64" s="25">
        <v>70</v>
      </c>
      <c r="BY64" s="23">
        <v>5</v>
      </c>
      <c r="BZ64" s="24">
        <v>8</v>
      </c>
      <c r="CA64" s="25">
        <v>5</v>
      </c>
      <c r="CB64" s="23">
        <v>3</v>
      </c>
      <c r="CC64" s="24">
        <v>2</v>
      </c>
      <c r="CD64" s="25">
        <v>3</v>
      </c>
      <c r="CE64" t="s" s="26">
        <v>85</v>
      </c>
      <c r="CF64" t="s" s="21">
        <v>85</v>
      </c>
      <c r="CG64" t="s" s="22">
        <v>85</v>
      </c>
      <c r="CH64" s="92"/>
      <c r="CI64" s="93"/>
      <c r="CJ64" s="24">
        <f>SUM('ACORN station A-P'!E64,'ACORN station A-P'!H64,'ACORN station A-P'!K64,'ACORN station A-P'!N64,'ACORN station A-P'!Q64,'ACORN station A-P'!T64,'ACORN station A-P'!W64,'ACORN station A-P'!Z64,'ACORN station A-P'!AC64,'ACORN station A-P'!AF64,'ACORN station A-P'!AI64,'ACORN station A-P'!AL64,'ACORN station A-P'!AO64,'ACORN station A-P'!AR64,'ACORN station A-P'!AU64,'ACORN station A-P'!AX64,'ACORN station A-P'!BA64,'ACORN station A-P'!BD64,'ACORN station A-P'!BG64,'ACORN station A-P'!BJ64,'ACORN station A-P'!BM64,'ACORN station A-P'!BP64,'ACORN station A-P'!BS64,'ACORN station A-P'!BV64,'ACORN station A-P'!BY64,'ACORN station A-P'!CB64,'ACORN station A-P'!CE64,'ACORN station A-P'!CH64,'ACORN station A-P'!CK64,SUM('ACORN station A-P'!CN64,'ACORN station A-P'!CQ64,'ACORN station A-P'!CT64,'ACORN station A-P'!CW64,'ACORN station A-P'!CZ64,'ACORN station A-P'!DC64,'ACORN station A-P'!DF64,'ACORN station A-P'!DI64,'ACORN station A-P'!DL64,'ACORN station A-P'!DO64,'ACORN station A-P'!DR64,'ACORN station A-P'!DU64,'ACORN station A-P'!DX64,'ACORN station A-P'!EA64,'ACORN station A-P'!ED64,'ACORN station A-P'!EG64,'ACORN station A-P'!EJ64,'ACORN station A-P'!EP64,'ACORN station A-P'!ES64,'ACORN station A-P'!EV64,'ACORN station A-P'!EY64,'ACORN station A-P'!FB64,'ACORN station A-P'!FE64,'ACORN station A-P'!FH64,'ACORN station A-P'!FK64,'ACORN station A-P'!FQ64,'ACORN station A-P'!FT64,'ACORN station A-P'!FW64,'ACORN station A-P'!FZ64,SUM('ACORN station A-P'!GC64,'ACORN station A-P'!GF64,'ACORN station A-P'!GI64,'ACORN station A-P'!GO64,'ACORN station A-P'!GR64,'ACORN station A-P'!GU64,'ACORN station A-P'!GX64,'ACORN station A-P'!HA64,'ACORN station A-P'!HD64,'ACORN station A-P'!HG64,'ACORN station A-P'!HJ64,'ACORN station A-P'!HM64,'ACORN station A-P'!HP64,'ACORN station A-P'!HS64,'ACORN station A-P'!HV64,'ACORN station A-P'!HY64,'ACORN station A-P'!IB64,'ACORN station A-P'!IE64,'ACORN station A-P'!IH64,'ACORN station A-P'!IK64,'ACORN station A-P'!IN64,'ACORN station A-P'!IQ64,B64,E64,K64,Q64,T64,W64,Z64,SUM(AC64,AI64,AL64,AO64,AR64,AX64,BA64,BD64,BG64,BJ64,BM64,BP64,BS64,BV64,BY64,CB64,CE64))))</f>
        <v>1036</v>
      </c>
      <c r="CK64" s="24">
        <f>SUM('ACORN station A-P'!F64,'ACORN station A-P'!I64,'ACORN station A-P'!L64,'ACORN station A-P'!O64,'ACORN station A-P'!R64,'ACORN station A-P'!U64,'ACORN station A-P'!X64,'ACORN station A-P'!AA64,'ACORN station A-P'!AD64,'ACORN station A-P'!AG64,'ACORN station A-P'!AJ64,'ACORN station A-P'!AM64,'ACORN station A-P'!AP64,'ACORN station A-P'!AS64,'ACORN station A-P'!AV64,'ACORN station A-P'!AY64,'ACORN station A-P'!BB64,'ACORN station A-P'!BE64,'ACORN station A-P'!BH64,'ACORN station A-P'!BK64,'ACORN station A-P'!BN64,'ACORN station A-P'!BQ64,'ACORN station A-P'!BT64,'ACORN station A-P'!BW64,'ACORN station A-P'!BZ64,'ACORN station A-P'!CC64,'ACORN station A-P'!CF64,'ACORN station A-P'!CI64,'ACORN station A-P'!CL64,SUM('ACORN station A-P'!CO64,'ACORN station A-P'!CR64,'ACORN station A-P'!CU64,'ACORN station A-P'!CX64,'ACORN station A-P'!DA64,'ACORN station A-P'!DD64,'ACORN station A-P'!DG64,'ACORN station A-P'!DJ64,'ACORN station A-P'!DM64,'ACORN station A-P'!DP64,'ACORN station A-P'!DS64,'ACORN station A-P'!DV64,'ACORN station A-P'!DY64,'ACORN station A-P'!EB64,'ACORN station A-P'!EE64,'ACORN station A-P'!EH64,'ACORN station A-P'!EK64,'ACORN station A-P'!EQ64,'ACORN station A-P'!ET64,'ACORN station A-P'!EW64,'ACORN station A-P'!EZ64,'ACORN station A-P'!FC64,'ACORN station A-P'!FF64,'ACORN station A-P'!FI64,'ACORN station A-P'!FL64,'ACORN station A-P'!FR64,'ACORN station A-P'!FU64,'ACORN station A-P'!FX64,'ACORN station A-P'!GA64,SUM('ACORN station A-P'!GD64,'ACORN station A-P'!GG64,'ACORN station A-P'!GJ64,'ACORN station A-P'!GP64,'ACORN station A-P'!GS64,'ACORN station A-P'!GV64,'ACORN station A-P'!GY64,'ACORN station A-P'!HB64,'ACORN station A-P'!HE64,'ACORN station A-P'!HH64,'ACORN station A-P'!HK64,'ACORN station A-P'!HN64,'ACORN station A-P'!HQ64,'ACORN station A-P'!HT64,'ACORN station A-P'!HW64,'ACORN station A-P'!HZ64,'ACORN station A-P'!IC64,'ACORN station A-P'!IF64,'ACORN station A-P'!II64,'ACORN station A-P'!IL64,'ACORN station A-P'!IO64,'ACORN station A-P'!IR64,C64,F64,L64,R64,U64,X64,AA64,SUM(AD64,AJ64,AM64,AP64,AS64,AY64,BB64,BE64,BH64,BK64,BN64,BQ64,BT64,BW64,BZ64,CC64,CF64))))</f>
        <v>954</v>
      </c>
      <c r="CL64" s="24">
        <f>SUM('ACORN station A-P'!G64,'ACORN station A-P'!J64,'ACORN station A-P'!M64,'ACORN station A-P'!P64,'ACORN station A-P'!S64,'ACORN station A-P'!V64,'ACORN station A-P'!Y64,'ACORN station A-P'!AB64,'ACORN station A-P'!AE64,'ACORN station A-P'!AH64,'ACORN station A-P'!AK64,'ACORN station A-P'!AN64,'ACORN station A-P'!AQ64,'ACORN station A-P'!AT64,'ACORN station A-P'!AW64,'ACORN station A-P'!AZ64,'ACORN station A-P'!BC64,'ACORN station A-P'!BF64,'ACORN station A-P'!BI64,'ACORN station A-P'!BL64,'ACORN station A-P'!BO64,'ACORN station A-P'!BR64,'ACORN station A-P'!BU64,'ACORN station A-P'!BX64,'ACORN station A-P'!CA64,'ACORN station A-P'!CD64,'ACORN station A-P'!CG64,'ACORN station A-P'!CJ64,'ACORN station A-P'!CM64,SUM('ACORN station A-P'!CP64,'ACORN station A-P'!CS64,'ACORN station A-P'!CV64,'ACORN station A-P'!CY64,'ACORN station A-P'!DB64,'ACORN station A-P'!DE64,'ACORN station A-P'!DH64,'ACORN station A-P'!DK64,'ACORN station A-P'!DN64,'ACORN station A-P'!DQ64,'ACORN station A-P'!DT64,'ACORN station A-P'!DW64,'ACORN station A-P'!DZ64,'ACORN station A-P'!EC64,'ACORN station A-P'!EF64,'ACORN station A-P'!EI64,'ACORN station A-P'!EL64,'ACORN station A-P'!ER64,'ACORN station A-P'!EU64,'ACORN station A-P'!EX64,'ACORN station A-P'!FA64,'ACORN station A-P'!FD64,'ACORN station A-P'!FG64,'ACORN station A-P'!FJ64,'ACORN station A-P'!FM64,'ACORN station A-P'!FS64,'ACORN station A-P'!FV64,'ACORN station A-P'!FY64,'ACORN station A-P'!GB64,SUM('ACORN station A-P'!GE64,'ACORN station A-P'!GH64,'ACORN station A-P'!GK64,'ACORN station A-P'!GQ64,'ACORN station A-P'!GT64,'ACORN station A-P'!GW64,'ACORN station A-P'!GZ64,'ACORN station A-P'!HC64,'ACORN station A-P'!HF64,'ACORN station A-P'!HI64,'ACORN station A-P'!HL64,'ACORN station A-P'!HO64,'ACORN station A-P'!HR64,'ACORN station A-P'!HU64,'ACORN station A-P'!HX64,'ACORN station A-P'!IA64,'ACORN station A-P'!ID64,'ACORN station A-P'!IG64,'ACORN station A-P'!IJ64,'ACORN station A-P'!IM64,'ACORN station A-P'!IP64,'ACORN station A-P'!IS64,D64,G64,M64,S64,V64,Y64,AB64,SUM(AE64,AK64,AN64,AQ64,AT64,AZ64,BC64,BF64,BI64,BL64,BO64,BR64,BU64,BX64,CA64,CD64,CG64))))</f>
        <v>1054</v>
      </c>
      <c r="CM64" s="94"/>
      <c r="CN64" s="95">
        <f>CJ64/DG64</f>
        <v>14.38888888888889</v>
      </c>
      <c r="CO64" s="95">
        <f>CK64/DH64</f>
        <v>13.43661971830986</v>
      </c>
      <c r="CP64" s="95">
        <f>CL64/DI64</f>
        <v>14.43835616438356</v>
      </c>
      <c r="CQ64" s="24"/>
      <c r="CR64" s="24">
        <f>SUM('ACORN station A-P'!B64,'ACORN station A-P'!E64,'ACORN station A-P'!H64,'ACORN station A-P'!K64,'ACORN station A-P'!N64,'ACORN station A-P'!Q64,'ACORN station A-P'!T64,'ACORN station A-P'!W64,'ACORN station A-P'!Z64,'ACORN station A-P'!AC64,'ACORN station A-P'!AF64,'ACORN station A-P'!AI64,'ACORN station A-P'!AL64,'ACORN station A-P'!AO64,'ACORN station A-P'!AR64,'ACORN station A-P'!AU64,'ACORN station A-P'!AX64,'ACORN station A-P'!BA64,'ACORN station A-P'!BD64,'ACORN station A-P'!BG64,'ACORN station A-P'!BJ64,'ACORN station A-P'!BM64,'ACORN station A-P'!BP64,'ACORN station A-P'!BS64,'ACORN station A-P'!BV64,'ACORN station A-P'!BY64,'ACORN station A-P'!CB64,'ACORN station A-P'!CE64,'ACORN station A-P'!CH64,SUM('ACORN station A-P'!CK64,'ACORN station A-P'!CN64,'ACORN station A-P'!CQ64,'ACORN station A-P'!CT64,'ACORN station A-P'!CW64,'ACORN station A-P'!CZ64,'ACORN station A-P'!DC64,'ACORN station A-P'!DF64,'ACORN station A-P'!DI64,'ACORN station A-P'!DL64,'ACORN station A-P'!DO64,'ACORN station A-P'!DR64,'ACORN station A-P'!DU64,'ACORN station A-P'!DX64,'ACORN station A-P'!EA64,'ACORN station A-P'!ED64,'ACORN station A-P'!EG64,'ACORN station A-P'!EJ64,'ACORN station A-P'!EM64,'ACORN station A-P'!EP64,'ACORN station A-P'!ES64,'ACORN station A-P'!EV64,'ACORN station A-P'!EY64,'ACORN station A-P'!FB64,'ACORN station A-P'!FE64,'ACORN station A-P'!FH64,'ACORN station A-P'!FK64,'ACORN station A-P'!FN64,'ACORN station A-P'!FQ64,SUM('ACORN station A-P'!FT64,'ACORN station A-P'!FW64,'ACORN station A-P'!FZ64,'ACORN station A-P'!GC64,'ACORN station A-P'!GF64,'ACORN station A-P'!GI64,'ACORN station A-P'!GL64,'ACORN station A-P'!GO64,'ACORN station A-P'!GR64,'ACORN station A-P'!GU64,'ACORN station A-P'!GX64,'ACORN station A-P'!HA64,'ACORN station A-P'!HD64,'ACORN station A-P'!HG64,'ACORN station A-P'!HJ64,'ACORN station A-P'!HM64,'ACORN station A-P'!HP64,'ACORN station A-P'!HS64,'ACORN station A-P'!HV64,'ACORN station A-P'!HY64,'ACORN station A-P'!IB64,'ACORN station A-P'!IE64,'ACORN station A-P'!IH64,'ACORN station A-P'!IK64,'ACORN station A-P'!IN64,'ACORN station A-P'!IQ64,B64,E64,H64,SUM(K64,N64,Q64,T64,W64,Z64,AC64,AF64,AI64,AL64,AO64,AR64,AU64,AX64,BA64,BD64,BG64,BJ64,BM64,BP64,BS64,BV64,BY64,CB64,CE64))))</f>
        <v>1042</v>
      </c>
      <c r="CS64" s="24">
        <f>SUM('ACORN station A-P'!C64,'ACORN station A-P'!F64,'ACORN station A-P'!I64,'ACORN station A-P'!L64,'ACORN station A-P'!O64,'ACORN station A-P'!R64,'ACORN station A-P'!U64,'ACORN station A-P'!X64,'ACORN station A-P'!AA64,'ACORN station A-P'!AD64,'ACORN station A-P'!AG64,'ACORN station A-P'!AJ64,'ACORN station A-P'!AM64,'ACORN station A-P'!AP64,'ACORN station A-P'!AS64,'ACORN station A-P'!AV64,'ACORN station A-P'!AY64,'ACORN station A-P'!BB64,'ACORN station A-P'!BE64,'ACORN station A-P'!BH64,'ACORN station A-P'!BK64,'ACORN station A-P'!BN64,'ACORN station A-P'!BQ64,'ACORN station A-P'!BT64,'ACORN station A-P'!BW64,'ACORN station A-P'!BZ64,'ACORN station A-P'!CC64,'ACORN station A-P'!CF64,'ACORN station A-P'!CI64,SUM('ACORN station A-P'!CL64,'ACORN station A-P'!CO64,'ACORN station A-P'!CR64,'ACORN station A-P'!CU64,'ACORN station A-P'!CX64,'ACORN station A-P'!DA64,'ACORN station A-P'!DD64,'ACORN station A-P'!DG64,'ACORN station A-P'!DJ64,'ACORN station A-P'!DM64,'ACORN station A-P'!DP64,'ACORN station A-P'!DS64,'ACORN station A-P'!DV64,'ACORN station A-P'!DY64,'ACORN station A-P'!EB64,'ACORN station A-P'!EE64,'ACORN station A-P'!EH64,'ACORN station A-P'!EK64,'ACORN station A-P'!EN64,'ACORN station A-P'!EQ64,'ACORN station A-P'!ET64,'ACORN station A-P'!EW64,'ACORN station A-P'!EZ64,'ACORN station A-P'!FC64,'ACORN station A-P'!FF64,'ACORN station A-P'!FI64,'ACORN station A-P'!FL64,'ACORN station A-P'!FO64,'ACORN station A-P'!FR64,SUM('ACORN station A-P'!FU64,'ACORN station A-P'!FX64,'ACORN station A-P'!GA64,'ACORN station A-P'!GD64,'ACORN station A-P'!GG64,'ACORN station A-P'!GJ64,'ACORN station A-P'!GM64,'ACORN station A-P'!GP64,'ACORN station A-P'!GS64,'ACORN station A-P'!GV64,'ACORN station A-P'!GY64,'ACORN station A-P'!HB64,'ACORN station A-P'!HE64,'ACORN station A-P'!HH64,'ACORN station A-P'!HK64,'ACORN station A-P'!HN64,'ACORN station A-P'!HQ64,'ACORN station A-P'!HT64,'ACORN station A-P'!HW64,'ACORN station A-P'!HZ64,'ACORN station A-P'!IC64,'ACORN station A-P'!IF64,'ACORN station A-P'!II64,'ACORN station A-P'!IL64,'ACORN station A-P'!IO64,'ACORN station A-P'!IR64,C64,F64,I64,SUM(L64,O64,R64,U64,X64,AA64,AD64,AG64,AJ64,AM64,AP64,AS64,AV64,AY64,BB64,BE64,BH64,BK64,BN64,BQ64,BT64,BW64,BZ64,CC64,CF64))))</f>
        <v>963</v>
      </c>
      <c r="CT64" s="24">
        <f>SUM('ACORN station A-P'!D64,'ACORN station A-P'!G64,'ACORN station A-P'!J64,'ACORN station A-P'!M64,'ACORN station A-P'!P64,'ACORN station A-P'!S64,'ACORN station A-P'!V64,'ACORN station A-P'!Y64,'ACORN station A-P'!AB64,'ACORN station A-P'!AE64,'ACORN station A-P'!AH64,'ACORN station A-P'!AK64,'ACORN station A-P'!AN64,'ACORN station A-P'!AQ64,'ACORN station A-P'!AT64,'ACORN station A-P'!AW64,'ACORN station A-P'!AZ64,'ACORN station A-P'!BC64,'ACORN station A-P'!BF64,'ACORN station A-P'!BI64,'ACORN station A-P'!BL64,'ACORN station A-P'!BO64,'ACORN station A-P'!BR64,'ACORN station A-P'!BU64,'ACORN station A-P'!BX64,'ACORN station A-P'!CA64,'ACORN station A-P'!CD64,'ACORN station A-P'!CG64,'ACORN station A-P'!CJ64,SUM('ACORN station A-P'!CM64,'ACORN station A-P'!CP64,'ACORN station A-P'!CS64,'ACORN station A-P'!CV64,'ACORN station A-P'!CY64,'ACORN station A-P'!DB64,'ACORN station A-P'!DE64,'ACORN station A-P'!DH64,'ACORN station A-P'!DK64,'ACORN station A-P'!DN64,'ACORN station A-P'!DQ64,'ACORN station A-P'!DT64,'ACORN station A-P'!DW64,'ACORN station A-P'!DZ64,'ACORN station A-P'!EC64,'ACORN station A-P'!EF64,'ACORN station A-P'!EI64,'ACORN station A-P'!EL64,'ACORN station A-P'!EO64,'ACORN station A-P'!ER64,'ACORN station A-P'!EU64,'ACORN station A-P'!EX64,'ACORN station A-P'!FA64,'ACORN station A-P'!FD64,'ACORN station A-P'!FG64,'ACORN station A-P'!FJ64,'ACORN station A-P'!FM64,'ACORN station A-P'!FP64,'ACORN station A-P'!FS64,SUM('ACORN station A-P'!FV64,'ACORN station A-P'!FY64,'ACORN station A-P'!GB64,'ACORN station A-P'!GE64,'ACORN station A-P'!GH64,'ACORN station A-P'!GK64,'ACORN station A-P'!GN64,'ACORN station A-P'!GQ64,'ACORN station A-P'!GT64,'ACORN station A-P'!GW64,'ACORN station A-P'!GZ64,'ACORN station A-P'!HC64,'ACORN station A-P'!HF64,'ACORN station A-P'!HI64,'ACORN station A-P'!HL64,'ACORN station A-P'!HO64,'ACORN station A-P'!HR64,'ACORN station A-P'!HU64,'ACORN station A-P'!HX64,'ACORN station A-P'!IA64,'ACORN station A-P'!ID64,'ACORN station A-P'!IG64,'ACORN station A-P'!IJ64,'ACORN station A-P'!IM64,'ACORN station A-P'!IP64,'ACORN station A-P'!IS64,D64,G64,J64,SUM(M64,P64,S64,V64,Y64,AB64,AE64,AH64,AK64,AN64,AQ64,AT64,AW64,AZ64,BC64,BF64,BI64,BL64,BO64,BR64,BU64,BX64,CA64,CD64,CG64))))</f>
        <v>1058</v>
      </c>
      <c r="CU64" s="24"/>
      <c r="CV64" s="95">
        <f>CR64/DJ64</f>
        <v>13.71052631578947</v>
      </c>
      <c r="CW64" s="95">
        <f>CS64/DK64</f>
        <v>12.67105263157895</v>
      </c>
      <c r="CX64" s="95">
        <f>CT64/DL64</f>
        <v>14.2972972972973</v>
      </c>
      <c r="CY64" s="24"/>
      <c r="CZ64" s="24">
        <f>SUM('ACORN station A-P'!B64,'ACORN station A-P'!E64,'ACORN station A-P'!H64,'ACORN station A-P'!Q64,'ACORN station A-P'!W64,'ACORN station A-P'!Z64,'ACORN station A-P'!AC64,'ACORN station A-P'!AI64,'ACORN station A-P'!AL64,'ACORN station A-P'!AO64,'ACORN station A-P'!AX64,'ACORN station A-P'!BM64,'ACORN station A-P'!BP64,'ACORN station A-P'!BS64,'ACORN station A-P'!BV64,'ACORN station A-P'!CB64,'ACORN station A-P'!CE64,'ACORN station A-P'!CH64,'ACORN station A-P'!CT64,'ACORN station A-P'!CW64,'ACORN station A-P'!DF64,'ACORN station A-P'!DC64,'ACORN station A-P'!DO64,'ACORN station A-P'!DR64,'ACORN station A-P'!DU64,'ACORN station A-P'!DX64,'ACORN station A-P'!EJ64,'ACORN station A-P'!ES64,'ACORN station A-P'!EV64,SUM('ACORN station A-P'!FB64,'ACORN station A-P'!FE64,'ACORN station A-P'!FK64,'ACORN station A-P'!FT64,'ACORN station A-P'!FW64,'ACORN station A-P'!FZ64,'ACORN station A-P'!GC64,'ACORN station A-P'!GF64,'ACORN station A-P'!GL64,'ACORN station A-P'!GR64,'ACORN station A-P'!GU64,'ACORN station A-P'!HA64,'ACORN station A-P'!HD64,'ACORN station A-P'!HG64,'ACORN station A-P'!HM64,'ACORN station A-P'!IB64,'ACORN station A-P'!IE64,'ACORN station A-P'!IN64,'ACORN station A-P'!IQ64,E64,K64,T64,Z64,AF64,AL64,AR64,BA64,BD64,BG64,SUM(BS64,CE64)))</f>
        <v>459</v>
      </c>
      <c r="DA64" s="24">
        <f>SUM('ACORN station A-P'!C64,'ACORN station A-P'!F64,'ACORN station A-P'!I64,'ACORN station A-P'!R64,'ACORN station A-P'!X64,'ACORN station A-P'!AA64,'ACORN station A-P'!AD64,'ACORN station A-P'!AJ64,'ACORN station A-P'!AM64,'ACORN station A-P'!AP64,'ACORN station A-P'!AY64,'ACORN station A-P'!BN64,'ACORN station A-P'!BQ64,'ACORN station A-P'!BT64,'ACORN station A-P'!BW64,'ACORN station A-P'!CC64,'ACORN station A-P'!CF64,'ACORN station A-P'!CI64,'ACORN station A-P'!CU64,'ACORN station A-P'!CX64,'ACORN station A-P'!DG64,'ACORN station A-P'!DD64,'ACORN station A-P'!DP64,'ACORN station A-P'!DS64,'ACORN station A-P'!DV64,'ACORN station A-P'!DY64,'ACORN station A-P'!EK64,'ACORN station A-P'!ET64,'ACORN station A-P'!EW64,SUM('ACORN station A-P'!FC64,'ACORN station A-P'!FF64,'ACORN station A-P'!FL64,'ACORN station A-P'!FU64,'ACORN station A-P'!FX64,'ACORN station A-P'!GA64,'ACORN station A-P'!GD64,'ACORN station A-P'!GG64,'ACORN station A-P'!GM64,'ACORN station A-P'!GS64,'ACORN station A-P'!GV64,'ACORN station A-P'!HB64,'ACORN station A-P'!HE64,'ACORN station A-P'!HH64,'ACORN station A-P'!HN64,'ACORN station A-P'!IC64,'ACORN station A-P'!IF64,'ACORN station A-P'!IO64,'ACORN station A-P'!IR64,F64,L64,U64,AA64,AG64,AM64,AS64,BB64,BE64,BH64,SUM(BT64,CF64)))</f>
        <v>387</v>
      </c>
      <c r="DB64" s="24">
        <f>SUM('ACORN station A-P'!D64,'ACORN station A-P'!G64,'ACORN station A-P'!J64,'ACORN station A-P'!S64,'ACORN station A-P'!Y64,'ACORN station A-P'!AB64,'ACORN station A-P'!AE64,'ACORN station A-P'!AK64,'ACORN station A-P'!AN64,'ACORN station A-P'!AQ64,'ACORN station A-P'!AZ64,'ACORN station A-P'!BO64,'ACORN station A-P'!BR64,'ACORN station A-P'!BU64,'ACORN station A-P'!BX64,'ACORN station A-P'!CD64,'ACORN station A-P'!CG64,'ACORN station A-P'!CJ64,'ACORN station A-P'!CV64,'ACORN station A-P'!CY64,'ACORN station A-P'!DH64,'ACORN station A-P'!DE64,'ACORN station A-P'!DQ64,'ACORN station A-P'!DT64,'ACORN station A-P'!DW64,'ACORN station A-P'!DZ64,'ACORN station A-P'!EL64,'ACORN station A-P'!EU64,'ACORN station A-P'!EX64,SUM('ACORN station A-P'!FD64,'ACORN station A-P'!FG64,'ACORN station A-P'!FM64,'ACORN station A-P'!FV64,'ACORN station A-P'!FY64,'ACORN station A-P'!GB64,'ACORN station A-P'!GE64,'ACORN station A-P'!GH64,'ACORN station A-P'!GN64,'ACORN station A-P'!GT64,'ACORN station A-P'!GW64,'ACORN station A-P'!HC64,'ACORN station A-P'!HF64,'ACORN station A-P'!HI64,'ACORN station A-P'!HO64,'ACORN station A-P'!ID64,'ACORN station A-P'!IG64,'ACORN station A-P'!IP64,'ACORN station A-P'!IS64,G64,M64,V64,AB64,AH64,AN64,AT64,BC64,BF64,BI64,SUM(BU64,CG64)))</f>
        <v>464</v>
      </c>
      <c r="DC64" s="24"/>
      <c r="DD64" s="95">
        <f>CZ64/DM64</f>
        <v>11.475</v>
      </c>
      <c r="DE64" s="95">
        <f>DA64/DN64</f>
        <v>10.18421052631579</v>
      </c>
      <c r="DF64" s="95">
        <f>DB64/DO64</f>
        <v>12.21052631578947</v>
      </c>
      <c r="DG64" s="44">
        <f>SUM(COUNT('ACORN station A-P'!E64,'ACORN station A-P'!H64,'ACORN station A-P'!K64,'ACORN station A-P'!N64,'ACORN station A-P'!Q64,'ACORN station A-P'!T64,'ACORN station A-P'!W64,'ACORN station A-P'!Z64,'ACORN station A-P'!AC64,'ACORN station A-P'!AF64,'ACORN station A-P'!AI64,'ACORN station A-P'!AL64,'ACORN station A-P'!AO64,'ACORN station A-P'!AR64,'ACORN station A-P'!AU64,'ACORN station A-P'!AX64,'ACORN station A-P'!BA64,'ACORN station A-P'!BD64,'ACORN station A-P'!BG64,'ACORN station A-P'!BJ64,'ACORN station A-P'!BM64,'ACORN station A-P'!BP64,'ACORN station A-P'!BS64,'ACORN station A-P'!BV64,'ACORN station A-P'!BY64,'ACORN station A-P'!CB64,'ACORN station A-P'!CE64,'ACORN station A-P'!CH64,'ACORN station A-P'!CK64,'ACORN station A-P'!CN64),COUNT('ACORN station A-P'!CQ64,'ACORN station A-P'!CT64,'ACORN station A-P'!CW64,'ACORN station A-P'!CZ64,'ACORN station A-P'!DC64,'ACORN station A-P'!DF64,'ACORN station A-P'!DI64,'ACORN station A-P'!DL64,'ACORN station A-P'!DO64,'ACORN station A-P'!DR64,'ACORN station A-P'!DU64,'ACORN station A-P'!DX64,'ACORN station A-P'!EA64,'ACORN station A-P'!ED64,'ACORN station A-P'!EG64,'ACORN station A-P'!EJ64,'ACORN station A-P'!EP64,'ACORN station A-P'!ES64,'ACORN station A-P'!EV64,'ACORN station A-P'!EY64,'ACORN station A-P'!FB64,'ACORN station A-P'!FE64,'ACORN station A-P'!FH64,'ACORN station A-P'!FK64,'ACORN station A-P'!FQ64,'ACORN station A-P'!FT64,'ACORN station A-P'!FW64,'ACORN station A-P'!FZ64,'ACORN station A-P'!GC64,'ACORN station A-P'!GF64),COUNT('ACORN station A-P'!GI64,'ACORN station A-P'!GO64,'ACORN station A-P'!GR64,'ACORN station A-P'!GU64,'ACORN station A-P'!GX64,'ACORN station A-P'!HA64,'ACORN station A-P'!HD64,'ACORN station A-P'!HG64,'ACORN station A-P'!HJ64,'ACORN station A-P'!HM64,'ACORN station A-P'!HP64,'ACORN station A-P'!HS64,'ACORN station A-P'!HV64,'ACORN station A-P'!HY64,'ACORN station A-P'!IB64,'ACORN station A-P'!IE64,'ACORN station A-P'!IH64,'ACORN station A-P'!IK64,'ACORN station A-P'!IN64,'ACORN station A-P'!IQ64,B64,E64,K64,Q64,T64,W64,Z64,AC64,AI64,AL64),COUNT(AO64,AR64,AX64,BA64,BD64,BG64,BJ64,BM64,BP64,BS64,BV64,BY64,CB64,CE64))</f>
        <v>72</v>
      </c>
      <c r="DH64" s="44">
        <f>SUM(COUNT('ACORN station A-P'!F64,'ACORN station A-P'!I64,'ACORN station A-P'!L64,'ACORN station A-P'!O64,'ACORN station A-P'!R64,'ACORN station A-P'!U64,'ACORN station A-P'!X64,'ACORN station A-P'!AA64,'ACORN station A-P'!AD64,'ACORN station A-P'!AG64,'ACORN station A-P'!AJ64,'ACORN station A-P'!AM64,'ACORN station A-P'!AP64,'ACORN station A-P'!AS64,'ACORN station A-P'!AV64,'ACORN station A-P'!AY64,'ACORN station A-P'!BB64,'ACORN station A-P'!BE64,'ACORN station A-P'!BH64,'ACORN station A-P'!BK64,'ACORN station A-P'!BN64,'ACORN station A-P'!BQ64,'ACORN station A-P'!BT64,'ACORN station A-P'!BW64,'ACORN station A-P'!BZ64,'ACORN station A-P'!CC64,'ACORN station A-P'!CF64,'ACORN station A-P'!CI64,'ACORN station A-P'!CL64,'ACORN station A-P'!CO64),COUNT('ACORN station A-P'!CR64,'ACORN station A-P'!CU64,'ACORN station A-P'!CX64,'ACORN station A-P'!DA64,'ACORN station A-P'!DD64,'ACORN station A-P'!DG64,'ACORN station A-P'!DJ64,'ACORN station A-P'!DM64,'ACORN station A-P'!DP64,'ACORN station A-P'!DS64,'ACORN station A-P'!DV64,'ACORN station A-P'!DY64,'ACORN station A-P'!EB64,'ACORN station A-P'!EE64,'ACORN station A-P'!EH64,'ACORN station A-P'!EK64,'ACORN station A-P'!EQ64,'ACORN station A-P'!ET64,'ACORN station A-P'!EW64,'ACORN station A-P'!EZ64,'ACORN station A-P'!FC64,'ACORN station A-P'!FF64,'ACORN station A-P'!FI64,'ACORN station A-P'!FL64,'ACORN station A-P'!FR64,'ACORN station A-P'!FU64,'ACORN station A-P'!FX64,'ACORN station A-P'!GA64,'ACORN station A-P'!GD64,'ACORN station A-P'!GG64),COUNT('ACORN station A-P'!GJ64,'ACORN station A-P'!GP64,'ACORN station A-P'!GS64,'ACORN station A-P'!GV64,'ACORN station A-P'!GY64,'ACORN station A-P'!HB64,'ACORN station A-P'!HE64,'ACORN station A-P'!HH64,'ACORN station A-P'!HK64,'ACORN station A-P'!HN64,'ACORN station A-P'!HQ64,'ACORN station A-P'!HT64,'ACORN station A-P'!HW64,'ACORN station A-P'!HZ64,'ACORN station A-P'!IC64,'ACORN station A-P'!IF64,'ACORN station A-P'!II64,'ACORN station A-P'!IL64,'ACORN station A-P'!IO64,'ACORN station A-P'!IR64,C64,F64,L64,R64,U64,X64,AA64,AD64,AJ64,AM64),COUNT(AP64,AS64,AY64,BB64,BE64,BH64,BK64,BN64,BQ64,BT64,BW64,BZ64,CC64,CF64))</f>
        <v>71</v>
      </c>
      <c r="DI64" s="44">
        <f>SUM(COUNT('ACORN station A-P'!G64,'ACORN station A-P'!J64,'ACORN station A-P'!M64,'ACORN station A-P'!P64,'ACORN station A-P'!S64,'ACORN station A-P'!V64,'ACORN station A-P'!Y64,'ACORN station A-P'!AB64,'ACORN station A-P'!AE64,'ACORN station A-P'!AH64,'ACORN station A-P'!AK64,'ACORN station A-P'!AN64,'ACORN station A-P'!AQ64,'ACORN station A-P'!AT64,'ACORN station A-P'!AW64,'ACORN station A-P'!AZ64,'ACORN station A-P'!BC64,'ACORN station A-P'!BF64,'ACORN station A-P'!BI64,'ACORN station A-P'!BL64,'ACORN station A-P'!BO64,'ACORN station A-P'!BR64,'ACORN station A-P'!BU64,'ACORN station A-P'!BX64,'ACORN station A-P'!CA64,'ACORN station A-P'!CD64,'ACORN station A-P'!CG64,'ACORN station A-P'!CJ64,'ACORN station A-P'!CM64,'ACORN station A-P'!CP64),COUNT('ACORN station A-P'!CS64,'ACORN station A-P'!CV64,'ACORN station A-P'!CY64,'ACORN station A-P'!DB64,'ACORN station A-P'!DE64,'ACORN station A-P'!DH64,'ACORN station A-P'!DK64,'ACORN station A-P'!DN64,'ACORN station A-P'!DQ64,'ACORN station A-P'!DT64,'ACORN station A-P'!DW64,'ACORN station A-P'!DZ64,'ACORN station A-P'!EC64,'ACORN station A-P'!EF64,'ACORN station A-P'!EI64,'ACORN station A-P'!EL64,'ACORN station A-P'!ER64,'ACORN station A-P'!EU64,'ACORN station A-P'!EX64,'ACORN station A-P'!FA64,'ACORN station A-P'!FD64,'ACORN station A-P'!FG64,'ACORN station A-P'!FJ64,'ACORN station A-P'!FM64,'ACORN station A-P'!FS64,'ACORN station A-P'!FV64,'ACORN station A-P'!FY64,'ACORN station A-P'!GB64,'ACORN station A-P'!GE64,'ACORN station A-P'!GH64),COUNT('ACORN station A-P'!GK64,'ACORN station A-P'!GQ64,'ACORN station A-P'!GT64,'ACORN station A-P'!GW64,'ACORN station A-P'!GZ64,'ACORN station A-P'!HC64,'ACORN station A-P'!HF64,'ACORN station A-P'!HI64,'ACORN station A-P'!HL64,'ACORN station A-P'!HO64,'ACORN station A-P'!HR64,'ACORN station A-P'!HU64,'ACORN station A-P'!HX64,'ACORN station A-P'!IA64,'ACORN station A-P'!ID64,'ACORN station A-P'!IG64,'ACORN station A-P'!IJ64,'ACORN station A-P'!IM64,'ACORN station A-P'!IP64,'ACORN station A-P'!IS64,D64,G64,M64,S64,V64,Y64,AB64,AE64,AK64,AN64),COUNT(AQ64,AT64,AZ64,BC64,BF64,BI64,BL64,BO64,BR64,BU64,BX64,CA64,CD64,CG64))</f>
        <v>73</v>
      </c>
      <c r="DJ64" s="44">
        <f>SUM(COUNT('ACORN station A-P'!B64,'ACORN station A-P'!E64,'ACORN station A-P'!H64,'ACORN station A-P'!K64,'ACORN station A-P'!N64,'ACORN station A-P'!Q64,'ACORN station A-P'!T64,'ACORN station A-P'!W64,'ACORN station A-P'!Z64,'ACORN station A-P'!AC64,'ACORN station A-P'!AF64,'ACORN station A-P'!AI64,'ACORN station A-P'!AL64,'ACORN station A-P'!AO64,'ACORN station A-P'!AR64,'ACORN station A-P'!AU64,'ACORN station A-P'!AX64,'ACORN station A-P'!BA64,'ACORN station A-P'!BD64,'ACORN station A-P'!BG64,'ACORN station A-P'!BJ64,'ACORN station A-P'!BM64,'ACORN station A-P'!BP64,'ACORN station A-P'!BS64,'ACORN station A-P'!BV64,'ACORN station A-P'!BY64,'ACORN station A-P'!CB64,'ACORN station A-P'!CE64,'ACORN station A-P'!CH64,'ACORN station A-P'!CK64),COUNT('ACORN station A-P'!CN64,'ACORN station A-P'!CQ64,'ACORN station A-P'!CT64,'ACORN station A-P'!CW64,'ACORN station A-P'!CZ64,'ACORN station A-P'!DC64,'ACORN station A-P'!DF64,'ACORN station A-P'!DI64,'ACORN station A-P'!DL64,'ACORN station A-P'!DO64,'ACORN station A-P'!DR64,'ACORN station A-P'!DU64,'ACORN station A-P'!DX64,'ACORN station A-P'!EA64,'ACORN station A-P'!ED64,'ACORN station A-P'!EG64,'ACORN station A-P'!EJ64,'ACORN station A-P'!EM64,'ACORN station A-P'!EP64,'ACORN station A-P'!ES64,'ACORN station A-P'!EV64,'ACORN station A-P'!EY64,'ACORN station A-P'!FB64,'ACORN station A-P'!FE64,'ACORN station A-P'!FH64,'ACORN station A-P'!FK64,'ACORN station A-P'!FN64,'ACORN station A-P'!FQ64,'ACORN station A-P'!FT64,'ACORN station A-P'!FW64),COUNT('ACORN station A-P'!FZ64,'ACORN station A-P'!GC64,'ACORN station A-P'!GF64,'ACORN station A-P'!GI64,'ACORN station A-P'!GL64,'ACORN station A-P'!GO64,'ACORN station A-P'!GR64,'ACORN station A-P'!GU64,'ACORN station A-P'!GX64,'ACORN station A-P'!HA64,'ACORN station A-P'!HD64,'ACORN station A-P'!HG64,'ACORN station A-P'!HJ64,'ACORN station A-P'!HM64,'ACORN station A-P'!HP64,'ACORN station A-P'!HS64,'ACORN station A-P'!HV64,'ACORN station A-P'!HY64,'ACORN station A-P'!IB64,'ACORN station A-P'!IE64,'ACORN station A-P'!IH64,'ACORN station A-P'!IK64,'ACORN station A-P'!IN64,'ACORN station A-P'!IQ64,B64,E64,H64,K64,N64,Q64),COUNT(T64,W64,Z64,AC64,AF64,AI64,AL64,AO64,AR64,AU64,AX64,BA64,BD64,BG64,BJ64,BM64,BP64,BS64,BV64,BY64,CB64,CE64))</f>
        <v>76</v>
      </c>
      <c r="DK64" s="44">
        <f>SUM(COUNT('ACORN station A-P'!C64,'ACORN station A-P'!F64,'ACORN station A-P'!I64,'ACORN station A-P'!L64,'ACORN station A-P'!O64,'ACORN station A-P'!R64,'ACORN station A-P'!U64,'ACORN station A-P'!X64,'ACORN station A-P'!AA64,'ACORN station A-P'!AD64,'ACORN station A-P'!AG64,'ACORN station A-P'!AJ64,'ACORN station A-P'!AM64,'ACORN station A-P'!AP64,'ACORN station A-P'!AS64,'ACORN station A-P'!AV64,'ACORN station A-P'!AY64,'ACORN station A-P'!BB64,'ACORN station A-P'!BE64,'ACORN station A-P'!BH64,'ACORN station A-P'!BK64,'ACORN station A-P'!BN64,'ACORN station A-P'!BQ64,'ACORN station A-P'!BT64,'ACORN station A-P'!BW64,'ACORN station A-P'!BZ64,'ACORN station A-P'!CC64,'ACORN station A-P'!CF64,'ACORN station A-P'!CI64,'ACORN station A-P'!CL64),COUNT('ACORN station A-P'!CO64,'ACORN station A-P'!CR64,'ACORN station A-P'!CU64,'ACORN station A-P'!CX64,'ACORN station A-P'!DA64,'ACORN station A-P'!DD64,'ACORN station A-P'!DG64,'ACORN station A-P'!DJ64,'ACORN station A-P'!DM64,'ACORN station A-P'!DP64,'ACORN station A-P'!DS64,'ACORN station A-P'!DV64,'ACORN station A-P'!DY64,'ACORN station A-P'!EB64,'ACORN station A-P'!EE64,'ACORN station A-P'!EH64,'ACORN station A-P'!EK64,'ACORN station A-P'!EN64,'ACORN station A-P'!EQ64,'ACORN station A-P'!ET64,'ACORN station A-P'!EW64,'ACORN station A-P'!EZ64,'ACORN station A-P'!FC64,'ACORN station A-P'!FF64,'ACORN station A-P'!FI64,'ACORN station A-P'!FL64,'ACORN station A-P'!FO64,'ACORN station A-P'!FR64,'ACORN station A-P'!FU64,'ACORN station A-P'!FX64),COUNT('ACORN station A-P'!GA64,'ACORN station A-P'!GD64,'ACORN station A-P'!GG64,'ACORN station A-P'!GJ64,'ACORN station A-P'!GM64,'ACORN station A-P'!GP64,'ACORN station A-P'!GS64,'ACORN station A-P'!GV64,'ACORN station A-P'!GY64,'ACORN station A-P'!HB64,'ACORN station A-P'!HE64,'ACORN station A-P'!HH64,'ACORN station A-P'!HK64,'ACORN station A-P'!HN64,'ACORN station A-P'!HQ64,'ACORN station A-P'!HT64,'ACORN station A-P'!HW64,'ACORN station A-P'!HZ64,'ACORN station A-P'!IC64,'ACORN station A-P'!IF64,'ACORN station A-P'!II64,'ACORN station A-P'!IL64,'ACORN station A-P'!IO64,'ACORN station A-P'!IR64,C64,F64,I64,L64,O64,R64),COUNT(U64,X64,AA64,AD64,AG64,AJ64,AM64,AP64,AS64,AV64,AY64,BB64,BE64,BH64,BK64,BN64,BQ64,BT64,BW64,BZ64,CC64,CF64))</f>
        <v>76</v>
      </c>
      <c r="DL64" s="44">
        <f>SUM(COUNT('ACORN station A-P'!D64,'ACORN station A-P'!G64,'ACORN station A-P'!J64,'ACORN station A-P'!M64,'ACORN station A-P'!P64,'ACORN station A-P'!S64,'ACORN station A-P'!V64,'ACORN station A-P'!Y64,'ACORN station A-P'!AB64,'ACORN station A-P'!AE64,'ACORN station A-P'!AH64,'ACORN station A-P'!AK64,'ACORN station A-P'!AN64,'ACORN station A-P'!AQ64,'ACORN station A-P'!AT64,'ACORN station A-P'!AW64,'ACORN station A-P'!AZ64,'ACORN station A-P'!BC64,'ACORN station A-P'!BF64,'ACORN station A-P'!BI64,'ACORN station A-P'!BL64,'ACORN station A-P'!BO64,'ACORN station A-P'!BR64,'ACORN station A-P'!BU64,'ACORN station A-P'!BX64,'ACORN station A-P'!CA64,'ACORN station A-P'!CD64,'ACORN station A-P'!CG64,'ACORN station A-P'!CJ64,'ACORN station A-P'!CM64),COUNT('ACORN station A-P'!CP64,'ACORN station A-P'!CS64,'ACORN station A-P'!CV64,'ACORN station A-P'!CY64,'ACORN station A-P'!DB64,'ACORN station A-P'!DE64,'ACORN station A-P'!DH64,'ACORN station A-P'!DK64,'ACORN station A-P'!DN64,'ACORN station A-P'!DQ64,'ACORN station A-P'!DT64,'ACORN station A-P'!DW64,'ACORN station A-P'!DZ64,'ACORN station A-P'!EC64,'ACORN station A-P'!EF64,'ACORN station A-P'!EI64,'ACORN station A-P'!EL64,'ACORN station A-P'!EO64,'ACORN station A-P'!ER64,'ACORN station A-P'!EU64,'ACORN station A-P'!EX64,'ACORN station A-P'!FA64,'ACORN station A-P'!FD64,'ACORN station A-P'!FG64,'ACORN station A-P'!FJ64,'ACORN station A-P'!FM64,'ACORN station A-P'!FP64,'ACORN station A-P'!FS64,'ACORN station A-P'!FV64,'ACORN station A-P'!FY64),COUNT('ACORN station A-P'!GB64,'ACORN station A-P'!GE64,'ACORN station A-P'!GH64,'ACORN station A-P'!GK64,'ACORN station A-P'!GN64,'ACORN station A-P'!GQ64,'ACORN station A-P'!GT64,'ACORN station A-P'!GW64,'ACORN station A-P'!GZ64,'ACORN station A-P'!HC64,'ACORN station A-P'!HF64,'ACORN station A-P'!HI64,'ACORN station A-P'!HL64,'ACORN station A-P'!HO64,'ACORN station A-P'!HR64,'ACORN station A-P'!HU64,'ACORN station A-P'!HX64,'ACORN station A-P'!IA64,'ACORN station A-P'!ID64,'ACORN station A-P'!IG64,'ACORN station A-P'!IJ64,'ACORN station A-P'!IM64,'ACORN station A-P'!IP64,'ACORN station A-P'!IS64,D64,G64,J64,M64,P64,S64),COUNT(V64,Y64,AB64,AE64,AH64,AK64,AN64,AQ64,AT64,AW64,AZ64,BC64,BF64,BI64,BL64,BO64,BR64,BU64,BX64,CA64,CD64,CG64))</f>
        <v>74</v>
      </c>
      <c r="DM64" s="44">
        <f>SUM(BS64,CE64)</f>
        <v>40</v>
      </c>
      <c r="DN64" s="44">
        <f>SUM(BT64,CF64)</f>
        <v>38</v>
      </c>
      <c r="DO64" s="44">
        <f>SUM(BU64,CG64)</f>
        <v>38</v>
      </c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</row>
    <row r="65" ht="22.35" customHeight="1">
      <c r="A65" s="19">
        <v>1973</v>
      </c>
      <c r="B65" s="29">
        <v>23</v>
      </c>
      <c r="C65" s="24">
        <v>26</v>
      </c>
      <c r="D65" s="25">
        <v>18</v>
      </c>
      <c r="E65" s="23">
        <v>9</v>
      </c>
      <c r="F65" s="24">
        <v>9</v>
      </c>
      <c r="G65" s="25">
        <v>12</v>
      </c>
      <c r="H65" s="23">
        <v>1</v>
      </c>
      <c r="I65" s="24">
        <v>1</v>
      </c>
      <c r="J65" t="s" s="22">
        <v>85</v>
      </c>
      <c r="K65" t="s" s="26">
        <v>85</v>
      </c>
      <c r="L65" t="s" s="21">
        <v>85</v>
      </c>
      <c r="M65" t="s" s="22">
        <v>85</v>
      </c>
      <c r="N65" s="23">
        <v>1</v>
      </c>
      <c r="O65" s="24">
        <v>1</v>
      </c>
      <c r="P65" s="25">
        <v>1</v>
      </c>
      <c r="Q65" s="23">
        <v>2</v>
      </c>
      <c r="R65" s="24">
        <v>1</v>
      </c>
      <c r="S65" s="25">
        <v>2</v>
      </c>
      <c r="T65" t="s" s="26">
        <v>85</v>
      </c>
      <c r="U65" t="s" s="21">
        <v>85</v>
      </c>
      <c r="V65" t="s" s="22">
        <v>85</v>
      </c>
      <c r="W65" s="23">
        <v>1</v>
      </c>
      <c r="X65" s="24">
        <v>1</v>
      </c>
      <c r="Y65" s="25">
        <v>1</v>
      </c>
      <c r="Z65" s="23">
        <v>10</v>
      </c>
      <c r="AA65" s="24">
        <v>8</v>
      </c>
      <c r="AB65" s="25">
        <v>9</v>
      </c>
      <c r="AC65" s="23">
        <v>8</v>
      </c>
      <c r="AD65" s="24">
        <v>8</v>
      </c>
      <c r="AE65" s="25">
        <v>7</v>
      </c>
      <c r="AF65" s="23">
        <v>1</v>
      </c>
      <c r="AG65" s="24">
        <v>1</v>
      </c>
      <c r="AH65" t="s" s="22">
        <v>85</v>
      </c>
      <c r="AI65" s="23">
        <v>18</v>
      </c>
      <c r="AJ65" s="24">
        <v>15</v>
      </c>
      <c r="AK65" s="25">
        <v>20</v>
      </c>
      <c r="AL65" s="23">
        <v>2</v>
      </c>
      <c r="AM65" s="24">
        <v>2</v>
      </c>
      <c r="AN65" s="25">
        <v>2</v>
      </c>
      <c r="AO65" s="23">
        <v>15</v>
      </c>
      <c r="AP65" s="24">
        <v>17</v>
      </c>
      <c r="AQ65" s="25">
        <v>15</v>
      </c>
      <c r="AR65" s="23">
        <v>19</v>
      </c>
      <c r="AS65" s="24">
        <v>20</v>
      </c>
      <c r="AT65" s="25">
        <v>23</v>
      </c>
      <c r="AU65" t="s" s="26">
        <v>85</v>
      </c>
      <c r="AV65" t="s" s="21">
        <v>85</v>
      </c>
      <c r="AW65" t="s" s="22">
        <v>85</v>
      </c>
      <c r="AX65" s="23">
        <v>14</v>
      </c>
      <c r="AY65" s="24">
        <v>17</v>
      </c>
      <c r="AZ65" s="25">
        <v>18</v>
      </c>
      <c r="BA65" s="23">
        <v>3</v>
      </c>
      <c r="BB65" s="24">
        <v>3</v>
      </c>
      <c r="BC65" s="25">
        <v>3</v>
      </c>
      <c r="BD65" s="23">
        <v>16</v>
      </c>
      <c r="BE65" s="24">
        <v>7</v>
      </c>
      <c r="BF65" s="25">
        <v>15</v>
      </c>
      <c r="BG65" t="s" s="26">
        <v>85</v>
      </c>
      <c r="BH65" t="s" s="21">
        <v>85</v>
      </c>
      <c r="BI65" s="25">
        <v>2</v>
      </c>
      <c r="BJ65" t="s" s="26">
        <v>85</v>
      </c>
      <c r="BK65" t="s" s="21">
        <v>85</v>
      </c>
      <c r="BL65" t="s" s="22">
        <v>85</v>
      </c>
      <c r="BM65" s="23">
        <v>16</v>
      </c>
      <c r="BN65" s="24">
        <v>16</v>
      </c>
      <c r="BO65" s="25">
        <v>22</v>
      </c>
      <c r="BP65" s="23">
        <v>1</v>
      </c>
      <c r="BQ65" s="24">
        <v>1</v>
      </c>
      <c r="BR65" s="25">
        <v>1</v>
      </c>
      <c r="BS65" t="s" s="26">
        <v>85</v>
      </c>
      <c r="BT65" t="s" s="21">
        <v>85</v>
      </c>
      <c r="BU65" t="s" s="22">
        <v>85</v>
      </c>
      <c r="BV65" s="23">
        <v>62</v>
      </c>
      <c r="BW65" s="24">
        <v>53</v>
      </c>
      <c r="BX65" s="25">
        <v>63</v>
      </c>
      <c r="BY65" s="23">
        <v>15</v>
      </c>
      <c r="BZ65" s="24">
        <v>15</v>
      </c>
      <c r="CA65" s="25">
        <v>15</v>
      </c>
      <c r="CB65" s="23">
        <v>6</v>
      </c>
      <c r="CC65" s="24">
        <v>6</v>
      </c>
      <c r="CD65" s="25">
        <v>6</v>
      </c>
      <c r="CE65" t="s" s="26">
        <v>85</v>
      </c>
      <c r="CF65" t="s" s="21">
        <v>85</v>
      </c>
      <c r="CG65" t="s" s="22">
        <v>85</v>
      </c>
      <c r="CH65" s="92"/>
      <c r="CI65" s="93"/>
      <c r="CJ65" s="24">
        <f>SUM('ACORN station A-P'!E65,'ACORN station A-P'!H65,'ACORN station A-P'!K65,'ACORN station A-P'!N65,'ACORN station A-P'!Q65,'ACORN station A-P'!T65,'ACORN station A-P'!W65,'ACORN station A-P'!Z65,'ACORN station A-P'!AC65,'ACORN station A-P'!AF65,'ACORN station A-P'!AI65,'ACORN station A-P'!AL65,'ACORN station A-P'!AO65,'ACORN station A-P'!AR65,'ACORN station A-P'!AU65,'ACORN station A-P'!AX65,'ACORN station A-P'!BA65,'ACORN station A-P'!BD65,'ACORN station A-P'!BG65,'ACORN station A-P'!BJ65,'ACORN station A-P'!BM65,'ACORN station A-P'!BP65,'ACORN station A-P'!BS65,'ACORN station A-P'!BV65,'ACORN station A-P'!BY65,'ACORN station A-P'!CB65,'ACORN station A-P'!CE65,'ACORN station A-P'!CH65,'ACORN station A-P'!CK65,SUM('ACORN station A-P'!CN65,'ACORN station A-P'!CQ65,'ACORN station A-P'!CT65,'ACORN station A-P'!CW65,'ACORN station A-P'!CZ65,'ACORN station A-P'!DC65,'ACORN station A-P'!DF65,'ACORN station A-P'!DI65,'ACORN station A-P'!DL65,'ACORN station A-P'!DO65,'ACORN station A-P'!DR65,'ACORN station A-P'!DU65,'ACORN station A-P'!DX65,'ACORN station A-P'!EA65,'ACORN station A-P'!ED65,'ACORN station A-P'!EG65,'ACORN station A-P'!EJ65,'ACORN station A-P'!EP65,'ACORN station A-P'!ES65,'ACORN station A-P'!EV65,'ACORN station A-P'!EY65,'ACORN station A-P'!FB65,'ACORN station A-P'!FE65,'ACORN station A-P'!FH65,'ACORN station A-P'!FK65,'ACORN station A-P'!FQ65,'ACORN station A-P'!FT65,'ACORN station A-P'!FW65,'ACORN station A-P'!FZ65,SUM('ACORN station A-P'!GC65,'ACORN station A-P'!GF65,'ACORN station A-P'!GI65,'ACORN station A-P'!GO65,'ACORN station A-P'!GR65,'ACORN station A-P'!GU65,'ACORN station A-P'!GX65,'ACORN station A-P'!HA65,'ACORN station A-P'!HD65,'ACORN station A-P'!HG65,'ACORN station A-P'!HJ65,'ACORN station A-P'!HM65,'ACORN station A-P'!HP65,'ACORN station A-P'!HS65,'ACORN station A-P'!HV65,'ACORN station A-P'!HY65,'ACORN station A-P'!IB65,'ACORN station A-P'!IE65,'ACORN station A-P'!IH65,'ACORN station A-P'!IK65,'ACORN station A-P'!IN65,'ACORN station A-P'!IQ65,B65,E65,K65,Q65,T65,W65,Z65,SUM(AC65,AI65,AL65,AO65,AR65,AX65,BA65,BD65,BG65,BJ65,BM65,BP65,BS65,BV65,BY65,CB65,CE65))))</f>
        <v>810</v>
      </c>
      <c r="CK65" s="24">
        <f>SUM('ACORN station A-P'!F65,'ACORN station A-P'!I65,'ACORN station A-P'!L65,'ACORN station A-P'!O65,'ACORN station A-P'!R65,'ACORN station A-P'!U65,'ACORN station A-P'!X65,'ACORN station A-P'!AA65,'ACORN station A-P'!AD65,'ACORN station A-P'!AG65,'ACORN station A-P'!AJ65,'ACORN station A-P'!AM65,'ACORN station A-P'!AP65,'ACORN station A-P'!AS65,'ACORN station A-P'!AV65,'ACORN station A-P'!AY65,'ACORN station A-P'!BB65,'ACORN station A-P'!BE65,'ACORN station A-P'!BH65,'ACORN station A-P'!BK65,'ACORN station A-P'!BN65,'ACORN station A-P'!BQ65,'ACORN station A-P'!BT65,'ACORN station A-P'!BW65,'ACORN station A-P'!BZ65,'ACORN station A-P'!CC65,'ACORN station A-P'!CF65,'ACORN station A-P'!CI65,'ACORN station A-P'!CL65,SUM('ACORN station A-P'!CO65,'ACORN station A-P'!CR65,'ACORN station A-P'!CU65,'ACORN station A-P'!CX65,'ACORN station A-P'!DA65,'ACORN station A-P'!DD65,'ACORN station A-P'!DG65,'ACORN station A-P'!DJ65,'ACORN station A-P'!DM65,'ACORN station A-P'!DP65,'ACORN station A-P'!DS65,'ACORN station A-P'!DV65,'ACORN station A-P'!DY65,'ACORN station A-P'!EB65,'ACORN station A-P'!EE65,'ACORN station A-P'!EH65,'ACORN station A-P'!EK65,'ACORN station A-P'!EQ65,'ACORN station A-P'!ET65,'ACORN station A-P'!EW65,'ACORN station A-P'!EZ65,'ACORN station A-P'!FC65,'ACORN station A-P'!FF65,'ACORN station A-P'!FI65,'ACORN station A-P'!FL65,'ACORN station A-P'!FR65,'ACORN station A-P'!FU65,'ACORN station A-P'!FX65,'ACORN station A-P'!GA65,SUM('ACORN station A-P'!GD65,'ACORN station A-P'!GG65,'ACORN station A-P'!GJ65,'ACORN station A-P'!GP65,'ACORN station A-P'!GS65,'ACORN station A-P'!GV65,'ACORN station A-P'!GY65,'ACORN station A-P'!HB65,'ACORN station A-P'!HE65,'ACORN station A-P'!HH65,'ACORN station A-P'!HK65,'ACORN station A-P'!HN65,'ACORN station A-P'!HQ65,'ACORN station A-P'!HT65,'ACORN station A-P'!HW65,'ACORN station A-P'!HZ65,'ACORN station A-P'!IC65,'ACORN station A-P'!IF65,'ACORN station A-P'!II65,'ACORN station A-P'!IL65,'ACORN station A-P'!IO65,'ACORN station A-P'!IR65,C65,F65,L65,R65,U65,X65,AA65,SUM(AD65,AJ65,AM65,AP65,AS65,AY65,BB65,BE65,BH65,BK65,BN65,BQ65,BT65,BW65,BZ65,CC65,CF65))))</f>
        <v>740</v>
      </c>
      <c r="CL65" s="24">
        <f>SUM('ACORN station A-P'!G65,'ACORN station A-P'!J65,'ACORN station A-P'!M65,'ACORN station A-P'!P65,'ACORN station A-P'!S65,'ACORN station A-P'!V65,'ACORN station A-P'!Y65,'ACORN station A-P'!AB65,'ACORN station A-P'!AE65,'ACORN station A-P'!AH65,'ACORN station A-P'!AK65,'ACORN station A-P'!AN65,'ACORN station A-P'!AQ65,'ACORN station A-P'!AT65,'ACORN station A-P'!AW65,'ACORN station A-P'!AZ65,'ACORN station A-P'!BC65,'ACORN station A-P'!BF65,'ACORN station A-P'!BI65,'ACORN station A-P'!BL65,'ACORN station A-P'!BO65,'ACORN station A-P'!BR65,'ACORN station A-P'!BU65,'ACORN station A-P'!BX65,'ACORN station A-P'!CA65,'ACORN station A-P'!CD65,'ACORN station A-P'!CG65,'ACORN station A-P'!CJ65,'ACORN station A-P'!CM65,SUM('ACORN station A-P'!CP65,'ACORN station A-P'!CS65,'ACORN station A-P'!CV65,'ACORN station A-P'!CY65,'ACORN station A-P'!DB65,'ACORN station A-P'!DE65,'ACORN station A-P'!DH65,'ACORN station A-P'!DK65,'ACORN station A-P'!DN65,'ACORN station A-P'!DQ65,'ACORN station A-P'!DT65,'ACORN station A-P'!DW65,'ACORN station A-P'!DZ65,'ACORN station A-P'!EC65,'ACORN station A-P'!EF65,'ACORN station A-P'!EI65,'ACORN station A-P'!EL65,'ACORN station A-P'!ER65,'ACORN station A-P'!EU65,'ACORN station A-P'!EX65,'ACORN station A-P'!FA65,'ACORN station A-P'!FD65,'ACORN station A-P'!FG65,'ACORN station A-P'!FJ65,'ACORN station A-P'!FM65,'ACORN station A-P'!FS65,'ACORN station A-P'!FV65,'ACORN station A-P'!FY65,'ACORN station A-P'!GB65,SUM('ACORN station A-P'!GE65,'ACORN station A-P'!GH65,'ACORN station A-P'!GK65,'ACORN station A-P'!GQ65,'ACORN station A-P'!GT65,'ACORN station A-P'!GW65,'ACORN station A-P'!GZ65,'ACORN station A-P'!HC65,'ACORN station A-P'!HF65,'ACORN station A-P'!HI65,'ACORN station A-P'!HL65,'ACORN station A-P'!HO65,'ACORN station A-P'!HR65,'ACORN station A-P'!HU65,'ACORN station A-P'!HX65,'ACORN station A-P'!IA65,'ACORN station A-P'!ID65,'ACORN station A-P'!IG65,'ACORN station A-P'!IJ65,'ACORN station A-P'!IM65,'ACORN station A-P'!IP65,'ACORN station A-P'!IS65,D65,G65,M65,S65,V65,Y65,AB65,SUM(AE65,AK65,AN65,AQ65,AT65,AZ65,BC65,BF65,BI65,BL65,BO65,BR65,BU65,BX65,CA65,CD65,CG65))))</f>
        <v>821</v>
      </c>
      <c r="CM65" s="94"/>
      <c r="CN65" s="95">
        <f>CJ65/DG65</f>
        <v>12.08955223880597</v>
      </c>
      <c r="CO65" s="95">
        <f>CK65/DH65</f>
        <v>10.72463768115942</v>
      </c>
      <c r="CP65" s="95">
        <f>CL65/DI65</f>
        <v>12.07352941176471</v>
      </c>
      <c r="CQ65" s="24"/>
      <c r="CR65" s="24">
        <f>SUM('ACORN station A-P'!B65,'ACORN station A-P'!E65,'ACORN station A-P'!H65,'ACORN station A-P'!K65,'ACORN station A-P'!N65,'ACORN station A-P'!Q65,'ACORN station A-P'!T65,'ACORN station A-P'!W65,'ACORN station A-P'!Z65,'ACORN station A-P'!AC65,'ACORN station A-P'!AF65,'ACORN station A-P'!AI65,'ACORN station A-P'!AL65,'ACORN station A-P'!AO65,'ACORN station A-P'!AR65,'ACORN station A-P'!AU65,'ACORN station A-P'!AX65,'ACORN station A-P'!BA65,'ACORN station A-P'!BD65,'ACORN station A-P'!BG65,'ACORN station A-P'!BJ65,'ACORN station A-P'!BM65,'ACORN station A-P'!BP65,'ACORN station A-P'!BS65,'ACORN station A-P'!BV65,'ACORN station A-P'!BY65,'ACORN station A-P'!CB65,'ACORN station A-P'!CE65,'ACORN station A-P'!CH65,SUM('ACORN station A-P'!CK65,'ACORN station A-P'!CN65,'ACORN station A-P'!CQ65,'ACORN station A-P'!CT65,'ACORN station A-P'!CW65,'ACORN station A-P'!CZ65,'ACORN station A-P'!DC65,'ACORN station A-P'!DF65,'ACORN station A-P'!DI65,'ACORN station A-P'!DL65,'ACORN station A-P'!DO65,'ACORN station A-P'!DR65,'ACORN station A-P'!DU65,'ACORN station A-P'!DX65,'ACORN station A-P'!EA65,'ACORN station A-P'!ED65,'ACORN station A-P'!EG65,'ACORN station A-P'!EJ65,'ACORN station A-P'!EM65,'ACORN station A-P'!EP65,'ACORN station A-P'!ES65,'ACORN station A-P'!EV65,'ACORN station A-P'!EY65,'ACORN station A-P'!FB65,'ACORN station A-P'!FE65,'ACORN station A-P'!FH65,'ACORN station A-P'!FK65,'ACORN station A-P'!FN65,'ACORN station A-P'!FQ65,SUM('ACORN station A-P'!FT65,'ACORN station A-P'!FW65,'ACORN station A-P'!FZ65,'ACORN station A-P'!GC65,'ACORN station A-P'!GF65,'ACORN station A-P'!GI65,'ACORN station A-P'!GL65,'ACORN station A-P'!GO65,'ACORN station A-P'!GR65,'ACORN station A-P'!GU65,'ACORN station A-P'!GX65,'ACORN station A-P'!HA65,'ACORN station A-P'!HD65,'ACORN station A-P'!HG65,'ACORN station A-P'!HJ65,'ACORN station A-P'!HM65,'ACORN station A-P'!HP65,'ACORN station A-P'!HS65,'ACORN station A-P'!HV65,'ACORN station A-P'!HY65,'ACORN station A-P'!IB65,'ACORN station A-P'!IE65,'ACORN station A-P'!IH65,'ACORN station A-P'!IK65,'ACORN station A-P'!IN65,'ACORN station A-P'!IQ65,B65,E65,H65,SUM(K65,N65,Q65,T65,W65,Z65,AC65,AF65,AI65,AL65,AO65,AR65,AU65,AX65,BA65,BD65,BG65,BJ65,BM65,BP65,BS65,BV65,BY65,CB65,CE65))))</f>
        <v>822</v>
      </c>
      <c r="CS65" s="24">
        <f>SUM('ACORN station A-P'!C65,'ACORN station A-P'!F65,'ACORN station A-P'!I65,'ACORN station A-P'!L65,'ACORN station A-P'!O65,'ACORN station A-P'!R65,'ACORN station A-P'!U65,'ACORN station A-P'!X65,'ACORN station A-P'!AA65,'ACORN station A-P'!AD65,'ACORN station A-P'!AG65,'ACORN station A-P'!AJ65,'ACORN station A-P'!AM65,'ACORN station A-P'!AP65,'ACORN station A-P'!AS65,'ACORN station A-P'!AV65,'ACORN station A-P'!AY65,'ACORN station A-P'!BB65,'ACORN station A-P'!BE65,'ACORN station A-P'!BH65,'ACORN station A-P'!BK65,'ACORN station A-P'!BN65,'ACORN station A-P'!BQ65,'ACORN station A-P'!BT65,'ACORN station A-P'!BW65,'ACORN station A-P'!BZ65,'ACORN station A-P'!CC65,'ACORN station A-P'!CF65,'ACORN station A-P'!CI65,SUM('ACORN station A-P'!CL65,'ACORN station A-P'!CO65,'ACORN station A-P'!CR65,'ACORN station A-P'!CU65,'ACORN station A-P'!CX65,'ACORN station A-P'!DA65,'ACORN station A-P'!DD65,'ACORN station A-P'!DG65,'ACORN station A-P'!DJ65,'ACORN station A-P'!DM65,'ACORN station A-P'!DP65,'ACORN station A-P'!DS65,'ACORN station A-P'!DV65,'ACORN station A-P'!DY65,'ACORN station A-P'!EB65,'ACORN station A-P'!EE65,'ACORN station A-P'!EH65,'ACORN station A-P'!EK65,'ACORN station A-P'!EN65,'ACORN station A-P'!EQ65,'ACORN station A-P'!ET65,'ACORN station A-P'!EW65,'ACORN station A-P'!EZ65,'ACORN station A-P'!FC65,'ACORN station A-P'!FF65,'ACORN station A-P'!FI65,'ACORN station A-P'!FL65,'ACORN station A-P'!FO65,'ACORN station A-P'!FR65,SUM('ACORN station A-P'!FU65,'ACORN station A-P'!FX65,'ACORN station A-P'!GA65,'ACORN station A-P'!GD65,'ACORN station A-P'!GG65,'ACORN station A-P'!GJ65,'ACORN station A-P'!GM65,'ACORN station A-P'!GP65,'ACORN station A-P'!GS65,'ACORN station A-P'!GV65,'ACORN station A-P'!GY65,'ACORN station A-P'!HB65,'ACORN station A-P'!HE65,'ACORN station A-P'!HH65,'ACORN station A-P'!HK65,'ACORN station A-P'!HN65,'ACORN station A-P'!HQ65,'ACORN station A-P'!HT65,'ACORN station A-P'!HW65,'ACORN station A-P'!HZ65,'ACORN station A-P'!IC65,'ACORN station A-P'!IF65,'ACORN station A-P'!II65,'ACORN station A-P'!IL65,'ACORN station A-P'!IO65,'ACORN station A-P'!IR65,C65,F65,I65,SUM(L65,O65,R65,U65,X65,AA65,AD65,AG65,AJ65,AM65,AP65,AS65,AV65,AY65,BB65,BE65,BH65,BK65,BN65,BQ65,BT65,BW65,BZ65,CC65,CF65))))</f>
        <v>754</v>
      </c>
      <c r="CT65" s="24">
        <f>SUM('ACORN station A-P'!D65,'ACORN station A-P'!G65,'ACORN station A-P'!J65,'ACORN station A-P'!M65,'ACORN station A-P'!P65,'ACORN station A-P'!S65,'ACORN station A-P'!V65,'ACORN station A-P'!Y65,'ACORN station A-P'!AB65,'ACORN station A-P'!AE65,'ACORN station A-P'!AH65,'ACORN station A-P'!AK65,'ACORN station A-P'!AN65,'ACORN station A-P'!AQ65,'ACORN station A-P'!AT65,'ACORN station A-P'!AW65,'ACORN station A-P'!AZ65,'ACORN station A-P'!BC65,'ACORN station A-P'!BF65,'ACORN station A-P'!BI65,'ACORN station A-P'!BL65,'ACORN station A-P'!BO65,'ACORN station A-P'!BR65,'ACORN station A-P'!BU65,'ACORN station A-P'!BX65,'ACORN station A-P'!CA65,'ACORN station A-P'!CD65,'ACORN station A-P'!CG65,'ACORN station A-P'!CJ65,SUM('ACORN station A-P'!CM65,'ACORN station A-P'!CP65,'ACORN station A-P'!CS65,'ACORN station A-P'!CV65,'ACORN station A-P'!CY65,'ACORN station A-P'!DB65,'ACORN station A-P'!DE65,'ACORN station A-P'!DH65,'ACORN station A-P'!DK65,'ACORN station A-P'!DN65,'ACORN station A-P'!DQ65,'ACORN station A-P'!DT65,'ACORN station A-P'!DW65,'ACORN station A-P'!DZ65,'ACORN station A-P'!EC65,'ACORN station A-P'!EF65,'ACORN station A-P'!EI65,'ACORN station A-P'!EL65,'ACORN station A-P'!EO65,'ACORN station A-P'!ER65,'ACORN station A-P'!EU65,'ACORN station A-P'!EX65,'ACORN station A-P'!FA65,'ACORN station A-P'!FD65,'ACORN station A-P'!FG65,'ACORN station A-P'!FJ65,'ACORN station A-P'!FM65,'ACORN station A-P'!FP65,'ACORN station A-P'!FS65,SUM('ACORN station A-P'!FV65,'ACORN station A-P'!FY65,'ACORN station A-P'!GB65,'ACORN station A-P'!GE65,'ACORN station A-P'!GH65,'ACORN station A-P'!GK65,'ACORN station A-P'!GN65,'ACORN station A-P'!GQ65,'ACORN station A-P'!GT65,'ACORN station A-P'!GW65,'ACORN station A-P'!GZ65,'ACORN station A-P'!HC65,'ACORN station A-P'!HF65,'ACORN station A-P'!HI65,'ACORN station A-P'!HL65,'ACORN station A-P'!HO65,'ACORN station A-P'!HR65,'ACORN station A-P'!HU65,'ACORN station A-P'!HX65,'ACORN station A-P'!IA65,'ACORN station A-P'!ID65,'ACORN station A-P'!IG65,'ACORN station A-P'!IJ65,'ACORN station A-P'!IM65,'ACORN station A-P'!IP65,'ACORN station A-P'!IS65,D65,G65,J65,SUM(M65,P65,S65,V65,Y65,AB65,AE65,AH65,AK65,AN65,AQ65,AT65,AW65,AZ65,BC65,BF65,BI65,BL65,BO65,BR65,BU65,BX65,CA65,CD65,CG65))))</f>
        <v>828</v>
      </c>
      <c r="CU65" s="24"/>
      <c r="CV65" s="95">
        <f>CR65/DJ65</f>
        <v>11.10810810810811</v>
      </c>
      <c r="CW65" s="95">
        <f>CS65/DK65</f>
        <v>9.921052631578947</v>
      </c>
      <c r="CX65" s="95">
        <f>CT65/DL65</f>
        <v>11.34246575342466</v>
      </c>
      <c r="CY65" s="24"/>
      <c r="CZ65" s="24">
        <f>SUM('ACORN station A-P'!B65,'ACORN station A-P'!E65,'ACORN station A-P'!H65,'ACORN station A-P'!Q65,'ACORN station A-P'!W65,'ACORN station A-P'!Z65,'ACORN station A-P'!AC65,'ACORN station A-P'!AI65,'ACORN station A-P'!AL65,'ACORN station A-P'!AO65,'ACORN station A-P'!AX65,'ACORN station A-P'!BM65,'ACORN station A-P'!BP65,'ACORN station A-P'!BS65,'ACORN station A-P'!BV65,'ACORN station A-P'!CB65,'ACORN station A-P'!CE65,'ACORN station A-P'!CH65,'ACORN station A-P'!CT65,'ACORN station A-P'!CW65,'ACORN station A-P'!DF65,'ACORN station A-P'!DC65,'ACORN station A-P'!DO65,'ACORN station A-P'!DR65,'ACORN station A-P'!DU65,'ACORN station A-P'!DX65,'ACORN station A-P'!EJ65,'ACORN station A-P'!ES65,'ACORN station A-P'!EV65,SUM('ACORN station A-P'!FB65,'ACORN station A-P'!FE65,'ACORN station A-P'!FK65,'ACORN station A-P'!FT65,'ACORN station A-P'!FW65,'ACORN station A-P'!FZ65,'ACORN station A-P'!GC65,'ACORN station A-P'!GF65,'ACORN station A-P'!GL65,'ACORN station A-P'!GR65,'ACORN station A-P'!GU65,'ACORN station A-P'!HA65,'ACORN station A-P'!HD65,'ACORN station A-P'!HG65,'ACORN station A-P'!HM65,'ACORN station A-P'!IB65,'ACORN station A-P'!IE65,'ACORN station A-P'!IN65,'ACORN station A-P'!IQ65,E65,K65,T65,Z65,AF65,AL65,AR65,BA65,BD65,BG65,SUM(BS65,CE65)))</f>
        <v>380</v>
      </c>
      <c r="DA65" s="24">
        <f>SUM('ACORN station A-P'!C65,'ACORN station A-P'!F65,'ACORN station A-P'!I65,'ACORN station A-P'!R65,'ACORN station A-P'!X65,'ACORN station A-P'!AA65,'ACORN station A-P'!AD65,'ACORN station A-P'!AJ65,'ACORN station A-P'!AM65,'ACORN station A-P'!AP65,'ACORN station A-P'!AY65,'ACORN station A-P'!BN65,'ACORN station A-P'!BQ65,'ACORN station A-P'!BT65,'ACORN station A-P'!BW65,'ACORN station A-P'!CC65,'ACORN station A-P'!CF65,'ACORN station A-P'!CI65,'ACORN station A-P'!CU65,'ACORN station A-P'!CX65,'ACORN station A-P'!DG65,'ACORN station A-P'!DD65,'ACORN station A-P'!DP65,'ACORN station A-P'!DS65,'ACORN station A-P'!DV65,'ACORN station A-P'!DY65,'ACORN station A-P'!EK65,'ACORN station A-P'!ET65,'ACORN station A-P'!EW65,SUM('ACORN station A-P'!FC65,'ACORN station A-P'!FF65,'ACORN station A-P'!FL65,'ACORN station A-P'!FU65,'ACORN station A-P'!FX65,'ACORN station A-P'!GA65,'ACORN station A-P'!GD65,'ACORN station A-P'!GG65,'ACORN station A-P'!GM65,'ACORN station A-P'!GS65,'ACORN station A-P'!GV65,'ACORN station A-P'!HB65,'ACORN station A-P'!HE65,'ACORN station A-P'!HH65,'ACORN station A-P'!HN65,'ACORN station A-P'!IC65,'ACORN station A-P'!IF65,'ACORN station A-P'!IO65,'ACORN station A-P'!IR65,F65,L65,U65,AA65,AG65,AM65,AS65,BB65,BE65,BH65,SUM(BT65,CF65)))</f>
        <v>326</v>
      </c>
      <c r="DB65" s="24">
        <f>SUM('ACORN station A-P'!D65,'ACORN station A-P'!G65,'ACORN station A-P'!J65,'ACORN station A-P'!S65,'ACORN station A-P'!Y65,'ACORN station A-P'!AB65,'ACORN station A-P'!AE65,'ACORN station A-P'!AK65,'ACORN station A-P'!AN65,'ACORN station A-P'!AQ65,'ACORN station A-P'!AZ65,'ACORN station A-P'!BO65,'ACORN station A-P'!BR65,'ACORN station A-P'!BU65,'ACORN station A-P'!BX65,'ACORN station A-P'!CD65,'ACORN station A-P'!CG65,'ACORN station A-P'!CJ65,'ACORN station A-P'!CV65,'ACORN station A-P'!CY65,'ACORN station A-P'!DH65,'ACORN station A-P'!DE65,'ACORN station A-P'!DQ65,'ACORN station A-P'!DT65,'ACORN station A-P'!DW65,'ACORN station A-P'!DZ65,'ACORN station A-P'!EL65,'ACORN station A-P'!EU65,'ACORN station A-P'!EX65,SUM('ACORN station A-P'!FD65,'ACORN station A-P'!FG65,'ACORN station A-P'!FM65,'ACORN station A-P'!FV65,'ACORN station A-P'!FY65,'ACORN station A-P'!GB65,'ACORN station A-P'!GE65,'ACORN station A-P'!GH65,'ACORN station A-P'!GN65,'ACORN station A-P'!GT65,'ACORN station A-P'!GW65,'ACORN station A-P'!HC65,'ACORN station A-P'!HF65,'ACORN station A-P'!HI65,'ACORN station A-P'!HO65,'ACORN station A-P'!ID65,'ACORN station A-P'!IG65,'ACORN station A-P'!IP65,'ACORN station A-P'!IS65,G65,M65,V65,AB65,AH65,AN65,AT65,BC65,BF65,BI65,SUM(BU65,CG65)))</f>
        <v>361</v>
      </c>
      <c r="DC65" s="24"/>
      <c r="DD65" s="95">
        <f>CZ65/DM65</f>
        <v>10.85714285714286</v>
      </c>
      <c r="DE65" s="95">
        <f>DA65/DN65</f>
        <v>8.810810810810811</v>
      </c>
      <c r="DF65" s="95">
        <f>DB65/DO65</f>
        <v>10.31428571428571</v>
      </c>
      <c r="DG65" s="44">
        <f>SUM(COUNT('ACORN station A-P'!E65,'ACORN station A-P'!H65,'ACORN station A-P'!K65,'ACORN station A-P'!N65,'ACORN station A-P'!Q65,'ACORN station A-P'!T65,'ACORN station A-P'!W65,'ACORN station A-P'!Z65,'ACORN station A-P'!AC65,'ACORN station A-P'!AF65,'ACORN station A-P'!AI65,'ACORN station A-P'!AL65,'ACORN station A-P'!AO65,'ACORN station A-P'!AR65,'ACORN station A-P'!AU65,'ACORN station A-P'!AX65,'ACORN station A-P'!BA65,'ACORN station A-P'!BD65,'ACORN station A-P'!BG65,'ACORN station A-P'!BJ65,'ACORN station A-P'!BM65,'ACORN station A-P'!BP65,'ACORN station A-P'!BS65,'ACORN station A-P'!BV65,'ACORN station A-P'!BY65,'ACORN station A-P'!CB65,'ACORN station A-P'!CE65,'ACORN station A-P'!CH65,'ACORN station A-P'!CK65,'ACORN station A-P'!CN65),COUNT('ACORN station A-P'!CQ65,'ACORN station A-P'!CT65,'ACORN station A-P'!CW65,'ACORN station A-P'!CZ65,'ACORN station A-P'!DC65,'ACORN station A-P'!DF65,'ACORN station A-P'!DI65,'ACORN station A-P'!DL65,'ACORN station A-P'!DO65,'ACORN station A-P'!DR65,'ACORN station A-P'!DU65,'ACORN station A-P'!DX65,'ACORN station A-P'!EA65,'ACORN station A-P'!ED65,'ACORN station A-P'!EG65,'ACORN station A-P'!EJ65,'ACORN station A-P'!EP65,'ACORN station A-P'!ES65,'ACORN station A-P'!EV65,'ACORN station A-P'!EY65,'ACORN station A-P'!FB65,'ACORN station A-P'!FE65,'ACORN station A-P'!FH65,'ACORN station A-P'!FK65,'ACORN station A-P'!FQ65,'ACORN station A-P'!FT65,'ACORN station A-P'!FW65,'ACORN station A-P'!FZ65,'ACORN station A-P'!GC65,'ACORN station A-P'!GF65),COUNT('ACORN station A-P'!GI65,'ACORN station A-P'!GO65,'ACORN station A-P'!GR65,'ACORN station A-P'!GU65,'ACORN station A-P'!GX65,'ACORN station A-P'!HA65,'ACORN station A-P'!HD65,'ACORN station A-P'!HG65,'ACORN station A-P'!HJ65,'ACORN station A-P'!HM65,'ACORN station A-P'!HP65,'ACORN station A-P'!HS65,'ACORN station A-P'!HV65,'ACORN station A-P'!HY65,'ACORN station A-P'!IB65,'ACORN station A-P'!IE65,'ACORN station A-P'!IH65,'ACORN station A-P'!IK65,'ACORN station A-P'!IN65,'ACORN station A-P'!IQ65,B65,E65,K65,Q65,T65,W65,Z65,AC65,AI65,AL65),COUNT(AO65,AR65,AX65,BA65,BD65,BG65,BJ65,BM65,BP65,BS65,BV65,BY65,CB65,CE65))</f>
        <v>67</v>
      </c>
      <c r="DH65" s="44">
        <f>SUM(COUNT('ACORN station A-P'!F65,'ACORN station A-P'!I65,'ACORN station A-P'!L65,'ACORN station A-P'!O65,'ACORN station A-P'!R65,'ACORN station A-P'!U65,'ACORN station A-P'!X65,'ACORN station A-P'!AA65,'ACORN station A-P'!AD65,'ACORN station A-P'!AG65,'ACORN station A-P'!AJ65,'ACORN station A-P'!AM65,'ACORN station A-P'!AP65,'ACORN station A-P'!AS65,'ACORN station A-P'!AV65,'ACORN station A-P'!AY65,'ACORN station A-P'!BB65,'ACORN station A-P'!BE65,'ACORN station A-P'!BH65,'ACORN station A-P'!BK65,'ACORN station A-P'!BN65,'ACORN station A-P'!BQ65,'ACORN station A-P'!BT65,'ACORN station A-P'!BW65,'ACORN station A-P'!BZ65,'ACORN station A-P'!CC65,'ACORN station A-P'!CF65,'ACORN station A-P'!CI65,'ACORN station A-P'!CL65,'ACORN station A-P'!CO65),COUNT('ACORN station A-P'!CR65,'ACORN station A-P'!CU65,'ACORN station A-P'!CX65,'ACORN station A-P'!DA65,'ACORN station A-P'!DD65,'ACORN station A-P'!DG65,'ACORN station A-P'!DJ65,'ACORN station A-P'!DM65,'ACORN station A-P'!DP65,'ACORN station A-P'!DS65,'ACORN station A-P'!DV65,'ACORN station A-P'!DY65,'ACORN station A-P'!EB65,'ACORN station A-P'!EE65,'ACORN station A-P'!EH65,'ACORN station A-P'!EK65,'ACORN station A-P'!EQ65,'ACORN station A-P'!ET65,'ACORN station A-P'!EW65,'ACORN station A-P'!EZ65,'ACORN station A-P'!FC65,'ACORN station A-P'!FF65,'ACORN station A-P'!FI65,'ACORN station A-P'!FL65,'ACORN station A-P'!FR65,'ACORN station A-P'!FU65,'ACORN station A-P'!FX65,'ACORN station A-P'!GA65,'ACORN station A-P'!GD65,'ACORN station A-P'!GG65),COUNT('ACORN station A-P'!GJ65,'ACORN station A-P'!GP65,'ACORN station A-P'!GS65,'ACORN station A-P'!GV65,'ACORN station A-P'!GY65,'ACORN station A-P'!HB65,'ACORN station A-P'!HE65,'ACORN station A-P'!HH65,'ACORN station A-P'!HK65,'ACORN station A-P'!HN65,'ACORN station A-P'!HQ65,'ACORN station A-P'!HT65,'ACORN station A-P'!HW65,'ACORN station A-P'!HZ65,'ACORN station A-P'!IC65,'ACORN station A-P'!IF65,'ACORN station A-P'!II65,'ACORN station A-P'!IL65,'ACORN station A-P'!IO65,'ACORN station A-P'!IR65,C65,F65,L65,R65,U65,X65,AA65,AD65,AJ65,AM65),COUNT(AP65,AS65,AY65,BB65,BE65,BH65,BK65,BN65,BQ65,BT65,BW65,BZ65,CC65,CF65))</f>
        <v>69</v>
      </c>
      <c r="DI65" s="44">
        <f>SUM(COUNT('ACORN station A-P'!G65,'ACORN station A-P'!J65,'ACORN station A-P'!M65,'ACORN station A-P'!P65,'ACORN station A-P'!S65,'ACORN station A-P'!V65,'ACORN station A-P'!Y65,'ACORN station A-P'!AB65,'ACORN station A-P'!AE65,'ACORN station A-P'!AH65,'ACORN station A-P'!AK65,'ACORN station A-P'!AN65,'ACORN station A-P'!AQ65,'ACORN station A-P'!AT65,'ACORN station A-P'!AW65,'ACORN station A-P'!AZ65,'ACORN station A-P'!BC65,'ACORN station A-P'!BF65,'ACORN station A-P'!BI65,'ACORN station A-P'!BL65,'ACORN station A-P'!BO65,'ACORN station A-P'!BR65,'ACORN station A-P'!BU65,'ACORN station A-P'!BX65,'ACORN station A-P'!CA65,'ACORN station A-P'!CD65,'ACORN station A-P'!CG65,'ACORN station A-P'!CJ65,'ACORN station A-P'!CM65,'ACORN station A-P'!CP65),COUNT('ACORN station A-P'!CS65,'ACORN station A-P'!CV65,'ACORN station A-P'!CY65,'ACORN station A-P'!DB65,'ACORN station A-P'!DE65,'ACORN station A-P'!DH65,'ACORN station A-P'!DK65,'ACORN station A-P'!DN65,'ACORN station A-P'!DQ65,'ACORN station A-P'!DT65,'ACORN station A-P'!DW65,'ACORN station A-P'!DZ65,'ACORN station A-P'!EC65,'ACORN station A-P'!EF65,'ACORN station A-P'!EI65,'ACORN station A-P'!EL65,'ACORN station A-P'!ER65,'ACORN station A-P'!EU65,'ACORN station A-P'!EX65,'ACORN station A-P'!FA65,'ACORN station A-P'!FD65,'ACORN station A-P'!FG65,'ACORN station A-P'!FJ65,'ACORN station A-P'!FM65,'ACORN station A-P'!FS65,'ACORN station A-P'!FV65,'ACORN station A-P'!FY65,'ACORN station A-P'!GB65,'ACORN station A-P'!GE65,'ACORN station A-P'!GH65),COUNT('ACORN station A-P'!GK65,'ACORN station A-P'!GQ65,'ACORN station A-P'!GT65,'ACORN station A-P'!GW65,'ACORN station A-P'!GZ65,'ACORN station A-P'!HC65,'ACORN station A-P'!HF65,'ACORN station A-P'!HI65,'ACORN station A-P'!HL65,'ACORN station A-P'!HO65,'ACORN station A-P'!HR65,'ACORN station A-P'!HU65,'ACORN station A-P'!HX65,'ACORN station A-P'!IA65,'ACORN station A-P'!ID65,'ACORN station A-P'!IG65,'ACORN station A-P'!IJ65,'ACORN station A-P'!IM65,'ACORN station A-P'!IP65,'ACORN station A-P'!IS65,D65,G65,M65,S65,V65,Y65,AB65,AE65,AK65,AN65),COUNT(AQ65,AT65,AZ65,BC65,BF65,BI65,BL65,BO65,BR65,BU65,BX65,CA65,CD65,CG65))</f>
        <v>68</v>
      </c>
      <c r="DJ65" s="44">
        <f>SUM(COUNT('ACORN station A-P'!B65,'ACORN station A-P'!E65,'ACORN station A-P'!H65,'ACORN station A-P'!K65,'ACORN station A-P'!N65,'ACORN station A-P'!Q65,'ACORN station A-P'!T65,'ACORN station A-P'!W65,'ACORN station A-P'!Z65,'ACORN station A-P'!AC65,'ACORN station A-P'!AF65,'ACORN station A-P'!AI65,'ACORN station A-P'!AL65,'ACORN station A-P'!AO65,'ACORN station A-P'!AR65,'ACORN station A-P'!AU65,'ACORN station A-P'!AX65,'ACORN station A-P'!BA65,'ACORN station A-P'!BD65,'ACORN station A-P'!BG65,'ACORN station A-P'!BJ65,'ACORN station A-P'!BM65,'ACORN station A-P'!BP65,'ACORN station A-P'!BS65,'ACORN station A-P'!BV65,'ACORN station A-P'!BY65,'ACORN station A-P'!CB65,'ACORN station A-P'!CE65,'ACORN station A-P'!CH65,'ACORN station A-P'!CK65),COUNT('ACORN station A-P'!CN65,'ACORN station A-P'!CQ65,'ACORN station A-P'!CT65,'ACORN station A-P'!CW65,'ACORN station A-P'!CZ65,'ACORN station A-P'!DC65,'ACORN station A-P'!DF65,'ACORN station A-P'!DI65,'ACORN station A-P'!DL65,'ACORN station A-P'!DO65,'ACORN station A-P'!DR65,'ACORN station A-P'!DU65,'ACORN station A-P'!DX65,'ACORN station A-P'!EA65,'ACORN station A-P'!ED65,'ACORN station A-P'!EG65,'ACORN station A-P'!EJ65,'ACORN station A-P'!EM65,'ACORN station A-P'!EP65,'ACORN station A-P'!ES65,'ACORN station A-P'!EV65,'ACORN station A-P'!EY65,'ACORN station A-P'!FB65,'ACORN station A-P'!FE65,'ACORN station A-P'!FH65,'ACORN station A-P'!FK65,'ACORN station A-P'!FN65,'ACORN station A-P'!FQ65,'ACORN station A-P'!FT65,'ACORN station A-P'!FW65),COUNT('ACORN station A-P'!FZ65,'ACORN station A-P'!GC65,'ACORN station A-P'!GF65,'ACORN station A-P'!GI65,'ACORN station A-P'!GL65,'ACORN station A-P'!GO65,'ACORN station A-P'!GR65,'ACORN station A-P'!GU65,'ACORN station A-P'!GX65,'ACORN station A-P'!HA65,'ACORN station A-P'!HD65,'ACORN station A-P'!HG65,'ACORN station A-P'!HJ65,'ACORN station A-P'!HM65,'ACORN station A-P'!HP65,'ACORN station A-P'!HS65,'ACORN station A-P'!HV65,'ACORN station A-P'!HY65,'ACORN station A-P'!IB65,'ACORN station A-P'!IE65,'ACORN station A-P'!IH65,'ACORN station A-P'!IK65,'ACORN station A-P'!IN65,'ACORN station A-P'!IQ65,B65,E65,H65,K65,N65,Q65),COUNT(T65,W65,Z65,AC65,AF65,AI65,AL65,AO65,AR65,AU65,AX65,BA65,BD65,BG65,BJ65,BM65,BP65,BS65,BV65,BY65,CB65,CE65))</f>
        <v>74</v>
      </c>
      <c r="DK65" s="44">
        <f>SUM(COUNT('ACORN station A-P'!C65,'ACORN station A-P'!F65,'ACORN station A-P'!I65,'ACORN station A-P'!L65,'ACORN station A-P'!O65,'ACORN station A-P'!R65,'ACORN station A-P'!U65,'ACORN station A-P'!X65,'ACORN station A-P'!AA65,'ACORN station A-P'!AD65,'ACORN station A-P'!AG65,'ACORN station A-P'!AJ65,'ACORN station A-P'!AM65,'ACORN station A-P'!AP65,'ACORN station A-P'!AS65,'ACORN station A-P'!AV65,'ACORN station A-P'!AY65,'ACORN station A-P'!BB65,'ACORN station A-P'!BE65,'ACORN station A-P'!BH65,'ACORN station A-P'!BK65,'ACORN station A-P'!BN65,'ACORN station A-P'!BQ65,'ACORN station A-P'!BT65,'ACORN station A-P'!BW65,'ACORN station A-P'!BZ65,'ACORN station A-P'!CC65,'ACORN station A-P'!CF65,'ACORN station A-P'!CI65,'ACORN station A-P'!CL65),COUNT('ACORN station A-P'!CO65,'ACORN station A-P'!CR65,'ACORN station A-P'!CU65,'ACORN station A-P'!CX65,'ACORN station A-P'!DA65,'ACORN station A-P'!DD65,'ACORN station A-P'!DG65,'ACORN station A-P'!DJ65,'ACORN station A-P'!DM65,'ACORN station A-P'!DP65,'ACORN station A-P'!DS65,'ACORN station A-P'!DV65,'ACORN station A-P'!DY65,'ACORN station A-P'!EB65,'ACORN station A-P'!EE65,'ACORN station A-P'!EH65,'ACORN station A-P'!EK65,'ACORN station A-P'!EN65,'ACORN station A-P'!EQ65,'ACORN station A-P'!ET65,'ACORN station A-P'!EW65,'ACORN station A-P'!EZ65,'ACORN station A-P'!FC65,'ACORN station A-P'!FF65,'ACORN station A-P'!FI65,'ACORN station A-P'!FL65,'ACORN station A-P'!FO65,'ACORN station A-P'!FR65,'ACORN station A-P'!FU65,'ACORN station A-P'!FX65),COUNT('ACORN station A-P'!GA65,'ACORN station A-P'!GD65,'ACORN station A-P'!GG65,'ACORN station A-P'!GJ65,'ACORN station A-P'!GM65,'ACORN station A-P'!GP65,'ACORN station A-P'!GS65,'ACORN station A-P'!GV65,'ACORN station A-P'!GY65,'ACORN station A-P'!HB65,'ACORN station A-P'!HE65,'ACORN station A-P'!HH65,'ACORN station A-P'!HK65,'ACORN station A-P'!HN65,'ACORN station A-P'!HQ65,'ACORN station A-P'!HT65,'ACORN station A-P'!HW65,'ACORN station A-P'!HZ65,'ACORN station A-P'!IC65,'ACORN station A-P'!IF65,'ACORN station A-P'!II65,'ACORN station A-P'!IL65,'ACORN station A-P'!IO65,'ACORN station A-P'!IR65,C65,F65,I65,L65,O65,R65),COUNT(U65,X65,AA65,AD65,AG65,AJ65,AM65,AP65,AS65,AV65,AY65,BB65,BE65,BH65,BK65,BN65,BQ65,BT65,BW65,BZ65,CC65,CF65))</f>
        <v>76</v>
      </c>
      <c r="DL65" s="44">
        <f>SUM(COUNT('ACORN station A-P'!D65,'ACORN station A-P'!G65,'ACORN station A-P'!J65,'ACORN station A-P'!M65,'ACORN station A-P'!P65,'ACORN station A-P'!S65,'ACORN station A-P'!V65,'ACORN station A-P'!Y65,'ACORN station A-P'!AB65,'ACORN station A-P'!AE65,'ACORN station A-P'!AH65,'ACORN station A-P'!AK65,'ACORN station A-P'!AN65,'ACORN station A-P'!AQ65,'ACORN station A-P'!AT65,'ACORN station A-P'!AW65,'ACORN station A-P'!AZ65,'ACORN station A-P'!BC65,'ACORN station A-P'!BF65,'ACORN station A-P'!BI65,'ACORN station A-P'!BL65,'ACORN station A-P'!BO65,'ACORN station A-P'!BR65,'ACORN station A-P'!BU65,'ACORN station A-P'!BX65,'ACORN station A-P'!CA65,'ACORN station A-P'!CD65,'ACORN station A-P'!CG65,'ACORN station A-P'!CJ65,'ACORN station A-P'!CM65),COUNT('ACORN station A-P'!CP65,'ACORN station A-P'!CS65,'ACORN station A-P'!CV65,'ACORN station A-P'!CY65,'ACORN station A-P'!DB65,'ACORN station A-P'!DE65,'ACORN station A-P'!DH65,'ACORN station A-P'!DK65,'ACORN station A-P'!DN65,'ACORN station A-P'!DQ65,'ACORN station A-P'!DT65,'ACORN station A-P'!DW65,'ACORN station A-P'!DZ65,'ACORN station A-P'!EC65,'ACORN station A-P'!EF65,'ACORN station A-P'!EI65,'ACORN station A-P'!EL65,'ACORN station A-P'!EO65,'ACORN station A-P'!ER65,'ACORN station A-P'!EU65,'ACORN station A-P'!EX65,'ACORN station A-P'!FA65,'ACORN station A-P'!FD65,'ACORN station A-P'!FG65,'ACORN station A-P'!FJ65,'ACORN station A-P'!FM65,'ACORN station A-P'!FP65,'ACORN station A-P'!FS65,'ACORN station A-P'!FV65,'ACORN station A-P'!FY65),COUNT('ACORN station A-P'!GB65,'ACORN station A-P'!GE65,'ACORN station A-P'!GH65,'ACORN station A-P'!GK65,'ACORN station A-P'!GN65,'ACORN station A-P'!GQ65,'ACORN station A-P'!GT65,'ACORN station A-P'!GW65,'ACORN station A-P'!GZ65,'ACORN station A-P'!HC65,'ACORN station A-P'!HF65,'ACORN station A-P'!HI65,'ACORN station A-P'!HL65,'ACORN station A-P'!HO65,'ACORN station A-P'!HR65,'ACORN station A-P'!HU65,'ACORN station A-P'!HX65,'ACORN station A-P'!IA65,'ACORN station A-P'!ID65,'ACORN station A-P'!IG65,'ACORN station A-P'!IJ65,'ACORN station A-P'!IM65,'ACORN station A-P'!IP65,'ACORN station A-P'!IS65,D65,G65,J65,M65,P65,S65),COUNT(V65,Y65,AB65,AE65,AH65,AK65,AN65,AQ65,AT65,AW65,AZ65,BC65,BF65,BI65,BL65,BO65,BR65,BU65,BX65,CA65,CD65,CG65))</f>
        <v>73</v>
      </c>
      <c r="DM65" s="44">
        <f>SUM(BS65,CE65)</f>
        <v>35</v>
      </c>
      <c r="DN65" s="44">
        <f>SUM(BT65,CF65)</f>
        <v>37</v>
      </c>
      <c r="DO65" s="44">
        <f>SUM(BU65,CG65)</f>
        <v>35</v>
      </c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</row>
    <row r="66" ht="22.35" customHeight="1">
      <c r="A66" s="19">
        <v>1974</v>
      </c>
      <c r="B66" s="29">
        <v>6</v>
      </c>
      <c r="C66" s="24">
        <v>5</v>
      </c>
      <c r="D66" s="25">
        <v>5</v>
      </c>
      <c r="E66" s="23">
        <v>14</v>
      </c>
      <c r="F66" s="24">
        <v>18</v>
      </c>
      <c r="G66" s="25">
        <v>24</v>
      </c>
      <c r="H66" t="s" s="26">
        <v>85</v>
      </c>
      <c r="I66" t="s" s="21">
        <v>85</v>
      </c>
      <c r="J66" t="s" s="22">
        <v>85</v>
      </c>
      <c r="K66" t="s" s="26">
        <v>85</v>
      </c>
      <c r="L66" t="s" s="21">
        <v>85</v>
      </c>
      <c r="M66" t="s" s="22">
        <v>85</v>
      </c>
      <c r="N66" t="s" s="26">
        <v>85</v>
      </c>
      <c r="O66" t="s" s="21">
        <v>85</v>
      </c>
      <c r="P66" t="s" s="22">
        <v>85</v>
      </c>
      <c r="Q66" t="s" s="26">
        <v>85</v>
      </c>
      <c r="R66" t="s" s="21">
        <v>85</v>
      </c>
      <c r="S66" t="s" s="22">
        <v>85</v>
      </c>
      <c r="T66" t="s" s="26">
        <v>85</v>
      </c>
      <c r="U66" t="s" s="21">
        <v>85</v>
      </c>
      <c r="V66" t="s" s="22">
        <v>85</v>
      </c>
      <c r="W66" t="s" s="26">
        <v>85</v>
      </c>
      <c r="X66" t="s" s="21">
        <v>85</v>
      </c>
      <c r="Y66" t="s" s="22">
        <v>85</v>
      </c>
      <c r="Z66" t="s" s="26">
        <v>85</v>
      </c>
      <c r="AA66" t="s" s="21">
        <v>85</v>
      </c>
      <c r="AB66" t="s" s="22">
        <v>85</v>
      </c>
      <c r="AC66" s="23">
        <v>1</v>
      </c>
      <c r="AD66" s="24">
        <v>1</v>
      </c>
      <c r="AE66" s="25">
        <v>1</v>
      </c>
      <c r="AF66" t="s" s="26">
        <v>85</v>
      </c>
      <c r="AG66" t="s" s="21">
        <v>85</v>
      </c>
      <c r="AH66" t="s" s="22">
        <v>85</v>
      </c>
      <c r="AI66" s="23">
        <v>2</v>
      </c>
      <c r="AJ66" s="24">
        <v>1</v>
      </c>
      <c r="AK66" s="25">
        <v>1</v>
      </c>
      <c r="AL66" s="23">
        <v>5</v>
      </c>
      <c r="AM66" s="24">
        <v>1</v>
      </c>
      <c r="AN66" s="25">
        <v>5</v>
      </c>
      <c r="AO66" s="23">
        <v>6</v>
      </c>
      <c r="AP66" s="24">
        <v>8</v>
      </c>
      <c r="AQ66" s="25">
        <v>6</v>
      </c>
      <c r="AR66" s="23">
        <v>2</v>
      </c>
      <c r="AS66" s="24">
        <v>2</v>
      </c>
      <c r="AT66" s="25">
        <v>3</v>
      </c>
      <c r="AU66" t="s" s="26">
        <v>85</v>
      </c>
      <c r="AV66" t="s" s="21">
        <v>85</v>
      </c>
      <c r="AW66" t="s" s="22">
        <v>85</v>
      </c>
      <c r="AX66" s="23">
        <v>6</v>
      </c>
      <c r="AY66" s="24">
        <v>15</v>
      </c>
      <c r="AZ66" s="25">
        <v>9</v>
      </c>
      <c r="BA66" t="s" s="26">
        <v>85</v>
      </c>
      <c r="BB66" t="s" s="21">
        <v>85</v>
      </c>
      <c r="BC66" t="s" s="22">
        <v>85</v>
      </c>
      <c r="BD66" s="23">
        <v>2</v>
      </c>
      <c r="BE66" t="s" s="21">
        <v>85</v>
      </c>
      <c r="BF66" s="25">
        <v>2</v>
      </c>
      <c r="BG66" s="23">
        <v>2</v>
      </c>
      <c r="BH66" s="24">
        <v>1</v>
      </c>
      <c r="BI66" s="25">
        <v>3</v>
      </c>
      <c r="BJ66" t="s" s="26">
        <v>85</v>
      </c>
      <c r="BK66" t="s" s="21">
        <v>85</v>
      </c>
      <c r="BL66" t="s" s="22">
        <v>85</v>
      </c>
      <c r="BM66" s="23">
        <v>1</v>
      </c>
      <c r="BN66" s="24">
        <v>1</v>
      </c>
      <c r="BO66" s="25">
        <v>1</v>
      </c>
      <c r="BP66" t="s" s="26">
        <v>85</v>
      </c>
      <c r="BQ66" t="s" s="21">
        <v>85</v>
      </c>
      <c r="BR66" t="s" s="22">
        <v>85</v>
      </c>
      <c r="BS66" t="s" s="26">
        <v>85</v>
      </c>
      <c r="BT66" t="s" s="21">
        <v>85</v>
      </c>
      <c r="BU66" t="s" s="22">
        <v>85</v>
      </c>
      <c r="BV66" s="23">
        <v>22</v>
      </c>
      <c r="BW66" s="24">
        <v>20</v>
      </c>
      <c r="BX66" s="25">
        <v>21</v>
      </c>
      <c r="BY66" s="23">
        <v>1</v>
      </c>
      <c r="BZ66" s="24">
        <v>1</v>
      </c>
      <c r="CA66" s="25">
        <v>1</v>
      </c>
      <c r="CB66" t="s" s="26">
        <v>85</v>
      </c>
      <c r="CC66" t="s" s="21">
        <v>85</v>
      </c>
      <c r="CD66" t="s" s="22">
        <v>85</v>
      </c>
      <c r="CE66" t="s" s="26">
        <v>85</v>
      </c>
      <c r="CF66" t="s" s="21">
        <v>85</v>
      </c>
      <c r="CG66" t="s" s="22">
        <v>85</v>
      </c>
      <c r="CH66" s="92"/>
      <c r="CI66" s="93"/>
      <c r="CJ66" s="24">
        <f>SUM('ACORN station A-P'!E66,'ACORN station A-P'!H66,'ACORN station A-P'!K66,'ACORN station A-P'!N66,'ACORN station A-P'!Q66,'ACORN station A-P'!T66,'ACORN station A-P'!W66,'ACORN station A-P'!Z66,'ACORN station A-P'!AC66,'ACORN station A-P'!AF66,'ACORN station A-P'!AI66,'ACORN station A-P'!AL66,'ACORN station A-P'!AO66,'ACORN station A-P'!AR66,'ACORN station A-P'!AU66,'ACORN station A-P'!AX66,'ACORN station A-P'!BA66,'ACORN station A-P'!BD66,'ACORN station A-P'!BG66,'ACORN station A-P'!BJ66,'ACORN station A-P'!BM66,'ACORN station A-P'!BP66,'ACORN station A-P'!BS66,'ACORN station A-P'!BV66,'ACORN station A-P'!BY66,'ACORN station A-P'!CB66,'ACORN station A-P'!CE66,'ACORN station A-P'!CH66,'ACORN station A-P'!CK66,SUM('ACORN station A-P'!CN66,'ACORN station A-P'!CQ66,'ACORN station A-P'!CT66,'ACORN station A-P'!CW66,'ACORN station A-P'!CZ66,'ACORN station A-P'!DC66,'ACORN station A-P'!DF66,'ACORN station A-P'!DI66,'ACORN station A-P'!DL66,'ACORN station A-P'!DO66,'ACORN station A-P'!DR66,'ACORN station A-P'!DU66,'ACORN station A-P'!DX66,'ACORN station A-P'!EA66,'ACORN station A-P'!ED66,'ACORN station A-P'!EG66,'ACORN station A-P'!EJ66,'ACORN station A-P'!EP66,'ACORN station A-P'!ES66,'ACORN station A-P'!EV66,'ACORN station A-P'!EY66,'ACORN station A-P'!FB66,'ACORN station A-P'!FE66,'ACORN station A-P'!FH66,'ACORN station A-P'!FK66,'ACORN station A-P'!FQ66,'ACORN station A-P'!FT66,'ACORN station A-P'!FW66,'ACORN station A-P'!FZ66,SUM('ACORN station A-P'!GC66,'ACORN station A-P'!GF66,'ACORN station A-P'!GI66,'ACORN station A-P'!GO66,'ACORN station A-P'!GR66,'ACORN station A-P'!GU66,'ACORN station A-P'!GX66,'ACORN station A-P'!HA66,'ACORN station A-P'!HD66,'ACORN station A-P'!HG66,'ACORN station A-P'!HJ66,'ACORN station A-P'!HM66,'ACORN station A-P'!HP66,'ACORN station A-P'!HS66,'ACORN station A-P'!HV66,'ACORN station A-P'!HY66,'ACORN station A-P'!IB66,'ACORN station A-P'!IE66,'ACORN station A-P'!IH66,'ACORN station A-P'!IK66,'ACORN station A-P'!IN66,'ACORN station A-P'!IQ66,B66,E66,K66,Q66,T66,W66,Z66,SUM(AC66,AI66,AL66,AO66,AR66,AX66,BA66,BD66,BG66,BJ66,BM66,BP66,BS66,BV66,BY66,CB66,CE66))))</f>
        <v>338</v>
      </c>
      <c r="CK66" s="24">
        <f>SUM('ACORN station A-P'!F66,'ACORN station A-P'!I66,'ACORN station A-P'!L66,'ACORN station A-P'!O66,'ACORN station A-P'!R66,'ACORN station A-P'!U66,'ACORN station A-P'!X66,'ACORN station A-P'!AA66,'ACORN station A-P'!AD66,'ACORN station A-P'!AG66,'ACORN station A-P'!AJ66,'ACORN station A-P'!AM66,'ACORN station A-P'!AP66,'ACORN station A-P'!AS66,'ACORN station A-P'!AV66,'ACORN station A-P'!AY66,'ACORN station A-P'!BB66,'ACORN station A-P'!BE66,'ACORN station A-P'!BH66,'ACORN station A-P'!BK66,'ACORN station A-P'!BN66,'ACORN station A-P'!BQ66,'ACORN station A-P'!BT66,'ACORN station A-P'!BW66,'ACORN station A-P'!BZ66,'ACORN station A-P'!CC66,'ACORN station A-P'!CF66,'ACORN station A-P'!CI66,'ACORN station A-P'!CL66,SUM('ACORN station A-P'!CO66,'ACORN station A-P'!CR66,'ACORN station A-P'!CU66,'ACORN station A-P'!CX66,'ACORN station A-P'!DA66,'ACORN station A-P'!DD66,'ACORN station A-P'!DG66,'ACORN station A-P'!DJ66,'ACORN station A-P'!DM66,'ACORN station A-P'!DP66,'ACORN station A-P'!DS66,'ACORN station A-P'!DV66,'ACORN station A-P'!DY66,'ACORN station A-P'!EB66,'ACORN station A-P'!EE66,'ACORN station A-P'!EH66,'ACORN station A-P'!EK66,'ACORN station A-P'!EQ66,'ACORN station A-P'!ET66,'ACORN station A-P'!EW66,'ACORN station A-P'!EZ66,'ACORN station A-P'!FC66,'ACORN station A-P'!FF66,'ACORN station A-P'!FI66,'ACORN station A-P'!FL66,'ACORN station A-P'!FR66,'ACORN station A-P'!FU66,'ACORN station A-P'!FX66,'ACORN station A-P'!GA66,SUM('ACORN station A-P'!GD66,'ACORN station A-P'!GG66,'ACORN station A-P'!GJ66,'ACORN station A-P'!GP66,'ACORN station A-P'!GS66,'ACORN station A-P'!GV66,'ACORN station A-P'!GY66,'ACORN station A-P'!HB66,'ACORN station A-P'!HE66,'ACORN station A-P'!HH66,'ACORN station A-P'!HK66,'ACORN station A-P'!HN66,'ACORN station A-P'!HQ66,'ACORN station A-P'!HT66,'ACORN station A-P'!HW66,'ACORN station A-P'!HZ66,'ACORN station A-P'!IC66,'ACORN station A-P'!IF66,'ACORN station A-P'!II66,'ACORN station A-P'!IL66,'ACORN station A-P'!IO66,'ACORN station A-P'!IR66,C66,F66,L66,R66,U66,X66,AA66,SUM(AD66,AJ66,AM66,AP66,AS66,AY66,BB66,BE66,BH66,BK66,BN66,BQ66,BT66,BW66,BZ66,CC66,CF66))))</f>
        <v>308</v>
      </c>
      <c r="CL66" s="24">
        <f>SUM('ACORN station A-P'!G66,'ACORN station A-P'!J66,'ACORN station A-P'!M66,'ACORN station A-P'!P66,'ACORN station A-P'!S66,'ACORN station A-P'!V66,'ACORN station A-P'!Y66,'ACORN station A-P'!AB66,'ACORN station A-P'!AE66,'ACORN station A-P'!AH66,'ACORN station A-P'!AK66,'ACORN station A-P'!AN66,'ACORN station A-P'!AQ66,'ACORN station A-P'!AT66,'ACORN station A-P'!AW66,'ACORN station A-P'!AZ66,'ACORN station A-P'!BC66,'ACORN station A-P'!BF66,'ACORN station A-P'!BI66,'ACORN station A-P'!BL66,'ACORN station A-P'!BO66,'ACORN station A-P'!BR66,'ACORN station A-P'!BU66,'ACORN station A-P'!BX66,'ACORN station A-P'!CA66,'ACORN station A-P'!CD66,'ACORN station A-P'!CG66,'ACORN station A-P'!CJ66,'ACORN station A-P'!CM66,SUM('ACORN station A-P'!CP66,'ACORN station A-P'!CS66,'ACORN station A-P'!CV66,'ACORN station A-P'!CY66,'ACORN station A-P'!DB66,'ACORN station A-P'!DE66,'ACORN station A-P'!DH66,'ACORN station A-P'!DK66,'ACORN station A-P'!DN66,'ACORN station A-P'!DQ66,'ACORN station A-P'!DT66,'ACORN station A-P'!DW66,'ACORN station A-P'!DZ66,'ACORN station A-P'!EC66,'ACORN station A-P'!EF66,'ACORN station A-P'!EI66,'ACORN station A-P'!EL66,'ACORN station A-P'!ER66,'ACORN station A-P'!EU66,'ACORN station A-P'!EX66,'ACORN station A-P'!FA66,'ACORN station A-P'!FD66,'ACORN station A-P'!FG66,'ACORN station A-P'!FJ66,'ACORN station A-P'!FM66,'ACORN station A-P'!FS66,'ACORN station A-P'!FV66,'ACORN station A-P'!FY66,'ACORN station A-P'!GB66,SUM('ACORN station A-P'!GE66,'ACORN station A-P'!GH66,'ACORN station A-P'!GK66,'ACORN station A-P'!GQ66,'ACORN station A-P'!GT66,'ACORN station A-P'!GW66,'ACORN station A-P'!GZ66,'ACORN station A-P'!HC66,'ACORN station A-P'!HF66,'ACORN station A-P'!HI66,'ACORN station A-P'!HL66,'ACORN station A-P'!HO66,'ACORN station A-P'!HR66,'ACORN station A-P'!HU66,'ACORN station A-P'!HX66,'ACORN station A-P'!IA66,'ACORN station A-P'!ID66,'ACORN station A-P'!IG66,'ACORN station A-P'!IJ66,'ACORN station A-P'!IM66,'ACORN station A-P'!IP66,'ACORN station A-P'!IS66,D66,G66,M66,S66,V66,Y66,AB66,SUM(AE66,AK66,AN66,AQ66,AT66,AZ66,BC66,BF66,BI66,BL66,BO66,BR66,BU66,BX66,CA66,CD66,CG66))))</f>
        <v>362</v>
      </c>
      <c r="CM66" s="94"/>
      <c r="CN66" s="95">
        <f>CJ66/DG66</f>
        <v>7.511111111111111</v>
      </c>
      <c r="CO66" s="95">
        <f>CK66/DH66</f>
        <v>7.512195121951219</v>
      </c>
      <c r="CP66" s="95">
        <f>CL66/DI66</f>
        <v>7.869565217391305</v>
      </c>
      <c r="CQ66" s="24"/>
      <c r="CR66" s="24">
        <f>SUM('ACORN station A-P'!B66,'ACORN station A-P'!E66,'ACORN station A-P'!H66,'ACORN station A-P'!K66,'ACORN station A-P'!N66,'ACORN station A-P'!Q66,'ACORN station A-P'!T66,'ACORN station A-P'!W66,'ACORN station A-P'!Z66,'ACORN station A-P'!AC66,'ACORN station A-P'!AF66,'ACORN station A-P'!AI66,'ACORN station A-P'!AL66,'ACORN station A-P'!AO66,'ACORN station A-P'!AR66,'ACORN station A-P'!AU66,'ACORN station A-P'!AX66,'ACORN station A-P'!BA66,'ACORN station A-P'!BD66,'ACORN station A-P'!BG66,'ACORN station A-P'!BJ66,'ACORN station A-P'!BM66,'ACORN station A-P'!BP66,'ACORN station A-P'!BS66,'ACORN station A-P'!BV66,'ACORN station A-P'!BY66,'ACORN station A-P'!CB66,'ACORN station A-P'!CE66,'ACORN station A-P'!CH66,SUM('ACORN station A-P'!CK66,'ACORN station A-P'!CN66,'ACORN station A-P'!CQ66,'ACORN station A-P'!CT66,'ACORN station A-P'!CW66,'ACORN station A-P'!CZ66,'ACORN station A-P'!DC66,'ACORN station A-P'!DF66,'ACORN station A-P'!DI66,'ACORN station A-P'!DL66,'ACORN station A-P'!DO66,'ACORN station A-P'!DR66,'ACORN station A-P'!DU66,'ACORN station A-P'!DX66,'ACORN station A-P'!EA66,'ACORN station A-P'!ED66,'ACORN station A-P'!EG66,'ACORN station A-P'!EJ66,'ACORN station A-P'!EM66,'ACORN station A-P'!EP66,'ACORN station A-P'!ES66,'ACORN station A-P'!EV66,'ACORN station A-P'!EY66,'ACORN station A-P'!FB66,'ACORN station A-P'!FE66,'ACORN station A-P'!FH66,'ACORN station A-P'!FK66,'ACORN station A-P'!FN66,'ACORN station A-P'!FQ66,SUM('ACORN station A-P'!FT66,'ACORN station A-P'!FW66,'ACORN station A-P'!FZ66,'ACORN station A-P'!GC66,'ACORN station A-P'!GF66,'ACORN station A-P'!GI66,'ACORN station A-P'!GL66,'ACORN station A-P'!GO66,'ACORN station A-P'!GR66,'ACORN station A-P'!GU66,'ACORN station A-P'!GX66,'ACORN station A-P'!HA66,'ACORN station A-P'!HD66,'ACORN station A-P'!HG66,'ACORN station A-P'!HJ66,'ACORN station A-P'!HM66,'ACORN station A-P'!HP66,'ACORN station A-P'!HS66,'ACORN station A-P'!HV66,'ACORN station A-P'!HY66,'ACORN station A-P'!IB66,'ACORN station A-P'!IE66,'ACORN station A-P'!IH66,'ACORN station A-P'!IK66,'ACORN station A-P'!IN66,'ACORN station A-P'!IQ66,B66,E66,H66,SUM(K66,N66,Q66,T66,W66,Z66,AC66,AF66,AI66,AL66,AO66,AR66,AU66,AX66,BA66,BD66,BG66,BJ66,BM66,BP66,BS66,BV66,BY66,CB66,CE66))))</f>
        <v>338</v>
      </c>
      <c r="CS66" s="24">
        <f>SUM('ACORN station A-P'!C66,'ACORN station A-P'!F66,'ACORN station A-P'!I66,'ACORN station A-P'!L66,'ACORN station A-P'!O66,'ACORN station A-P'!R66,'ACORN station A-P'!U66,'ACORN station A-P'!X66,'ACORN station A-P'!AA66,'ACORN station A-P'!AD66,'ACORN station A-P'!AG66,'ACORN station A-P'!AJ66,'ACORN station A-P'!AM66,'ACORN station A-P'!AP66,'ACORN station A-P'!AS66,'ACORN station A-P'!AV66,'ACORN station A-P'!AY66,'ACORN station A-P'!BB66,'ACORN station A-P'!BE66,'ACORN station A-P'!BH66,'ACORN station A-P'!BK66,'ACORN station A-P'!BN66,'ACORN station A-P'!BQ66,'ACORN station A-P'!BT66,'ACORN station A-P'!BW66,'ACORN station A-P'!BZ66,'ACORN station A-P'!CC66,'ACORN station A-P'!CF66,'ACORN station A-P'!CI66,SUM('ACORN station A-P'!CL66,'ACORN station A-P'!CO66,'ACORN station A-P'!CR66,'ACORN station A-P'!CU66,'ACORN station A-P'!CX66,'ACORN station A-P'!DA66,'ACORN station A-P'!DD66,'ACORN station A-P'!DG66,'ACORN station A-P'!DJ66,'ACORN station A-P'!DM66,'ACORN station A-P'!DP66,'ACORN station A-P'!DS66,'ACORN station A-P'!DV66,'ACORN station A-P'!DY66,'ACORN station A-P'!EB66,'ACORN station A-P'!EE66,'ACORN station A-P'!EH66,'ACORN station A-P'!EK66,'ACORN station A-P'!EN66,'ACORN station A-P'!EQ66,'ACORN station A-P'!ET66,'ACORN station A-P'!EW66,'ACORN station A-P'!EZ66,'ACORN station A-P'!FC66,'ACORN station A-P'!FF66,'ACORN station A-P'!FI66,'ACORN station A-P'!FL66,'ACORN station A-P'!FO66,'ACORN station A-P'!FR66,SUM('ACORN station A-P'!FU66,'ACORN station A-P'!FX66,'ACORN station A-P'!GA66,'ACORN station A-P'!GD66,'ACORN station A-P'!GG66,'ACORN station A-P'!GJ66,'ACORN station A-P'!GM66,'ACORN station A-P'!GP66,'ACORN station A-P'!GS66,'ACORN station A-P'!GV66,'ACORN station A-P'!GY66,'ACORN station A-P'!HB66,'ACORN station A-P'!HE66,'ACORN station A-P'!HH66,'ACORN station A-P'!HK66,'ACORN station A-P'!HN66,'ACORN station A-P'!HQ66,'ACORN station A-P'!HT66,'ACORN station A-P'!HW66,'ACORN station A-P'!HZ66,'ACORN station A-P'!IC66,'ACORN station A-P'!IF66,'ACORN station A-P'!II66,'ACORN station A-P'!IL66,'ACORN station A-P'!IO66,'ACORN station A-P'!IR66,C66,F66,I66,SUM(L66,O66,R66,U66,X66,AA66,AD66,AG66,AJ66,AM66,AP66,AS66,AV66,AY66,BB66,BE66,BH66,BK66,BN66,BQ66,BT66,BW66,BZ66,CC66,CF66))))</f>
        <v>308</v>
      </c>
      <c r="CT66" s="24">
        <f>SUM('ACORN station A-P'!D66,'ACORN station A-P'!G66,'ACORN station A-P'!J66,'ACORN station A-P'!M66,'ACORN station A-P'!P66,'ACORN station A-P'!S66,'ACORN station A-P'!V66,'ACORN station A-P'!Y66,'ACORN station A-P'!AB66,'ACORN station A-P'!AE66,'ACORN station A-P'!AH66,'ACORN station A-P'!AK66,'ACORN station A-P'!AN66,'ACORN station A-P'!AQ66,'ACORN station A-P'!AT66,'ACORN station A-P'!AW66,'ACORN station A-P'!AZ66,'ACORN station A-P'!BC66,'ACORN station A-P'!BF66,'ACORN station A-P'!BI66,'ACORN station A-P'!BL66,'ACORN station A-P'!BO66,'ACORN station A-P'!BR66,'ACORN station A-P'!BU66,'ACORN station A-P'!BX66,'ACORN station A-P'!CA66,'ACORN station A-P'!CD66,'ACORN station A-P'!CG66,'ACORN station A-P'!CJ66,SUM('ACORN station A-P'!CM66,'ACORN station A-P'!CP66,'ACORN station A-P'!CS66,'ACORN station A-P'!CV66,'ACORN station A-P'!CY66,'ACORN station A-P'!DB66,'ACORN station A-P'!DE66,'ACORN station A-P'!DH66,'ACORN station A-P'!DK66,'ACORN station A-P'!DN66,'ACORN station A-P'!DQ66,'ACORN station A-P'!DT66,'ACORN station A-P'!DW66,'ACORN station A-P'!DZ66,'ACORN station A-P'!EC66,'ACORN station A-P'!EF66,'ACORN station A-P'!EI66,'ACORN station A-P'!EL66,'ACORN station A-P'!EO66,'ACORN station A-P'!ER66,'ACORN station A-P'!EU66,'ACORN station A-P'!EX66,'ACORN station A-P'!FA66,'ACORN station A-P'!FD66,'ACORN station A-P'!FG66,'ACORN station A-P'!FJ66,'ACORN station A-P'!FM66,'ACORN station A-P'!FP66,'ACORN station A-P'!FS66,SUM('ACORN station A-P'!FV66,'ACORN station A-P'!FY66,'ACORN station A-P'!GB66,'ACORN station A-P'!GE66,'ACORN station A-P'!GH66,'ACORN station A-P'!GK66,'ACORN station A-P'!GN66,'ACORN station A-P'!GQ66,'ACORN station A-P'!GT66,'ACORN station A-P'!GW66,'ACORN station A-P'!GZ66,'ACORN station A-P'!HC66,'ACORN station A-P'!HF66,'ACORN station A-P'!HI66,'ACORN station A-P'!HL66,'ACORN station A-P'!HO66,'ACORN station A-P'!HR66,'ACORN station A-P'!HU66,'ACORN station A-P'!HX66,'ACORN station A-P'!IA66,'ACORN station A-P'!ID66,'ACORN station A-P'!IG66,'ACORN station A-P'!IJ66,'ACORN station A-P'!IM66,'ACORN station A-P'!IP66,'ACORN station A-P'!IS66,D66,G66,J66,SUM(M66,P66,S66,V66,Y66,AB66,AE66,AH66,AK66,AN66,AQ66,AT66,AW66,AZ66,BC66,BF66,BI66,BL66,BO66,BR66,BU66,BX66,CA66,CD66,CG66))))</f>
        <v>362</v>
      </c>
      <c r="CU66" s="24"/>
      <c r="CV66" s="95">
        <f>CR66/DJ66</f>
        <v>7.511111111111111</v>
      </c>
      <c r="CW66" s="95">
        <f>CS66/DK66</f>
        <v>7.512195121951219</v>
      </c>
      <c r="CX66" s="95">
        <f>CT66/DL66</f>
        <v>7.869565217391305</v>
      </c>
      <c r="CY66" s="24"/>
      <c r="CZ66" s="24">
        <f>SUM('ACORN station A-P'!B66,'ACORN station A-P'!E66,'ACORN station A-P'!H66,'ACORN station A-P'!Q66,'ACORN station A-P'!W66,'ACORN station A-P'!Z66,'ACORN station A-P'!AC66,'ACORN station A-P'!AI66,'ACORN station A-P'!AL66,'ACORN station A-P'!AO66,'ACORN station A-P'!AX66,'ACORN station A-P'!BM66,'ACORN station A-P'!BP66,'ACORN station A-P'!BS66,'ACORN station A-P'!BV66,'ACORN station A-P'!CB66,'ACORN station A-P'!CE66,'ACORN station A-P'!CH66,'ACORN station A-P'!CT66,'ACORN station A-P'!CW66,'ACORN station A-P'!DF66,'ACORN station A-P'!DC66,'ACORN station A-P'!DO66,'ACORN station A-P'!DR66,'ACORN station A-P'!DU66,'ACORN station A-P'!DX66,'ACORN station A-P'!EJ66,'ACORN station A-P'!ES66,'ACORN station A-P'!EV66,SUM('ACORN station A-P'!FB66,'ACORN station A-P'!FE66,'ACORN station A-P'!FK66,'ACORN station A-P'!FT66,'ACORN station A-P'!FW66,'ACORN station A-P'!FZ66,'ACORN station A-P'!GC66,'ACORN station A-P'!GF66,'ACORN station A-P'!GL66,'ACORN station A-P'!GR66,'ACORN station A-P'!GU66,'ACORN station A-P'!HA66,'ACORN station A-P'!HD66,'ACORN station A-P'!HG66,'ACORN station A-P'!HM66,'ACORN station A-P'!IB66,'ACORN station A-P'!IE66,'ACORN station A-P'!IN66,'ACORN station A-P'!IQ66,E66,K66,T66,Z66,AF66,AL66,AR66,BA66,BD66,BG66,SUM(BS66,CE66)))</f>
        <v>182</v>
      </c>
      <c r="DA66" s="24">
        <f>SUM('ACORN station A-P'!C66,'ACORN station A-P'!F66,'ACORN station A-P'!I66,'ACORN station A-P'!R66,'ACORN station A-P'!X66,'ACORN station A-P'!AA66,'ACORN station A-P'!AD66,'ACORN station A-P'!AJ66,'ACORN station A-P'!AM66,'ACORN station A-P'!AP66,'ACORN station A-P'!AY66,'ACORN station A-P'!BN66,'ACORN station A-P'!BQ66,'ACORN station A-P'!BT66,'ACORN station A-P'!BW66,'ACORN station A-P'!CC66,'ACORN station A-P'!CF66,'ACORN station A-P'!CI66,'ACORN station A-P'!CU66,'ACORN station A-P'!CX66,'ACORN station A-P'!DG66,'ACORN station A-P'!DD66,'ACORN station A-P'!DP66,'ACORN station A-P'!DS66,'ACORN station A-P'!DV66,'ACORN station A-P'!DY66,'ACORN station A-P'!EK66,'ACORN station A-P'!ET66,'ACORN station A-P'!EW66,SUM('ACORN station A-P'!FC66,'ACORN station A-P'!FF66,'ACORN station A-P'!FL66,'ACORN station A-P'!FU66,'ACORN station A-P'!FX66,'ACORN station A-P'!GA66,'ACORN station A-P'!GD66,'ACORN station A-P'!GG66,'ACORN station A-P'!GM66,'ACORN station A-P'!GS66,'ACORN station A-P'!GV66,'ACORN station A-P'!HB66,'ACORN station A-P'!HE66,'ACORN station A-P'!HH66,'ACORN station A-P'!HN66,'ACORN station A-P'!IC66,'ACORN station A-P'!IF66,'ACORN station A-P'!IO66,'ACORN station A-P'!IR66,F66,L66,U66,AA66,AG66,AM66,AS66,BB66,BE66,BH66,SUM(BT66,CF66)))</f>
        <v>156</v>
      </c>
      <c r="DB66" s="24">
        <f>SUM('ACORN station A-P'!D66,'ACORN station A-P'!G66,'ACORN station A-P'!J66,'ACORN station A-P'!S66,'ACORN station A-P'!Y66,'ACORN station A-P'!AB66,'ACORN station A-P'!AE66,'ACORN station A-P'!AK66,'ACORN station A-P'!AN66,'ACORN station A-P'!AQ66,'ACORN station A-P'!AZ66,'ACORN station A-P'!BO66,'ACORN station A-P'!BR66,'ACORN station A-P'!BU66,'ACORN station A-P'!BX66,'ACORN station A-P'!CD66,'ACORN station A-P'!CG66,'ACORN station A-P'!CJ66,'ACORN station A-P'!CV66,'ACORN station A-P'!CY66,'ACORN station A-P'!DH66,'ACORN station A-P'!DE66,'ACORN station A-P'!DQ66,'ACORN station A-P'!DT66,'ACORN station A-P'!DW66,'ACORN station A-P'!DZ66,'ACORN station A-P'!EL66,'ACORN station A-P'!EU66,'ACORN station A-P'!EX66,SUM('ACORN station A-P'!FD66,'ACORN station A-P'!FG66,'ACORN station A-P'!FM66,'ACORN station A-P'!FV66,'ACORN station A-P'!FY66,'ACORN station A-P'!GB66,'ACORN station A-P'!GE66,'ACORN station A-P'!GH66,'ACORN station A-P'!GN66,'ACORN station A-P'!GT66,'ACORN station A-P'!GW66,'ACORN station A-P'!HC66,'ACORN station A-P'!HF66,'ACORN station A-P'!HI66,'ACORN station A-P'!HO66,'ACORN station A-P'!ID66,'ACORN station A-P'!IG66,'ACORN station A-P'!IP66,'ACORN station A-P'!IS66,G66,M66,V66,AB66,AH66,AN66,AT66,BC66,BF66,BI66,SUM(BU66,CG66)))</f>
        <v>195</v>
      </c>
      <c r="DC66" s="24"/>
      <c r="DD66" s="95">
        <f>CZ66/DM66</f>
        <v>7.913043478260869</v>
      </c>
      <c r="DE66" s="95">
        <f>DA66/DN66</f>
        <v>7.8</v>
      </c>
      <c r="DF66" s="95">
        <f>DB66/DO66</f>
        <v>8.478260869565217</v>
      </c>
      <c r="DG66" s="44">
        <f>SUM(COUNT('ACORN station A-P'!E66,'ACORN station A-P'!H66,'ACORN station A-P'!K66,'ACORN station A-P'!N66,'ACORN station A-P'!Q66,'ACORN station A-P'!T66,'ACORN station A-P'!W66,'ACORN station A-P'!Z66,'ACORN station A-P'!AC66,'ACORN station A-P'!AF66,'ACORN station A-P'!AI66,'ACORN station A-P'!AL66,'ACORN station A-P'!AO66,'ACORN station A-P'!AR66,'ACORN station A-P'!AU66,'ACORN station A-P'!AX66,'ACORN station A-P'!BA66,'ACORN station A-P'!BD66,'ACORN station A-P'!BG66,'ACORN station A-P'!BJ66,'ACORN station A-P'!BM66,'ACORN station A-P'!BP66,'ACORN station A-P'!BS66,'ACORN station A-P'!BV66,'ACORN station A-P'!BY66,'ACORN station A-P'!CB66,'ACORN station A-P'!CE66,'ACORN station A-P'!CH66,'ACORN station A-P'!CK66,'ACORN station A-P'!CN66),COUNT('ACORN station A-P'!CQ66,'ACORN station A-P'!CT66,'ACORN station A-P'!CW66,'ACORN station A-P'!CZ66,'ACORN station A-P'!DC66,'ACORN station A-P'!DF66,'ACORN station A-P'!DI66,'ACORN station A-P'!DL66,'ACORN station A-P'!DO66,'ACORN station A-P'!DR66,'ACORN station A-P'!DU66,'ACORN station A-P'!DX66,'ACORN station A-P'!EA66,'ACORN station A-P'!ED66,'ACORN station A-P'!EG66,'ACORN station A-P'!EJ66,'ACORN station A-P'!EP66,'ACORN station A-P'!ES66,'ACORN station A-P'!EV66,'ACORN station A-P'!EY66,'ACORN station A-P'!FB66,'ACORN station A-P'!FE66,'ACORN station A-P'!FH66,'ACORN station A-P'!FK66,'ACORN station A-P'!FQ66,'ACORN station A-P'!FT66,'ACORN station A-P'!FW66,'ACORN station A-P'!FZ66,'ACORN station A-P'!GC66,'ACORN station A-P'!GF66),COUNT('ACORN station A-P'!GI66,'ACORN station A-P'!GO66,'ACORN station A-P'!GR66,'ACORN station A-P'!GU66,'ACORN station A-P'!GX66,'ACORN station A-P'!HA66,'ACORN station A-P'!HD66,'ACORN station A-P'!HG66,'ACORN station A-P'!HJ66,'ACORN station A-P'!HM66,'ACORN station A-P'!HP66,'ACORN station A-P'!HS66,'ACORN station A-P'!HV66,'ACORN station A-P'!HY66,'ACORN station A-P'!IB66,'ACORN station A-P'!IE66,'ACORN station A-P'!IH66,'ACORN station A-P'!IK66,'ACORN station A-P'!IN66,'ACORN station A-P'!IQ66,B66,E66,K66,Q66,T66,W66,Z66,AC66,AI66,AL66),COUNT(AO66,AR66,AX66,BA66,BD66,BG66,BJ66,BM66,BP66,BS66,BV66,BY66,CB66,CE66))</f>
        <v>45</v>
      </c>
      <c r="DH66" s="44">
        <f>SUM(COUNT('ACORN station A-P'!F66,'ACORN station A-P'!I66,'ACORN station A-P'!L66,'ACORN station A-P'!O66,'ACORN station A-P'!R66,'ACORN station A-P'!U66,'ACORN station A-P'!X66,'ACORN station A-P'!AA66,'ACORN station A-P'!AD66,'ACORN station A-P'!AG66,'ACORN station A-P'!AJ66,'ACORN station A-P'!AM66,'ACORN station A-P'!AP66,'ACORN station A-P'!AS66,'ACORN station A-P'!AV66,'ACORN station A-P'!AY66,'ACORN station A-P'!BB66,'ACORN station A-P'!BE66,'ACORN station A-P'!BH66,'ACORN station A-P'!BK66,'ACORN station A-P'!BN66,'ACORN station A-P'!BQ66,'ACORN station A-P'!BT66,'ACORN station A-P'!BW66,'ACORN station A-P'!BZ66,'ACORN station A-P'!CC66,'ACORN station A-P'!CF66,'ACORN station A-P'!CI66,'ACORN station A-P'!CL66,'ACORN station A-P'!CO66),COUNT('ACORN station A-P'!CR66,'ACORN station A-P'!CU66,'ACORN station A-P'!CX66,'ACORN station A-P'!DA66,'ACORN station A-P'!DD66,'ACORN station A-P'!DG66,'ACORN station A-P'!DJ66,'ACORN station A-P'!DM66,'ACORN station A-P'!DP66,'ACORN station A-P'!DS66,'ACORN station A-P'!DV66,'ACORN station A-P'!DY66,'ACORN station A-P'!EB66,'ACORN station A-P'!EE66,'ACORN station A-P'!EH66,'ACORN station A-P'!EK66,'ACORN station A-P'!EQ66,'ACORN station A-P'!ET66,'ACORN station A-P'!EW66,'ACORN station A-P'!EZ66,'ACORN station A-P'!FC66,'ACORN station A-P'!FF66,'ACORN station A-P'!FI66,'ACORN station A-P'!FL66,'ACORN station A-P'!FR66,'ACORN station A-P'!FU66,'ACORN station A-P'!FX66,'ACORN station A-P'!GA66,'ACORN station A-P'!GD66,'ACORN station A-P'!GG66),COUNT('ACORN station A-P'!GJ66,'ACORN station A-P'!GP66,'ACORN station A-P'!GS66,'ACORN station A-P'!GV66,'ACORN station A-P'!GY66,'ACORN station A-P'!HB66,'ACORN station A-P'!HE66,'ACORN station A-P'!HH66,'ACORN station A-P'!HK66,'ACORN station A-P'!HN66,'ACORN station A-P'!HQ66,'ACORN station A-P'!HT66,'ACORN station A-P'!HW66,'ACORN station A-P'!HZ66,'ACORN station A-P'!IC66,'ACORN station A-P'!IF66,'ACORN station A-P'!II66,'ACORN station A-P'!IL66,'ACORN station A-P'!IO66,'ACORN station A-P'!IR66,C66,F66,L66,R66,U66,X66,AA66,AD66,AJ66,AM66),COUNT(AP66,AS66,AY66,BB66,BE66,BH66,BK66,BN66,BQ66,BT66,BW66,BZ66,CC66,CF66))</f>
        <v>41</v>
      </c>
      <c r="DI66" s="44">
        <f>SUM(COUNT('ACORN station A-P'!G66,'ACORN station A-P'!J66,'ACORN station A-P'!M66,'ACORN station A-P'!P66,'ACORN station A-P'!S66,'ACORN station A-P'!V66,'ACORN station A-P'!Y66,'ACORN station A-P'!AB66,'ACORN station A-P'!AE66,'ACORN station A-P'!AH66,'ACORN station A-P'!AK66,'ACORN station A-P'!AN66,'ACORN station A-P'!AQ66,'ACORN station A-P'!AT66,'ACORN station A-P'!AW66,'ACORN station A-P'!AZ66,'ACORN station A-P'!BC66,'ACORN station A-P'!BF66,'ACORN station A-P'!BI66,'ACORN station A-P'!BL66,'ACORN station A-P'!BO66,'ACORN station A-P'!BR66,'ACORN station A-P'!BU66,'ACORN station A-P'!BX66,'ACORN station A-P'!CA66,'ACORN station A-P'!CD66,'ACORN station A-P'!CG66,'ACORN station A-P'!CJ66,'ACORN station A-P'!CM66,'ACORN station A-P'!CP66),COUNT('ACORN station A-P'!CS66,'ACORN station A-P'!CV66,'ACORN station A-P'!CY66,'ACORN station A-P'!DB66,'ACORN station A-P'!DE66,'ACORN station A-P'!DH66,'ACORN station A-P'!DK66,'ACORN station A-P'!DN66,'ACORN station A-P'!DQ66,'ACORN station A-P'!DT66,'ACORN station A-P'!DW66,'ACORN station A-P'!DZ66,'ACORN station A-P'!EC66,'ACORN station A-P'!EF66,'ACORN station A-P'!EI66,'ACORN station A-P'!EL66,'ACORN station A-P'!ER66,'ACORN station A-P'!EU66,'ACORN station A-P'!EX66,'ACORN station A-P'!FA66,'ACORN station A-P'!FD66,'ACORN station A-P'!FG66,'ACORN station A-P'!FJ66,'ACORN station A-P'!FM66,'ACORN station A-P'!FS66,'ACORN station A-P'!FV66,'ACORN station A-P'!FY66,'ACORN station A-P'!GB66,'ACORN station A-P'!GE66,'ACORN station A-P'!GH66),COUNT('ACORN station A-P'!GK66,'ACORN station A-P'!GQ66,'ACORN station A-P'!GT66,'ACORN station A-P'!GW66,'ACORN station A-P'!GZ66,'ACORN station A-P'!HC66,'ACORN station A-P'!HF66,'ACORN station A-P'!HI66,'ACORN station A-P'!HL66,'ACORN station A-P'!HO66,'ACORN station A-P'!HR66,'ACORN station A-P'!HU66,'ACORN station A-P'!HX66,'ACORN station A-P'!IA66,'ACORN station A-P'!ID66,'ACORN station A-P'!IG66,'ACORN station A-P'!IJ66,'ACORN station A-P'!IM66,'ACORN station A-P'!IP66,'ACORN station A-P'!IS66,D66,G66,M66,S66,V66,Y66,AB66,AE66,AK66,AN66),COUNT(AQ66,AT66,AZ66,BC66,BF66,BI66,BL66,BO66,BR66,BU66,BX66,CA66,CD66,CG66))</f>
        <v>46</v>
      </c>
      <c r="DJ66" s="44">
        <f>SUM(COUNT('ACORN station A-P'!B66,'ACORN station A-P'!E66,'ACORN station A-P'!H66,'ACORN station A-P'!K66,'ACORN station A-P'!N66,'ACORN station A-P'!Q66,'ACORN station A-P'!T66,'ACORN station A-P'!W66,'ACORN station A-P'!Z66,'ACORN station A-P'!AC66,'ACORN station A-P'!AF66,'ACORN station A-P'!AI66,'ACORN station A-P'!AL66,'ACORN station A-P'!AO66,'ACORN station A-P'!AR66,'ACORN station A-P'!AU66,'ACORN station A-P'!AX66,'ACORN station A-P'!BA66,'ACORN station A-P'!BD66,'ACORN station A-P'!BG66,'ACORN station A-P'!BJ66,'ACORN station A-P'!BM66,'ACORN station A-P'!BP66,'ACORN station A-P'!BS66,'ACORN station A-P'!BV66,'ACORN station A-P'!BY66,'ACORN station A-P'!CB66,'ACORN station A-P'!CE66,'ACORN station A-P'!CH66,'ACORN station A-P'!CK66),COUNT('ACORN station A-P'!CN66,'ACORN station A-P'!CQ66,'ACORN station A-P'!CT66,'ACORN station A-P'!CW66,'ACORN station A-P'!CZ66,'ACORN station A-P'!DC66,'ACORN station A-P'!DF66,'ACORN station A-P'!DI66,'ACORN station A-P'!DL66,'ACORN station A-P'!DO66,'ACORN station A-P'!DR66,'ACORN station A-P'!DU66,'ACORN station A-P'!DX66,'ACORN station A-P'!EA66,'ACORN station A-P'!ED66,'ACORN station A-P'!EG66,'ACORN station A-P'!EJ66,'ACORN station A-P'!EM66,'ACORN station A-P'!EP66,'ACORN station A-P'!ES66,'ACORN station A-P'!EV66,'ACORN station A-P'!EY66,'ACORN station A-P'!FB66,'ACORN station A-P'!FE66,'ACORN station A-P'!FH66,'ACORN station A-P'!FK66,'ACORN station A-P'!FN66,'ACORN station A-P'!FQ66,'ACORN station A-P'!FT66,'ACORN station A-P'!FW66),COUNT('ACORN station A-P'!FZ66,'ACORN station A-P'!GC66,'ACORN station A-P'!GF66,'ACORN station A-P'!GI66,'ACORN station A-P'!GL66,'ACORN station A-P'!GO66,'ACORN station A-P'!GR66,'ACORN station A-P'!GU66,'ACORN station A-P'!GX66,'ACORN station A-P'!HA66,'ACORN station A-P'!HD66,'ACORN station A-P'!HG66,'ACORN station A-P'!HJ66,'ACORN station A-P'!HM66,'ACORN station A-P'!HP66,'ACORN station A-P'!HS66,'ACORN station A-P'!HV66,'ACORN station A-P'!HY66,'ACORN station A-P'!IB66,'ACORN station A-P'!IE66,'ACORN station A-P'!IH66,'ACORN station A-P'!IK66,'ACORN station A-P'!IN66,'ACORN station A-P'!IQ66,B66,E66,H66,K66,N66,Q66),COUNT(T66,W66,Z66,AC66,AF66,AI66,AL66,AO66,AR66,AU66,AX66,BA66,BD66,BG66,BJ66,BM66,BP66,BS66,BV66,BY66,CB66,CE66))</f>
        <v>45</v>
      </c>
      <c r="DK66" s="44">
        <f>SUM(COUNT('ACORN station A-P'!C66,'ACORN station A-P'!F66,'ACORN station A-P'!I66,'ACORN station A-P'!L66,'ACORN station A-P'!O66,'ACORN station A-P'!R66,'ACORN station A-P'!U66,'ACORN station A-P'!X66,'ACORN station A-P'!AA66,'ACORN station A-P'!AD66,'ACORN station A-P'!AG66,'ACORN station A-P'!AJ66,'ACORN station A-P'!AM66,'ACORN station A-P'!AP66,'ACORN station A-P'!AS66,'ACORN station A-P'!AV66,'ACORN station A-P'!AY66,'ACORN station A-P'!BB66,'ACORN station A-P'!BE66,'ACORN station A-P'!BH66,'ACORN station A-P'!BK66,'ACORN station A-P'!BN66,'ACORN station A-P'!BQ66,'ACORN station A-P'!BT66,'ACORN station A-P'!BW66,'ACORN station A-P'!BZ66,'ACORN station A-P'!CC66,'ACORN station A-P'!CF66,'ACORN station A-P'!CI66,'ACORN station A-P'!CL66),COUNT('ACORN station A-P'!CO66,'ACORN station A-P'!CR66,'ACORN station A-P'!CU66,'ACORN station A-P'!CX66,'ACORN station A-P'!DA66,'ACORN station A-P'!DD66,'ACORN station A-P'!DG66,'ACORN station A-P'!DJ66,'ACORN station A-P'!DM66,'ACORN station A-P'!DP66,'ACORN station A-P'!DS66,'ACORN station A-P'!DV66,'ACORN station A-P'!DY66,'ACORN station A-P'!EB66,'ACORN station A-P'!EE66,'ACORN station A-P'!EH66,'ACORN station A-P'!EK66,'ACORN station A-P'!EN66,'ACORN station A-P'!EQ66,'ACORN station A-P'!ET66,'ACORN station A-P'!EW66,'ACORN station A-P'!EZ66,'ACORN station A-P'!FC66,'ACORN station A-P'!FF66,'ACORN station A-P'!FI66,'ACORN station A-P'!FL66,'ACORN station A-P'!FO66,'ACORN station A-P'!FR66,'ACORN station A-P'!FU66,'ACORN station A-P'!FX66),COUNT('ACORN station A-P'!GA66,'ACORN station A-P'!GD66,'ACORN station A-P'!GG66,'ACORN station A-P'!GJ66,'ACORN station A-P'!GM66,'ACORN station A-P'!GP66,'ACORN station A-P'!GS66,'ACORN station A-P'!GV66,'ACORN station A-P'!GY66,'ACORN station A-P'!HB66,'ACORN station A-P'!HE66,'ACORN station A-P'!HH66,'ACORN station A-P'!HK66,'ACORN station A-P'!HN66,'ACORN station A-P'!HQ66,'ACORN station A-P'!HT66,'ACORN station A-P'!HW66,'ACORN station A-P'!HZ66,'ACORN station A-P'!IC66,'ACORN station A-P'!IF66,'ACORN station A-P'!II66,'ACORN station A-P'!IL66,'ACORN station A-P'!IO66,'ACORN station A-P'!IR66,C66,F66,I66,L66,O66,R66),COUNT(U66,X66,AA66,AD66,AG66,AJ66,AM66,AP66,AS66,AV66,AY66,BB66,BE66,BH66,BK66,BN66,BQ66,BT66,BW66,BZ66,CC66,CF66))</f>
        <v>41</v>
      </c>
      <c r="DL66" s="44">
        <f>SUM(COUNT('ACORN station A-P'!D66,'ACORN station A-P'!G66,'ACORN station A-P'!J66,'ACORN station A-P'!M66,'ACORN station A-P'!P66,'ACORN station A-P'!S66,'ACORN station A-P'!V66,'ACORN station A-P'!Y66,'ACORN station A-P'!AB66,'ACORN station A-P'!AE66,'ACORN station A-P'!AH66,'ACORN station A-P'!AK66,'ACORN station A-P'!AN66,'ACORN station A-P'!AQ66,'ACORN station A-P'!AT66,'ACORN station A-P'!AW66,'ACORN station A-P'!AZ66,'ACORN station A-P'!BC66,'ACORN station A-P'!BF66,'ACORN station A-P'!BI66,'ACORN station A-P'!BL66,'ACORN station A-P'!BO66,'ACORN station A-P'!BR66,'ACORN station A-P'!BU66,'ACORN station A-P'!BX66,'ACORN station A-P'!CA66,'ACORN station A-P'!CD66,'ACORN station A-P'!CG66,'ACORN station A-P'!CJ66,'ACORN station A-P'!CM66),COUNT('ACORN station A-P'!CP66,'ACORN station A-P'!CS66,'ACORN station A-P'!CV66,'ACORN station A-P'!CY66,'ACORN station A-P'!DB66,'ACORN station A-P'!DE66,'ACORN station A-P'!DH66,'ACORN station A-P'!DK66,'ACORN station A-P'!DN66,'ACORN station A-P'!DQ66,'ACORN station A-P'!DT66,'ACORN station A-P'!DW66,'ACORN station A-P'!DZ66,'ACORN station A-P'!EC66,'ACORN station A-P'!EF66,'ACORN station A-P'!EI66,'ACORN station A-P'!EL66,'ACORN station A-P'!EO66,'ACORN station A-P'!ER66,'ACORN station A-P'!EU66,'ACORN station A-P'!EX66,'ACORN station A-P'!FA66,'ACORN station A-P'!FD66,'ACORN station A-P'!FG66,'ACORN station A-P'!FJ66,'ACORN station A-P'!FM66,'ACORN station A-P'!FP66,'ACORN station A-P'!FS66,'ACORN station A-P'!FV66,'ACORN station A-P'!FY66),COUNT('ACORN station A-P'!GB66,'ACORN station A-P'!GE66,'ACORN station A-P'!GH66,'ACORN station A-P'!GK66,'ACORN station A-P'!GN66,'ACORN station A-P'!GQ66,'ACORN station A-P'!GT66,'ACORN station A-P'!GW66,'ACORN station A-P'!GZ66,'ACORN station A-P'!HC66,'ACORN station A-P'!HF66,'ACORN station A-P'!HI66,'ACORN station A-P'!HL66,'ACORN station A-P'!HO66,'ACORN station A-P'!HR66,'ACORN station A-P'!HU66,'ACORN station A-P'!HX66,'ACORN station A-P'!IA66,'ACORN station A-P'!ID66,'ACORN station A-P'!IG66,'ACORN station A-P'!IJ66,'ACORN station A-P'!IM66,'ACORN station A-P'!IP66,'ACORN station A-P'!IS66,D66,G66,J66,M66,P66,S66),COUNT(V66,Y66,AB66,AE66,AH66,AK66,AN66,AQ66,AT66,AW66,AZ66,BC66,BF66,BI66,BL66,BO66,BR66,BU66,BX66,CA66,CD66,CG66))</f>
        <v>46</v>
      </c>
      <c r="DM66" s="44">
        <f>SUM(BS66,CE66)</f>
        <v>23</v>
      </c>
      <c r="DN66" s="44">
        <f>SUM(BT66,CF66)</f>
        <v>20</v>
      </c>
      <c r="DO66" s="44">
        <f>SUM(BU66,CG66)</f>
        <v>23</v>
      </c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</row>
    <row r="67" ht="22.35" customHeight="1">
      <c r="A67" s="19">
        <v>1975</v>
      </c>
      <c r="B67" s="29">
        <v>9</v>
      </c>
      <c r="C67" s="24">
        <v>10</v>
      </c>
      <c r="D67" s="25">
        <v>5</v>
      </c>
      <c r="E67" s="23">
        <v>6</v>
      </c>
      <c r="F67" s="24">
        <v>7</v>
      </c>
      <c r="G67" s="25">
        <v>10</v>
      </c>
      <c r="H67" s="23">
        <v>3</v>
      </c>
      <c r="I67" s="24">
        <v>3</v>
      </c>
      <c r="J67" s="25">
        <v>4</v>
      </c>
      <c r="K67" t="s" s="26">
        <v>85</v>
      </c>
      <c r="L67" t="s" s="21">
        <v>85</v>
      </c>
      <c r="M67" t="s" s="22">
        <v>85</v>
      </c>
      <c r="N67" t="s" s="26">
        <v>85</v>
      </c>
      <c r="O67" t="s" s="21">
        <v>85</v>
      </c>
      <c r="P67" t="s" s="22">
        <v>85</v>
      </c>
      <c r="Q67" s="23">
        <v>1</v>
      </c>
      <c r="R67" t="s" s="21">
        <v>85</v>
      </c>
      <c r="S67" s="25">
        <v>1</v>
      </c>
      <c r="T67" t="s" s="26">
        <v>85</v>
      </c>
      <c r="U67" t="s" s="21">
        <v>85</v>
      </c>
      <c r="V67" t="s" s="22">
        <v>85</v>
      </c>
      <c r="W67" s="23">
        <v>2</v>
      </c>
      <c r="X67" s="24">
        <v>2</v>
      </c>
      <c r="Y67" s="25">
        <v>2</v>
      </c>
      <c r="Z67" s="23">
        <v>8</v>
      </c>
      <c r="AA67" s="24">
        <v>5</v>
      </c>
      <c r="AB67" s="25">
        <v>5</v>
      </c>
      <c r="AC67" s="23">
        <v>8</v>
      </c>
      <c r="AD67" s="24">
        <v>4</v>
      </c>
      <c r="AE67" s="25">
        <v>4</v>
      </c>
      <c r="AF67" s="23">
        <v>2</v>
      </c>
      <c r="AG67" s="24">
        <v>1</v>
      </c>
      <c r="AH67" t="s" s="22">
        <v>85</v>
      </c>
      <c r="AI67" s="23">
        <v>20</v>
      </c>
      <c r="AJ67" s="24">
        <v>15</v>
      </c>
      <c r="AK67" s="25">
        <v>21</v>
      </c>
      <c r="AL67" s="23">
        <v>5</v>
      </c>
      <c r="AM67" s="24">
        <v>1</v>
      </c>
      <c r="AN67" s="25">
        <v>5</v>
      </c>
      <c r="AO67" s="23">
        <v>11</v>
      </c>
      <c r="AP67" s="24">
        <v>15</v>
      </c>
      <c r="AQ67" s="25">
        <v>12</v>
      </c>
      <c r="AR67" s="23">
        <v>12</v>
      </c>
      <c r="AS67" s="24">
        <v>11</v>
      </c>
      <c r="AT67" s="25">
        <v>16</v>
      </c>
      <c r="AU67" t="s" s="26">
        <v>85</v>
      </c>
      <c r="AV67" t="s" s="21">
        <v>85</v>
      </c>
      <c r="AW67" t="s" s="22">
        <v>85</v>
      </c>
      <c r="AX67" s="23">
        <v>4</v>
      </c>
      <c r="AY67" s="24">
        <v>5</v>
      </c>
      <c r="AZ67" s="25">
        <v>3</v>
      </c>
      <c r="BA67" t="s" s="26">
        <v>85</v>
      </c>
      <c r="BB67" t="s" s="21">
        <v>85</v>
      </c>
      <c r="BC67" t="s" s="22">
        <v>85</v>
      </c>
      <c r="BD67" s="23">
        <v>4</v>
      </c>
      <c r="BE67" s="24">
        <v>4</v>
      </c>
      <c r="BF67" s="25">
        <v>5</v>
      </c>
      <c r="BG67" s="23">
        <v>5</v>
      </c>
      <c r="BH67" s="24">
        <v>5</v>
      </c>
      <c r="BI67" s="25">
        <v>6</v>
      </c>
      <c r="BJ67" t="s" s="26">
        <v>85</v>
      </c>
      <c r="BK67" t="s" s="21">
        <v>85</v>
      </c>
      <c r="BL67" t="s" s="22">
        <v>85</v>
      </c>
      <c r="BM67" s="23">
        <v>7</v>
      </c>
      <c r="BN67" s="24">
        <v>7</v>
      </c>
      <c r="BO67" s="25">
        <v>16</v>
      </c>
      <c r="BP67" s="23">
        <v>2</v>
      </c>
      <c r="BQ67" s="24">
        <v>2</v>
      </c>
      <c r="BR67" s="25">
        <v>2</v>
      </c>
      <c r="BS67" t="s" s="26">
        <v>85</v>
      </c>
      <c r="BT67" t="s" s="21">
        <v>85</v>
      </c>
      <c r="BU67" t="s" s="22">
        <v>85</v>
      </c>
      <c r="BV67" s="23">
        <v>58</v>
      </c>
      <c r="BW67" s="24">
        <v>45</v>
      </c>
      <c r="BX67" s="25">
        <v>54</v>
      </c>
      <c r="BY67" s="23">
        <v>15</v>
      </c>
      <c r="BZ67" s="24">
        <v>13</v>
      </c>
      <c r="CA67" s="25">
        <v>15</v>
      </c>
      <c r="CB67" s="23">
        <v>1</v>
      </c>
      <c r="CC67" s="24">
        <v>1</v>
      </c>
      <c r="CD67" s="25">
        <v>1</v>
      </c>
      <c r="CE67" t="s" s="26">
        <v>85</v>
      </c>
      <c r="CF67" t="s" s="21">
        <v>85</v>
      </c>
      <c r="CG67" t="s" s="22">
        <v>85</v>
      </c>
      <c r="CH67" s="92"/>
      <c r="CI67" s="93"/>
      <c r="CJ67" s="24">
        <f>SUM('ACORN station A-P'!E67,'ACORN station A-P'!H67,'ACORN station A-P'!K67,'ACORN station A-P'!N67,'ACORN station A-P'!Q67,'ACORN station A-P'!T67,'ACORN station A-P'!W67,'ACORN station A-P'!Z67,'ACORN station A-P'!AC67,'ACORN station A-P'!AF67,'ACORN station A-P'!AI67,'ACORN station A-P'!AL67,'ACORN station A-P'!AO67,'ACORN station A-P'!AR67,'ACORN station A-P'!AU67,'ACORN station A-P'!AX67,'ACORN station A-P'!BA67,'ACORN station A-P'!BD67,'ACORN station A-P'!BG67,'ACORN station A-P'!BJ67,'ACORN station A-P'!BM67,'ACORN station A-P'!BP67,'ACORN station A-P'!BS67,'ACORN station A-P'!BV67,'ACORN station A-P'!BY67,'ACORN station A-P'!CB67,'ACORN station A-P'!CE67,'ACORN station A-P'!CH67,'ACORN station A-P'!CK67,SUM('ACORN station A-P'!CN67,'ACORN station A-P'!CQ67,'ACORN station A-P'!CT67,'ACORN station A-P'!CW67,'ACORN station A-P'!CZ67,'ACORN station A-P'!DC67,'ACORN station A-P'!DF67,'ACORN station A-P'!DI67,'ACORN station A-P'!DL67,'ACORN station A-P'!DO67,'ACORN station A-P'!DR67,'ACORN station A-P'!DU67,'ACORN station A-P'!DX67,'ACORN station A-P'!EA67,'ACORN station A-P'!ED67,'ACORN station A-P'!EG67,'ACORN station A-P'!EJ67,'ACORN station A-P'!EP67,'ACORN station A-P'!ES67,'ACORN station A-P'!EV67,'ACORN station A-P'!EY67,'ACORN station A-P'!FB67,'ACORN station A-P'!FE67,'ACORN station A-P'!FH67,'ACORN station A-P'!FK67,'ACORN station A-P'!FQ67,'ACORN station A-P'!FT67,'ACORN station A-P'!FW67,'ACORN station A-P'!FZ67,SUM('ACORN station A-P'!GC67,'ACORN station A-P'!GF67,'ACORN station A-P'!GI67,'ACORN station A-P'!GO67,'ACORN station A-P'!GR67,'ACORN station A-P'!GU67,'ACORN station A-P'!GX67,'ACORN station A-P'!HA67,'ACORN station A-P'!HD67,'ACORN station A-P'!HG67,'ACORN station A-P'!HJ67,'ACORN station A-P'!HM67,'ACORN station A-P'!HP67,'ACORN station A-P'!HS67,'ACORN station A-P'!HV67,'ACORN station A-P'!HY67,'ACORN station A-P'!IB67,'ACORN station A-P'!IE67,'ACORN station A-P'!IH67,'ACORN station A-P'!IK67,'ACORN station A-P'!IN67,'ACORN station A-P'!IQ67,B67,E67,K67,Q67,T67,W67,Z67,SUM(AC67,AI67,AL67,AO67,AR67,AX67,BA67,BD67,BG67,BJ67,BM67,BP67,BS67,BV67,BY67,CB67,CE67))))</f>
        <v>629</v>
      </c>
      <c r="CK67" s="24">
        <f>SUM('ACORN station A-P'!F67,'ACORN station A-P'!I67,'ACORN station A-P'!L67,'ACORN station A-P'!O67,'ACORN station A-P'!R67,'ACORN station A-P'!U67,'ACORN station A-P'!X67,'ACORN station A-P'!AA67,'ACORN station A-P'!AD67,'ACORN station A-P'!AG67,'ACORN station A-P'!AJ67,'ACORN station A-P'!AM67,'ACORN station A-P'!AP67,'ACORN station A-P'!AS67,'ACORN station A-P'!AV67,'ACORN station A-P'!AY67,'ACORN station A-P'!BB67,'ACORN station A-P'!BE67,'ACORN station A-P'!BH67,'ACORN station A-P'!BK67,'ACORN station A-P'!BN67,'ACORN station A-P'!BQ67,'ACORN station A-P'!BT67,'ACORN station A-P'!BW67,'ACORN station A-P'!BZ67,'ACORN station A-P'!CC67,'ACORN station A-P'!CF67,'ACORN station A-P'!CI67,'ACORN station A-P'!CL67,SUM('ACORN station A-P'!CO67,'ACORN station A-P'!CR67,'ACORN station A-P'!CU67,'ACORN station A-P'!CX67,'ACORN station A-P'!DA67,'ACORN station A-P'!DD67,'ACORN station A-P'!DG67,'ACORN station A-P'!DJ67,'ACORN station A-P'!DM67,'ACORN station A-P'!DP67,'ACORN station A-P'!DS67,'ACORN station A-P'!DV67,'ACORN station A-P'!DY67,'ACORN station A-P'!EB67,'ACORN station A-P'!EE67,'ACORN station A-P'!EH67,'ACORN station A-P'!EK67,'ACORN station A-P'!EQ67,'ACORN station A-P'!ET67,'ACORN station A-P'!EW67,'ACORN station A-P'!EZ67,'ACORN station A-P'!FC67,'ACORN station A-P'!FF67,'ACORN station A-P'!FI67,'ACORN station A-P'!FL67,'ACORN station A-P'!FR67,'ACORN station A-P'!FU67,'ACORN station A-P'!FX67,'ACORN station A-P'!GA67,SUM('ACORN station A-P'!GD67,'ACORN station A-P'!GG67,'ACORN station A-P'!GJ67,'ACORN station A-P'!GP67,'ACORN station A-P'!GS67,'ACORN station A-P'!GV67,'ACORN station A-P'!GY67,'ACORN station A-P'!HB67,'ACORN station A-P'!HE67,'ACORN station A-P'!HH67,'ACORN station A-P'!HK67,'ACORN station A-P'!HN67,'ACORN station A-P'!HQ67,'ACORN station A-P'!HT67,'ACORN station A-P'!HW67,'ACORN station A-P'!HZ67,'ACORN station A-P'!IC67,'ACORN station A-P'!IF67,'ACORN station A-P'!II67,'ACORN station A-P'!IL67,'ACORN station A-P'!IO67,'ACORN station A-P'!IR67,C67,F67,L67,R67,U67,X67,AA67,SUM(AD67,AJ67,AM67,AP67,AS67,AY67,BB67,BE67,BH67,BK67,BN67,BQ67,BT67,BW67,BZ67,CC67,CF67))))</f>
        <v>563</v>
      </c>
      <c r="CL67" s="24">
        <f>SUM('ACORN station A-P'!G67,'ACORN station A-P'!J67,'ACORN station A-P'!M67,'ACORN station A-P'!P67,'ACORN station A-P'!S67,'ACORN station A-P'!V67,'ACORN station A-P'!Y67,'ACORN station A-P'!AB67,'ACORN station A-P'!AE67,'ACORN station A-P'!AH67,'ACORN station A-P'!AK67,'ACORN station A-P'!AN67,'ACORN station A-P'!AQ67,'ACORN station A-P'!AT67,'ACORN station A-P'!AW67,'ACORN station A-P'!AZ67,'ACORN station A-P'!BC67,'ACORN station A-P'!BF67,'ACORN station A-P'!BI67,'ACORN station A-P'!BL67,'ACORN station A-P'!BO67,'ACORN station A-P'!BR67,'ACORN station A-P'!BU67,'ACORN station A-P'!BX67,'ACORN station A-P'!CA67,'ACORN station A-P'!CD67,'ACORN station A-P'!CG67,'ACORN station A-P'!CJ67,'ACORN station A-P'!CM67,SUM('ACORN station A-P'!CP67,'ACORN station A-P'!CS67,'ACORN station A-P'!CV67,'ACORN station A-P'!CY67,'ACORN station A-P'!DB67,'ACORN station A-P'!DE67,'ACORN station A-P'!DH67,'ACORN station A-P'!DK67,'ACORN station A-P'!DN67,'ACORN station A-P'!DQ67,'ACORN station A-P'!DT67,'ACORN station A-P'!DW67,'ACORN station A-P'!DZ67,'ACORN station A-P'!EC67,'ACORN station A-P'!EF67,'ACORN station A-P'!EI67,'ACORN station A-P'!EL67,'ACORN station A-P'!ER67,'ACORN station A-P'!EU67,'ACORN station A-P'!EX67,'ACORN station A-P'!FA67,'ACORN station A-P'!FD67,'ACORN station A-P'!FG67,'ACORN station A-P'!FJ67,'ACORN station A-P'!FM67,'ACORN station A-P'!FS67,'ACORN station A-P'!FV67,'ACORN station A-P'!FY67,'ACORN station A-P'!GB67,SUM('ACORN station A-P'!GE67,'ACORN station A-P'!GH67,'ACORN station A-P'!GK67,'ACORN station A-P'!GQ67,'ACORN station A-P'!GT67,'ACORN station A-P'!GW67,'ACORN station A-P'!GZ67,'ACORN station A-P'!HC67,'ACORN station A-P'!HF67,'ACORN station A-P'!HI67,'ACORN station A-P'!HL67,'ACORN station A-P'!HO67,'ACORN station A-P'!HR67,'ACORN station A-P'!HU67,'ACORN station A-P'!HX67,'ACORN station A-P'!IA67,'ACORN station A-P'!ID67,'ACORN station A-P'!IG67,'ACORN station A-P'!IJ67,'ACORN station A-P'!IM67,'ACORN station A-P'!IP67,'ACORN station A-P'!IS67,D67,G67,M67,S67,V67,Y67,AB67,SUM(AE67,AK67,AN67,AQ67,AT67,AZ67,BC67,BF67,BI67,BL67,BO67,BR67,BU67,BX67,CA67,CD67,CG67))))</f>
        <v>627</v>
      </c>
      <c r="CM67" s="94"/>
      <c r="CN67" s="95">
        <f>CJ67/DG67</f>
        <v>10.66101694915254</v>
      </c>
      <c r="CO67" s="95">
        <f>CK67/DH67</f>
        <v>9.383333333333333</v>
      </c>
      <c r="CP67" s="95">
        <f>CL67/DI67</f>
        <v>10.27868852459016</v>
      </c>
      <c r="CQ67" s="24"/>
      <c r="CR67" s="24">
        <f>SUM('ACORN station A-P'!B67,'ACORN station A-P'!E67,'ACORN station A-P'!H67,'ACORN station A-P'!K67,'ACORN station A-P'!N67,'ACORN station A-P'!Q67,'ACORN station A-P'!T67,'ACORN station A-P'!W67,'ACORN station A-P'!Z67,'ACORN station A-P'!AC67,'ACORN station A-P'!AF67,'ACORN station A-P'!AI67,'ACORN station A-P'!AL67,'ACORN station A-P'!AO67,'ACORN station A-P'!AR67,'ACORN station A-P'!AU67,'ACORN station A-P'!AX67,'ACORN station A-P'!BA67,'ACORN station A-P'!BD67,'ACORN station A-P'!BG67,'ACORN station A-P'!BJ67,'ACORN station A-P'!BM67,'ACORN station A-P'!BP67,'ACORN station A-P'!BS67,'ACORN station A-P'!BV67,'ACORN station A-P'!BY67,'ACORN station A-P'!CB67,'ACORN station A-P'!CE67,'ACORN station A-P'!CH67,SUM('ACORN station A-P'!CK67,'ACORN station A-P'!CN67,'ACORN station A-P'!CQ67,'ACORN station A-P'!CT67,'ACORN station A-P'!CW67,'ACORN station A-P'!CZ67,'ACORN station A-P'!DC67,'ACORN station A-P'!DF67,'ACORN station A-P'!DI67,'ACORN station A-P'!DL67,'ACORN station A-P'!DO67,'ACORN station A-P'!DR67,'ACORN station A-P'!DU67,'ACORN station A-P'!DX67,'ACORN station A-P'!EA67,'ACORN station A-P'!ED67,'ACORN station A-P'!EG67,'ACORN station A-P'!EJ67,'ACORN station A-P'!EM67,'ACORN station A-P'!EP67,'ACORN station A-P'!ES67,'ACORN station A-P'!EV67,'ACORN station A-P'!EY67,'ACORN station A-P'!FB67,'ACORN station A-P'!FE67,'ACORN station A-P'!FH67,'ACORN station A-P'!FK67,'ACORN station A-P'!FN67,'ACORN station A-P'!FQ67,SUM('ACORN station A-P'!FT67,'ACORN station A-P'!FW67,'ACORN station A-P'!FZ67,'ACORN station A-P'!GC67,'ACORN station A-P'!GF67,'ACORN station A-P'!GI67,'ACORN station A-P'!GL67,'ACORN station A-P'!GO67,'ACORN station A-P'!GR67,'ACORN station A-P'!GU67,'ACORN station A-P'!GX67,'ACORN station A-P'!HA67,'ACORN station A-P'!HD67,'ACORN station A-P'!HG67,'ACORN station A-P'!HJ67,'ACORN station A-P'!HM67,'ACORN station A-P'!HP67,'ACORN station A-P'!HS67,'ACORN station A-P'!HV67,'ACORN station A-P'!HY67,'ACORN station A-P'!IB67,'ACORN station A-P'!IE67,'ACORN station A-P'!IH67,'ACORN station A-P'!IK67,'ACORN station A-P'!IN67,'ACORN station A-P'!IQ67,B67,E67,H67,SUM(K67,N67,Q67,T67,W67,Z67,AC67,AF67,AI67,AL67,AO67,AR67,AU67,AX67,BA67,BD67,BG67,BJ67,BM67,BP67,BS67,BV67,BY67,CB67,CE67))))</f>
        <v>639</v>
      </c>
      <c r="CS67" s="24">
        <f>SUM('ACORN station A-P'!C67,'ACORN station A-P'!F67,'ACORN station A-P'!I67,'ACORN station A-P'!L67,'ACORN station A-P'!O67,'ACORN station A-P'!R67,'ACORN station A-P'!U67,'ACORN station A-P'!X67,'ACORN station A-P'!AA67,'ACORN station A-P'!AD67,'ACORN station A-P'!AG67,'ACORN station A-P'!AJ67,'ACORN station A-P'!AM67,'ACORN station A-P'!AP67,'ACORN station A-P'!AS67,'ACORN station A-P'!AV67,'ACORN station A-P'!AY67,'ACORN station A-P'!BB67,'ACORN station A-P'!BE67,'ACORN station A-P'!BH67,'ACORN station A-P'!BK67,'ACORN station A-P'!BN67,'ACORN station A-P'!BQ67,'ACORN station A-P'!BT67,'ACORN station A-P'!BW67,'ACORN station A-P'!BZ67,'ACORN station A-P'!CC67,'ACORN station A-P'!CF67,'ACORN station A-P'!CI67,SUM('ACORN station A-P'!CL67,'ACORN station A-P'!CO67,'ACORN station A-P'!CR67,'ACORN station A-P'!CU67,'ACORN station A-P'!CX67,'ACORN station A-P'!DA67,'ACORN station A-P'!DD67,'ACORN station A-P'!DG67,'ACORN station A-P'!DJ67,'ACORN station A-P'!DM67,'ACORN station A-P'!DP67,'ACORN station A-P'!DS67,'ACORN station A-P'!DV67,'ACORN station A-P'!DY67,'ACORN station A-P'!EB67,'ACORN station A-P'!EE67,'ACORN station A-P'!EH67,'ACORN station A-P'!EK67,'ACORN station A-P'!EN67,'ACORN station A-P'!EQ67,'ACORN station A-P'!ET67,'ACORN station A-P'!EW67,'ACORN station A-P'!EZ67,'ACORN station A-P'!FC67,'ACORN station A-P'!FF67,'ACORN station A-P'!FI67,'ACORN station A-P'!FL67,'ACORN station A-P'!FO67,'ACORN station A-P'!FR67,SUM('ACORN station A-P'!FU67,'ACORN station A-P'!FX67,'ACORN station A-P'!GA67,'ACORN station A-P'!GD67,'ACORN station A-P'!GG67,'ACORN station A-P'!GJ67,'ACORN station A-P'!GM67,'ACORN station A-P'!GP67,'ACORN station A-P'!GS67,'ACORN station A-P'!GV67,'ACORN station A-P'!GY67,'ACORN station A-P'!HB67,'ACORN station A-P'!HE67,'ACORN station A-P'!HH67,'ACORN station A-P'!HK67,'ACORN station A-P'!HN67,'ACORN station A-P'!HQ67,'ACORN station A-P'!HT67,'ACORN station A-P'!HW67,'ACORN station A-P'!HZ67,'ACORN station A-P'!IC67,'ACORN station A-P'!IF67,'ACORN station A-P'!II67,'ACORN station A-P'!IL67,'ACORN station A-P'!IO67,'ACORN station A-P'!IR67,C67,F67,I67,SUM(L67,O67,R67,U67,X67,AA67,AD67,AG67,AJ67,AM67,AP67,AS67,AV67,AY67,BB67,BE67,BH67,BK67,BN67,BQ67,BT67,BW67,BZ67,CC67,CF67))))</f>
        <v>571</v>
      </c>
      <c r="CT67" s="24">
        <f>SUM('ACORN station A-P'!D67,'ACORN station A-P'!G67,'ACORN station A-P'!J67,'ACORN station A-P'!M67,'ACORN station A-P'!P67,'ACORN station A-P'!S67,'ACORN station A-P'!V67,'ACORN station A-P'!Y67,'ACORN station A-P'!AB67,'ACORN station A-P'!AE67,'ACORN station A-P'!AH67,'ACORN station A-P'!AK67,'ACORN station A-P'!AN67,'ACORN station A-P'!AQ67,'ACORN station A-P'!AT67,'ACORN station A-P'!AW67,'ACORN station A-P'!AZ67,'ACORN station A-P'!BC67,'ACORN station A-P'!BF67,'ACORN station A-P'!BI67,'ACORN station A-P'!BL67,'ACORN station A-P'!BO67,'ACORN station A-P'!BR67,'ACORN station A-P'!BU67,'ACORN station A-P'!BX67,'ACORN station A-P'!CA67,'ACORN station A-P'!CD67,'ACORN station A-P'!CG67,'ACORN station A-P'!CJ67,SUM('ACORN station A-P'!CM67,'ACORN station A-P'!CP67,'ACORN station A-P'!CS67,'ACORN station A-P'!CV67,'ACORN station A-P'!CY67,'ACORN station A-P'!DB67,'ACORN station A-P'!DE67,'ACORN station A-P'!DH67,'ACORN station A-P'!DK67,'ACORN station A-P'!DN67,'ACORN station A-P'!DQ67,'ACORN station A-P'!DT67,'ACORN station A-P'!DW67,'ACORN station A-P'!DZ67,'ACORN station A-P'!EC67,'ACORN station A-P'!EF67,'ACORN station A-P'!EI67,'ACORN station A-P'!EL67,'ACORN station A-P'!EO67,'ACORN station A-P'!ER67,'ACORN station A-P'!EU67,'ACORN station A-P'!EX67,'ACORN station A-P'!FA67,'ACORN station A-P'!FD67,'ACORN station A-P'!FG67,'ACORN station A-P'!FJ67,'ACORN station A-P'!FM67,'ACORN station A-P'!FP67,'ACORN station A-P'!FS67,SUM('ACORN station A-P'!FV67,'ACORN station A-P'!FY67,'ACORN station A-P'!GB67,'ACORN station A-P'!GE67,'ACORN station A-P'!GH67,'ACORN station A-P'!GK67,'ACORN station A-P'!GN67,'ACORN station A-P'!GQ67,'ACORN station A-P'!GT67,'ACORN station A-P'!GW67,'ACORN station A-P'!GZ67,'ACORN station A-P'!HC67,'ACORN station A-P'!HF67,'ACORN station A-P'!HI67,'ACORN station A-P'!HL67,'ACORN station A-P'!HO67,'ACORN station A-P'!HR67,'ACORN station A-P'!HU67,'ACORN station A-P'!HX67,'ACORN station A-P'!IA67,'ACORN station A-P'!ID67,'ACORN station A-P'!IG67,'ACORN station A-P'!IJ67,'ACORN station A-P'!IM67,'ACORN station A-P'!IP67,'ACORN station A-P'!IS67,D67,G67,J67,SUM(M67,P67,S67,V67,Y67,AB67,AE67,AH67,AK67,AN67,AQ67,AT67,AW67,AZ67,BC67,BF67,BI67,BL67,BO67,BR67,BU67,BX67,CA67,CD67,CG67))))</f>
        <v>634</v>
      </c>
      <c r="CU67" s="24"/>
      <c r="CV67" s="95">
        <f>CR67/DJ67</f>
        <v>9.984375</v>
      </c>
      <c r="CW67" s="95">
        <f>CS67/DK67</f>
        <v>8.921875</v>
      </c>
      <c r="CX67" s="95">
        <f>CT67/DL67</f>
        <v>9.90625</v>
      </c>
      <c r="CY67" s="24"/>
      <c r="CZ67" s="24">
        <f>SUM('ACORN station A-P'!B67,'ACORN station A-P'!E67,'ACORN station A-P'!H67,'ACORN station A-P'!Q67,'ACORN station A-P'!W67,'ACORN station A-P'!Z67,'ACORN station A-P'!AC67,'ACORN station A-P'!AI67,'ACORN station A-P'!AL67,'ACORN station A-P'!AO67,'ACORN station A-P'!AX67,'ACORN station A-P'!BM67,'ACORN station A-P'!BP67,'ACORN station A-P'!BS67,'ACORN station A-P'!BV67,'ACORN station A-P'!CB67,'ACORN station A-P'!CE67,'ACORN station A-P'!CH67,'ACORN station A-P'!CT67,'ACORN station A-P'!CW67,'ACORN station A-P'!DF67,'ACORN station A-P'!DC67,'ACORN station A-P'!DO67,'ACORN station A-P'!DR67,'ACORN station A-P'!DU67,'ACORN station A-P'!DX67,'ACORN station A-P'!EJ67,'ACORN station A-P'!ES67,'ACORN station A-P'!EV67,SUM('ACORN station A-P'!FB67,'ACORN station A-P'!FE67,'ACORN station A-P'!FK67,'ACORN station A-P'!FT67,'ACORN station A-P'!FW67,'ACORN station A-P'!FZ67,'ACORN station A-P'!GC67,'ACORN station A-P'!GF67,'ACORN station A-P'!GL67,'ACORN station A-P'!GR67,'ACORN station A-P'!GU67,'ACORN station A-P'!HA67,'ACORN station A-P'!HD67,'ACORN station A-P'!HG67,'ACORN station A-P'!HM67,'ACORN station A-P'!IB67,'ACORN station A-P'!IE67,'ACORN station A-P'!IN67,'ACORN station A-P'!IQ67,E67,K67,T67,Z67,AF67,AL67,AR67,BA67,BD67,BG67,SUM(BS67,CE67)))</f>
        <v>289</v>
      </c>
      <c r="DA67" s="24">
        <f>SUM('ACORN station A-P'!C67,'ACORN station A-P'!F67,'ACORN station A-P'!I67,'ACORN station A-P'!R67,'ACORN station A-P'!X67,'ACORN station A-P'!AA67,'ACORN station A-P'!AD67,'ACORN station A-P'!AJ67,'ACORN station A-P'!AM67,'ACORN station A-P'!AP67,'ACORN station A-P'!AY67,'ACORN station A-P'!BN67,'ACORN station A-P'!BQ67,'ACORN station A-P'!BT67,'ACORN station A-P'!BW67,'ACORN station A-P'!CC67,'ACORN station A-P'!CF67,'ACORN station A-P'!CI67,'ACORN station A-P'!CU67,'ACORN station A-P'!CX67,'ACORN station A-P'!DG67,'ACORN station A-P'!DD67,'ACORN station A-P'!DP67,'ACORN station A-P'!DS67,'ACORN station A-P'!DV67,'ACORN station A-P'!DY67,'ACORN station A-P'!EK67,'ACORN station A-P'!ET67,'ACORN station A-P'!EW67,SUM('ACORN station A-P'!FC67,'ACORN station A-P'!FF67,'ACORN station A-P'!FL67,'ACORN station A-P'!FU67,'ACORN station A-P'!FX67,'ACORN station A-P'!GA67,'ACORN station A-P'!GD67,'ACORN station A-P'!GG67,'ACORN station A-P'!GM67,'ACORN station A-P'!GS67,'ACORN station A-P'!GV67,'ACORN station A-P'!HB67,'ACORN station A-P'!HE67,'ACORN station A-P'!HH67,'ACORN station A-P'!HN67,'ACORN station A-P'!IC67,'ACORN station A-P'!IF67,'ACORN station A-P'!IO67,'ACORN station A-P'!IR67,F67,L67,U67,AA67,AG67,AM67,AS67,BB67,BE67,BH67,SUM(BT67,CF67)))</f>
        <v>243</v>
      </c>
      <c r="DB67" s="24">
        <f>SUM('ACORN station A-P'!D67,'ACORN station A-P'!G67,'ACORN station A-P'!J67,'ACORN station A-P'!S67,'ACORN station A-P'!Y67,'ACORN station A-P'!AB67,'ACORN station A-P'!AE67,'ACORN station A-P'!AK67,'ACORN station A-P'!AN67,'ACORN station A-P'!AQ67,'ACORN station A-P'!AZ67,'ACORN station A-P'!BO67,'ACORN station A-P'!BR67,'ACORN station A-P'!BU67,'ACORN station A-P'!BX67,'ACORN station A-P'!CD67,'ACORN station A-P'!CG67,'ACORN station A-P'!CJ67,'ACORN station A-P'!CV67,'ACORN station A-P'!CY67,'ACORN station A-P'!DH67,'ACORN station A-P'!DE67,'ACORN station A-P'!DQ67,'ACORN station A-P'!DT67,'ACORN station A-P'!DW67,'ACORN station A-P'!DZ67,'ACORN station A-P'!EL67,'ACORN station A-P'!EU67,'ACORN station A-P'!EX67,SUM('ACORN station A-P'!FD67,'ACORN station A-P'!FG67,'ACORN station A-P'!FM67,'ACORN station A-P'!FV67,'ACORN station A-P'!FY67,'ACORN station A-P'!GB67,'ACORN station A-P'!GE67,'ACORN station A-P'!GH67,'ACORN station A-P'!GN67,'ACORN station A-P'!GT67,'ACORN station A-P'!GW67,'ACORN station A-P'!HC67,'ACORN station A-P'!HF67,'ACORN station A-P'!HI67,'ACORN station A-P'!HO67,'ACORN station A-P'!ID67,'ACORN station A-P'!IG67,'ACORN station A-P'!IP67,'ACORN station A-P'!IS67,G67,M67,V67,AB67,AH67,AN67,AT67,BC67,BF67,BI67,SUM(BU67,CG67)))</f>
        <v>279</v>
      </c>
      <c r="DC67" s="24"/>
      <c r="DD67" s="95">
        <f>CZ67/DM67</f>
        <v>9.03125</v>
      </c>
      <c r="DE67" s="95">
        <f>DA67/DN67</f>
        <v>7.363636363636363</v>
      </c>
      <c r="DF67" s="95">
        <f>DB67/DO67</f>
        <v>9.300000000000001</v>
      </c>
      <c r="DG67" s="44">
        <f>SUM(COUNT('ACORN station A-P'!E67,'ACORN station A-P'!H67,'ACORN station A-P'!K67,'ACORN station A-P'!N67,'ACORN station A-P'!Q67,'ACORN station A-P'!T67,'ACORN station A-P'!W67,'ACORN station A-P'!Z67,'ACORN station A-P'!AC67,'ACORN station A-P'!AF67,'ACORN station A-P'!AI67,'ACORN station A-P'!AL67,'ACORN station A-P'!AO67,'ACORN station A-P'!AR67,'ACORN station A-P'!AU67,'ACORN station A-P'!AX67,'ACORN station A-P'!BA67,'ACORN station A-P'!BD67,'ACORN station A-P'!BG67,'ACORN station A-P'!BJ67,'ACORN station A-P'!BM67,'ACORN station A-P'!BP67,'ACORN station A-P'!BS67,'ACORN station A-P'!BV67,'ACORN station A-P'!BY67,'ACORN station A-P'!CB67,'ACORN station A-P'!CE67,'ACORN station A-P'!CH67,'ACORN station A-P'!CK67,'ACORN station A-P'!CN67),COUNT('ACORN station A-P'!CQ67,'ACORN station A-P'!CT67,'ACORN station A-P'!CW67,'ACORN station A-P'!CZ67,'ACORN station A-P'!DC67,'ACORN station A-P'!DF67,'ACORN station A-P'!DI67,'ACORN station A-P'!DL67,'ACORN station A-P'!DO67,'ACORN station A-P'!DR67,'ACORN station A-P'!DU67,'ACORN station A-P'!DX67,'ACORN station A-P'!EA67,'ACORN station A-P'!ED67,'ACORN station A-P'!EG67,'ACORN station A-P'!EJ67,'ACORN station A-P'!EP67,'ACORN station A-P'!ES67,'ACORN station A-P'!EV67,'ACORN station A-P'!EY67,'ACORN station A-P'!FB67,'ACORN station A-P'!FE67,'ACORN station A-P'!FH67,'ACORN station A-P'!FK67,'ACORN station A-P'!FQ67,'ACORN station A-P'!FT67,'ACORN station A-P'!FW67,'ACORN station A-P'!FZ67,'ACORN station A-P'!GC67,'ACORN station A-P'!GF67),COUNT('ACORN station A-P'!GI67,'ACORN station A-P'!GO67,'ACORN station A-P'!GR67,'ACORN station A-P'!GU67,'ACORN station A-P'!GX67,'ACORN station A-P'!HA67,'ACORN station A-P'!HD67,'ACORN station A-P'!HG67,'ACORN station A-P'!HJ67,'ACORN station A-P'!HM67,'ACORN station A-P'!HP67,'ACORN station A-P'!HS67,'ACORN station A-P'!HV67,'ACORN station A-P'!HY67,'ACORN station A-P'!IB67,'ACORN station A-P'!IE67,'ACORN station A-P'!IH67,'ACORN station A-P'!IK67,'ACORN station A-P'!IN67,'ACORN station A-P'!IQ67,B67,E67,K67,Q67,T67,W67,Z67,AC67,AI67,AL67),COUNT(AO67,AR67,AX67,BA67,BD67,BG67,BJ67,BM67,BP67,BS67,BV67,BY67,CB67,CE67))</f>
        <v>59</v>
      </c>
      <c r="DH67" s="44">
        <f>SUM(COUNT('ACORN station A-P'!F67,'ACORN station A-P'!I67,'ACORN station A-P'!L67,'ACORN station A-P'!O67,'ACORN station A-P'!R67,'ACORN station A-P'!U67,'ACORN station A-P'!X67,'ACORN station A-P'!AA67,'ACORN station A-P'!AD67,'ACORN station A-P'!AG67,'ACORN station A-P'!AJ67,'ACORN station A-P'!AM67,'ACORN station A-P'!AP67,'ACORN station A-P'!AS67,'ACORN station A-P'!AV67,'ACORN station A-P'!AY67,'ACORN station A-P'!BB67,'ACORN station A-P'!BE67,'ACORN station A-P'!BH67,'ACORN station A-P'!BK67,'ACORN station A-P'!BN67,'ACORN station A-P'!BQ67,'ACORN station A-P'!BT67,'ACORN station A-P'!BW67,'ACORN station A-P'!BZ67,'ACORN station A-P'!CC67,'ACORN station A-P'!CF67,'ACORN station A-P'!CI67,'ACORN station A-P'!CL67,'ACORN station A-P'!CO67),COUNT('ACORN station A-P'!CR67,'ACORN station A-P'!CU67,'ACORN station A-P'!CX67,'ACORN station A-P'!DA67,'ACORN station A-P'!DD67,'ACORN station A-P'!DG67,'ACORN station A-P'!DJ67,'ACORN station A-P'!DM67,'ACORN station A-P'!DP67,'ACORN station A-P'!DS67,'ACORN station A-P'!DV67,'ACORN station A-P'!DY67,'ACORN station A-P'!EB67,'ACORN station A-P'!EE67,'ACORN station A-P'!EH67,'ACORN station A-P'!EK67,'ACORN station A-P'!EQ67,'ACORN station A-P'!ET67,'ACORN station A-P'!EW67,'ACORN station A-P'!EZ67,'ACORN station A-P'!FC67,'ACORN station A-P'!FF67,'ACORN station A-P'!FI67,'ACORN station A-P'!FL67,'ACORN station A-P'!FR67,'ACORN station A-P'!FU67,'ACORN station A-P'!FX67,'ACORN station A-P'!GA67,'ACORN station A-P'!GD67,'ACORN station A-P'!GG67),COUNT('ACORN station A-P'!GJ67,'ACORN station A-P'!GP67,'ACORN station A-P'!GS67,'ACORN station A-P'!GV67,'ACORN station A-P'!GY67,'ACORN station A-P'!HB67,'ACORN station A-P'!HE67,'ACORN station A-P'!HH67,'ACORN station A-P'!HK67,'ACORN station A-P'!HN67,'ACORN station A-P'!HQ67,'ACORN station A-P'!HT67,'ACORN station A-P'!HW67,'ACORN station A-P'!HZ67,'ACORN station A-P'!IC67,'ACORN station A-P'!IF67,'ACORN station A-P'!II67,'ACORN station A-P'!IL67,'ACORN station A-P'!IO67,'ACORN station A-P'!IR67,C67,F67,L67,R67,U67,X67,AA67,AD67,AJ67,AM67),COUNT(AP67,AS67,AY67,BB67,BE67,BH67,BK67,BN67,BQ67,BT67,BW67,BZ67,CC67,CF67))</f>
        <v>60</v>
      </c>
      <c r="DI67" s="44">
        <f>SUM(COUNT('ACORN station A-P'!G67,'ACORN station A-P'!J67,'ACORN station A-P'!M67,'ACORN station A-P'!P67,'ACORN station A-P'!S67,'ACORN station A-P'!V67,'ACORN station A-P'!Y67,'ACORN station A-P'!AB67,'ACORN station A-P'!AE67,'ACORN station A-P'!AH67,'ACORN station A-P'!AK67,'ACORN station A-P'!AN67,'ACORN station A-P'!AQ67,'ACORN station A-P'!AT67,'ACORN station A-P'!AW67,'ACORN station A-P'!AZ67,'ACORN station A-P'!BC67,'ACORN station A-P'!BF67,'ACORN station A-P'!BI67,'ACORN station A-P'!BL67,'ACORN station A-P'!BO67,'ACORN station A-P'!BR67,'ACORN station A-P'!BU67,'ACORN station A-P'!BX67,'ACORN station A-P'!CA67,'ACORN station A-P'!CD67,'ACORN station A-P'!CG67,'ACORN station A-P'!CJ67,'ACORN station A-P'!CM67,'ACORN station A-P'!CP67),COUNT('ACORN station A-P'!CS67,'ACORN station A-P'!CV67,'ACORN station A-P'!CY67,'ACORN station A-P'!DB67,'ACORN station A-P'!DE67,'ACORN station A-P'!DH67,'ACORN station A-P'!DK67,'ACORN station A-P'!DN67,'ACORN station A-P'!DQ67,'ACORN station A-P'!DT67,'ACORN station A-P'!DW67,'ACORN station A-P'!DZ67,'ACORN station A-P'!EC67,'ACORN station A-P'!EF67,'ACORN station A-P'!EI67,'ACORN station A-P'!EL67,'ACORN station A-P'!ER67,'ACORN station A-P'!EU67,'ACORN station A-P'!EX67,'ACORN station A-P'!FA67,'ACORN station A-P'!FD67,'ACORN station A-P'!FG67,'ACORN station A-P'!FJ67,'ACORN station A-P'!FM67,'ACORN station A-P'!FS67,'ACORN station A-P'!FV67,'ACORN station A-P'!FY67,'ACORN station A-P'!GB67,'ACORN station A-P'!GE67,'ACORN station A-P'!GH67),COUNT('ACORN station A-P'!GK67,'ACORN station A-P'!GQ67,'ACORN station A-P'!GT67,'ACORN station A-P'!GW67,'ACORN station A-P'!GZ67,'ACORN station A-P'!HC67,'ACORN station A-P'!HF67,'ACORN station A-P'!HI67,'ACORN station A-P'!HL67,'ACORN station A-P'!HO67,'ACORN station A-P'!HR67,'ACORN station A-P'!HU67,'ACORN station A-P'!HX67,'ACORN station A-P'!IA67,'ACORN station A-P'!ID67,'ACORN station A-P'!IG67,'ACORN station A-P'!IJ67,'ACORN station A-P'!IM67,'ACORN station A-P'!IP67,'ACORN station A-P'!IS67,D67,G67,M67,S67,V67,Y67,AB67,AE67,AK67,AN67),COUNT(AQ67,AT67,AZ67,BC67,BF67,BI67,BL67,BO67,BR67,BU67,BX67,CA67,CD67,CG67))</f>
        <v>61</v>
      </c>
      <c r="DJ67" s="44">
        <f>SUM(COUNT('ACORN station A-P'!B67,'ACORN station A-P'!E67,'ACORN station A-P'!H67,'ACORN station A-P'!K67,'ACORN station A-P'!N67,'ACORN station A-P'!Q67,'ACORN station A-P'!T67,'ACORN station A-P'!W67,'ACORN station A-P'!Z67,'ACORN station A-P'!AC67,'ACORN station A-P'!AF67,'ACORN station A-P'!AI67,'ACORN station A-P'!AL67,'ACORN station A-P'!AO67,'ACORN station A-P'!AR67,'ACORN station A-P'!AU67,'ACORN station A-P'!AX67,'ACORN station A-P'!BA67,'ACORN station A-P'!BD67,'ACORN station A-P'!BG67,'ACORN station A-P'!BJ67,'ACORN station A-P'!BM67,'ACORN station A-P'!BP67,'ACORN station A-P'!BS67,'ACORN station A-P'!BV67,'ACORN station A-P'!BY67,'ACORN station A-P'!CB67,'ACORN station A-P'!CE67,'ACORN station A-P'!CH67,'ACORN station A-P'!CK67),COUNT('ACORN station A-P'!CN67,'ACORN station A-P'!CQ67,'ACORN station A-P'!CT67,'ACORN station A-P'!CW67,'ACORN station A-P'!CZ67,'ACORN station A-P'!DC67,'ACORN station A-P'!DF67,'ACORN station A-P'!DI67,'ACORN station A-P'!DL67,'ACORN station A-P'!DO67,'ACORN station A-P'!DR67,'ACORN station A-P'!DU67,'ACORN station A-P'!DX67,'ACORN station A-P'!EA67,'ACORN station A-P'!ED67,'ACORN station A-P'!EG67,'ACORN station A-P'!EJ67,'ACORN station A-P'!EM67,'ACORN station A-P'!EP67,'ACORN station A-P'!ES67,'ACORN station A-P'!EV67,'ACORN station A-P'!EY67,'ACORN station A-P'!FB67,'ACORN station A-P'!FE67,'ACORN station A-P'!FH67,'ACORN station A-P'!FK67,'ACORN station A-P'!FN67,'ACORN station A-P'!FQ67,'ACORN station A-P'!FT67,'ACORN station A-P'!FW67),COUNT('ACORN station A-P'!FZ67,'ACORN station A-P'!GC67,'ACORN station A-P'!GF67,'ACORN station A-P'!GI67,'ACORN station A-P'!GL67,'ACORN station A-P'!GO67,'ACORN station A-P'!GR67,'ACORN station A-P'!GU67,'ACORN station A-P'!GX67,'ACORN station A-P'!HA67,'ACORN station A-P'!HD67,'ACORN station A-P'!HG67,'ACORN station A-P'!HJ67,'ACORN station A-P'!HM67,'ACORN station A-P'!HP67,'ACORN station A-P'!HS67,'ACORN station A-P'!HV67,'ACORN station A-P'!HY67,'ACORN station A-P'!IB67,'ACORN station A-P'!IE67,'ACORN station A-P'!IH67,'ACORN station A-P'!IK67,'ACORN station A-P'!IN67,'ACORN station A-P'!IQ67,B67,E67,H67,K67,N67,Q67),COUNT(T67,W67,Z67,AC67,AF67,AI67,AL67,AO67,AR67,AU67,AX67,BA67,BD67,BG67,BJ67,BM67,BP67,BS67,BV67,BY67,CB67,CE67))</f>
        <v>64</v>
      </c>
      <c r="DK67" s="44">
        <f>SUM(COUNT('ACORN station A-P'!C67,'ACORN station A-P'!F67,'ACORN station A-P'!I67,'ACORN station A-P'!L67,'ACORN station A-P'!O67,'ACORN station A-P'!R67,'ACORN station A-P'!U67,'ACORN station A-P'!X67,'ACORN station A-P'!AA67,'ACORN station A-P'!AD67,'ACORN station A-P'!AG67,'ACORN station A-P'!AJ67,'ACORN station A-P'!AM67,'ACORN station A-P'!AP67,'ACORN station A-P'!AS67,'ACORN station A-P'!AV67,'ACORN station A-P'!AY67,'ACORN station A-P'!BB67,'ACORN station A-P'!BE67,'ACORN station A-P'!BH67,'ACORN station A-P'!BK67,'ACORN station A-P'!BN67,'ACORN station A-P'!BQ67,'ACORN station A-P'!BT67,'ACORN station A-P'!BW67,'ACORN station A-P'!BZ67,'ACORN station A-P'!CC67,'ACORN station A-P'!CF67,'ACORN station A-P'!CI67,'ACORN station A-P'!CL67),COUNT('ACORN station A-P'!CO67,'ACORN station A-P'!CR67,'ACORN station A-P'!CU67,'ACORN station A-P'!CX67,'ACORN station A-P'!DA67,'ACORN station A-P'!DD67,'ACORN station A-P'!DG67,'ACORN station A-P'!DJ67,'ACORN station A-P'!DM67,'ACORN station A-P'!DP67,'ACORN station A-P'!DS67,'ACORN station A-P'!DV67,'ACORN station A-P'!DY67,'ACORN station A-P'!EB67,'ACORN station A-P'!EE67,'ACORN station A-P'!EH67,'ACORN station A-P'!EK67,'ACORN station A-P'!EN67,'ACORN station A-P'!EQ67,'ACORN station A-P'!ET67,'ACORN station A-P'!EW67,'ACORN station A-P'!EZ67,'ACORN station A-P'!FC67,'ACORN station A-P'!FF67,'ACORN station A-P'!FI67,'ACORN station A-P'!FL67,'ACORN station A-P'!FO67,'ACORN station A-P'!FR67,'ACORN station A-P'!FU67,'ACORN station A-P'!FX67),COUNT('ACORN station A-P'!GA67,'ACORN station A-P'!GD67,'ACORN station A-P'!GG67,'ACORN station A-P'!GJ67,'ACORN station A-P'!GM67,'ACORN station A-P'!GP67,'ACORN station A-P'!GS67,'ACORN station A-P'!GV67,'ACORN station A-P'!GY67,'ACORN station A-P'!HB67,'ACORN station A-P'!HE67,'ACORN station A-P'!HH67,'ACORN station A-P'!HK67,'ACORN station A-P'!HN67,'ACORN station A-P'!HQ67,'ACORN station A-P'!HT67,'ACORN station A-P'!HW67,'ACORN station A-P'!HZ67,'ACORN station A-P'!IC67,'ACORN station A-P'!IF67,'ACORN station A-P'!II67,'ACORN station A-P'!IL67,'ACORN station A-P'!IO67,'ACORN station A-P'!IR67,C67,F67,I67,L67,O67,R67),COUNT(U67,X67,AA67,AD67,AG67,AJ67,AM67,AP67,AS67,AV67,AY67,BB67,BE67,BH67,BK67,BN67,BQ67,BT67,BW67,BZ67,CC67,CF67))</f>
        <v>64</v>
      </c>
      <c r="DL67" s="44">
        <f>SUM(COUNT('ACORN station A-P'!D67,'ACORN station A-P'!G67,'ACORN station A-P'!J67,'ACORN station A-P'!M67,'ACORN station A-P'!P67,'ACORN station A-P'!S67,'ACORN station A-P'!V67,'ACORN station A-P'!Y67,'ACORN station A-P'!AB67,'ACORN station A-P'!AE67,'ACORN station A-P'!AH67,'ACORN station A-P'!AK67,'ACORN station A-P'!AN67,'ACORN station A-P'!AQ67,'ACORN station A-P'!AT67,'ACORN station A-P'!AW67,'ACORN station A-P'!AZ67,'ACORN station A-P'!BC67,'ACORN station A-P'!BF67,'ACORN station A-P'!BI67,'ACORN station A-P'!BL67,'ACORN station A-P'!BO67,'ACORN station A-P'!BR67,'ACORN station A-P'!BU67,'ACORN station A-P'!BX67,'ACORN station A-P'!CA67,'ACORN station A-P'!CD67,'ACORN station A-P'!CG67,'ACORN station A-P'!CJ67,'ACORN station A-P'!CM67),COUNT('ACORN station A-P'!CP67,'ACORN station A-P'!CS67,'ACORN station A-P'!CV67,'ACORN station A-P'!CY67,'ACORN station A-P'!DB67,'ACORN station A-P'!DE67,'ACORN station A-P'!DH67,'ACORN station A-P'!DK67,'ACORN station A-P'!DN67,'ACORN station A-P'!DQ67,'ACORN station A-P'!DT67,'ACORN station A-P'!DW67,'ACORN station A-P'!DZ67,'ACORN station A-P'!EC67,'ACORN station A-P'!EF67,'ACORN station A-P'!EI67,'ACORN station A-P'!EL67,'ACORN station A-P'!EO67,'ACORN station A-P'!ER67,'ACORN station A-P'!EU67,'ACORN station A-P'!EX67,'ACORN station A-P'!FA67,'ACORN station A-P'!FD67,'ACORN station A-P'!FG67,'ACORN station A-P'!FJ67,'ACORN station A-P'!FM67,'ACORN station A-P'!FP67,'ACORN station A-P'!FS67,'ACORN station A-P'!FV67,'ACORN station A-P'!FY67),COUNT('ACORN station A-P'!GB67,'ACORN station A-P'!GE67,'ACORN station A-P'!GH67,'ACORN station A-P'!GK67,'ACORN station A-P'!GN67,'ACORN station A-P'!GQ67,'ACORN station A-P'!GT67,'ACORN station A-P'!GW67,'ACORN station A-P'!GZ67,'ACORN station A-P'!HC67,'ACORN station A-P'!HF67,'ACORN station A-P'!HI67,'ACORN station A-P'!HL67,'ACORN station A-P'!HO67,'ACORN station A-P'!HR67,'ACORN station A-P'!HU67,'ACORN station A-P'!HX67,'ACORN station A-P'!IA67,'ACORN station A-P'!ID67,'ACORN station A-P'!IG67,'ACORN station A-P'!IJ67,'ACORN station A-P'!IM67,'ACORN station A-P'!IP67,'ACORN station A-P'!IS67,D67,G67,J67,M67,P67,S67),COUNT(V67,Y67,AB67,AE67,AH67,AK67,AN67,AQ67,AT67,AW67,AZ67,BC67,BF67,BI67,BL67,BO67,BR67,BU67,BX67,CA67,CD67,CG67))</f>
        <v>64</v>
      </c>
      <c r="DM67" s="44">
        <f>SUM(BS67,CE67)</f>
        <v>32</v>
      </c>
      <c r="DN67" s="44">
        <f>SUM(BT67,CF67)</f>
        <v>33</v>
      </c>
      <c r="DO67" s="44">
        <f>SUM(BU67,CG67)</f>
        <v>30</v>
      </c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</row>
    <row r="68" ht="22.35" customHeight="1">
      <c r="A68" s="19">
        <v>1976</v>
      </c>
      <c r="B68" s="29">
        <v>39</v>
      </c>
      <c r="C68" s="24">
        <v>40</v>
      </c>
      <c r="D68" s="25">
        <v>30</v>
      </c>
      <c r="E68" s="23">
        <v>20</v>
      </c>
      <c r="F68" s="24">
        <v>17</v>
      </c>
      <c r="G68" s="25">
        <v>26</v>
      </c>
      <c r="H68" s="23">
        <v>1</v>
      </c>
      <c r="I68" s="24">
        <v>1</v>
      </c>
      <c r="J68" s="25">
        <v>1</v>
      </c>
      <c r="K68" t="s" s="26">
        <v>85</v>
      </c>
      <c r="L68" t="s" s="21">
        <v>85</v>
      </c>
      <c r="M68" t="s" s="22">
        <v>85</v>
      </c>
      <c r="N68" t="s" s="26">
        <v>85</v>
      </c>
      <c r="O68" t="s" s="21">
        <v>85</v>
      </c>
      <c r="P68" t="s" s="22">
        <v>85</v>
      </c>
      <c r="Q68" t="s" s="26">
        <v>85</v>
      </c>
      <c r="R68" t="s" s="21">
        <v>85</v>
      </c>
      <c r="S68" t="s" s="22">
        <v>85</v>
      </c>
      <c r="T68" t="s" s="26">
        <v>85</v>
      </c>
      <c r="U68" t="s" s="21">
        <v>85</v>
      </c>
      <c r="V68" t="s" s="22">
        <v>85</v>
      </c>
      <c r="W68" t="s" s="26">
        <v>85</v>
      </c>
      <c r="X68" t="s" s="21">
        <v>85</v>
      </c>
      <c r="Y68" t="s" s="22">
        <v>85</v>
      </c>
      <c r="Z68" s="23">
        <v>3</v>
      </c>
      <c r="AA68" s="24">
        <v>3</v>
      </c>
      <c r="AB68" s="25">
        <v>2</v>
      </c>
      <c r="AC68" s="23">
        <v>3</v>
      </c>
      <c r="AD68" s="24">
        <v>3</v>
      </c>
      <c r="AE68" s="25">
        <v>3</v>
      </c>
      <c r="AF68" t="s" s="26">
        <v>85</v>
      </c>
      <c r="AG68" t="s" s="21">
        <v>85</v>
      </c>
      <c r="AH68" t="s" s="22">
        <v>85</v>
      </c>
      <c r="AI68" s="23">
        <v>11</v>
      </c>
      <c r="AJ68" s="24">
        <v>4</v>
      </c>
      <c r="AK68" s="25">
        <v>11</v>
      </c>
      <c r="AL68" s="23">
        <v>12</v>
      </c>
      <c r="AM68" s="24">
        <v>8</v>
      </c>
      <c r="AN68" s="25">
        <v>12</v>
      </c>
      <c r="AO68" t="s" s="26">
        <v>85</v>
      </c>
      <c r="AP68" t="s" s="21">
        <v>85</v>
      </c>
      <c r="AQ68" t="s" s="22">
        <v>85</v>
      </c>
      <c r="AR68" s="23">
        <v>4</v>
      </c>
      <c r="AS68" s="24">
        <v>5</v>
      </c>
      <c r="AT68" s="25">
        <v>6</v>
      </c>
      <c r="AU68" t="s" s="26">
        <v>85</v>
      </c>
      <c r="AV68" t="s" s="21">
        <v>85</v>
      </c>
      <c r="AW68" t="s" s="22">
        <v>85</v>
      </c>
      <c r="AX68" s="23">
        <v>31</v>
      </c>
      <c r="AY68" s="24">
        <v>29</v>
      </c>
      <c r="AZ68" s="25">
        <v>30</v>
      </c>
      <c r="BA68" t="s" s="26">
        <v>85</v>
      </c>
      <c r="BB68" t="s" s="21">
        <v>85</v>
      </c>
      <c r="BC68" t="s" s="22">
        <v>85</v>
      </c>
      <c r="BD68" s="23">
        <v>2</v>
      </c>
      <c r="BE68" t="s" s="21">
        <v>85</v>
      </c>
      <c r="BF68" s="25">
        <v>8</v>
      </c>
      <c r="BG68" s="23">
        <v>1</v>
      </c>
      <c r="BH68" s="24">
        <v>1</v>
      </c>
      <c r="BI68" s="25">
        <v>2</v>
      </c>
      <c r="BJ68" t="s" s="26">
        <v>85</v>
      </c>
      <c r="BK68" t="s" s="21">
        <v>85</v>
      </c>
      <c r="BL68" t="s" s="22">
        <v>85</v>
      </c>
      <c r="BM68" s="23">
        <v>3</v>
      </c>
      <c r="BN68" s="24">
        <v>3</v>
      </c>
      <c r="BO68" s="25">
        <v>5</v>
      </c>
      <c r="BP68" t="s" s="26">
        <v>85</v>
      </c>
      <c r="BQ68" t="s" s="21">
        <v>85</v>
      </c>
      <c r="BR68" t="s" s="22">
        <v>85</v>
      </c>
      <c r="BS68" t="s" s="26">
        <v>85</v>
      </c>
      <c r="BT68" t="s" s="21">
        <v>85</v>
      </c>
      <c r="BU68" t="s" s="22">
        <v>85</v>
      </c>
      <c r="BV68" s="23">
        <v>39</v>
      </c>
      <c r="BW68" s="24">
        <v>34</v>
      </c>
      <c r="BX68" s="25">
        <v>37</v>
      </c>
      <c r="BY68" s="23">
        <v>3</v>
      </c>
      <c r="BZ68" s="24">
        <v>4</v>
      </c>
      <c r="CA68" s="25">
        <v>3</v>
      </c>
      <c r="CB68" t="s" s="26">
        <v>85</v>
      </c>
      <c r="CC68" t="s" s="21">
        <v>85</v>
      </c>
      <c r="CD68" t="s" s="22">
        <v>85</v>
      </c>
      <c r="CE68" t="s" s="26">
        <v>85</v>
      </c>
      <c r="CF68" t="s" s="21">
        <v>85</v>
      </c>
      <c r="CG68" t="s" s="22">
        <v>85</v>
      </c>
      <c r="CH68" s="92"/>
      <c r="CI68" s="93"/>
      <c r="CJ68" s="24">
        <f>SUM('ACORN station A-P'!E68,'ACORN station A-P'!H68,'ACORN station A-P'!K68,'ACORN station A-P'!N68,'ACORN station A-P'!Q68,'ACORN station A-P'!T68,'ACORN station A-P'!W68,'ACORN station A-P'!Z68,'ACORN station A-P'!AC68,'ACORN station A-P'!AF68,'ACORN station A-P'!AI68,'ACORN station A-P'!AL68,'ACORN station A-P'!AO68,'ACORN station A-P'!AR68,'ACORN station A-P'!AU68,'ACORN station A-P'!AX68,'ACORN station A-P'!BA68,'ACORN station A-P'!BD68,'ACORN station A-P'!BG68,'ACORN station A-P'!BJ68,'ACORN station A-P'!BM68,'ACORN station A-P'!BP68,'ACORN station A-P'!BS68,'ACORN station A-P'!BV68,'ACORN station A-P'!BY68,'ACORN station A-P'!CB68,'ACORN station A-P'!CE68,'ACORN station A-P'!CH68,'ACORN station A-P'!CK68,SUM('ACORN station A-P'!CN68,'ACORN station A-P'!CQ68,'ACORN station A-P'!CT68,'ACORN station A-P'!CW68,'ACORN station A-P'!CZ68,'ACORN station A-P'!DC68,'ACORN station A-P'!DF68,'ACORN station A-P'!DI68,'ACORN station A-P'!DL68,'ACORN station A-P'!DO68,'ACORN station A-P'!DR68,'ACORN station A-P'!DU68,'ACORN station A-P'!DX68,'ACORN station A-P'!EA68,'ACORN station A-P'!ED68,'ACORN station A-P'!EG68,'ACORN station A-P'!EJ68,'ACORN station A-P'!EP68,'ACORN station A-P'!ES68,'ACORN station A-P'!EV68,'ACORN station A-P'!EY68,'ACORN station A-P'!FB68,'ACORN station A-P'!FE68,'ACORN station A-P'!FH68,'ACORN station A-P'!FK68,'ACORN station A-P'!FQ68,'ACORN station A-P'!FT68,'ACORN station A-P'!FW68,'ACORN station A-P'!FZ68,SUM('ACORN station A-P'!GC68,'ACORN station A-P'!GF68,'ACORN station A-P'!GI68,'ACORN station A-P'!GO68,'ACORN station A-P'!GR68,'ACORN station A-P'!GU68,'ACORN station A-P'!GX68,'ACORN station A-P'!HA68,'ACORN station A-P'!HD68,'ACORN station A-P'!HG68,'ACORN station A-P'!HJ68,'ACORN station A-P'!HM68,'ACORN station A-P'!HP68,'ACORN station A-P'!HS68,'ACORN station A-P'!HV68,'ACORN station A-P'!HY68,'ACORN station A-P'!IB68,'ACORN station A-P'!IE68,'ACORN station A-P'!IH68,'ACORN station A-P'!IK68,'ACORN station A-P'!IN68,'ACORN station A-P'!IQ68,B68,E68,K68,Q68,T68,W68,Z68,SUM(AC68,AI68,AL68,AO68,AR68,AX68,BA68,BD68,BG68,BJ68,BM68,BP68,BS68,BV68,BY68,CB68,CE68))))</f>
        <v>570</v>
      </c>
      <c r="CK68" s="24">
        <f>SUM('ACORN station A-P'!F68,'ACORN station A-P'!I68,'ACORN station A-P'!L68,'ACORN station A-P'!O68,'ACORN station A-P'!R68,'ACORN station A-P'!U68,'ACORN station A-P'!X68,'ACORN station A-P'!AA68,'ACORN station A-P'!AD68,'ACORN station A-P'!AG68,'ACORN station A-P'!AJ68,'ACORN station A-P'!AM68,'ACORN station A-P'!AP68,'ACORN station A-P'!AS68,'ACORN station A-P'!AV68,'ACORN station A-P'!AY68,'ACORN station A-P'!BB68,'ACORN station A-P'!BE68,'ACORN station A-P'!BH68,'ACORN station A-P'!BK68,'ACORN station A-P'!BN68,'ACORN station A-P'!BQ68,'ACORN station A-P'!BT68,'ACORN station A-P'!BW68,'ACORN station A-P'!BZ68,'ACORN station A-P'!CC68,'ACORN station A-P'!CF68,'ACORN station A-P'!CI68,'ACORN station A-P'!CL68,SUM('ACORN station A-P'!CO68,'ACORN station A-P'!CR68,'ACORN station A-P'!CU68,'ACORN station A-P'!CX68,'ACORN station A-P'!DA68,'ACORN station A-P'!DD68,'ACORN station A-P'!DG68,'ACORN station A-P'!DJ68,'ACORN station A-P'!DM68,'ACORN station A-P'!DP68,'ACORN station A-P'!DS68,'ACORN station A-P'!DV68,'ACORN station A-P'!DY68,'ACORN station A-P'!EB68,'ACORN station A-P'!EE68,'ACORN station A-P'!EH68,'ACORN station A-P'!EK68,'ACORN station A-P'!EQ68,'ACORN station A-P'!ET68,'ACORN station A-P'!EW68,'ACORN station A-P'!EZ68,'ACORN station A-P'!FC68,'ACORN station A-P'!FF68,'ACORN station A-P'!FI68,'ACORN station A-P'!FL68,'ACORN station A-P'!FR68,'ACORN station A-P'!FU68,'ACORN station A-P'!FX68,'ACORN station A-P'!GA68,SUM('ACORN station A-P'!GD68,'ACORN station A-P'!GG68,'ACORN station A-P'!GJ68,'ACORN station A-P'!GP68,'ACORN station A-P'!GS68,'ACORN station A-P'!GV68,'ACORN station A-P'!GY68,'ACORN station A-P'!HB68,'ACORN station A-P'!HE68,'ACORN station A-P'!HH68,'ACORN station A-P'!HK68,'ACORN station A-P'!HN68,'ACORN station A-P'!HQ68,'ACORN station A-P'!HT68,'ACORN station A-P'!HW68,'ACORN station A-P'!HZ68,'ACORN station A-P'!IC68,'ACORN station A-P'!IF68,'ACORN station A-P'!II68,'ACORN station A-P'!IL68,'ACORN station A-P'!IO68,'ACORN station A-P'!IR68,C68,F68,L68,R68,U68,X68,AA68,SUM(AD68,AJ68,AM68,AP68,AS68,AY68,BB68,BE68,BH68,BK68,BN68,BQ68,BT68,BW68,BZ68,CC68,CF68))))</f>
        <v>535</v>
      </c>
      <c r="CL68" s="24">
        <f>SUM('ACORN station A-P'!G68,'ACORN station A-P'!J68,'ACORN station A-P'!M68,'ACORN station A-P'!P68,'ACORN station A-P'!S68,'ACORN station A-P'!V68,'ACORN station A-P'!Y68,'ACORN station A-P'!AB68,'ACORN station A-P'!AE68,'ACORN station A-P'!AH68,'ACORN station A-P'!AK68,'ACORN station A-P'!AN68,'ACORN station A-P'!AQ68,'ACORN station A-P'!AT68,'ACORN station A-P'!AW68,'ACORN station A-P'!AZ68,'ACORN station A-P'!BC68,'ACORN station A-P'!BF68,'ACORN station A-P'!BI68,'ACORN station A-P'!BL68,'ACORN station A-P'!BO68,'ACORN station A-P'!BR68,'ACORN station A-P'!BU68,'ACORN station A-P'!BX68,'ACORN station A-P'!CA68,'ACORN station A-P'!CD68,'ACORN station A-P'!CG68,'ACORN station A-P'!CJ68,'ACORN station A-P'!CM68,SUM('ACORN station A-P'!CP68,'ACORN station A-P'!CS68,'ACORN station A-P'!CV68,'ACORN station A-P'!CY68,'ACORN station A-P'!DB68,'ACORN station A-P'!DE68,'ACORN station A-P'!DH68,'ACORN station A-P'!DK68,'ACORN station A-P'!DN68,'ACORN station A-P'!DQ68,'ACORN station A-P'!DT68,'ACORN station A-P'!DW68,'ACORN station A-P'!DZ68,'ACORN station A-P'!EC68,'ACORN station A-P'!EF68,'ACORN station A-P'!EI68,'ACORN station A-P'!EL68,'ACORN station A-P'!ER68,'ACORN station A-P'!EU68,'ACORN station A-P'!EX68,'ACORN station A-P'!FA68,'ACORN station A-P'!FD68,'ACORN station A-P'!FG68,'ACORN station A-P'!FJ68,'ACORN station A-P'!FM68,'ACORN station A-P'!FS68,'ACORN station A-P'!FV68,'ACORN station A-P'!FY68,'ACORN station A-P'!GB68,SUM('ACORN station A-P'!GE68,'ACORN station A-P'!GH68,'ACORN station A-P'!GK68,'ACORN station A-P'!GQ68,'ACORN station A-P'!GT68,'ACORN station A-P'!GW68,'ACORN station A-P'!GZ68,'ACORN station A-P'!HC68,'ACORN station A-P'!HF68,'ACORN station A-P'!HI68,'ACORN station A-P'!HL68,'ACORN station A-P'!HO68,'ACORN station A-P'!HR68,'ACORN station A-P'!HU68,'ACORN station A-P'!HX68,'ACORN station A-P'!IA68,'ACORN station A-P'!ID68,'ACORN station A-P'!IG68,'ACORN station A-P'!IJ68,'ACORN station A-P'!IM68,'ACORN station A-P'!IP68,'ACORN station A-P'!IS68,D68,G68,M68,S68,V68,Y68,AB68,SUM(AE68,AK68,AN68,AQ68,AT68,AZ68,BC68,BF68,BI68,BL68,BO68,BR68,BU68,BX68,CA68,CD68,CG68))))</f>
        <v>598</v>
      </c>
      <c r="CM68" s="94"/>
      <c r="CN68" s="95">
        <f>CJ68/DG68</f>
        <v>10.17857142857143</v>
      </c>
      <c r="CO68" s="95">
        <f>CK68/DH68</f>
        <v>9.553571428571429</v>
      </c>
      <c r="CP68" s="95">
        <f>CL68/DI68</f>
        <v>10.67857142857143</v>
      </c>
      <c r="CQ68" s="24"/>
      <c r="CR68" s="24">
        <f>SUM('ACORN station A-P'!B68,'ACORN station A-P'!E68,'ACORN station A-P'!H68,'ACORN station A-P'!K68,'ACORN station A-P'!N68,'ACORN station A-P'!Q68,'ACORN station A-P'!T68,'ACORN station A-P'!W68,'ACORN station A-P'!Z68,'ACORN station A-P'!AC68,'ACORN station A-P'!AF68,'ACORN station A-P'!AI68,'ACORN station A-P'!AL68,'ACORN station A-P'!AO68,'ACORN station A-P'!AR68,'ACORN station A-P'!AU68,'ACORN station A-P'!AX68,'ACORN station A-P'!BA68,'ACORN station A-P'!BD68,'ACORN station A-P'!BG68,'ACORN station A-P'!BJ68,'ACORN station A-P'!BM68,'ACORN station A-P'!BP68,'ACORN station A-P'!BS68,'ACORN station A-P'!BV68,'ACORN station A-P'!BY68,'ACORN station A-P'!CB68,'ACORN station A-P'!CE68,'ACORN station A-P'!CH68,SUM('ACORN station A-P'!CK68,'ACORN station A-P'!CN68,'ACORN station A-P'!CQ68,'ACORN station A-P'!CT68,'ACORN station A-P'!CW68,'ACORN station A-P'!CZ68,'ACORN station A-P'!DC68,'ACORN station A-P'!DF68,'ACORN station A-P'!DI68,'ACORN station A-P'!DL68,'ACORN station A-P'!DO68,'ACORN station A-P'!DR68,'ACORN station A-P'!DU68,'ACORN station A-P'!DX68,'ACORN station A-P'!EA68,'ACORN station A-P'!ED68,'ACORN station A-P'!EG68,'ACORN station A-P'!EJ68,'ACORN station A-P'!EM68,'ACORN station A-P'!EP68,'ACORN station A-P'!ES68,'ACORN station A-P'!EV68,'ACORN station A-P'!EY68,'ACORN station A-P'!FB68,'ACORN station A-P'!FE68,'ACORN station A-P'!FH68,'ACORN station A-P'!FK68,'ACORN station A-P'!FN68,'ACORN station A-P'!FQ68,SUM('ACORN station A-P'!FT68,'ACORN station A-P'!FW68,'ACORN station A-P'!FZ68,'ACORN station A-P'!GC68,'ACORN station A-P'!GF68,'ACORN station A-P'!GI68,'ACORN station A-P'!GL68,'ACORN station A-P'!GO68,'ACORN station A-P'!GR68,'ACORN station A-P'!GU68,'ACORN station A-P'!GX68,'ACORN station A-P'!HA68,'ACORN station A-P'!HD68,'ACORN station A-P'!HG68,'ACORN station A-P'!HJ68,'ACORN station A-P'!HM68,'ACORN station A-P'!HP68,'ACORN station A-P'!HS68,'ACORN station A-P'!HV68,'ACORN station A-P'!HY68,'ACORN station A-P'!IB68,'ACORN station A-P'!IE68,'ACORN station A-P'!IH68,'ACORN station A-P'!IK68,'ACORN station A-P'!IN68,'ACORN station A-P'!IQ68,B68,E68,H68,SUM(K68,N68,Q68,T68,W68,Z68,AC68,AF68,AI68,AL68,AO68,AR68,AU68,AX68,BA68,BD68,BG68,BJ68,BM68,BP68,BS68,BV68,BY68,CB68,CE68))))</f>
        <v>576</v>
      </c>
      <c r="CS68" s="24">
        <f>SUM('ACORN station A-P'!C68,'ACORN station A-P'!F68,'ACORN station A-P'!I68,'ACORN station A-P'!L68,'ACORN station A-P'!O68,'ACORN station A-P'!R68,'ACORN station A-P'!U68,'ACORN station A-P'!X68,'ACORN station A-P'!AA68,'ACORN station A-P'!AD68,'ACORN station A-P'!AG68,'ACORN station A-P'!AJ68,'ACORN station A-P'!AM68,'ACORN station A-P'!AP68,'ACORN station A-P'!AS68,'ACORN station A-P'!AV68,'ACORN station A-P'!AY68,'ACORN station A-P'!BB68,'ACORN station A-P'!BE68,'ACORN station A-P'!BH68,'ACORN station A-P'!BK68,'ACORN station A-P'!BN68,'ACORN station A-P'!BQ68,'ACORN station A-P'!BT68,'ACORN station A-P'!BW68,'ACORN station A-P'!BZ68,'ACORN station A-P'!CC68,'ACORN station A-P'!CF68,'ACORN station A-P'!CI68,SUM('ACORN station A-P'!CL68,'ACORN station A-P'!CO68,'ACORN station A-P'!CR68,'ACORN station A-P'!CU68,'ACORN station A-P'!CX68,'ACORN station A-P'!DA68,'ACORN station A-P'!DD68,'ACORN station A-P'!DG68,'ACORN station A-P'!DJ68,'ACORN station A-P'!DM68,'ACORN station A-P'!DP68,'ACORN station A-P'!DS68,'ACORN station A-P'!DV68,'ACORN station A-P'!DY68,'ACORN station A-P'!EB68,'ACORN station A-P'!EE68,'ACORN station A-P'!EH68,'ACORN station A-P'!EK68,'ACORN station A-P'!EN68,'ACORN station A-P'!EQ68,'ACORN station A-P'!ET68,'ACORN station A-P'!EW68,'ACORN station A-P'!EZ68,'ACORN station A-P'!FC68,'ACORN station A-P'!FF68,'ACORN station A-P'!FI68,'ACORN station A-P'!FL68,'ACORN station A-P'!FO68,'ACORN station A-P'!FR68,SUM('ACORN station A-P'!FU68,'ACORN station A-P'!FX68,'ACORN station A-P'!GA68,'ACORN station A-P'!GD68,'ACORN station A-P'!GG68,'ACORN station A-P'!GJ68,'ACORN station A-P'!GM68,'ACORN station A-P'!GP68,'ACORN station A-P'!GS68,'ACORN station A-P'!GV68,'ACORN station A-P'!GY68,'ACORN station A-P'!HB68,'ACORN station A-P'!HE68,'ACORN station A-P'!HH68,'ACORN station A-P'!HK68,'ACORN station A-P'!HN68,'ACORN station A-P'!HQ68,'ACORN station A-P'!HT68,'ACORN station A-P'!HW68,'ACORN station A-P'!HZ68,'ACORN station A-P'!IC68,'ACORN station A-P'!IF68,'ACORN station A-P'!II68,'ACORN station A-P'!IL68,'ACORN station A-P'!IO68,'ACORN station A-P'!IR68,C68,F68,I68,SUM(L68,O68,R68,U68,X68,AA68,AD68,AG68,AJ68,AM68,AP68,AS68,AV68,AY68,BB68,BE68,BH68,BK68,BN68,BQ68,BT68,BW68,BZ68,CC68,CF68))))</f>
        <v>541</v>
      </c>
      <c r="CT68" s="24">
        <f>SUM('ACORN station A-P'!D68,'ACORN station A-P'!G68,'ACORN station A-P'!J68,'ACORN station A-P'!M68,'ACORN station A-P'!P68,'ACORN station A-P'!S68,'ACORN station A-P'!V68,'ACORN station A-P'!Y68,'ACORN station A-P'!AB68,'ACORN station A-P'!AE68,'ACORN station A-P'!AH68,'ACORN station A-P'!AK68,'ACORN station A-P'!AN68,'ACORN station A-P'!AQ68,'ACORN station A-P'!AT68,'ACORN station A-P'!AW68,'ACORN station A-P'!AZ68,'ACORN station A-P'!BC68,'ACORN station A-P'!BF68,'ACORN station A-P'!BI68,'ACORN station A-P'!BL68,'ACORN station A-P'!BO68,'ACORN station A-P'!BR68,'ACORN station A-P'!BU68,'ACORN station A-P'!BX68,'ACORN station A-P'!CA68,'ACORN station A-P'!CD68,'ACORN station A-P'!CG68,'ACORN station A-P'!CJ68,SUM('ACORN station A-P'!CM68,'ACORN station A-P'!CP68,'ACORN station A-P'!CS68,'ACORN station A-P'!CV68,'ACORN station A-P'!CY68,'ACORN station A-P'!DB68,'ACORN station A-P'!DE68,'ACORN station A-P'!DH68,'ACORN station A-P'!DK68,'ACORN station A-P'!DN68,'ACORN station A-P'!DQ68,'ACORN station A-P'!DT68,'ACORN station A-P'!DW68,'ACORN station A-P'!DZ68,'ACORN station A-P'!EC68,'ACORN station A-P'!EF68,'ACORN station A-P'!EI68,'ACORN station A-P'!EL68,'ACORN station A-P'!EO68,'ACORN station A-P'!ER68,'ACORN station A-P'!EU68,'ACORN station A-P'!EX68,'ACORN station A-P'!FA68,'ACORN station A-P'!FD68,'ACORN station A-P'!FG68,'ACORN station A-P'!FJ68,'ACORN station A-P'!FM68,'ACORN station A-P'!FP68,'ACORN station A-P'!FS68,SUM('ACORN station A-P'!FV68,'ACORN station A-P'!FY68,'ACORN station A-P'!GB68,'ACORN station A-P'!GE68,'ACORN station A-P'!GH68,'ACORN station A-P'!GK68,'ACORN station A-P'!GN68,'ACORN station A-P'!GQ68,'ACORN station A-P'!GT68,'ACORN station A-P'!GW68,'ACORN station A-P'!GZ68,'ACORN station A-P'!HC68,'ACORN station A-P'!HF68,'ACORN station A-P'!HI68,'ACORN station A-P'!HL68,'ACORN station A-P'!HO68,'ACORN station A-P'!HR68,'ACORN station A-P'!HU68,'ACORN station A-P'!HX68,'ACORN station A-P'!IA68,'ACORN station A-P'!ID68,'ACORN station A-P'!IG68,'ACORN station A-P'!IJ68,'ACORN station A-P'!IM68,'ACORN station A-P'!IP68,'ACORN station A-P'!IS68,D68,G68,J68,SUM(M68,P68,S68,V68,Y68,AB68,AE68,AH68,AK68,AN68,AQ68,AT68,AW68,AZ68,BC68,BF68,BI68,BL68,BO68,BR68,BU68,BX68,CA68,CD68,CG68))))</f>
        <v>603</v>
      </c>
      <c r="CU68" s="24"/>
      <c r="CV68" s="95">
        <f>CR68/DJ68</f>
        <v>9.442622950819672</v>
      </c>
      <c r="CW68" s="95">
        <f>CS68/DK68</f>
        <v>8.868852459016393</v>
      </c>
      <c r="CX68" s="95">
        <f>CT68/DL68</f>
        <v>9.885245901639344</v>
      </c>
      <c r="CY68" s="24"/>
      <c r="CZ68" s="24">
        <f>SUM('ACORN station A-P'!B68,'ACORN station A-P'!E68,'ACORN station A-P'!H68,'ACORN station A-P'!Q68,'ACORN station A-P'!W68,'ACORN station A-P'!Z68,'ACORN station A-P'!AC68,'ACORN station A-P'!AI68,'ACORN station A-P'!AL68,'ACORN station A-P'!AO68,'ACORN station A-P'!AX68,'ACORN station A-P'!BM68,'ACORN station A-P'!BP68,'ACORN station A-P'!BS68,'ACORN station A-P'!BV68,'ACORN station A-P'!CB68,'ACORN station A-P'!CE68,'ACORN station A-P'!CH68,'ACORN station A-P'!CT68,'ACORN station A-P'!CW68,'ACORN station A-P'!DF68,'ACORN station A-P'!DC68,'ACORN station A-P'!DO68,'ACORN station A-P'!DR68,'ACORN station A-P'!DU68,'ACORN station A-P'!DX68,'ACORN station A-P'!EJ68,'ACORN station A-P'!ES68,'ACORN station A-P'!EV68,SUM('ACORN station A-P'!FB68,'ACORN station A-P'!FE68,'ACORN station A-P'!FK68,'ACORN station A-P'!FT68,'ACORN station A-P'!FW68,'ACORN station A-P'!FZ68,'ACORN station A-P'!GC68,'ACORN station A-P'!GF68,'ACORN station A-P'!GL68,'ACORN station A-P'!GR68,'ACORN station A-P'!GU68,'ACORN station A-P'!HA68,'ACORN station A-P'!HD68,'ACORN station A-P'!HG68,'ACORN station A-P'!HM68,'ACORN station A-P'!IB68,'ACORN station A-P'!IE68,'ACORN station A-P'!IN68,'ACORN station A-P'!IQ68,E68,K68,T68,Z68,AF68,AL68,AR68,BA68,BD68,BG68,SUM(BS68,CE68)))</f>
        <v>251</v>
      </c>
      <c r="DA68" s="24">
        <f>SUM('ACORN station A-P'!C68,'ACORN station A-P'!F68,'ACORN station A-P'!I68,'ACORN station A-P'!R68,'ACORN station A-P'!X68,'ACORN station A-P'!AA68,'ACORN station A-P'!AD68,'ACORN station A-P'!AJ68,'ACORN station A-P'!AM68,'ACORN station A-P'!AP68,'ACORN station A-P'!AY68,'ACORN station A-P'!BN68,'ACORN station A-P'!BQ68,'ACORN station A-P'!BT68,'ACORN station A-P'!BW68,'ACORN station A-P'!CC68,'ACORN station A-P'!CF68,'ACORN station A-P'!CI68,'ACORN station A-P'!CU68,'ACORN station A-P'!CX68,'ACORN station A-P'!DG68,'ACORN station A-P'!DD68,'ACORN station A-P'!DP68,'ACORN station A-P'!DS68,'ACORN station A-P'!DV68,'ACORN station A-P'!DY68,'ACORN station A-P'!EK68,'ACORN station A-P'!ET68,'ACORN station A-P'!EW68,SUM('ACORN station A-P'!FC68,'ACORN station A-P'!FF68,'ACORN station A-P'!FL68,'ACORN station A-P'!FU68,'ACORN station A-P'!FX68,'ACORN station A-P'!GA68,'ACORN station A-P'!GD68,'ACORN station A-P'!GG68,'ACORN station A-P'!GM68,'ACORN station A-P'!GS68,'ACORN station A-P'!GV68,'ACORN station A-P'!HB68,'ACORN station A-P'!HE68,'ACORN station A-P'!HH68,'ACORN station A-P'!HN68,'ACORN station A-P'!IC68,'ACORN station A-P'!IF68,'ACORN station A-P'!IO68,'ACORN station A-P'!IR68,F68,L68,U68,AA68,AG68,AM68,AS68,BB68,BE68,BH68,SUM(BT68,CF68)))</f>
        <v>228</v>
      </c>
      <c r="DB68" s="24">
        <f>SUM('ACORN station A-P'!D68,'ACORN station A-P'!G68,'ACORN station A-P'!J68,'ACORN station A-P'!S68,'ACORN station A-P'!Y68,'ACORN station A-P'!AB68,'ACORN station A-P'!AE68,'ACORN station A-P'!AK68,'ACORN station A-P'!AN68,'ACORN station A-P'!AQ68,'ACORN station A-P'!AZ68,'ACORN station A-P'!BO68,'ACORN station A-P'!BR68,'ACORN station A-P'!BU68,'ACORN station A-P'!BX68,'ACORN station A-P'!CD68,'ACORN station A-P'!CG68,'ACORN station A-P'!CJ68,'ACORN station A-P'!CV68,'ACORN station A-P'!CY68,'ACORN station A-P'!DH68,'ACORN station A-P'!DE68,'ACORN station A-P'!DQ68,'ACORN station A-P'!DT68,'ACORN station A-P'!DW68,'ACORN station A-P'!DZ68,'ACORN station A-P'!EL68,'ACORN station A-P'!EU68,'ACORN station A-P'!EX68,SUM('ACORN station A-P'!FD68,'ACORN station A-P'!FG68,'ACORN station A-P'!FM68,'ACORN station A-P'!FV68,'ACORN station A-P'!FY68,'ACORN station A-P'!GB68,'ACORN station A-P'!GE68,'ACORN station A-P'!GH68,'ACORN station A-P'!GN68,'ACORN station A-P'!GT68,'ACORN station A-P'!GW68,'ACORN station A-P'!HC68,'ACORN station A-P'!HF68,'ACORN station A-P'!HI68,'ACORN station A-P'!HO68,'ACORN station A-P'!ID68,'ACORN station A-P'!IG68,'ACORN station A-P'!IP68,'ACORN station A-P'!IS68,G68,M68,V68,AB68,AH68,AN68,AT68,BC68,BF68,BI68,SUM(BU68,CG68)))</f>
        <v>272</v>
      </c>
      <c r="DC68" s="24"/>
      <c r="DD68" s="95">
        <f>CZ68/DM68</f>
        <v>8.096774193548388</v>
      </c>
      <c r="DE68" s="95">
        <f>DA68/DN68</f>
        <v>7.354838709677419</v>
      </c>
      <c r="DF68" s="95">
        <f>DB68/DO68</f>
        <v>8.774193548387096</v>
      </c>
      <c r="DG68" s="44">
        <f>SUM(COUNT('ACORN station A-P'!E68,'ACORN station A-P'!H68,'ACORN station A-P'!K68,'ACORN station A-P'!N68,'ACORN station A-P'!Q68,'ACORN station A-P'!T68,'ACORN station A-P'!W68,'ACORN station A-P'!Z68,'ACORN station A-P'!AC68,'ACORN station A-P'!AF68,'ACORN station A-P'!AI68,'ACORN station A-P'!AL68,'ACORN station A-P'!AO68,'ACORN station A-P'!AR68,'ACORN station A-P'!AU68,'ACORN station A-P'!AX68,'ACORN station A-P'!BA68,'ACORN station A-P'!BD68,'ACORN station A-P'!BG68,'ACORN station A-P'!BJ68,'ACORN station A-P'!BM68,'ACORN station A-P'!BP68,'ACORN station A-P'!BS68,'ACORN station A-P'!BV68,'ACORN station A-P'!BY68,'ACORN station A-P'!CB68,'ACORN station A-P'!CE68,'ACORN station A-P'!CH68,'ACORN station A-P'!CK68,'ACORN station A-P'!CN68),COUNT('ACORN station A-P'!CQ68,'ACORN station A-P'!CT68,'ACORN station A-P'!CW68,'ACORN station A-P'!CZ68,'ACORN station A-P'!DC68,'ACORN station A-P'!DF68,'ACORN station A-P'!DI68,'ACORN station A-P'!DL68,'ACORN station A-P'!DO68,'ACORN station A-P'!DR68,'ACORN station A-P'!DU68,'ACORN station A-P'!DX68,'ACORN station A-P'!EA68,'ACORN station A-P'!ED68,'ACORN station A-P'!EG68,'ACORN station A-P'!EJ68,'ACORN station A-P'!EP68,'ACORN station A-P'!ES68,'ACORN station A-P'!EV68,'ACORN station A-P'!EY68,'ACORN station A-P'!FB68,'ACORN station A-P'!FE68,'ACORN station A-P'!FH68,'ACORN station A-P'!FK68,'ACORN station A-P'!FQ68,'ACORN station A-P'!FT68,'ACORN station A-P'!FW68,'ACORN station A-P'!FZ68,'ACORN station A-P'!GC68,'ACORN station A-P'!GF68),COUNT('ACORN station A-P'!GI68,'ACORN station A-P'!GO68,'ACORN station A-P'!GR68,'ACORN station A-P'!GU68,'ACORN station A-P'!GX68,'ACORN station A-P'!HA68,'ACORN station A-P'!HD68,'ACORN station A-P'!HG68,'ACORN station A-P'!HJ68,'ACORN station A-P'!HM68,'ACORN station A-P'!HP68,'ACORN station A-P'!HS68,'ACORN station A-P'!HV68,'ACORN station A-P'!HY68,'ACORN station A-P'!IB68,'ACORN station A-P'!IE68,'ACORN station A-P'!IH68,'ACORN station A-P'!IK68,'ACORN station A-P'!IN68,'ACORN station A-P'!IQ68,B68,E68,K68,Q68,T68,W68,Z68,AC68,AI68,AL68),COUNT(AO68,AR68,AX68,BA68,BD68,BG68,BJ68,BM68,BP68,BS68,BV68,BY68,CB68,CE68))</f>
        <v>56</v>
      </c>
      <c r="DH68" s="44">
        <f>SUM(COUNT('ACORN station A-P'!F68,'ACORN station A-P'!I68,'ACORN station A-P'!L68,'ACORN station A-P'!O68,'ACORN station A-P'!R68,'ACORN station A-P'!U68,'ACORN station A-P'!X68,'ACORN station A-P'!AA68,'ACORN station A-P'!AD68,'ACORN station A-P'!AG68,'ACORN station A-P'!AJ68,'ACORN station A-P'!AM68,'ACORN station A-P'!AP68,'ACORN station A-P'!AS68,'ACORN station A-P'!AV68,'ACORN station A-P'!AY68,'ACORN station A-P'!BB68,'ACORN station A-P'!BE68,'ACORN station A-P'!BH68,'ACORN station A-P'!BK68,'ACORN station A-P'!BN68,'ACORN station A-P'!BQ68,'ACORN station A-P'!BT68,'ACORN station A-P'!BW68,'ACORN station A-P'!BZ68,'ACORN station A-P'!CC68,'ACORN station A-P'!CF68,'ACORN station A-P'!CI68,'ACORN station A-P'!CL68,'ACORN station A-P'!CO68),COUNT('ACORN station A-P'!CR68,'ACORN station A-P'!CU68,'ACORN station A-P'!CX68,'ACORN station A-P'!DA68,'ACORN station A-P'!DD68,'ACORN station A-P'!DG68,'ACORN station A-P'!DJ68,'ACORN station A-P'!DM68,'ACORN station A-P'!DP68,'ACORN station A-P'!DS68,'ACORN station A-P'!DV68,'ACORN station A-P'!DY68,'ACORN station A-P'!EB68,'ACORN station A-P'!EE68,'ACORN station A-P'!EH68,'ACORN station A-P'!EK68,'ACORN station A-P'!EQ68,'ACORN station A-P'!ET68,'ACORN station A-P'!EW68,'ACORN station A-P'!EZ68,'ACORN station A-P'!FC68,'ACORN station A-P'!FF68,'ACORN station A-P'!FI68,'ACORN station A-P'!FL68,'ACORN station A-P'!FR68,'ACORN station A-P'!FU68,'ACORN station A-P'!FX68,'ACORN station A-P'!GA68,'ACORN station A-P'!GD68,'ACORN station A-P'!GG68),COUNT('ACORN station A-P'!GJ68,'ACORN station A-P'!GP68,'ACORN station A-P'!GS68,'ACORN station A-P'!GV68,'ACORN station A-P'!GY68,'ACORN station A-P'!HB68,'ACORN station A-P'!HE68,'ACORN station A-P'!HH68,'ACORN station A-P'!HK68,'ACORN station A-P'!HN68,'ACORN station A-P'!HQ68,'ACORN station A-P'!HT68,'ACORN station A-P'!HW68,'ACORN station A-P'!HZ68,'ACORN station A-P'!IC68,'ACORN station A-P'!IF68,'ACORN station A-P'!II68,'ACORN station A-P'!IL68,'ACORN station A-P'!IO68,'ACORN station A-P'!IR68,C68,F68,L68,R68,U68,X68,AA68,AD68,AJ68,AM68),COUNT(AP68,AS68,AY68,BB68,BE68,BH68,BK68,BN68,BQ68,BT68,BW68,BZ68,CC68,CF68))</f>
        <v>56</v>
      </c>
      <c r="DI68" s="44">
        <f>SUM(COUNT('ACORN station A-P'!G68,'ACORN station A-P'!J68,'ACORN station A-P'!M68,'ACORN station A-P'!P68,'ACORN station A-P'!S68,'ACORN station A-P'!V68,'ACORN station A-P'!Y68,'ACORN station A-P'!AB68,'ACORN station A-P'!AE68,'ACORN station A-P'!AH68,'ACORN station A-P'!AK68,'ACORN station A-P'!AN68,'ACORN station A-P'!AQ68,'ACORN station A-P'!AT68,'ACORN station A-P'!AW68,'ACORN station A-P'!AZ68,'ACORN station A-P'!BC68,'ACORN station A-P'!BF68,'ACORN station A-P'!BI68,'ACORN station A-P'!BL68,'ACORN station A-P'!BO68,'ACORN station A-P'!BR68,'ACORN station A-P'!BU68,'ACORN station A-P'!BX68,'ACORN station A-P'!CA68,'ACORN station A-P'!CD68,'ACORN station A-P'!CG68,'ACORN station A-P'!CJ68,'ACORN station A-P'!CM68,'ACORN station A-P'!CP68),COUNT('ACORN station A-P'!CS68,'ACORN station A-P'!CV68,'ACORN station A-P'!CY68,'ACORN station A-P'!DB68,'ACORN station A-P'!DE68,'ACORN station A-P'!DH68,'ACORN station A-P'!DK68,'ACORN station A-P'!DN68,'ACORN station A-P'!DQ68,'ACORN station A-P'!DT68,'ACORN station A-P'!DW68,'ACORN station A-P'!DZ68,'ACORN station A-P'!EC68,'ACORN station A-P'!EF68,'ACORN station A-P'!EI68,'ACORN station A-P'!EL68,'ACORN station A-P'!ER68,'ACORN station A-P'!EU68,'ACORN station A-P'!EX68,'ACORN station A-P'!FA68,'ACORN station A-P'!FD68,'ACORN station A-P'!FG68,'ACORN station A-P'!FJ68,'ACORN station A-P'!FM68,'ACORN station A-P'!FS68,'ACORN station A-P'!FV68,'ACORN station A-P'!FY68,'ACORN station A-P'!GB68,'ACORN station A-P'!GE68,'ACORN station A-P'!GH68),COUNT('ACORN station A-P'!GK68,'ACORN station A-P'!GQ68,'ACORN station A-P'!GT68,'ACORN station A-P'!GW68,'ACORN station A-P'!GZ68,'ACORN station A-P'!HC68,'ACORN station A-P'!HF68,'ACORN station A-P'!HI68,'ACORN station A-P'!HL68,'ACORN station A-P'!HO68,'ACORN station A-P'!HR68,'ACORN station A-P'!HU68,'ACORN station A-P'!HX68,'ACORN station A-P'!IA68,'ACORN station A-P'!ID68,'ACORN station A-P'!IG68,'ACORN station A-P'!IJ68,'ACORN station A-P'!IM68,'ACORN station A-P'!IP68,'ACORN station A-P'!IS68,D68,G68,M68,S68,V68,Y68,AB68,AE68,AK68,AN68),COUNT(AQ68,AT68,AZ68,BC68,BF68,BI68,BL68,BO68,BR68,BU68,BX68,CA68,CD68,CG68))</f>
        <v>56</v>
      </c>
      <c r="DJ68" s="44">
        <f>SUM(COUNT('ACORN station A-P'!B68,'ACORN station A-P'!E68,'ACORN station A-P'!H68,'ACORN station A-P'!K68,'ACORN station A-P'!N68,'ACORN station A-P'!Q68,'ACORN station A-P'!T68,'ACORN station A-P'!W68,'ACORN station A-P'!Z68,'ACORN station A-P'!AC68,'ACORN station A-P'!AF68,'ACORN station A-P'!AI68,'ACORN station A-P'!AL68,'ACORN station A-P'!AO68,'ACORN station A-P'!AR68,'ACORN station A-P'!AU68,'ACORN station A-P'!AX68,'ACORN station A-P'!BA68,'ACORN station A-P'!BD68,'ACORN station A-P'!BG68,'ACORN station A-P'!BJ68,'ACORN station A-P'!BM68,'ACORN station A-P'!BP68,'ACORN station A-P'!BS68,'ACORN station A-P'!BV68,'ACORN station A-P'!BY68,'ACORN station A-P'!CB68,'ACORN station A-P'!CE68,'ACORN station A-P'!CH68,'ACORN station A-P'!CK68),COUNT('ACORN station A-P'!CN68,'ACORN station A-P'!CQ68,'ACORN station A-P'!CT68,'ACORN station A-P'!CW68,'ACORN station A-P'!CZ68,'ACORN station A-P'!DC68,'ACORN station A-P'!DF68,'ACORN station A-P'!DI68,'ACORN station A-P'!DL68,'ACORN station A-P'!DO68,'ACORN station A-P'!DR68,'ACORN station A-P'!DU68,'ACORN station A-P'!DX68,'ACORN station A-P'!EA68,'ACORN station A-P'!ED68,'ACORN station A-P'!EG68,'ACORN station A-P'!EJ68,'ACORN station A-P'!EM68,'ACORN station A-P'!EP68,'ACORN station A-P'!ES68,'ACORN station A-P'!EV68,'ACORN station A-P'!EY68,'ACORN station A-P'!FB68,'ACORN station A-P'!FE68,'ACORN station A-P'!FH68,'ACORN station A-P'!FK68,'ACORN station A-P'!FN68,'ACORN station A-P'!FQ68,'ACORN station A-P'!FT68,'ACORN station A-P'!FW68),COUNT('ACORN station A-P'!FZ68,'ACORN station A-P'!GC68,'ACORN station A-P'!GF68,'ACORN station A-P'!GI68,'ACORN station A-P'!GL68,'ACORN station A-P'!GO68,'ACORN station A-P'!GR68,'ACORN station A-P'!GU68,'ACORN station A-P'!GX68,'ACORN station A-P'!HA68,'ACORN station A-P'!HD68,'ACORN station A-P'!HG68,'ACORN station A-P'!HJ68,'ACORN station A-P'!HM68,'ACORN station A-P'!HP68,'ACORN station A-P'!HS68,'ACORN station A-P'!HV68,'ACORN station A-P'!HY68,'ACORN station A-P'!IB68,'ACORN station A-P'!IE68,'ACORN station A-P'!IH68,'ACORN station A-P'!IK68,'ACORN station A-P'!IN68,'ACORN station A-P'!IQ68,B68,E68,H68,K68,N68,Q68),COUNT(T68,W68,Z68,AC68,AF68,AI68,AL68,AO68,AR68,AU68,AX68,BA68,BD68,BG68,BJ68,BM68,BP68,BS68,BV68,BY68,CB68,CE68))</f>
        <v>61</v>
      </c>
      <c r="DK68" s="44">
        <f>SUM(COUNT('ACORN station A-P'!C68,'ACORN station A-P'!F68,'ACORN station A-P'!I68,'ACORN station A-P'!L68,'ACORN station A-P'!O68,'ACORN station A-P'!R68,'ACORN station A-P'!U68,'ACORN station A-P'!X68,'ACORN station A-P'!AA68,'ACORN station A-P'!AD68,'ACORN station A-P'!AG68,'ACORN station A-P'!AJ68,'ACORN station A-P'!AM68,'ACORN station A-P'!AP68,'ACORN station A-P'!AS68,'ACORN station A-P'!AV68,'ACORN station A-P'!AY68,'ACORN station A-P'!BB68,'ACORN station A-P'!BE68,'ACORN station A-P'!BH68,'ACORN station A-P'!BK68,'ACORN station A-P'!BN68,'ACORN station A-P'!BQ68,'ACORN station A-P'!BT68,'ACORN station A-P'!BW68,'ACORN station A-P'!BZ68,'ACORN station A-P'!CC68,'ACORN station A-P'!CF68,'ACORN station A-P'!CI68,'ACORN station A-P'!CL68),COUNT('ACORN station A-P'!CO68,'ACORN station A-P'!CR68,'ACORN station A-P'!CU68,'ACORN station A-P'!CX68,'ACORN station A-P'!DA68,'ACORN station A-P'!DD68,'ACORN station A-P'!DG68,'ACORN station A-P'!DJ68,'ACORN station A-P'!DM68,'ACORN station A-P'!DP68,'ACORN station A-P'!DS68,'ACORN station A-P'!DV68,'ACORN station A-P'!DY68,'ACORN station A-P'!EB68,'ACORN station A-P'!EE68,'ACORN station A-P'!EH68,'ACORN station A-P'!EK68,'ACORN station A-P'!EN68,'ACORN station A-P'!EQ68,'ACORN station A-P'!ET68,'ACORN station A-P'!EW68,'ACORN station A-P'!EZ68,'ACORN station A-P'!FC68,'ACORN station A-P'!FF68,'ACORN station A-P'!FI68,'ACORN station A-P'!FL68,'ACORN station A-P'!FO68,'ACORN station A-P'!FR68,'ACORN station A-P'!FU68,'ACORN station A-P'!FX68),COUNT('ACORN station A-P'!GA68,'ACORN station A-P'!GD68,'ACORN station A-P'!GG68,'ACORN station A-P'!GJ68,'ACORN station A-P'!GM68,'ACORN station A-P'!GP68,'ACORN station A-P'!GS68,'ACORN station A-P'!GV68,'ACORN station A-P'!GY68,'ACORN station A-P'!HB68,'ACORN station A-P'!HE68,'ACORN station A-P'!HH68,'ACORN station A-P'!HK68,'ACORN station A-P'!HN68,'ACORN station A-P'!HQ68,'ACORN station A-P'!HT68,'ACORN station A-P'!HW68,'ACORN station A-P'!HZ68,'ACORN station A-P'!IC68,'ACORN station A-P'!IF68,'ACORN station A-P'!II68,'ACORN station A-P'!IL68,'ACORN station A-P'!IO68,'ACORN station A-P'!IR68,C68,F68,I68,L68,O68,R68),COUNT(U68,X68,AA68,AD68,AG68,AJ68,AM68,AP68,AS68,AV68,AY68,BB68,BE68,BH68,BK68,BN68,BQ68,BT68,BW68,BZ68,CC68,CF68))</f>
        <v>61</v>
      </c>
      <c r="DL68" s="44">
        <f>SUM(COUNT('ACORN station A-P'!D68,'ACORN station A-P'!G68,'ACORN station A-P'!J68,'ACORN station A-P'!M68,'ACORN station A-P'!P68,'ACORN station A-P'!S68,'ACORN station A-P'!V68,'ACORN station A-P'!Y68,'ACORN station A-P'!AB68,'ACORN station A-P'!AE68,'ACORN station A-P'!AH68,'ACORN station A-P'!AK68,'ACORN station A-P'!AN68,'ACORN station A-P'!AQ68,'ACORN station A-P'!AT68,'ACORN station A-P'!AW68,'ACORN station A-P'!AZ68,'ACORN station A-P'!BC68,'ACORN station A-P'!BF68,'ACORN station A-P'!BI68,'ACORN station A-P'!BL68,'ACORN station A-P'!BO68,'ACORN station A-P'!BR68,'ACORN station A-P'!BU68,'ACORN station A-P'!BX68,'ACORN station A-P'!CA68,'ACORN station A-P'!CD68,'ACORN station A-P'!CG68,'ACORN station A-P'!CJ68,'ACORN station A-P'!CM68),COUNT('ACORN station A-P'!CP68,'ACORN station A-P'!CS68,'ACORN station A-P'!CV68,'ACORN station A-P'!CY68,'ACORN station A-P'!DB68,'ACORN station A-P'!DE68,'ACORN station A-P'!DH68,'ACORN station A-P'!DK68,'ACORN station A-P'!DN68,'ACORN station A-P'!DQ68,'ACORN station A-P'!DT68,'ACORN station A-P'!DW68,'ACORN station A-P'!DZ68,'ACORN station A-P'!EC68,'ACORN station A-P'!EF68,'ACORN station A-P'!EI68,'ACORN station A-P'!EL68,'ACORN station A-P'!EO68,'ACORN station A-P'!ER68,'ACORN station A-P'!EU68,'ACORN station A-P'!EX68,'ACORN station A-P'!FA68,'ACORN station A-P'!FD68,'ACORN station A-P'!FG68,'ACORN station A-P'!FJ68,'ACORN station A-P'!FM68,'ACORN station A-P'!FP68,'ACORN station A-P'!FS68,'ACORN station A-P'!FV68,'ACORN station A-P'!FY68),COUNT('ACORN station A-P'!GB68,'ACORN station A-P'!GE68,'ACORN station A-P'!GH68,'ACORN station A-P'!GK68,'ACORN station A-P'!GN68,'ACORN station A-P'!GQ68,'ACORN station A-P'!GT68,'ACORN station A-P'!GW68,'ACORN station A-P'!GZ68,'ACORN station A-P'!HC68,'ACORN station A-P'!HF68,'ACORN station A-P'!HI68,'ACORN station A-P'!HL68,'ACORN station A-P'!HO68,'ACORN station A-P'!HR68,'ACORN station A-P'!HU68,'ACORN station A-P'!HX68,'ACORN station A-P'!IA68,'ACORN station A-P'!ID68,'ACORN station A-P'!IG68,'ACORN station A-P'!IJ68,'ACORN station A-P'!IM68,'ACORN station A-P'!IP68,'ACORN station A-P'!IS68,D68,G68,J68,M68,P68,S68),COUNT(V68,Y68,AB68,AE68,AH68,AK68,AN68,AQ68,AT68,AW68,AZ68,BC68,BF68,BI68,BL68,BO68,BR68,BU68,BX68,CA68,CD68,CG68))</f>
        <v>61</v>
      </c>
      <c r="DM68" s="44">
        <f>SUM(BS68,CE68)</f>
        <v>31</v>
      </c>
      <c r="DN68" s="44">
        <f>SUM(BT68,CF68)</f>
        <v>31</v>
      </c>
      <c r="DO68" s="44">
        <f>SUM(BU68,CG68)</f>
        <v>31</v>
      </c>
      <c r="DP68" s="93"/>
      <c r="DQ68" s="93"/>
      <c r="DR68" t="s" s="96">
        <v>134</v>
      </c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</row>
    <row r="69" ht="22.35" customHeight="1">
      <c r="A69" s="19">
        <v>1977</v>
      </c>
      <c r="B69" s="29">
        <v>47</v>
      </c>
      <c r="C69" s="24">
        <v>50</v>
      </c>
      <c r="D69" s="25">
        <v>40</v>
      </c>
      <c r="E69" s="23">
        <v>15</v>
      </c>
      <c r="F69" s="24">
        <v>11</v>
      </c>
      <c r="G69" s="25">
        <v>23</v>
      </c>
      <c r="H69" s="23">
        <v>5</v>
      </c>
      <c r="I69" s="24">
        <v>5</v>
      </c>
      <c r="J69" s="25">
        <v>5</v>
      </c>
      <c r="K69" t="s" s="26">
        <v>85</v>
      </c>
      <c r="L69" t="s" s="21">
        <v>85</v>
      </c>
      <c r="M69" t="s" s="22">
        <v>85</v>
      </c>
      <c r="N69" t="s" s="26">
        <v>85</v>
      </c>
      <c r="O69" t="s" s="21">
        <v>85</v>
      </c>
      <c r="P69" t="s" s="22">
        <v>85</v>
      </c>
      <c r="Q69" s="23">
        <v>2</v>
      </c>
      <c r="R69" s="24">
        <v>1</v>
      </c>
      <c r="S69" s="25">
        <v>3</v>
      </c>
      <c r="T69" s="23">
        <v>1</v>
      </c>
      <c r="U69" s="24">
        <v>1</v>
      </c>
      <c r="V69" s="25">
        <v>1</v>
      </c>
      <c r="W69" s="23">
        <v>1</v>
      </c>
      <c r="X69" s="24">
        <v>1</v>
      </c>
      <c r="Y69" s="25">
        <v>1</v>
      </c>
      <c r="Z69" s="23">
        <v>7</v>
      </c>
      <c r="AA69" s="24">
        <v>6</v>
      </c>
      <c r="AB69" s="25">
        <v>6</v>
      </c>
      <c r="AC69" s="23">
        <v>4</v>
      </c>
      <c r="AD69" s="24">
        <v>1</v>
      </c>
      <c r="AE69" s="25">
        <v>1</v>
      </c>
      <c r="AF69" s="23">
        <v>2</v>
      </c>
      <c r="AG69" s="24">
        <v>2</v>
      </c>
      <c r="AH69" s="25">
        <v>2</v>
      </c>
      <c r="AI69" s="23">
        <v>29</v>
      </c>
      <c r="AJ69" s="24">
        <v>21</v>
      </c>
      <c r="AK69" s="25">
        <v>29</v>
      </c>
      <c r="AL69" s="23">
        <v>2</v>
      </c>
      <c r="AM69" s="24">
        <v>2</v>
      </c>
      <c r="AN69" s="25">
        <v>2</v>
      </c>
      <c r="AO69" s="23">
        <v>13</v>
      </c>
      <c r="AP69" s="24">
        <v>15</v>
      </c>
      <c r="AQ69" s="25">
        <v>14</v>
      </c>
      <c r="AR69" s="23">
        <v>19</v>
      </c>
      <c r="AS69" s="24">
        <v>18</v>
      </c>
      <c r="AT69" s="25">
        <v>23</v>
      </c>
      <c r="AU69" s="23">
        <v>1</v>
      </c>
      <c r="AV69" s="24">
        <v>1</v>
      </c>
      <c r="AW69" s="25">
        <v>1</v>
      </c>
      <c r="AX69" s="23">
        <v>8</v>
      </c>
      <c r="AY69" s="24">
        <v>10</v>
      </c>
      <c r="AZ69" s="25">
        <v>7</v>
      </c>
      <c r="BA69" s="23">
        <v>1</v>
      </c>
      <c r="BB69" s="24">
        <v>1</v>
      </c>
      <c r="BC69" s="25">
        <v>1</v>
      </c>
      <c r="BD69" s="23">
        <v>7</v>
      </c>
      <c r="BE69" s="24">
        <v>5</v>
      </c>
      <c r="BF69" s="25">
        <v>8</v>
      </c>
      <c r="BG69" s="23">
        <v>5</v>
      </c>
      <c r="BH69" s="24">
        <v>4</v>
      </c>
      <c r="BI69" s="25">
        <v>8</v>
      </c>
      <c r="BJ69" t="s" s="26">
        <v>85</v>
      </c>
      <c r="BK69" t="s" s="21">
        <v>85</v>
      </c>
      <c r="BL69" t="s" s="22">
        <v>85</v>
      </c>
      <c r="BM69" s="23">
        <v>14</v>
      </c>
      <c r="BN69" s="24">
        <v>13</v>
      </c>
      <c r="BO69" s="25">
        <v>21</v>
      </c>
      <c r="BP69" s="23">
        <v>4</v>
      </c>
      <c r="BQ69" s="24">
        <v>5</v>
      </c>
      <c r="BR69" s="25">
        <v>4</v>
      </c>
      <c r="BS69" t="s" s="26">
        <v>85</v>
      </c>
      <c r="BT69" t="s" s="21">
        <v>85</v>
      </c>
      <c r="BU69" t="s" s="22">
        <v>85</v>
      </c>
      <c r="BV69" s="23">
        <v>79</v>
      </c>
      <c r="BW69" s="24">
        <v>68</v>
      </c>
      <c r="BX69" s="25">
        <v>73</v>
      </c>
      <c r="BY69" s="23">
        <v>18</v>
      </c>
      <c r="BZ69" s="24">
        <v>20</v>
      </c>
      <c r="CA69" s="25">
        <v>18</v>
      </c>
      <c r="CB69" s="23">
        <v>5</v>
      </c>
      <c r="CC69" s="24">
        <v>3</v>
      </c>
      <c r="CD69" s="25">
        <v>5</v>
      </c>
      <c r="CE69" t="s" s="26">
        <v>85</v>
      </c>
      <c r="CF69" t="s" s="21">
        <v>85</v>
      </c>
      <c r="CG69" t="s" s="22">
        <v>85</v>
      </c>
      <c r="CH69" s="92"/>
      <c r="CI69" s="93"/>
      <c r="CJ69" s="24">
        <f>SUM('ACORN station A-P'!E69,'ACORN station A-P'!H69,'ACORN station A-P'!K69,'ACORN station A-P'!N69,'ACORN station A-P'!Q69,'ACORN station A-P'!T69,'ACORN station A-P'!W69,'ACORN station A-P'!Z69,'ACORN station A-P'!AC69,'ACORN station A-P'!AF69,'ACORN station A-P'!AI69,'ACORN station A-P'!AL69,'ACORN station A-P'!AO69,'ACORN station A-P'!AR69,'ACORN station A-P'!AU69,'ACORN station A-P'!AX69,'ACORN station A-P'!BA69,'ACORN station A-P'!BD69,'ACORN station A-P'!BG69,'ACORN station A-P'!BJ69,'ACORN station A-P'!BM69,'ACORN station A-P'!BP69,'ACORN station A-P'!BS69,'ACORN station A-P'!BV69,'ACORN station A-P'!BY69,'ACORN station A-P'!CB69,'ACORN station A-P'!CE69,'ACORN station A-P'!CH69,'ACORN station A-P'!CK69,SUM('ACORN station A-P'!CN69,'ACORN station A-P'!CQ69,'ACORN station A-P'!CT69,'ACORN station A-P'!CW69,'ACORN station A-P'!CZ69,'ACORN station A-P'!DC69,'ACORN station A-P'!DF69,'ACORN station A-P'!DI69,'ACORN station A-P'!DL69,'ACORN station A-P'!DO69,'ACORN station A-P'!DR69,'ACORN station A-P'!DU69,'ACORN station A-P'!DX69,'ACORN station A-P'!EA69,'ACORN station A-P'!ED69,'ACORN station A-P'!EG69,'ACORN station A-P'!EJ69,'ACORN station A-P'!EP69,'ACORN station A-P'!ES69,'ACORN station A-P'!EV69,'ACORN station A-P'!EY69,'ACORN station A-P'!FB69,'ACORN station A-P'!FE69,'ACORN station A-P'!FH69,'ACORN station A-P'!FK69,'ACORN station A-P'!FQ69,'ACORN station A-P'!FT69,'ACORN station A-P'!FW69,'ACORN station A-P'!FZ69,SUM('ACORN station A-P'!GC69,'ACORN station A-P'!GF69,'ACORN station A-P'!GI69,'ACORN station A-P'!GO69,'ACORN station A-P'!GR69,'ACORN station A-P'!GU69,'ACORN station A-P'!GX69,'ACORN station A-P'!HA69,'ACORN station A-P'!HD69,'ACORN station A-P'!HG69,'ACORN station A-P'!HJ69,'ACORN station A-P'!HM69,'ACORN station A-P'!HP69,'ACORN station A-P'!HS69,'ACORN station A-P'!HV69,'ACORN station A-P'!HY69,'ACORN station A-P'!IB69,'ACORN station A-P'!IE69,'ACORN station A-P'!IH69,'ACORN station A-P'!IK69,'ACORN station A-P'!IN69,'ACORN station A-P'!IQ69,B69,E69,K69,Q69,T69,W69,Z69,SUM(AC69,AI69,AL69,AO69,AR69,AX69,BA69,BD69,BG69,BJ69,BM69,BP69,BS69,BV69,BY69,CB69,CE69))))</f>
        <v>971</v>
      </c>
      <c r="CK69" s="24">
        <f>SUM('ACORN station A-P'!F69,'ACORN station A-P'!I69,'ACORN station A-P'!L69,'ACORN station A-P'!O69,'ACORN station A-P'!R69,'ACORN station A-P'!U69,'ACORN station A-P'!X69,'ACORN station A-P'!AA69,'ACORN station A-P'!AD69,'ACORN station A-P'!AG69,'ACORN station A-P'!AJ69,'ACORN station A-P'!AM69,'ACORN station A-P'!AP69,'ACORN station A-P'!AS69,'ACORN station A-P'!AV69,'ACORN station A-P'!AY69,'ACORN station A-P'!BB69,'ACORN station A-P'!BE69,'ACORN station A-P'!BH69,'ACORN station A-P'!BK69,'ACORN station A-P'!BN69,'ACORN station A-P'!BQ69,'ACORN station A-P'!BT69,'ACORN station A-P'!BW69,'ACORN station A-P'!BZ69,'ACORN station A-P'!CC69,'ACORN station A-P'!CF69,'ACORN station A-P'!CI69,'ACORN station A-P'!CL69,SUM('ACORN station A-P'!CO69,'ACORN station A-P'!CR69,'ACORN station A-P'!CU69,'ACORN station A-P'!CX69,'ACORN station A-P'!DA69,'ACORN station A-P'!DD69,'ACORN station A-P'!DG69,'ACORN station A-P'!DJ69,'ACORN station A-P'!DM69,'ACORN station A-P'!DP69,'ACORN station A-P'!DS69,'ACORN station A-P'!DV69,'ACORN station A-P'!DY69,'ACORN station A-P'!EB69,'ACORN station A-P'!EE69,'ACORN station A-P'!EH69,'ACORN station A-P'!EK69,'ACORN station A-P'!EQ69,'ACORN station A-P'!ET69,'ACORN station A-P'!EW69,'ACORN station A-P'!EZ69,'ACORN station A-P'!FC69,'ACORN station A-P'!FF69,'ACORN station A-P'!FI69,'ACORN station A-P'!FL69,'ACORN station A-P'!FR69,'ACORN station A-P'!FU69,'ACORN station A-P'!FX69,'ACORN station A-P'!GA69,SUM('ACORN station A-P'!GD69,'ACORN station A-P'!GG69,'ACORN station A-P'!GJ69,'ACORN station A-P'!GP69,'ACORN station A-P'!GS69,'ACORN station A-P'!GV69,'ACORN station A-P'!GY69,'ACORN station A-P'!HB69,'ACORN station A-P'!HE69,'ACORN station A-P'!HH69,'ACORN station A-P'!HK69,'ACORN station A-P'!HN69,'ACORN station A-P'!HQ69,'ACORN station A-P'!HT69,'ACORN station A-P'!HW69,'ACORN station A-P'!HZ69,'ACORN station A-P'!IC69,'ACORN station A-P'!IF69,'ACORN station A-P'!II69,'ACORN station A-P'!IL69,'ACORN station A-P'!IO69,'ACORN station A-P'!IR69,C69,F69,L69,R69,U69,X69,AA69,SUM(AD69,AJ69,AM69,AP69,AS69,AY69,BB69,BE69,BH69,BK69,BN69,BQ69,BT69,BW69,BZ69,CC69,CF69))))</f>
        <v>921</v>
      </c>
      <c r="CL69" s="24">
        <f>SUM('ACORN station A-P'!G69,'ACORN station A-P'!J69,'ACORN station A-P'!M69,'ACORN station A-P'!P69,'ACORN station A-P'!S69,'ACORN station A-P'!V69,'ACORN station A-P'!Y69,'ACORN station A-P'!AB69,'ACORN station A-P'!AE69,'ACORN station A-P'!AH69,'ACORN station A-P'!AK69,'ACORN station A-P'!AN69,'ACORN station A-P'!AQ69,'ACORN station A-P'!AT69,'ACORN station A-P'!AW69,'ACORN station A-P'!AZ69,'ACORN station A-P'!BC69,'ACORN station A-P'!BF69,'ACORN station A-P'!BI69,'ACORN station A-P'!BL69,'ACORN station A-P'!BO69,'ACORN station A-P'!BR69,'ACORN station A-P'!BU69,'ACORN station A-P'!BX69,'ACORN station A-P'!CA69,'ACORN station A-P'!CD69,'ACORN station A-P'!CG69,'ACORN station A-P'!CJ69,'ACORN station A-P'!CM69,SUM('ACORN station A-P'!CP69,'ACORN station A-P'!CS69,'ACORN station A-P'!CV69,'ACORN station A-P'!CY69,'ACORN station A-P'!DB69,'ACORN station A-P'!DE69,'ACORN station A-P'!DH69,'ACORN station A-P'!DK69,'ACORN station A-P'!DN69,'ACORN station A-P'!DQ69,'ACORN station A-P'!DT69,'ACORN station A-P'!DW69,'ACORN station A-P'!DZ69,'ACORN station A-P'!EC69,'ACORN station A-P'!EF69,'ACORN station A-P'!EI69,'ACORN station A-P'!EL69,'ACORN station A-P'!ER69,'ACORN station A-P'!EU69,'ACORN station A-P'!EX69,'ACORN station A-P'!FA69,'ACORN station A-P'!FD69,'ACORN station A-P'!FG69,'ACORN station A-P'!FJ69,'ACORN station A-P'!FM69,'ACORN station A-P'!FS69,'ACORN station A-P'!FV69,'ACORN station A-P'!FY69,'ACORN station A-P'!GB69,SUM('ACORN station A-P'!GE69,'ACORN station A-P'!GH69,'ACORN station A-P'!GK69,'ACORN station A-P'!GQ69,'ACORN station A-P'!GT69,'ACORN station A-P'!GW69,'ACORN station A-P'!GZ69,'ACORN station A-P'!HC69,'ACORN station A-P'!HF69,'ACORN station A-P'!HI69,'ACORN station A-P'!HL69,'ACORN station A-P'!HO69,'ACORN station A-P'!HR69,'ACORN station A-P'!HU69,'ACORN station A-P'!HX69,'ACORN station A-P'!IA69,'ACORN station A-P'!ID69,'ACORN station A-P'!IG69,'ACORN station A-P'!IJ69,'ACORN station A-P'!IM69,'ACORN station A-P'!IP69,'ACORN station A-P'!IS69,D69,G69,M69,S69,V69,Y69,AB69,SUM(AE69,AK69,AN69,AQ69,AT69,AZ69,BC69,BF69,BI69,BL69,BO69,BR69,BU69,BX69,CA69,CD69,CG69))))</f>
        <v>987</v>
      </c>
      <c r="CM69" s="94"/>
      <c r="CN69" s="95">
        <f>CJ69/DG69</f>
        <v>14.49253731343284</v>
      </c>
      <c r="CO69" s="95">
        <f>CK69/DH69</f>
        <v>13.74626865671642</v>
      </c>
      <c r="CP69" s="95">
        <f>CL69/DI69</f>
        <v>14.30434782608696</v>
      </c>
      <c r="CQ69" s="24"/>
      <c r="CR69" s="24">
        <f>SUM('ACORN station A-P'!B69,'ACORN station A-P'!E69,'ACORN station A-P'!H69,'ACORN station A-P'!K69,'ACORN station A-P'!N69,'ACORN station A-P'!Q69,'ACORN station A-P'!T69,'ACORN station A-P'!W69,'ACORN station A-P'!Z69,'ACORN station A-P'!AC69,'ACORN station A-P'!AF69,'ACORN station A-P'!AI69,'ACORN station A-P'!AL69,'ACORN station A-P'!AO69,'ACORN station A-P'!AR69,'ACORN station A-P'!AU69,'ACORN station A-P'!AX69,'ACORN station A-P'!BA69,'ACORN station A-P'!BD69,'ACORN station A-P'!BG69,'ACORN station A-P'!BJ69,'ACORN station A-P'!BM69,'ACORN station A-P'!BP69,'ACORN station A-P'!BS69,'ACORN station A-P'!BV69,'ACORN station A-P'!BY69,'ACORN station A-P'!CB69,'ACORN station A-P'!CE69,'ACORN station A-P'!CH69,SUM('ACORN station A-P'!CK69,'ACORN station A-P'!CN69,'ACORN station A-P'!CQ69,'ACORN station A-P'!CT69,'ACORN station A-P'!CW69,'ACORN station A-P'!CZ69,'ACORN station A-P'!DC69,'ACORN station A-P'!DF69,'ACORN station A-P'!DI69,'ACORN station A-P'!DL69,'ACORN station A-P'!DO69,'ACORN station A-P'!DR69,'ACORN station A-P'!DU69,'ACORN station A-P'!DX69,'ACORN station A-P'!EA69,'ACORN station A-P'!ED69,'ACORN station A-P'!EG69,'ACORN station A-P'!EJ69,'ACORN station A-P'!EM69,'ACORN station A-P'!EP69,'ACORN station A-P'!ES69,'ACORN station A-P'!EV69,'ACORN station A-P'!EY69,'ACORN station A-P'!FB69,'ACORN station A-P'!FE69,'ACORN station A-P'!FH69,'ACORN station A-P'!FK69,'ACORN station A-P'!FN69,'ACORN station A-P'!FQ69,SUM('ACORN station A-P'!FT69,'ACORN station A-P'!FW69,'ACORN station A-P'!FZ69,'ACORN station A-P'!GC69,'ACORN station A-P'!GF69,'ACORN station A-P'!GI69,'ACORN station A-P'!GL69,'ACORN station A-P'!GO69,'ACORN station A-P'!GR69,'ACORN station A-P'!GU69,'ACORN station A-P'!GX69,'ACORN station A-P'!HA69,'ACORN station A-P'!HD69,'ACORN station A-P'!HG69,'ACORN station A-P'!HJ69,'ACORN station A-P'!HM69,'ACORN station A-P'!HP69,'ACORN station A-P'!HS69,'ACORN station A-P'!HV69,'ACORN station A-P'!HY69,'ACORN station A-P'!IB69,'ACORN station A-P'!IE69,'ACORN station A-P'!IH69,'ACORN station A-P'!IK69,'ACORN station A-P'!IN69,'ACORN station A-P'!IQ69,B69,E69,H69,SUM(K69,N69,Q69,T69,W69,Z69,AC69,AF69,AI69,AL69,AO69,AR69,AU69,AX69,BA69,BD69,BG69,BJ69,BM69,BP69,BS69,BV69,BY69,CB69,CE69))))</f>
        <v>982</v>
      </c>
      <c r="CS69" s="24">
        <f>SUM('ACORN station A-P'!C69,'ACORN station A-P'!F69,'ACORN station A-P'!I69,'ACORN station A-P'!L69,'ACORN station A-P'!O69,'ACORN station A-P'!R69,'ACORN station A-P'!U69,'ACORN station A-P'!X69,'ACORN station A-P'!AA69,'ACORN station A-P'!AD69,'ACORN station A-P'!AG69,'ACORN station A-P'!AJ69,'ACORN station A-P'!AM69,'ACORN station A-P'!AP69,'ACORN station A-P'!AS69,'ACORN station A-P'!AV69,'ACORN station A-P'!AY69,'ACORN station A-P'!BB69,'ACORN station A-P'!BE69,'ACORN station A-P'!BH69,'ACORN station A-P'!BK69,'ACORN station A-P'!BN69,'ACORN station A-P'!BQ69,'ACORN station A-P'!BT69,'ACORN station A-P'!BW69,'ACORN station A-P'!BZ69,'ACORN station A-P'!CC69,'ACORN station A-P'!CF69,'ACORN station A-P'!CI69,SUM('ACORN station A-P'!CL69,'ACORN station A-P'!CO69,'ACORN station A-P'!CR69,'ACORN station A-P'!CU69,'ACORN station A-P'!CX69,'ACORN station A-P'!DA69,'ACORN station A-P'!DD69,'ACORN station A-P'!DG69,'ACORN station A-P'!DJ69,'ACORN station A-P'!DM69,'ACORN station A-P'!DP69,'ACORN station A-P'!DS69,'ACORN station A-P'!DV69,'ACORN station A-P'!DY69,'ACORN station A-P'!EB69,'ACORN station A-P'!EE69,'ACORN station A-P'!EH69,'ACORN station A-P'!EK69,'ACORN station A-P'!EN69,'ACORN station A-P'!EQ69,'ACORN station A-P'!ET69,'ACORN station A-P'!EW69,'ACORN station A-P'!EZ69,'ACORN station A-P'!FC69,'ACORN station A-P'!FF69,'ACORN station A-P'!FI69,'ACORN station A-P'!FL69,'ACORN station A-P'!FO69,'ACORN station A-P'!FR69,SUM('ACORN station A-P'!FU69,'ACORN station A-P'!FX69,'ACORN station A-P'!GA69,'ACORN station A-P'!GD69,'ACORN station A-P'!GG69,'ACORN station A-P'!GJ69,'ACORN station A-P'!GM69,'ACORN station A-P'!GP69,'ACORN station A-P'!GS69,'ACORN station A-P'!GV69,'ACORN station A-P'!GY69,'ACORN station A-P'!HB69,'ACORN station A-P'!HE69,'ACORN station A-P'!HH69,'ACORN station A-P'!HK69,'ACORN station A-P'!HN69,'ACORN station A-P'!HQ69,'ACORN station A-P'!HT69,'ACORN station A-P'!HW69,'ACORN station A-P'!HZ69,'ACORN station A-P'!IC69,'ACORN station A-P'!IF69,'ACORN station A-P'!II69,'ACORN station A-P'!IL69,'ACORN station A-P'!IO69,'ACORN station A-P'!IR69,C69,F69,I69,SUM(L69,O69,R69,U69,X69,AA69,AD69,AG69,AJ69,AM69,AP69,AS69,AV69,AY69,BB69,BE69,BH69,BK69,BN69,BQ69,BT69,BW69,BZ69,CC69,CF69))))</f>
        <v>929</v>
      </c>
      <c r="CT69" s="24">
        <f>SUM('ACORN station A-P'!D69,'ACORN station A-P'!G69,'ACORN station A-P'!J69,'ACORN station A-P'!M69,'ACORN station A-P'!P69,'ACORN station A-P'!S69,'ACORN station A-P'!V69,'ACORN station A-P'!Y69,'ACORN station A-P'!AB69,'ACORN station A-P'!AE69,'ACORN station A-P'!AH69,'ACORN station A-P'!AK69,'ACORN station A-P'!AN69,'ACORN station A-P'!AQ69,'ACORN station A-P'!AT69,'ACORN station A-P'!AW69,'ACORN station A-P'!AZ69,'ACORN station A-P'!BC69,'ACORN station A-P'!BF69,'ACORN station A-P'!BI69,'ACORN station A-P'!BL69,'ACORN station A-P'!BO69,'ACORN station A-P'!BR69,'ACORN station A-P'!BU69,'ACORN station A-P'!BX69,'ACORN station A-P'!CA69,'ACORN station A-P'!CD69,'ACORN station A-P'!CG69,'ACORN station A-P'!CJ69,SUM('ACORN station A-P'!CM69,'ACORN station A-P'!CP69,'ACORN station A-P'!CS69,'ACORN station A-P'!CV69,'ACORN station A-P'!CY69,'ACORN station A-P'!DB69,'ACORN station A-P'!DE69,'ACORN station A-P'!DH69,'ACORN station A-P'!DK69,'ACORN station A-P'!DN69,'ACORN station A-P'!DQ69,'ACORN station A-P'!DT69,'ACORN station A-P'!DW69,'ACORN station A-P'!DZ69,'ACORN station A-P'!EC69,'ACORN station A-P'!EF69,'ACORN station A-P'!EI69,'ACORN station A-P'!EL69,'ACORN station A-P'!EO69,'ACORN station A-P'!ER69,'ACORN station A-P'!EU69,'ACORN station A-P'!EX69,'ACORN station A-P'!FA69,'ACORN station A-P'!FD69,'ACORN station A-P'!FG69,'ACORN station A-P'!FJ69,'ACORN station A-P'!FM69,'ACORN station A-P'!FP69,'ACORN station A-P'!FS69,SUM('ACORN station A-P'!FV69,'ACORN station A-P'!FY69,'ACORN station A-P'!GB69,'ACORN station A-P'!GE69,'ACORN station A-P'!GH69,'ACORN station A-P'!GK69,'ACORN station A-P'!GN69,'ACORN station A-P'!GQ69,'ACORN station A-P'!GT69,'ACORN station A-P'!GW69,'ACORN station A-P'!GZ69,'ACORN station A-P'!HC69,'ACORN station A-P'!HF69,'ACORN station A-P'!HI69,'ACORN station A-P'!HL69,'ACORN station A-P'!HO69,'ACORN station A-P'!HR69,'ACORN station A-P'!HU69,'ACORN station A-P'!HX69,'ACORN station A-P'!IA69,'ACORN station A-P'!ID69,'ACORN station A-P'!IG69,'ACORN station A-P'!IJ69,'ACORN station A-P'!IM69,'ACORN station A-P'!IP69,'ACORN station A-P'!IS69,D69,G69,J69,SUM(M69,P69,S69,V69,Y69,AB69,AE69,AH69,AK69,AN69,AQ69,AT69,AW69,AZ69,BC69,BF69,BI69,BL69,BO69,BR69,BU69,BX69,CA69,CD69,CG69))))</f>
        <v>998</v>
      </c>
      <c r="CU69" s="24"/>
      <c r="CV69" s="95">
        <f>CR69/DJ69</f>
        <v>13.45205479452055</v>
      </c>
      <c r="CW69" s="95">
        <f>CS69/DK69</f>
        <v>13.27142857142857</v>
      </c>
      <c r="CX69" s="95">
        <f>CT69/DL69</f>
        <v>13.30666666666667</v>
      </c>
      <c r="CY69" s="24"/>
      <c r="CZ69" s="24">
        <f>SUM('ACORN station A-P'!B69,'ACORN station A-P'!E69,'ACORN station A-P'!H69,'ACORN station A-P'!Q69,'ACORN station A-P'!W69,'ACORN station A-P'!Z69,'ACORN station A-P'!AC69,'ACORN station A-P'!AI69,'ACORN station A-P'!AL69,'ACORN station A-P'!AO69,'ACORN station A-P'!AX69,'ACORN station A-P'!BM69,'ACORN station A-P'!BP69,'ACORN station A-P'!BS69,'ACORN station A-P'!BV69,'ACORN station A-P'!CB69,'ACORN station A-P'!CE69,'ACORN station A-P'!CH69,'ACORN station A-P'!CT69,'ACORN station A-P'!CW69,'ACORN station A-P'!DF69,'ACORN station A-P'!DC69,'ACORN station A-P'!DO69,'ACORN station A-P'!DR69,'ACORN station A-P'!DU69,'ACORN station A-P'!DX69,'ACORN station A-P'!EJ69,'ACORN station A-P'!ES69,'ACORN station A-P'!EV69,SUM('ACORN station A-P'!FB69,'ACORN station A-P'!FE69,'ACORN station A-P'!FK69,'ACORN station A-P'!FT69,'ACORN station A-P'!FW69,'ACORN station A-P'!FZ69,'ACORN station A-P'!GC69,'ACORN station A-P'!GF69,'ACORN station A-P'!GL69,'ACORN station A-P'!GR69,'ACORN station A-P'!GU69,'ACORN station A-P'!HA69,'ACORN station A-P'!HD69,'ACORN station A-P'!HG69,'ACORN station A-P'!HM69,'ACORN station A-P'!IB69,'ACORN station A-P'!IE69,'ACORN station A-P'!IN69,'ACORN station A-P'!IQ69,E69,K69,T69,Z69,AF69,AL69,AR69,BA69,BD69,BG69,SUM(BS69,CE69)))</f>
        <v>392</v>
      </c>
      <c r="DA69" s="24">
        <f>SUM('ACORN station A-P'!C69,'ACORN station A-P'!F69,'ACORN station A-P'!I69,'ACORN station A-P'!R69,'ACORN station A-P'!X69,'ACORN station A-P'!AA69,'ACORN station A-P'!AD69,'ACORN station A-P'!AJ69,'ACORN station A-P'!AM69,'ACORN station A-P'!AP69,'ACORN station A-P'!AY69,'ACORN station A-P'!BN69,'ACORN station A-P'!BQ69,'ACORN station A-P'!BT69,'ACORN station A-P'!BW69,'ACORN station A-P'!CC69,'ACORN station A-P'!CF69,'ACORN station A-P'!CI69,'ACORN station A-P'!CU69,'ACORN station A-P'!CX69,'ACORN station A-P'!DG69,'ACORN station A-P'!DD69,'ACORN station A-P'!DP69,'ACORN station A-P'!DS69,'ACORN station A-P'!DV69,'ACORN station A-P'!DY69,'ACORN station A-P'!EK69,'ACORN station A-P'!ET69,'ACORN station A-P'!EW69,SUM('ACORN station A-P'!FC69,'ACORN station A-P'!FF69,'ACORN station A-P'!FL69,'ACORN station A-P'!FU69,'ACORN station A-P'!FX69,'ACORN station A-P'!GA69,'ACORN station A-P'!GD69,'ACORN station A-P'!GG69,'ACORN station A-P'!GM69,'ACORN station A-P'!GS69,'ACORN station A-P'!GV69,'ACORN station A-P'!HB69,'ACORN station A-P'!HE69,'ACORN station A-P'!HH69,'ACORN station A-P'!HN69,'ACORN station A-P'!IC69,'ACORN station A-P'!IF69,'ACORN station A-P'!IO69,'ACORN station A-P'!IR69,F69,L69,U69,AA69,AG69,AM69,AS69,BB69,BE69,BH69,SUM(BT69,CF69)))</f>
        <v>347</v>
      </c>
      <c r="DB69" s="24">
        <f>SUM('ACORN station A-P'!D69,'ACORN station A-P'!G69,'ACORN station A-P'!J69,'ACORN station A-P'!S69,'ACORN station A-P'!Y69,'ACORN station A-P'!AB69,'ACORN station A-P'!AE69,'ACORN station A-P'!AK69,'ACORN station A-P'!AN69,'ACORN station A-P'!AQ69,'ACORN station A-P'!AZ69,'ACORN station A-P'!BO69,'ACORN station A-P'!BR69,'ACORN station A-P'!BU69,'ACORN station A-P'!BX69,'ACORN station A-P'!CD69,'ACORN station A-P'!CG69,'ACORN station A-P'!CJ69,'ACORN station A-P'!CV69,'ACORN station A-P'!CY69,'ACORN station A-P'!DH69,'ACORN station A-P'!DE69,'ACORN station A-P'!DQ69,'ACORN station A-P'!DT69,'ACORN station A-P'!DW69,'ACORN station A-P'!DZ69,'ACORN station A-P'!EL69,'ACORN station A-P'!EU69,'ACORN station A-P'!EX69,SUM('ACORN station A-P'!FD69,'ACORN station A-P'!FG69,'ACORN station A-P'!FM69,'ACORN station A-P'!FV69,'ACORN station A-P'!FY69,'ACORN station A-P'!GB69,'ACORN station A-P'!GE69,'ACORN station A-P'!GH69,'ACORN station A-P'!GN69,'ACORN station A-P'!GT69,'ACORN station A-P'!GW69,'ACORN station A-P'!HC69,'ACORN station A-P'!HF69,'ACORN station A-P'!HI69,'ACORN station A-P'!HO69,'ACORN station A-P'!ID69,'ACORN station A-P'!IG69,'ACORN station A-P'!IP69,'ACORN station A-P'!IS69,G69,M69,V69,AB69,AH69,AN69,AT69,BC69,BF69,BI69,SUM(BU69,CG69)))</f>
        <v>392</v>
      </c>
      <c r="DC69" s="24"/>
      <c r="DD69" s="95">
        <f>CZ69/DM69</f>
        <v>10.59459459459459</v>
      </c>
      <c r="DE69" s="95">
        <f>DA69/DN69</f>
        <v>9.638888888888889</v>
      </c>
      <c r="DF69" s="95">
        <f>DB69/DO69</f>
        <v>10.05128205128205</v>
      </c>
      <c r="DG69" s="44">
        <f>SUM(COUNT('ACORN station A-P'!E69,'ACORN station A-P'!H69,'ACORN station A-P'!K69,'ACORN station A-P'!N69,'ACORN station A-P'!Q69,'ACORN station A-P'!T69,'ACORN station A-P'!W69,'ACORN station A-P'!Z69,'ACORN station A-P'!AC69,'ACORN station A-P'!AF69,'ACORN station A-P'!AI69,'ACORN station A-P'!AL69,'ACORN station A-P'!AO69,'ACORN station A-P'!AR69,'ACORN station A-P'!AU69,'ACORN station A-P'!AX69,'ACORN station A-P'!BA69,'ACORN station A-P'!BD69,'ACORN station A-P'!BG69,'ACORN station A-P'!BJ69,'ACORN station A-P'!BM69,'ACORN station A-P'!BP69,'ACORN station A-P'!BS69,'ACORN station A-P'!BV69,'ACORN station A-P'!BY69,'ACORN station A-P'!CB69,'ACORN station A-P'!CE69,'ACORN station A-P'!CH69,'ACORN station A-P'!CK69,'ACORN station A-P'!CN69),COUNT('ACORN station A-P'!CQ69,'ACORN station A-P'!CT69,'ACORN station A-P'!CW69,'ACORN station A-P'!CZ69,'ACORN station A-P'!DC69,'ACORN station A-P'!DF69,'ACORN station A-P'!DI69,'ACORN station A-P'!DL69,'ACORN station A-P'!DO69,'ACORN station A-P'!DR69,'ACORN station A-P'!DU69,'ACORN station A-P'!DX69,'ACORN station A-P'!EA69,'ACORN station A-P'!ED69,'ACORN station A-P'!EG69,'ACORN station A-P'!EJ69,'ACORN station A-P'!EP69,'ACORN station A-P'!ES69,'ACORN station A-P'!EV69,'ACORN station A-P'!EY69,'ACORN station A-P'!FB69,'ACORN station A-P'!FE69,'ACORN station A-P'!FH69,'ACORN station A-P'!FK69,'ACORN station A-P'!FQ69,'ACORN station A-P'!FT69,'ACORN station A-P'!FW69,'ACORN station A-P'!FZ69,'ACORN station A-P'!GC69,'ACORN station A-P'!GF69),COUNT('ACORN station A-P'!GI69,'ACORN station A-P'!GO69,'ACORN station A-P'!GR69,'ACORN station A-P'!GU69,'ACORN station A-P'!GX69,'ACORN station A-P'!HA69,'ACORN station A-P'!HD69,'ACORN station A-P'!HG69,'ACORN station A-P'!HJ69,'ACORN station A-P'!HM69,'ACORN station A-P'!HP69,'ACORN station A-P'!HS69,'ACORN station A-P'!HV69,'ACORN station A-P'!HY69,'ACORN station A-P'!IB69,'ACORN station A-P'!IE69,'ACORN station A-P'!IH69,'ACORN station A-P'!IK69,'ACORN station A-P'!IN69,'ACORN station A-P'!IQ69,B69,E69,K69,Q69,T69,W69,Z69,AC69,AI69,AL69),COUNT(AO69,AR69,AX69,BA69,BD69,BG69,BJ69,BM69,BP69,BS69,BV69,BY69,CB69,CE69))</f>
        <v>67</v>
      </c>
      <c r="DH69" s="44">
        <f>SUM(COUNT('ACORN station A-P'!F69,'ACORN station A-P'!I69,'ACORN station A-P'!L69,'ACORN station A-P'!O69,'ACORN station A-P'!R69,'ACORN station A-P'!U69,'ACORN station A-P'!X69,'ACORN station A-P'!AA69,'ACORN station A-P'!AD69,'ACORN station A-P'!AG69,'ACORN station A-P'!AJ69,'ACORN station A-P'!AM69,'ACORN station A-P'!AP69,'ACORN station A-P'!AS69,'ACORN station A-P'!AV69,'ACORN station A-P'!AY69,'ACORN station A-P'!BB69,'ACORN station A-P'!BE69,'ACORN station A-P'!BH69,'ACORN station A-P'!BK69,'ACORN station A-P'!BN69,'ACORN station A-P'!BQ69,'ACORN station A-P'!BT69,'ACORN station A-P'!BW69,'ACORN station A-P'!BZ69,'ACORN station A-P'!CC69,'ACORN station A-P'!CF69,'ACORN station A-P'!CI69,'ACORN station A-P'!CL69,'ACORN station A-P'!CO69),COUNT('ACORN station A-P'!CR69,'ACORN station A-P'!CU69,'ACORN station A-P'!CX69,'ACORN station A-P'!DA69,'ACORN station A-P'!DD69,'ACORN station A-P'!DG69,'ACORN station A-P'!DJ69,'ACORN station A-P'!DM69,'ACORN station A-P'!DP69,'ACORN station A-P'!DS69,'ACORN station A-P'!DV69,'ACORN station A-P'!DY69,'ACORN station A-P'!EB69,'ACORN station A-P'!EE69,'ACORN station A-P'!EH69,'ACORN station A-P'!EK69,'ACORN station A-P'!EQ69,'ACORN station A-P'!ET69,'ACORN station A-P'!EW69,'ACORN station A-P'!EZ69,'ACORN station A-P'!FC69,'ACORN station A-P'!FF69,'ACORN station A-P'!FI69,'ACORN station A-P'!FL69,'ACORN station A-P'!FR69,'ACORN station A-P'!FU69,'ACORN station A-P'!FX69,'ACORN station A-P'!GA69,'ACORN station A-P'!GD69,'ACORN station A-P'!GG69),COUNT('ACORN station A-P'!GJ69,'ACORN station A-P'!GP69,'ACORN station A-P'!GS69,'ACORN station A-P'!GV69,'ACORN station A-P'!GY69,'ACORN station A-P'!HB69,'ACORN station A-P'!HE69,'ACORN station A-P'!HH69,'ACORN station A-P'!HK69,'ACORN station A-P'!HN69,'ACORN station A-P'!HQ69,'ACORN station A-P'!HT69,'ACORN station A-P'!HW69,'ACORN station A-P'!HZ69,'ACORN station A-P'!IC69,'ACORN station A-P'!IF69,'ACORN station A-P'!II69,'ACORN station A-P'!IL69,'ACORN station A-P'!IO69,'ACORN station A-P'!IR69,C69,F69,L69,R69,U69,X69,AA69,AD69,AJ69,AM69),COUNT(AP69,AS69,AY69,BB69,BE69,BH69,BK69,BN69,BQ69,BT69,BW69,BZ69,CC69,CF69))</f>
        <v>67</v>
      </c>
      <c r="DI69" s="44">
        <f>SUM(COUNT('ACORN station A-P'!G69,'ACORN station A-P'!J69,'ACORN station A-P'!M69,'ACORN station A-P'!P69,'ACORN station A-P'!S69,'ACORN station A-P'!V69,'ACORN station A-P'!Y69,'ACORN station A-P'!AB69,'ACORN station A-P'!AE69,'ACORN station A-P'!AH69,'ACORN station A-P'!AK69,'ACORN station A-P'!AN69,'ACORN station A-P'!AQ69,'ACORN station A-P'!AT69,'ACORN station A-P'!AW69,'ACORN station A-P'!AZ69,'ACORN station A-P'!BC69,'ACORN station A-P'!BF69,'ACORN station A-P'!BI69,'ACORN station A-P'!BL69,'ACORN station A-P'!BO69,'ACORN station A-P'!BR69,'ACORN station A-P'!BU69,'ACORN station A-P'!BX69,'ACORN station A-P'!CA69,'ACORN station A-P'!CD69,'ACORN station A-P'!CG69,'ACORN station A-P'!CJ69,'ACORN station A-P'!CM69,'ACORN station A-P'!CP69),COUNT('ACORN station A-P'!CS69,'ACORN station A-P'!CV69,'ACORN station A-P'!CY69,'ACORN station A-P'!DB69,'ACORN station A-P'!DE69,'ACORN station A-P'!DH69,'ACORN station A-P'!DK69,'ACORN station A-P'!DN69,'ACORN station A-P'!DQ69,'ACORN station A-P'!DT69,'ACORN station A-P'!DW69,'ACORN station A-P'!DZ69,'ACORN station A-P'!EC69,'ACORN station A-P'!EF69,'ACORN station A-P'!EI69,'ACORN station A-P'!EL69,'ACORN station A-P'!ER69,'ACORN station A-P'!EU69,'ACORN station A-P'!EX69,'ACORN station A-P'!FA69,'ACORN station A-P'!FD69,'ACORN station A-P'!FG69,'ACORN station A-P'!FJ69,'ACORN station A-P'!FM69,'ACORN station A-P'!FS69,'ACORN station A-P'!FV69,'ACORN station A-P'!FY69,'ACORN station A-P'!GB69,'ACORN station A-P'!GE69,'ACORN station A-P'!GH69),COUNT('ACORN station A-P'!GK69,'ACORN station A-P'!GQ69,'ACORN station A-P'!GT69,'ACORN station A-P'!GW69,'ACORN station A-P'!GZ69,'ACORN station A-P'!HC69,'ACORN station A-P'!HF69,'ACORN station A-P'!HI69,'ACORN station A-P'!HL69,'ACORN station A-P'!HO69,'ACORN station A-P'!HR69,'ACORN station A-P'!HU69,'ACORN station A-P'!HX69,'ACORN station A-P'!IA69,'ACORN station A-P'!ID69,'ACORN station A-P'!IG69,'ACORN station A-P'!IJ69,'ACORN station A-P'!IM69,'ACORN station A-P'!IP69,'ACORN station A-P'!IS69,D69,G69,M69,S69,V69,Y69,AB69,AE69,AK69,AN69),COUNT(AQ69,AT69,AZ69,BC69,BF69,BI69,BL69,BO69,BR69,BU69,BX69,CA69,CD69,CG69))</f>
        <v>69</v>
      </c>
      <c r="DJ69" s="44">
        <f>SUM(COUNT('ACORN station A-P'!B69,'ACORN station A-P'!E69,'ACORN station A-P'!H69,'ACORN station A-P'!K69,'ACORN station A-P'!N69,'ACORN station A-P'!Q69,'ACORN station A-P'!T69,'ACORN station A-P'!W69,'ACORN station A-P'!Z69,'ACORN station A-P'!AC69,'ACORN station A-P'!AF69,'ACORN station A-P'!AI69,'ACORN station A-P'!AL69,'ACORN station A-P'!AO69,'ACORN station A-P'!AR69,'ACORN station A-P'!AU69,'ACORN station A-P'!AX69,'ACORN station A-P'!BA69,'ACORN station A-P'!BD69,'ACORN station A-P'!BG69,'ACORN station A-P'!BJ69,'ACORN station A-P'!BM69,'ACORN station A-P'!BP69,'ACORN station A-P'!BS69,'ACORN station A-P'!BV69,'ACORN station A-P'!BY69,'ACORN station A-P'!CB69,'ACORN station A-P'!CE69,'ACORN station A-P'!CH69,'ACORN station A-P'!CK69),COUNT('ACORN station A-P'!CN69,'ACORN station A-P'!CQ69,'ACORN station A-P'!CT69,'ACORN station A-P'!CW69,'ACORN station A-P'!CZ69,'ACORN station A-P'!DC69,'ACORN station A-P'!DF69,'ACORN station A-P'!DI69,'ACORN station A-P'!DL69,'ACORN station A-P'!DO69,'ACORN station A-P'!DR69,'ACORN station A-P'!DU69,'ACORN station A-P'!DX69,'ACORN station A-P'!EA69,'ACORN station A-P'!ED69,'ACORN station A-P'!EG69,'ACORN station A-P'!EJ69,'ACORN station A-P'!EM69,'ACORN station A-P'!EP69,'ACORN station A-P'!ES69,'ACORN station A-P'!EV69,'ACORN station A-P'!EY69,'ACORN station A-P'!FB69,'ACORN station A-P'!FE69,'ACORN station A-P'!FH69,'ACORN station A-P'!FK69,'ACORN station A-P'!FN69,'ACORN station A-P'!FQ69,'ACORN station A-P'!FT69,'ACORN station A-P'!FW69),COUNT('ACORN station A-P'!FZ69,'ACORN station A-P'!GC69,'ACORN station A-P'!GF69,'ACORN station A-P'!GI69,'ACORN station A-P'!GL69,'ACORN station A-P'!GO69,'ACORN station A-P'!GR69,'ACORN station A-P'!GU69,'ACORN station A-P'!GX69,'ACORN station A-P'!HA69,'ACORN station A-P'!HD69,'ACORN station A-P'!HG69,'ACORN station A-P'!HJ69,'ACORN station A-P'!HM69,'ACORN station A-P'!HP69,'ACORN station A-P'!HS69,'ACORN station A-P'!HV69,'ACORN station A-P'!HY69,'ACORN station A-P'!IB69,'ACORN station A-P'!IE69,'ACORN station A-P'!IH69,'ACORN station A-P'!IK69,'ACORN station A-P'!IN69,'ACORN station A-P'!IQ69,B69,E69,H69,K69,N69,Q69),COUNT(T69,W69,Z69,AC69,AF69,AI69,AL69,AO69,AR69,AU69,AX69,BA69,BD69,BG69,BJ69,BM69,BP69,BS69,BV69,BY69,CB69,CE69))</f>
        <v>73</v>
      </c>
      <c r="DK69" s="44">
        <f>SUM(COUNT('ACORN station A-P'!C69,'ACORN station A-P'!F69,'ACORN station A-P'!I69,'ACORN station A-P'!L69,'ACORN station A-P'!O69,'ACORN station A-P'!R69,'ACORN station A-P'!U69,'ACORN station A-P'!X69,'ACORN station A-P'!AA69,'ACORN station A-P'!AD69,'ACORN station A-P'!AG69,'ACORN station A-P'!AJ69,'ACORN station A-P'!AM69,'ACORN station A-P'!AP69,'ACORN station A-P'!AS69,'ACORN station A-P'!AV69,'ACORN station A-P'!AY69,'ACORN station A-P'!BB69,'ACORN station A-P'!BE69,'ACORN station A-P'!BH69,'ACORN station A-P'!BK69,'ACORN station A-P'!BN69,'ACORN station A-P'!BQ69,'ACORN station A-P'!BT69,'ACORN station A-P'!BW69,'ACORN station A-P'!BZ69,'ACORN station A-P'!CC69,'ACORN station A-P'!CF69,'ACORN station A-P'!CI69,'ACORN station A-P'!CL69),COUNT('ACORN station A-P'!CO69,'ACORN station A-P'!CR69,'ACORN station A-P'!CU69,'ACORN station A-P'!CX69,'ACORN station A-P'!DA69,'ACORN station A-P'!DD69,'ACORN station A-P'!DG69,'ACORN station A-P'!DJ69,'ACORN station A-P'!DM69,'ACORN station A-P'!DP69,'ACORN station A-P'!DS69,'ACORN station A-P'!DV69,'ACORN station A-P'!DY69,'ACORN station A-P'!EB69,'ACORN station A-P'!EE69,'ACORN station A-P'!EH69,'ACORN station A-P'!EK69,'ACORN station A-P'!EN69,'ACORN station A-P'!EQ69,'ACORN station A-P'!ET69,'ACORN station A-P'!EW69,'ACORN station A-P'!EZ69,'ACORN station A-P'!FC69,'ACORN station A-P'!FF69,'ACORN station A-P'!FI69,'ACORN station A-P'!FL69,'ACORN station A-P'!FO69,'ACORN station A-P'!FR69,'ACORN station A-P'!FU69,'ACORN station A-P'!FX69),COUNT('ACORN station A-P'!GA69,'ACORN station A-P'!GD69,'ACORN station A-P'!GG69,'ACORN station A-P'!GJ69,'ACORN station A-P'!GM69,'ACORN station A-P'!GP69,'ACORN station A-P'!GS69,'ACORN station A-P'!GV69,'ACORN station A-P'!GY69,'ACORN station A-P'!HB69,'ACORN station A-P'!HE69,'ACORN station A-P'!HH69,'ACORN station A-P'!HK69,'ACORN station A-P'!HN69,'ACORN station A-P'!HQ69,'ACORN station A-P'!HT69,'ACORN station A-P'!HW69,'ACORN station A-P'!HZ69,'ACORN station A-P'!IC69,'ACORN station A-P'!IF69,'ACORN station A-P'!II69,'ACORN station A-P'!IL69,'ACORN station A-P'!IO69,'ACORN station A-P'!IR69,C69,F69,I69,L69,O69,R69),COUNT(U69,X69,AA69,AD69,AG69,AJ69,AM69,AP69,AS69,AV69,AY69,BB69,BE69,BH69,BK69,BN69,BQ69,BT69,BW69,BZ69,CC69,CF69))</f>
        <v>70</v>
      </c>
      <c r="DL69" s="44">
        <f>SUM(COUNT('ACORN station A-P'!D69,'ACORN station A-P'!G69,'ACORN station A-P'!J69,'ACORN station A-P'!M69,'ACORN station A-P'!P69,'ACORN station A-P'!S69,'ACORN station A-P'!V69,'ACORN station A-P'!Y69,'ACORN station A-P'!AB69,'ACORN station A-P'!AE69,'ACORN station A-P'!AH69,'ACORN station A-P'!AK69,'ACORN station A-P'!AN69,'ACORN station A-P'!AQ69,'ACORN station A-P'!AT69,'ACORN station A-P'!AW69,'ACORN station A-P'!AZ69,'ACORN station A-P'!BC69,'ACORN station A-P'!BF69,'ACORN station A-P'!BI69,'ACORN station A-P'!BL69,'ACORN station A-P'!BO69,'ACORN station A-P'!BR69,'ACORN station A-P'!BU69,'ACORN station A-P'!BX69,'ACORN station A-P'!CA69,'ACORN station A-P'!CD69,'ACORN station A-P'!CG69,'ACORN station A-P'!CJ69,'ACORN station A-P'!CM69),COUNT('ACORN station A-P'!CP69,'ACORN station A-P'!CS69,'ACORN station A-P'!CV69,'ACORN station A-P'!CY69,'ACORN station A-P'!DB69,'ACORN station A-P'!DE69,'ACORN station A-P'!DH69,'ACORN station A-P'!DK69,'ACORN station A-P'!DN69,'ACORN station A-P'!DQ69,'ACORN station A-P'!DT69,'ACORN station A-P'!DW69,'ACORN station A-P'!DZ69,'ACORN station A-P'!EC69,'ACORN station A-P'!EF69,'ACORN station A-P'!EI69,'ACORN station A-P'!EL69,'ACORN station A-P'!EO69,'ACORN station A-P'!ER69,'ACORN station A-P'!EU69,'ACORN station A-P'!EX69,'ACORN station A-P'!FA69,'ACORN station A-P'!FD69,'ACORN station A-P'!FG69,'ACORN station A-P'!FJ69,'ACORN station A-P'!FM69,'ACORN station A-P'!FP69,'ACORN station A-P'!FS69,'ACORN station A-P'!FV69,'ACORN station A-P'!FY69),COUNT('ACORN station A-P'!GB69,'ACORN station A-P'!GE69,'ACORN station A-P'!GH69,'ACORN station A-P'!GK69,'ACORN station A-P'!GN69,'ACORN station A-P'!GQ69,'ACORN station A-P'!GT69,'ACORN station A-P'!GW69,'ACORN station A-P'!GZ69,'ACORN station A-P'!HC69,'ACORN station A-P'!HF69,'ACORN station A-P'!HI69,'ACORN station A-P'!HL69,'ACORN station A-P'!HO69,'ACORN station A-P'!HR69,'ACORN station A-P'!HU69,'ACORN station A-P'!HX69,'ACORN station A-P'!IA69,'ACORN station A-P'!ID69,'ACORN station A-P'!IG69,'ACORN station A-P'!IJ69,'ACORN station A-P'!IM69,'ACORN station A-P'!IP69,'ACORN station A-P'!IS69,D69,G69,J69,M69,P69,S69),COUNT(V69,Y69,AB69,AE69,AH69,AK69,AN69,AQ69,AT69,AW69,AZ69,BC69,BF69,BI69,BL69,BO69,BR69,BU69,BX69,CA69,CD69,CG69))</f>
        <v>75</v>
      </c>
      <c r="DM69" s="44">
        <f>SUM(BS69,CE69)</f>
        <v>37</v>
      </c>
      <c r="DN69" s="44">
        <f>SUM(BT69,CF69)</f>
        <v>36</v>
      </c>
      <c r="DO69" s="44">
        <f>SUM(BU69,CG69)</f>
        <v>39</v>
      </c>
      <c r="DP69" s="93"/>
      <c r="DQ69" s="93"/>
      <c r="DR69" s="44">
        <f>SUM('ACORN station A-P'!M69,'ACORN station A-P'!P69,'ACORN station A-P'!V69,'ACORN station A-P'!AH69,'ACORN station A-P'!AT69,'ACORN station A-P'!AW69,'ACORN station A-P'!BC69,'ACORN station A-P'!BF69,'ACORN station A-P'!BI69,'ACORN station A-P'!BL69,'ACORN station A-P'!CA69,'ACORN station A-P'!CM69,'ACORN station A-P'!CP69,'ACORN station A-P'!CS69,'ACORN station A-P'!DB69,'ACORN station A-P'!DK69,'ACORN station A-P'!DN69,'ACORN station A-P'!EC69,'ACORN station A-P'!EF69,'ACORN station A-P'!EI69,'ACORN station A-P'!EO69,'ACORN station A-P'!ER69,'ACORN station A-P'!FA69,'ACORN station A-P'!FJ69,'ACORN station A-P'!FP69,'ACORN station A-P'!FS69,'ACORN station A-P'!GK69,'ACORN station A-P'!GQ69,'ACORN station A-P'!GZ69,SUM('ACORN station A-P'!HL69,'ACORN station A-P'!HR69,'ACORN station A-P'!HU69,'ACORN station A-P'!HX69,'ACORN station A-P'!IA69,'ACORN station A-P'!IJ69,'ACORN station A-P'!IM69,D69,J69,P69,S69,Y69,AE69,AK69,AQ69,AW69,AZ69,BL69,BO69,BR69,BX69,CA69,CD69))</f>
        <v>606</v>
      </c>
      <c r="DS69" s="44">
        <f>SUM(COUNT('ACORN station A-P'!M69,'ACORN station A-P'!P69,'ACORN station A-P'!V69,'ACORN station A-P'!AH69,'ACORN station A-P'!AT69,'ACORN station A-P'!AW69,'ACORN station A-P'!BC69,'ACORN station A-P'!BF69,'ACORN station A-P'!BI69,'ACORN station A-P'!BL69,'ACORN station A-P'!CA69,'ACORN station A-P'!CM69,'ACORN station A-P'!CP69,'ACORN station A-P'!CS69,'ACORN station A-P'!DB69,'ACORN station A-P'!DK69,'ACORN station A-P'!DN69,'ACORN station A-P'!EC69,'ACORN station A-P'!EF69,'ACORN station A-P'!EI69,'ACORN station A-P'!EO69,'ACORN station A-P'!ER69,'ACORN station A-P'!FA69,'ACORN station A-P'!FJ69,'ACORN station A-P'!FP69,'ACORN station A-P'!FS69,'ACORN station A-P'!GK69,'ACORN station A-P'!GQ69,'ACORN station A-P'!GZ69,'ACORN station A-P'!HL69),COUNT('ACORN station A-P'!HR69,'ACORN station A-P'!HU69,'ACORN station A-P'!HX69,'ACORN station A-P'!IA69,'ACORN station A-P'!IJ69,'ACORN station A-P'!IM69,D69,J69,P69,S69,Y69,AE69,AK69,AQ69,AW69,AZ69,BL69,BO69,BR69,BX69,CA69,CD69))</f>
        <v>36</v>
      </c>
      <c r="DT69" s="53">
        <f>DR69/DS69</f>
        <v>16.83333333333333</v>
      </c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</row>
    <row r="70" ht="22.35" customHeight="1">
      <c r="A70" s="19">
        <v>1978</v>
      </c>
      <c r="B70" s="29">
        <v>43</v>
      </c>
      <c r="C70" s="24">
        <v>46</v>
      </c>
      <c r="D70" s="25">
        <v>39</v>
      </c>
      <c r="E70" s="23">
        <v>15</v>
      </c>
      <c r="F70" s="24">
        <v>6</v>
      </c>
      <c r="G70" s="25">
        <v>23</v>
      </c>
      <c r="H70" s="23">
        <v>2</v>
      </c>
      <c r="I70" s="24">
        <v>2</v>
      </c>
      <c r="J70" s="25">
        <v>1</v>
      </c>
      <c r="K70" t="s" s="26">
        <v>85</v>
      </c>
      <c r="L70" t="s" s="21">
        <v>85</v>
      </c>
      <c r="M70" t="s" s="22">
        <v>85</v>
      </c>
      <c r="N70" t="s" s="26">
        <v>85</v>
      </c>
      <c r="O70" t="s" s="21">
        <v>85</v>
      </c>
      <c r="P70" t="s" s="22">
        <v>85</v>
      </c>
      <c r="Q70" s="23">
        <v>2</v>
      </c>
      <c r="R70" s="24">
        <v>1</v>
      </c>
      <c r="S70" s="25">
        <v>2</v>
      </c>
      <c r="T70" s="23">
        <v>1</v>
      </c>
      <c r="U70" t="s" s="21">
        <v>85</v>
      </c>
      <c r="V70" s="25">
        <v>1</v>
      </c>
      <c r="W70" t="s" s="26">
        <v>85</v>
      </c>
      <c r="X70" t="s" s="21">
        <v>85</v>
      </c>
      <c r="Y70" t="s" s="22">
        <v>85</v>
      </c>
      <c r="Z70" s="23">
        <v>1</v>
      </c>
      <c r="AA70" s="24">
        <v>3</v>
      </c>
      <c r="AB70" s="25">
        <v>3</v>
      </c>
      <c r="AC70" s="23">
        <v>3</v>
      </c>
      <c r="AD70" s="24">
        <v>1</v>
      </c>
      <c r="AE70" s="25">
        <v>2</v>
      </c>
      <c r="AF70" t="s" s="26">
        <v>85</v>
      </c>
      <c r="AG70" t="s" s="21">
        <v>85</v>
      </c>
      <c r="AH70" t="s" s="22">
        <v>85</v>
      </c>
      <c r="AI70" s="23">
        <v>13</v>
      </c>
      <c r="AJ70" s="24">
        <v>8</v>
      </c>
      <c r="AK70" s="25">
        <v>16</v>
      </c>
      <c r="AL70" s="23">
        <v>7</v>
      </c>
      <c r="AM70" s="24">
        <v>3</v>
      </c>
      <c r="AN70" s="25">
        <v>7</v>
      </c>
      <c r="AO70" s="23">
        <v>16</v>
      </c>
      <c r="AP70" s="24">
        <v>20</v>
      </c>
      <c r="AQ70" s="25">
        <v>16</v>
      </c>
      <c r="AR70" s="23">
        <v>12</v>
      </c>
      <c r="AS70" s="24">
        <v>15</v>
      </c>
      <c r="AT70" s="25">
        <v>15</v>
      </c>
      <c r="AU70" t="s" s="26">
        <v>85</v>
      </c>
      <c r="AV70" t="s" s="21">
        <v>85</v>
      </c>
      <c r="AW70" t="s" s="22">
        <v>85</v>
      </c>
      <c r="AX70" s="23">
        <v>14</v>
      </c>
      <c r="AY70" s="24">
        <v>21</v>
      </c>
      <c r="AZ70" s="25">
        <v>14</v>
      </c>
      <c r="BA70" s="23">
        <v>2</v>
      </c>
      <c r="BB70" s="24">
        <v>2</v>
      </c>
      <c r="BC70" s="25">
        <v>2</v>
      </c>
      <c r="BD70" s="23">
        <v>2</v>
      </c>
      <c r="BE70" t="s" s="21">
        <v>85</v>
      </c>
      <c r="BF70" s="25">
        <v>2</v>
      </c>
      <c r="BG70" s="23">
        <v>3</v>
      </c>
      <c r="BH70" s="24">
        <v>1</v>
      </c>
      <c r="BI70" s="25">
        <v>6</v>
      </c>
      <c r="BJ70" t="s" s="26">
        <v>85</v>
      </c>
      <c r="BK70" t="s" s="21">
        <v>85</v>
      </c>
      <c r="BL70" t="s" s="22">
        <v>85</v>
      </c>
      <c r="BM70" s="23">
        <v>10</v>
      </c>
      <c r="BN70" s="24">
        <v>10</v>
      </c>
      <c r="BO70" s="25">
        <v>15</v>
      </c>
      <c r="BP70" t="s" s="26">
        <v>85</v>
      </c>
      <c r="BQ70" t="s" s="21">
        <v>85</v>
      </c>
      <c r="BR70" t="s" s="22">
        <v>85</v>
      </c>
      <c r="BS70" t="s" s="26">
        <v>85</v>
      </c>
      <c r="BT70" t="s" s="21">
        <v>85</v>
      </c>
      <c r="BU70" t="s" s="22">
        <v>85</v>
      </c>
      <c r="BV70" s="23">
        <v>38</v>
      </c>
      <c r="BW70" s="24">
        <v>28</v>
      </c>
      <c r="BX70" s="25">
        <v>36</v>
      </c>
      <c r="BY70" s="23">
        <v>7</v>
      </c>
      <c r="BZ70" s="24">
        <v>8</v>
      </c>
      <c r="CA70" s="25">
        <v>7</v>
      </c>
      <c r="CB70" s="23">
        <v>2</v>
      </c>
      <c r="CC70" s="24">
        <v>2</v>
      </c>
      <c r="CD70" s="25">
        <v>2</v>
      </c>
      <c r="CE70" t="s" s="26">
        <v>85</v>
      </c>
      <c r="CF70" t="s" s="21">
        <v>85</v>
      </c>
      <c r="CG70" t="s" s="22">
        <v>85</v>
      </c>
      <c r="CH70" s="92"/>
      <c r="CI70" s="93"/>
      <c r="CJ70" s="24">
        <f>SUM('ACORN station A-P'!E70,'ACORN station A-P'!H70,'ACORN station A-P'!K70,'ACORN station A-P'!N70,'ACORN station A-P'!Q70,'ACORN station A-P'!T70,'ACORN station A-P'!W70,'ACORN station A-P'!Z70,'ACORN station A-P'!AC70,'ACORN station A-P'!AF70,'ACORN station A-P'!AI70,'ACORN station A-P'!AL70,'ACORN station A-P'!AO70,'ACORN station A-P'!AR70,'ACORN station A-P'!AU70,'ACORN station A-P'!AX70,'ACORN station A-P'!BA70,'ACORN station A-P'!BD70,'ACORN station A-P'!BG70,'ACORN station A-P'!BJ70,'ACORN station A-P'!BM70,'ACORN station A-P'!BP70,'ACORN station A-P'!BS70,'ACORN station A-P'!BV70,'ACORN station A-P'!BY70,'ACORN station A-P'!CB70,'ACORN station A-P'!CE70,'ACORN station A-P'!CH70,'ACORN station A-P'!CK70,SUM('ACORN station A-P'!CN70,'ACORN station A-P'!CQ70,'ACORN station A-P'!CT70,'ACORN station A-P'!CW70,'ACORN station A-P'!CZ70,'ACORN station A-P'!DC70,'ACORN station A-P'!DF70,'ACORN station A-P'!DI70,'ACORN station A-P'!DL70,'ACORN station A-P'!DO70,'ACORN station A-P'!DR70,'ACORN station A-P'!DU70,'ACORN station A-P'!DX70,'ACORN station A-P'!EA70,'ACORN station A-P'!ED70,'ACORN station A-P'!EG70,'ACORN station A-P'!EJ70,'ACORN station A-P'!EP70,'ACORN station A-P'!ES70,'ACORN station A-P'!EV70,'ACORN station A-P'!EY70,'ACORN station A-P'!FB70,'ACORN station A-P'!FE70,'ACORN station A-P'!FH70,'ACORN station A-P'!FK70,'ACORN station A-P'!FQ70,'ACORN station A-P'!FT70,'ACORN station A-P'!FW70,'ACORN station A-P'!FZ70,SUM('ACORN station A-P'!GC70,'ACORN station A-P'!GF70,'ACORN station A-P'!GI70,'ACORN station A-P'!GO70,'ACORN station A-P'!GR70,'ACORN station A-P'!GU70,'ACORN station A-P'!GX70,'ACORN station A-P'!HA70,'ACORN station A-P'!HD70,'ACORN station A-P'!HG70,'ACORN station A-P'!HJ70,'ACORN station A-P'!HM70,'ACORN station A-P'!HP70,'ACORN station A-P'!HS70,'ACORN station A-P'!HV70,'ACORN station A-P'!HY70,'ACORN station A-P'!IB70,'ACORN station A-P'!IE70,'ACORN station A-P'!IH70,'ACORN station A-P'!IK70,'ACORN station A-P'!IN70,'ACORN station A-P'!IQ70,B70,E70,K70,Q70,T70,W70,Z70,SUM(AC70,AI70,AL70,AO70,AR70,AX70,BA70,BD70,BG70,BJ70,BM70,BP70,BS70,BV70,BY70,CB70,CE70))))</f>
        <v>742</v>
      </c>
      <c r="CK70" s="24">
        <f>SUM('ACORN station A-P'!F70,'ACORN station A-P'!I70,'ACORN station A-P'!L70,'ACORN station A-P'!O70,'ACORN station A-P'!R70,'ACORN station A-P'!U70,'ACORN station A-P'!X70,'ACORN station A-P'!AA70,'ACORN station A-P'!AD70,'ACORN station A-P'!AG70,'ACORN station A-P'!AJ70,'ACORN station A-P'!AM70,'ACORN station A-P'!AP70,'ACORN station A-P'!AS70,'ACORN station A-P'!AV70,'ACORN station A-P'!AY70,'ACORN station A-P'!BB70,'ACORN station A-P'!BE70,'ACORN station A-P'!BH70,'ACORN station A-P'!BK70,'ACORN station A-P'!BN70,'ACORN station A-P'!BQ70,'ACORN station A-P'!BT70,'ACORN station A-P'!BW70,'ACORN station A-P'!BZ70,'ACORN station A-P'!CC70,'ACORN station A-P'!CF70,'ACORN station A-P'!CI70,'ACORN station A-P'!CL70,SUM('ACORN station A-P'!CO70,'ACORN station A-P'!CR70,'ACORN station A-P'!CU70,'ACORN station A-P'!CX70,'ACORN station A-P'!DA70,'ACORN station A-P'!DD70,'ACORN station A-P'!DG70,'ACORN station A-P'!DJ70,'ACORN station A-P'!DM70,'ACORN station A-P'!DP70,'ACORN station A-P'!DS70,'ACORN station A-P'!DV70,'ACORN station A-P'!DY70,'ACORN station A-P'!EB70,'ACORN station A-P'!EE70,'ACORN station A-P'!EH70,'ACORN station A-P'!EK70,'ACORN station A-P'!EQ70,'ACORN station A-P'!ET70,'ACORN station A-P'!EW70,'ACORN station A-P'!EZ70,'ACORN station A-P'!FC70,'ACORN station A-P'!FF70,'ACORN station A-P'!FI70,'ACORN station A-P'!FL70,'ACORN station A-P'!FR70,'ACORN station A-P'!FU70,'ACORN station A-P'!FX70,'ACORN station A-P'!GA70,SUM('ACORN station A-P'!GD70,'ACORN station A-P'!GG70,'ACORN station A-P'!GJ70,'ACORN station A-P'!GP70,'ACORN station A-P'!GS70,'ACORN station A-P'!GV70,'ACORN station A-P'!GY70,'ACORN station A-P'!HB70,'ACORN station A-P'!HE70,'ACORN station A-P'!HH70,'ACORN station A-P'!HK70,'ACORN station A-P'!HN70,'ACORN station A-P'!HQ70,'ACORN station A-P'!HT70,'ACORN station A-P'!HW70,'ACORN station A-P'!HZ70,'ACORN station A-P'!IC70,'ACORN station A-P'!IF70,'ACORN station A-P'!II70,'ACORN station A-P'!IL70,'ACORN station A-P'!IO70,'ACORN station A-P'!IR70,C70,F70,L70,R70,U70,X70,AA70,SUM(AD70,AJ70,AM70,AP70,AS70,AY70,BB70,BE70,BH70,BK70,BN70,BQ70,BT70,BW70,BZ70,CC70,CF70))))</f>
        <v>681</v>
      </c>
      <c r="CL70" s="24">
        <f>SUM('ACORN station A-P'!G70,'ACORN station A-P'!J70,'ACORN station A-P'!M70,'ACORN station A-P'!P70,'ACORN station A-P'!S70,'ACORN station A-P'!V70,'ACORN station A-P'!Y70,'ACORN station A-P'!AB70,'ACORN station A-P'!AE70,'ACORN station A-P'!AH70,'ACORN station A-P'!AK70,'ACORN station A-P'!AN70,'ACORN station A-P'!AQ70,'ACORN station A-P'!AT70,'ACORN station A-P'!AW70,'ACORN station A-P'!AZ70,'ACORN station A-P'!BC70,'ACORN station A-P'!BF70,'ACORN station A-P'!BI70,'ACORN station A-P'!BL70,'ACORN station A-P'!BO70,'ACORN station A-P'!BR70,'ACORN station A-P'!BU70,'ACORN station A-P'!BX70,'ACORN station A-P'!CA70,'ACORN station A-P'!CD70,'ACORN station A-P'!CG70,'ACORN station A-P'!CJ70,'ACORN station A-P'!CM70,SUM('ACORN station A-P'!CP70,'ACORN station A-P'!CS70,'ACORN station A-P'!CV70,'ACORN station A-P'!CY70,'ACORN station A-P'!DB70,'ACORN station A-P'!DE70,'ACORN station A-P'!DH70,'ACORN station A-P'!DK70,'ACORN station A-P'!DN70,'ACORN station A-P'!DQ70,'ACORN station A-P'!DT70,'ACORN station A-P'!DW70,'ACORN station A-P'!DZ70,'ACORN station A-P'!EC70,'ACORN station A-P'!EF70,'ACORN station A-P'!EI70,'ACORN station A-P'!EL70,'ACORN station A-P'!ER70,'ACORN station A-P'!EU70,'ACORN station A-P'!EX70,'ACORN station A-P'!FA70,'ACORN station A-P'!FD70,'ACORN station A-P'!FG70,'ACORN station A-P'!FJ70,'ACORN station A-P'!FM70,'ACORN station A-P'!FS70,'ACORN station A-P'!FV70,'ACORN station A-P'!FY70,'ACORN station A-P'!GB70,SUM('ACORN station A-P'!GE70,'ACORN station A-P'!GH70,'ACORN station A-P'!GK70,'ACORN station A-P'!GQ70,'ACORN station A-P'!GT70,'ACORN station A-P'!GW70,'ACORN station A-P'!GZ70,'ACORN station A-P'!HC70,'ACORN station A-P'!HF70,'ACORN station A-P'!HI70,'ACORN station A-P'!HL70,'ACORN station A-P'!HO70,'ACORN station A-P'!HR70,'ACORN station A-P'!HU70,'ACORN station A-P'!HX70,'ACORN station A-P'!IA70,'ACORN station A-P'!ID70,'ACORN station A-P'!IG70,'ACORN station A-P'!IJ70,'ACORN station A-P'!IM70,'ACORN station A-P'!IP70,'ACORN station A-P'!IS70,D70,G70,M70,S70,V70,Y70,AB70,SUM(AE70,AK70,AN70,AQ70,AT70,AZ70,BC70,BF70,BI70,BL70,BO70,BR70,BU70,BX70,CA70,CD70,CG70))))</f>
        <v>762</v>
      </c>
      <c r="CM70" s="94"/>
      <c r="CN70" s="95">
        <f>CJ70/DG70</f>
        <v>12.36666666666667</v>
      </c>
      <c r="CO70" s="95">
        <f>CK70/DH70</f>
        <v>11.94736842105263</v>
      </c>
      <c r="CP70" s="95">
        <f>CL70/DI70</f>
        <v>12.7</v>
      </c>
      <c r="CQ70" s="24"/>
      <c r="CR70" s="24">
        <f>SUM('ACORN station A-P'!B70,'ACORN station A-P'!E70,'ACORN station A-P'!H70,'ACORN station A-P'!K70,'ACORN station A-P'!N70,'ACORN station A-P'!Q70,'ACORN station A-P'!T70,'ACORN station A-P'!W70,'ACORN station A-P'!Z70,'ACORN station A-P'!AC70,'ACORN station A-P'!AF70,'ACORN station A-P'!AI70,'ACORN station A-P'!AL70,'ACORN station A-P'!AO70,'ACORN station A-P'!AR70,'ACORN station A-P'!AU70,'ACORN station A-P'!AX70,'ACORN station A-P'!BA70,'ACORN station A-P'!BD70,'ACORN station A-P'!BG70,'ACORN station A-P'!BJ70,'ACORN station A-P'!BM70,'ACORN station A-P'!BP70,'ACORN station A-P'!BS70,'ACORN station A-P'!BV70,'ACORN station A-P'!BY70,'ACORN station A-P'!CB70,'ACORN station A-P'!CE70,'ACORN station A-P'!CH70,SUM('ACORN station A-P'!CK70,'ACORN station A-P'!CN70,'ACORN station A-P'!CQ70,'ACORN station A-P'!CT70,'ACORN station A-P'!CW70,'ACORN station A-P'!CZ70,'ACORN station A-P'!DC70,'ACORN station A-P'!DF70,'ACORN station A-P'!DI70,'ACORN station A-P'!DL70,'ACORN station A-P'!DO70,'ACORN station A-P'!DR70,'ACORN station A-P'!DU70,'ACORN station A-P'!DX70,'ACORN station A-P'!EA70,'ACORN station A-P'!ED70,'ACORN station A-P'!EG70,'ACORN station A-P'!EJ70,'ACORN station A-P'!EM70,'ACORN station A-P'!EP70,'ACORN station A-P'!ES70,'ACORN station A-P'!EV70,'ACORN station A-P'!EY70,'ACORN station A-P'!FB70,'ACORN station A-P'!FE70,'ACORN station A-P'!FH70,'ACORN station A-P'!FK70,'ACORN station A-P'!FN70,'ACORN station A-P'!FQ70,SUM('ACORN station A-P'!FT70,'ACORN station A-P'!FW70,'ACORN station A-P'!FZ70,'ACORN station A-P'!GC70,'ACORN station A-P'!GF70,'ACORN station A-P'!GI70,'ACORN station A-P'!GL70,'ACORN station A-P'!GO70,'ACORN station A-P'!GR70,'ACORN station A-P'!GU70,'ACORN station A-P'!GX70,'ACORN station A-P'!HA70,'ACORN station A-P'!HD70,'ACORN station A-P'!HG70,'ACORN station A-P'!HJ70,'ACORN station A-P'!HM70,'ACORN station A-P'!HP70,'ACORN station A-P'!HS70,'ACORN station A-P'!HV70,'ACORN station A-P'!HY70,'ACORN station A-P'!IB70,'ACORN station A-P'!IE70,'ACORN station A-P'!IH70,'ACORN station A-P'!IK70,'ACORN station A-P'!IN70,'ACORN station A-P'!IQ70,B70,E70,H70,SUM(K70,N70,Q70,T70,W70,Z70,AC70,AF70,AI70,AL70,AO70,AR70,AU70,AX70,BA70,BD70,BG70,BJ70,BM70,BP70,BS70,BV70,BY70,CB70,CE70))))</f>
        <v>744</v>
      </c>
      <c r="CS70" s="24">
        <f>SUM('ACORN station A-P'!C70,'ACORN station A-P'!F70,'ACORN station A-P'!I70,'ACORN station A-P'!L70,'ACORN station A-P'!O70,'ACORN station A-P'!R70,'ACORN station A-P'!U70,'ACORN station A-P'!X70,'ACORN station A-P'!AA70,'ACORN station A-P'!AD70,'ACORN station A-P'!AG70,'ACORN station A-P'!AJ70,'ACORN station A-P'!AM70,'ACORN station A-P'!AP70,'ACORN station A-P'!AS70,'ACORN station A-P'!AV70,'ACORN station A-P'!AY70,'ACORN station A-P'!BB70,'ACORN station A-P'!BE70,'ACORN station A-P'!BH70,'ACORN station A-P'!BK70,'ACORN station A-P'!BN70,'ACORN station A-P'!BQ70,'ACORN station A-P'!BT70,'ACORN station A-P'!BW70,'ACORN station A-P'!BZ70,'ACORN station A-P'!CC70,'ACORN station A-P'!CF70,'ACORN station A-P'!CI70,SUM('ACORN station A-P'!CL70,'ACORN station A-P'!CO70,'ACORN station A-P'!CR70,'ACORN station A-P'!CU70,'ACORN station A-P'!CX70,'ACORN station A-P'!DA70,'ACORN station A-P'!DD70,'ACORN station A-P'!DG70,'ACORN station A-P'!DJ70,'ACORN station A-P'!DM70,'ACORN station A-P'!DP70,'ACORN station A-P'!DS70,'ACORN station A-P'!DV70,'ACORN station A-P'!DY70,'ACORN station A-P'!EB70,'ACORN station A-P'!EE70,'ACORN station A-P'!EH70,'ACORN station A-P'!EK70,'ACORN station A-P'!EN70,'ACORN station A-P'!EQ70,'ACORN station A-P'!ET70,'ACORN station A-P'!EW70,'ACORN station A-P'!EZ70,'ACORN station A-P'!FC70,'ACORN station A-P'!FF70,'ACORN station A-P'!FI70,'ACORN station A-P'!FL70,'ACORN station A-P'!FO70,'ACORN station A-P'!FR70,SUM('ACORN station A-P'!FU70,'ACORN station A-P'!FX70,'ACORN station A-P'!GA70,'ACORN station A-P'!GD70,'ACORN station A-P'!GG70,'ACORN station A-P'!GJ70,'ACORN station A-P'!GM70,'ACORN station A-P'!GP70,'ACORN station A-P'!GS70,'ACORN station A-P'!GV70,'ACORN station A-P'!GY70,'ACORN station A-P'!HB70,'ACORN station A-P'!HE70,'ACORN station A-P'!HH70,'ACORN station A-P'!HK70,'ACORN station A-P'!HN70,'ACORN station A-P'!HQ70,'ACORN station A-P'!HT70,'ACORN station A-P'!HW70,'ACORN station A-P'!HZ70,'ACORN station A-P'!IC70,'ACORN station A-P'!IF70,'ACORN station A-P'!II70,'ACORN station A-P'!IL70,'ACORN station A-P'!IO70,'ACORN station A-P'!IR70,C70,F70,I70,SUM(L70,O70,R70,U70,X70,AA70,AD70,AG70,AJ70,AM70,AP70,AS70,AV70,AY70,BB70,BE70,BH70,BK70,BN70,BQ70,BT70,BW70,BZ70,CC70,CF70))))</f>
        <v>683</v>
      </c>
      <c r="CT70" s="24">
        <f>SUM('ACORN station A-P'!D70,'ACORN station A-P'!G70,'ACORN station A-P'!J70,'ACORN station A-P'!M70,'ACORN station A-P'!P70,'ACORN station A-P'!S70,'ACORN station A-P'!V70,'ACORN station A-P'!Y70,'ACORN station A-P'!AB70,'ACORN station A-P'!AE70,'ACORN station A-P'!AH70,'ACORN station A-P'!AK70,'ACORN station A-P'!AN70,'ACORN station A-P'!AQ70,'ACORN station A-P'!AT70,'ACORN station A-P'!AW70,'ACORN station A-P'!AZ70,'ACORN station A-P'!BC70,'ACORN station A-P'!BF70,'ACORN station A-P'!BI70,'ACORN station A-P'!BL70,'ACORN station A-P'!BO70,'ACORN station A-P'!BR70,'ACORN station A-P'!BU70,'ACORN station A-P'!BX70,'ACORN station A-P'!CA70,'ACORN station A-P'!CD70,'ACORN station A-P'!CG70,'ACORN station A-P'!CJ70,SUM('ACORN station A-P'!CM70,'ACORN station A-P'!CP70,'ACORN station A-P'!CS70,'ACORN station A-P'!CV70,'ACORN station A-P'!CY70,'ACORN station A-P'!DB70,'ACORN station A-P'!DE70,'ACORN station A-P'!DH70,'ACORN station A-P'!DK70,'ACORN station A-P'!DN70,'ACORN station A-P'!DQ70,'ACORN station A-P'!DT70,'ACORN station A-P'!DW70,'ACORN station A-P'!DZ70,'ACORN station A-P'!EC70,'ACORN station A-P'!EF70,'ACORN station A-P'!EI70,'ACORN station A-P'!EL70,'ACORN station A-P'!EO70,'ACORN station A-P'!ER70,'ACORN station A-P'!EU70,'ACORN station A-P'!EX70,'ACORN station A-P'!FA70,'ACORN station A-P'!FD70,'ACORN station A-P'!FG70,'ACORN station A-P'!FJ70,'ACORN station A-P'!FM70,'ACORN station A-P'!FP70,'ACORN station A-P'!FS70,SUM('ACORN station A-P'!FV70,'ACORN station A-P'!FY70,'ACORN station A-P'!GB70,'ACORN station A-P'!GE70,'ACORN station A-P'!GH70,'ACORN station A-P'!GK70,'ACORN station A-P'!GN70,'ACORN station A-P'!GQ70,'ACORN station A-P'!GT70,'ACORN station A-P'!GW70,'ACORN station A-P'!GZ70,'ACORN station A-P'!HC70,'ACORN station A-P'!HF70,'ACORN station A-P'!HI70,'ACORN station A-P'!HL70,'ACORN station A-P'!HO70,'ACORN station A-P'!HR70,'ACORN station A-P'!HU70,'ACORN station A-P'!HX70,'ACORN station A-P'!IA70,'ACORN station A-P'!ID70,'ACORN station A-P'!IG70,'ACORN station A-P'!IJ70,'ACORN station A-P'!IM70,'ACORN station A-P'!IP70,'ACORN station A-P'!IS70,D70,G70,J70,SUM(M70,P70,S70,V70,Y70,AB70,AE70,AH70,AK70,AN70,AQ70,AT70,AW70,AZ70,BC70,BF70,BI70,BL70,BO70,BR70,BU70,BX70,CA70,CD70,CG70))))</f>
        <v>763</v>
      </c>
      <c r="CU70" s="24"/>
      <c r="CV70" s="95">
        <f>CR70/DJ70</f>
        <v>12.19672131147541</v>
      </c>
      <c r="CW70" s="95">
        <f>CS70/DK70</f>
        <v>11.77586206896552</v>
      </c>
      <c r="CX70" s="95">
        <f>CT70/DL70</f>
        <v>12.50819672131148</v>
      </c>
      <c r="CY70" s="24"/>
      <c r="CZ70" s="24">
        <f>SUM('ACORN station A-P'!B70,'ACORN station A-P'!E70,'ACORN station A-P'!H70,'ACORN station A-P'!Q70,'ACORN station A-P'!W70,'ACORN station A-P'!Z70,'ACORN station A-P'!AC70,'ACORN station A-P'!AI70,'ACORN station A-P'!AL70,'ACORN station A-P'!AO70,'ACORN station A-P'!AX70,'ACORN station A-P'!BM70,'ACORN station A-P'!BP70,'ACORN station A-P'!BS70,'ACORN station A-P'!BV70,'ACORN station A-P'!CB70,'ACORN station A-P'!CE70,'ACORN station A-P'!CH70,'ACORN station A-P'!CT70,'ACORN station A-P'!CW70,'ACORN station A-P'!DF70,'ACORN station A-P'!DC70,'ACORN station A-P'!DO70,'ACORN station A-P'!DR70,'ACORN station A-P'!DU70,'ACORN station A-P'!DX70,'ACORN station A-P'!EJ70,'ACORN station A-P'!ES70,'ACORN station A-P'!EV70,SUM('ACORN station A-P'!FB70,'ACORN station A-P'!FE70,'ACORN station A-P'!FK70,'ACORN station A-P'!FT70,'ACORN station A-P'!FW70,'ACORN station A-P'!FZ70,'ACORN station A-P'!GC70,'ACORN station A-P'!GF70,'ACORN station A-P'!GL70,'ACORN station A-P'!GR70,'ACORN station A-P'!GU70,'ACORN station A-P'!HA70,'ACORN station A-P'!HD70,'ACORN station A-P'!HG70,'ACORN station A-P'!HM70,'ACORN station A-P'!IB70,'ACORN station A-P'!IE70,'ACORN station A-P'!IN70,'ACORN station A-P'!IQ70,E70,K70,T70,Z70,AF70,AL70,AR70,BA70,BD70,BG70,SUM(BS70,CE70)))</f>
        <v>315</v>
      </c>
      <c r="DA70" s="24">
        <f>SUM('ACORN station A-P'!C70,'ACORN station A-P'!F70,'ACORN station A-P'!I70,'ACORN station A-P'!R70,'ACORN station A-P'!X70,'ACORN station A-P'!AA70,'ACORN station A-P'!AD70,'ACORN station A-P'!AJ70,'ACORN station A-P'!AM70,'ACORN station A-P'!AP70,'ACORN station A-P'!AY70,'ACORN station A-P'!BN70,'ACORN station A-P'!BQ70,'ACORN station A-P'!BT70,'ACORN station A-P'!BW70,'ACORN station A-P'!CC70,'ACORN station A-P'!CF70,'ACORN station A-P'!CI70,'ACORN station A-P'!CU70,'ACORN station A-P'!CX70,'ACORN station A-P'!DG70,'ACORN station A-P'!DD70,'ACORN station A-P'!DP70,'ACORN station A-P'!DS70,'ACORN station A-P'!DV70,'ACORN station A-P'!DY70,'ACORN station A-P'!EK70,'ACORN station A-P'!ET70,'ACORN station A-P'!EW70,SUM('ACORN station A-P'!FC70,'ACORN station A-P'!FF70,'ACORN station A-P'!FL70,'ACORN station A-P'!FU70,'ACORN station A-P'!FX70,'ACORN station A-P'!GA70,'ACORN station A-P'!GD70,'ACORN station A-P'!GG70,'ACORN station A-P'!GM70,'ACORN station A-P'!GS70,'ACORN station A-P'!GV70,'ACORN station A-P'!HB70,'ACORN station A-P'!HE70,'ACORN station A-P'!HH70,'ACORN station A-P'!HN70,'ACORN station A-P'!IC70,'ACORN station A-P'!IF70,'ACORN station A-P'!IO70,'ACORN station A-P'!IR70,F70,L70,U70,AA70,AG70,AM70,AS70,BB70,BE70,BH70,SUM(BT70,CF70)))</f>
        <v>271</v>
      </c>
      <c r="DB70" s="24">
        <f>SUM('ACORN station A-P'!D70,'ACORN station A-P'!G70,'ACORN station A-P'!J70,'ACORN station A-P'!S70,'ACORN station A-P'!Y70,'ACORN station A-P'!AB70,'ACORN station A-P'!AE70,'ACORN station A-P'!AK70,'ACORN station A-P'!AN70,'ACORN station A-P'!AQ70,'ACORN station A-P'!AZ70,'ACORN station A-P'!BO70,'ACORN station A-P'!BR70,'ACORN station A-P'!BU70,'ACORN station A-P'!BX70,'ACORN station A-P'!CD70,'ACORN station A-P'!CG70,'ACORN station A-P'!CJ70,'ACORN station A-P'!CV70,'ACORN station A-P'!CY70,'ACORN station A-P'!DH70,'ACORN station A-P'!DE70,'ACORN station A-P'!DQ70,'ACORN station A-P'!DT70,'ACORN station A-P'!DW70,'ACORN station A-P'!DZ70,'ACORN station A-P'!EL70,'ACORN station A-P'!EU70,'ACORN station A-P'!EX70,SUM('ACORN station A-P'!FD70,'ACORN station A-P'!FG70,'ACORN station A-P'!FM70,'ACORN station A-P'!FV70,'ACORN station A-P'!FY70,'ACORN station A-P'!GB70,'ACORN station A-P'!GE70,'ACORN station A-P'!GH70,'ACORN station A-P'!GN70,'ACORN station A-P'!GT70,'ACORN station A-P'!GW70,'ACORN station A-P'!HC70,'ACORN station A-P'!HF70,'ACORN station A-P'!HI70,'ACORN station A-P'!HO70,'ACORN station A-P'!ID70,'ACORN station A-P'!IG70,'ACORN station A-P'!IP70,'ACORN station A-P'!IS70,G70,M70,V70,AB70,AH70,AN70,AT70,BC70,BF70,BI70,SUM(BU70,CG70)))</f>
        <v>327</v>
      </c>
      <c r="DC70" s="24"/>
      <c r="DD70" s="95">
        <f>CZ70/DM70</f>
        <v>10.5</v>
      </c>
      <c r="DE70" s="95">
        <f>DA70/DN70</f>
        <v>9.678571428571429</v>
      </c>
      <c r="DF70" s="95">
        <f>DB70/DO70</f>
        <v>10.9</v>
      </c>
      <c r="DG70" s="44">
        <f>SUM(COUNT('ACORN station A-P'!E70,'ACORN station A-P'!H70,'ACORN station A-P'!K70,'ACORN station A-P'!N70,'ACORN station A-P'!Q70,'ACORN station A-P'!T70,'ACORN station A-P'!W70,'ACORN station A-P'!Z70,'ACORN station A-P'!AC70,'ACORN station A-P'!AF70,'ACORN station A-P'!AI70,'ACORN station A-P'!AL70,'ACORN station A-P'!AO70,'ACORN station A-P'!AR70,'ACORN station A-P'!AU70,'ACORN station A-P'!AX70,'ACORN station A-P'!BA70,'ACORN station A-P'!BD70,'ACORN station A-P'!BG70,'ACORN station A-P'!BJ70,'ACORN station A-P'!BM70,'ACORN station A-P'!BP70,'ACORN station A-P'!BS70,'ACORN station A-P'!BV70,'ACORN station A-P'!BY70,'ACORN station A-P'!CB70,'ACORN station A-P'!CE70,'ACORN station A-P'!CH70,'ACORN station A-P'!CK70,'ACORN station A-P'!CN70),COUNT('ACORN station A-P'!CQ70,'ACORN station A-P'!CT70,'ACORN station A-P'!CW70,'ACORN station A-P'!CZ70,'ACORN station A-P'!DC70,'ACORN station A-P'!DF70,'ACORN station A-P'!DI70,'ACORN station A-P'!DL70,'ACORN station A-P'!DO70,'ACORN station A-P'!DR70,'ACORN station A-P'!DU70,'ACORN station A-P'!DX70,'ACORN station A-P'!EA70,'ACORN station A-P'!ED70,'ACORN station A-P'!EG70,'ACORN station A-P'!EJ70,'ACORN station A-P'!EP70,'ACORN station A-P'!ES70,'ACORN station A-P'!EV70,'ACORN station A-P'!EY70,'ACORN station A-P'!FB70,'ACORN station A-P'!FE70,'ACORN station A-P'!FH70,'ACORN station A-P'!FK70,'ACORN station A-P'!FQ70,'ACORN station A-P'!FT70,'ACORN station A-P'!FW70,'ACORN station A-P'!FZ70,'ACORN station A-P'!GC70,'ACORN station A-P'!GF70),COUNT('ACORN station A-P'!GI70,'ACORN station A-P'!GO70,'ACORN station A-P'!GR70,'ACORN station A-P'!GU70,'ACORN station A-P'!GX70,'ACORN station A-P'!HA70,'ACORN station A-P'!HD70,'ACORN station A-P'!HG70,'ACORN station A-P'!HJ70,'ACORN station A-P'!HM70,'ACORN station A-P'!HP70,'ACORN station A-P'!HS70,'ACORN station A-P'!HV70,'ACORN station A-P'!HY70,'ACORN station A-P'!IB70,'ACORN station A-P'!IE70,'ACORN station A-P'!IH70,'ACORN station A-P'!IK70,'ACORN station A-P'!IN70,'ACORN station A-P'!IQ70,B70,E70,K70,Q70,T70,W70,Z70,AC70,AI70,AL70),COUNT(AO70,AR70,AX70,BA70,BD70,BG70,BJ70,BM70,BP70,BS70,BV70,BY70,CB70,CE70))</f>
        <v>60</v>
      </c>
      <c r="DH70" s="44">
        <f>SUM(COUNT('ACORN station A-P'!F70,'ACORN station A-P'!I70,'ACORN station A-P'!L70,'ACORN station A-P'!O70,'ACORN station A-P'!R70,'ACORN station A-P'!U70,'ACORN station A-P'!X70,'ACORN station A-P'!AA70,'ACORN station A-P'!AD70,'ACORN station A-P'!AG70,'ACORN station A-P'!AJ70,'ACORN station A-P'!AM70,'ACORN station A-P'!AP70,'ACORN station A-P'!AS70,'ACORN station A-P'!AV70,'ACORN station A-P'!AY70,'ACORN station A-P'!BB70,'ACORN station A-P'!BE70,'ACORN station A-P'!BH70,'ACORN station A-P'!BK70,'ACORN station A-P'!BN70,'ACORN station A-P'!BQ70,'ACORN station A-P'!BT70,'ACORN station A-P'!BW70,'ACORN station A-P'!BZ70,'ACORN station A-P'!CC70,'ACORN station A-P'!CF70,'ACORN station A-P'!CI70,'ACORN station A-P'!CL70,'ACORN station A-P'!CO70),COUNT('ACORN station A-P'!CR70,'ACORN station A-P'!CU70,'ACORN station A-P'!CX70,'ACORN station A-P'!DA70,'ACORN station A-P'!DD70,'ACORN station A-P'!DG70,'ACORN station A-P'!DJ70,'ACORN station A-P'!DM70,'ACORN station A-P'!DP70,'ACORN station A-P'!DS70,'ACORN station A-P'!DV70,'ACORN station A-P'!DY70,'ACORN station A-P'!EB70,'ACORN station A-P'!EE70,'ACORN station A-P'!EH70,'ACORN station A-P'!EK70,'ACORN station A-P'!EQ70,'ACORN station A-P'!ET70,'ACORN station A-P'!EW70,'ACORN station A-P'!EZ70,'ACORN station A-P'!FC70,'ACORN station A-P'!FF70,'ACORN station A-P'!FI70,'ACORN station A-P'!FL70,'ACORN station A-P'!FR70,'ACORN station A-P'!FU70,'ACORN station A-P'!FX70,'ACORN station A-P'!GA70,'ACORN station A-P'!GD70,'ACORN station A-P'!GG70),COUNT('ACORN station A-P'!GJ70,'ACORN station A-P'!GP70,'ACORN station A-P'!GS70,'ACORN station A-P'!GV70,'ACORN station A-P'!GY70,'ACORN station A-P'!HB70,'ACORN station A-P'!HE70,'ACORN station A-P'!HH70,'ACORN station A-P'!HK70,'ACORN station A-P'!HN70,'ACORN station A-P'!HQ70,'ACORN station A-P'!HT70,'ACORN station A-P'!HW70,'ACORN station A-P'!HZ70,'ACORN station A-P'!IC70,'ACORN station A-P'!IF70,'ACORN station A-P'!II70,'ACORN station A-P'!IL70,'ACORN station A-P'!IO70,'ACORN station A-P'!IR70,C70,F70,L70,R70,U70,X70,AA70,AD70,AJ70,AM70),COUNT(AP70,AS70,AY70,BB70,BE70,BH70,BK70,BN70,BQ70,BT70,BW70,BZ70,CC70,CF70))</f>
        <v>57</v>
      </c>
      <c r="DI70" s="44">
        <f>SUM(COUNT('ACORN station A-P'!G70,'ACORN station A-P'!J70,'ACORN station A-P'!M70,'ACORN station A-P'!P70,'ACORN station A-P'!S70,'ACORN station A-P'!V70,'ACORN station A-P'!Y70,'ACORN station A-P'!AB70,'ACORN station A-P'!AE70,'ACORN station A-P'!AH70,'ACORN station A-P'!AK70,'ACORN station A-P'!AN70,'ACORN station A-P'!AQ70,'ACORN station A-P'!AT70,'ACORN station A-P'!AW70,'ACORN station A-P'!AZ70,'ACORN station A-P'!BC70,'ACORN station A-P'!BF70,'ACORN station A-P'!BI70,'ACORN station A-P'!BL70,'ACORN station A-P'!BO70,'ACORN station A-P'!BR70,'ACORN station A-P'!BU70,'ACORN station A-P'!BX70,'ACORN station A-P'!CA70,'ACORN station A-P'!CD70,'ACORN station A-P'!CG70,'ACORN station A-P'!CJ70,'ACORN station A-P'!CM70,'ACORN station A-P'!CP70),COUNT('ACORN station A-P'!CS70,'ACORN station A-P'!CV70,'ACORN station A-P'!CY70,'ACORN station A-P'!DB70,'ACORN station A-P'!DE70,'ACORN station A-P'!DH70,'ACORN station A-P'!DK70,'ACORN station A-P'!DN70,'ACORN station A-P'!DQ70,'ACORN station A-P'!DT70,'ACORN station A-P'!DW70,'ACORN station A-P'!DZ70,'ACORN station A-P'!EC70,'ACORN station A-P'!EF70,'ACORN station A-P'!EI70,'ACORN station A-P'!EL70,'ACORN station A-P'!ER70,'ACORN station A-P'!EU70,'ACORN station A-P'!EX70,'ACORN station A-P'!FA70,'ACORN station A-P'!FD70,'ACORN station A-P'!FG70,'ACORN station A-P'!FJ70,'ACORN station A-P'!FM70,'ACORN station A-P'!FS70,'ACORN station A-P'!FV70,'ACORN station A-P'!FY70,'ACORN station A-P'!GB70,'ACORN station A-P'!GE70,'ACORN station A-P'!GH70),COUNT('ACORN station A-P'!GK70,'ACORN station A-P'!GQ70,'ACORN station A-P'!GT70,'ACORN station A-P'!GW70,'ACORN station A-P'!GZ70,'ACORN station A-P'!HC70,'ACORN station A-P'!HF70,'ACORN station A-P'!HI70,'ACORN station A-P'!HL70,'ACORN station A-P'!HO70,'ACORN station A-P'!HR70,'ACORN station A-P'!HU70,'ACORN station A-P'!HX70,'ACORN station A-P'!IA70,'ACORN station A-P'!ID70,'ACORN station A-P'!IG70,'ACORN station A-P'!IJ70,'ACORN station A-P'!IM70,'ACORN station A-P'!IP70,'ACORN station A-P'!IS70,D70,G70,M70,S70,V70,Y70,AB70,AE70,AK70,AN70),COUNT(AQ70,AT70,AZ70,BC70,BF70,BI70,BL70,BO70,BR70,BU70,BX70,CA70,CD70,CG70))</f>
        <v>60</v>
      </c>
      <c r="DJ70" s="44">
        <f>SUM(COUNT('ACORN station A-P'!B70,'ACORN station A-P'!E70,'ACORN station A-P'!H70,'ACORN station A-P'!K70,'ACORN station A-P'!N70,'ACORN station A-P'!Q70,'ACORN station A-P'!T70,'ACORN station A-P'!W70,'ACORN station A-P'!Z70,'ACORN station A-P'!AC70,'ACORN station A-P'!AF70,'ACORN station A-P'!AI70,'ACORN station A-P'!AL70,'ACORN station A-P'!AO70,'ACORN station A-P'!AR70,'ACORN station A-P'!AU70,'ACORN station A-P'!AX70,'ACORN station A-P'!BA70,'ACORN station A-P'!BD70,'ACORN station A-P'!BG70,'ACORN station A-P'!BJ70,'ACORN station A-P'!BM70,'ACORN station A-P'!BP70,'ACORN station A-P'!BS70,'ACORN station A-P'!BV70,'ACORN station A-P'!BY70,'ACORN station A-P'!CB70,'ACORN station A-P'!CE70,'ACORN station A-P'!CH70,'ACORN station A-P'!CK70),COUNT('ACORN station A-P'!CN70,'ACORN station A-P'!CQ70,'ACORN station A-P'!CT70,'ACORN station A-P'!CW70,'ACORN station A-P'!CZ70,'ACORN station A-P'!DC70,'ACORN station A-P'!DF70,'ACORN station A-P'!DI70,'ACORN station A-P'!DL70,'ACORN station A-P'!DO70,'ACORN station A-P'!DR70,'ACORN station A-P'!DU70,'ACORN station A-P'!DX70,'ACORN station A-P'!EA70,'ACORN station A-P'!ED70,'ACORN station A-P'!EG70,'ACORN station A-P'!EJ70,'ACORN station A-P'!EM70,'ACORN station A-P'!EP70,'ACORN station A-P'!ES70,'ACORN station A-P'!EV70,'ACORN station A-P'!EY70,'ACORN station A-P'!FB70,'ACORN station A-P'!FE70,'ACORN station A-P'!FH70,'ACORN station A-P'!FK70,'ACORN station A-P'!FN70,'ACORN station A-P'!FQ70,'ACORN station A-P'!FT70,'ACORN station A-P'!FW70),COUNT('ACORN station A-P'!FZ70,'ACORN station A-P'!GC70,'ACORN station A-P'!GF70,'ACORN station A-P'!GI70,'ACORN station A-P'!GL70,'ACORN station A-P'!GO70,'ACORN station A-P'!GR70,'ACORN station A-P'!GU70,'ACORN station A-P'!GX70,'ACORN station A-P'!HA70,'ACORN station A-P'!HD70,'ACORN station A-P'!HG70,'ACORN station A-P'!HJ70,'ACORN station A-P'!HM70,'ACORN station A-P'!HP70,'ACORN station A-P'!HS70,'ACORN station A-P'!HV70,'ACORN station A-P'!HY70,'ACORN station A-P'!IB70,'ACORN station A-P'!IE70,'ACORN station A-P'!IH70,'ACORN station A-P'!IK70,'ACORN station A-P'!IN70,'ACORN station A-P'!IQ70,B70,E70,H70,K70,N70,Q70),COUNT(T70,W70,Z70,AC70,AF70,AI70,AL70,AO70,AR70,AU70,AX70,BA70,BD70,BG70,BJ70,BM70,BP70,BS70,BV70,BY70,CB70,CE70))</f>
        <v>61</v>
      </c>
      <c r="DK70" s="44">
        <f>SUM(COUNT('ACORN station A-P'!C70,'ACORN station A-P'!F70,'ACORN station A-P'!I70,'ACORN station A-P'!L70,'ACORN station A-P'!O70,'ACORN station A-P'!R70,'ACORN station A-P'!U70,'ACORN station A-P'!X70,'ACORN station A-P'!AA70,'ACORN station A-P'!AD70,'ACORN station A-P'!AG70,'ACORN station A-P'!AJ70,'ACORN station A-P'!AM70,'ACORN station A-P'!AP70,'ACORN station A-P'!AS70,'ACORN station A-P'!AV70,'ACORN station A-P'!AY70,'ACORN station A-P'!BB70,'ACORN station A-P'!BE70,'ACORN station A-P'!BH70,'ACORN station A-P'!BK70,'ACORN station A-P'!BN70,'ACORN station A-P'!BQ70,'ACORN station A-P'!BT70,'ACORN station A-P'!BW70,'ACORN station A-P'!BZ70,'ACORN station A-P'!CC70,'ACORN station A-P'!CF70,'ACORN station A-P'!CI70,'ACORN station A-P'!CL70),COUNT('ACORN station A-P'!CO70,'ACORN station A-P'!CR70,'ACORN station A-P'!CU70,'ACORN station A-P'!CX70,'ACORN station A-P'!DA70,'ACORN station A-P'!DD70,'ACORN station A-P'!DG70,'ACORN station A-P'!DJ70,'ACORN station A-P'!DM70,'ACORN station A-P'!DP70,'ACORN station A-P'!DS70,'ACORN station A-P'!DV70,'ACORN station A-P'!DY70,'ACORN station A-P'!EB70,'ACORN station A-P'!EE70,'ACORN station A-P'!EH70,'ACORN station A-P'!EK70,'ACORN station A-P'!EN70,'ACORN station A-P'!EQ70,'ACORN station A-P'!ET70,'ACORN station A-P'!EW70,'ACORN station A-P'!EZ70,'ACORN station A-P'!FC70,'ACORN station A-P'!FF70,'ACORN station A-P'!FI70,'ACORN station A-P'!FL70,'ACORN station A-P'!FO70,'ACORN station A-P'!FR70,'ACORN station A-P'!FU70,'ACORN station A-P'!FX70),COUNT('ACORN station A-P'!GA70,'ACORN station A-P'!GD70,'ACORN station A-P'!GG70,'ACORN station A-P'!GJ70,'ACORN station A-P'!GM70,'ACORN station A-P'!GP70,'ACORN station A-P'!GS70,'ACORN station A-P'!GV70,'ACORN station A-P'!GY70,'ACORN station A-P'!HB70,'ACORN station A-P'!HE70,'ACORN station A-P'!HH70,'ACORN station A-P'!HK70,'ACORN station A-P'!HN70,'ACORN station A-P'!HQ70,'ACORN station A-P'!HT70,'ACORN station A-P'!HW70,'ACORN station A-P'!HZ70,'ACORN station A-P'!IC70,'ACORN station A-P'!IF70,'ACORN station A-P'!II70,'ACORN station A-P'!IL70,'ACORN station A-P'!IO70,'ACORN station A-P'!IR70,C70,F70,I70,L70,O70,R70),COUNT(U70,X70,AA70,AD70,AG70,AJ70,AM70,AP70,AS70,AV70,AY70,BB70,BE70,BH70,BK70,BN70,BQ70,BT70,BW70,BZ70,CC70,CF70))</f>
        <v>58</v>
      </c>
      <c r="DL70" s="44">
        <f>SUM(COUNT('ACORN station A-P'!D70,'ACORN station A-P'!G70,'ACORN station A-P'!J70,'ACORN station A-P'!M70,'ACORN station A-P'!P70,'ACORN station A-P'!S70,'ACORN station A-P'!V70,'ACORN station A-P'!Y70,'ACORN station A-P'!AB70,'ACORN station A-P'!AE70,'ACORN station A-P'!AH70,'ACORN station A-P'!AK70,'ACORN station A-P'!AN70,'ACORN station A-P'!AQ70,'ACORN station A-P'!AT70,'ACORN station A-P'!AW70,'ACORN station A-P'!AZ70,'ACORN station A-P'!BC70,'ACORN station A-P'!BF70,'ACORN station A-P'!BI70,'ACORN station A-P'!BL70,'ACORN station A-P'!BO70,'ACORN station A-P'!BR70,'ACORN station A-P'!BU70,'ACORN station A-P'!BX70,'ACORN station A-P'!CA70,'ACORN station A-P'!CD70,'ACORN station A-P'!CG70,'ACORN station A-P'!CJ70,'ACORN station A-P'!CM70),COUNT('ACORN station A-P'!CP70,'ACORN station A-P'!CS70,'ACORN station A-P'!CV70,'ACORN station A-P'!CY70,'ACORN station A-P'!DB70,'ACORN station A-P'!DE70,'ACORN station A-P'!DH70,'ACORN station A-P'!DK70,'ACORN station A-P'!DN70,'ACORN station A-P'!DQ70,'ACORN station A-P'!DT70,'ACORN station A-P'!DW70,'ACORN station A-P'!DZ70,'ACORN station A-P'!EC70,'ACORN station A-P'!EF70,'ACORN station A-P'!EI70,'ACORN station A-P'!EL70,'ACORN station A-P'!EO70,'ACORN station A-P'!ER70,'ACORN station A-P'!EU70,'ACORN station A-P'!EX70,'ACORN station A-P'!FA70,'ACORN station A-P'!FD70,'ACORN station A-P'!FG70,'ACORN station A-P'!FJ70,'ACORN station A-P'!FM70,'ACORN station A-P'!FP70,'ACORN station A-P'!FS70,'ACORN station A-P'!FV70,'ACORN station A-P'!FY70),COUNT('ACORN station A-P'!GB70,'ACORN station A-P'!GE70,'ACORN station A-P'!GH70,'ACORN station A-P'!GK70,'ACORN station A-P'!GN70,'ACORN station A-P'!GQ70,'ACORN station A-P'!GT70,'ACORN station A-P'!GW70,'ACORN station A-P'!GZ70,'ACORN station A-P'!HC70,'ACORN station A-P'!HF70,'ACORN station A-P'!HI70,'ACORN station A-P'!HL70,'ACORN station A-P'!HO70,'ACORN station A-P'!HR70,'ACORN station A-P'!HU70,'ACORN station A-P'!HX70,'ACORN station A-P'!IA70,'ACORN station A-P'!ID70,'ACORN station A-P'!IG70,'ACORN station A-P'!IJ70,'ACORN station A-P'!IM70,'ACORN station A-P'!IP70,'ACORN station A-P'!IS70,D70,G70,J70,M70,P70,S70),COUNT(V70,Y70,AB70,AE70,AH70,AK70,AN70,AQ70,AT70,AW70,AZ70,BC70,BF70,BI70,BL70,BO70,BR70,BU70,BX70,CA70,CD70,CG70))</f>
        <v>61</v>
      </c>
      <c r="DM70" s="44">
        <f>SUM(BS70,CE70)</f>
        <v>30</v>
      </c>
      <c r="DN70" s="44">
        <f>SUM(BT70,CF70)</f>
        <v>28</v>
      </c>
      <c r="DO70" s="44">
        <f>SUM(BU70,CG70)</f>
        <v>30</v>
      </c>
      <c r="DP70" s="93"/>
      <c r="DQ70" s="93"/>
      <c r="DR70" s="44">
        <f>SUM('ACORN station A-P'!M70,'ACORN station A-P'!P70,'ACORN station A-P'!V70,'ACORN station A-P'!AH70,'ACORN station A-P'!AT70,'ACORN station A-P'!AW70,'ACORN station A-P'!BC70,'ACORN station A-P'!BF70,'ACORN station A-P'!BI70,'ACORN station A-P'!BL70,'ACORN station A-P'!CA70,'ACORN station A-P'!CM70,'ACORN station A-P'!CP70,'ACORN station A-P'!CS70,'ACORN station A-P'!DB70,'ACORN station A-P'!DK70,'ACORN station A-P'!DN70,'ACORN station A-P'!EC70,'ACORN station A-P'!EF70,'ACORN station A-P'!EI70,'ACORN station A-P'!EO70,'ACORN station A-P'!ER70,'ACORN station A-P'!FA70,'ACORN station A-P'!FJ70,'ACORN station A-P'!FP70,'ACORN station A-P'!FS70,'ACORN station A-P'!GK70,'ACORN station A-P'!GQ70,'ACORN station A-P'!GZ70,SUM('ACORN station A-P'!HL70,'ACORN station A-P'!HR70,'ACORN station A-P'!HU70,'ACORN station A-P'!HX70,'ACORN station A-P'!IA70,'ACORN station A-P'!IJ70,'ACORN station A-P'!IM70,D70,J70,P70,S70,Y70,AE70,AK70,AQ70,AW70,AZ70,BL70,BO70,BR70,BX70,CA70,CD70))</f>
        <v>436</v>
      </c>
      <c r="DS70" s="44">
        <f>SUM(COUNT('ACORN station A-P'!M70,'ACORN station A-P'!P70,'ACORN station A-P'!V70,'ACORN station A-P'!AH70,'ACORN station A-P'!AT70,'ACORN station A-P'!AW70,'ACORN station A-P'!BC70,'ACORN station A-P'!BF70,'ACORN station A-P'!BI70,'ACORN station A-P'!BL70,'ACORN station A-P'!CA70,'ACORN station A-P'!CM70,'ACORN station A-P'!CP70,'ACORN station A-P'!CS70,'ACORN station A-P'!DB70,'ACORN station A-P'!DK70,'ACORN station A-P'!DN70,'ACORN station A-P'!EC70,'ACORN station A-P'!EF70,'ACORN station A-P'!EI70,'ACORN station A-P'!EO70,'ACORN station A-P'!ER70,'ACORN station A-P'!FA70,'ACORN station A-P'!FJ70,'ACORN station A-P'!FP70,'ACORN station A-P'!FS70,'ACORN station A-P'!GK70,'ACORN station A-P'!GQ70,'ACORN station A-P'!GZ70,'ACORN station A-P'!HL70),COUNT('ACORN station A-P'!HR70,'ACORN station A-P'!HU70,'ACORN station A-P'!HX70,'ACORN station A-P'!IA70,'ACORN station A-P'!IJ70,'ACORN station A-P'!IM70,D70,J70,P70,S70,Y70,AE70,AK70,AQ70,AW70,AZ70,BL70,BO70,BR70,BX70,CA70,CD70))</f>
        <v>31</v>
      </c>
      <c r="DT70" s="53">
        <f>DR70/DS70</f>
        <v>14.06451612903226</v>
      </c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</row>
    <row r="71" ht="22.35" customHeight="1">
      <c r="A71" s="19">
        <v>1979</v>
      </c>
      <c r="B71" s="29">
        <v>61</v>
      </c>
      <c r="C71" s="24">
        <v>63</v>
      </c>
      <c r="D71" s="25">
        <v>54</v>
      </c>
      <c r="E71" s="23">
        <v>34</v>
      </c>
      <c r="F71" s="24">
        <v>35</v>
      </c>
      <c r="G71" s="25">
        <v>42</v>
      </c>
      <c r="H71" s="23">
        <v>9</v>
      </c>
      <c r="I71" s="24">
        <v>10</v>
      </c>
      <c r="J71" s="25">
        <v>10</v>
      </c>
      <c r="K71" t="s" s="26">
        <v>85</v>
      </c>
      <c r="L71" t="s" s="21">
        <v>85</v>
      </c>
      <c r="M71" t="s" s="22">
        <v>85</v>
      </c>
      <c r="N71" s="23">
        <v>1</v>
      </c>
      <c r="O71" s="24">
        <v>1</v>
      </c>
      <c r="P71" s="25">
        <v>1</v>
      </c>
      <c r="Q71" s="23">
        <v>6</v>
      </c>
      <c r="R71" s="24">
        <v>2</v>
      </c>
      <c r="S71" s="25">
        <v>6</v>
      </c>
      <c r="T71" t="s" s="26">
        <v>85</v>
      </c>
      <c r="U71" t="s" s="21">
        <v>85</v>
      </c>
      <c r="V71" s="25">
        <v>1</v>
      </c>
      <c r="W71" s="23">
        <v>3</v>
      </c>
      <c r="X71" s="24">
        <v>3</v>
      </c>
      <c r="Y71" s="25">
        <v>3</v>
      </c>
      <c r="Z71" s="23">
        <v>8</v>
      </c>
      <c r="AA71" s="24">
        <v>10</v>
      </c>
      <c r="AB71" s="25">
        <v>9</v>
      </c>
      <c r="AC71" s="23">
        <v>12</v>
      </c>
      <c r="AD71" s="24">
        <v>11</v>
      </c>
      <c r="AE71" s="25">
        <v>11</v>
      </c>
      <c r="AF71" s="23">
        <v>4</v>
      </c>
      <c r="AG71" s="24">
        <v>3</v>
      </c>
      <c r="AH71" t="s" s="22">
        <v>85</v>
      </c>
      <c r="AI71" s="23">
        <v>34</v>
      </c>
      <c r="AJ71" s="24">
        <v>26</v>
      </c>
      <c r="AK71" s="25">
        <v>34</v>
      </c>
      <c r="AL71" s="23">
        <v>30</v>
      </c>
      <c r="AM71" s="24">
        <v>15</v>
      </c>
      <c r="AN71" s="25">
        <v>30</v>
      </c>
      <c r="AO71" s="23">
        <v>43</v>
      </c>
      <c r="AP71" s="24">
        <v>38</v>
      </c>
      <c r="AQ71" s="25">
        <v>43</v>
      </c>
      <c r="AR71" s="23">
        <v>28</v>
      </c>
      <c r="AS71" s="24">
        <v>28</v>
      </c>
      <c r="AT71" s="25">
        <v>30</v>
      </c>
      <c r="AU71" t="s" s="26">
        <v>85</v>
      </c>
      <c r="AV71" t="s" s="21">
        <v>85</v>
      </c>
      <c r="AW71" t="s" s="22">
        <v>85</v>
      </c>
      <c r="AX71" s="23">
        <v>30</v>
      </c>
      <c r="AY71" s="24">
        <v>44</v>
      </c>
      <c r="AZ71" s="25">
        <v>30</v>
      </c>
      <c r="BA71" s="23">
        <v>7</v>
      </c>
      <c r="BB71" s="24">
        <v>7</v>
      </c>
      <c r="BC71" s="25">
        <v>7</v>
      </c>
      <c r="BD71" s="23">
        <v>15</v>
      </c>
      <c r="BE71" s="24">
        <v>9</v>
      </c>
      <c r="BF71" s="25">
        <v>17</v>
      </c>
      <c r="BG71" s="23">
        <v>5</v>
      </c>
      <c r="BH71" s="24">
        <v>5</v>
      </c>
      <c r="BI71" s="25">
        <v>7</v>
      </c>
      <c r="BJ71" t="s" s="26">
        <v>85</v>
      </c>
      <c r="BK71" t="s" s="21">
        <v>85</v>
      </c>
      <c r="BL71" t="s" s="22">
        <v>85</v>
      </c>
      <c r="BM71" s="23">
        <v>23</v>
      </c>
      <c r="BN71" s="24">
        <v>23</v>
      </c>
      <c r="BO71" s="25">
        <v>27</v>
      </c>
      <c r="BP71" s="23">
        <v>4</v>
      </c>
      <c r="BQ71" s="24">
        <v>5</v>
      </c>
      <c r="BR71" s="25">
        <v>4</v>
      </c>
      <c r="BS71" t="s" s="26">
        <v>85</v>
      </c>
      <c r="BT71" t="s" s="21">
        <v>85</v>
      </c>
      <c r="BU71" t="s" s="22">
        <v>85</v>
      </c>
      <c r="BV71" s="23">
        <v>67</v>
      </c>
      <c r="BW71" s="24">
        <v>62</v>
      </c>
      <c r="BX71" s="25">
        <v>59</v>
      </c>
      <c r="BY71" s="23">
        <v>25</v>
      </c>
      <c r="BZ71" s="24">
        <v>26</v>
      </c>
      <c r="CA71" s="25">
        <v>25</v>
      </c>
      <c r="CB71" s="23">
        <v>8</v>
      </c>
      <c r="CC71" s="24">
        <v>8</v>
      </c>
      <c r="CD71" s="25">
        <v>8</v>
      </c>
      <c r="CE71" t="s" s="26">
        <v>85</v>
      </c>
      <c r="CF71" t="s" s="21">
        <v>85</v>
      </c>
      <c r="CG71" t="s" s="22">
        <v>85</v>
      </c>
      <c r="CH71" s="92"/>
      <c r="CI71" s="93"/>
      <c r="CJ71" s="24">
        <f>SUM('ACORN station A-P'!E71,'ACORN station A-P'!H71,'ACORN station A-P'!K71,'ACORN station A-P'!N71,'ACORN station A-P'!Q71,'ACORN station A-P'!T71,'ACORN station A-P'!W71,'ACORN station A-P'!Z71,'ACORN station A-P'!AC71,'ACORN station A-P'!AF71,'ACORN station A-P'!AI71,'ACORN station A-P'!AL71,'ACORN station A-P'!AO71,'ACORN station A-P'!AR71,'ACORN station A-P'!AU71,'ACORN station A-P'!AX71,'ACORN station A-P'!BA71,'ACORN station A-P'!BD71,'ACORN station A-P'!BG71,'ACORN station A-P'!BJ71,'ACORN station A-P'!BM71,'ACORN station A-P'!BP71,'ACORN station A-P'!BS71,'ACORN station A-P'!BV71,'ACORN station A-P'!BY71,'ACORN station A-P'!CB71,'ACORN station A-P'!CE71,'ACORN station A-P'!CH71,'ACORN station A-P'!CK71,SUM('ACORN station A-P'!CN71,'ACORN station A-P'!CQ71,'ACORN station A-P'!CT71,'ACORN station A-P'!CW71,'ACORN station A-P'!CZ71,'ACORN station A-P'!DC71,'ACORN station A-P'!DF71,'ACORN station A-P'!DI71,'ACORN station A-P'!DL71,'ACORN station A-P'!DO71,'ACORN station A-P'!DR71,'ACORN station A-P'!DU71,'ACORN station A-P'!DX71,'ACORN station A-P'!EA71,'ACORN station A-P'!ED71,'ACORN station A-P'!EG71,'ACORN station A-P'!EJ71,'ACORN station A-P'!EP71,'ACORN station A-P'!ES71,'ACORN station A-P'!EV71,'ACORN station A-P'!EY71,'ACORN station A-P'!FB71,'ACORN station A-P'!FE71,'ACORN station A-P'!FH71,'ACORN station A-P'!FK71,'ACORN station A-P'!FQ71,'ACORN station A-P'!FT71,'ACORN station A-P'!FW71,'ACORN station A-P'!FZ71,SUM('ACORN station A-P'!GC71,'ACORN station A-P'!GF71,'ACORN station A-P'!GI71,'ACORN station A-P'!GO71,'ACORN station A-P'!GR71,'ACORN station A-P'!GU71,'ACORN station A-P'!GX71,'ACORN station A-P'!HA71,'ACORN station A-P'!HD71,'ACORN station A-P'!HG71,'ACORN station A-P'!HJ71,'ACORN station A-P'!HM71,'ACORN station A-P'!HP71,'ACORN station A-P'!HS71,'ACORN station A-P'!HV71,'ACORN station A-P'!HY71,'ACORN station A-P'!IB71,'ACORN station A-P'!IE71,'ACORN station A-P'!IH71,'ACORN station A-P'!IK71,'ACORN station A-P'!IN71,'ACORN station A-P'!IQ71,B71,E71,K71,Q71,T71,W71,Z71,SUM(AC71,AI71,AL71,AO71,AR71,AX71,BA71,BD71,BG71,BJ71,BM71,BP71,BS71,BV71,BY71,CB71,CE71))))</f>
        <v>1378</v>
      </c>
      <c r="CK71" s="24">
        <f>SUM('ACORN station A-P'!F71,'ACORN station A-P'!I71,'ACORN station A-P'!L71,'ACORN station A-P'!O71,'ACORN station A-P'!R71,'ACORN station A-P'!U71,'ACORN station A-P'!X71,'ACORN station A-P'!AA71,'ACORN station A-P'!AD71,'ACORN station A-P'!AG71,'ACORN station A-P'!AJ71,'ACORN station A-P'!AM71,'ACORN station A-P'!AP71,'ACORN station A-P'!AS71,'ACORN station A-P'!AV71,'ACORN station A-P'!AY71,'ACORN station A-P'!BB71,'ACORN station A-P'!BE71,'ACORN station A-P'!BH71,'ACORN station A-P'!BK71,'ACORN station A-P'!BN71,'ACORN station A-P'!BQ71,'ACORN station A-P'!BT71,'ACORN station A-P'!BW71,'ACORN station A-P'!BZ71,'ACORN station A-P'!CC71,'ACORN station A-P'!CF71,'ACORN station A-P'!CI71,'ACORN station A-P'!CL71,SUM('ACORN station A-P'!CO71,'ACORN station A-P'!CR71,'ACORN station A-P'!CU71,'ACORN station A-P'!CX71,'ACORN station A-P'!DA71,'ACORN station A-P'!DD71,'ACORN station A-P'!DG71,'ACORN station A-P'!DJ71,'ACORN station A-P'!DM71,'ACORN station A-P'!DP71,'ACORN station A-P'!DS71,'ACORN station A-P'!DV71,'ACORN station A-P'!DY71,'ACORN station A-P'!EB71,'ACORN station A-P'!EE71,'ACORN station A-P'!EH71,'ACORN station A-P'!EK71,'ACORN station A-P'!EQ71,'ACORN station A-P'!ET71,'ACORN station A-P'!EW71,'ACORN station A-P'!EZ71,'ACORN station A-P'!FC71,'ACORN station A-P'!FF71,'ACORN station A-P'!FI71,'ACORN station A-P'!FL71,'ACORN station A-P'!FR71,'ACORN station A-P'!FU71,'ACORN station A-P'!FX71,'ACORN station A-P'!GA71,SUM('ACORN station A-P'!GD71,'ACORN station A-P'!GG71,'ACORN station A-P'!GJ71,'ACORN station A-P'!GP71,'ACORN station A-P'!GS71,'ACORN station A-P'!GV71,'ACORN station A-P'!GY71,'ACORN station A-P'!HB71,'ACORN station A-P'!HE71,'ACORN station A-P'!HH71,'ACORN station A-P'!HK71,'ACORN station A-P'!HN71,'ACORN station A-P'!HQ71,'ACORN station A-P'!HT71,'ACORN station A-P'!HW71,'ACORN station A-P'!HZ71,'ACORN station A-P'!IC71,'ACORN station A-P'!IF71,'ACORN station A-P'!II71,'ACORN station A-P'!IL71,'ACORN station A-P'!IO71,'ACORN station A-P'!IR71,C71,F71,L71,R71,U71,X71,AA71,SUM(AD71,AJ71,AM71,AP71,AS71,AY71,BB71,BE71,BH71,BK71,BN71,BQ71,BT71,BW71,BZ71,CC71,CF71))))</f>
        <v>1300</v>
      </c>
      <c r="CL71" s="24">
        <f>SUM('ACORN station A-P'!G71,'ACORN station A-P'!J71,'ACORN station A-P'!M71,'ACORN station A-P'!P71,'ACORN station A-P'!S71,'ACORN station A-P'!V71,'ACORN station A-P'!Y71,'ACORN station A-P'!AB71,'ACORN station A-P'!AE71,'ACORN station A-P'!AH71,'ACORN station A-P'!AK71,'ACORN station A-P'!AN71,'ACORN station A-P'!AQ71,'ACORN station A-P'!AT71,'ACORN station A-P'!AW71,'ACORN station A-P'!AZ71,'ACORN station A-P'!BC71,'ACORN station A-P'!BF71,'ACORN station A-P'!BI71,'ACORN station A-P'!BL71,'ACORN station A-P'!BO71,'ACORN station A-P'!BR71,'ACORN station A-P'!BU71,'ACORN station A-P'!BX71,'ACORN station A-P'!CA71,'ACORN station A-P'!CD71,'ACORN station A-P'!CG71,'ACORN station A-P'!CJ71,'ACORN station A-P'!CM71,SUM('ACORN station A-P'!CP71,'ACORN station A-P'!CS71,'ACORN station A-P'!CV71,'ACORN station A-P'!CY71,'ACORN station A-P'!DB71,'ACORN station A-P'!DE71,'ACORN station A-P'!DH71,'ACORN station A-P'!DK71,'ACORN station A-P'!DN71,'ACORN station A-P'!DQ71,'ACORN station A-P'!DT71,'ACORN station A-P'!DW71,'ACORN station A-P'!DZ71,'ACORN station A-P'!EC71,'ACORN station A-P'!EF71,'ACORN station A-P'!EI71,'ACORN station A-P'!EL71,'ACORN station A-P'!ER71,'ACORN station A-P'!EU71,'ACORN station A-P'!EX71,'ACORN station A-P'!FA71,'ACORN station A-P'!FD71,'ACORN station A-P'!FG71,'ACORN station A-P'!FJ71,'ACORN station A-P'!FM71,'ACORN station A-P'!FS71,'ACORN station A-P'!FV71,'ACORN station A-P'!FY71,'ACORN station A-P'!GB71,SUM('ACORN station A-P'!GE71,'ACORN station A-P'!GH71,'ACORN station A-P'!GK71,'ACORN station A-P'!GQ71,'ACORN station A-P'!GT71,'ACORN station A-P'!GW71,'ACORN station A-P'!GZ71,'ACORN station A-P'!HC71,'ACORN station A-P'!HF71,'ACORN station A-P'!HI71,'ACORN station A-P'!HL71,'ACORN station A-P'!HO71,'ACORN station A-P'!HR71,'ACORN station A-P'!HU71,'ACORN station A-P'!HX71,'ACORN station A-P'!IA71,'ACORN station A-P'!ID71,'ACORN station A-P'!IG71,'ACORN station A-P'!IJ71,'ACORN station A-P'!IM71,'ACORN station A-P'!IP71,'ACORN station A-P'!IS71,D71,G71,M71,S71,V71,Y71,AB71,SUM(AE71,AK71,AN71,AQ71,AT71,AZ71,BC71,BF71,BI71,BL71,BO71,BR71,BU71,BX71,CA71,CD71,CG71))))</f>
        <v>1359</v>
      </c>
      <c r="CM71" s="94"/>
      <c r="CN71" s="95">
        <f>CJ71/DG71</f>
        <v>18.87671232876712</v>
      </c>
      <c r="CO71" s="95">
        <f>CK71/DH71</f>
        <v>17.33333333333333</v>
      </c>
      <c r="CP71" s="95">
        <f>CL71/DI71</f>
        <v>18.12</v>
      </c>
      <c r="CQ71" s="24"/>
      <c r="CR71" s="24">
        <f>SUM('ACORN station A-P'!B71,'ACORN station A-P'!E71,'ACORN station A-P'!H71,'ACORN station A-P'!K71,'ACORN station A-P'!N71,'ACORN station A-P'!Q71,'ACORN station A-P'!T71,'ACORN station A-P'!W71,'ACORN station A-P'!Z71,'ACORN station A-P'!AC71,'ACORN station A-P'!AF71,'ACORN station A-P'!AI71,'ACORN station A-P'!AL71,'ACORN station A-P'!AO71,'ACORN station A-P'!AR71,'ACORN station A-P'!AU71,'ACORN station A-P'!AX71,'ACORN station A-P'!BA71,'ACORN station A-P'!BD71,'ACORN station A-P'!BG71,'ACORN station A-P'!BJ71,'ACORN station A-P'!BM71,'ACORN station A-P'!BP71,'ACORN station A-P'!BS71,'ACORN station A-P'!BV71,'ACORN station A-P'!BY71,'ACORN station A-P'!CB71,'ACORN station A-P'!CE71,'ACORN station A-P'!CH71,SUM('ACORN station A-P'!CK71,'ACORN station A-P'!CN71,'ACORN station A-P'!CQ71,'ACORN station A-P'!CT71,'ACORN station A-P'!CW71,'ACORN station A-P'!CZ71,'ACORN station A-P'!DC71,'ACORN station A-P'!DF71,'ACORN station A-P'!DI71,'ACORN station A-P'!DL71,'ACORN station A-P'!DO71,'ACORN station A-P'!DR71,'ACORN station A-P'!DU71,'ACORN station A-P'!DX71,'ACORN station A-P'!EA71,'ACORN station A-P'!ED71,'ACORN station A-P'!EG71,'ACORN station A-P'!EJ71,'ACORN station A-P'!EM71,'ACORN station A-P'!EP71,'ACORN station A-P'!ES71,'ACORN station A-P'!EV71,'ACORN station A-P'!EY71,'ACORN station A-P'!FB71,'ACORN station A-P'!FE71,'ACORN station A-P'!FH71,'ACORN station A-P'!FK71,'ACORN station A-P'!FN71,'ACORN station A-P'!FQ71,SUM('ACORN station A-P'!FT71,'ACORN station A-P'!FW71,'ACORN station A-P'!FZ71,'ACORN station A-P'!GC71,'ACORN station A-P'!GF71,'ACORN station A-P'!GI71,'ACORN station A-P'!GL71,'ACORN station A-P'!GO71,'ACORN station A-P'!GR71,'ACORN station A-P'!GU71,'ACORN station A-P'!GX71,'ACORN station A-P'!HA71,'ACORN station A-P'!HD71,'ACORN station A-P'!HG71,'ACORN station A-P'!HJ71,'ACORN station A-P'!HM71,'ACORN station A-P'!HP71,'ACORN station A-P'!HS71,'ACORN station A-P'!HV71,'ACORN station A-P'!HY71,'ACORN station A-P'!IB71,'ACORN station A-P'!IE71,'ACORN station A-P'!IH71,'ACORN station A-P'!IK71,'ACORN station A-P'!IN71,'ACORN station A-P'!IQ71,B71,E71,H71,SUM(K71,N71,Q71,T71,W71,Z71,AC71,AF71,AI71,AL71,AO71,AR71,AU71,AX71,BA71,BD71,BG71,BJ71,BM71,BP71,BS71,BV71,BY71,CB71,CE71))))</f>
        <v>1396</v>
      </c>
      <c r="CS71" s="24">
        <f>SUM('ACORN station A-P'!C71,'ACORN station A-P'!F71,'ACORN station A-P'!I71,'ACORN station A-P'!L71,'ACORN station A-P'!O71,'ACORN station A-P'!R71,'ACORN station A-P'!U71,'ACORN station A-P'!X71,'ACORN station A-P'!AA71,'ACORN station A-P'!AD71,'ACORN station A-P'!AG71,'ACORN station A-P'!AJ71,'ACORN station A-P'!AM71,'ACORN station A-P'!AP71,'ACORN station A-P'!AS71,'ACORN station A-P'!AV71,'ACORN station A-P'!AY71,'ACORN station A-P'!BB71,'ACORN station A-P'!BE71,'ACORN station A-P'!BH71,'ACORN station A-P'!BK71,'ACORN station A-P'!BN71,'ACORN station A-P'!BQ71,'ACORN station A-P'!BT71,'ACORN station A-P'!BW71,'ACORN station A-P'!BZ71,'ACORN station A-P'!CC71,'ACORN station A-P'!CF71,'ACORN station A-P'!CI71,SUM('ACORN station A-P'!CL71,'ACORN station A-P'!CO71,'ACORN station A-P'!CR71,'ACORN station A-P'!CU71,'ACORN station A-P'!CX71,'ACORN station A-P'!DA71,'ACORN station A-P'!DD71,'ACORN station A-P'!DG71,'ACORN station A-P'!DJ71,'ACORN station A-P'!DM71,'ACORN station A-P'!DP71,'ACORN station A-P'!DS71,'ACORN station A-P'!DV71,'ACORN station A-P'!DY71,'ACORN station A-P'!EB71,'ACORN station A-P'!EE71,'ACORN station A-P'!EH71,'ACORN station A-P'!EK71,'ACORN station A-P'!EN71,'ACORN station A-P'!EQ71,'ACORN station A-P'!ET71,'ACORN station A-P'!EW71,'ACORN station A-P'!EZ71,'ACORN station A-P'!FC71,'ACORN station A-P'!FF71,'ACORN station A-P'!FI71,'ACORN station A-P'!FL71,'ACORN station A-P'!FO71,'ACORN station A-P'!FR71,SUM('ACORN station A-P'!FU71,'ACORN station A-P'!FX71,'ACORN station A-P'!GA71,'ACORN station A-P'!GD71,'ACORN station A-P'!GG71,'ACORN station A-P'!GJ71,'ACORN station A-P'!GM71,'ACORN station A-P'!GP71,'ACORN station A-P'!GS71,'ACORN station A-P'!GV71,'ACORN station A-P'!GY71,'ACORN station A-P'!HB71,'ACORN station A-P'!HE71,'ACORN station A-P'!HH71,'ACORN station A-P'!HK71,'ACORN station A-P'!HN71,'ACORN station A-P'!HQ71,'ACORN station A-P'!HT71,'ACORN station A-P'!HW71,'ACORN station A-P'!HZ71,'ACORN station A-P'!IC71,'ACORN station A-P'!IF71,'ACORN station A-P'!II71,'ACORN station A-P'!IL71,'ACORN station A-P'!IO71,'ACORN station A-P'!IR71,C71,F71,I71,SUM(L71,O71,R71,U71,X71,AA71,AD71,AG71,AJ71,AM71,AP71,AS71,AV71,AY71,BB71,BE71,BH71,BK71,BN71,BQ71,BT71,BW71,BZ71,CC71,CF71))))</f>
        <v>1320</v>
      </c>
      <c r="CT71" s="24">
        <f>SUM('ACORN station A-P'!D71,'ACORN station A-P'!G71,'ACORN station A-P'!J71,'ACORN station A-P'!M71,'ACORN station A-P'!P71,'ACORN station A-P'!S71,'ACORN station A-P'!V71,'ACORN station A-P'!Y71,'ACORN station A-P'!AB71,'ACORN station A-P'!AE71,'ACORN station A-P'!AH71,'ACORN station A-P'!AK71,'ACORN station A-P'!AN71,'ACORN station A-P'!AQ71,'ACORN station A-P'!AT71,'ACORN station A-P'!AW71,'ACORN station A-P'!AZ71,'ACORN station A-P'!BC71,'ACORN station A-P'!BF71,'ACORN station A-P'!BI71,'ACORN station A-P'!BL71,'ACORN station A-P'!BO71,'ACORN station A-P'!BR71,'ACORN station A-P'!BU71,'ACORN station A-P'!BX71,'ACORN station A-P'!CA71,'ACORN station A-P'!CD71,'ACORN station A-P'!CG71,'ACORN station A-P'!CJ71,SUM('ACORN station A-P'!CM71,'ACORN station A-P'!CP71,'ACORN station A-P'!CS71,'ACORN station A-P'!CV71,'ACORN station A-P'!CY71,'ACORN station A-P'!DB71,'ACORN station A-P'!DE71,'ACORN station A-P'!DH71,'ACORN station A-P'!DK71,'ACORN station A-P'!DN71,'ACORN station A-P'!DQ71,'ACORN station A-P'!DT71,'ACORN station A-P'!DW71,'ACORN station A-P'!DZ71,'ACORN station A-P'!EC71,'ACORN station A-P'!EF71,'ACORN station A-P'!EI71,'ACORN station A-P'!EL71,'ACORN station A-P'!EO71,'ACORN station A-P'!ER71,'ACORN station A-P'!EU71,'ACORN station A-P'!EX71,'ACORN station A-P'!FA71,'ACORN station A-P'!FD71,'ACORN station A-P'!FG71,'ACORN station A-P'!FJ71,'ACORN station A-P'!FM71,'ACORN station A-P'!FP71,'ACORN station A-P'!FS71,SUM('ACORN station A-P'!FV71,'ACORN station A-P'!FY71,'ACORN station A-P'!GB71,'ACORN station A-P'!GE71,'ACORN station A-P'!GH71,'ACORN station A-P'!GK71,'ACORN station A-P'!GN71,'ACORN station A-P'!GQ71,'ACORN station A-P'!GT71,'ACORN station A-P'!GW71,'ACORN station A-P'!GZ71,'ACORN station A-P'!HC71,'ACORN station A-P'!HF71,'ACORN station A-P'!HI71,'ACORN station A-P'!HL71,'ACORN station A-P'!HO71,'ACORN station A-P'!HR71,'ACORN station A-P'!HU71,'ACORN station A-P'!HX71,'ACORN station A-P'!IA71,'ACORN station A-P'!ID71,'ACORN station A-P'!IG71,'ACORN station A-P'!IJ71,'ACORN station A-P'!IM71,'ACORN station A-P'!IP71,'ACORN station A-P'!IS71,D71,G71,J71,SUM(M71,P71,S71,V71,Y71,AB71,AE71,AH71,AK71,AN71,AQ71,AT71,AW71,AZ71,BC71,BF71,BI71,BL71,BO71,BR71,BU71,BX71,CA71,CD71,CG71))))</f>
        <v>1374</v>
      </c>
      <c r="CU71" s="24"/>
      <c r="CV71" s="95">
        <f>CR71/DJ71</f>
        <v>17.67088607594937</v>
      </c>
      <c r="CW71" s="95">
        <f>CS71/DK71</f>
        <v>16.2962962962963</v>
      </c>
      <c r="CX71" s="95">
        <f>CT71/DL71</f>
        <v>17.175</v>
      </c>
      <c r="CY71" s="24"/>
      <c r="CZ71" s="24">
        <f>SUM('ACORN station A-P'!B71,'ACORN station A-P'!E71,'ACORN station A-P'!H71,'ACORN station A-P'!Q71,'ACORN station A-P'!W71,'ACORN station A-P'!Z71,'ACORN station A-P'!AC71,'ACORN station A-P'!AI71,'ACORN station A-P'!AL71,'ACORN station A-P'!AO71,'ACORN station A-P'!AX71,'ACORN station A-P'!BM71,'ACORN station A-P'!BP71,'ACORN station A-P'!BS71,'ACORN station A-P'!BV71,'ACORN station A-P'!CB71,'ACORN station A-P'!CE71,'ACORN station A-P'!CH71,'ACORN station A-P'!CT71,'ACORN station A-P'!CW71,'ACORN station A-P'!DF71,'ACORN station A-P'!DC71,'ACORN station A-P'!DO71,'ACORN station A-P'!DR71,'ACORN station A-P'!DU71,'ACORN station A-P'!DX71,'ACORN station A-P'!EJ71,'ACORN station A-P'!ES71,'ACORN station A-P'!EV71,SUM('ACORN station A-P'!FB71,'ACORN station A-P'!FE71,'ACORN station A-P'!FK71,'ACORN station A-P'!FT71,'ACORN station A-P'!FW71,'ACORN station A-P'!FZ71,'ACORN station A-P'!GC71,'ACORN station A-P'!GF71,'ACORN station A-P'!GL71,'ACORN station A-P'!GR71,'ACORN station A-P'!GU71,'ACORN station A-P'!HA71,'ACORN station A-P'!HD71,'ACORN station A-P'!HG71,'ACORN station A-P'!HM71,'ACORN station A-P'!IB71,'ACORN station A-P'!IE71,'ACORN station A-P'!IN71,'ACORN station A-P'!IQ71,E71,K71,T71,Z71,AF71,AL71,AR71,BA71,BD71,BG71,SUM(BS71,CE71)))</f>
        <v>607</v>
      </c>
      <c r="DA71" s="24">
        <f>SUM('ACORN station A-P'!C71,'ACORN station A-P'!F71,'ACORN station A-P'!I71,'ACORN station A-P'!R71,'ACORN station A-P'!X71,'ACORN station A-P'!AA71,'ACORN station A-P'!AD71,'ACORN station A-P'!AJ71,'ACORN station A-P'!AM71,'ACORN station A-P'!AP71,'ACORN station A-P'!AY71,'ACORN station A-P'!BN71,'ACORN station A-P'!BQ71,'ACORN station A-P'!BT71,'ACORN station A-P'!BW71,'ACORN station A-P'!CC71,'ACORN station A-P'!CF71,'ACORN station A-P'!CI71,'ACORN station A-P'!CU71,'ACORN station A-P'!CX71,'ACORN station A-P'!DG71,'ACORN station A-P'!DD71,'ACORN station A-P'!DP71,'ACORN station A-P'!DS71,'ACORN station A-P'!DV71,'ACORN station A-P'!DY71,'ACORN station A-P'!EK71,'ACORN station A-P'!ET71,'ACORN station A-P'!EW71,SUM('ACORN station A-P'!FC71,'ACORN station A-P'!FF71,'ACORN station A-P'!FL71,'ACORN station A-P'!FU71,'ACORN station A-P'!FX71,'ACORN station A-P'!GA71,'ACORN station A-P'!GD71,'ACORN station A-P'!GG71,'ACORN station A-P'!GM71,'ACORN station A-P'!GS71,'ACORN station A-P'!GV71,'ACORN station A-P'!HB71,'ACORN station A-P'!HE71,'ACORN station A-P'!HH71,'ACORN station A-P'!HN71,'ACORN station A-P'!IC71,'ACORN station A-P'!IF71,'ACORN station A-P'!IO71,'ACORN station A-P'!IR71,F71,L71,U71,AA71,AG71,AM71,AS71,BB71,BE71,BH71,SUM(BT71,CF71)))</f>
        <v>541</v>
      </c>
      <c r="DB71" s="24">
        <f>SUM('ACORN station A-P'!D71,'ACORN station A-P'!G71,'ACORN station A-P'!J71,'ACORN station A-P'!S71,'ACORN station A-P'!Y71,'ACORN station A-P'!AB71,'ACORN station A-P'!AE71,'ACORN station A-P'!AK71,'ACORN station A-P'!AN71,'ACORN station A-P'!AQ71,'ACORN station A-P'!AZ71,'ACORN station A-P'!BO71,'ACORN station A-P'!BR71,'ACORN station A-P'!BU71,'ACORN station A-P'!BX71,'ACORN station A-P'!CD71,'ACORN station A-P'!CG71,'ACORN station A-P'!CJ71,'ACORN station A-P'!CV71,'ACORN station A-P'!CY71,'ACORN station A-P'!DH71,'ACORN station A-P'!DE71,'ACORN station A-P'!DQ71,'ACORN station A-P'!DT71,'ACORN station A-P'!DW71,'ACORN station A-P'!DZ71,'ACORN station A-P'!EL71,'ACORN station A-P'!EU71,'ACORN station A-P'!EX71,SUM('ACORN station A-P'!FD71,'ACORN station A-P'!FG71,'ACORN station A-P'!FM71,'ACORN station A-P'!FV71,'ACORN station A-P'!FY71,'ACORN station A-P'!GB71,'ACORN station A-P'!GE71,'ACORN station A-P'!GH71,'ACORN station A-P'!GN71,'ACORN station A-P'!GT71,'ACORN station A-P'!GW71,'ACORN station A-P'!HC71,'ACORN station A-P'!HF71,'ACORN station A-P'!HI71,'ACORN station A-P'!HO71,'ACORN station A-P'!ID71,'ACORN station A-P'!IG71,'ACORN station A-P'!IP71,'ACORN station A-P'!IS71,G71,M71,V71,AB71,AH71,AN71,AT71,BC71,BF71,BI71,SUM(BU71,CG71)))</f>
        <v>594</v>
      </c>
      <c r="DC71" s="24"/>
      <c r="DD71" s="95">
        <f>CZ71/DM71</f>
        <v>15.175</v>
      </c>
      <c r="DE71" s="95">
        <f>DA71/DN71</f>
        <v>12.88095238095238</v>
      </c>
      <c r="DF71" s="95">
        <f>DB71/DO71</f>
        <v>14.48780487804878</v>
      </c>
      <c r="DG71" s="44">
        <f>SUM(COUNT('ACORN station A-P'!E71,'ACORN station A-P'!H71,'ACORN station A-P'!K71,'ACORN station A-P'!N71,'ACORN station A-P'!Q71,'ACORN station A-P'!T71,'ACORN station A-P'!W71,'ACORN station A-P'!Z71,'ACORN station A-P'!AC71,'ACORN station A-P'!AF71,'ACORN station A-P'!AI71,'ACORN station A-P'!AL71,'ACORN station A-P'!AO71,'ACORN station A-P'!AR71,'ACORN station A-P'!AU71,'ACORN station A-P'!AX71,'ACORN station A-P'!BA71,'ACORN station A-P'!BD71,'ACORN station A-P'!BG71,'ACORN station A-P'!BJ71,'ACORN station A-P'!BM71,'ACORN station A-P'!BP71,'ACORN station A-P'!BS71,'ACORN station A-P'!BV71,'ACORN station A-P'!BY71,'ACORN station A-P'!CB71,'ACORN station A-P'!CE71,'ACORN station A-P'!CH71,'ACORN station A-P'!CK71,'ACORN station A-P'!CN71),COUNT('ACORN station A-P'!CQ71,'ACORN station A-P'!CT71,'ACORN station A-P'!CW71,'ACORN station A-P'!CZ71,'ACORN station A-P'!DC71,'ACORN station A-P'!DF71,'ACORN station A-P'!DI71,'ACORN station A-P'!DL71,'ACORN station A-P'!DO71,'ACORN station A-P'!DR71,'ACORN station A-P'!DU71,'ACORN station A-P'!DX71,'ACORN station A-P'!EA71,'ACORN station A-P'!ED71,'ACORN station A-P'!EG71,'ACORN station A-P'!EJ71,'ACORN station A-P'!EP71,'ACORN station A-P'!ES71,'ACORN station A-P'!EV71,'ACORN station A-P'!EY71,'ACORN station A-P'!FB71,'ACORN station A-P'!FE71,'ACORN station A-P'!FH71,'ACORN station A-P'!FK71,'ACORN station A-P'!FQ71,'ACORN station A-P'!FT71,'ACORN station A-P'!FW71,'ACORN station A-P'!FZ71,'ACORN station A-P'!GC71,'ACORN station A-P'!GF71),COUNT('ACORN station A-P'!GI71,'ACORN station A-P'!GO71,'ACORN station A-P'!GR71,'ACORN station A-P'!GU71,'ACORN station A-P'!GX71,'ACORN station A-P'!HA71,'ACORN station A-P'!HD71,'ACORN station A-P'!HG71,'ACORN station A-P'!HJ71,'ACORN station A-P'!HM71,'ACORN station A-P'!HP71,'ACORN station A-P'!HS71,'ACORN station A-P'!HV71,'ACORN station A-P'!HY71,'ACORN station A-P'!IB71,'ACORN station A-P'!IE71,'ACORN station A-P'!IH71,'ACORN station A-P'!IK71,'ACORN station A-P'!IN71,'ACORN station A-P'!IQ71,B71,E71,K71,Q71,T71,W71,Z71,AC71,AI71,AL71),COUNT(AO71,AR71,AX71,BA71,BD71,BG71,BJ71,BM71,BP71,BS71,BV71,BY71,CB71,CE71))</f>
        <v>73</v>
      </c>
      <c r="DH71" s="44">
        <f>SUM(COUNT('ACORN station A-P'!F71,'ACORN station A-P'!I71,'ACORN station A-P'!L71,'ACORN station A-P'!O71,'ACORN station A-P'!R71,'ACORN station A-P'!U71,'ACORN station A-P'!X71,'ACORN station A-P'!AA71,'ACORN station A-P'!AD71,'ACORN station A-P'!AG71,'ACORN station A-P'!AJ71,'ACORN station A-P'!AM71,'ACORN station A-P'!AP71,'ACORN station A-P'!AS71,'ACORN station A-P'!AV71,'ACORN station A-P'!AY71,'ACORN station A-P'!BB71,'ACORN station A-P'!BE71,'ACORN station A-P'!BH71,'ACORN station A-P'!BK71,'ACORN station A-P'!BN71,'ACORN station A-P'!BQ71,'ACORN station A-P'!BT71,'ACORN station A-P'!BW71,'ACORN station A-P'!BZ71,'ACORN station A-P'!CC71,'ACORN station A-P'!CF71,'ACORN station A-P'!CI71,'ACORN station A-P'!CL71,'ACORN station A-P'!CO71),COUNT('ACORN station A-P'!CR71,'ACORN station A-P'!CU71,'ACORN station A-P'!CX71,'ACORN station A-P'!DA71,'ACORN station A-P'!DD71,'ACORN station A-P'!DG71,'ACORN station A-P'!DJ71,'ACORN station A-P'!DM71,'ACORN station A-P'!DP71,'ACORN station A-P'!DS71,'ACORN station A-P'!DV71,'ACORN station A-P'!DY71,'ACORN station A-P'!EB71,'ACORN station A-P'!EE71,'ACORN station A-P'!EH71,'ACORN station A-P'!EK71,'ACORN station A-P'!EQ71,'ACORN station A-P'!ET71,'ACORN station A-P'!EW71,'ACORN station A-P'!EZ71,'ACORN station A-P'!FC71,'ACORN station A-P'!FF71,'ACORN station A-P'!FI71,'ACORN station A-P'!FL71,'ACORN station A-P'!FR71,'ACORN station A-P'!FU71,'ACORN station A-P'!FX71,'ACORN station A-P'!GA71,'ACORN station A-P'!GD71,'ACORN station A-P'!GG71),COUNT('ACORN station A-P'!GJ71,'ACORN station A-P'!GP71,'ACORN station A-P'!GS71,'ACORN station A-P'!GV71,'ACORN station A-P'!GY71,'ACORN station A-P'!HB71,'ACORN station A-P'!HE71,'ACORN station A-P'!HH71,'ACORN station A-P'!HK71,'ACORN station A-P'!HN71,'ACORN station A-P'!HQ71,'ACORN station A-P'!HT71,'ACORN station A-P'!HW71,'ACORN station A-P'!HZ71,'ACORN station A-P'!IC71,'ACORN station A-P'!IF71,'ACORN station A-P'!II71,'ACORN station A-P'!IL71,'ACORN station A-P'!IO71,'ACORN station A-P'!IR71,C71,F71,L71,R71,U71,X71,AA71,AD71,AJ71,AM71),COUNT(AP71,AS71,AY71,BB71,BE71,BH71,BK71,BN71,BQ71,BT71,BW71,BZ71,CC71,CF71))</f>
        <v>75</v>
      </c>
      <c r="DI71" s="44">
        <f>SUM(COUNT('ACORN station A-P'!G71,'ACORN station A-P'!J71,'ACORN station A-P'!M71,'ACORN station A-P'!P71,'ACORN station A-P'!S71,'ACORN station A-P'!V71,'ACORN station A-P'!Y71,'ACORN station A-P'!AB71,'ACORN station A-P'!AE71,'ACORN station A-P'!AH71,'ACORN station A-P'!AK71,'ACORN station A-P'!AN71,'ACORN station A-P'!AQ71,'ACORN station A-P'!AT71,'ACORN station A-P'!AW71,'ACORN station A-P'!AZ71,'ACORN station A-P'!BC71,'ACORN station A-P'!BF71,'ACORN station A-P'!BI71,'ACORN station A-P'!BL71,'ACORN station A-P'!BO71,'ACORN station A-P'!BR71,'ACORN station A-P'!BU71,'ACORN station A-P'!BX71,'ACORN station A-P'!CA71,'ACORN station A-P'!CD71,'ACORN station A-P'!CG71,'ACORN station A-P'!CJ71,'ACORN station A-P'!CM71,'ACORN station A-P'!CP71),COUNT('ACORN station A-P'!CS71,'ACORN station A-P'!CV71,'ACORN station A-P'!CY71,'ACORN station A-P'!DB71,'ACORN station A-P'!DE71,'ACORN station A-P'!DH71,'ACORN station A-P'!DK71,'ACORN station A-P'!DN71,'ACORN station A-P'!DQ71,'ACORN station A-P'!DT71,'ACORN station A-P'!DW71,'ACORN station A-P'!DZ71,'ACORN station A-P'!EC71,'ACORN station A-P'!EF71,'ACORN station A-P'!EI71,'ACORN station A-P'!EL71,'ACORN station A-P'!ER71,'ACORN station A-P'!EU71,'ACORN station A-P'!EX71,'ACORN station A-P'!FA71,'ACORN station A-P'!FD71,'ACORN station A-P'!FG71,'ACORN station A-P'!FJ71,'ACORN station A-P'!FM71,'ACORN station A-P'!FS71,'ACORN station A-P'!FV71,'ACORN station A-P'!FY71,'ACORN station A-P'!GB71,'ACORN station A-P'!GE71,'ACORN station A-P'!GH71),COUNT('ACORN station A-P'!GK71,'ACORN station A-P'!GQ71,'ACORN station A-P'!GT71,'ACORN station A-P'!GW71,'ACORN station A-P'!GZ71,'ACORN station A-P'!HC71,'ACORN station A-P'!HF71,'ACORN station A-P'!HI71,'ACORN station A-P'!HL71,'ACORN station A-P'!HO71,'ACORN station A-P'!HR71,'ACORN station A-P'!HU71,'ACORN station A-P'!HX71,'ACORN station A-P'!IA71,'ACORN station A-P'!ID71,'ACORN station A-P'!IG71,'ACORN station A-P'!IJ71,'ACORN station A-P'!IM71,'ACORN station A-P'!IP71,'ACORN station A-P'!IS71,D71,G71,M71,S71,V71,Y71,AB71,AE71,AK71,AN71),COUNT(AQ71,AT71,AZ71,BC71,BF71,BI71,BL71,BO71,BR71,BU71,BX71,CA71,CD71,CG71))</f>
        <v>75</v>
      </c>
      <c r="DJ71" s="44">
        <f>SUM(COUNT('ACORN station A-P'!B71,'ACORN station A-P'!E71,'ACORN station A-P'!H71,'ACORN station A-P'!K71,'ACORN station A-P'!N71,'ACORN station A-P'!Q71,'ACORN station A-P'!T71,'ACORN station A-P'!W71,'ACORN station A-P'!Z71,'ACORN station A-P'!AC71,'ACORN station A-P'!AF71,'ACORN station A-P'!AI71,'ACORN station A-P'!AL71,'ACORN station A-P'!AO71,'ACORN station A-P'!AR71,'ACORN station A-P'!AU71,'ACORN station A-P'!AX71,'ACORN station A-P'!BA71,'ACORN station A-P'!BD71,'ACORN station A-P'!BG71,'ACORN station A-P'!BJ71,'ACORN station A-P'!BM71,'ACORN station A-P'!BP71,'ACORN station A-P'!BS71,'ACORN station A-P'!BV71,'ACORN station A-P'!BY71,'ACORN station A-P'!CB71,'ACORN station A-P'!CE71,'ACORN station A-P'!CH71,'ACORN station A-P'!CK71),COUNT('ACORN station A-P'!CN71,'ACORN station A-P'!CQ71,'ACORN station A-P'!CT71,'ACORN station A-P'!CW71,'ACORN station A-P'!CZ71,'ACORN station A-P'!DC71,'ACORN station A-P'!DF71,'ACORN station A-P'!DI71,'ACORN station A-P'!DL71,'ACORN station A-P'!DO71,'ACORN station A-P'!DR71,'ACORN station A-P'!DU71,'ACORN station A-P'!DX71,'ACORN station A-P'!EA71,'ACORN station A-P'!ED71,'ACORN station A-P'!EG71,'ACORN station A-P'!EJ71,'ACORN station A-P'!EM71,'ACORN station A-P'!EP71,'ACORN station A-P'!ES71,'ACORN station A-P'!EV71,'ACORN station A-P'!EY71,'ACORN station A-P'!FB71,'ACORN station A-P'!FE71,'ACORN station A-P'!FH71,'ACORN station A-P'!FK71,'ACORN station A-P'!FN71,'ACORN station A-P'!FQ71,'ACORN station A-P'!FT71,'ACORN station A-P'!FW71),COUNT('ACORN station A-P'!FZ71,'ACORN station A-P'!GC71,'ACORN station A-P'!GF71,'ACORN station A-P'!GI71,'ACORN station A-P'!GL71,'ACORN station A-P'!GO71,'ACORN station A-P'!GR71,'ACORN station A-P'!GU71,'ACORN station A-P'!GX71,'ACORN station A-P'!HA71,'ACORN station A-P'!HD71,'ACORN station A-P'!HG71,'ACORN station A-P'!HJ71,'ACORN station A-P'!HM71,'ACORN station A-P'!HP71,'ACORN station A-P'!HS71,'ACORN station A-P'!HV71,'ACORN station A-P'!HY71,'ACORN station A-P'!IB71,'ACORN station A-P'!IE71,'ACORN station A-P'!IH71,'ACORN station A-P'!IK71,'ACORN station A-P'!IN71,'ACORN station A-P'!IQ71,B71,E71,H71,K71,N71,Q71),COUNT(T71,W71,Z71,AC71,AF71,AI71,AL71,AO71,AR71,AU71,AX71,BA71,BD71,BG71,BJ71,BM71,BP71,BS71,BV71,BY71,CB71,CE71))</f>
        <v>79</v>
      </c>
      <c r="DK71" s="44">
        <f>SUM(COUNT('ACORN station A-P'!C71,'ACORN station A-P'!F71,'ACORN station A-P'!I71,'ACORN station A-P'!L71,'ACORN station A-P'!O71,'ACORN station A-P'!R71,'ACORN station A-P'!U71,'ACORN station A-P'!X71,'ACORN station A-P'!AA71,'ACORN station A-P'!AD71,'ACORN station A-P'!AG71,'ACORN station A-P'!AJ71,'ACORN station A-P'!AM71,'ACORN station A-P'!AP71,'ACORN station A-P'!AS71,'ACORN station A-P'!AV71,'ACORN station A-P'!AY71,'ACORN station A-P'!BB71,'ACORN station A-P'!BE71,'ACORN station A-P'!BH71,'ACORN station A-P'!BK71,'ACORN station A-P'!BN71,'ACORN station A-P'!BQ71,'ACORN station A-P'!BT71,'ACORN station A-P'!BW71,'ACORN station A-P'!BZ71,'ACORN station A-P'!CC71,'ACORN station A-P'!CF71,'ACORN station A-P'!CI71,'ACORN station A-P'!CL71),COUNT('ACORN station A-P'!CO71,'ACORN station A-P'!CR71,'ACORN station A-P'!CU71,'ACORN station A-P'!CX71,'ACORN station A-P'!DA71,'ACORN station A-P'!DD71,'ACORN station A-P'!DG71,'ACORN station A-P'!DJ71,'ACORN station A-P'!DM71,'ACORN station A-P'!DP71,'ACORN station A-P'!DS71,'ACORN station A-P'!DV71,'ACORN station A-P'!DY71,'ACORN station A-P'!EB71,'ACORN station A-P'!EE71,'ACORN station A-P'!EH71,'ACORN station A-P'!EK71,'ACORN station A-P'!EN71,'ACORN station A-P'!EQ71,'ACORN station A-P'!ET71,'ACORN station A-P'!EW71,'ACORN station A-P'!EZ71,'ACORN station A-P'!FC71,'ACORN station A-P'!FF71,'ACORN station A-P'!FI71,'ACORN station A-P'!FL71,'ACORN station A-P'!FO71,'ACORN station A-P'!FR71,'ACORN station A-P'!FU71,'ACORN station A-P'!FX71),COUNT('ACORN station A-P'!GA71,'ACORN station A-P'!GD71,'ACORN station A-P'!GG71,'ACORN station A-P'!GJ71,'ACORN station A-P'!GM71,'ACORN station A-P'!GP71,'ACORN station A-P'!GS71,'ACORN station A-P'!GV71,'ACORN station A-P'!GY71,'ACORN station A-P'!HB71,'ACORN station A-P'!HE71,'ACORN station A-P'!HH71,'ACORN station A-P'!HK71,'ACORN station A-P'!HN71,'ACORN station A-P'!HQ71,'ACORN station A-P'!HT71,'ACORN station A-P'!HW71,'ACORN station A-P'!HZ71,'ACORN station A-P'!IC71,'ACORN station A-P'!IF71,'ACORN station A-P'!II71,'ACORN station A-P'!IL71,'ACORN station A-P'!IO71,'ACORN station A-P'!IR71,C71,F71,I71,L71,O71,R71),COUNT(U71,X71,AA71,AD71,AG71,AJ71,AM71,AP71,AS71,AV71,AY71,BB71,BE71,BH71,BK71,BN71,BQ71,BT71,BW71,BZ71,CC71,CF71))</f>
        <v>81</v>
      </c>
      <c r="DL71" s="44">
        <f>SUM(COUNT('ACORN station A-P'!D71,'ACORN station A-P'!G71,'ACORN station A-P'!J71,'ACORN station A-P'!M71,'ACORN station A-P'!P71,'ACORN station A-P'!S71,'ACORN station A-P'!V71,'ACORN station A-P'!Y71,'ACORN station A-P'!AB71,'ACORN station A-P'!AE71,'ACORN station A-P'!AH71,'ACORN station A-P'!AK71,'ACORN station A-P'!AN71,'ACORN station A-P'!AQ71,'ACORN station A-P'!AT71,'ACORN station A-P'!AW71,'ACORN station A-P'!AZ71,'ACORN station A-P'!BC71,'ACORN station A-P'!BF71,'ACORN station A-P'!BI71,'ACORN station A-P'!BL71,'ACORN station A-P'!BO71,'ACORN station A-P'!BR71,'ACORN station A-P'!BU71,'ACORN station A-P'!BX71,'ACORN station A-P'!CA71,'ACORN station A-P'!CD71,'ACORN station A-P'!CG71,'ACORN station A-P'!CJ71,'ACORN station A-P'!CM71),COUNT('ACORN station A-P'!CP71,'ACORN station A-P'!CS71,'ACORN station A-P'!CV71,'ACORN station A-P'!CY71,'ACORN station A-P'!DB71,'ACORN station A-P'!DE71,'ACORN station A-P'!DH71,'ACORN station A-P'!DK71,'ACORN station A-P'!DN71,'ACORN station A-P'!DQ71,'ACORN station A-P'!DT71,'ACORN station A-P'!DW71,'ACORN station A-P'!DZ71,'ACORN station A-P'!EC71,'ACORN station A-P'!EF71,'ACORN station A-P'!EI71,'ACORN station A-P'!EL71,'ACORN station A-P'!EO71,'ACORN station A-P'!ER71,'ACORN station A-P'!EU71,'ACORN station A-P'!EX71,'ACORN station A-P'!FA71,'ACORN station A-P'!FD71,'ACORN station A-P'!FG71,'ACORN station A-P'!FJ71,'ACORN station A-P'!FM71,'ACORN station A-P'!FP71,'ACORN station A-P'!FS71,'ACORN station A-P'!FV71,'ACORN station A-P'!FY71),COUNT('ACORN station A-P'!GB71,'ACORN station A-P'!GE71,'ACORN station A-P'!GH71,'ACORN station A-P'!GK71,'ACORN station A-P'!GN71,'ACORN station A-P'!GQ71,'ACORN station A-P'!GT71,'ACORN station A-P'!GW71,'ACORN station A-P'!GZ71,'ACORN station A-P'!HC71,'ACORN station A-P'!HF71,'ACORN station A-P'!HI71,'ACORN station A-P'!HL71,'ACORN station A-P'!HO71,'ACORN station A-P'!HR71,'ACORN station A-P'!HU71,'ACORN station A-P'!HX71,'ACORN station A-P'!IA71,'ACORN station A-P'!ID71,'ACORN station A-P'!IG71,'ACORN station A-P'!IJ71,'ACORN station A-P'!IM71,'ACORN station A-P'!IP71,'ACORN station A-P'!IS71,D71,G71,J71,M71,P71,S71),COUNT(V71,Y71,AB71,AE71,AH71,AK71,AN71,AQ71,AT71,AW71,AZ71,BC71,BF71,BI71,BL71,BO71,BR71,BU71,BX71,CA71,CD71,CG71))</f>
        <v>80</v>
      </c>
      <c r="DM71" s="44">
        <f>SUM(BS71,CE71)</f>
        <v>40</v>
      </c>
      <c r="DN71" s="44">
        <f>SUM(BT71,CF71)</f>
        <v>42</v>
      </c>
      <c r="DO71" s="44">
        <f>SUM(BU71,CG71)</f>
        <v>41</v>
      </c>
      <c r="DP71" s="93"/>
      <c r="DQ71" s="93"/>
      <c r="DR71" s="44">
        <f>SUM('ACORN station A-P'!M71,'ACORN station A-P'!P71,'ACORN station A-P'!V71,'ACORN station A-P'!AH71,'ACORN station A-P'!AT71,'ACORN station A-P'!AW71,'ACORN station A-P'!BC71,'ACORN station A-P'!BF71,'ACORN station A-P'!BI71,'ACORN station A-P'!BL71,'ACORN station A-P'!CA71,'ACORN station A-P'!CM71,'ACORN station A-P'!CP71,'ACORN station A-P'!CS71,'ACORN station A-P'!DB71,'ACORN station A-P'!DK71,'ACORN station A-P'!DN71,'ACORN station A-P'!EC71,'ACORN station A-P'!EF71,'ACORN station A-P'!EI71,'ACORN station A-P'!EO71,'ACORN station A-P'!ER71,'ACORN station A-P'!FA71,'ACORN station A-P'!FJ71,'ACORN station A-P'!FP71,'ACORN station A-P'!FS71,'ACORN station A-P'!GK71,'ACORN station A-P'!GQ71,'ACORN station A-P'!GZ71,SUM('ACORN station A-P'!HL71,'ACORN station A-P'!HR71,'ACORN station A-P'!HU71,'ACORN station A-P'!HX71,'ACORN station A-P'!IA71,'ACORN station A-P'!IJ71,'ACORN station A-P'!IM71,D71,J71,P71,S71,Y71,AE71,AK71,AQ71,AW71,AZ71,BL71,BO71,BR71,BX71,CA71,CD71))</f>
        <v>780</v>
      </c>
      <c r="DS71" s="44">
        <f>SUM(COUNT('ACORN station A-P'!M71,'ACORN station A-P'!P71,'ACORN station A-P'!V71,'ACORN station A-P'!AH71,'ACORN station A-P'!AT71,'ACORN station A-P'!AW71,'ACORN station A-P'!BC71,'ACORN station A-P'!BF71,'ACORN station A-P'!BI71,'ACORN station A-P'!BL71,'ACORN station A-P'!CA71,'ACORN station A-P'!CM71,'ACORN station A-P'!CP71,'ACORN station A-P'!CS71,'ACORN station A-P'!DB71,'ACORN station A-P'!DK71,'ACORN station A-P'!DN71,'ACORN station A-P'!EC71,'ACORN station A-P'!EF71,'ACORN station A-P'!EI71,'ACORN station A-P'!EO71,'ACORN station A-P'!ER71,'ACORN station A-P'!FA71,'ACORN station A-P'!FJ71,'ACORN station A-P'!FP71,'ACORN station A-P'!FS71,'ACORN station A-P'!GK71,'ACORN station A-P'!GQ71,'ACORN station A-P'!GZ71,'ACORN station A-P'!HL71),COUNT('ACORN station A-P'!HR71,'ACORN station A-P'!HU71,'ACORN station A-P'!HX71,'ACORN station A-P'!IA71,'ACORN station A-P'!IJ71,'ACORN station A-P'!IM71,D71,J71,P71,S71,Y71,AE71,AK71,AQ71,AW71,AZ71,BL71,BO71,BR71,BX71,CA71,CD71))</f>
        <v>39</v>
      </c>
      <c r="DT71" s="53">
        <f>DR71/DS71</f>
        <v>20</v>
      </c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</row>
    <row r="72" ht="22.35" customHeight="1">
      <c r="A72" s="19">
        <v>1980</v>
      </c>
      <c r="B72" s="29">
        <v>60</v>
      </c>
      <c r="C72" s="24">
        <v>65</v>
      </c>
      <c r="D72" s="25">
        <v>53</v>
      </c>
      <c r="E72" s="23">
        <v>21</v>
      </c>
      <c r="F72" s="24">
        <v>24</v>
      </c>
      <c r="G72" s="25">
        <v>34</v>
      </c>
      <c r="H72" s="23">
        <v>5</v>
      </c>
      <c r="I72" s="24">
        <v>6</v>
      </c>
      <c r="J72" s="25">
        <v>5</v>
      </c>
      <c r="K72" t="s" s="26">
        <v>85</v>
      </c>
      <c r="L72" t="s" s="21">
        <v>85</v>
      </c>
      <c r="M72" t="s" s="22">
        <v>85</v>
      </c>
      <c r="N72" t="s" s="26">
        <v>85</v>
      </c>
      <c r="O72" t="s" s="21">
        <v>85</v>
      </c>
      <c r="P72" t="s" s="22">
        <v>85</v>
      </c>
      <c r="Q72" s="23">
        <v>2</v>
      </c>
      <c r="R72" s="24">
        <v>2</v>
      </c>
      <c r="S72" s="25">
        <v>2</v>
      </c>
      <c r="T72" s="23">
        <v>1</v>
      </c>
      <c r="U72" t="s" s="21">
        <v>85</v>
      </c>
      <c r="V72" s="25">
        <v>1</v>
      </c>
      <c r="W72" t="s" s="26">
        <v>85</v>
      </c>
      <c r="X72" t="s" s="21">
        <v>85</v>
      </c>
      <c r="Y72" t="s" s="22">
        <v>85</v>
      </c>
      <c r="Z72" s="23">
        <v>10</v>
      </c>
      <c r="AA72" s="24">
        <v>8</v>
      </c>
      <c r="AB72" s="25">
        <v>8</v>
      </c>
      <c r="AC72" s="23">
        <v>10</v>
      </c>
      <c r="AD72" s="24">
        <v>9</v>
      </c>
      <c r="AE72" s="25">
        <v>9</v>
      </c>
      <c r="AF72" s="23">
        <v>4</v>
      </c>
      <c r="AG72" s="24">
        <v>3</v>
      </c>
      <c r="AH72" s="25">
        <v>1</v>
      </c>
      <c r="AI72" s="23">
        <v>28</v>
      </c>
      <c r="AJ72" s="24">
        <v>18</v>
      </c>
      <c r="AK72" s="25">
        <v>28</v>
      </c>
      <c r="AL72" s="23">
        <v>23</v>
      </c>
      <c r="AM72" s="24">
        <v>13</v>
      </c>
      <c r="AN72" s="25">
        <v>23</v>
      </c>
      <c r="AO72" s="23">
        <v>41</v>
      </c>
      <c r="AP72" s="24">
        <v>35</v>
      </c>
      <c r="AQ72" s="25">
        <v>41</v>
      </c>
      <c r="AR72" s="23">
        <v>26</v>
      </c>
      <c r="AS72" s="24">
        <v>29</v>
      </c>
      <c r="AT72" s="25">
        <v>27</v>
      </c>
      <c r="AU72" t="s" s="26">
        <v>85</v>
      </c>
      <c r="AV72" t="s" s="21">
        <v>85</v>
      </c>
      <c r="AW72" t="s" s="22">
        <v>85</v>
      </c>
      <c r="AX72" s="23">
        <v>23</v>
      </c>
      <c r="AY72" s="24">
        <v>34</v>
      </c>
      <c r="AZ72" s="25">
        <v>21</v>
      </c>
      <c r="BA72" s="23">
        <v>3</v>
      </c>
      <c r="BB72" s="24">
        <v>3</v>
      </c>
      <c r="BC72" s="25">
        <v>3</v>
      </c>
      <c r="BD72" s="23">
        <v>8</v>
      </c>
      <c r="BE72" s="24">
        <v>4</v>
      </c>
      <c r="BF72" s="25">
        <v>10</v>
      </c>
      <c r="BG72" s="23">
        <v>4</v>
      </c>
      <c r="BH72" s="24">
        <v>4</v>
      </c>
      <c r="BI72" s="25">
        <v>6</v>
      </c>
      <c r="BJ72" t="s" s="26">
        <v>85</v>
      </c>
      <c r="BK72" t="s" s="21">
        <v>85</v>
      </c>
      <c r="BL72" t="s" s="22">
        <v>85</v>
      </c>
      <c r="BM72" s="23">
        <v>17</v>
      </c>
      <c r="BN72" s="24">
        <v>16</v>
      </c>
      <c r="BO72" s="25">
        <v>27</v>
      </c>
      <c r="BP72" s="23">
        <v>3</v>
      </c>
      <c r="BQ72" s="24">
        <v>4</v>
      </c>
      <c r="BR72" s="25">
        <v>3</v>
      </c>
      <c r="BS72" t="s" s="26">
        <v>85</v>
      </c>
      <c r="BT72" t="s" s="21">
        <v>85</v>
      </c>
      <c r="BU72" t="s" s="22">
        <v>85</v>
      </c>
      <c r="BV72" s="23">
        <v>61</v>
      </c>
      <c r="BW72" s="24">
        <v>57</v>
      </c>
      <c r="BX72" s="25">
        <v>55</v>
      </c>
      <c r="BY72" s="23">
        <v>22</v>
      </c>
      <c r="BZ72" s="24">
        <v>20</v>
      </c>
      <c r="CA72" s="25">
        <v>22</v>
      </c>
      <c r="CB72" s="23">
        <v>7</v>
      </c>
      <c r="CC72" s="24">
        <v>1</v>
      </c>
      <c r="CD72" s="25">
        <v>7</v>
      </c>
      <c r="CE72" t="s" s="26">
        <v>85</v>
      </c>
      <c r="CF72" t="s" s="21">
        <v>85</v>
      </c>
      <c r="CG72" t="s" s="22">
        <v>85</v>
      </c>
      <c r="CH72" s="92"/>
      <c r="CI72" s="93"/>
      <c r="CJ72" s="24">
        <f>SUM('ACORN station A-P'!E72,'ACORN station A-P'!H72,'ACORN station A-P'!K72,'ACORN station A-P'!N72,'ACORN station A-P'!Q72,'ACORN station A-P'!T72,'ACORN station A-P'!W72,'ACORN station A-P'!Z72,'ACORN station A-P'!AC72,'ACORN station A-P'!AF72,'ACORN station A-P'!AI72,'ACORN station A-P'!AL72,'ACORN station A-P'!AO72,'ACORN station A-P'!AR72,'ACORN station A-P'!AU72,'ACORN station A-P'!AX72,'ACORN station A-P'!BA72,'ACORN station A-P'!BD72,'ACORN station A-P'!BG72,'ACORN station A-P'!BJ72,'ACORN station A-P'!BM72,'ACORN station A-P'!BP72,'ACORN station A-P'!BS72,'ACORN station A-P'!BV72,'ACORN station A-P'!BY72,'ACORN station A-P'!CB72,'ACORN station A-P'!CE72,'ACORN station A-P'!CH72,'ACORN station A-P'!CK72,SUM('ACORN station A-P'!CN72,'ACORN station A-P'!CQ72,'ACORN station A-P'!CT72,'ACORN station A-P'!CW72,'ACORN station A-P'!CZ72,'ACORN station A-P'!DC72,'ACORN station A-P'!DF72,'ACORN station A-P'!DI72,'ACORN station A-P'!DL72,'ACORN station A-P'!DO72,'ACORN station A-P'!DR72,'ACORN station A-P'!DU72,'ACORN station A-P'!DX72,'ACORN station A-P'!EA72,'ACORN station A-P'!ED72,'ACORN station A-P'!EG72,'ACORN station A-P'!EJ72,'ACORN station A-P'!EP72,'ACORN station A-P'!ES72,'ACORN station A-P'!EV72,'ACORN station A-P'!EY72,'ACORN station A-P'!FB72,'ACORN station A-P'!FE72,'ACORN station A-P'!FH72,'ACORN station A-P'!FK72,'ACORN station A-P'!FQ72,'ACORN station A-P'!FT72,'ACORN station A-P'!FW72,'ACORN station A-P'!FZ72,SUM('ACORN station A-P'!GC72,'ACORN station A-P'!GF72,'ACORN station A-P'!GI72,'ACORN station A-P'!GO72,'ACORN station A-P'!GR72,'ACORN station A-P'!GU72,'ACORN station A-P'!GX72,'ACORN station A-P'!HA72,'ACORN station A-P'!HD72,'ACORN station A-P'!HG72,'ACORN station A-P'!HJ72,'ACORN station A-P'!HM72,'ACORN station A-P'!HP72,'ACORN station A-P'!HS72,'ACORN station A-P'!HV72,'ACORN station A-P'!HY72,'ACORN station A-P'!IB72,'ACORN station A-P'!IE72,'ACORN station A-P'!IH72,'ACORN station A-P'!IK72,'ACORN station A-P'!IN72,'ACORN station A-P'!IQ72,B72,E72,K72,Q72,T72,W72,Z72,SUM(AC72,AI72,AL72,AO72,AR72,AX72,BA72,BD72,BG72,BJ72,BM72,BP72,BS72,BV72,BY72,CB72,CE72))))</f>
        <v>1228</v>
      </c>
      <c r="CK72" s="24">
        <f>SUM('ACORN station A-P'!F72,'ACORN station A-P'!I72,'ACORN station A-P'!L72,'ACORN station A-P'!O72,'ACORN station A-P'!R72,'ACORN station A-P'!U72,'ACORN station A-P'!X72,'ACORN station A-P'!AA72,'ACORN station A-P'!AD72,'ACORN station A-P'!AG72,'ACORN station A-P'!AJ72,'ACORN station A-P'!AM72,'ACORN station A-P'!AP72,'ACORN station A-P'!AS72,'ACORN station A-P'!AV72,'ACORN station A-P'!AY72,'ACORN station A-P'!BB72,'ACORN station A-P'!BE72,'ACORN station A-P'!BH72,'ACORN station A-P'!BK72,'ACORN station A-P'!BN72,'ACORN station A-P'!BQ72,'ACORN station A-P'!BT72,'ACORN station A-P'!BW72,'ACORN station A-P'!BZ72,'ACORN station A-P'!CC72,'ACORN station A-P'!CF72,'ACORN station A-P'!CI72,'ACORN station A-P'!CL72,SUM('ACORN station A-P'!CO72,'ACORN station A-P'!CR72,'ACORN station A-P'!CU72,'ACORN station A-P'!CX72,'ACORN station A-P'!DA72,'ACORN station A-P'!DD72,'ACORN station A-P'!DG72,'ACORN station A-P'!DJ72,'ACORN station A-P'!DM72,'ACORN station A-P'!DP72,'ACORN station A-P'!DS72,'ACORN station A-P'!DV72,'ACORN station A-P'!DY72,'ACORN station A-P'!EB72,'ACORN station A-P'!EE72,'ACORN station A-P'!EH72,'ACORN station A-P'!EK72,'ACORN station A-P'!EQ72,'ACORN station A-P'!ET72,'ACORN station A-P'!EW72,'ACORN station A-P'!EZ72,'ACORN station A-P'!FC72,'ACORN station A-P'!FF72,'ACORN station A-P'!FI72,'ACORN station A-P'!FL72,'ACORN station A-P'!FR72,'ACORN station A-P'!FU72,'ACORN station A-P'!FX72,'ACORN station A-P'!GA72,SUM('ACORN station A-P'!GD72,'ACORN station A-P'!GG72,'ACORN station A-P'!GJ72,'ACORN station A-P'!GP72,'ACORN station A-P'!GS72,'ACORN station A-P'!GV72,'ACORN station A-P'!GY72,'ACORN station A-P'!HB72,'ACORN station A-P'!HE72,'ACORN station A-P'!HH72,'ACORN station A-P'!HK72,'ACORN station A-P'!HN72,'ACORN station A-P'!HQ72,'ACORN station A-P'!HT72,'ACORN station A-P'!HW72,'ACORN station A-P'!HZ72,'ACORN station A-P'!IC72,'ACORN station A-P'!IF72,'ACORN station A-P'!II72,'ACORN station A-P'!IL72,'ACORN station A-P'!IO72,'ACORN station A-P'!IR72,C72,F72,L72,R72,U72,X72,AA72,SUM(AD72,AJ72,AM72,AP72,AS72,AY72,BB72,BE72,BH72,BK72,BN72,BQ72,BT72,BW72,BZ72,CC72,CF72))))</f>
        <v>1125</v>
      </c>
      <c r="CL72" s="24">
        <f>SUM('ACORN station A-P'!G72,'ACORN station A-P'!J72,'ACORN station A-P'!M72,'ACORN station A-P'!P72,'ACORN station A-P'!S72,'ACORN station A-P'!V72,'ACORN station A-P'!Y72,'ACORN station A-P'!AB72,'ACORN station A-P'!AE72,'ACORN station A-P'!AH72,'ACORN station A-P'!AK72,'ACORN station A-P'!AN72,'ACORN station A-P'!AQ72,'ACORN station A-P'!AT72,'ACORN station A-P'!AW72,'ACORN station A-P'!AZ72,'ACORN station A-P'!BC72,'ACORN station A-P'!BF72,'ACORN station A-P'!BI72,'ACORN station A-P'!BL72,'ACORN station A-P'!BO72,'ACORN station A-P'!BR72,'ACORN station A-P'!BU72,'ACORN station A-P'!BX72,'ACORN station A-P'!CA72,'ACORN station A-P'!CD72,'ACORN station A-P'!CG72,'ACORN station A-P'!CJ72,'ACORN station A-P'!CM72,SUM('ACORN station A-P'!CP72,'ACORN station A-P'!CS72,'ACORN station A-P'!CV72,'ACORN station A-P'!CY72,'ACORN station A-P'!DB72,'ACORN station A-P'!DE72,'ACORN station A-P'!DH72,'ACORN station A-P'!DK72,'ACORN station A-P'!DN72,'ACORN station A-P'!DQ72,'ACORN station A-P'!DT72,'ACORN station A-P'!DW72,'ACORN station A-P'!DZ72,'ACORN station A-P'!EC72,'ACORN station A-P'!EF72,'ACORN station A-P'!EI72,'ACORN station A-P'!EL72,'ACORN station A-P'!ER72,'ACORN station A-P'!EU72,'ACORN station A-P'!EX72,'ACORN station A-P'!FA72,'ACORN station A-P'!FD72,'ACORN station A-P'!FG72,'ACORN station A-P'!FJ72,'ACORN station A-P'!FM72,'ACORN station A-P'!FS72,'ACORN station A-P'!FV72,'ACORN station A-P'!FY72,'ACORN station A-P'!GB72,SUM('ACORN station A-P'!GE72,'ACORN station A-P'!GH72,'ACORN station A-P'!GK72,'ACORN station A-P'!GQ72,'ACORN station A-P'!GT72,'ACORN station A-P'!GW72,'ACORN station A-P'!GZ72,'ACORN station A-P'!HC72,'ACORN station A-P'!HF72,'ACORN station A-P'!HI72,'ACORN station A-P'!HL72,'ACORN station A-P'!HO72,'ACORN station A-P'!HR72,'ACORN station A-P'!HU72,'ACORN station A-P'!HX72,'ACORN station A-P'!IA72,'ACORN station A-P'!ID72,'ACORN station A-P'!IG72,'ACORN station A-P'!IJ72,'ACORN station A-P'!IM72,'ACORN station A-P'!IP72,'ACORN station A-P'!IS72,D72,G72,M72,S72,V72,Y72,AB72,SUM(AE72,AK72,AN72,AQ72,AT72,AZ72,BC72,BF72,BI72,BL72,BO72,BR72,BU72,BX72,CA72,CD72,CG72))))</f>
        <v>1204</v>
      </c>
      <c r="CM72" s="94"/>
      <c r="CN72" s="95">
        <f>CJ72/DG72</f>
        <v>17.05555555555556</v>
      </c>
      <c r="CO72" s="95">
        <f>CK72/DH72</f>
        <v>15.625</v>
      </c>
      <c r="CP72" s="95">
        <f>CL72/DI72</f>
        <v>16.49315068493151</v>
      </c>
      <c r="CQ72" s="24"/>
      <c r="CR72" s="24">
        <f>SUM('ACORN station A-P'!B72,'ACORN station A-P'!E72,'ACORN station A-P'!H72,'ACORN station A-P'!K72,'ACORN station A-P'!N72,'ACORN station A-P'!Q72,'ACORN station A-P'!T72,'ACORN station A-P'!W72,'ACORN station A-P'!Z72,'ACORN station A-P'!AC72,'ACORN station A-P'!AF72,'ACORN station A-P'!AI72,'ACORN station A-P'!AL72,'ACORN station A-P'!AO72,'ACORN station A-P'!AR72,'ACORN station A-P'!AU72,'ACORN station A-P'!AX72,'ACORN station A-P'!BA72,'ACORN station A-P'!BD72,'ACORN station A-P'!BG72,'ACORN station A-P'!BJ72,'ACORN station A-P'!BM72,'ACORN station A-P'!BP72,'ACORN station A-P'!BS72,'ACORN station A-P'!BV72,'ACORN station A-P'!BY72,'ACORN station A-P'!CB72,'ACORN station A-P'!CE72,'ACORN station A-P'!CH72,SUM('ACORN station A-P'!CK72,'ACORN station A-P'!CN72,'ACORN station A-P'!CQ72,'ACORN station A-P'!CT72,'ACORN station A-P'!CW72,'ACORN station A-P'!CZ72,'ACORN station A-P'!DC72,'ACORN station A-P'!DF72,'ACORN station A-P'!DI72,'ACORN station A-P'!DL72,'ACORN station A-P'!DO72,'ACORN station A-P'!DR72,'ACORN station A-P'!DU72,'ACORN station A-P'!DX72,'ACORN station A-P'!EA72,'ACORN station A-P'!ED72,'ACORN station A-P'!EG72,'ACORN station A-P'!EJ72,'ACORN station A-P'!EM72,'ACORN station A-P'!EP72,'ACORN station A-P'!ES72,'ACORN station A-P'!EV72,'ACORN station A-P'!EY72,'ACORN station A-P'!FB72,'ACORN station A-P'!FE72,'ACORN station A-P'!FH72,'ACORN station A-P'!FK72,'ACORN station A-P'!FN72,'ACORN station A-P'!FQ72,SUM('ACORN station A-P'!FT72,'ACORN station A-P'!FW72,'ACORN station A-P'!FZ72,'ACORN station A-P'!GC72,'ACORN station A-P'!GF72,'ACORN station A-P'!GI72,'ACORN station A-P'!GL72,'ACORN station A-P'!GO72,'ACORN station A-P'!GR72,'ACORN station A-P'!GU72,'ACORN station A-P'!GX72,'ACORN station A-P'!HA72,'ACORN station A-P'!HD72,'ACORN station A-P'!HG72,'ACORN station A-P'!HJ72,'ACORN station A-P'!HM72,'ACORN station A-P'!HP72,'ACORN station A-P'!HS72,'ACORN station A-P'!HV72,'ACORN station A-P'!HY72,'ACORN station A-P'!IB72,'ACORN station A-P'!IE72,'ACORN station A-P'!IH72,'ACORN station A-P'!IK72,'ACORN station A-P'!IN72,'ACORN station A-P'!IQ72,B72,E72,H72,SUM(K72,N72,Q72,T72,W72,Z72,AC72,AF72,AI72,AL72,AO72,AR72,AU72,AX72,BA72,BD72,BG72,BJ72,BM72,BP72,BS72,BV72,BY72,CB72,CE72))))</f>
        <v>1247</v>
      </c>
      <c r="CS72" s="24">
        <f>SUM('ACORN station A-P'!C72,'ACORN station A-P'!F72,'ACORN station A-P'!I72,'ACORN station A-P'!L72,'ACORN station A-P'!O72,'ACORN station A-P'!R72,'ACORN station A-P'!U72,'ACORN station A-P'!X72,'ACORN station A-P'!AA72,'ACORN station A-P'!AD72,'ACORN station A-P'!AG72,'ACORN station A-P'!AJ72,'ACORN station A-P'!AM72,'ACORN station A-P'!AP72,'ACORN station A-P'!AS72,'ACORN station A-P'!AV72,'ACORN station A-P'!AY72,'ACORN station A-P'!BB72,'ACORN station A-P'!BE72,'ACORN station A-P'!BH72,'ACORN station A-P'!BK72,'ACORN station A-P'!BN72,'ACORN station A-P'!BQ72,'ACORN station A-P'!BT72,'ACORN station A-P'!BW72,'ACORN station A-P'!BZ72,'ACORN station A-P'!CC72,'ACORN station A-P'!CF72,'ACORN station A-P'!CI72,SUM('ACORN station A-P'!CL72,'ACORN station A-P'!CO72,'ACORN station A-P'!CR72,'ACORN station A-P'!CU72,'ACORN station A-P'!CX72,'ACORN station A-P'!DA72,'ACORN station A-P'!DD72,'ACORN station A-P'!DG72,'ACORN station A-P'!DJ72,'ACORN station A-P'!DM72,'ACORN station A-P'!DP72,'ACORN station A-P'!DS72,'ACORN station A-P'!DV72,'ACORN station A-P'!DY72,'ACORN station A-P'!EB72,'ACORN station A-P'!EE72,'ACORN station A-P'!EH72,'ACORN station A-P'!EK72,'ACORN station A-P'!EN72,'ACORN station A-P'!EQ72,'ACORN station A-P'!ET72,'ACORN station A-P'!EW72,'ACORN station A-P'!EZ72,'ACORN station A-P'!FC72,'ACORN station A-P'!FF72,'ACORN station A-P'!FI72,'ACORN station A-P'!FL72,'ACORN station A-P'!FO72,'ACORN station A-P'!FR72,SUM('ACORN station A-P'!FU72,'ACORN station A-P'!FX72,'ACORN station A-P'!GA72,'ACORN station A-P'!GD72,'ACORN station A-P'!GG72,'ACORN station A-P'!GJ72,'ACORN station A-P'!GM72,'ACORN station A-P'!GP72,'ACORN station A-P'!GS72,'ACORN station A-P'!GV72,'ACORN station A-P'!GY72,'ACORN station A-P'!HB72,'ACORN station A-P'!HE72,'ACORN station A-P'!HH72,'ACORN station A-P'!HK72,'ACORN station A-P'!HN72,'ACORN station A-P'!HQ72,'ACORN station A-P'!HT72,'ACORN station A-P'!HW72,'ACORN station A-P'!HZ72,'ACORN station A-P'!IC72,'ACORN station A-P'!IF72,'ACORN station A-P'!II72,'ACORN station A-P'!IL72,'ACORN station A-P'!IO72,'ACORN station A-P'!IR72,C72,F72,I72,SUM(L72,O72,R72,U72,X72,AA72,AD72,AG72,AJ72,AM72,AP72,AS72,AV72,AY72,BB72,BE72,BH72,BK72,BN72,BQ72,BT72,BW72,BZ72,CC72,CF72))))</f>
        <v>1144</v>
      </c>
      <c r="CT72" s="24">
        <f>SUM('ACORN station A-P'!D72,'ACORN station A-P'!G72,'ACORN station A-P'!J72,'ACORN station A-P'!M72,'ACORN station A-P'!P72,'ACORN station A-P'!S72,'ACORN station A-P'!V72,'ACORN station A-P'!Y72,'ACORN station A-P'!AB72,'ACORN station A-P'!AE72,'ACORN station A-P'!AH72,'ACORN station A-P'!AK72,'ACORN station A-P'!AN72,'ACORN station A-P'!AQ72,'ACORN station A-P'!AT72,'ACORN station A-P'!AW72,'ACORN station A-P'!AZ72,'ACORN station A-P'!BC72,'ACORN station A-P'!BF72,'ACORN station A-P'!BI72,'ACORN station A-P'!BL72,'ACORN station A-P'!BO72,'ACORN station A-P'!BR72,'ACORN station A-P'!BU72,'ACORN station A-P'!BX72,'ACORN station A-P'!CA72,'ACORN station A-P'!CD72,'ACORN station A-P'!CG72,'ACORN station A-P'!CJ72,SUM('ACORN station A-P'!CM72,'ACORN station A-P'!CP72,'ACORN station A-P'!CS72,'ACORN station A-P'!CV72,'ACORN station A-P'!CY72,'ACORN station A-P'!DB72,'ACORN station A-P'!DE72,'ACORN station A-P'!DH72,'ACORN station A-P'!DK72,'ACORN station A-P'!DN72,'ACORN station A-P'!DQ72,'ACORN station A-P'!DT72,'ACORN station A-P'!DW72,'ACORN station A-P'!DZ72,'ACORN station A-P'!EC72,'ACORN station A-P'!EF72,'ACORN station A-P'!EI72,'ACORN station A-P'!EL72,'ACORN station A-P'!EO72,'ACORN station A-P'!ER72,'ACORN station A-P'!EU72,'ACORN station A-P'!EX72,'ACORN station A-P'!FA72,'ACORN station A-P'!FD72,'ACORN station A-P'!FG72,'ACORN station A-P'!FJ72,'ACORN station A-P'!FM72,'ACORN station A-P'!FP72,'ACORN station A-P'!FS72,SUM('ACORN station A-P'!FV72,'ACORN station A-P'!FY72,'ACORN station A-P'!GB72,'ACORN station A-P'!GE72,'ACORN station A-P'!GH72,'ACORN station A-P'!GK72,'ACORN station A-P'!GN72,'ACORN station A-P'!GQ72,'ACORN station A-P'!GT72,'ACORN station A-P'!GW72,'ACORN station A-P'!GZ72,'ACORN station A-P'!HC72,'ACORN station A-P'!HF72,'ACORN station A-P'!HI72,'ACORN station A-P'!HL72,'ACORN station A-P'!HO72,'ACORN station A-P'!HR72,'ACORN station A-P'!HU72,'ACORN station A-P'!HX72,'ACORN station A-P'!IA72,'ACORN station A-P'!ID72,'ACORN station A-P'!IG72,'ACORN station A-P'!IJ72,'ACORN station A-P'!IM72,'ACORN station A-P'!IP72,'ACORN station A-P'!IS72,D72,G72,J72,SUM(M72,P72,S72,V72,Y72,AB72,AE72,AH72,AK72,AN72,AQ72,AT72,AW72,AZ72,BC72,BF72,BI72,BL72,BO72,BR72,BU72,BX72,CA72,CD72,CG72))))</f>
        <v>1220</v>
      </c>
      <c r="CU72" s="24"/>
      <c r="CV72" s="95">
        <f>CR72/DJ72</f>
        <v>16.19480519480519</v>
      </c>
      <c r="CW72" s="95">
        <f>CS72/DK72</f>
        <v>14.85714285714286</v>
      </c>
      <c r="CX72" s="95">
        <f>CT72/DL72</f>
        <v>15.64102564102564</v>
      </c>
      <c r="CY72" s="24"/>
      <c r="CZ72" s="24">
        <f>SUM('ACORN station A-P'!B72,'ACORN station A-P'!E72,'ACORN station A-P'!H72,'ACORN station A-P'!Q72,'ACORN station A-P'!W72,'ACORN station A-P'!Z72,'ACORN station A-P'!AC72,'ACORN station A-P'!AI72,'ACORN station A-P'!AL72,'ACORN station A-P'!AO72,'ACORN station A-P'!AX72,'ACORN station A-P'!BM72,'ACORN station A-P'!BP72,'ACORN station A-P'!BS72,'ACORN station A-P'!BV72,'ACORN station A-P'!CB72,'ACORN station A-P'!CE72,'ACORN station A-P'!CH72,'ACORN station A-P'!CT72,'ACORN station A-P'!CW72,'ACORN station A-P'!DF72,'ACORN station A-P'!DC72,'ACORN station A-P'!DO72,'ACORN station A-P'!DR72,'ACORN station A-P'!DU72,'ACORN station A-P'!DX72,'ACORN station A-P'!EJ72,'ACORN station A-P'!ES72,'ACORN station A-P'!EV72,SUM('ACORN station A-P'!FB72,'ACORN station A-P'!FE72,'ACORN station A-P'!FK72,'ACORN station A-P'!FT72,'ACORN station A-P'!FW72,'ACORN station A-P'!FZ72,'ACORN station A-P'!GC72,'ACORN station A-P'!GF72,'ACORN station A-P'!GL72,'ACORN station A-P'!GR72,'ACORN station A-P'!GU72,'ACORN station A-P'!HA72,'ACORN station A-P'!HD72,'ACORN station A-P'!HG72,'ACORN station A-P'!HM72,'ACORN station A-P'!IB72,'ACORN station A-P'!IE72,'ACORN station A-P'!IN72,'ACORN station A-P'!IQ72,E72,K72,T72,Z72,AF72,AL72,AR72,BA72,BD72,BG72,SUM(BS72,CE72)))</f>
        <v>546</v>
      </c>
      <c r="DA72" s="24">
        <f>SUM('ACORN station A-P'!C72,'ACORN station A-P'!F72,'ACORN station A-P'!I72,'ACORN station A-P'!R72,'ACORN station A-P'!X72,'ACORN station A-P'!AA72,'ACORN station A-P'!AD72,'ACORN station A-P'!AJ72,'ACORN station A-P'!AM72,'ACORN station A-P'!AP72,'ACORN station A-P'!AY72,'ACORN station A-P'!BN72,'ACORN station A-P'!BQ72,'ACORN station A-P'!BT72,'ACORN station A-P'!BW72,'ACORN station A-P'!CC72,'ACORN station A-P'!CF72,'ACORN station A-P'!CI72,'ACORN station A-P'!CU72,'ACORN station A-P'!CX72,'ACORN station A-P'!DG72,'ACORN station A-P'!DD72,'ACORN station A-P'!DP72,'ACORN station A-P'!DS72,'ACORN station A-P'!DV72,'ACORN station A-P'!DY72,'ACORN station A-P'!EK72,'ACORN station A-P'!ET72,'ACORN station A-P'!EW72,SUM('ACORN station A-P'!FC72,'ACORN station A-P'!FF72,'ACORN station A-P'!FL72,'ACORN station A-P'!FU72,'ACORN station A-P'!FX72,'ACORN station A-P'!GA72,'ACORN station A-P'!GD72,'ACORN station A-P'!GG72,'ACORN station A-P'!GM72,'ACORN station A-P'!GS72,'ACORN station A-P'!GV72,'ACORN station A-P'!HB72,'ACORN station A-P'!HE72,'ACORN station A-P'!HH72,'ACORN station A-P'!HN72,'ACORN station A-P'!IC72,'ACORN station A-P'!IF72,'ACORN station A-P'!IO72,'ACORN station A-P'!IR72,F72,L72,U72,AA72,AG72,AM72,AS72,BB72,BE72,BH72,SUM(BT72,CF72)))</f>
        <v>487</v>
      </c>
      <c r="DB72" s="24">
        <f>SUM('ACORN station A-P'!D72,'ACORN station A-P'!G72,'ACORN station A-P'!J72,'ACORN station A-P'!S72,'ACORN station A-P'!Y72,'ACORN station A-P'!AB72,'ACORN station A-P'!AE72,'ACORN station A-P'!AK72,'ACORN station A-P'!AN72,'ACORN station A-P'!AQ72,'ACORN station A-P'!AZ72,'ACORN station A-P'!BO72,'ACORN station A-P'!BR72,'ACORN station A-P'!BU72,'ACORN station A-P'!BX72,'ACORN station A-P'!CD72,'ACORN station A-P'!CG72,'ACORN station A-P'!CJ72,'ACORN station A-P'!CV72,'ACORN station A-P'!CY72,'ACORN station A-P'!DH72,'ACORN station A-P'!DE72,'ACORN station A-P'!DQ72,'ACORN station A-P'!DT72,'ACORN station A-P'!DW72,'ACORN station A-P'!DZ72,'ACORN station A-P'!EL72,'ACORN station A-P'!EU72,'ACORN station A-P'!EX72,SUM('ACORN station A-P'!FD72,'ACORN station A-P'!FG72,'ACORN station A-P'!FM72,'ACORN station A-P'!FV72,'ACORN station A-P'!FY72,'ACORN station A-P'!GB72,'ACORN station A-P'!GE72,'ACORN station A-P'!GH72,'ACORN station A-P'!GN72,'ACORN station A-P'!GT72,'ACORN station A-P'!GW72,'ACORN station A-P'!HC72,'ACORN station A-P'!HF72,'ACORN station A-P'!HI72,'ACORN station A-P'!HO72,'ACORN station A-P'!ID72,'ACORN station A-P'!IG72,'ACORN station A-P'!IP72,'ACORN station A-P'!IS72,G72,M72,V72,AB72,AH72,AN72,AT72,BC72,BF72,BI72,SUM(BU72,CG72)))</f>
        <v>517</v>
      </c>
      <c r="DC72" s="24"/>
      <c r="DD72" s="95">
        <f>CZ72/DM72</f>
        <v>13.65</v>
      </c>
      <c r="DE72" s="95">
        <f>DA72/DN72</f>
        <v>12.175</v>
      </c>
      <c r="DF72" s="95">
        <f>DB72/DO72</f>
        <v>12.60975609756098</v>
      </c>
      <c r="DG72" s="44">
        <f>SUM(COUNT('ACORN station A-P'!E72,'ACORN station A-P'!H72,'ACORN station A-P'!K72,'ACORN station A-P'!N72,'ACORN station A-P'!Q72,'ACORN station A-P'!T72,'ACORN station A-P'!W72,'ACORN station A-P'!Z72,'ACORN station A-P'!AC72,'ACORN station A-P'!AF72,'ACORN station A-P'!AI72,'ACORN station A-P'!AL72,'ACORN station A-P'!AO72,'ACORN station A-P'!AR72,'ACORN station A-P'!AU72,'ACORN station A-P'!AX72,'ACORN station A-P'!BA72,'ACORN station A-P'!BD72,'ACORN station A-P'!BG72,'ACORN station A-P'!BJ72,'ACORN station A-P'!BM72,'ACORN station A-P'!BP72,'ACORN station A-P'!BS72,'ACORN station A-P'!BV72,'ACORN station A-P'!BY72,'ACORN station A-P'!CB72,'ACORN station A-P'!CE72,'ACORN station A-P'!CH72,'ACORN station A-P'!CK72,'ACORN station A-P'!CN72),COUNT('ACORN station A-P'!CQ72,'ACORN station A-P'!CT72,'ACORN station A-P'!CW72,'ACORN station A-P'!CZ72,'ACORN station A-P'!DC72,'ACORN station A-P'!DF72,'ACORN station A-P'!DI72,'ACORN station A-P'!DL72,'ACORN station A-P'!DO72,'ACORN station A-P'!DR72,'ACORN station A-P'!DU72,'ACORN station A-P'!DX72,'ACORN station A-P'!EA72,'ACORN station A-P'!ED72,'ACORN station A-P'!EG72,'ACORN station A-P'!EJ72,'ACORN station A-P'!EP72,'ACORN station A-P'!ES72,'ACORN station A-P'!EV72,'ACORN station A-P'!EY72,'ACORN station A-P'!FB72,'ACORN station A-P'!FE72,'ACORN station A-P'!FH72,'ACORN station A-P'!FK72,'ACORN station A-P'!FQ72,'ACORN station A-P'!FT72,'ACORN station A-P'!FW72,'ACORN station A-P'!FZ72,'ACORN station A-P'!GC72,'ACORN station A-P'!GF72),COUNT('ACORN station A-P'!GI72,'ACORN station A-P'!GO72,'ACORN station A-P'!GR72,'ACORN station A-P'!GU72,'ACORN station A-P'!GX72,'ACORN station A-P'!HA72,'ACORN station A-P'!HD72,'ACORN station A-P'!HG72,'ACORN station A-P'!HJ72,'ACORN station A-P'!HM72,'ACORN station A-P'!HP72,'ACORN station A-P'!HS72,'ACORN station A-P'!HV72,'ACORN station A-P'!HY72,'ACORN station A-P'!IB72,'ACORN station A-P'!IE72,'ACORN station A-P'!IH72,'ACORN station A-P'!IK72,'ACORN station A-P'!IN72,'ACORN station A-P'!IQ72,B72,E72,K72,Q72,T72,W72,Z72,AC72,AI72,AL72),COUNT(AO72,AR72,AX72,BA72,BD72,BG72,BJ72,BM72,BP72,BS72,BV72,BY72,CB72,CE72))</f>
        <v>72</v>
      </c>
      <c r="DH72" s="44">
        <f>SUM(COUNT('ACORN station A-P'!F72,'ACORN station A-P'!I72,'ACORN station A-P'!L72,'ACORN station A-P'!O72,'ACORN station A-P'!R72,'ACORN station A-P'!U72,'ACORN station A-P'!X72,'ACORN station A-P'!AA72,'ACORN station A-P'!AD72,'ACORN station A-P'!AG72,'ACORN station A-P'!AJ72,'ACORN station A-P'!AM72,'ACORN station A-P'!AP72,'ACORN station A-P'!AS72,'ACORN station A-P'!AV72,'ACORN station A-P'!AY72,'ACORN station A-P'!BB72,'ACORN station A-P'!BE72,'ACORN station A-P'!BH72,'ACORN station A-P'!BK72,'ACORN station A-P'!BN72,'ACORN station A-P'!BQ72,'ACORN station A-P'!BT72,'ACORN station A-P'!BW72,'ACORN station A-P'!BZ72,'ACORN station A-P'!CC72,'ACORN station A-P'!CF72,'ACORN station A-P'!CI72,'ACORN station A-P'!CL72,'ACORN station A-P'!CO72),COUNT('ACORN station A-P'!CR72,'ACORN station A-P'!CU72,'ACORN station A-P'!CX72,'ACORN station A-P'!DA72,'ACORN station A-P'!DD72,'ACORN station A-P'!DG72,'ACORN station A-P'!DJ72,'ACORN station A-P'!DM72,'ACORN station A-P'!DP72,'ACORN station A-P'!DS72,'ACORN station A-P'!DV72,'ACORN station A-P'!DY72,'ACORN station A-P'!EB72,'ACORN station A-P'!EE72,'ACORN station A-P'!EH72,'ACORN station A-P'!EK72,'ACORN station A-P'!EQ72,'ACORN station A-P'!ET72,'ACORN station A-P'!EW72,'ACORN station A-P'!EZ72,'ACORN station A-P'!FC72,'ACORN station A-P'!FF72,'ACORN station A-P'!FI72,'ACORN station A-P'!FL72,'ACORN station A-P'!FR72,'ACORN station A-P'!FU72,'ACORN station A-P'!FX72,'ACORN station A-P'!GA72,'ACORN station A-P'!GD72,'ACORN station A-P'!GG72),COUNT('ACORN station A-P'!GJ72,'ACORN station A-P'!GP72,'ACORN station A-P'!GS72,'ACORN station A-P'!GV72,'ACORN station A-P'!GY72,'ACORN station A-P'!HB72,'ACORN station A-P'!HE72,'ACORN station A-P'!HH72,'ACORN station A-P'!HK72,'ACORN station A-P'!HN72,'ACORN station A-P'!HQ72,'ACORN station A-P'!HT72,'ACORN station A-P'!HW72,'ACORN station A-P'!HZ72,'ACORN station A-P'!IC72,'ACORN station A-P'!IF72,'ACORN station A-P'!II72,'ACORN station A-P'!IL72,'ACORN station A-P'!IO72,'ACORN station A-P'!IR72,C72,F72,L72,R72,U72,X72,AA72,AD72,AJ72,AM72),COUNT(AP72,AS72,AY72,BB72,BE72,BH72,BK72,BN72,BQ72,BT72,BW72,BZ72,CC72,CF72))</f>
        <v>72</v>
      </c>
      <c r="DI72" s="44">
        <f>SUM(COUNT('ACORN station A-P'!G72,'ACORN station A-P'!J72,'ACORN station A-P'!M72,'ACORN station A-P'!P72,'ACORN station A-P'!S72,'ACORN station A-P'!V72,'ACORN station A-P'!Y72,'ACORN station A-P'!AB72,'ACORN station A-P'!AE72,'ACORN station A-P'!AH72,'ACORN station A-P'!AK72,'ACORN station A-P'!AN72,'ACORN station A-P'!AQ72,'ACORN station A-P'!AT72,'ACORN station A-P'!AW72,'ACORN station A-P'!AZ72,'ACORN station A-P'!BC72,'ACORN station A-P'!BF72,'ACORN station A-P'!BI72,'ACORN station A-P'!BL72,'ACORN station A-P'!BO72,'ACORN station A-P'!BR72,'ACORN station A-P'!BU72,'ACORN station A-P'!BX72,'ACORN station A-P'!CA72,'ACORN station A-P'!CD72,'ACORN station A-P'!CG72,'ACORN station A-P'!CJ72,'ACORN station A-P'!CM72,'ACORN station A-P'!CP72),COUNT('ACORN station A-P'!CS72,'ACORN station A-P'!CV72,'ACORN station A-P'!CY72,'ACORN station A-P'!DB72,'ACORN station A-P'!DE72,'ACORN station A-P'!DH72,'ACORN station A-P'!DK72,'ACORN station A-P'!DN72,'ACORN station A-P'!DQ72,'ACORN station A-P'!DT72,'ACORN station A-P'!DW72,'ACORN station A-P'!DZ72,'ACORN station A-P'!EC72,'ACORN station A-P'!EF72,'ACORN station A-P'!EI72,'ACORN station A-P'!EL72,'ACORN station A-P'!ER72,'ACORN station A-P'!EU72,'ACORN station A-P'!EX72,'ACORN station A-P'!FA72,'ACORN station A-P'!FD72,'ACORN station A-P'!FG72,'ACORN station A-P'!FJ72,'ACORN station A-P'!FM72,'ACORN station A-P'!FS72,'ACORN station A-P'!FV72,'ACORN station A-P'!FY72,'ACORN station A-P'!GB72,'ACORN station A-P'!GE72,'ACORN station A-P'!GH72),COUNT('ACORN station A-P'!GK72,'ACORN station A-P'!GQ72,'ACORN station A-P'!GT72,'ACORN station A-P'!GW72,'ACORN station A-P'!GZ72,'ACORN station A-P'!HC72,'ACORN station A-P'!HF72,'ACORN station A-P'!HI72,'ACORN station A-P'!HL72,'ACORN station A-P'!HO72,'ACORN station A-P'!HR72,'ACORN station A-P'!HU72,'ACORN station A-P'!HX72,'ACORN station A-P'!IA72,'ACORN station A-P'!ID72,'ACORN station A-P'!IG72,'ACORN station A-P'!IJ72,'ACORN station A-P'!IM72,'ACORN station A-P'!IP72,'ACORN station A-P'!IS72,D72,G72,M72,S72,V72,Y72,AB72,AE72,AK72,AN72),COUNT(AQ72,AT72,AZ72,BC72,BF72,BI72,BL72,BO72,BR72,BU72,BX72,CA72,CD72,CG72))</f>
        <v>73</v>
      </c>
      <c r="DJ72" s="44">
        <f>SUM(COUNT('ACORN station A-P'!B72,'ACORN station A-P'!E72,'ACORN station A-P'!H72,'ACORN station A-P'!K72,'ACORN station A-P'!N72,'ACORN station A-P'!Q72,'ACORN station A-P'!T72,'ACORN station A-P'!W72,'ACORN station A-P'!Z72,'ACORN station A-P'!AC72,'ACORN station A-P'!AF72,'ACORN station A-P'!AI72,'ACORN station A-P'!AL72,'ACORN station A-P'!AO72,'ACORN station A-P'!AR72,'ACORN station A-P'!AU72,'ACORN station A-P'!AX72,'ACORN station A-P'!BA72,'ACORN station A-P'!BD72,'ACORN station A-P'!BG72,'ACORN station A-P'!BJ72,'ACORN station A-P'!BM72,'ACORN station A-P'!BP72,'ACORN station A-P'!BS72,'ACORN station A-P'!BV72,'ACORN station A-P'!BY72,'ACORN station A-P'!CB72,'ACORN station A-P'!CE72,'ACORN station A-P'!CH72,'ACORN station A-P'!CK72),COUNT('ACORN station A-P'!CN72,'ACORN station A-P'!CQ72,'ACORN station A-P'!CT72,'ACORN station A-P'!CW72,'ACORN station A-P'!CZ72,'ACORN station A-P'!DC72,'ACORN station A-P'!DF72,'ACORN station A-P'!DI72,'ACORN station A-P'!DL72,'ACORN station A-P'!DO72,'ACORN station A-P'!DR72,'ACORN station A-P'!DU72,'ACORN station A-P'!DX72,'ACORN station A-P'!EA72,'ACORN station A-P'!ED72,'ACORN station A-P'!EG72,'ACORN station A-P'!EJ72,'ACORN station A-P'!EM72,'ACORN station A-P'!EP72,'ACORN station A-P'!ES72,'ACORN station A-P'!EV72,'ACORN station A-P'!EY72,'ACORN station A-P'!FB72,'ACORN station A-P'!FE72,'ACORN station A-P'!FH72,'ACORN station A-P'!FK72,'ACORN station A-P'!FN72,'ACORN station A-P'!FQ72,'ACORN station A-P'!FT72,'ACORN station A-P'!FW72),COUNT('ACORN station A-P'!FZ72,'ACORN station A-P'!GC72,'ACORN station A-P'!GF72,'ACORN station A-P'!GI72,'ACORN station A-P'!GL72,'ACORN station A-P'!GO72,'ACORN station A-P'!GR72,'ACORN station A-P'!GU72,'ACORN station A-P'!GX72,'ACORN station A-P'!HA72,'ACORN station A-P'!HD72,'ACORN station A-P'!HG72,'ACORN station A-P'!HJ72,'ACORN station A-P'!HM72,'ACORN station A-P'!HP72,'ACORN station A-P'!HS72,'ACORN station A-P'!HV72,'ACORN station A-P'!HY72,'ACORN station A-P'!IB72,'ACORN station A-P'!IE72,'ACORN station A-P'!IH72,'ACORN station A-P'!IK72,'ACORN station A-P'!IN72,'ACORN station A-P'!IQ72,B72,E72,H72,K72,N72,Q72),COUNT(T72,W72,Z72,AC72,AF72,AI72,AL72,AO72,AR72,AU72,AX72,BA72,BD72,BG72,BJ72,BM72,BP72,BS72,BV72,BY72,CB72,CE72))</f>
        <v>77</v>
      </c>
      <c r="DK72" s="44">
        <f>SUM(COUNT('ACORN station A-P'!C72,'ACORN station A-P'!F72,'ACORN station A-P'!I72,'ACORN station A-P'!L72,'ACORN station A-P'!O72,'ACORN station A-P'!R72,'ACORN station A-P'!U72,'ACORN station A-P'!X72,'ACORN station A-P'!AA72,'ACORN station A-P'!AD72,'ACORN station A-P'!AG72,'ACORN station A-P'!AJ72,'ACORN station A-P'!AM72,'ACORN station A-P'!AP72,'ACORN station A-P'!AS72,'ACORN station A-P'!AV72,'ACORN station A-P'!AY72,'ACORN station A-P'!BB72,'ACORN station A-P'!BE72,'ACORN station A-P'!BH72,'ACORN station A-P'!BK72,'ACORN station A-P'!BN72,'ACORN station A-P'!BQ72,'ACORN station A-P'!BT72,'ACORN station A-P'!BW72,'ACORN station A-P'!BZ72,'ACORN station A-P'!CC72,'ACORN station A-P'!CF72,'ACORN station A-P'!CI72,'ACORN station A-P'!CL72),COUNT('ACORN station A-P'!CO72,'ACORN station A-P'!CR72,'ACORN station A-P'!CU72,'ACORN station A-P'!CX72,'ACORN station A-P'!DA72,'ACORN station A-P'!DD72,'ACORN station A-P'!DG72,'ACORN station A-P'!DJ72,'ACORN station A-P'!DM72,'ACORN station A-P'!DP72,'ACORN station A-P'!DS72,'ACORN station A-P'!DV72,'ACORN station A-P'!DY72,'ACORN station A-P'!EB72,'ACORN station A-P'!EE72,'ACORN station A-P'!EH72,'ACORN station A-P'!EK72,'ACORN station A-P'!EN72,'ACORN station A-P'!EQ72,'ACORN station A-P'!ET72,'ACORN station A-P'!EW72,'ACORN station A-P'!EZ72,'ACORN station A-P'!FC72,'ACORN station A-P'!FF72,'ACORN station A-P'!FI72,'ACORN station A-P'!FL72,'ACORN station A-P'!FO72,'ACORN station A-P'!FR72,'ACORN station A-P'!FU72,'ACORN station A-P'!FX72),COUNT('ACORN station A-P'!GA72,'ACORN station A-P'!GD72,'ACORN station A-P'!GG72,'ACORN station A-P'!GJ72,'ACORN station A-P'!GM72,'ACORN station A-P'!GP72,'ACORN station A-P'!GS72,'ACORN station A-P'!GV72,'ACORN station A-P'!GY72,'ACORN station A-P'!HB72,'ACORN station A-P'!HE72,'ACORN station A-P'!HH72,'ACORN station A-P'!HK72,'ACORN station A-P'!HN72,'ACORN station A-P'!HQ72,'ACORN station A-P'!HT72,'ACORN station A-P'!HW72,'ACORN station A-P'!HZ72,'ACORN station A-P'!IC72,'ACORN station A-P'!IF72,'ACORN station A-P'!II72,'ACORN station A-P'!IL72,'ACORN station A-P'!IO72,'ACORN station A-P'!IR72,C72,F72,I72,L72,O72,R72),COUNT(U72,X72,AA72,AD72,AG72,AJ72,AM72,AP72,AS72,AV72,AY72,BB72,BE72,BH72,BK72,BN72,BQ72,BT72,BW72,BZ72,CC72,CF72))</f>
        <v>77</v>
      </c>
      <c r="DL72" s="44">
        <f>SUM(COUNT('ACORN station A-P'!D72,'ACORN station A-P'!G72,'ACORN station A-P'!J72,'ACORN station A-P'!M72,'ACORN station A-P'!P72,'ACORN station A-P'!S72,'ACORN station A-P'!V72,'ACORN station A-P'!Y72,'ACORN station A-P'!AB72,'ACORN station A-P'!AE72,'ACORN station A-P'!AH72,'ACORN station A-P'!AK72,'ACORN station A-P'!AN72,'ACORN station A-P'!AQ72,'ACORN station A-P'!AT72,'ACORN station A-P'!AW72,'ACORN station A-P'!AZ72,'ACORN station A-P'!BC72,'ACORN station A-P'!BF72,'ACORN station A-P'!BI72,'ACORN station A-P'!BL72,'ACORN station A-P'!BO72,'ACORN station A-P'!BR72,'ACORN station A-P'!BU72,'ACORN station A-P'!BX72,'ACORN station A-P'!CA72,'ACORN station A-P'!CD72,'ACORN station A-P'!CG72,'ACORN station A-P'!CJ72,'ACORN station A-P'!CM72),COUNT('ACORN station A-P'!CP72,'ACORN station A-P'!CS72,'ACORN station A-P'!CV72,'ACORN station A-P'!CY72,'ACORN station A-P'!DB72,'ACORN station A-P'!DE72,'ACORN station A-P'!DH72,'ACORN station A-P'!DK72,'ACORN station A-P'!DN72,'ACORN station A-P'!DQ72,'ACORN station A-P'!DT72,'ACORN station A-P'!DW72,'ACORN station A-P'!DZ72,'ACORN station A-P'!EC72,'ACORN station A-P'!EF72,'ACORN station A-P'!EI72,'ACORN station A-P'!EL72,'ACORN station A-P'!EO72,'ACORN station A-P'!ER72,'ACORN station A-P'!EU72,'ACORN station A-P'!EX72,'ACORN station A-P'!FA72,'ACORN station A-P'!FD72,'ACORN station A-P'!FG72,'ACORN station A-P'!FJ72,'ACORN station A-P'!FM72,'ACORN station A-P'!FP72,'ACORN station A-P'!FS72,'ACORN station A-P'!FV72,'ACORN station A-P'!FY72),COUNT('ACORN station A-P'!GB72,'ACORN station A-P'!GE72,'ACORN station A-P'!GH72,'ACORN station A-P'!GK72,'ACORN station A-P'!GN72,'ACORN station A-P'!GQ72,'ACORN station A-P'!GT72,'ACORN station A-P'!GW72,'ACORN station A-P'!GZ72,'ACORN station A-P'!HC72,'ACORN station A-P'!HF72,'ACORN station A-P'!HI72,'ACORN station A-P'!HL72,'ACORN station A-P'!HO72,'ACORN station A-P'!HR72,'ACORN station A-P'!HU72,'ACORN station A-P'!HX72,'ACORN station A-P'!IA72,'ACORN station A-P'!ID72,'ACORN station A-P'!IG72,'ACORN station A-P'!IJ72,'ACORN station A-P'!IM72,'ACORN station A-P'!IP72,'ACORN station A-P'!IS72,D72,G72,J72,M72,P72,S72),COUNT(V72,Y72,AB72,AE72,AH72,AK72,AN72,AQ72,AT72,AW72,AZ72,BC72,BF72,BI72,BL72,BO72,BR72,BU72,BX72,CA72,CD72,CG72))</f>
        <v>78</v>
      </c>
      <c r="DM72" s="44">
        <f>SUM(BS72,CE72)</f>
        <v>40</v>
      </c>
      <c r="DN72" s="44">
        <f>SUM(BT72,CF72)</f>
        <v>40</v>
      </c>
      <c r="DO72" s="44">
        <f>SUM(BU72,CG72)</f>
        <v>41</v>
      </c>
      <c r="DP72" s="93"/>
      <c r="DQ72" s="93"/>
      <c r="DR72" s="44">
        <f>SUM('ACORN station A-P'!M72,'ACORN station A-P'!P72,'ACORN station A-P'!V72,'ACORN station A-P'!AH72,'ACORN station A-P'!AT72,'ACORN station A-P'!AW72,'ACORN station A-P'!BC72,'ACORN station A-P'!BF72,'ACORN station A-P'!BI72,'ACORN station A-P'!BL72,'ACORN station A-P'!CA72,'ACORN station A-P'!CM72,'ACORN station A-P'!CP72,'ACORN station A-P'!CS72,'ACORN station A-P'!DB72,'ACORN station A-P'!DK72,'ACORN station A-P'!DN72,'ACORN station A-P'!EC72,'ACORN station A-P'!EF72,'ACORN station A-P'!EI72,'ACORN station A-P'!EO72,'ACORN station A-P'!ER72,'ACORN station A-P'!FA72,'ACORN station A-P'!FJ72,'ACORN station A-P'!FP72,'ACORN station A-P'!FS72,'ACORN station A-P'!GK72,'ACORN station A-P'!GQ72,'ACORN station A-P'!GZ72,SUM('ACORN station A-P'!HL72,'ACORN station A-P'!HR72,'ACORN station A-P'!HU72,'ACORN station A-P'!HX72,'ACORN station A-P'!IA72,'ACORN station A-P'!IJ72,'ACORN station A-P'!IM72,D72,J72,P72,S72,Y72,AE72,AK72,AQ72,AW72,AZ72,BL72,BO72,BR72,BX72,CA72,CD72))</f>
        <v>703</v>
      </c>
      <c r="DS72" s="44">
        <f>SUM(COUNT('ACORN station A-P'!M72,'ACORN station A-P'!P72,'ACORN station A-P'!V72,'ACORN station A-P'!AH72,'ACORN station A-P'!AT72,'ACORN station A-P'!AW72,'ACORN station A-P'!BC72,'ACORN station A-P'!BF72,'ACORN station A-P'!BI72,'ACORN station A-P'!BL72,'ACORN station A-P'!CA72,'ACORN station A-P'!CM72,'ACORN station A-P'!CP72,'ACORN station A-P'!CS72,'ACORN station A-P'!DB72,'ACORN station A-P'!DK72,'ACORN station A-P'!DN72,'ACORN station A-P'!EC72,'ACORN station A-P'!EF72,'ACORN station A-P'!EI72,'ACORN station A-P'!EO72,'ACORN station A-P'!ER72,'ACORN station A-P'!FA72,'ACORN station A-P'!FJ72,'ACORN station A-P'!FP72,'ACORN station A-P'!FS72,'ACORN station A-P'!GK72,'ACORN station A-P'!GQ72,'ACORN station A-P'!GZ72,'ACORN station A-P'!HL72),COUNT('ACORN station A-P'!HR72,'ACORN station A-P'!HU72,'ACORN station A-P'!HX72,'ACORN station A-P'!IA72,'ACORN station A-P'!IJ72,'ACORN station A-P'!IM72,D72,J72,P72,S72,Y72,AE72,AK72,AQ72,AW72,AZ72,BL72,BO72,BR72,BX72,CA72,CD72))</f>
        <v>37</v>
      </c>
      <c r="DT72" s="53">
        <f>DR72/DS72</f>
        <v>19</v>
      </c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</row>
    <row r="73" ht="22.35" customHeight="1">
      <c r="A73" s="19">
        <v>1981</v>
      </c>
      <c r="B73" s="29">
        <v>36</v>
      </c>
      <c r="C73" s="24">
        <v>38</v>
      </c>
      <c r="D73" s="25">
        <v>30</v>
      </c>
      <c r="E73" s="23">
        <v>18</v>
      </c>
      <c r="F73" s="24">
        <v>16</v>
      </c>
      <c r="G73" s="25">
        <v>21</v>
      </c>
      <c r="H73" s="23">
        <v>1</v>
      </c>
      <c r="I73" s="24">
        <v>1</v>
      </c>
      <c r="J73" s="25">
        <v>1</v>
      </c>
      <c r="K73" t="s" s="26">
        <v>85</v>
      </c>
      <c r="L73" t="s" s="21">
        <v>85</v>
      </c>
      <c r="M73" t="s" s="22">
        <v>85</v>
      </c>
      <c r="N73" s="23">
        <v>1</v>
      </c>
      <c r="O73" s="24">
        <v>1</v>
      </c>
      <c r="P73" s="25">
        <v>1</v>
      </c>
      <c r="Q73" s="23">
        <v>3</v>
      </c>
      <c r="R73" s="24">
        <v>3</v>
      </c>
      <c r="S73" s="25">
        <v>3</v>
      </c>
      <c r="T73" s="23">
        <v>1</v>
      </c>
      <c r="U73" s="24">
        <v>1</v>
      </c>
      <c r="V73" s="25">
        <v>1</v>
      </c>
      <c r="W73" s="23">
        <v>1</v>
      </c>
      <c r="X73" s="24">
        <v>1</v>
      </c>
      <c r="Y73" s="25">
        <v>1</v>
      </c>
      <c r="Z73" s="23">
        <v>8</v>
      </c>
      <c r="AA73" s="24">
        <v>10</v>
      </c>
      <c r="AB73" s="25">
        <v>9</v>
      </c>
      <c r="AC73" s="23">
        <v>9</v>
      </c>
      <c r="AD73" s="24">
        <v>7</v>
      </c>
      <c r="AE73" s="25">
        <v>7</v>
      </c>
      <c r="AF73" s="23">
        <v>1</v>
      </c>
      <c r="AG73" t="s" s="21">
        <v>85</v>
      </c>
      <c r="AH73" t="s" s="22">
        <v>85</v>
      </c>
      <c r="AI73" s="23">
        <v>22</v>
      </c>
      <c r="AJ73" s="24">
        <v>14</v>
      </c>
      <c r="AK73" s="25">
        <v>21</v>
      </c>
      <c r="AL73" s="23">
        <v>14</v>
      </c>
      <c r="AM73" s="24">
        <v>9</v>
      </c>
      <c r="AN73" s="25">
        <v>15</v>
      </c>
      <c r="AO73" s="23">
        <v>29</v>
      </c>
      <c r="AP73" s="24">
        <v>28</v>
      </c>
      <c r="AQ73" s="25">
        <v>29</v>
      </c>
      <c r="AR73" s="23">
        <v>15</v>
      </c>
      <c r="AS73" s="24">
        <v>16</v>
      </c>
      <c r="AT73" s="25">
        <v>15</v>
      </c>
      <c r="AU73" t="s" s="26">
        <v>85</v>
      </c>
      <c r="AV73" t="s" s="21">
        <v>85</v>
      </c>
      <c r="AW73" t="s" s="22">
        <v>85</v>
      </c>
      <c r="AX73" s="23">
        <v>17</v>
      </c>
      <c r="AY73" s="24">
        <v>26</v>
      </c>
      <c r="AZ73" s="25">
        <v>17</v>
      </c>
      <c r="BA73" t="s" s="26">
        <v>85</v>
      </c>
      <c r="BB73" t="s" s="21">
        <v>85</v>
      </c>
      <c r="BC73" t="s" s="22">
        <v>85</v>
      </c>
      <c r="BD73" s="23">
        <v>11</v>
      </c>
      <c r="BE73" s="24">
        <v>6</v>
      </c>
      <c r="BF73" s="25">
        <v>15</v>
      </c>
      <c r="BG73" s="23">
        <v>2</v>
      </c>
      <c r="BH73" s="24">
        <v>2</v>
      </c>
      <c r="BI73" s="25">
        <v>2</v>
      </c>
      <c r="BJ73" t="s" s="26">
        <v>85</v>
      </c>
      <c r="BK73" t="s" s="21">
        <v>85</v>
      </c>
      <c r="BL73" t="s" s="22">
        <v>85</v>
      </c>
      <c r="BM73" s="23">
        <v>16</v>
      </c>
      <c r="BN73" s="24">
        <v>11</v>
      </c>
      <c r="BO73" s="25">
        <v>26</v>
      </c>
      <c r="BP73" t="s" s="26">
        <v>85</v>
      </c>
      <c r="BQ73" t="s" s="21">
        <v>85</v>
      </c>
      <c r="BR73" t="s" s="22">
        <v>85</v>
      </c>
      <c r="BS73" t="s" s="26">
        <v>85</v>
      </c>
      <c r="BT73" t="s" s="21">
        <v>85</v>
      </c>
      <c r="BU73" t="s" s="22">
        <v>85</v>
      </c>
      <c r="BV73" s="23">
        <v>42</v>
      </c>
      <c r="BW73" s="24">
        <v>37</v>
      </c>
      <c r="BX73" s="25">
        <v>38</v>
      </c>
      <c r="BY73" s="23">
        <v>18</v>
      </c>
      <c r="BZ73" s="24">
        <v>18</v>
      </c>
      <c r="CA73" s="25">
        <v>18</v>
      </c>
      <c r="CB73" s="23">
        <v>4</v>
      </c>
      <c r="CC73" s="24">
        <v>4</v>
      </c>
      <c r="CD73" s="25">
        <v>4</v>
      </c>
      <c r="CE73" s="23">
        <v>1</v>
      </c>
      <c r="CF73" s="24">
        <v>1</v>
      </c>
      <c r="CG73" t="s" s="22">
        <v>85</v>
      </c>
      <c r="CH73" s="92"/>
      <c r="CI73" s="93"/>
      <c r="CJ73" s="24">
        <f>SUM('ACORN station A-P'!E73,'ACORN station A-P'!H73,'ACORN station A-P'!K73,'ACORN station A-P'!N73,'ACORN station A-P'!Q73,'ACORN station A-P'!T73,'ACORN station A-P'!W73,'ACORN station A-P'!Z73,'ACORN station A-P'!AC73,'ACORN station A-P'!AF73,'ACORN station A-P'!AI73,'ACORN station A-P'!AL73,'ACORN station A-P'!AO73,'ACORN station A-P'!AR73,'ACORN station A-P'!AU73,'ACORN station A-P'!AX73,'ACORN station A-P'!BA73,'ACORN station A-P'!BD73,'ACORN station A-P'!BG73,'ACORN station A-P'!BJ73,'ACORN station A-P'!BM73,'ACORN station A-P'!BP73,'ACORN station A-P'!BS73,'ACORN station A-P'!BV73,'ACORN station A-P'!BY73,'ACORN station A-P'!CB73,'ACORN station A-P'!CE73,'ACORN station A-P'!CH73,'ACORN station A-P'!CK73,SUM('ACORN station A-P'!CN73,'ACORN station A-P'!CQ73,'ACORN station A-P'!CT73,'ACORN station A-P'!CW73,'ACORN station A-P'!CZ73,'ACORN station A-P'!DC73,'ACORN station A-P'!DF73,'ACORN station A-P'!DI73,'ACORN station A-P'!DL73,'ACORN station A-P'!DO73,'ACORN station A-P'!DR73,'ACORN station A-P'!DU73,'ACORN station A-P'!DX73,'ACORN station A-P'!EA73,'ACORN station A-P'!ED73,'ACORN station A-P'!EG73,'ACORN station A-P'!EJ73,'ACORN station A-P'!EP73,'ACORN station A-P'!ES73,'ACORN station A-P'!EV73,'ACORN station A-P'!EY73,'ACORN station A-P'!FB73,'ACORN station A-P'!FE73,'ACORN station A-P'!FH73,'ACORN station A-P'!FK73,'ACORN station A-P'!FQ73,'ACORN station A-P'!FT73,'ACORN station A-P'!FW73,'ACORN station A-P'!FZ73,SUM('ACORN station A-P'!GC73,'ACORN station A-P'!GF73,'ACORN station A-P'!GI73,'ACORN station A-P'!GO73,'ACORN station A-P'!GR73,'ACORN station A-P'!GU73,'ACORN station A-P'!GX73,'ACORN station A-P'!HA73,'ACORN station A-P'!HD73,'ACORN station A-P'!HG73,'ACORN station A-P'!HJ73,'ACORN station A-P'!HM73,'ACORN station A-P'!HP73,'ACORN station A-P'!HS73,'ACORN station A-P'!HV73,'ACORN station A-P'!HY73,'ACORN station A-P'!IB73,'ACORN station A-P'!IE73,'ACORN station A-P'!IH73,'ACORN station A-P'!IK73,'ACORN station A-P'!IN73,'ACORN station A-P'!IQ73,B73,E73,K73,Q73,T73,W73,Z73,SUM(AC73,AI73,AL73,AO73,AR73,AX73,BA73,BD73,BG73,BJ73,BM73,BP73,BS73,BV73,BY73,CB73,CE73))))</f>
        <v>889</v>
      </c>
      <c r="CK73" s="24">
        <f>SUM('ACORN station A-P'!F73,'ACORN station A-P'!I73,'ACORN station A-P'!L73,'ACORN station A-P'!O73,'ACORN station A-P'!R73,'ACORN station A-P'!U73,'ACORN station A-P'!X73,'ACORN station A-P'!AA73,'ACORN station A-P'!AD73,'ACORN station A-P'!AG73,'ACORN station A-P'!AJ73,'ACORN station A-P'!AM73,'ACORN station A-P'!AP73,'ACORN station A-P'!AS73,'ACORN station A-P'!AV73,'ACORN station A-P'!AY73,'ACORN station A-P'!BB73,'ACORN station A-P'!BE73,'ACORN station A-P'!BH73,'ACORN station A-P'!BK73,'ACORN station A-P'!BN73,'ACORN station A-P'!BQ73,'ACORN station A-P'!BT73,'ACORN station A-P'!BW73,'ACORN station A-P'!BZ73,'ACORN station A-P'!CC73,'ACORN station A-P'!CF73,'ACORN station A-P'!CI73,'ACORN station A-P'!CL73,SUM('ACORN station A-P'!CO73,'ACORN station A-P'!CR73,'ACORN station A-P'!CU73,'ACORN station A-P'!CX73,'ACORN station A-P'!DA73,'ACORN station A-P'!DD73,'ACORN station A-P'!DG73,'ACORN station A-P'!DJ73,'ACORN station A-P'!DM73,'ACORN station A-P'!DP73,'ACORN station A-P'!DS73,'ACORN station A-P'!DV73,'ACORN station A-P'!DY73,'ACORN station A-P'!EB73,'ACORN station A-P'!EE73,'ACORN station A-P'!EH73,'ACORN station A-P'!EK73,'ACORN station A-P'!EQ73,'ACORN station A-P'!ET73,'ACORN station A-P'!EW73,'ACORN station A-P'!EZ73,'ACORN station A-P'!FC73,'ACORN station A-P'!FF73,'ACORN station A-P'!FI73,'ACORN station A-P'!FL73,'ACORN station A-P'!FR73,'ACORN station A-P'!FU73,'ACORN station A-P'!FX73,'ACORN station A-P'!GA73,SUM('ACORN station A-P'!GD73,'ACORN station A-P'!GG73,'ACORN station A-P'!GJ73,'ACORN station A-P'!GP73,'ACORN station A-P'!GS73,'ACORN station A-P'!GV73,'ACORN station A-P'!GY73,'ACORN station A-P'!HB73,'ACORN station A-P'!HE73,'ACORN station A-P'!HH73,'ACORN station A-P'!HK73,'ACORN station A-P'!HN73,'ACORN station A-P'!HQ73,'ACORN station A-P'!HT73,'ACORN station A-P'!HW73,'ACORN station A-P'!HZ73,'ACORN station A-P'!IC73,'ACORN station A-P'!IF73,'ACORN station A-P'!II73,'ACORN station A-P'!IL73,'ACORN station A-P'!IO73,'ACORN station A-P'!IR73,C73,F73,L73,R73,U73,X73,AA73,SUM(AD73,AJ73,AM73,AP73,AS73,AY73,BB73,BE73,BH73,BK73,BN73,BQ73,BT73,BW73,BZ73,CC73,CF73))))</f>
        <v>812</v>
      </c>
      <c r="CL73" s="24">
        <f>SUM('ACORN station A-P'!G73,'ACORN station A-P'!J73,'ACORN station A-P'!M73,'ACORN station A-P'!P73,'ACORN station A-P'!S73,'ACORN station A-P'!V73,'ACORN station A-P'!Y73,'ACORN station A-P'!AB73,'ACORN station A-P'!AE73,'ACORN station A-P'!AH73,'ACORN station A-P'!AK73,'ACORN station A-P'!AN73,'ACORN station A-P'!AQ73,'ACORN station A-P'!AT73,'ACORN station A-P'!AW73,'ACORN station A-P'!AZ73,'ACORN station A-P'!BC73,'ACORN station A-P'!BF73,'ACORN station A-P'!BI73,'ACORN station A-P'!BL73,'ACORN station A-P'!BO73,'ACORN station A-P'!BR73,'ACORN station A-P'!BU73,'ACORN station A-P'!BX73,'ACORN station A-P'!CA73,'ACORN station A-P'!CD73,'ACORN station A-P'!CG73,'ACORN station A-P'!CJ73,'ACORN station A-P'!CM73,SUM('ACORN station A-P'!CP73,'ACORN station A-P'!CS73,'ACORN station A-P'!CV73,'ACORN station A-P'!CY73,'ACORN station A-P'!DB73,'ACORN station A-P'!DE73,'ACORN station A-P'!DH73,'ACORN station A-P'!DK73,'ACORN station A-P'!DN73,'ACORN station A-P'!DQ73,'ACORN station A-P'!DT73,'ACORN station A-P'!DW73,'ACORN station A-P'!DZ73,'ACORN station A-P'!EC73,'ACORN station A-P'!EF73,'ACORN station A-P'!EI73,'ACORN station A-P'!EL73,'ACORN station A-P'!ER73,'ACORN station A-P'!EU73,'ACORN station A-P'!EX73,'ACORN station A-P'!FA73,'ACORN station A-P'!FD73,'ACORN station A-P'!FG73,'ACORN station A-P'!FJ73,'ACORN station A-P'!FM73,'ACORN station A-P'!FS73,'ACORN station A-P'!FV73,'ACORN station A-P'!FY73,'ACORN station A-P'!GB73,SUM('ACORN station A-P'!GE73,'ACORN station A-P'!GH73,'ACORN station A-P'!GK73,'ACORN station A-P'!GQ73,'ACORN station A-P'!GT73,'ACORN station A-P'!GW73,'ACORN station A-P'!GZ73,'ACORN station A-P'!HC73,'ACORN station A-P'!HF73,'ACORN station A-P'!HI73,'ACORN station A-P'!HL73,'ACORN station A-P'!HO73,'ACORN station A-P'!HR73,'ACORN station A-P'!HU73,'ACORN station A-P'!HX73,'ACORN station A-P'!IA73,'ACORN station A-P'!ID73,'ACORN station A-P'!IG73,'ACORN station A-P'!IJ73,'ACORN station A-P'!IM73,'ACORN station A-P'!IP73,'ACORN station A-P'!IS73,D73,G73,M73,S73,V73,Y73,AB73,SUM(AE73,AK73,AN73,AQ73,AT73,AZ73,BC73,BF73,BI73,BL73,BO73,BR73,BU73,BX73,CA73,CD73,CG73))))</f>
        <v>868</v>
      </c>
      <c r="CM73" s="94"/>
      <c r="CN73" s="95">
        <f>CJ73/DG73</f>
        <v>12.34722222222222</v>
      </c>
      <c r="CO73" s="95">
        <f>CK73/DH73</f>
        <v>11.76811594202899</v>
      </c>
      <c r="CP73" s="95">
        <f>CL73/DI73</f>
        <v>12.05555555555556</v>
      </c>
      <c r="CQ73" s="24"/>
      <c r="CR73" s="24">
        <f>SUM('ACORN station A-P'!B73,'ACORN station A-P'!E73,'ACORN station A-P'!H73,'ACORN station A-P'!K73,'ACORN station A-P'!N73,'ACORN station A-P'!Q73,'ACORN station A-P'!T73,'ACORN station A-P'!W73,'ACORN station A-P'!Z73,'ACORN station A-P'!AC73,'ACORN station A-P'!AF73,'ACORN station A-P'!AI73,'ACORN station A-P'!AL73,'ACORN station A-P'!AO73,'ACORN station A-P'!AR73,'ACORN station A-P'!AU73,'ACORN station A-P'!AX73,'ACORN station A-P'!BA73,'ACORN station A-P'!BD73,'ACORN station A-P'!BG73,'ACORN station A-P'!BJ73,'ACORN station A-P'!BM73,'ACORN station A-P'!BP73,'ACORN station A-P'!BS73,'ACORN station A-P'!BV73,'ACORN station A-P'!BY73,'ACORN station A-P'!CB73,'ACORN station A-P'!CE73,'ACORN station A-P'!CH73,SUM('ACORN station A-P'!CK73,'ACORN station A-P'!CN73,'ACORN station A-P'!CQ73,'ACORN station A-P'!CT73,'ACORN station A-P'!CW73,'ACORN station A-P'!CZ73,'ACORN station A-P'!DC73,'ACORN station A-P'!DF73,'ACORN station A-P'!DI73,'ACORN station A-P'!DL73,'ACORN station A-P'!DO73,'ACORN station A-P'!DR73,'ACORN station A-P'!DU73,'ACORN station A-P'!DX73,'ACORN station A-P'!EA73,'ACORN station A-P'!ED73,'ACORN station A-P'!EG73,'ACORN station A-P'!EJ73,'ACORN station A-P'!EM73,'ACORN station A-P'!EP73,'ACORN station A-P'!ES73,'ACORN station A-P'!EV73,'ACORN station A-P'!EY73,'ACORN station A-P'!FB73,'ACORN station A-P'!FE73,'ACORN station A-P'!FH73,'ACORN station A-P'!FK73,'ACORN station A-P'!FN73,'ACORN station A-P'!FQ73,SUM('ACORN station A-P'!FT73,'ACORN station A-P'!FW73,'ACORN station A-P'!FZ73,'ACORN station A-P'!GC73,'ACORN station A-P'!GF73,'ACORN station A-P'!GI73,'ACORN station A-P'!GL73,'ACORN station A-P'!GO73,'ACORN station A-P'!GR73,'ACORN station A-P'!GU73,'ACORN station A-P'!GX73,'ACORN station A-P'!HA73,'ACORN station A-P'!HD73,'ACORN station A-P'!HG73,'ACORN station A-P'!HJ73,'ACORN station A-P'!HM73,'ACORN station A-P'!HP73,'ACORN station A-P'!HS73,'ACORN station A-P'!HV73,'ACORN station A-P'!HY73,'ACORN station A-P'!IB73,'ACORN station A-P'!IE73,'ACORN station A-P'!IH73,'ACORN station A-P'!IK73,'ACORN station A-P'!IN73,'ACORN station A-P'!IQ73,B73,E73,H73,SUM(K73,N73,Q73,T73,W73,Z73,AC73,AF73,AI73,AL73,AO73,AR73,AU73,AX73,BA73,BD73,BG73,BJ73,BM73,BP73,BS73,BV73,BY73,CB73,CE73))))</f>
        <v>904</v>
      </c>
      <c r="CS73" s="24">
        <f>SUM('ACORN station A-P'!C73,'ACORN station A-P'!F73,'ACORN station A-P'!I73,'ACORN station A-P'!L73,'ACORN station A-P'!O73,'ACORN station A-P'!R73,'ACORN station A-P'!U73,'ACORN station A-P'!X73,'ACORN station A-P'!AA73,'ACORN station A-P'!AD73,'ACORN station A-P'!AG73,'ACORN station A-P'!AJ73,'ACORN station A-P'!AM73,'ACORN station A-P'!AP73,'ACORN station A-P'!AS73,'ACORN station A-P'!AV73,'ACORN station A-P'!AY73,'ACORN station A-P'!BB73,'ACORN station A-P'!BE73,'ACORN station A-P'!BH73,'ACORN station A-P'!BK73,'ACORN station A-P'!BN73,'ACORN station A-P'!BQ73,'ACORN station A-P'!BT73,'ACORN station A-P'!BW73,'ACORN station A-P'!BZ73,'ACORN station A-P'!CC73,'ACORN station A-P'!CF73,'ACORN station A-P'!CI73,SUM('ACORN station A-P'!CL73,'ACORN station A-P'!CO73,'ACORN station A-P'!CR73,'ACORN station A-P'!CU73,'ACORN station A-P'!CX73,'ACORN station A-P'!DA73,'ACORN station A-P'!DD73,'ACORN station A-P'!DG73,'ACORN station A-P'!DJ73,'ACORN station A-P'!DM73,'ACORN station A-P'!DP73,'ACORN station A-P'!DS73,'ACORN station A-P'!DV73,'ACORN station A-P'!DY73,'ACORN station A-P'!EB73,'ACORN station A-P'!EE73,'ACORN station A-P'!EH73,'ACORN station A-P'!EK73,'ACORN station A-P'!EN73,'ACORN station A-P'!EQ73,'ACORN station A-P'!ET73,'ACORN station A-P'!EW73,'ACORN station A-P'!EZ73,'ACORN station A-P'!FC73,'ACORN station A-P'!FF73,'ACORN station A-P'!FI73,'ACORN station A-P'!FL73,'ACORN station A-P'!FO73,'ACORN station A-P'!FR73,SUM('ACORN station A-P'!FU73,'ACORN station A-P'!FX73,'ACORN station A-P'!GA73,'ACORN station A-P'!GD73,'ACORN station A-P'!GG73,'ACORN station A-P'!GJ73,'ACORN station A-P'!GM73,'ACORN station A-P'!GP73,'ACORN station A-P'!GS73,'ACORN station A-P'!GV73,'ACORN station A-P'!GY73,'ACORN station A-P'!HB73,'ACORN station A-P'!HE73,'ACORN station A-P'!HH73,'ACORN station A-P'!HK73,'ACORN station A-P'!HN73,'ACORN station A-P'!HQ73,'ACORN station A-P'!HT73,'ACORN station A-P'!HW73,'ACORN station A-P'!HZ73,'ACORN station A-P'!IC73,'ACORN station A-P'!IF73,'ACORN station A-P'!II73,'ACORN station A-P'!IL73,'ACORN station A-P'!IO73,'ACORN station A-P'!IR73,C73,F73,I73,SUM(L73,O73,R73,U73,X73,AA73,AD73,AG73,AJ73,AM73,AP73,AS73,AV73,AY73,BB73,BE73,BH73,BK73,BN73,BQ73,BT73,BW73,BZ73,CC73,CF73))))</f>
        <v>824</v>
      </c>
      <c r="CT73" s="24">
        <f>SUM('ACORN station A-P'!D73,'ACORN station A-P'!G73,'ACORN station A-P'!J73,'ACORN station A-P'!M73,'ACORN station A-P'!P73,'ACORN station A-P'!S73,'ACORN station A-P'!V73,'ACORN station A-P'!Y73,'ACORN station A-P'!AB73,'ACORN station A-P'!AE73,'ACORN station A-P'!AH73,'ACORN station A-P'!AK73,'ACORN station A-P'!AN73,'ACORN station A-P'!AQ73,'ACORN station A-P'!AT73,'ACORN station A-P'!AW73,'ACORN station A-P'!AZ73,'ACORN station A-P'!BC73,'ACORN station A-P'!BF73,'ACORN station A-P'!BI73,'ACORN station A-P'!BL73,'ACORN station A-P'!BO73,'ACORN station A-P'!BR73,'ACORN station A-P'!BU73,'ACORN station A-P'!BX73,'ACORN station A-P'!CA73,'ACORN station A-P'!CD73,'ACORN station A-P'!CG73,'ACORN station A-P'!CJ73,SUM('ACORN station A-P'!CM73,'ACORN station A-P'!CP73,'ACORN station A-P'!CS73,'ACORN station A-P'!CV73,'ACORN station A-P'!CY73,'ACORN station A-P'!DB73,'ACORN station A-P'!DE73,'ACORN station A-P'!DH73,'ACORN station A-P'!DK73,'ACORN station A-P'!DN73,'ACORN station A-P'!DQ73,'ACORN station A-P'!DT73,'ACORN station A-P'!DW73,'ACORN station A-P'!DZ73,'ACORN station A-P'!EC73,'ACORN station A-P'!EF73,'ACORN station A-P'!EI73,'ACORN station A-P'!EL73,'ACORN station A-P'!EO73,'ACORN station A-P'!ER73,'ACORN station A-P'!EU73,'ACORN station A-P'!EX73,'ACORN station A-P'!FA73,'ACORN station A-P'!FD73,'ACORN station A-P'!FG73,'ACORN station A-P'!FJ73,'ACORN station A-P'!FM73,'ACORN station A-P'!FP73,'ACORN station A-P'!FS73,SUM('ACORN station A-P'!FV73,'ACORN station A-P'!FY73,'ACORN station A-P'!GB73,'ACORN station A-P'!GE73,'ACORN station A-P'!GH73,'ACORN station A-P'!GK73,'ACORN station A-P'!GN73,'ACORN station A-P'!GQ73,'ACORN station A-P'!GT73,'ACORN station A-P'!GW73,'ACORN station A-P'!GZ73,'ACORN station A-P'!HC73,'ACORN station A-P'!HF73,'ACORN station A-P'!HI73,'ACORN station A-P'!HL73,'ACORN station A-P'!HO73,'ACORN station A-P'!HR73,'ACORN station A-P'!HU73,'ACORN station A-P'!HX73,'ACORN station A-P'!IA73,'ACORN station A-P'!ID73,'ACORN station A-P'!IG73,'ACORN station A-P'!IJ73,'ACORN station A-P'!IM73,'ACORN station A-P'!IP73,'ACORN station A-P'!IS73,D73,G73,J73,SUM(M73,P73,S73,V73,Y73,AB73,AE73,AH73,AK73,AN73,AQ73,AT73,AW73,AZ73,BC73,BF73,BI73,BL73,BO73,BR73,BU73,BX73,CA73,CD73,CG73))))</f>
        <v>881</v>
      </c>
      <c r="CU73" s="24"/>
      <c r="CV73" s="95">
        <f>CR73/DJ73</f>
        <v>11.58974358974359</v>
      </c>
      <c r="CW73" s="95">
        <f>CS73/DK73</f>
        <v>11.13513513513514</v>
      </c>
      <c r="CX73" s="95">
        <f>CT73/DL73</f>
        <v>11.44155844155844</v>
      </c>
      <c r="CY73" s="24"/>
      <c r="CZ73" s="24">
        <f>SUM('ACORN station A-P'!B73,'ACORN station A-P'!E73,'ACORN station A-P'!H73,'ACORN station A-P'!Q73,'ACORN station A-P'!W73,'ACORN station A-P'!Z73,'ACORN station A-P'!AC73,'ACORN station A-P'!AI73,'ACORN station A-P'!AL73,'ACORN station A-P'!AO73,'ACORN station A-P'!AX73,'ACORN station A-P'!BM73,'ACORN station A-P'!BP73,'ACORN station A-P'!BS73,'ACORN station A-P'!BV73,'ACORN station A-P'!CB73,'ACORN station A-P'!CE73,'ACORN station A-P'!CH73,'ACORN station A-P'!CT73,'ACORN station A-P'!CW73,'ACORN station A-P'!DF73,'ACORN station A-P'!DC73,'ACORN station A-P'!DO73,'ACORN station A-P'!DR73,'ACORN station A-P'!DU73,'ACORN station A-P'!DX73,'ACORN station A-P'!EJ73,'ACORN station A-P'!ES73,'ACORN station A-P'!EV73,SUM('ACORN station A-P'!FB73,'ACORN station A-P'!FE73,'ACORN station A-P'!FK73,'ACORN station A-P'!FT73,'ACORN station A-P'!FW73,'ACORN station A-P'!FZ73,'ACORN station A-P'!GC73,'ACORN station A-P'!GF73,'ACORN station A-P'!GL73,'ACORN station A-P'!GR73,'ACORN station A-P'!GU73,'ACORN station A-P'!HA73,'ACORN station A-P'!HD73,'ACORN station A-P'!HG73,'ACORN station A-P'!HM73,'ACORN station A-P'!IB73,'ACORN station A-P'!IE73,'ACORN station A-P'!IN73,'ACORN station A-P'!IQ73,E73,K73,T73,Z73,AF73,AL73,AR73,BA73,BD73,BG73,SUM(BS73,CE73)))</f>
        <v>429</v>
      </c>
      <c r="DA73" s="24">
        <f>SUM('ACORN station A-P'!C73,'ACORN station A-P'!F73,'ACORN station A-P'!I73,'ACORN station A-P'!R73,'ACORN station A-P'!X73,'ACORN station A-P'!AA73,'ACORN station A-P'!AD73,'ACORN station A-P'!AJ73,'ACORN station A-P'!AM73,'ACORN station A-P'!AP73,'ACORN station A-P'!AY73,'ACORN station A-P'!BN73,'ACORN station A-P'!BQ73,'ACORN station A-P'!BT73,'ACORN station A-P'!BW73,'ACORN station A-P'!CC73,'ACORN station A-P'!CF73,'ACORN station A-P'!CI73,'ACORN station A-P'!CU73,'ACORN station A-P'!CX73,'ACORN station A-P'!DG73,'ACORN station A-P'!DD73,'ACORN station A-P'!DP73,'ACORN station A-P'!DS73,'ACORN station A-P'!DV73,'ACORN station A-P'!DY73,'ACORN station A-P'!EK73,'ACORN station A-P'!ET73,'ACORN station A-P'!EW73,SUM('ACORN station A-P'!FC73,'ACORN station A-P'!FF73,'ACORN station A-P'!FL73,'ACORN station A-P'!FU73,'ACORN station A-P'!FX73,'ACORN station A-P'!GA73,'ACORN station A-P'!GD73,'ACORN station A-P'!GG73,'ACORN station A-P'!GM73,'ACORN station A-P'!GS73,'ACORN station A-P'!GV73,'ACORN station A-P'!HB73,'ACORN station A-P'!HE73,'ACORN station A-P'!HH73,'ACORN station A-P'!HN73,'ACORN station A-P'!IC73,'ACORN station A-P'!IF73,'ACORN station A-P'!IO73,'ACORN station A-P'!IR73,F73,L73,U73,AA73,AG73,AM73,AS73,BB73,BE73,BH73,SUM(BT73,CF73)))</f>
        <v>382</v>
      </c>
      <c r="DB73" s="24">
        <f>SUM('ACORN station A-P'!D73,'ACORN station A-P'!G73,'ACORN station A-P'!J73,'ACORN station A-P'!S73,'ACORN station A-P'!Y73,'ACORN station A-P'!AB73,'ACORN station A-P'!AE73,'ACORN station A-P'!AK73,'ACORN station A-P'!AN73,'ACORN station A-P'!AQ73,'ACORN station A-P'!AZ73,'ACORN station A-P'!BO73,'ACORN station A-P'!BR73,'ACORN station A-P'!BU73,'ACORN station A-P'!BX73,'ACORN station A-P'!CD73,'ACORN station A-P'!CG73,'ACORN station A-P'!CJ73,'ACORN station A-P'!CV73,'ACORN station A-P'!CY73,'ACORN station A-P'!DH73,'ACORN station A-P'!DE73,'ACORN station A-P'!DQ73,'ACORN station A-P'!DT73,'ACORN station A-P'!DW73,'ACORN station A-P'!DZ73,'ACORN station A-P'!EL73,'ACORN station A-P'!EU73,'ACORN station A-P'!EX73,SUM('ACORN station A-P'!FD73,'ACORN station A-P'!FG73,'ACORN station A-P'!FM73,'ACORN station A-P'!FV73,'ACORN station A-P'!FY73,'ACORN station A-P'!GB73,'ACORN station A-P'!GE73,'ACORN station A-P'!GH73,'ACORN station A-P'!GN73,'ACORN station A-P'!GT73,'ACORN station A-P'!GW73,'ACORN station A-P'!HC73,'ACORN station A-P'!HF73,'ACORN station A-P'!HI73,'ACORN station A-P'!HO73,'ACORN station A-P'!ID73,'ACORN station A-P'!IG73,'ACORN station A-P'!IP73,'ACORN station A-P'!IS73,G73,M73,V73,AB73,AH73,AN73,AT73,BC73,BF73,BI73,SUM(BU73,CG73)))</f>
        <v>405</v>
      </c>
      <c r="DC73" s="24"/>
      <c r="DD73" s="95">
        <f>CZ73/DM73</f>
        <v>10.725</v>
      </c>
      <c r="DE73" s="95">
        <f>DA73/DN73</f>
        <v>10.05263157894737</v>
      </c>
      <c r="DF73" s="95">
        <f>DB73/DO73</f>
        <v>10.6578947368421</v>
      </c>
      <c r="DG73" s="44">
        <f>SUM(COUNT('ACORN station A-P'!E73,'ACORN station A-P'!H73,'ACORN station A-P'!K73,'ACORN station A-P'!N73,'ACORN station A-P'!Q73,'ACORN station A-P'!T73,'ACORN station A-P'!W73,'ACORN station A-P'!Z73,'ACORN station A-P'!AC73,'ACORN station A-P'!AF73,'ACORN station A-P'!AI73,'ACORN station A-P'!AL73,'ACORN station A-P'!AO73,'ACORN station A-P'!AR73,'ACORN station A-P'!AU73,'ACORN station A-P'!AX73,'ACORN station A-P'!BA73,'ACORN station A-P'!BD73,'ACORN station A-P'!BG73,'ACORN station A-P'!BJ73,'ACORN station A-P'!BM73,'ACORN station A-P'!BP73,'ACORN station A-P'!BS73,'ACORN station A-P'!BV73,'ACORN station A-P'!BY73,'ACORN station A-P'!CB73,'ACORN station A-P'!CE73,'ACORN station A-P'!CH73,'ACORN station A-P'!CK73,'ACORN station A-P'!CN73),COUNT('ACORN station A-P'!CQ73,'ACORN station A-P'!CT73,'ACORN station A-P'!CW73,'ACORN station A-P'!CZ73,'ACORN station A-P'!DC73,'ACORN station A-P'!DF73,'ACORN station A-P'!DI73,'ACORN station A-P'!DL73,'ACORN station A-P'!DO73,'ACORN station A-P'!DR73,'ACORN station A-P'!DU73,'ACORN station A-P'!DX73,'ACORN station A-P'!EA73,'ACORN station A-P'!ED73,'ACORN station A-P'!EG73,'ACORN station A-P'!EJ73,'ACORN station A-P'!EP73,'ACORN station A-P'!ES73,'ACORN station A-P'!EV73,'ACORN station A-P'!EY73,'ACORN station A-P'!FB73,'ACORN station A-P'!FE73,'ACORN station A-P'!FH73,'ACORN station A-P'!FK73,'ACORN station A-P'!FQ73,'ACORN station A-P'!FT73,'ACORN station A-P'!FW73,'ACORN station A-P'!FZ73,'ACORN station A-P'!GC73,'ACORN station A-P'!GF73),COUNT('ACORN station A-P'!GI73,'ACORN station A-P'!GO73,'ACORN station A-P'!GR73,'ACORN station A-P'!GU73,'ACORN station A-P'!GX73,'ACORN station A-P'!HA73,'ACORN station A-P'!HD73,'ACORN station A-P'!HG73,'ACORN station A-P'!HJ73,'ACORN station A-P'!HM73,'ACORN station A-P'!HP73,'ACORN station A-P'!HS73,'ACORN station A-P'!HV73,'ACORN station A-P'!HY73,'ACORN station A-P'!IB73,'ACORN station A-P'!IE73,'ACORN station A-P'!IH73,'ACORN station A-P'!IK73,'ACORN station A-P'!IN73,'ACORN station A-P'!IQ73,B73,E73,K73,Q73,T73,W73,Z73,AC73,AI73,AL73),COUNT(AO73,AR73,AX73,BA73,BD73,BG73,BJ73,BM73,BP73,BS73,BV73,BY73,CB73,CE73))</f>
        <v>72</v>
      </c>
      <c r="DH73" s="44">
        <f>SUM(COUNT('ACORN station A-P'!F73,'ACORN station A-P'!I73,'ACORN station A-P'!L73,'ACORN station A-P'!O73,'ACORN station A-P'!R73,'ACORN station A-P'!U73,'ACORN station A-P'!X73,'ACORN station A-P'!AA73,'ACORN station A-P'!AD73,'ACORN station A-P'!AG73,'ACORN station A-P'!AJ73,'ACORN station A-P'!AM73,'ACORN station A-P'!AP73,'ACORN station A-P'!AS73,'ACORN station A-P'!AV73,'ACORN station A-P'!AY73,'ACORN station A-P'!BB73,'ACORN station A-P'!BE73,'ACORN station A-P'!BH73,'ACORN station A-P'!BK73,'ACORN station A-P'!BN73,'ACORN station A-P'!BQ73,'ACORN station A-P'!BT73,'ACORN station A-P'!BW73,'ACORN station A-P'!BZ73,'ACORN station A-P'!CC73,'ACORN station A-P'!CF73,'ACORN station A-P'!CI73,'ACORN station A-P'!CL73,'ACORN station A-P'!CO73),COUNT('ACORN station A-P'!CR73,'ACORN station A-P'!CU73,'ACORN station A-P'!CX73,'ACORN station A-P'!DA73,'ACORN station A-P'!DD73,'ACORN station A-P'!DG73,'ACORN station A-P'!DJ73,'ACORN station A-P'!DM73,'ACORN station A-P'!DP73,'ACORN station A-P'!DS73,'ACORN station A-P'!DV73,'ACORN station A-P'!DY73,'ACORN station A-P'!EB73,'ACORN station A-P'!EE73,'ACORN station A-P'!EH73,'ACORN station A-P'!EK73,'ACORN station A-P'!EQ73,'ACORN station A-P'!ET73,'ACORN station A-P'!EW73,'ACORN station A-P'!EZ73,'ACORN station A-P'!FC73,'ACORN station A-P'!FF73,'ACORN station A-P'!FI73,'ACORN station A-P'!FL73,'ACORN station A-P'!FR73,'ACORN station A-P'!FU73,'ACORN station A-P'!FX73,'ACORN station A-P'!GA73,'ACORN station A-P'!GD73,'ACORN station A-P'!GG73),COUNT('ACORN station A-P'!GJ73,'ACORN station A-P'!GP73,'ACORN station A-P'!GS73,'ACORN station A-P'!GV73,'ACORN station A-P'!GY73,'ACORN station A-P'!HB73,'ACORN station A-P'!HE73,'ACORN station A-P'!HH73,'ACORN station A-P'!HK73,'ACORN station A-P'!HN73,'ACORN station A-P'!HQ73,'ACORN station A-P'!HT73,'ACORN station A-P'!HW73,'ACORN station A-P'!HZ73,'ACORN station A-P'!IC73,'ACORN station A-P'!IF73,'ACORN station A-P'!II73,'ACORN station A-P'!IL73,'ACORN station A-P'!IO73,'ACORN station A-P'!IR73,C73,F73,L73,R73,U73,X73,AA73,AD73,AJ73,AM73),COUNT(AP73,AS73,AY73,BB73,BE73,BH73,BK73,BN73,BQ73,BT73,BW73,BZ73,CC73,CF73))</f>
        <v>69</v>
      </c>
      <c r="DI73" s="44">
        <f>SUM(COUNT('ACORN station A-P'!G73,'ACORN station A-P'!J73,'ACORN station A-P'!M73,'ACORN station A-P'!P73,'ACORN station A-P'!S73,'ACORN station A-P'!V73,'ACORN station A-P'!Y73,'ACORN station A-P'!AB73,'ACORN station A-P'!AE73,'ACORN station A-P'!AH73,'ACORN station A-P'!AK73,'ACORN station A-P'!AN73,'ACORN station A-P'!AQ73,'ACORN station A-P'!AT73,'ACORN station A-P'!AW73,'ACORN station A-P'!AZ73,'ACORN station A-P'!BC73,'ACORN station A-P'!BF73,'ACORN station A-P'!BI73,'ACORN station A-P'!BL73,'ACORN station A-P'!BO73,'ACORN station A-P'!BR73,'ACORN station A-P'!BU73,'ACORN station A-P'!BX73,'ACORN station A-P'!CA73,'ACORN station A-P'!CD73,'ACORN station A-P'!CG73,'ACORN station A-P'!CJ73,'ACORN station A-P'!CM73,'ACORN station A-P'!CP73),COUNT('ACORN station A-P'!CS73,'ACORN station A-P'!CV73,'ACORN station A-P'!CY73,'ACORN station A-P'!DB73,'ACORN station A-P'!DE73,'ACORN station A-P'!DH73,'ACORN station A-P'!DK73,'ACORN station A-P'!DN73,'ACORN station A-P'!DQ73,'ACORN station A-P'!DT73,'ACORN station A-P'!DW73,'ACORN station A-P'!DZ73,'ACORN station A-P'!EC73,'ACORN station A-P'!EF73,'ACORN station A-P'!EI73,'ACORN station A-P'!EL73,'ACORN station A-P'!ER73,'ACORN station A-P'!EU73,'ACORN station A-P'!EX73,'ACORN station A-P'!FA73,'ACORN station A-P'!FD73,'ACORN station A-P'!FG73,'ACORN station A-P'!FJ73,'ACORN station A-P'!FM73,'ACORN station A-P'!FS73,'ACORN station A-P'!FV73,'ACORN station A-P'!FY73,'ACORN station A-P'!GB73,'ACORN station A-P'!GE73,'ACORN station A-P'!GH73),COUNT('ACORN station A-P'!GK73,'ACORN station A-P'!GQ73,'ACORN station A-P'!GT73,'ACORN station A-P'!GW73,'ACORN station A-P'!GZ73,'ACORN station A-P'!HC73,'ACORN station A-P'!HF73,'ACORN station A-P'!HI73,'ACORN station A-P'!HL73,'ACORN station A-P'!HO73,'ACORN station A-P'!HR73,'ACORN station A-P'!HU73,'ACORN station A-P'!HX73,'ACORN station A-P'!IA73,'ACORN station A-P'!ID73,'ACORN station A-P'!IG73,'ACORN station A-P'!IJ73,'ACORN station A-P'!IM73,'ACORN station A-P'!IP73,'ACORN station A-P'!IS73,D73,G73,M73,S73,V73,Y73,AB73,AE73,AK73,AN73),COUNT(AQ73,AT73,AZ73,BC73,BF73,BI73,BL73,BO73,BR73,BU73,BX73,CA73,CD73,CG73))</f>
        <v>72</v>
      </c>
      <c r="DJ73" s="44">
        <f>SUM(COUNT('ACORN station A-P'!B73,'ACORN station A-P'!E73,'ACORN station A-P'!H73,'ACORN station A-P'!K73,'ACORN station A-P'!N73,'ACORN station A-P'!Q73,'ACORN station A-P'!T73,'ACORN station A-P'!W73,'ACORN station A-P'!Z73,'ACORN station A-P'!AC73,'ACORN station A-P'!AF73,'ACORN station A-P'!AI73,'ACORN station A-P'!AL73,'ACORN station A-P'!AO73,'ACORN station A-P'!AR73,'ACORN station A-P'!AU73,'ACORN station A-P'!AX73,'ACORN station A-P'!BA73,'ACORN station A-P'!BD73,'ACORN station A-P'!BG73,'ACORN station A-P'!BJ73,'ACORN station A-P'!BM73,'ACORN station A-P'!BP73,'ACORN station A-P'!BS73,'ACORN station A-P'!BV73,'ACORN station A-P'!BY73,'ACORN station A-P'!CB73,'ACORN station A-P'!CE73,'ACORN station A-P'!CH73,'ACORN station A-P'!CK73),COUNT('ACORN station A-P'!CN73,'ACORN station A-P'!CQ73,'ACORN station A-P'!CT73,'ACORN station A-P'!CW73,'ACORN station A-P'!CZ73,'ACORN station A-P'!DC73,'ACORN station A-P'!DF73,'ACORN station A-P'!DI73,'ACORN station A-P'!DL73,'ACORN station A-P'!DO73,'ACORN station A-P'!DR73,'ACORN station A-P'!DU73,'ACORN station A-P'!DX73,'ACORN station A-P'!EA73,'ACORN station A-P'!ED73,'ACORN station A-P'!EG73,'ACORN station A-P'!EJ73,'ACORN station A-P'!EM73,'ACORN station A-P'!EP73,'ACORN station A-P'!ES73,'ACORN station A-P'!EV73,'ACORN station A-P'!EY73,'ACORN station A-P'!FB73,'ACORN station A-P'!FE73,'ACORN station A-P'!FH73,'ACORN station A-P'!FK73,'ACORN station A-P'!FN73,'ACORN station A-P'!FQ73,'ACORN station A-P'!FT73,'ACORN station A-P'!FW73),COUNT('ACORN station A-P'!FZ73,'ACORN station A-P'!GC73,'ACORN station A-P'!GF73,'ACORN station A-P'!GI73,'ACORN station A-P'!GL73,'ACORN station A-P'!GO73,'ACORN station A-P'!GR73,'ACORN station A-P'!GU73,'ACORN station A-P'!GX73,'ACORN station A-P'!HA73,'ACORN station A-P'!HD73,'ACORN station A-P'!HG73,'ACORN station A-P'!HJ73,'ACORN station A-P'!HM73,'ACORN station A-P'!HP73,'ACORN station A-P'!HS73,'ACORN station A-P'!HV73,'ACORN station A-P'!HY73,'ACORN station A-P'!IB73,'ACORN station A-P'!IE73,'ACORN station A-P'!IH73,'ACORN station A-P'!IK73,'ACORN station A-P'!IN73,'ACORN station A-P'!IQ73,B73,E73,H73,K73,N73,Q73),COUNT(T73,W73,Z73,AC73,AF73,AI73,AL73,AO73,AR73,AU73,AX73,BA73,BD73,BG73,BJ73,BM73,BP73,BS73,BV73,BY73,CB73,CE73))</f>
        <v>78</v>
      </c>
      <c r="DK73" s="44">
        <f>SUM(COUNT('ACORN station A-P'!C73,'ACORN station A-P'!F73,'ACORN station A-P'!I73,'ACORN station A-P'!L73,'ACORN station A-P'!O73,'ACORN station A-P'!R73,'ACORN station A-P'!U73,'ACORN station A-P'!X73,'ACORN station A-P'!AA73,'ACORN station A-P'!AD73,'ACORN station A-P'!AG73,'ACORN station A-P'!AJ73,'ACORN station A-P'!AM73,'ACORN station A-P'!AP73,'ACORN station A-P'!AS73,'ACORN station A-P'!AV73,'ACORN station A-P'!AY73,'ACORN station A-P'!BB73,'ACORN station A-P'!BE73,'ACORN station A-P'!BH73,'ACORN station A-P'!BK73,'ACORN station A-P'!BN73,'ACORN station A-P'!BQ73,'ACORN station A-P'!BT73,'ACORN station A-P'!BW73,'ACORN station A-P'!BZ73,'ACORN station A-P'!CC73,'ACORN station A-P'!CF73,'ACORN station A-P'!CI73,'ACORN station A-P'!CL73),COUNT('ACORN station A-P'!CO73,'ACORN station A-P'!CR73,'ACORN station A-P'!CU73,'ACORN station A-P'!CX73,'ACORN station A-P'!DA73,'ACORN station A-P'!DD73,'ACORN station A-P'!DG73,'ACORN station A-P'!DJ73,'ACORN station A-P'!DM73,'ACORN station A-P'!DP73,'ACORN station A-P'!DS73,'ACORN station A-P'!DV73,'ACORN station A-P'!DY73,'ACORN station A-P'!EB73,'ACORN station A-P'!EE73,'ACORN station A-P'!EH73,'ACORN station A-P'!EK73,'ACORN station A-P'!EN73,'ACORN station A-P'!EQ73,'ACORN station A-P'!ET73,'ACORN station A-P'!EW73,'ACORN station A-P'!EZ73,'ACORN station A-P'!FC73,'ACORN station A-P'!FF73,'ACORN station A-P'!FI73,'ACORN station A-P'!FL73,'ACORN station A-P'!FO73,'ACORN station A-P'!FR73,'ACORN station A-P'!FU73,'ACORN station A-P'!FX73),COUNT('ACORN station A-P'!GA73,'ACORN station A-P'!GD73,'ACORN station A-P'!GG73,'ACORN station A-P'!GJ73,'ACORN station A-P'!GM73,'ACORN station A-P'!GP73,'ACORN station A-P'!GS73,'ACORN station A-P'!GV73,'ACORN station A-P'!GY73,'ACORN station A-P'!HB73,'ACORN station A-P'!HE73,'ACORN station A-P'!HH73,'ACORN station A-P'!HK73,'ACORN station A-P'!HN73,'ACORN station A-P'!HQ73,'ACORN station A-P'!HT73,'ACORN station A-P'!HW73,'ACORN station A-P'!HZ73,'ACORN station A-P'!IC73,'ACORN station A-P'!IF73,'ACORN station A-P'!II73,'ACORN station A-P'!IL73,'ACORN station A-P'!IO73,'ACORN station A-P'!IR73,C73,F73,I73,L73,O73,R73),COUNT(U73,X73,AA73,AD73,AG73,AJ73,AM73,AP73,AS73,AV73,AY73,BB73,BE73,BH73,BK73,BN73,BQ73,BT73,BW73,BZ73,CC73,CF73))</f>
        <v>74</v>
      </c>
      <c r="DL73" s="44">
        <f>SUM(COUNT('ACORN station A-P'!D73,'ACORN station A-P'!G73,'ACORN station A-P'!J73,'ACORN station A-P'!M73,'ACORN station A-P'!P73,'ACORN station A-P'!S73,'ACORN station A-P'!V73,'ACORN station A-P'!Y73,'ACORN station A-P'!AB73,'ACORN station A-P'!AE73,'ACORN station A-P'!AH73,'ACORN station A-P'!AK73,'ACORN station A-P'!AN73,'ACORN station A-P'!AQ73,'ACORN station A-P'!AT73,'ACORN station A-P'!AW73,'ACORN station A-P'!AZ73,'ACORN station A-P'!BC73,'ACORN station A-P'!BF73,'ACORN station A-P'!BI73,'ACORN station A-P'!BL73,'ACORN station A-P'!BO73,'ACORN station A-P'!BR73,'ACORN station A-P'!BU73,'ACORN station A-P'!BX73,'ACORN station A-P'!CA73,'ACORN station A-P'!CD73,'ACORN station A-P'!CG73,'ACORN station A-P'!CJ73,'ACORN station A-P'!CM73),COUNT('ACORN station A-P'!CP73,'ACORN station A-P'!CS73,'ACORN station A-P'!CV73,'ACORN station A-P'!CY73,'ACORN station A-P'!DB73,'ACORN station A-P'!DE73,'ACORN station A-P'!DH73,'ACORN station A-P'!DK73,'ACORN station A-P'!DN73,'ACORN station A-P'!DQ73,'ACORN station A-P'!DT73,'ACORN station A-P'!DW73,'ACORN station A-P'!DZ73,'ACORN station A-P'!EC73,'ACORN station A-P'!EF73,'ACORN station A-P'!EI73,'ACORN station A-P'!EL73,'ACORN station A-P'!EO73,'ACORN station A-P'!ER73,'ACORN station A-P'!EU73,'ACORN station A-P'!EX73,'ACORN station A-P'!FA73,'ACORN station A-P'!FD73,'ACORN station A-P'!FG73,'ACORN station A-P'!FJ73,'ACORN station A-P'!FM73,'ACORN station A-P'!FP73,'ACORN station A-P'!FS73,'ACORN station A-P'!FV73,'ACORN station A-P'!FY73),COUNT('ACORN station A-P'!GB73,'ACORN station A-P'!GE73,'ACORN station A-P'!GH73,'ACORN station A-P'!GK73,'ACORN station A-P'!GN73,'ACORN station A-P'!GQ73,'ACORN station A-P'!GT73,'ACORN station A-P'!GW73,'ACORN station A-P'!GZ73,'ACORN station A-P'!HC73,'ACORN station A-P'!HF73,'ACORN station A-P'!HI73,'ACORN station A-P'!HL73,'ACORN station A-P'!HO73,'ACORN station A-P'!HR73,'ACORN station A-P'!HU73,'ACORN station A-P'!HX73,'ACORN station A-P'!IA73,'ACORN station A-P'!ID73,'ACORN station A-P'!IG73,'ACORN station A-P'!IJ73,'ACORN station A-P'!IM73,'ACORN station A-P'!IP73,'ACORN station A-P'!IS73,D73,G73,J73,M73,P73,S73),COUNT(V73,Y73,AB73,AE73,AH73,AK73,AN73,AQ73,AT73,AW73,AZ73,BC73,BF73,BI73,BL73,BO73,BR73,BU73,BX73,CA73,CD73,CG73))</f>
        <v>77</v>
      </c>
      <c r="DM73" s="44">
        <f>SUM(BS73,CE73)</f>
        <v>40</v>
      </c>
      <c r="DN73" s="44">
        <f>SUM(BT73,CF73)</f>
        <v>38</v>
      </c>
      <c r="DO73" s="44">
        <f>SUM(BU73,CG73)</f>
        <v>38</v>
      </c>
      <c r="DP73" s="93"/>
      <c r="DQ73" s="93"/>
      <c r="DR73" s="44">
        <f>SUM('ACORN station A-P'!M73,'ACORN station A-P'!P73,'ACORN station A-P'!V73,'ACORN station A-P'!AH73,'ACORN station A-P'!AT73,'ACORN station A-P'!AW73,'ACORN station A-P'!BC73,'ACORN station A-P'!BF73,'ACORN station A-P'!BI73,'ACORN station A-P'!BL73,'ACORN station A-P'!CA73,'ACORN station A-P'!CM73,'ACORN station A-P'!CP73,'ACORN station A-P'!CS73,'ACORN station A-P'!DB73,'ACORN station A-P'!DK73,'ACORN station A-P'!DN73,'ACORN station A-P'!EC73,'ACORN station A-P'!EF73,'ACORN station A-P'!EI73,'ACORN station A-P'!EO73,'ACORN station A-P'!ER73,'ACORN station A-P'!FA73,'ACORN station A-P'!FJ73,'ACORN station A-P'!FP73,'ACORN station A-P'!FS73,'ACORN station A-P'!GK73,'ACORN station A-P'!GQ73,'ACORN station A-P'!GZ73,SUM('ACORN station A-P'!HL73,'ACORN station A-P'!HR73,'ACORN station A-P'!HU73,'ACORN station A-P'!HX73,'ACORN station A-P'!IA73,'ACORN station A-P'!IJ73,'ACORN station A-P'!IM73,D73,J73,P73,S73,Y73,AE73,AK73,AQ73,AW73,AZ73,BL73,BO73,BR73,BX73,CA73,CD73))</f>
        <v>476</v>
      </c>
      <c r="DS73" s="44">
        <f>SUM(COUNT('ACORN station A-P'!M73,'ACORN station A-P'!P73,'ACORN station A-P'!V73,'ACORN station A-P'!AH73,'ACORN station A-P'!AT73,'ACORN station A-P'!AW73,'ACORN station A-P'!BC73,'ACORN station A-P'!BF73,'ACORN station A-P'!BI73,'ACORN station A-P'!BL73,'ACORN station A-P'!CA73,'ACORN station A-P'!CM73,'ACORN station A-P'!CP73,'ACORN station A-P'!CS73,'ACORN station A-P'!DB73,'ACORN station A-P'!DK73,'ACORN station A-P'!DN73,'ACORN station A-P'!EC73,'ACORN station A-P'!EF73,'ACORN station A-P'!EI73,'ACORN station A-P'!EO73,'ACORN station A-P'!ER73,'ACORN station A-P'!FA73,'ACORN station A-P'!FJ73,'ACORN station A-P'!FP73,'ACORN station A-P'!FS73,'ACORN station A-P'!GK73,'ACORN station A-P'!GQ73,'ACORN station A-P'!GZ73,'ACORN station A-P'!HL73),COUNT('ACORN station A-P'!HR73,'ACORN station A-P'!HU73,'ACORN station A-P'!HX73,'ACORN station A-P'!IA73,'ACORN station A-P'!IJ73,'ACORN station A-P'!IM73,D73,J73,P73,S73,Y73,AE73,AK73,AQ73,AW73,AZ73,BL73,BO73,BR73,BX73,CA73,CD73))</f>
        <v>39</v>
      </c>
      <c r="DT73" s="53">
        <f>DR73/DS73</f>
        <v>12.2051282051282</v>
      </c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</row>
    <row r="74" ht="22.35" customHeight="1">
      <c r="A74" s="19">
        <v>1982</v>
      </c>
      <c r="B74" s="29">
        <v>30</v>
      </c>
      <c r="C74" s="24">
        <v>31</v>
      </c>
      <c r="D74" s="25">
        <v>27</v>
      </c>
      <c r="E74" s="23">
        <v>27</v>
      </c>
      <c r="F74" s="24">
        <v>23</v>
      </c>
      <c r="G74" s="25">
        <v>33</v>
      </c>
      <c r="H74" s="23">
        <v>2</v>
      </c>
      <c r="I74" s="24">
        <v>3</v>
      </c>
      <c r="J74" s="25">
        <v>2</v>
      </c>
      <c r="K74" t="s" s="26">
        <v>85</v>
      </c>
      <c r="L74" t="s" s="21">
        <v>85</v>
      </c>
      <c r="M74" t="s" s="22">
        <v>85</v>
      </c>
      <c r="N74" t="s" s="26">
        <v>85</v>
      </c>
      <c r="O74" t="s" s="21">
        <v>85</v>
      </c>
      <c r="P74" t="s" s="22">
        <v>85</v>
      </c>
      <c r="Q74" s="23">
        <v>3</v>
      </c>
      <c r="R74" s="24">
        <v>3</v>
      </c>
      <c r="S74" s="25">
        <v>3</v>
      </c>
      <c r="T74" s="23">
        <v>1</v>
      </c>
      <c r="U74" s="24">
        <v>1</v>
      </c>
      <c r="V74" s="25">
        <v>1</v>
      </c>
      <c r="W74" s="23">
        <v>2</v>
      </c>
      <c r="X74" s="24">
        <v>2</v>
      </c>
      <c r="Y74" s="25">
        <v>2</v>
      </c>
      <c r="Z74" s="23">
        <v>13</v>
      </c>
      <c r="AA74" s="24">
        <v>13</v>
      </c>
      <c r="AB74" s="25">
        <v>13</v>
      </c>
      <c r="AC74" s="23">
        <v>11</v>
      </c>
      <c r="AD74" s="24">
        <v>10</v>
      </c>
      <c r="AE74" s="25">
        <v>8</v>
      </c>
      <c r="AF74" s="23">
        <v>1</v>
      </c>
      <c r="AG74" s="24">
        <v>2</v>
      </c>
      <c r="AH74" s="25">
        <v>1</v>
      </c>
      <c r="AI74" s="23">
        <v>30</v>
      </c>
      <c r="AJ74" s="24">
        <v>23</v>
      </c>
      <c r="AK74" s="25">
        <v>30</v>
      </c>
      <c r="AL74" s="23">
        <v>15</v>
      </c>
      <c r="AM74" s="24">
        <v>11</v>
      </c>
      <c r="AN74" s="25">
        <v>15</v>
      </c>
      <c r="AO74" s="23">
        <v>42</v>
      </c>
      <c r="AP74" s="24">
        <v>40</v>
      </c>
      <c r="AQ74" s="25">
        <v>42</v>
      </c>
      <c r="AR74" s="23">
        <v>23</v>
      </c>
      <c r="AS74" s="24">
        <v>29</v>
      </c>
      <c r="AT74" s="25">
        <v>23</v>
      </c>
      <c r="AU74" t="s" s="26">
        <v>85</v>
      </c>
      <c r="AV74" t="s" s="21">
        <v>85</v>
      </c>
      <c r="AW74" t="s" s="22">
        <v>85</v>
      </c>
      <c r="AX74" s="23">
        <v>16</v>
      </c>
      <c r="AY74" s="24">
        <v>21</v>
      </c>
      <c r="AZ74" s="25">
        <v>13</v>
      </c>
      <c r="BA74" s="23">
        <v>3</v>
      </c>
      <c r="BB74" s="24">
        <v>3</v>
      </c>
      <c r="BC74" s="25">
        <v>3</v>
      </c>
      <c r="BD74" s="23">
        <v>14</v>
      </c>
      <c r="BE74" s="24">
        <v>9</v>
      </c>
      <c r="BF74" s="25">
        <v>15</v>
      </c>
      <c r="BG74" s="23">
        <v>4</v>
      </c>
      <c r="BH74" s="24">
        <v>3</v>
      </c>
      <c r="BI74" s="25">
        <v>4</v>
      </c>
      <c r="BJ74" t="s" s="26">
        <v>85</v>
      </c>
      <c r="BK74" t="s" s="21">
        <v>85</v>
      </c>
      <c r="BL74" t="s" s="22">
        <v>85</v>
      </c>
      <c r="BM74" s="23">
        <v>16</v>
      </c>
      <c r="BN74" s="24">
        <v>15</v>
      </c>
      <c r="BO74" s="25">
        <v>23</v>
      </c>
      <c r="BP74" s="23">
        <v>2</v>
      </c>
      <c r="BQ74" s="24">
        <v>2</v>
      </c>
      <c r="BR74" s="25">
        <v>2</v>
      </c>
      <c r="BS74" s="23">
        <v>1</v>
      </c>
      <c r="BT74" s="24">
        <v>1</v>
      </c>
      <c r="BU74" s="25">
        <v>1</v>
      </c>
      <c r="BV74" s="23">
        <v>37</v>
      </c>
      <c r="BW74" s="24">
        <v>30</v>
      </c>
      <c r="BX74" s="25">
        <v>29</v>
      </c>
      <c r="BY74" s="23">
        <v>20</v>
      </c>
      <c r="BZ74" s="24">
        <v>20</v>
      </c>
      <c r="CA74" s="25">
        <v>20</v>
      </c>
      <c r="CB74" s="23">
        <v>5</v>
      </c>
      <c r="CC74" s="24">
        <v>4</v>
      </c>
      <c r="CD74" s="25">
        <v>6</v>
      </c>
      <c r="CE74" t="s" s="26">
        <v>85</v>
      </c>
      <c r="CF74" t="s" s="21">
        <v>85</v>
      </c>
      <c r="CG74" t="s" s="22">
        <v>85</v>
      </c>
      <c r="CH74" s="92"/>
      <c r="CI74" s="93"/>
      <c r="CJ74" s="24">
        <f>SUM('ACORN station A-P'!E74,'ACORN station A-P'!H74,'ACORN station A-P'!K74,'ACORN station A-P'!N74,'ACORN station A-P'!Q74,'ACORN station A-P'!T74,'ACORN station A-P'!W74,'ACORN station A-P'!Z74,'ACORN station A-P'!AC74,'ACORN station A-P'!AF74,'ACORN station A-P'!AI74,'ACORN station A-P'!AL74,'ACORN station A-P'!AO74,'ACORN station A-P'!AR74,'ACORN station A-P'!AU74,'ACORN station A-P'!AX74,'ACORN station A-P'!BA74,'ACORN station A-P'!BD74,'ACORN station A-P'!BG74,'ACORN station A-P'!BJ74,'ACORN station A-P'!BM74,'ACORN station A-P'!BP74,'ACORN station A-P'!BS74,'ACORN station A-P'!BV74,'ACORN station A-P'!BY74,'ACORN station A-P'!CB74,'ACORN station A-P'!CE74,'ACORN station A-P'!CH74,'ACORN station A-P'!CK74,SUM('ACORN station A-P'!CN74,'ACORN station A-P'!CQ74,'ACORN station A-P'!CT74,'ACORN station A-P'!CW74,'ACORN station A-P'!CZ74,'ACORN station A-P'!DC74,'ACORN station A-P'!DF74,'ACORN station A-P'!DI74,'ACORN station A-P'!DL74,'ACORN station A-P'!DO74,'ACORN station A-P'!DR74,'ACORN station A-P'!DU74,'ACORN station A-P'!DX74,'ACORN station A-P'!EA74,'ACORN station A-P'!ED74,'ACORN station A-P'!EG74,'ACORN station A-P'!EJ74,'ACORN station A-P'!EP74,'ACORN station A-P'!ES74,'ACORN station A-P'!EV74,'ACORN station A-P'!EY74,'ACORN station A-P'!FB74,'ACORN station A-P'!FE74,'ACORN station A-P'!FH74,'ACORN station A-P'!FK74,'ACORN station A-P'!FQ74,'ACORN station A-P'!FT74,'ACORN station A-P'!FW74,'ACORN station A-P'!FZ74,SUM('ACORN station A-P'!GC74,'ACORN station A-P'!GF74,'ACORN station A-P'!GI74,'ACORN station A-P'!GO74,'ACORN station A-P'!GR74,'ACORN station A-P'!GU74,'ACORN station A-P'!GX74,'ACORN station A-P'!HA74,'ACORN station A-P'!HD74,'ACORN station A-P'!HG74,'ACORN station A-P'!HJ74,'ACORN station A-P'!HM74,'ACORN station A-P'!HP74,'ACORN station A-P'!HS74,'ACORN station A-P'!HV74,'ACORN station A-P'!HY74,'ACORN station A-P'!IB74,'ACORN station A-P'!IE74,'ACORN station A-P'!IH74,'ACORN station A-P'!IK74,'ACORN station A-P'!IN74,'ACORN station A-P'!IQ74,B74,E74,K74,Q74,T74,W74,Z74,SUM(AC74,AI74,AL74,AO74,AR74,AX74,BA74,BD74,BG74,BJ74,BM74,BP74,BS74,BV74,BY74,CB74,CE74))))</f>
        <v>1116</v>
      </c>
      <c r="CK74" s="24">
        <f>SUM('ACORN station A-P'!F74,'ACORN station A-P'!I74,'ACORN station A-P'!L74,'ACORN station A-P'!O74,'ACORN station A-P'!R74,'ACORN station A-P'!U74,'ACORN station A-P'!X74,'ACORN station A-P'!AA74,'ACORN station A-P'!AD74,'ACORN station A-P'!AG74,'ACORN station A-P'!AJ74,'ACORN station A-P'!AM74,'ACORN station A-P'!AP74,'ACORN station A-P'!AS74,'ACORN station A-P'!AV74,'ACORN station A-P'!AY74,'ACORN station A-P'!BB74,'ACORN station A-P'!BE74,'ACORN station A-P'!BH74,'ACORN station A-P'!BK74,'ACORN station A-P'!BN74,'ACORN station A-P'!BQ74,'ACORN station A-P'!BT74,'ACORN station A-P'!BW74,'ACORN station A-P'!BZ74,'ACORN station A-P'!CC74,'ACORN station A-P'!CF74,'ACORN station A-P'!CI74,'ACORN station A-P'!CL74,SUM('ACORN station A-P'!CO74,'ACORN station A-P'!CR74,'ACORN station A-P'!CU74,'ACORN station A-P'!CX74,'ACORN station A-P'!DA74,'ACORN station A-P'!DD74,'ACORN station A-P'!DG74,'ACORN station A-P'!DJ74,'ACORN station A-P'!DM74,'ACORN station A-P'!DP74,'ACORN station A-P'!DS74,'ACORN station A-P'!DV74,'ACORN station A-P'!DY74,'ACORN station A-P'!EB74,'ACORN station A-P'!EE74,'ACORN station A-P'!EH74,'ACORN station A-P'!EK74,'ACORN station A-P'!EQ74,'ACORN station A-P'!ET74,'ACORN station A-P'!EW74,'ACORN station A-P'!EZ74,'ACORN station A-P'!FC74,'ACORN station A-P'!FF74,'ACORN station A-P'!FI74,'ACORN station A-P'!FL74,'ACORN station A-P'!FR74,'ACORN station A-P'!FU74,'ACORN station A-P'!FX74,'ACORN station A-P'!GA74,SUM('ACORN station A-P'!GD74,'ACORN station A-P'!GG74,'ACORN station A-P'!GJ74,'ACORN station A-P'!GP74,'ACORN station A-P'!GS74,'ACORN station A-P'!GV74,'ACORN station A-P'!GY74,'ACORN station A-P'!HB74,'ACORN station A-P'!HE74,'ACORN station A-P'!HH74,'ACORN station A-P'!HK74,'ACORN station A-P'!HN74,'ACORN station A-P'!HQ74,'ACORN station A-P'!HT74,'ACORN station A-P'!HW74,'ACORN station A-P'!HZ74,'ACORN station A-P'!IC74,'ACORN station A-P'!IF74,'ACORN station A-P'!II74,'ACORN station A-P'!IL74,'ACORN station A-P'!IO74,'ACORN station A-P'!IR74,C74,F74,L74,R74,U74,X74,AA74,SUM(AD74,AJ74,AM74,AP74,AS74,AY74,BB74,BE74,BH74,BK74,BN74,BQ74,BT74,BW74,BZ74,CC74,CF74))))</f>
        <v>1027</v>
      </c>
      <c r="CL74" s="24">
        <f>SUM('ACORN station A-P'!G74,'ACORN station A-P'!J74,'ACORN station A-P'!M74,'ACORN station A-P'!P74,'ACORN station A-P'!S74,'ACORN station A-P'!V74,'ACORN station A-P'!Y74,'ACORN station A-P'!AB74,'ACORN station A-P'!AE74,'ACORN station A-P'!AH74,'ACORN station A-P'!AK74,'ACORN station A-P'!AN74,'ACORN station A-P'!AQ74,'ACORN station A-P'!AT74,'ACORN station A-P'!AW74,'ACORN station A-P'!AZ74,'ACORN station A-P'!BC74,'ACORN station A-P'!BF74,'ACORN station A-P'!BI74,'ACORN station A-P'!BL74,'ACORN station A-P'!BO74,'ACORN station A-P'!BR74,'ACORN station A-P'!BU74,'ACORN station A-P'!BX74,'ACORN station A-P'!CA74,'ACORN station A-P'!CD74,'ACORN station A-P'!CG74,'ACORN station A-P'!CJ74,'ACORN station A-P'!CM74,SUM('ACORN station A-P'!CP74,'ACORN station A-P'!CS74,'ACORN station A-P'!CV74,'ACORN station A-P'!CY74,'ACORN station A-P'!DB74,'ACORN station A-P'!DE74,'ACORN station A-P'!DH74,'ACORN station A-P'!DK74,'ACORN station A-P'!DN74,'ACORN station A-P'!DQ74,'ACORN station A-P'!DT74,'ACORN station A-P'!DW74,'ACORN station A-P'!DZ74,'ACORN station A-P'!EC74,'ACORN station A-P'!EF74,'ACORN station A-P'!EI74,'ACORN station A-P'!EL74,'ACORN station A-P'!ER74,'ACORN station A-P'!EU74,'ACORN station A-P'!EX74,'ACORN station A-P'!FA74,'ACORN station A-P'!FD74,'ACORN station A-P'!FG74,'ACORN station A-P'!FJ74,'ACORN station A-P'!FM74,'ACORN station A-P'!FS74,'ACORN station A-P'!FV74,'ACORN station A-P'!FY74,'ACORN station A-P'!GB74,SUM('ACORN station A-P'!GE74,'ACORN station A-P'!GH74,'ACORN station A-P'!GK74,'ACORN station A-P'!GQ74,'ACORN station A-P'!GT74,'ACORN station A-P'!GW74,'ACORN station A-P'!GZ74,'ACORN station A-P'!HC74,'ACORN station A-P'!HF74,'ACORN station A-P'!HI74,'ACORN station A-P'!HL74,'ACORN station A-P'!HO74,'ACORN station A-P'!HR74,'ACORN station A-P'!HU74,'ACORN station A-P'!HX74,'ACORN station A-P'!IA74,'ACORN station A-P'!ID74,'ACORN station A-P'!IG74,'ACORN station A-P'!IJ74,'ACORN station A-P'!IM74,'ACORN station A-P'!IP74,'ACORN station A-P'!IS74,D74,G74,M74,S74,V74,Y74,AB74,SUM(AE74,AK74,AN74,AQ74,AT74,AZ74,BC74,BF74,BI74,BL74,BO74,BR74,BU74,BX74,CA74,CD74,CG74))))</f>
        <v>1065</v>
      </c>
      <c r="CM74" s="94"/>
      <c r="CN74" s="95">
        <f>CJ74/DG74</f>
        <v>14.88</v>
      </c>
      <c r="CO74" s="95">
        <f>CK74/DH74</f>
        <v>13.87837837837838</v>
      </c>
      <c r="CP74" s="95">
        <f>CL74/DI74</f>
        <v>14.39189189189189</v>
      </c>
      <c r="CQ74" s="24"/>
      <c r="CR74" s="24">
        <f>SUM('ACORN station A-P'!B74,'ACORN station A-P'!E74,'ACORN station A-P'!H74,'ACORN station A-P'!K74,'ACORN station A-P'!N74,'ACORN station A-P'!Q74,'ACORN station A-P'!T74,'ACORN station A-P'!W74,'ACORN station A-P'!Z74,'ACORN station A-P'!AC74,'ACORN station A-P'!AF74,'ACORN station A-P'!AI74,'ACORN station A-P'!AL74,'ACORN station A-P'!AO74,'ACORN station A-P'!AR74,'ACORN station A-P'!AU74,'ACORN station A-P'!AX74,'ACORN station A-P'!BA74,'ACORN station A-P'!BD74,'ACORN station A-P'!BG74,'ACORN station A-P'!BJ74,'ACORN station A-P'!BM74,'ACORN station A-P'!BP74,'ACORN station A-P'!BS74,'ACORN station A-P'!BV74,'ACORN station A-P'!BY74,'ACORN station A-P'!CB74,'ACORN station A-P'!CE74,'ACORN station A-P'!CH74,SUM('ACORN station A-P'!CK74,'ACORN station A-P'!CN74,'ACORN station A-P'!CQ74,'ACORN station A-P'!CT74,'ACORN station A-P'!CW74,'ACORN station A-P'!CZ74,'ACORN station A-P'!DC74,'ACORN station A-P'!DF74,'ACORN station A-P'!DI74,'ACORN station A-P'!DL74,'ACORN station A-P'!DO74,'ACORN station A-P'!DR74,'ACORN station A-P'!DU74,'ACORN station A-P'!DX74,'ACORN station A-P'!EA74,'ACORN station A-P'!ED74,'ACORN station A-P'!EG74,'ACORN station A-P'!EJ74,'ACORN station A-P'!EM74,'ACORN station A-P'!EP74,'ACORN station A-P'!ES74,'ACORN station A-P'!EV74,'ACORN station A-P'!EY74,'ACORN station A-P'!FB74,'ACORN station A-P'!FE74,'ACORN station A-P'!FH74,'ACORN station A-P'!FK74,'ACORN station A-P'!FN74,'ACORN station A-P'!FQ74,SUM('ACORN station A-P'!FT74,'ACORN station A-P'!FW74,'ACORN station A-P'!FZ74,'ACORN station A-P'!GC74,'ACORN station A-P'!GF74,'ACORN station A-P'!GI74,'ACORN station A-P'!GL74,'ACORN station A-P'!GO74,'ACORN station A-P'!GR74,'ACORN station A-P'!GU74,'ACORN station A-P'!GX74,'ACORN station A-P'!HA74,'ACORN station A-P'!HD74,'ACORN station A-P'!HG74,'ACORN station A-P'!HJ74,'ACORN station A-P'!HM74,'ACORN station A-P'!HP74,'ACORN station A-P'!HS74,'ACORN station A-P'!HV74,'ACORN station A-P'!HY74,'ACORN station A-P'!IB74,'ACORN station A-P'!IE74,'ACORN station A-P'!IH74,'ACORN station A-P'!IK74,'ACORN station A-P'!IN74,'ACORN station A-P'!IQ74,B74,E74,H74,SUM(K74,N74,Q74,T74,W74,Z74,AC74,AF74,AI74,AL74,AO74,AR74,AU74,AX74,BA74,BD74,BG74,BJ74,BM74,BP74,BS74,BV74,BY74,CB74,CE74))))</f>
        <v>1138</v>
      </c>
      <c r="CS74" s="24">
        <f>SUM('ACORN station A-P'!C74,'ACORN station A-P'!F74,'ACORN station A-P'!I74,'ACORN station A-P'!L74,'ACORN station A-P'!O74,'ACORN station A-P'!R74,'ACORN station A-P'!U74,'ACORN station A-P'!X74,'ACORN station A-P'!AA74,'ACORN station A-P'!AD74,'ACORN station A-P'!AG74,'ACORN station A-P'!AJ74,'ACORN station A-P'!AM74,'ACORN station A-P'!AP74,'ACORN station A-P'!AS74,'ACORN station A-P'!AV74,'ACORN station A-P'!AY74,'ACORN station A-P'!BB74,'ACORN station A-P'!BE74,'ACORN station A-P'!BH74,'ACORN station A-P'!BK74,'ACORN station A-P'!BN74,'ACORN station A-P'!BQ74,'ACORN station A-P'!BT74,'ACORN station A-P'!BW74,'ACORN station A-P'!BZ74,'ACORN station A-P'!CC74,'ACORN station A-P'!CF74,'ACORN station A-P'!CI74,SUM('ACORN station A-P'!CL74,'ACORN station A-P'!CO74,'ACORN station A-P'!CR74,'ACORN station A-P'!CU74,'ACORN station A-P'!CX74,'ACORN station A-P'!DA74,'ACORN station A-P'!DD74,'ACORN station A-P'!DG74,'ACORN station A-P'!DJ74,'ACORN station A-P'!DM74,'ACORN station A-P'!DP74,'ACORN station A-P'!DS74,'ACORN station A-P'!DV74,'ACORN station A-P'!DY74,'ACORN station A-P'!EB74,'ACORN station A-P'!EE74,'ACORN station A-P'!EH74,'ACORN station A-P'!EK74,'ACORN station A-P'!EN74,'ACORN station A-P'!EQ74,'ACORN station A-P'!ET74,'ACORN station A-P'!EW74,'ACORN station A-P'!EZ74,'ACORN station A-P'!FC74,'ACORN station A-P'!FF74,'ACORN station A-P'!FI74,'ACORN station A-P'!FL74,'ACORN station A-P'!FO74,'ACORN station A-P'!FR74,SUM('ACORN station A-P'!FU74,'ACORN station A-P'!FX74,'ACORN station A-P'!GA74,'ACORN station A-P'!GD74,'ACORN station A-P'!GG74,'ACORN station A-P'!GJ74,'ACORN station A-P'!GM74,'ACORN station A-P'!GP74,'ACORN station A-P'!GS74,'ACORN station A-P'!GV74,'ACORN station A-P'!GY74,'ACORN station A-P'!HB74,'ACORN station A-P'!HE74,'ACORN station A-P'!HH74,'ACORN station A-P'!HK74,'ACORN station A-P'!HN74,'ACORN station A-P'!HQ74,'ACORN station A-P'!HT74,'ACORN station A-P'!HW74,'ACORN station A-P'!HZ74,'ACORN station A-P'!IC74,'ACORN station A-P'!IF74,'ACORN station A-P'!II74,'ACORN station A-P'!IL74,'ACORN station A-P'!IO74,'ACORN station A-P'!IR74,C74,F74,I74,SUM(L74,O74,R74,U74,X74,AA74,AD74,AG74,AJ74,AM74,AP74,AS74,AV74,AY74,BB74,BE74,BH74,BK74,BN74,BQ74,BT74,BW74,BZ74,CC74,CF74))))</f>
        <v>1045</v>
      </c>
      <c r="CT74" s="24">
        <f>SUM('ACORN station A-P'!D74,'ACORN station A-P'!G74,'ACORN station A-P'!J74,'ACORN station A-P'!M74,'ACORN station A-P'!P74,'ACORN station A-P'!S74,'ACORN station A-P'!V74,'ACORN station A-P'!Y74,'ACORN station A-P'!AB74,'ACORN station A-P'!AE74,'ACORN station A-P'!AH74,'ACORN station A-P'!AK74,'ACORN station A-P'!AN74,'ACORN station A-P'!AQ74,'ACORN station A-P'!AT74,'ACORN station A-P'!AW74,'ACORN station A-P'!AZ74,'ACORN station A-P'!BC74,'ACORN station A-P'!BF74,'ACORN station A-P'!BI74,'ACORN station A-P'!BL74,'ACORN station A-P'!BO74,'ACORN station A-P'!BR74,'ACORN station A-P'!BU74,'ACORN station A-P'!BX74,'ACORN station A-P'!CA74,'ACORN station A-P'!CD74,'ACORN station A-P'!CG74,'ACORN station A-P'!CJ74,SUM('ACORN station A-P'!CM74,'ACORN station A-P'!CP74,'ACORN station A-P'!CS74,'ACORN station A-P'!CV74,'ACORN station A-P'!CY74,'ACORN station A-P'!DB74,'ACORN station A-P'!DE74,'ACORN station A-P'!DH74,'ACORN station A-P'!DK74,'ACORN station A-P'!DN74,'ACORN station A-P'!DQ74,'ACORN station A-P'!DT74,'ACORN station A-P'!DW74,'ACORN station A-P'!DZ74,'ACORN station A-P'!EC74,'ACORN station A-P'!EF74,'ACORN station A-P'!EI74,'ACORN station A-P'!EL74,'ACORN station A-P'!EO74,'ACORN station A-P'!ER74,'ACORN station A-P'!EU74,'ACORN station A-P'!EX74,'ACORN station A-P'!FA74,'ACORN station A-P'!FD74,'ACORN station A-P'!FG74,'ACORN station A-P'!FJ74,'ACORN station A-P'!FM74,'ACORN station A-P'!FP74,'ACORN station A-P'!FS74,SUM('ACORN station A-P'!FV74,'ACORN station A-P'!FY74,'ACORN station A-P'!GB74,'ACORN station A-P'!GE74,'ACORN station A-P'!GH74,'ACORN station A-P'!GK74,'ACORN station A-P'!GN74,'ACORN station A-P'!GQ74,'ACORN station A-P'!GT74,'ACORN station A-P'!GW74,'ACORN station A-P'!GZ74,'ACORN station A-P'!HC74,'ACORN station A-P'!HF74,'ACORN station A-P'!HI74,'ACORN station A-P'!HL74,'ACORN station A-P'!HO74,'ACORN station A-P'!HR74,'ACORN station A-P'!HU74,'ACORN station A-P'!HX74,'ACORN station A-P'!IA74,'ACORN station A-P'!ID74,'ACORN station A-P'!IG74,'ACORN station A-P'!IJ74,'ACORN station A-P'!IM74,'ACORN station A-P'!IP74,'ACORN station A-P'!IS74,D74,G74,J74,SUM(M74,P74,S74,V74,Y74,AB74,AE74,AH74,AK74,AN74,AQ74,AT74,AW74,AZ74,BC74,BF74,BI74,BL74,BO74,BR74,BU74,BX74,CA74,CD74,CG74))))</f>
        <v>1083</v>
      </c>
      <c r="CU74" s="24"/>
      <c r="CV74" s="95">
        <f>CR74/DJ74</f>
        <v>14.04938271604938</v>
      </c>
      <c r="CW74" s="95">
        <f>CS74/DK74</f>
        <v>13.22784810126582</v>
      </c>
      <c r="CX74" s="95">
        <f>CT74/DL74</f>
        <v>13.70886075949367</v>
      </c>
      <c r="CY74" s="24"/>
      <c r="CZ74" s="24">
        <f>SUM('ACORN station A-P'!B74,'ACORN station A-P'!E74,'ACORN station A-P'!H74,'ACORN station A-P'!Q74,'ACORN station A-P'!W74,'ACORN station A-P'!Z74,'ACORN station A-P'!AC74,'ACORN station A-P'!AI74,'ACORN station A-P'!AL74,'ACORN station A-P'!AO74,'ACORN station A-P'!AX74,'ACORN station A-P'!BM74,'ACORN station A-P'!BP74,'ACORN station A-P'!BS74,'ACORN station A-P'!BV74,'ACORN station A-P'!CB74,'ACORN station A-P'!CE74,'ACORN station A-P'!CH74,'ACORN station A-P'!CT74,'ACORN station A-P'!CW74,'ACORN station A-P'!DF74,'ACORN station A-P'!DC74,'ACORN station A-P'!DO74,'ACORN station A-P'!DR74,'ACORN station A-P'!DU74,'ACORN station A-P'!DX74,'ACORN station A-P'!EJ74,'ACORN station A-P'!ES74,'ACORN station A-P'!EV74,SUM('ACORN station A-P'!FB74,'ACORN station A-P'!FE74,'ACORN station A-P'!FK74,'ACORN station A-P'!FT74,'ACORN station A-P'!FW74,'ACORN station A-P'!FZ74,'ACORN station A-P'!GC74,'ACORN station A-P'!GF74,'ACORN station A-P'!GL74,'ACORN station A-P'!GR74,'ACORN station A-P'!GU74,'ACORN station A-P'!HA74,'ACORN station A-P'!HD74,'ACORN station A-P'!HG74,'ACORN station A-P'!HM74,'ACORN station A-P'!IB74,'ACORN station A-P'!IE74,'ACORN station A-P'!IN74,'ACORN station A-P'!IQ74,E74,K74,T74,Z74,AF74,AL74,AR74,BA74,BD74,BG74,SUM(BS74,CE74)))</f>
        <v>517</v>
      </c>
      <c r="DA74" s="24">
        <f>SUM('ACORN station A-P'!C74,'ACORN station A-P'!F74,'ACORN station A-P'!I74,'ACORN station A-P'!R74,'ACORN station A-P'!X74,'ACORN station A-P'!AA74,'ACORN station A-P'!AD74,'ACORN station A-P'!AJ74,'ACORN station A-P'!AM74,'ACORN station A-P'!AP74,'ACORN station A-P'!AY74,'ACORN station A-P'!BN74,'ACORN station A-P'!BQ74,'ACORN station A-P'!BT74,'ACORN station A-P'!BW74,'ACORN station A-P'!CC74,'ACORN station A-P'!CF74,'ACORN station A-P'!CI74,'ACORN station A-P'!CU74,'ACORN station A-P'!CX74,'ACORN station A-P'!DG74,'ACORN station A-P'!DD74,'ACORN station A-P'!DP74,'ACORN station A-P'!DS74,'ACORN station A-P'!DV74,'ACORN station A-P'!DY74,'ACORN station A-P'!EK74,'ACORN station A-P'!ET74,'ACORN station A-P'!EW74,SUM('ACORN station A-P'!FC74,'ACORN station A-P'!FF74,'ACORN station A-P'!FL74,'ACORN station A-P'!FU74,'ACORN station A-P'!FX74,'ACORN station A-P'!GA74,'ACORN station A-P'!GD74,'ACORN station A-P'!GG74,'ACORN station A-P'!GM74,'ACORN station A-P'!GS74,'ACORN station A-P'!GV74,'ACORN station A-P'!HB74,'ACORN station A-P'!HE74,'ACORN station A-P'!HH74,'ACORN station A-P'!HN74,'ACORN station A-P'!IC74,'ACORN station A-P'!IF74,'ACORN station A-P'!IO74,'ACORN station A-P'!IR74,F74,L74,U74,AA74,AG74,AM74,AS74,BB74,BE74,BH74,SUM(BT74,CF74)))</f>
        <v>464</v>
      </c>
      <c r="DB74" s="24">
        <f>SUM('ACORN station A-P'!D74,'ACORN station A-P'!G74,'ACORN station A-P'!J74,'ACORN station A-P'!S74,'ACORN station A-P'!Y74,'ACORN station A-P'!AB74,'ACORN station A-P'!AE74,'ACORN station A-P'!AK74,'ACORN station A-P'!AN74,'ACORN station A-P'!AQ74,'ACORN station A-P'!AZ74,'ACORN station A-P'!BO74,'ACORN station A-P'!BR74,'ACORN station A-P'!BU74,'ACORN station A-P'!BX74,'ACORN station A-P'!CD74,'ACORN station A-P'!CG74,'ACORN station A-P'!CJ74,'ACORN station A-P'!CV74,'ACORN station A-P'!CY74,'ACORN station A-P'!DH74,'ACORN station A-P'!DE74,'ACORN station A-P'!DQ74,'ACORN station A-P'!DT74,'ACORN station A-P'!DW74,'ACORN station A-P'!DZ74,'ACORN station A-P'!EL74,'ACORN station A-P'!EU74,'ACORN station A-P'!EX74,SUM('ACORN station A-P'!FD74,'ACORN station A-P'!FG74,'ACORN station A-P'!FM74,'ACORN station A-P'!FV74,'ACORN station A-P'!FY74,'ACORN station A-P'!GB74,'ACORN station A-P'!GE74,'ACORN station A-P'!GH74,'ACORN station A-P'!GN74,'ACORN station A-P'!GT74,'ACORN station A-P'!GW74,'ACORN station A-P'!HC74,'ACORN station A-P'!HF74,'ACORN station A-P'!HI74,'ACORN station A-P'!HO74,'ACORN station A-P'!ID74,'ACORN station A-P'!IG74,'ACORN station A-P'!IP74,'ACORN station A-P'!IS74,G74,M74,V74,AB74,AH74,AN74,AT74,BC74,BF74,BI74,SUM(BU74,CG74)))</f>
        <v>472</v>
      </c>
      <c r="DC74" s="24"/>
      <c r="DD74" s="95">
        <f>CZ74/DM74</f>
        <v>12.02325581395349</v>
      </c>
      <c r="DE74" s="95">
        <f>DA74/DN74</f>
        <v>11.04761904761905</v>
      </c>
      <c r="DF74" s="95">
        <f>DB74/DO74</f>
        <v>11.23809523809524</v>
      </c>
      <c r="DG74" s="44">
        <f>SUM(COUNT('ACORN station A-P'!E74,'ACORN station A-P'!H74,'ACORN station A-P'!K74,'ACORN station A-P'!N74,'ACORN station A-P'!Q74,'ACORN station A-P'!T74,'ACORN station A-P'!W74,'ACORN station A-P'!Z74,'ACORN station A-P'!AC74,'ACORN station A-P'!AF74,'ACORN station A-P'!AI74,'ACORN station A-P'!AL74,'ACORN station A-P'!AO74,'ACORN station A-P'!AR74,'ACORN station A-P'!AU74,'ACORN station A-P'!AX74,'ACORN station A-P'!BA74,'ACORN station A-P'!BD74,'ACORN station A-P'!BG74,'ACORN station A-P'!BJ74,'ACORN station A-P'!BM74,'ACORN station A-P'!BP74,'ACORN station A-P'!BS74,'ACORN station A-P'!BV74,'ACORN station A-P'!BY74,'ACORN station A-P'!CB74,'ACORN station A-P'!CE74,'ACORN station A-P'!CH74,'ACORN station A-P'!CK74,'ACORN station A-P'!CN74),COUNT('ACORN station A-P'!CQ74,'ACORN station A-P'!CT74,'ACORN station A-P'!CW74,'ACORN station A-P'!CZ74,'ACORN station A-P'!DC74,'ACORN station A-P'!DF74,'ACORN station A-P'!DI74,'ACORN station A-P'!DL74,'ACORN station A-P'!DO74,'ACORN station A-P'!DR74,'ACORN station A-P'!DU74,'ACORN station A-P'!DX74,'ACORN station A-P'!EA74,'ACORN station A-P'!ED74,'ACORN station A-P'!EG74,'ACORN station A-P'!EJ74,'ACORN station A-P'!EP74,'ACORN station A-P'!ES74,'ACORN station A-P'!EV74,'ACORN station A-P'!EY74,'ACORN station A-P'!FB74,'ACORN station A-P'!FE74,'ACORN station A-P'!FH74,'ACORN station A-P'!FK74,'ACORN station A-P'!FQ74,'ACORN station A-P'!FT74,'ACORN station A-P'!FW74,'ACORN station A-P'!FZ74,'ACORN station A-P'!GC74,'ACORN station A-P'!GF74),COUNT('ACORN station A-P'!GI74,'ACORN station A-P'!GO74,'ACORN station A-P'!GR74,'ACORN station A-P'!GU74,'ACORN station A-P'!GX74,'ACORN station A-P'!HA74,'ACORN station A-P'!HD74,'ACORN station A-P'!HG74,'ACORN station A-P'!HJ74,'ACORN station A-P'!HM74,'ACORN station A-P'!HP74,'ACORN station A-P'!HS74,'ACORN station A-P'!HV74,'ACORN station A-P'!HY74,'ACORN station A-P'!IB74,'ACORN station A-P'!IE74,'ACORN station A-P'!IH74,'ACORN station A-P'!IK74,'ACORN station A-P'!IN74,'ACORN station A-P'!IQ74,B74,E74,K74,Q74,T74,W74,Z74,AC74,AI74,AL74),COUNT(AO74,AR74,AX74,BA74,BD74,BG74,BJ74,BM74,BP74,BS74,BV74,BY74,CB74,CE74))</f>
        <v>75</v>
      </c>
      <c r="DH74" s="44">
        <f>SUM(COUNT('ACORN station A-P'!F74,'ACORN station A-P'!I74,'ACORN station A-P'!L74,'ACORN station A-P'!O74,'ACORN station A-P'!R74,'ACORN station A-P'!U74,'ACORN station A-P'!X74,'ACORN station A-P'!AA74,'ACORN station A-P'!AD74,'ACORN station A-P'!AG74,'ACORN station A-P'!AJ74,'ACORN station A-P'!AM74,'ACORN station A-P'!AP74,'ACORN station A-P'!AS74,'ACORN station A-P'!AV74,'ACORN station A-P'!AY74,'ACORN station A-P'!BB74,'ACORN station A-P'!BE74,'ACORN station A-P'!BH74,'ACORN station A-P'!BK74,'ACORN station A-P'!BN74,'ACORN station A-P'!BQ74,'ACORN station A-P'!BT74,'ACORN station A-P'!BW74,'ACORN station A-P'!BZ74,'ACORN station A-P'!CC74,'ACORN station A-P'!CF74,'ACORN station A-P'!CI74,'ACORN station A-P'!CL74,'ACORN station A-P'!CO74),COUNT('ACORN station A-P'!CR74,'ACORN station A-P'!CU74,'ACORN station A-P'!CX74,'ACORN station A-P'!DA74,'ACORN station A-P'!DD74,'ACORN station A-P'!DG74,'ACORN station A-P'!DJ74,'ACORN station A-P'!DM74,'ACORN station A-P'!DP74,'ACORN station A-P'!DS74,'ACORN station A-P'!DV74,'ACORN station A-P'!DY74,'ACORN station A-P'!EB74,'ACORN station A-P'!EE74,'ACORN station A-P'!EH74,'ACORN station A-P'!EK74,'ACORN station A-P'!EQ74,'ACORN station A-P'!ET74,'ACORN station A-P'!EW74,'ACORN station A-P'!EZ74,'ACORN station A-P'!FC74,'ACORN station A-P'!FF74,'ACORN station A-P'!FI74,'ACORN station A-P'!FL74,'ACORN station A-P'!FR74,'ACORN station A-P'!FU74,'ACORN station A-P'!FX74,'ACORN station A-P'!GA74,'ACORN station A-P'!GD74,'ACORN station A-P'!GG74),COUNT('ACORN station A-P'!GJ74,'ACORN station A-P'!GP74,'ACORN station A-P'!GS74,'ACORN station A-P'!GV74,'ACORN station A-P'!GY74,'ACORN station A-P'!HB74,'ACORN station A-P'!HE74,'ACORN station A-P'!HH74,'ACORN station A-P'!HK74,'ACORN station A-P'!HN74,'ACORN station A-P'!HQ74,'ACORN station A-P'!HT74,'ACORN station A-P'!HW74,'ACORN station A-P'!HZ74,'ACORN station A-P'!IC74,'ACORN station A-P'!IF74,'ACORN station A-P'!II74,'ACORN station A-P'!IL74,'ACORN station A-P'!IO74,'ACORN station A-P'!IR74,C74,F74,L74,R74,U74,X74,AA74,AD74,AJ74,AM74),COUNT(AP74,AS74,AY74,BB74,BE74,BH74,BK74,BN74,BQ74,BT74,BW74,BZ74,CC74,CF74))</f>
        <v>74</v>
      </c>
      <c r="DI74" s="44">
        <f>SUM(COUNT('ACORN station A-P'!G74,'ACORN station A-P'!J74,'ACORN station A-P'!M74,'ACORN station A-P'!P74,'ACORN station A-P'!S74,'ACORN station A-P'!V74,'ACORN station A-P'!Y74,'ACORN station A-P'!AB74,'ACORN station A-P'!AE74,'ACORN station A-P'!AH74,'ACORN station A-P'!AK74,'ACORN station A-P'!AN74,'ACORN station A-P'!AQ74,'ACORN station A-P'!AT74,'ACORN station A-P'!AW74,'ACORN station A-P'!AZ74,'ACORN station A-P'!BC74,'ACORN station A-P'!BF74,'ACORN station A-P'!BI74,'ACORN station A-P'!BL74,'ACORN station A-P'!BO74,'ACORN station A-P'!BR74,'ACORN station A-P'!BU74,'ACORN station A-P'!BX74,'ACORN station A-P'!CA74,'ACORN station A-P'!CD74,'ACORN station A-P'!CG74,'ACORN station A-P'!CJ74,'ACORN station A-P'!CM74,'ACORN station A-P'!CP74),COUNT('ACORN station A-P'!CS74,'ACORN station A-P'!CV74,'ACORN station A-P'!CY74,'ACORN station A-P'!DB74,'ACORN station A-P'!DE74,'ACORN station A-P'!DH74,'ACORN station A-P'!DK74,'ACORN station A-P'!DN74,'ACORN station A-P'!DQ74,'ACORN station A-P'!DT74,'ACORN station A-P'!DW74,'ACORN station A-P'!DZ74,'ACORN station A-P'!EC74,'ACORN station A-P'!EF74,'ACORN station A-P'!EI74,'ACORN station A-P'!EL74,'ACORN station A-P'!ER74,'ACORN station A-P'!EU74,'ACORN station A-P'!EX74,'ACORN station A-P'!FA74,'ACORN station A-P'!FD74,'ACORN station A-P'!FG74,'ACORN station A-P'!FJ74,'ACORN station A-P'!FM74,'ACORN station A-P'!FS74,'ACORN station A-P'!FV74,'ACORN station A-P'!FY74,'ACORN station A-P'!GB74,'ACORN station A-P'!GE74,'ACORN station A-P'!GH74),COUNT('ACORN station A-P'!GK74,'ACORN station A-P'!GQ74,'ACORN station A-P'!GT74,'ACORN station A-P'!GW74,'ACORN station A-P'!GZ74,'ACORN station A-P'!HC74,'ACORN station A-P'!HF74,'ACORN station A-P'!HI74,'ACORN station A-P'!HL74,'ACORN station A-P'!HO74,'ACORN station A-P'!HR74,'ACORN station A-P'!HU74,'ACORN station A-P'!HX74,'ACORN station A-P'!IA74,'ACORN station A-P'!ID74,'ACORN station A-P'!IG74,'ACORN station A-P'!IJ74,'ACORN station A-P'!IM74,'ACORN station A-P'!IP74,'ACORN station A-P'!IS74,D74,G74,M74,S74,V74,Y74,AB74,AE74,AK74,AN74),COUNT(AQ74,AT74,AZ74,BC74,BF74,BI74,BL74,BO74,BR74,BU74,BX74,CA74,CD74,CG74))</f>
        <v>74</v>
      </c>
      <c r="DJ74" s="44">
        <f>SUM(COUNT('ACORN station A-P'!B74,'ACORN station A-P'!E74,'ACORN station A-P'!H74,'ACORN station A-P'!K74,'ACORN station A-P'!N74,'ACORN station A-P'!Q74,'ACORN station A-P'!T74,'ACORN station A-P'!W74,'ACORN station A-P'!Z74,'ACORN station A-P'!AC74,'ACORN station A-P'!AF74,'ACORN station A-P'!AI74,'ACORN station A-P'!AL74,'ACORN station A-P'!AO74,'ACORN station A-P'!AR74,'ACORN station A-P'!AU74,'ACORN station A-P'!AX74,'ACORN station A-P'!BA74,'ACORN station A-P'!BD74,'ACORN station A-P'!BG74,'ACORN station A-P'!BJ74,'ACORN station A-P'!BM74,'ACORN station A-P'!BP74,'ACORN station A-P'!BS74,'ACORN station A-P'!BV74,'ACORN station A-P'!BY74,'ACORN station A-P'!CB74,'ACORN station A-P'!CE74,'ACORN station A-P'!CH74,'ACORN station A-P'!CK74),COUNT('ACORN station A-P'!CN74,'ACORN station A-P'!CQ74,'ACORN station A-P'!CT74,'ACORN station A-P'!CW74,'ACORN station A-P'!CZ74,'ACORN station A-P'!DC74,'ACORN station A-P'!DF74,'ACORN station A-P'!DI74,'ACORN station A-P'!DL74,'ACORN station A-P'!DO74,'ACORN station A-P'!DR74,'ACORN station A-P'!DU74,'ACORN station A-P'!DX74,'ACORN station A-P'!EA74,'ACORN station A-P'!ED74,'ACORN station A-P'!EG74,'ACORN station A-P'!EJ74,'ACORN station A-P'!EM74,'ACORN station A-P'!EP74,'ACORN station A-P'!ES74,'ACORN station A-P'!EV74,'ACORN station A-P'!EY74,'ACORN station A-P'!FB74,'ACORN station A-P'!FE74,'ACORN station A-P'!FH74,'ACORN station A-P'!FK74,'ACORN station A-P'!FN74,'ACORN station A-P'!FQ74,'ACORN station A-P'!FT74,'ACORN station A-P'!FW74),COUNT('ACORN station A-P'!FZ74,'ACORN station A-P'!GC74,'ACORN station A-P'!GF74,'ACORN station A-P'!GI74,'ACORN station A-P'!GL74,'ACORN station A-P'!GO74,'ACORN station A-P'!GR74,'ACORN station A-P'!GU74,'ACORN station A-P'!GX74,'ACORN station A-P'!HA74,'ACORN station A-P'!HD74,'ACORN station A-P'!HG74,'ACORN station A-P'!HJ74,'ACORN station A-P'!HM74,'ACORN station A-P'!HP74,'ACORN station A-P'!HS74,'ACORN station A-P'!HV74,'ACORN station A-P'!HY74,'ACORN station A-P'!IB74,'ACORN station A-P'!IE74,'ACORN station A-P'!IH74,'ACORN station A-P'!IK74,'ACORN station A-P'!IN74,'ACORN station A-P'!IQ74,B74,E74,H74,K74,N74,Q74),COUNT(T74,W74,Z74,AC74,AF74,AI74,AL74,AO74,AR74,AU74,AX74,BA74,BD74,BG74,BJ74,BM74,BP74,BS74,BV74,BY74,CB74,CE74))</f>
        <v>81</v>
      </c>
      <c r="DK74" s="44">
        <f>SUM(COUNT('ACORN station A-P'!C74,'ACORN station A-P'!F74,'ACORN station A-P'!I74,'ACORN station A-P'!L74,'ACORN station A-P'!O74,'ACORN station A-P'!R74,'ACORN station A-P'!U74,'ACORN station A-P'!X74,'ACORN station A-P'!AA74,'ACORN station A-P'!AD74,'ACORN station A-P'!AG74,'ACORN station A-P'!AJ74,'ACORN station A-P'!AM74,'ACORN station A-P'!AP74,'ACORN station A-P'!AS74,'ACORN station A-P'!AV74,'ACORN station A-P'!AY74,'ACORN station A-P'!BB74,'ACORN station A-P'!BE74,'ACORN station A-P'!BH74,'ACORN station A-P'!BK74,'ACORN station A-P'!BN74,'ACORN station A-P'!BQ74,'ACORN station A-P'!BT74,'ACORN station A-P'!BW74,'ACORN station A-P'!BZ74,'ACORN station A-P'!CC74,'ACORN station A-P'!CF74,'ACORN station A-P'!CI74,'ACORN station A-P'!CL74),COUNT('ACORN station A-P'!CO74,'ACORN station A-P'!CR74,'ACORN station A-P'!CU74,'ACORN station A-P'!CX74,'ACORN station A-P'!DA74,'ACORN station A-P'!DD74,'ACORN station A-P'!DG74,'ACORN station A-P'!DJ74,'ACORN station A-P'!DM74,'ACORN station A-P'!DP74,'ACORN station A-P'!DS74,'ACORN station A-P'!DV74,'ACORN station A-P'!DY74,'ACORN station A-P'!EB74,'ACORN station A-P'!EE74,'ACORN station A-P'!EH74,'ACORN station A-P'!EK74,'ACORN station A-P'!EN74,'ACORN station A-P'!EQ74,'ACORN station A-P'!ET74,'ACORN station A-P'!EW74,'ACORN station A-P'!EZ74,'ACORN station A-P'!FC74,'ACORN station A-P'!FF74,'ACORN station A-P'!FI74,'ACORN station A-P'!FL74,'ACORN station A-P'!FO74,'ACORN station A-P'!FR74,'ACORN station A-P'!FU74,'ACORN station A-P'!FX74),COUNT('ACORN station A-P'!GA74,'ACORN station A-P'!GD74,'ACORN station A-P'!GG74,'ACORN station A-P'!GJ74,'ACORN station A-P'!GM74,'ACORN station A-P'!GP74,'ACORN station A-P'!GS74,'ACORN station A-P'!GV74,'ACORN station A-P'!GY74,'ACORN station A-P'!HB74,'ACORN station A-P'!HE74,'ACORN station A-P'!HH74,'ACORN station A-P'!HK74,'ACORN station A-P'!HN74,'ACORN station A-P'!HQ74,'ACORN station A-P'!HT74,'ACORN station A-P'!HW74,'ACORN station A-P'!HZ74,'ACORN station A-P'!IC74,'ACORN station A-P'!IF74,'ACORN station A-P'!II74,'ACORN station A-P'!IL74,'ACORN station A-P'!IO74,'ACORN station A-P'!IR74,C74,F74,I74,L74,O74,R74),COUNT(U74,X74,AA74,AD74,AG74,AJ74,AM74,AP74,AS74,AV74,AY74,BB74,BE74,BH74,BK74,BN74,BQ74,BT74,BW74,BZ74,CC74,CF74))</f>
        <v>79</v>
      </c>
      <c r="DL74" s="44">
        <f>SUM(COUNT('ACORN station A-P'!D74,'ACORN station A-P'!G74,'ACORN station A-P'!J74,'ACORN station A-P'!M74,'ACORN station A-P'!P74,'ACORN station A-P'!S74,'ACORN station A-P'!V74,'ACORN station A-P'!Y74,'ACORN station A-P'!AB74,'ACORN station A-P'!AE74,'ACORN station A-P'!AH74,'ACORN station A-P'!AK74,'ACORN station A-P'!AN74,'ACORN station A-P'!AQ74,'ACORN station A-P'!AT74,'ACORN station A-P'!AW74,'ACORN station A-P'!AZ74,'ACORN station A-P'!BC74,'ACORN station A-P'!BF74,'ACORN station A-P'!BI74,'ACORN station A-P'!BL74,'ACORN station A-P'!BO74,'ACORN station A-P'!BR74,'ACORN station A-P'!BU74,'ACORN station A-P'!BX74,'ACORN station A-P'!CA74,'ACORN station A-P'!CD74,'ACORN station A-P'!CG74,'ACORN station A-P'!CJ74,'ACORN station A-P'!CM74),COUNT('ACORN station A-P'!CP74,'ACORN station A-P'!CS74,'ACORN station A-P'!CV74,'ACORN station A-P'!CY74,'ACORN station A-P'!DB74,'ACORN station A-P'!DE74,'ACORN station A-P'!DH74,'ACORN station A-P'!DK74,'ACORN station A-P'!DN74,'ACORN station A-P'!DQ74,'ACORN station A-P'!DT74,'ACORN station A-P'!DW74,'ACORN station A-P'!DZ74,'ACORN station A-P'!EC74,'ACORN station A-P'!EF74,'ACORN station A-P'!EI74,'ACORN station A-P'!EL74,'ACORN station A-P'!EO74,'ACORN station A-P'!ER74,'ACORN station A-P'!EU74,'ACORN station A-P'!EX74,'ACORN station A-P'!FA74,'ACORN station A-P'!FD74,'ACORN station A-P'!FG74,'ACORN station A-P'!FJ74,'ACORN station A-P'!FM74,'ACORN station A-P'!FP74,'ACORN station A-P'!FS74,'ACORN station A-P'!FV74,'ACORN station A-P'!FY74),COUNT('ACORN station A-P'!GB74,'ACORN station A-P'!GE74,'ACORN station A-P'!GH74,'ACORN station A-P'!GK74,'ACORN station A-P'!GN74,'ACORN station A-P'!GQ74,'ACORN station A-P'!GT74,'ACORN station A-P'!GW74,'ACORN station A-P'!GZ74,'ACORN station A-P'!HC74,'ACORN station A-P'!HF74,'ACORN station A-P'!HI74,'ACORN station A-P'!HL74,'ACORN station A-P'!HO74,'ACORN station A-P'!HR74,'ACORN station A-P'!HU74,'ACORN station A-P'!HX74,'ACORN station A-P'!IA74,'ACORN station A-P'!ID74,'ACORN station A-P'!IG74,'ACORN station A-P'!IJ74,'ACORN station A-P'!IM74,'ACORN station A-P'!IP74,'ACORN station A-P'!IS74,D74,G74,J74,M74,P74,S74),COUNT(V74,Y74,AB74,AE74,AH74,AK74,AN74,AQ74,AT74,AW74,AZ74,BC74,BF74,BI74,BL74,BO74,BR74,BU74,BX74,CA74,CD74,CG74))</f>
        <v>79</v>
      </c>
      <c r="DM74" s="44">
        <f>SUM(BS74,CE74)</f>
        <v>43</v>
      </c>
      <c r="DN74" s="44">
        <f>SUM(BT74,CF74)</f>
        <v>42</v>
      </c>
      <c r="DO74" s="44">
        <f>SUM(BU74,CG74)</f>
        <v>42</v>
      </c>
      <c r="DP74" s="93"/>
      <c r="DQ74" s="93"/>
      <c r="DR74" s="44">
        <f>SUM('ACORN station A-P'!M74,'ACORN station A-P'!P74,'ACORN station A-P'!V74,'ACORN station A-P'!AH74,'ACORN station A-P'!AT74,'ACORN station A-P'!AW74,'ACORN station A-P'!BC74,'ACORN station A-P'!BF74,'ACORN station A-P'!BI74,'ACORN station A-P'!BL74,'ACORN station A-P'!CA74,'ACORN station A-P'!CM74,'ACORN station A-P'!CP74,'ACORN station A-P'!CS74,'ACORN station A-P'!DB74,'ACORN station A-P'!DK74,'ACORN station A-P'!DN74,'ACORN station A-P'!EC74,'ACORN station A-P'!EF74,'ACORN station A-P'!EI74,'ACORN station A-P'!EO74,'ACORN station A-P'!ER74,'ACORN station A-P'!FA74,'ACORN station A-P'!FJ74,'ACORN station A-P'!FP74,'ACORN station A-P'!FS74,'ACORN station A-P'!GK74,'ACORN station A-P'!GQ74,'ACORN station A-P'!GZ74,SUM('ACORN station A-P'!HL74,'ACORN station A-P'!HR74,'ACORN station A-P'!HU74,'ACORN station A-P'!HX74,'ACORN station A-P'!IA74,'ACORN station A-P'!IJ74,'ACORN station A-P'!IM74,D74,J74,P74,S74,Y74,AE74,AK74,AQ74,AW74,AZ74,BL74,BO74,BR74,BX74,CA74,CD74))</f>
        <v>611</v>
      </c>
      <c r="DS74" s="44">
        <f>SUM(COUNT('ACORN station A-P'!M74,'ACORN station A-P'!P74,'ACORN station A-P'!V74,'ACORN station A-P'!AH74,'ACORN station A-P'!AT74,'ACORN station A-P'!AW74,'ACORN station A-P'!BC74,'ACORN station A-P'!BF74,'ACORN station A-P'!BI74,'ACORN station A-P'!BL74,'ACORN station A-P'!CA74,'ACORN station A-P'!CM74,'ACORN station A-P'!CP74,'ACORN station A-P'!CS74,'ACORN station A-P'!DB74,'ACORN station A-P'!DK74,'ACORN station A-P'!DN74,'ACORN station A-P'!EC74,'ACORN station A-P'!EF74,'ACORN station A-P'!EI74,'ACORN station A-P'!EO74,'ACORN station A-P'!ER74,'ACORN station A-P'!FA74,'ACORN station A-P'!FJ74,'ACORN station A-P'!FP74,'ACORN station A-P'!FS74,'ACORN station A-P'!GK74,'ACORN station A-P'!GQ74,'ACORN station A-P'!GZ74,'ACORN station A-P'!HL74),COUNT('ACORN station A-P'!HR74,'ACORN station A-P'!HU74,'ACORN station A-P'!HX74,'ACORN station A-P'!IA74,'ACORN station A-P'!IJ74,'ACORN station A-P'!IM74,D74,J74,P74,S74,Y74,AE74,AK74,AQ74,AW74,AZ74,BL74,BO74,BR74,BX74,CA74,CD74))</f>
        <v>37</v>
      </c>
      <c r="DT74" s="53">
        <f>DR74/DS74</f>
        <v>16.51351351351351</v>
      </c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</row>
    <row r="75" ht="22.35" customHeight="1">
      <c r="A75" s="19">
        <v>1983</v>
      </c>
      <c r="B75" s="29">
        <v>63</v>
      </c>
      <c r="C75" s="24">
        <v>73</v>
      </c>
      <c r="D75" s="25">
        <v>60</v>
      </c>
      <c r="E75" s="23">
        <v>27</v>
      </c>
      <c r="F75" s="24">
        <v>28</v>
      </c>
      <c r="G75" s="25">
        <v>39</v>
      </c>
      <c r="H75" s="23">
        <v>4</v>
      </c>
      <c r="I75" s="24">
        <v>5</v>
      </c>
      <c r="J75" s="25">
        <v>6</v>
      </c>
      <c r="K75" t="s" s="26">
        <v>85</v>
      </c>
      <c r="L75" t="s" s="21">
        <v>85</v>
      </c>
      <c r="M75" t="s" s="22">
        <v>85</v>
      </c>
      <c r="N75" s="23">
        <v>1</v>
      </c>
      <c r="O75" s="24">
        <v>1</v>
      </c>
      <c r="P75" s="25">
        <v>1</v>
      </c>
      <c r="Q75" s="23">
        <v>6</v>
      </c>
      <c r="R75" s="24">
        <v>6</v>
      </c>
      <c r="S75" s="25">
        <v>6</v>
      </c>
      <c r="T75" s="23">
        <v>2</v>
      </c>
      <c r="U75" s="24">
        <v>2</v>
      </c>
      <c r="V75" s="25">
        <v>2</v>
      </c>
      <c r="W75" s="23">
        <v>3</v>
      </c>
      <c r="X75" s="24">
        <v>3</v>
      </c>
      <c r="Y75" s="25">
        <v>3</v>
      </c>
      <c r="Z75" s="23">
        <v>8</v>
      </c>
      <c r="AA75" s="24">
        <v>11</v>
      </c>
      <c r="AB75" s="25">
        <v>11</v>
      </c>
      <c r="AC75" s="23">
        <v>6</v>
      </c>
      <c r="AD75" s="24">
        <v>6</v>
      </c>
      <c r="AE75" s="25">
        <v>6</v>
      </c>
      <c r="AF75" s="23">
        <v>1</v>
      </c>
      <c r="AG75" s="24">
        <v>2</v>
      </c>
      <c r="AH75" s="25">
        <v>1</v>
      </c>
      <c r="AI75" s="23">
        <v>21</v>
      </c>
      <c r="AJ75" s="24">
        <v>19</v>
      </c>
      <c r="AK75" s="25">
        <v>27</v>
      </c>
      <c r="AL75" s="23">
        <v>28</v>
      </c>
      <c r="AM75" s="24">
        <v>13</v>
      </c>
      <c r="AN75" s="25">
        <v>28</v>
      </c>
      <c r="AO75" s="23">
        <v>47</v>
      </c>
      <c r="AP75" s="24">
        <v>44</v>
      </c>
      <c r="AQ75" s="25">
        <v>47</v>
      </c>
      <c r="AR75" s="23">
        <v>26</v>
      </c>
      <c r="AS75" s="24">
        <v>31</v>
      </c>
      <c r="AT75" s="25">
        <v>26</v>
      </c>
      <c r="AU75" s="23">
        <v>1</v>
      </c>
      <c r="AV75" t="s" s="21">
        <v>85</v>
      </c>
      <c r="AW75" t="s" s="22">
        <v>85</v>
      </c>
      <c r="AX75" s="23">
        <v>34</v>
      </c>
      <c r="AY75" s="24">
        <v>53</v>
      </c>
      <c r="AZ75" s="25">
        <v>26</v>
      </c>
      <c r="BA75" s="23">
        <v>4</v>
      </c>
      <c r="BB75" s="24">
        <v>4</v>
      </c>
      <c r="BC75" s="25">
        <v>4</v>
      </c>
      <c r="BD75" s="23">
        <v>7</v>
      </c>
      <c r="BE75" s="24">
        <v>4</v>
      </c>
      <c r="BF75" s="25">
        <v>7</v>
      </c>
      <c r="BG75" s="23">
        <v>3</v>
      </c>
      <c r="BH75" s="24">
        <v>2</v>
      </c>
      <c r="BI75" s="25">
        <v>4</v>
      </c>
      <c r="BJ75" t="s" s="26">
        <v>85</v>
      </c>
      <c r="BK75" t="s" s="21">
        <v>85</v>
      </c>
      <c r="BL75" t="s" s="22">
        <v>85</v>
      </c>
      <c r="BM75" s="23">
        <v>22</v>
      </c>
      <c r="BN75" s="24">
        <v>22</v>
      </c>
      <c r="BO75" s="25">
        <v>29</v>
      </c>
      <c r="BP75" s="23">
        <v>5</v>
      </c>
      <c r="BQ75" s="24">
        <v>5</v>
      </c>
      <c r="BR75" s="25">
        <v>5</v>
      </c>
      <c r="BS75" t="s" s="26">
        <v>85</v>
      </c>
      <c r="BT75" t="s" s="21">
        <v>85</v>
      </c>
      <c r="BU75" t="s" s="22">
        <v>85</v>
      </c>
      <c r="BV75" s="23">
        <v>69</v>
      </c>
      <c r="BW75" s="24">
        <v>62</v>
      </c>
      <c r="BX75" s="25">
        <v>61</v>
      </c>
      <c r="BY75" s="23">
        <v>21</v>
      </c>
      <c r="BZ75" s="24">
        <v>21</v>
      </c>
      <c r="CA75" s="25">
        <v>21</v>
      </c>
      <c r="CB75" s="23">
        <v>7</v>
      </c>
      <c r="CC75" s="24">
        <v>5</v>
      </c>
      <c r="CD75" s="25">
        <v>7</v>
      </c>
      <c r="CE75" t="s" s="26">
        <v>85</v>
      </c>
      <c r="CF75" t="s" s="21">
        <v>85</v>
      </c>
      <c r="CG75" t="s" s="22">
        <v>85</v>
      </c>
      <c r="CH75" s="92"/>
      <c r="CI75" s="93"/>
      <c r="CJ75" s="24">
        <f>SUM('ACORN station A-P'!E75,'ACORN station A-P'!H75,'ACORN station A-P'!K75,'ACORN station A-P'!N75,'ACORN station A-P'!Q75,'ACORN station A-P'!T75,'ACORN station A-P'!W75,'ACORN station A-P'!Z75,'ACORN station A-P'!AC75,'ACORN station A-P'!AF75,'ACORN station A-P'!AI75,'ACORN station A-P'!AL75,'ACORN station A-P'!AO75,'ACORN station A-P'!AR75,'ACORN station A-P'!AU75,'ACORN station A-P'!AX75,'ACORN station A-P'!BA75,'ACORN station A-P'!BD75,'ACORN station A-P'!BG75,'ACORN station A-P'!BJ75,'ACORN station A-P'!BM75,'ACORN station A-P'!BP75,'ACORN station A-P'!BS75,'ACORN station A-P'!BV75,'ACORN station A-P'!BY75,'ACORN station A-P'!CB75,'ACORN station A-P'!CE75,'ACORN station A-P'!CH75,'ACORN station A-P'!CK75,SUM('ACORN station A-P'!CN75,'ACORN station A-P'!CQ75,'ACORN station A-P'!CT75,'ACORN station A-P'!CW75,'ACORN station A-P'!CZ75,'ACORN station A-P'!DC75,'ACORN station A-P'!DF75,'ACORN station A-P'!DI75,'ACORN station A-P'!DL75,'ACORN station A-P'!DO75,'ACORN station A-P'!DR75,'ACORN station A-P'!DU75,'ACORN station A-P'!DX75,'ACORN station A-P'!EA75,'ACORN station A-P'!ED75,'ACORN station A-P'!EG75,'ACORN station A-P'!EJ75,'ACORN station A-P'!EP75,'ACORN station A-P'!ES75,'ACORN station A-P'!EV75,'ACORN station A-P'!EY75,'ACORN station A-P'!FB75,'ACORN station A-P'!FE75,'ACORN station A-P'!FH75,'ACORN station A-P'!FK75,'ACORN station A-P'!FQ75,'ACORN station A-P'!FT75,'ACORN station A-P'!FW75,'ACORN station A-P'!FZ75,SUM('ACORN station A-P'!GC75,'ACORN station A-P'!GF75,'ACORN station A-P'!GI75,'ACORN station A-P'!GO75,'ACORN station A-P'!GR75,'ACORN station A-P'!GU75,'ACORN station A-P'!GX75,'ACORN station A-P'!HA75,'ACORN station A-P'!HD75,'ACORN station A-P'!HG75,'ACORN station A-P'!HJ75,'ACORN station A-P'!HM75,'ACORN station A-P'!HP75,'ACORN station A-P'!HS75,'ACORN station A-P'!HV75,'ACORN station A-P'!HY75,'ACORN station A-P'!IB75,'ACORN station A-P'!IE75,'ACORN station A-P'!IH75,'ACORN station A-P'!IK75,'ACORN station A-P'!IN75,'ACORN station A-P'!IQ75,B75,E75,K75,Q75,T75,W75,Z75,SUM(AC75,AI75,AL75,AO75,AR75,AX75,BA75,BD75,BG75,BJ75,BM75,BP75,BS75,BV75,BY75,CB75,CE75))))</f>
        <v>1271</v>
      </c>
      <c r="CK75" s="24">
        <f>SUM('ACORN station A-P'!F75,'ACORN station A-P'!I75,'ACORN station A-P'!L75,'ACORN station A-P'!O75,'ACORN station A-P'!R75,'ACORN station A-P'!U75,'ACORN station A-P'!X75,'ACORN station A-P'!AA75,'ACORN station A-P'!AD75,'ACORN station A-P'!AG75,'ACORN station A-P'!AJ75,'ACORN station A-P'!AM75,'ACORN station A-P'!AP75,'ACORN station A-P'!AS75,'ACORN station A-P'!AV75,'ACORN station A-P'!AY75,'ACORN station A-P'!BB75,'ACORN station A-P'!BE75,'ACORN station A-P'!BH75,'ACORN station A-P'!BK75,'ACORN station A-P'!BN75,'ACORN station A-P'!BQ75,'ACORN station A-P'!BT75,'ACORN station A-P'!BW75,'ACORN station A-P'!BZ75,'ACORN station A-P'!CC75,'ACORN station A-P'!CF75,'ACORN station A-P'!CI75,'ACORN station A-P'!CL75,SUM('ACORN station A-P'!CO75,'ACORN station A-P'!CR75,'ACORN station A-P'!CU75,'ACORN station A-P'!CX75,'ACORN station A-P'!DA75,'ACORN station A-P'!DD75,'ACORN station A-P'!DG75,'ACORN station A-P'!DJ75,'ACORN station A-P'!DM75,'ACORN station A-P'!DP75,'ACORN station A-P'!DS75,'ACORN station A-P'!DV75,'ACORN station A-P'!DY75,'ACORN station A-P'!EB75,'ACORN station A-P'!EE75,'ACORN station A-P'!EH75,'ACORN station A-P'!EK75,'ACORN station A-P'!EQ75,'ACORN station A-P'!ET75,'ACORN station A-P'!EW75,'ACORN station A-P'!EZ75,'ACORN station A-P'!FC75,'ACORN station A-P'!FF75,'ACORN station A-P'!FI75,'ACORN station A-P'!FL75,'ACORN station A-P'!FR75,'ACORN station A-P'!FU75,'ACORN station A-P'!FX75,'ACORN station A-P'!GA75,SUM('ACORN station A-P'!GD75,'ACORN station A-P'!GG75,'ACORN station A-P'!GJ75,'ACORN station A-P'!GP75,'ACORN station A-P'!GS75,'ACORN station A-P'!GV75,'ACORN station A-P'!GY75,'ACORN station A-P'!HB75,'ACORN station A-P'!HE75,'ACORN station A-P'!HH75,'ACORN station A-P'!HK75,'ACORN station A-P'!HN75,'ACORN station A-P'!HQ75,'ACORN station A-P'!HT75,'ACORN station A-P'!HW75,'ACORN station A-P'!HZ75,'ACORN station A-P'!IC75,'ACORN station A-P'!IF75,'ACORN station A-P'!II75,'ACORN station A-P'!IL75,'ACORN station A-P'!IO75,'ACORN station A-P'!IR75,C75,F75,L75,R75,U75,X75,AA75,SUM(AD75,AJ75,AM75,AP75,AS75,AY75,BB75,BE75,BH75,BK75,BN75,BQ75,BT75,BW75,BZ75,CC75,CF75))))</f>
        <v>1196</v>
      </c>
      <c r="CL75" s="24">
        <f>SUM('ACORN station A-P'!G75,'ACORN station A-P'!J75,'ACORN station A-P'!M75,'ACORN station A-P'!P75,'ACORN station A-P'!S75,'ACORN station A-P'!V75,'ACORN station A-P'!Y75,'ACORN station A-P'!AB75,'ACORN station A-P'!AE75,'ACORN station A-P'!AH75,'ACORN station A-P'!AK75,'ACORN station A-P'!AN75,'ACORN station A-P'!AQ75,'ACORN station A-P'!AT75,'ACORN station A-P'!AW75,'ACORN station A-P'!AZ75,'ACORN station A-P'!BC75,'ACORN station A-P'!BF75,'ACORN station A-P'!BI75,'ACORN station A-P'!BL75,'ACORN station A-P'!BO75,'ACORN station A-P'!BR75,'ACORN station A-P'!BU75,'ACORN station A-P'!BX75,'ACORN station A-P'!CA75,'ACORN station A-P'!CD75,'ACORN station A-P'!CG75,'ACORN station A-P'!CJ75,'ACORN station A-P'!CM75,SUM('ACORN station A-P'!CP75,'ACORN station A-P'!CS75,'ACORN station A-P'!CV75,'ACORN station A-P'!CY75,'ACORN station A-P'!DB75,'ACORN station A-P'!DE75,'ACORN station A-P'!DH75,'ACORN station A-P'!DK75,'ACORN station A-P'!DN75,'ACORN station A-P'!DQ75,'ACORN station A-P'!DT75,'ACORN station A-P'!DW75,'ACORN station A-P'!DZ75,'ACORN station A-P'!EC75,'ACORN station A-P'!EF75,'ACORN station A-P'!EI75,'ACORN station A-P'!EL75,'ACORN station A-P'!ER75,'ACORN station A-P'!EU75,'ACORN station A-P'!EX75,'ACORN station A-P'!FA75,'ACORN station A-P'!FD75,'ACORN station A-P'!FG75,'ACORN station A-P'!FJ75,'ACORN station A-P'!FM75,'ACORN station A-P'!FS75,'ACORN station A-P'!FV75,'ACORN station A-P'!FY75,'ACORN station A-P'!GB75,SUM('ACORN station A-P'!GE75,'ACORN station A-P'!GH75,'ACORN station A-P'!GK75,'ACORN station A-P'!GQ75,'ACORN station A-P'!GT75,'ACORN station A-P'!GW75,'ACORN station A-P'!GZ75,'ACORN station A-P'!HC75,'ACORN station A-P'!HF75,'ACORN station A-P'!HI75,'ACORN station A-P'!HL75,'ACORN station A-P'!HO75,'ACORN station A-P'!HR75,'ACORN station A-P'!HU75,'ACORN station A-P'!HX75,'ACORN station A-P'!IA75,'ACORN station A-P'!ID75,'ACORN station A-P'!IG75,'ACORN station A-P'!IJ75,'ACORN station A-P'!IM75,'ACORN station A-P'!IP75,'ACORN station A-P'!IS75,D75,G75,M75,S75,V75,Y75,AB75,SUM(AE75,AK75,AN75,AQ75,AT75,AZ75,BC75,BF75,BI75,BL75,BO75,BR75,BU75,BX75,CA75,CD75,CG75))))</f>
        <v>1250</v>
      </c>
      <c r="CM75" s="94"/>
      <c r="CN75" s="95">
        <f>CJ75/DG75</f>
        <v>18.15714285714286</v>
      </c>
      <c r="CO75" s="95">
        <f>CK75/DH75</f>
        <v>17.08571428571429</v>
      </c>
      <c r="CP75" s="95">
        <f>CL75/DI75</f>
        <v>17.6056338028169</v>
      </c>
      <c r="CQ75" s="24"/>
      <c r="CR75" s="24">
        <f>SUM('ACORN station A-P'!B75,'ACORN station A-P'!E75,'ACORN station A-P'!H75,'ACORN station A-P'!K75,'ACORN station A-P'!N75,'ACORN station A-P'!Q75,'ACORN station A-P'!T75,'ACORN station A-P'!W75,'ACORN station A-P'!Z75,'ACORN station A-P'!AC75,'ACORN station A-P'!AF75,'ACORN station A-P'!AI75,'ACORN station A-P'!AL75,'ACORN station A-P'!AO75,'ACORN station A-P'!AR75,'ACORN station A-P'!AU75,'ACORN station A-P'!AX75,'ACORN station A-P'!BA75,'ACORN station A-P'!BD75,'ACORN station A-P'!BG75,'ACORN station A-P'!BJ75,'ACORN station A-P'!BM75,'ACORN station A-P'!BP75,'ACORN station A-P'!BS75,'ACORN station A-P'!BV75,'ACORN station A-P'!BY75,'ACORN station A-P'!CB75,'ACORN station A-P'!CE75,'ACORN station A-P'!CH75,SUM('ACORN station A-P'!CK75,'ACORN station A-P'!CN75,'ACORN station A-P'!CQ75,'ACORN station A-P'!CT75,'ACORN station A-P'!CW75,'ACORN station A-P'!CZ75,'ACORN station A-P'!DC75,'ACORN station A-P'!DF75,'ACORN station A-P'!DI75,'ACORN station A-P'!DL75,'ACORN station A-P'!DO75,'ACORN station A-P'!DR75,'ACORN station A-P'!DU75,'ACORN station A-P'!DX75,'ACORN station A-P'!EA75,'ACORN station A-P'!ED75,'ACORN station A-P'!EG75,'ACORN station A-P'!EJ75,'ACORN station A-P'!EM75,'ACORN station A-P'!EP75,'ACORN station A-P'!ES75,'ACORN station A-P'!EV75,'ACORN station A-P'!EY75,'ACORN station A-P'!FB75,'ACORN station A-P'!FE75,'ACORN station A-P'!FH75,'ACORN station A-P'!FK75,'ACORN station A-P'!FN75,'ACORN station A-P'!FQ75,SUM('ACORN station A-P'!FT75,'ACORN station A-P'!FW75,'ACORN station A-P'!FZ75,'ACORN station A-P'!GC75,'ACORN station A-P'!GF75,'ACORN station A-P'!GI75,'ACORN station A-P'!GL75,'ACORN station A-P'!GO75,'ACORN station A-P'!GR75,'ACORN station A-P'!GU75,'ACORN station A-P'!GX75,'ACORN station A-P'!HA75,'ACORN station A-P'!HD75,'ACORN station A-P'!HG75,'ACORN station A-P'!HJ75,'ACORN station A-P'!HM75,'ACORN station A-P'!HP75,'ACORN station A-P'!HS75,'ACORN station A-P'!HV75,'ACORN station A-P'!HY75,'ACORN station A-P'!IB75,'ACORN station A-P'!IE75,'ACORN station A-P'!IH75,'ACORN station A-P'!IK75,'ACORN station A-P'!IN75,'ACORN station A-P'!IQ75,B75,E75,H75,SUM(K75,N75,Q75,T75,W75,Z75,AC75,AF75,AI75,AL75,AO75,AR75,AU75,AX75,BA75,BD75,BG75,BJ75,BM75,BP75,BS75,BV75,BY75,CB75,CE75))))</f>
        <v>1291</v>
      </c>
      <c r="CS75" s="24">
        <f>SUM('ACORN station A-P'!C75,'ACORN station A-P'!F75,'ACORN station A-P'!I75,'ACORN station A-P'!L75,'ACORN station A-P'!O75,'ACORN station A-P'!R75,'ACORN station A-P'!U75,'ACORN station A-P'!X75,'ACORN station A-P'!AA75,'ACORN station A-P'!AD75,'ACORN station A-P'!AG75,'ACORN station A-P'!AJ75,'ACORN station A-P'!AM75,'ACORN station A-P'!AP75,'ACORN station A-P'!AS75,'ACORN station A-P'!AV75,'ACORN station A-P'!AY75,'ACORN station A-P'!BB75,'ACORN station A-P'!BE75,'ACORN station A-P'!BH75,'ACORN station A-P'!BK75,'ACORN station A-P'!BN75,'ACORN station A-P'!BQ75,'ACORN station A-P'!BT75,'ACORN station A-P'!BW75,'ACORN station A-P'!BZ75,'ACORN station A-P'!CC75,'ACORN station A-P'!CF75,'ACORN station A-P'!CI75,SUM('ACORN station A-P'!CL75,'ACORN station A-P'!CO75,'ACORN station A-P'!CR75,'ACORN station A-P'!CU75,'ACORN station A-P'!CX75,'ACORN station A-P'!DA75,'ACORN station A-P'!DD75,'ACORN station A-P'!DG75,'ACORN station A-P'!DJ75,'ACORN station A-P'!DM75,'ACORN station A-P'!DP75,'ACORN station A-P'!DS75,'ACORN station A-P'!DV75,'ACORN station A-P'!DY75,'ACORN station A-P'!EB75,'ACORN station A-P'!EE75,'ACORN station A-P'!EH75,'ACORN station A-P'!EK75,'ACORN station A-P'!EN75,'ACORN station A-P'!EQ75,'ACORN station A-P'!ET75,'ACORN station A-P'!EW75,'ACORN station A-P'!EZ75,'ACORN station A-P'!FC75,'ACORN station A-P'!FF75,'ACORN station A-P'!FI75,'ACORN station A-P'!FL75,'ACORN station A-P'!FO75,'ACORN station A-P'!FR75,SUM('ACORN station A-P'!FU75,'ACORN station A-P'!FX75,'ACORN station A-P'!GA75,'ACORN station A-P'!GD75,'ACORN station A-P'!GG75,'ACORN station A-P'!GJ75,'ACORN station A-P'!GM75,'ACORN station A-P'!GP75,'ACORN station A-P'!GS75,'ACORN station A-P'!GV75,'ACORN station A-P'!GY75,'ACORN station A-P'!HB75,'ACORN station A-P'!HE75,'ACORN station A-P'!HH75,'ACORN station A-P'!HK75,'ACORN station A-P'!HN75,'ACORN station A-P'!HQ75,'ACORN station A-P'!HT75,'ACORN station A-P'!HW75,'ACORN station A-P'!HZ75,'ACORN station A-P'!IC75,'ACORN station A-P'!IF75,'ACORN station A-P'!II75,'ACORN station A-P'!IL75,'ACORN station A-P'!IO75,'ACORN station A-P'!IR75,C75,F75,I75,SUM(L75,O75,R75,U75,X75,AA75,AD75,AG75,AJ75,AM75,AP75,AS75,AV75,AY75,BB75,BE75,BH75,BK75,BN75,BQ75,BT75,BW75,BZ75,CC75,CF75))))</f>
        <v>1216</v>
      </c>
      <c r="CT75" s="24">
        <f>SUM('ACORN station A-P'!D75,'ACORN station A-P'!G75,'ACORN station A-P'!J75,'ACORN station A-P'!M75,'ACORN station A-P'!P75,'ACORN station A-P'!S75,'ACORN station A-P'!V75,'ACORN station A-P'!Y75,'ACORN station A-P'!AB75,'ACORN station A-P'!AE75,'ACORN station A-P'!AH75,'ACORN station A-P'!AK75,'ACORN station A-P'!AN75,'ACORN station A-P'!AQ75,'ACORN station A-P'!AT75,'ACORN station A-P'!AW75,'ACORN station A-P'!AZ75,'ACORN station A-P'!BC75,'ACORN station A-P'!BF75,'ACORN station A-P'!BI75,'ACORN station A-P'!BL75,'ACORN station A-P'!BO75,'ACORN station A-P'!BR75,'ACORN station A-P'!BU75,'ACORN station A-P'!BX75,'ACORN station A-P'!CA75,'ACORN station A-P'!CD75,'ACORN station A-P'!CG75,'ACORN station A-P'!CJ75,SUM('ACORN station A-P'!CM75,'ACORN station A-P'!CP75,'ACORN station A-P'!CS75,'ACORN station A-P'!CV75,'ACORN station A-P'!CY75,'ACORN station A-P'!DB75,'ACORN station A-P'!DE75,'ACORN station A-P'!DH75,'ACORN station A-P'!DK75,'ACORN station A-P'!DN75,'ACORN station A-P'!DQ75,'ACORN station A-P'!DT75,'ACORN station A-P'!DW75,'ACORN station A-P'!DZ75,'ACORN station A-P'!EC75,'ACORN station A-P'!EF75,'ACORN station A-P'!EI75,'ACORN station A-P'!EL75,'ACORN station A-P'!EO75,'ACORN station A-P'!ER75,'ACORN station A-P'!EU75,'ACORN station A-P'!EX75,'ACORN station A-P'!FA75,'ACORN station A-P'!FD75,'ACORN station A-P'!FG75,'ACORN station A-P'!FJ75,'ACORN station A-P'!FM75,'ACORN station A-P'!FP75,'ACORN station A-P'!FS75,SUM('ACORN station A-P'!FV75,'ACORN station A-P'!FY75,'ACORN station A-P'!GB75,'ACORN station A-P'!GE75,'ACORN station A-P'!GH75,'ACORN station A-P'!GK75,'ACORN station A-P'!GN75,'ACORN station A-P'!GQ75,'ACORN station A-P'!GT75,'ACORN station A-P'!GW75,'ACORN station A-P'!GZ75,'ACORN station A-P'!HC75,'ACORN station A-P'!HF75,'ACORN station A-P'!HI75,'ACORN station A-P'!HL75,'ACORN station A-P'!HO75,'ACORN station A-P'!HR75,'ACORN station A-P'!HU75,'ACORN station A-P'!HX75,'ACORN station A-P'!IA75,'ACORN station A-P'!ID75,'ACORN station A-P'!IG75,'ACORN station A-P'!IJ75,'ACORN station A-P'!IM75,'ACORN station A-P'!IP75,'ACORN station A-P'!IS75,D75,G75,J75,SUM(M75,P75,S75,V75,Y75,AB75,AE75,AH75,AK75,AN75,AQ75,AT75,AW75,AZ75,BC75,BF75,BI75,BL75,BO75,BR75,BU75,BX75,CA75,CD75,CG75))))</f>
        <v>1271</v>
      </c>
      <c r="CU75" s="24"/>
      <c r="CV75" s="95">
        <f>CR75/DJ75</f>
        <v>16.55128205128205</v>
      </c>
      <c r="CW75" s="95">
        <f>CS75/DK75</f>
        <v>16</v>
      </c>
      <c r="CX75" s="95">
        <f>CT75/DL75</f>
        <v>16.50649350649351</v>
      </c>
      <c r="CY75" s="24"/>
      <c r="CZ75" s="24">
        <f>SUM('ACORN station A-P'!B75,'ACORN station A-P'!E75,'ACORN station A-P'!H75,'ACORN station A-P'!Q75,'ACORN station A-P'!W75,'ACORN station A-P'!Z75,'ACORN station A-P'!AC75,'ACORN station A-P'!AI75,'ACORN station A-P'!AL75,'ACORN station A-P'!AO75,'ACORN station A-P'!AX75,'ACORN station A-P'!BM75,'ACORN station A-P'!BP75,'ACORN station A-P'!BS75,'ACORN station A-P'!BV75,'ACORN station A-P'!CB75,'ACORN station A-P'!CE75,'ACORN station A-P'!CH75,'ACORN station A-P'!CT75,'ACORN station A-P'!CW75,'ACORN station A-P'!DF75,'ACORN station A-P'!DC75,'ACORN station A-P'!DO75,'ACORN station A-P'!DR75,'ACORN station A-P'!DU75,'ACORN station A-P'!DX75,'ACORN station A-P'!EJ75,'ACORN station A-P'!ES75,'ACORN station A-P'!EV75,SUM('ACORN station A-P'!FB75,'ACORN station A-P'!FE75,'ACORN station A-P'!FK75,'ACORN station A-P'!FT75,'ACORN station A-P'!FW75,'ACORN station A-P'!FZ75,'ACORN station A-P'!GC75,'ACORN station A-P'!GF75,'ACORN station A-P'!GL75,'ACORN station A-P'!GR75,'ACORN station A-P'!GU75,'ACORN station A-P'!HA75,'ACORN station A-P'!HD75,'ACORN station A-P'!HG75,'ACORN station A-P'!HM75,'ACORN station A-P'!IB75,'ACORN station A-P'!IE75,'ACORN station A-P'!IN75,'ACORN station A-P'!IQ75,E75,K75,T75,Z75,AF75,AL75,AR75,BA75,BD75,BG75,SUM(BS75,CE75)))</f>
        <v>562</v>
      </c>
      <c r="DA75" s="24">
        <f>SUM('ACORN station A-P'!C75,'ACORN station A-P'!F75,'ACORN station A-P'!I75,'ACORN station A-P'!R75,'ACORN station A-P'!X75,'ACORN station A-P'!AA75,'ACORN station A-P'!AD75,'ACORN station A-P'!AJ75,'ACORN station A-P'!AM75,'ACORN station A-P'!AP75,'ACORN station A-P'!AY75,'ACORN station A-P'!BN75,'ACORN station A-P'!BQ75,'ACORN station A-P'!BT75,'ACORN station A-P'!BW75,'ACORN station A-P'!CC75,'ACORN station A-P'!CF75,'ACORN station A-P'!CI75,'ACORN station A-P'!CU75,'ACORN station A-P'!CX75,'ACORN station A-P'!DG75,'ACORN station A-P'!DD75,'ACORN station A-P'!DP75,'ACORN station A-P'!DS75,'ACORN station A-P'!DV75,'ACORN station A-P'!DY75,'ACORN station A-P'!EK75,'ACORN station A-P'!ET75,'ACORN station A-P'!EW75,SUM('ACORN station A-P'!FC75,'ACORN station A-P'!FF75,'ACORN station A-P'!FL75,'ACORN station A-P'!FU75,'ACORN station A-P'!FX75,'ACORN station A-P'!GA75,'ACORN station A-P'!GD75,'ACORN station A-P'!GG75,'ACORN station A-P'!GM75,'ACORN station A-P'!GS75,'ACORN station A-P'!GV75,'ACORN station A-P'!HB75,'ACORN station A-P'!HE75,'ACORN station A-P'!HH75,'ACORN station A-P'!HN75,'ACORN station A-P'!IC75,'ACORN station A-P'!IF75,'ACORN station A-P'!IO75,'ACORN station A-P'!IR75,F75,L75,U75,AA75,AG75,AM75,AS75,BB75,BE75,BH75,SUM(BT75,CF75)))</f>
        <v>510</v>
      </c>
      <c r="DB75" s="24">
        <f>SUM('ACORN station A-P'!D75,'ACORN station A-P'!G75,'ACORN station A-P'!J75,'ACORN station A-P'!S75,'ACORN station A-P'!Y75,'ACORN station A-P'!AB75,'ACORN station A-P'!AE75,'ACORN station A-P'!AK75,'ACORN station A-P'!AN75,'ACORN station A-P'!AQ75,'ACORN station A-P'!AZ75,'ACORN station A-P'!BO75,'ACORN station A-P'!BR75,'ACORN station A-P'!BU75,'ACORN station A-P'!BX75,'ACORN station A-P'!CD75,'ACORN station A-P'!CG75,'ACORN station A-P'!CJ75,'ACORN station A-P'!CV75,'ACORN station A-P'!CY75,'ACORN station A-P'!DH75,'ACORN station A-P'!DE75,'ACORN station A-P'!DQ75,'ACORN station A-P'!DT75,'ACORN station A-P'!DW75,'ACORN station A-P'!DZ75,'ACORN station A-P'!EL75,'ACORN station A-P'!EU75,'ACORN station A-P'!EX75,SUM('ACORN station A-P'!FD75,'ACORN station A-P'!FG75,'ACORN station A-P'!FM75,'ACORN station A-P'!FV75,'ACORN station A-P'!FY75,'ACORN station A-P'!GB75,'ACORN station A-P'!GE75,'ACORN station A-P'!GH75,'ACORN station A-P'!GN75,'ACORN station A-P'!GT75,'ACORN station A-P'!GW75,'ACORN station A-P'!HC75,'ACORN station A-P'!HF75,'ACORN station A-P'!HI75,'ACORN station A-P'!HO75,'ACORN station A-P'!ID75,'ACORN station A-P'!IG75,'ACORN station A-P'!IP75,'ACORN station A-P'!IS75,G75,M75,V75,AB75,AH75,AN75,AT75,BC75,BF75,BI75,SUM(BU75,CG75)))</f>
        <v>540</v>
      </c>
      <c r="DC75" s="24"/>
      <c r="DD75" s="95">
        <f>CZ75/DM75</f>
        <v>14.78947368421053</v>
      </c>
      <c r="DE75" s="95">
        <f>DA75/DN75</f>
        <v>13.42105263157895</v>
      </c>
      <c r="DF75" s="95">
        <f>DB75/DO75</f>
        <v>13.84615384615385</v>
      </c>
      <c r="DG75" s="44">
        <f>SUM(COUNT('ACORN station A-P'!E75,'ACORN station A-P'!H75,'ACORN station A-P'!K75,'ACORN station A-P'!N75,'ACORN station A-P'!Q75,'ACORN station A-P'!T75,'ACORN station A-P'!W75,'ACORN station A-P'!Z75,'ACORN station A-P'!AC75,'ACORN station A-P'!AF75,'ACORN station A-P'!AI75,'ACORN station A-P'!AL75,'ACORN station A-P'!AO75,'ACORN station A-P'!AR75,'ACORN station A-P'!AU75,'ACORN station A-P'!AX75,'ACORN station A-P'!BA75,'ACORN station A-P'!BD75,'ACORN station A-P'!BG75,'ACORN station A-P'!BJ75,'ACORN station A-P'!BM75,'ACORN station A-P'!BP75,'ACORN station A-P'!BS75,'ACORN station A-P'!BV75,'ACORN station A-P'!BY75,'ACORN station A-P'!CB75,'ACORN station A-P'!CE75,'ACORN station A-P'!CH75,'ACORN station A-P'!CK75,'ACORN station A-P'!CN75),COUNT('ACORN station A-P'!CQ75,'ACORN station A-P'!CT75,'ACORN station A-P'!CW75,'ACORN station A-P'!CZ75,'ACORN station A-P'!DC75,'ACORN station A-P'!DF75,'ACORN station A-P'!DI75,'ACORN station A-P'!DL75,'ACORN station A-P'!DO75,'ACORN station A-P'!DR75,'ACORN station A-P'!DU75,'ACORN station A-P'!DX75,'ACORN station A-P'!EA75,'ACORN station A-P'!ED75,'ACORN station A-P'!EG75,'ACORN station A-P'!EJ75,'ACORN station A-P'!EP75,'ACORN station A-P'!ES75,'ACORN station A-P'!EV75,'ACORN station A-P'!EY75,'ACORN station A-P'!FB75,'ACORN station A-P'!FE75,'ACORN station A-P'!FH75,'ACORN station A-P'!FK75,'ACORN station A-P'!FQ75,'ACORN station A-P'!FT75,'ACORN station A-P'!FW75,'ACORN station A-P'!FZ75,'ACORN station A-P'!GC75,'ACORN station A-P'!GF75),COUNT('ACORN station A-P'!GI75,'ACORN station A-P'!GO75,'ACORN station A-P'!GR75,'ACORN station A-P'!GU75,'ACORN station A-P'!GX75,'ACORN station A-P'!HA75,'ACORN station A-P'!HD75,'ACORN station A-P'!HG75,'ACORN station A-P'!HJ75,'ACORN station A-P'!HM75,'ACORN station A-P'!HP75,'ACORN station A-P'!HS75,'ACORN station A-P'!HV75,'ACORN station A-P'!HY75,'ACORN station A-P'!IB75,'ACORN station A-P'!IE75,'ACORN station A-P'!IH75,'ACORN station A-P'!IK75,'ACORN station A-P'!IN75,'ACORN station A-P'!IQ75,B75,E75,K75,Q75,T75,W75,Z75,AC75,AI75,AL75),COUNT(AO75,AR75,AX75,BA75,BD75,BG75,BJ75,BM75,BP75,BS75,BV75,BY75,CB75,CE75))</f>
        <v>70</v>
      </c>
      <c r="DH75" s="44">
        <f>SUM(COUNT('ACORN station A-P'!F75,'ACORN station A-P'!I75,'ACORN station A-P'!L75,'ACORN station A-P'!O75,'ACORN station A-P'!R75,'ACORN station A-P'!U75,'ACORN station A-P'!X75,'ACORN station A-P'!AA75,'ACORN station A-P'!AD75,'ACORN station A-P'!AG75,'ACORN station A-P'!AJ75,'ACORN station A-P'!AM75,'ACORN station A-P'!AP75,'ACORN station A-P'!AS75,'ACORN station A-P'!AV75,'ACORN station A-P'!AY75,'ACORN station A-P'!BB75,'ACORN station A-P'!BE75,'ACORN station A-P'!BH75,'ACORN station A-P'!BK75,'ACORN station A-P'!BN75,'ACORN station A-P'!BQ75,'ACORN station A-P'!BT75,'ACORN station A-P'!BW75,'ACORN station A-P'!BZ75,'ACORN station A-P'!CC75,'ACORN station A-P'!CF75,'ACORN station A-P'!CI75,'ACORN station A-P'!CL75,'ACORN station A-P'!CO75),COUNT('ACORN station A-P'!CR75,'ACORN station A-P'!CU75,'ACORN station A-P'!CX75,'ACORN station A-P'!DA75,'ACORN station A-P'!DD75,'ACORN station A-P'!DG75,'ACORN station A-P'!DJ75,'ACORN station A-P'!DM75,'ACORN station A-P'!DP75,'ACORN station A-P'!DS75,'ACORN station A-P'!DV75,'ACORN station A-P'!DY75,'ACORN station A-P'!EB75,'ACORN station A-P'!EE75,'ACORN station A-P'!EH75,'ACORN station A-P'!EK75,'ACORN station A-P'!EQ75,'ACORN station A-P'!ET75,'ACORN station A-P'!EW75,'ACORN station A-P'!EZ75,'ACORN station A-P'!FC75,'ACORN station A-P'!FF75,'ACORN station A-P'!FI75,'ACORN station A-P'!FL75,'ACORN station A-P'!FR75,'ACORN station A-P'!FU75,'ACORN station A-P'!FX75,'ACORN station A-P'!GA75,'ACORN station A-P'!GD75,'ACORN station A-P'!GG75),COUNT('ACORN station A-P'!GJ75,'ACORN station A-P'!GP75,'ACORN station A-P'!GS75,'ACORN station A-P'!GV75,'ACORN station A-P'!GY75,'ACORN station A-P'!HB75,'ACORN station A-P'!HE75,'ACORN station A-P'!HH75,'ACORN station A-P'!HK75,'ACORN station A-P'!HN75,'ACORN station A-P'!HQ75,'ACORN station A-P'!HT75,'ACORN station A-P'!HW75,'ACORN station A-P'!HZ75,'ACORN station A-P'!IC75,'ACORN station A-P'!IF75,'ACORN station A-P'!II75,'ACORN station A-P'!IL75,'ACORN station A-P'!IO75,'ACORN station A-P'!IR75,C75,F75,L75,R75,U75,X75,AA75,AD75,AJ75,AM75),COUNT(AP75,AS75,AY75,BB75,BE75,BH75,BK75,BN75,BQ75,BT75,BW75,BZ75,CC75,CF75))</f>
        <v>70</v>
      </c>
      <c r="DI75" s="44">
        <f>SUM(COUNT('ACORN station A-P'!G75,'ACORN station A-P'!J75,'ACORN station A-P'!M75,'ACORN station A-P'!P75,'ACORN station A-P'!S75,'ACORN station A-P'!V75,'ACORN station A-P'!Y75,'ACORN station A-P'!AB75,'ACORN station A-P'!AE75,'ACORN station A-P'!AH75,'ACORN station A-P'!AK75,'ACORN station A-P'!AN75,'ACORN station A-P'!AQ75,'ACORN station A-P'!AT75,'ACORN station A-P'!AW75,'ACORN station A-P'!AZ75,'ACORN station A-P'!BC75,'ACORN station A-P'!BF75,'ACORN station A-P'!BI75,'ACORN station A-P'!BL75,'ACORN station A-P'!BO75,'ACORN station A-P'!BR75,'ACORN station A-P'!BU75,'ACORN station A-P'!BX75,'ACORN station A-P'!CA75,'ACORN station A-P'!CD75,'ACORN station A-P'!CG75,'ACORN station A-P'!CJ75,'ACORN station A-P'!CM75,'ACORN station A-P'!CP75),COUNT('ACORN station A-P'!CS75,'ACORN station A-P'!CV75,'ACORN station A-P'!CY75,'ACORN station A-P'!DB75,'ACORN station A-P'!DE75,'ACORN station A-P'!DH75,'ACORN station A-P'!DK75,'ACORN station A-P'!DN75,'ACORN station A-P'!DQ75,'ACORN station A-P'!DT75,'ACORN station A-P'!DW75,'ACORN station A-P'!DZ75,'ACORN station A-P'!EC75,'ACORN station A-P'!EF75,'ACORN station A-P'!EI75,'ACORN station A-P'!EL75,'ACORN station A-P'!ER75,'ACORN station A-P'!EU75,'ACORN station A-P'!EX75,'ACORN station A-P'!FA75,'ACORN station A-P'!FD75,'ACORN station A-P'!FG75,'ACORN station A-P'!FJ75,'ACORN station A-P'!FM75,'ACORN station A-P'!FS75,'ACORN station A-P'!FV75,'ACORN station A-P'!FY75,'ACORN station A-P'!GB75,'ACORN station A-P'!GE75,'ACORN station A-P'!GH75),COUNT('ACORN station A-P'!GK75,'ACORN station A-P'!GQ75,'ACORN station A-P'!GT75,'ACORN station A-P'!GW75,'ACORN station A-P'!GZ75,'ACORN station A-P'!HC75,'ACORN station A-P'!HF75,'ACORN station A-P'!HI75,'ACORN station A-P'!HL75,'ACORN station A-P'!HO75,'ACORN station A-P'!HR75,'ACORN station A-P'!HU75,'ACORN station A-P'!HX75,'ACORN station A-P'!IA75,'ACORN station A-P'!ID75,'ACORN station A-P'!IG75,'ACORN station A-P'!IJ75,'ACORN station A-P'!IM75,'ACORN station A-P'!IP75,'ACORN station A-P'!IS75,D75,G75,M75,S75,V75,Y75,AB75,AE75,AK75,AN75),COUNT(AQ75,AT75,AZ75,BC75,BF75,BI75,BL75,BO75,BR75,BU75,BX75,CA75,CD75,CG75))</f>
        <v>71</v>
      </c>
      <c r="DJ75" s="44">
        <f>SUM(COUNT('ACORN station A-P'!B75,'ACORN station A-P'!E75,'ACORN station A-P'!H75,'ACORN station A-P'!K75,'ACORN station A-P'!N75,'ACORN station A-P'!Q75,'ACORN station A-P'!T75,'ACORN station A-P'!W75,'ACORN station A-P'!Z75,'ACORN station A-P'!AC75,'ACORN station A-P'!AF75,'ACORN station A-P'!AI75,'ACORN station A-P'!AL75,'ACORN station A-P'!AO75,'ACORN station A-P'!AR75,'ACORN station A-P'!AU75,'ACORN station A-P'!AX75,'ACORN station A-P'!BA75,'ACORN station A-P'!BD75,'ACORN station A-P'!BG75,'ACORN station A-P'!BJ75,'ACORN station A-P'!BM75,'ACORN station A-P'!BP75,'ACORN station A-P'!BS75,'ACORN station A-P'!BV75,'ACORN station A-P'!BY75,'ACORN station A-P'!CB75,'ACORN station A-P'!CE75,'ACORN station A-P'!CH75,'ACORN station A-P'!CK75),COUNT('ACORN station A-P'!CN75,'ACORN station A-P'!CQ75,'ACORN station A-P'!CT75,'ACORN station A-P'!CW75,'ACORN station A-P'!CZ75,'ACORN station A-P'!DC75,'ACORN station A-P'!DF75,'ACORN station A-P'!DI75,'ACORN station A-P'!DL75,'ACORN station A-P'!DO75,'ACORN station A-P'!DR75,'ACORN station A-P'!DU75,'ACORN station A-P'!DX75,'ACORN station A-P'!EA75,'ACORN station A-P'!ED75,'ACORN station A-P'!EG75,'ACORN station A-P'!EJ75,'ACORN station A-P'!EM75,'ACORN station A-P'!EP75,'ACORN station A-P'!ES75,'ACORN station A-P'!EV75,'ACORN station A-P'!EY75,'ACORN station A-P'!FB75,'ACORN station A-P'!FE75,'ACORN station A-P'!FH75,'ACORN station A-P'!FK75,'ACORN station A-P'!FN75,'ACORN station A-P'!FQ75,'ACORN station A-P'!FT75,'ACORN station A-P'!FW75),COUNT('ACORN station A-P'!FZ75,'ACORN station A-P'!GC75,'ACORN station A-P'!GF75,'ACORN station A-P'!GI75,'ACORN station A-P'!GL75,'ACORN station A-P'!GO75,'ACORN station A-P'!GR75,'ACORN station A-P'!GU75,'ACORN station A-P'!GX75,'ACORN station A-P'!HA75,'ACORN station A-P'!HD75,'ACORN station A-P'!HG75,'ACORN station A-P'!HJ75,'ACORN station A-P'!HM75,'ACORN station A-P'!HP75,'ACORN station A-P'!HS75,'ACORN station A-P'!HV75,'ACORN station A-P'!HY75,'ACORN station A-P'!IB75,'ACORN station A-P'!IE75,'ACORN station A-P'!IH75,'ACORN station A-P'!IK75,'ACORN station A-P'!IN75,'ACORN station A-P'!IQ75,B75,E75,H75,K75,N75,Q75),COUNT(T75,W75,Z75,AC75,AF75,AI75,AL75,AO75,AR75,AU75,AX75,BA75,BD75,BG75,BJ75,BM75,BP75,BS75,BV75,BY75,CB75,CE75))</f>
        <v>78</v>
      </c>
      <c r="DK75" s="44">
        <f>SUM(COUNT('ACORN station A-P'!C75,'ACORN station A-P'!F75,'ACORN station A-P'!I75,'ACORN station A-P'!L75,'ACORN station A-P'!O75,'ACORN station A-P'!R75,'ACORN station A-P'!U75,'ACORN station A-P'!X75,'ACORN station A-P'!AA75,'ACORN station A-P'!AD75,'ACORN station A-P'!AG75,'ACORN station A-P'!AJ75,'ACORN station A-P'!AM75,'ACORN station A-P'!AP75,'ACORN station A-P'!AS75,'ACORN station A-P'!AV75,'ACORN station A-P'!AY75,'ACORN station A-P'!BB75,'ACORN station A-P'!BE75,'ACORN station A-P'!BH75,'ACORN station A-P'!BK75,'ACORN station A-P'!BN75,'ACORN station A-P'!BQ75,'ACORN station A-P'!BT75,'ACORN station A-P'!BW75,'ACORN station A-P'!BZ75,'ACORN station A-P'!CC75,'ACORN station A-P'!CF75,'ACORN station A-P'!CI75,'ACORN station A-P'!CL75),COUNT('ACORN station A-P'!CO75,'ACORN station A-P'!CR75,'ACORN station A-P'!CU75,'ACORN station A-P'!CX75,'ACORN station A-P'!DA75,'ACORN station A-P'!DD75,'ACORN station A-P'!DG75,'ACORN station A-P'!DJ75,'ACORN station A-P'!DM75,'ACORN station A-P'!DP75,'ACORN station A-P'!DS75,'ACORN station A-P'!DV75,'ACORN station A-P'!DY75,'ACORN station A-P'!EB75,'ACORN station A-P'!EE75,'ACORN station A-P'!EH75,'ACORN station A-P'!EK75,'ACORN station A-P'!EN75,'ACORN station A-P'!EQ75,'ACORN station A-P'!ET75,'ACORN station A-P'!EW75,'ACORN station A-P'!EZ75,'ACORN station A-P'!FC75,'ACORN station A-P'!FF75,'ACORN station A-P'!FI75,'ACORN station A-P'!FL75,'ACORN station A-P'!FO75,'ACORN station A-P'!FR75,'ACORN station A-P'!FU75,'ACORN station A-P'!FX75),COUNT('ACORN station A-P'!GA75,'ACORN station A-P'!GD75,'ACORN station A-P'!GG75,'ACORN station A-P'!GJ75,'ACORN station A-P'!GM75,'ACORN station A-P'!GP75,'ACORN station A-P'!GS75,'ACORN station A-P'!GV75,'ACORN station A-P'!GY75,'ACORN station A-P'!HB75,'ACORN station A-P'!HE75,'ACORN station A-P'!HH75,'ACORN station A-P'!HK75,'ACORN station A-P'!HN75,'ACORN station A-P'!HQ75,'ACORN station A-P'!HT75,'ACORN station A-P'!HW75,'ACORN station A-P'!HZ75,'ACORN station A-P'!IC75,'ACORN station A-P'!IF75,'ACORN station A-P'!II75,'ACORN station A-P'!IL75,'ACORN station A-P'!IO75,'ACORN station A-P'!IR75,C75,F75,I75,L75,O75,R75),COUNT(U75,X75,AA75,AD75,AG75,AJ75,AM75,AP75,AS75,AV75,AY75,BB75,BE75,BH75,BK75,BN75,BQ75,BT75,BW75,BZ75,CC75,CF75))</f>
        <v>76</v>
      </c>
      <c r="DL75" s="44">
        <f>SUM(COUNT('ACORN station A-P'!D75,'ACORN station A-P'!G75,'ACORN station A-P'!J75,'ACORN station A-P'!M75,'ACORN station A-P'!P75,'ACORN station A-P'!S75,'ACORN station A-P'!V75,'ACORN station A-P'!Y75,'ACORN station A-P'!AB75,'ACORN station A-P'!AE75,'ACORN station A-P'!AH75,'ACORN station A-P'!AK75,'ACORN station A-P'!AN75,'ACORN station A-P'!AQ75,'ACORN station A-P'!AT75,'ACORN station A-P'!AW75,'ACORN station A-P'!AZ75,'ACORN station A-P'!BC75,'ACORN station A-P'!BF75,'ACORN station A-P'!BI75,'ACORN station A-P'!BL75,'ACORN station A-P'!BO75,'ACORN station A-P'!BR75,'ACORN station A-P'!BU75,'ACORN station A-P'!BX75,'ACORN station A-P'!CA75,'ACORN station A-P'!CD75,'ACORN station A-P'!CG75,'ACORN station A-P'!CJ75,'ACORN station A-P'!CM75),COUNT('ACORN station A-P'!CP75,'ACORN station A-P'!CS75,'ACORN station A-P'!CV75,'ACORN station A-P'!CY75,'ACORN station A-P'!DB75,'ACORN station A-P'!DE75,'ACORN station A-P'!DH75,'ACORN station A-P'!DK75,'ACORN station A-P'!DN75,'ACORN station A-P'!DQ75,'ACORN station A-P'!DT75,'ACORN station A-P'!DW75,'ACORN station A-P'!DZ75,'ACORN station A-P'!EC75,'ACORN station A-P'!EF75,'ACORN station A-P'!EI75,'ACORN station A-P'!EL75,'ACORN station A-P'!EO75,'ACORN station A-P'!ER75,'ACORN station A-P'!EU75,'ACORN station A-P'!EX75,'ACORN station A-P'!FA75,'ACORN station A-P'!FD75,'ACORN station A-P'!FG75,'ACORN station A-P'!FJ75,'ACORN station A-P'!FM75,'ACORN station A-P'!FP75,'ACORN station A-P'!FS75,'ACORN station A-P'!FV75,'ACORN station A-P'!FY75),COUNT('ACORN station A-P'!GB75,'ACORN station A-P'!GE75,'ACORN station A-P'!GH75,'ACORN station A-P'!GK75,'ACORN station A-P'!GN75,'ACORN station A-P'!GQ75,'ACORN station A-P'!GT75,'ACORN station A-P'!GW75,'ACORN station A-P'!GZ75,'ACORN station A-P'!HC75,'ACORN station A-P'!HF75,'ACORN station A-P'!HI75,'ACORN station A-P'!HL75,'ACORN station A-P'!HO75,'ACORN station A-P'!HR75,'ACORN station A-P'!HU75,'ACORN station A-P'!HX75,'ACORN station A-P'!IA75,'ACORN station A-P'!ID75,'ACORN station A-P'!IG75,'ACORN station A-P'!IJ75,'ACORN station A-P'!IM75,'ACORN station A-P'!IP75,'ACORN station A-P'!IS75,D75,G75,J75,M75,P75,S75),COUNT(V75,Y75,AB75,AE75,AH75,AK75,AN75,AQ75,AT75,AW75,AZ75,BC75,BF75,BI75,BL75,BO75,BR75,BU75,BX75,CA75,CD75,CG75))</f>
        <v>77</v>
      </c>
      <c r="DM75" s="44">
        <f>SUM(BS75,CE75)</f>
        <v>38</v>
      </c>
      <c r="DN75" s="44">
        <f>SUM(BT75,CF75)</f>
        <v>38</v>
      </c>
      <c r="DO75" s="44">
        <f>SUM(BU75,CG75)</f>
        <v>39</v>
      </c>
      <c r="DP75" s="93"/>
      <c r="DQ75" s="93"/>
      <c r="DR75" s="44">
        <f>SUM('ACORN station A-P'!M75,'ACORN station A-P'!P75,'ACORN station A-P'!V75,'ACORN station A-P'!AH75,'ACORN station A-P'!AT75,'ACORN station A-P'!AW75,'ACORN station A-P'!BC75,'ACORN station A-P'!BF75,'ACORN station A-P'!BI75,'ACORN station A-P'!BL75,'ACORN station A-P'!CA75,'ACORN station A-P'!CM75,'ACORN station A-P'!CP75,'ACORN station A-P'!CS75,'ACORN station A-P'!DB75,'ACORN station A-P'!DK75,'ACORN station A-P'!DN75,'ACORN station A-P'!EC75,'ACORN station A-P'!EF75,'ACORN station A-P'!EI75,'ACORN station A-P'!EO75,'ACORN station A-P'!ER75,'ACORN station A-P'!FA75,'ACORN station A-P'!FJ75,'ACORN station A-P'!FP75,'ACORN station A-P'!FS75,'ACORN station A-P'!GK75,'ACORN station A-P'!GQ75,'ACORN station A-P'!GZ75,SUM('ACORN station A-P'!HL75,'ACORN station A-P'!HR75,'ACORN station A-P'!HU75,'ACORN station A-P'!HX75,'ACORN station A-P'!IA75,'ACORN station A-P'!IJ75,'ACORN station A-P'!IM75,D75,J75,P75,S75,Y75,AE75,AK75,AQ75,AW75,AZ75,BL75,BO75,BR75,BX75,CA75,CD75))</f>
        <v>731</v>
      </c>
      <c r="DS75" s="44">
        <f>SUM(COUNT('ACORN station A-P'!M75,'ACORN station A-P'!P75,'ACORN station A-P'!V75,'ACORN station A-P'!AH75,'ACORN station A-P'!AT75,'ACORN station A-P'!AW75,'ACORN station A-P'!BC75,'ACORN station A-P'!BF75,'ACORN station A-P'!BI75,'ACORN station A-P'!BL75,'ACORN station A-P'!CA75,'ACORN station A-P'!CM75,'ACORN station A-P'!CP75,'ACORN station A-P'!CS75,'ACORN station A-P'!DB75,'ACORN station A-P'!DK75,'ACORN station A-P'!DN75,'ACORN station A-P'!EC75,'ACORN station A-P'!EF75,'ACORN station A-P'!EI75,'ACORN station A-P'!EO75,'ACORN station A-P'!ER75,'ACORN station A-P'!FA75,'ACORN station A-P'!FJ75,'ACORN station A-P'!FP75,'ACORN station A-P'!FS75,'ACORN station A-P'!GK75,'ACORN station A-P'!GQ75,'ACORN station A-P'!GZ75,'ACORN station A-P'!HL75),COUNT('ACORN station A-P'!HR75,'ACORN station A-P'!HU75,'ACORN station A-P'!HX75,'ACORN station A-P'!IA75,'ACORN station A-P'!IJ75,'ACORN station A-P'!IM75,D75,J75,P75,S75,Y75,AE75,AK75,AQ75,AW75,AZ75,BL75,BO75,BR75,BX75,CA75,CD75))</f>
        <v>38</v>
      </c>
      <c r="DT75" s="53">
        <f>DR75/DS75</f>
        <v>19.23684210526316</v>
      </c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</row>
    <row r="76" ht="22.35" customHeight="1">
      <c r="A76" s="19">
        <v>1984</v>
      </c>
      <c r="B76" s="29">
        <v>41</v>
      </c>
      <c r="C76" s="24">
        <v>44</v>
      </c>
      <c r="D76" s="25">
        <v>37</v>
      </c>
      <c r="E76" s="23">
        <v>12</v>
      </c>
      <c r="F76" s="24">
        <v>16</v>
      </c>
      <c r="G76" s="25">
        <v>26</v>
      </c>
      <c r="H76" s="23">
        <v>1</v>
      </c>
      <c r="I76" s="24">
        <v>2</v>
      </c>
      <c r="J76" s="25">
        <v>1</v>
      </c>
      <c r="K76" t="s" s="26">
        <v>85</v>
      </c>
      <c r="L76" t="s" s="21">
        <v>85</v>
      </c>
      <c r="M76" t="s" s="22">
        <v>85</v>
      </c>
      <c r="N76" t="s" s="26">
        <v>85</v>
      </c>
      <c r="O76" t="s" s="21">
        <v>85</v>
      </c>
      <c r="P76" t="s" s="22">
        <v>85</v>
      </c>
      <c r="Q76" t="s" s="26">
        <v>85</v>
      </c>
      <c r="R76" t="s" s="21">
        <v>85</v>
      </c>
      <c r="S76" t="s" s="22">
        <v>85</v>
      </c>
      <c r="T76" t="s" s="26">
        <v>85</v>
      </c>
      <c r="U76" t="s" s="21">
        <v>85</v>
      </c>
      <c r="V76" t="s" s="22">
        <v>85</v>
      </c>
      <c r="W76" t="s" s="26">
        <v>85</v>
      </c>
      <c r="X76" t="s" s="21">
        <v>85</v>
      </c>
      <c r="Y76" t="s" s="22">
        <v>85</v>
      </c>
      <c r="Z76" s="23">
        <v>4</v>
      </c>
      <c r="AA76" s="24">
        <v>3</v>
      </c>
      <c r="AB76" s="25">
        <v>3</v>
      </c>
      <c r="AC76" s="23">
        <v>1</v>
      </c>
      <c r="AD76" t="s" s="21">
        <v>85</v>
      </c>
      <c r="AE76" t="s" s="22">
        <v>85</v>
      </c>
      <c r="AF76" t="s" s="26">
        <v>85</v>
      </c>
      <c r="AG76" t="s" s="21">
        <v>85</v>
      </c>
      <c r="AH76" t="s" s="22">
        <v>85</v>
      </c>
      <c r="AI76" s="23">
        <v>12</v>
      </c>
      <c r="AJ76" s="24">
        <v>6</v>
      </c>
      <c r="AK76" s="25">
        <v>14</v>
      </c>
      <c r="AL76" s="23">
        <v>15</v>
      </c>
      <c r="AM76" s="24">
        <v>12</v>
      </c>
      <c r="AN76" s="25">
        <v>15</v>
      </c>
      <c r="AO76" s="23">
        <v>13</v>
      </c>
      <c r="AP76" s="24">
        <v>13</v>
      </c>
      <c r="AQ76" s="25">
        <v>13</v>
      </c>
      <c r="AR76" s="23">
        <v>3</v>
      </c>
      <c r="AS76" s="24">
        <v>6</v>
      </c>
      <c r="AT76" s="25">
        <v>3</v>
      </c>
      <c r="AU76" s="23">
        <v>2</v>
      </c>
      <c r="AV76" s="24">
        <v>1</v>
      </c>
      <c r="AW76" s="25">
        <v>1</v>
      </c>
      <c r="AX76" s="23">
        <v>38</v>
      </c>
      <c r="AY76" s="24">
        <v>46</v>
      </c>
      <c r="AZ76" s="25">
        <v>35</v>
      </c>
      <c r="BA76" t="s" s="26">
        <v>85</v>
      </c>
      <c r="BB76" t="s" s="21">
        <v>85</v>
      </c>
      <c r="BC76" t="s" s="22">
        <v>85</v>
      </c>
      <c r="BD76" s="23">
        <v>2</v>
      </c>
      <c r="BE76" t="s" s="21">
        <v>85</v>
      </c>
      <c r="BF76" s="25">
        <v>2</v>
      </c>
      <c r="BG76" s="23">
        <v>2</v>
      </c>
      <c r="BH76" s="24">
        <v>2</v>
      </c>
      <c r="BI76" s="25">
        <v>2</v>
      </c>
      <c r="BJ76" t="s" s="26">
        <v>85</v>
      </c>
      <c r="BK76" t="s" s="21">
        <v>85</v>
      </c>
      <c r="BL76" t="s" s="22">
        <v>85</v>
      </c>
      <c r="BM76" s="23">
        <v>3</v>
      </c>
      <c r="BN76" s="24">
        <v>3</v>
      </c>
      <c r="BO76" s="25">
        <v>3</v>
      </c>
      <c r="BP76" t="s" s="26">
        <v>85</v>
      </c>
      <c r="BQ76" t="s" s="21">
        <v>85</v>
      </c>
      <c r="BR76" t="s" s="22">
        <v>85</v>
      </c>
      <c r="BS76" t="s" s="26">
        <v>85</v>
      </c>
      <c r="BT76" t="s" s="21">
        <v>85</v>
      </c>
      <c r="BU76" t="s" s="22">
        <v>85</v>
      </c>
      <c r="BV76" s="23">
        <v>63</v>
      </c>
      <c r="BW76" s="24">
        <v>56</v>
      </c>
      <c r="BX76" s="25">
        <v>51</v>
      </c>
      <c r="BY76" s="23">
        <v>4</v>
      </c>
      <c r="BZ76" s="24">
        <v>3</v>
      </c>
      <c r="CA76" s="25">
        <v>4</v>
      </c>
      <c r="CB76" t="s" s="26">
        <v>85</v>
      </c>
      <c r="CC76" t="s" s="21">
        <v>85</v>
      </c>
      <c r="CD76" t="s" s="22">
        <v>85</v>
      </c>
      <c r="CE76" t="s" s="26">
        <v>85</v>
      </c>
      <c r="CF76" t="s" s="21">
        <v>85</v>
      </c>
      <c r="CG76" t="s" s="22">
        <v>85</v>
      </c>
      <c r="CH76" s="92"/>
      <c r="CI76" s="93"/>
      <c r="CJ76" s="24">
        <f>SUM('ACORN station A-P'!E76,'ACORN station A-P'!H76,'ACORN station A-P'!K76,'ACORN station A-P'!N76,'ACORN station A-P'!Q76,'ACORN station A-P'!T76,'ACORN station A-P'!W76,'ACORN station A-P'!Z76,'ACORN station A-P'!AC76,'ACORN station A-P'!AF76,'ACORN station A-P'!AI76,'ACORN station A-P'!AL76,'ACORN station A-P'!AO76,'ACORN station A-P'!AR76,'ACORN station A-P'!AU76,'ACORN station A-P'!AX76,'ACORN station A-P'!BA76,'ACORN station A-P'!BD76,'ACORN station A-P'!BG76,'ACORN station A-P'!BJ76,'ACORN station A-P'!BM76,'ACORN station A-P'!BP76,'ACORN station A-P'!BS76,'ACORN station A-P'!BV76,'ACORN station A-P'!BY76,'ACORN station A-P'!CB76,'ACORN station A-P'!CE76,'ACORN station A-P'!CH76,'ACORN station A-P'!CK76,SUM('ACORN station A-P'!CN76,'ACORN station A-P'!CQ76,'ACORN station A-P'!CT76,'ACORN station A-P'!CW76,'ACORN station A-P'!CZ76,'ACORN station A-P'!DC76,'ACORN station A-P'!DF76,'ACORN station A-P'!DI76,'ACORN station A-P'!DL76,'ACORN station A-P'!DO76,'ACORN station A-P'!DR76,'ACORN station A-P'!DU76,'ACORN station A-P'!DX76,'ACORN station A-P'!EA76,'ACORN station A-P'!ED76,'ACORN station A-P'!EG76,'ACORN station A-P'!EJ76,'ACORN station A-P'!EP76,'ACORN station A-P'!ES76,'ACORN station A-P'!EV76,'ACORN station A-P'!EY76,'ACORN station A-P'!FB76,'ACORN station A-P'!FE76,'ACORN station A-P'!FH76,'ACORN station A-P'!FK76,'ACORN station A-P'!FQ76,'ACORN station A-P'!FT76,'ACORN station A-P'!FW76,'ACORN station A-P'!FZ76,SUM('ACORN station A-P'!GC76,'ACORN station A-P'!GF76,'ACORN station A-P'!GI76,'ACORN station A-P'!GO76,'ACORN station A-P'!GR76,'ACORN station A-P'!GU76,'ACORN station A-P'!GX76,'ACORN station A-P'!HA76,'ACORN station A-P'!HD76,'ACORN station A-P'!HG76,'ACORN station A-P'!HJ76,'ACORN station A-P'!HM76,'ACORN station A-P'!HP76,'ACORN station A-P'!HS76,'ACORN station A-P'!HV76,'ACORN station A-P'!HY76,'ACORN station A-P'!IB76,'ACORN station A-P'!IE76,'ACORN station A-P'!IH76,'ACORN station A-P'!IK76,'ACORN station A-P'!IN76,'ACORN station A-P'!IQ76,B76,E76,K76,Q76,T76,W76,Z76,SUM(AC76,AI76,AL76,AO76,AR76,AX76,BA76,BD76,BG76,BJ76,BM76,BP76,BS76,BV76,BY76,CB76,CE76))))</f>
        <v>742</v>
      </c>
      <c r="CK76" s="24">
        <f>SUM('ACORN station A-P'!F76,'ACORN station A-P'!I76,'ACORN station A-P'!L76,'ACORN station A-P'!O76,'ACORN station A-P'!R76,'ACORN station A-P'!U76,'ACORN station A-P'!X76,'ACORN station A-P'!AA76,'ACORN station A-P'!AD76,'ACORN station A-P'!AG76,'ACORN station A-P'!AJ76,'ACORN station A-P'!AM76,'ACORN station A-P'!AP76,'ACORN station A-P'!AS76,'ACORN station A-P'!AV76,'ACORN station A-P'!AY76,'ACORN station A-P'!BB76,'ACORN station A-P'!BE76,'ACORN station A-P'!BH76,'ACORN station A-P'!BK76,'ACORN station A-P'!BN76,'ACORN station A-P'!BQ76,'ACORN station A-P'!BT76,'ACORN station A-P'!BW76,'ACORN station A-P'!BZ76,'ACORN station A-P'!CC76,'ACORN station A-P'!CF76,'ACORN station A-P'!CI76,'ACORN station A-P'!CL76,SUM('ACORN station A-P'!CO76,'ACORN station A-P'!CR76,'ACORN station A-P'!CU76,'ACORN station A-P'!CX76,'ACORN station A-P'!DA76,'ACORN station A-P'!DD76,'ACORN station A-P'!DG76,'ACORN station A-P'!DJ76,'ACORN station A-P'!DM76,'ACORN station A-P'!DP76,'ACORN station A-P'!DS76,'ACORN station A-P'!DV76,'ACORN station A-P'!DY76,'ACORN station A-P'!EB76,'ACORN station A-P'!EE76,'ACORN station A-P'!EH76,'ACORN station A-P'!EK76,'ACORN station A-P'!EQ76,'ACORN station A-P'!ET76,'ACORN station A-P'!EW76,'ACORN station A-P'!EZ76,'ACORN station A-P'!FC76,'ACORN station A-P'!FF76,'ACORN station A-P'!FI76,'ACORN station A-P'!FL76,'ACORN station A-P'!FR76,'ACORN station A-P'!FU76,'ACORN station A-P'!FX76,'ACORN station A-P'!GA76,SUM('ACORN station A-P'!GD76,'ACORN station A-P'!GG76,'ACORN station A-P'!GJ76,'ACORN station A-P'!GP76,'ACORN station A-P'!GS76,'ACORN station A-P'!GV76,'ACORN station A-P'!GY76,'ACORN station A-P'!HB76,'ACORN station A-P'!HE76,'ACORN station A-P'!HH76,'ACORN station A-P'!HK76,'ACORN station A-P'!HN76,'ACORN station A-P'!HQ76,'ACORN station A-P'!HT76,'ACORN station A-P'!HW76,'ACORN station A-P'!HZ76,'ACORN station A-P'!IC76,'ACORN station A-P'!IF76,'ACORN station A-P'!II76,'ACORN station A-P'!IL76,'ACORN station A-P'!IO76,'ACORN station A-P'!IR76,C76,F76,L76,R76,U76,X76,AA76,SUM(AD76,AJ76,AM76,AP76,AS76,AY76,BB76,BE76,BH76,BK76,BN76,BQ76,BT76,BW76,BZ76,CC76,CF76))))</f>
        <v>687</v>
      </c>
      <c r="CL76" s="24">
        <f>SUM('ACORN station A-P'!G76,'ACORN station A-P'!J76,'ACORN station A-P'!M76,'ACORN station A-P'!P76,'ACORN station A-P'!S76,'ACORN station A-P'!V76,'ACORN station A-P'!Y76,'ACORN station A-P'!AB76,'ACORN station A-P'!AE76,'ACORN station A-P'!AH76,'ACORN station A-P'!AK76,'ACORN station A-P'!AN76,'ACORN station A-P'!AQ76,'ACORN station A-P'!AT76,'ACORN station A-P'!AW76,'ACORN station A-P'!AZ76,'ACORN station A-P'!BC76,'ACORN station A-P'!BF76,'ACORN station A-P'!BI76,'ACORN station A-P'!BL76,'ACORN station A-P'!BO76,'ACORN station A-P'!BR76,'ACORN station A-P'!BU76,'ACORN station A-P'!BX76,'ACORN station A-P'!CA76,'ACORN station A-P'!CD76,'ACORN station A-P'!CG76,'ACORN station A-P'!CJ76,'ACORN station A-P'!CM76,SUM('ACORN station A-P'!CP76,'ACORN station A-P'!CS76,'ACORN station A-P'!CV76,'ACORN station A-P'!CY76,'ACORN station A-P'!DB76,'ACORN station A-P'!DE76,'ACORN station A-P'!DH76,'ACORN station A-P'!DK76,'ACORN station A-P'!DN76,'ACORN station A-P'!DQ76,'ACORN station A-P'!DT76,'ACORN station A-P'!DW76,'ACORN station A-P'!DZ76,'ACORN station A-P'!EC76,'ACORN station A-P'!EF76,'ACORN station A-P'!EI76,'ACORN station A-P'!EL76,'ACORN station A-P'!ER76,'ACORN station A-P'!EU76,'ACORN station A-P'!EX76,'ACORN station A-P'!FA76,'ACORN station A-P'!FD76,'ACORN station A-P'!FG76,'ACORN station A-P'!FJ76,'ACORN station A-P'!FM76,'ACORN station A-P'!FS76,'ACORN station A-P'!FV76,'ACORN station A-P'!FY76,'ACORN station A-P'!GB76,SUM('ACORN station A-P'!GE76,'ACORN station A-P'!GH76,'ACORN station A-P'!GK76,'ACORN station A-P'!GQ76,'ACORN station A-P'!GT76,'ACORN station A-P'!GW76,'ACORN station A-P'!GZ76,'ACORN station A-P'!HC76,'ACORN station A-P'!HF76,'ACORN station A-P'!HI76,'ACORN station A-P'!HL76,'ACORN station A-P'!HO76,'ACORN station A-P'!HR76,'ACORN station A-P'!HU76,'ACORN station A-P'!HX76,'ACORN station A-P'!IA76,'ACORN station A-P'!ID76,'ACORN station A-P'!IG76,'ACORN station A-P'!IJ76,'ACORN station A-P'!IM76,'ACORN station A-P'!IP76,'ACORN station A-P'!IS76,D76,G76,M76,S76,V76,Y76,AB76,SUM(AE76,AK76,AN76,AQ76,AT76,AZ76,BC76,BF76,BI76,BL76,BO76,BR76,BU76,BX76,CA76,CD76,CG76))))</f>
        <v>723</v>
      </c>
      <c r="CM76" s="94"/>
      <c r="CN76" s="95">
        <f>CJ76/DG76</f>
        <v>13.49090909090909</v>
      </c>
      <c r="CO76" s="95">
        <f>CK76/DH76</f>
        <v>12.9622641509434</v>
      </c>
      <c r="CP76" s="95">
        <f>CL76/DI76</f>
        <v>13.64150943396226</v>
      </c>
      <c r="CQ76" s="24"/>
      <c r="CR76" s="24">
        <f>SUM('ACORN station A-P'!B76,'ACORN station A-P'!E76,'ACORN station A-P'!H76,'ACORN station A-P'!K76,'ACORN station A-P'!N76,'ACORN station A-P'!Q76,'ACORN station A-P'!T76,'ACORN station A-P'!W76,'ACORN station A-P'!Z76,'ACORN station A-P'!AC76,'ACORN station A-P'!AF76,'ACORN station A-P'!AI76,'ACORN station A-P'!AL76,'ACORN station A-P'!AO76,'ACORN station A-P'!AR76,'ACORN station A-P'!AU76,'ACORN station A-P'!AX76,'ACORN station A-P'!BA76,'ACORN station A-P'!BD76,'ACORN station A-P'!BG76,'ACORN station A-P'!BJ76,'ACORN station A-P'!BM76,'ACORN station A-P'!BP76,'ACORN station A-P'!BS76,'ACORN station A-P'!BV76,'ACORN station A-P'!BY76,'ACORN station A-P'!CB76,'ACORN station A-P'!CE76,'ACORN station A-P'!CH76,SUM('ACORN station A-P'!CK76,'ACORN station A-P'!CN76,'ACORN station A-P'!CQ76,'ACORN station A-P'!CT76,'ACORN station A-P'!CW76,'ACORN station A-P'!CZ76,'ACORN station A-P'!DC76,'ACORN station A-P'!DF76,'ACORN station A-P'!DI76,'ACORN station A-P'!DL76,'ACORN station A-P'!DO76,'ACORN station A-P'!DR76,'ACORN station A-P'!DU76,'ACORN station A-P'!DX76,'ACORN station A-P'!EA76,'ACORN station A-P'!ED76,'ACORN station A-P'!EG76,'ACORN station A-P'!EJ76,'ACORN station A-P'!EM76,'ACORN station A-P'!EP76,'ACORN station A-P'!ES76,'ACORN station A-P'!EV76,'ACORN station A-P'!EY76,'ACORN station A-P'!FB76,'ACORN station A-P'!FE76,'ACORN station A-P'!FH76,'ACORN station A-P'!FK76,'ACORN station A-P'!FN76,'ACORN station A-P'!FQ76,SUM('ACORN station A-P'!FT76,'ACORN station A-P'!FW76,'ACORN station A-P'!FZ76,'ACORN station A-P'!GC76,'ACORN station A-P'!GF76,'ACORN station A-P'!GI76,'ACORN station A-P'!GL76,'ACORN station A-P'!GO76,'ACORN station A-P'!GR76,'ACORN station A-P'!GU76,'ACORN station A-P'!GX76,'ACORN station A-P'!HA76,'ACORN station A-P'!HD76,'ACORN station A-P'!HG76,'ACORN station A-P'!HJ76,'ACORN station A-P'!HM76,'ACORN station A-P'!HP76,'ACORN station A-P'!HS76,'ACORN station A-P'!HV76,'ACORN station A-P'!HY76,'ACORN station A-P'!IB76,'ACORN station A-P'!IE76,'ACORN station A-P'!IH76,'ACORN station A-P'!IK76,'ACORN station A-P'!IN76,'ACORN station A-P'!IQ76,B76,E76,H76,SUM(K76,N76,Q76,T76,W76,Z76,AC76,AF76,AI76,AL76,AO76,AR76,AU76,AX76,BA76,BD76,BG76,BJ76,BM76,BP76,BS76,BV76,BY76,CB76,CE76))))</f>
        <v>745</v>
      </c>
      <c r="CS76" s="24">
        <f>SUM('ACORN station A-P'!C76,'ACORN station A-P'!F76,'ACORN station A-P'!I76,'ACORN station A-P'!L76,'ACORN station A-P'!O76,'ACORN station A-P'!R76,'ACORN station A-P'!U76,'ACORN station A-P'!X76,'ACORN station A-P'!AA76,'ACORN station A-P'!AD76,'ACORN station A-P'!AG76,'ACORN station A-P'!AJ76,'ACORN station A-P'!AM76,'ACORN station A-P'!AP76,'ACORN station A-P'!AS76,'ACORN station A-P'!AV76,'ACORN station A-P'!AY76,'ACORN station A-P'!BB76,'ACORN station A-P'!BE76,'ACORN station A-P'!BH76,'ACORN station A-P'!BK76,'ACORN station A-P'!BN76,'ACORN station A-P'!BQ76,'ACORN station A-P'!BT76,'ACORN station A-P'!BW76,'ACORN station A-P'!BZ76,'ACORN station A-P'!CC76,'ACORN station A-P'!CF76,'ACORN station A-P'!CI76,SUM('ACORN station A-P'!CL76,'ACORN station A-P'!CO76,'ACORN station A-P'!CR76,'ACORN station A-P'!CU76,'ACORN station A-P'!CX76,'ACORN station A-P'!DA76,'ACORN station A-P'!DD76,'ACORN station A-P'!DG76,'ACORN station A-P'!DJ76,'ACORN station A-P'!DM76,'ACORN station A-P'!DP76,'ACORN station A-P'!DS76,'ACORN station A-P'!DV76,'ACORN station A-P'!DY76,'ACORN station A-P'!EB76,'ACORN station A-P'!EE76,'ACORN station A-P'!EH76,'ACORN station A-P'!EK76,'ACORN station A-P'!EN76,'ACORN station A-P'!EQ76,'ACORN station A-P'!ET76,'ACORN station A-P'!EW76,'ACORN station A-P'!EZ76,'ACORN station A-P'!FC76,'ACORN station A-P'!FF76,'ACORN station A-P'!FI76,'ACORN station A-P'!FL76,'ACORN station A-P'!FO76,'ACORN station A-P'!FR76,SUM('ACORN station A-P'!FU76,'ACORN station A-P'!FX76,'ACORN station A-P'!GA76,'ACORN station A-P'!GD76,'ACORN station A-P'!GG76,'ACORN station A-P'!GJ76,'ACORN station A-P'!GM76,'ACORN station A-P'!GP76,'ACORN station A-P'!GS76,'ACORN station A-P'!GV76,'ACORN station A-P'!GY76,'ACORN station A-P'!HB76,'ACORN station A-P'!HE76,'ACORN station A-P'!HH76,'ACORN station A-P'!HK76,'ACORN station A-P'!HN76,'ACORN station A-P'!HQ76,'ACORN station A-P'!HT76,'ACORN station A-P'!HW76,'ACORN station A-P'!HZ76,'ACORN station A-P'!IC76,'ACORN station A-P'!IF76,'ACORN station A-P'!II76,'ACORN station A-P'!IL76,'ACORN station A-P'!IO76,'ACORN station A-P'!IR76,C76,F76,I76,SUM(L76,O76,R76,U76,X76,AA76,AD76,AG76,AJ76,AM76,AP76,AS76,AV76,AY76,BB76,BE76,BH76,BK76,BN76,BQ76,BT76,BW76,BZ76,CC76,CF76))))</f>
        <v>690</v>
      </c>
      <c r="CT76" s="24">
        <f>SUM('ACORN station A-P'!D76,'ACORN station A-P'!G76,'ACORN station A-P'!J76,'ACORN station A-P'!M76,'ACORN station A-P'!P76,'ACORN station A-P'!S76,'ACORN station A-P'!V76,'ACORN station A-P'!Y76,'ACORN station A-P'!AB76,'ACORN station A-P'!AE76,'ACORN station A-P'!AH76,'ACORN station A-P'!AK76,'ACORN station A-P'!AN76,'ACORN station A-P'!AQ76,'ACORN station A-P'!AT76,'ACORN station A-P'!AW76,'ACORN station A-P'!AZ76,'ACORN station A-P'!BC76,'ACORN station A-P'!BF76,'ACORN station A-P'!BI76,'ACORN station A-P'!BL76,'ACORN station A-P'!BO76,'ACORN station A-P'!BR76,'ACORN station A-P'!BU76,'ACORN station A-P'!BX76,'ACORN station A-P'!CA76,'ACORN station A-P'!CD76,'ACORN station A-P'!CG76,'ACORN station A-P'!CJ76,SUM('ACORN station A-P'!CM76,'ACORN station A-P'!CP76,'ACORN station A-P'!CS76,'ACORN station A-P'!CV76,'ACORN station A-P'!CY76,'ACORN station A-P'!DB76,'ACORN station A-P'!DE76,'ACORN station A-P'!DH76,'ACORN station A-P'!DK76,'ACORN station A-P'!DN76,'ACORN station A-P'!DQ76,'ACORN station A-P'!DT76,'ACORN station A-P'!DW76,'ACORN station A-P'!DZ76,'ACORN station A-P'!EC76,'ACORN station A-P'!EF76,'ACORN station A-P'!EI76,'ACORN station A-P'!EL76,'ACORN station A-P'!EO76,'ACORN station A-P'!ER76,'ACORN station A-P'!EU76,'ACORN station A-P'!EX76,'ACORN station A-P'!FA76,'ACORN station A-P'!FD76,'ACORN station A-P'!FG76,'ACORN station A-P'!FJ76,'ACORN station A-P'!FM76,'ACORN station A-P'!FP76,'ACORN station A-P'!FS76,SUM('ACORN station A-P'!FV76,'ACORN station A-P'!FY76,'ACORN station A-P'!GB76,'ACORN station A-P'!GE76,'ACORN station A-P'!GH76,'ACORN station A-P'!GK76,'ACORN station A-P'!GN76,'ACORN station A-P'!GQ76,'ACORN station A-P'!GT76,'ACORN station A-P'!GW76,'ACORN station A-P'!GZ76,'ACORN station A-P'!HC76,'ACORN station A-P'!HF76,'ACORN station A-P'!HI76,'ACORN station A-P'!HL76,'ACORN station A-P'!HO76,'ACORN station A-P'!HR76,'ACORN station A-P'!HU76,'ACORN station A-P'!HX76,'ACORN station A-P'!IA76,'ACORN station A-P'!ID76,'ACORN station A-P'!IG76,'ACORN station A-P'!IJ76,'ACORN station A-P'!IM76,'ACORN station A-P'!IP76,'ACORN station A-P'!IS76,D76,G76,J76,SUM(M76,P76,S76,V76,Y76,AB76,AE76,AH76,AK76,AN76,AQ76,AT76,AW76,AZ76,BC76,BF76,BI76,BL76,BO76,BR76,BU76,BX76,CA76,CD76,CG76))))</f>
        <v>725</v>
      </c>
      <c r="CU76" s="24"/>
      <c r="CV76" s="95">
        <f>CR76/DJ76</f>
        <v>13.07017543859649</v>
      </c>
      <c r="CW76" s="95">
        <f>CS76/DK76</f>
        <v>12.54545454545454</v>
      </c>
      <c r="CX76" s="95">
        <f>CT76/DL76</f>
        <v>13.18181818181818</v>
      </c>
      <c r="CY76" s="24"/>
      <c r="CZ76" s="24">
        <f>SUM('ACORN station A-P'!B76,'ACORN station A-P'!E76,'ACORN station A-P'!H76,'ACORN station A-P'!Q76,'ACORN station A-P'!W76,'ACORN station A-P'!Z76,'ACORN station A-P'!AC76,'ACORN station A-P'!AI76,'ACORN station A-P'!AL76,'ACORN station A-P'!AO76,'ACORN station A-P'!AX76,'ACORN station A-P'!BM76,'ACORN station A-P'!BP76,'ACORN station A-P'!BS76,'ACORN station A-P'!BV76,'ACORN station A-P'!CB76,'ACORN station A-P'!CE76,'ACORN station A-P'!CH76,'ACORN station A-P'!CT76,'ACORN station A-P'!CW76,'ACORN station A-P'!DF76,'ACORN station A-P'!DC76,'ACORN station A-P'!DO76,'ACORN station A-P'!DR76,'ACORN station A-P'!DU76,'ACORN station A-P'!DX76,'ACORN station A-P'!EJ76,'ACORN station A-P'!ES76,'ACORN station A-P'!EV76,SUM('ACORN station A-P'!FB76,'ACORN station A-P'!FE76,'ACORN station A-P'!FK76,'ACORN station A-P'!FT76,'ACORN station A-P'!FW76,'ACORN station A-P'!FZ76,'ACORN station A-P'!GC76,'ACORN station A-P'!GF76,'ACORN station A-P'!GL76,'ACORN station A-P'!GR76,'ACORN station A-P'!GU76,'ACORN station A-P'!HA76,'ACORN station A-P'!HD76,'ACORN station A-P'!HG76,'ACORN station A-P'!HM76,'ACORN station A-P'!IB76,'ACORN station A-P'!IE76,'ACORN station A-P'!IN76,'ACORN station A-P'!IQ76,E76,K76,T76,Z76,AF76,AL76,AR76,BA76,BD76,BG76,SUM(BS76,CE76)))</f>
        <v>317</v>
      </c>
      <c r="DA76" s="24">
        <f>SUM('ACORN station A-P'!C76,'ACORN station A-P'!F76,'ACORN station A-P'!I76,'ACORN station A-P'!R76,'ACORN station A-P'!X76,'ACORN station A-P'!AA76,'ACORN station A-P'!AD76,'ACORN station A-P'!AJ76,'ACORN station A-P'!AM76,'ACORN station A-P'!AP76,'ACORN station A-P'!AY76,'ACORN station A-P'!BN76,'ACORN station A-P'!BQ76,'ACORN station A-P'!BT76,'ACORN station A-P'!BW76,'ACORN station A-P'!CC76,'ACORN station A-P'!CF76,'ACORN station A-P'!CI76,'ACORN station A-P'!CU76,'ACORN station A-P'!CX76,'ACORN station A-P'!DG76,'ACORN station A-P'!DD76,'ACORN station A-P'!DP76,'ACORN station A-P'!DS76,'ACORN station A-P'!DV76,'ACORN station A-P'!DY76,'ACORN station A-P'!EK76,'ACORN station A-P'!ET76,'ACORN station A-P'!EW76,SUM('ACORN station A-P'!FC76,'ACORN station A-P'!FF76,'ACORN station A-P'!FL76,'ACORN station A-P'!FU76,'ACORN station A-P'!FX76,'ACORN station A-P'!GA76,'ACORN station A-P'!GD76,'ACORN station A-P'!GG76,'ACORN station A-P'!GM76,'ACORN station A-P'!GS76,'ACORN station A-P'!GV76,'ACORN station A-P'!HB76,'ACORN station A-P'!HE76,'ACORN station A-P'!HH76,'ACORN station A-P'!HN76,'ACORN station A-P'!IC76,'ACORN station A-P'!IF76,'ACORN station A-P'!IO76,'ACORN station A-P'!IR76,F76,L76,U76,AA76,AG76,AM76,AS76,BB76,BE76,BH76,SUM(BT76,CF76)))</f>
        <v>276</v>
      </c>
      <c r="DB76" s="24">
        <f>SUM('ACORN station A-P'!D76,'ACORN station A-P'!G76,'ACORN station A-P'!J76,'ACORN station A-P'!S76,'ACORN station A-P'!Y76,'ACORN station A-P'!AB76,'ACORN station A-P'!AE76,'ACORN station A-P'!AK76,'ACORN station A-P'!AN76,'ACORN station A-P'!AQ76,'ACORN station A-P'!AZ76,'ACORN station A-P'!BO76,'ACORN station A-P'!BR76,'ACORN station A-P'!BU76,'ACORN station A-P'!BX76,'ACORN station A-P'!CD76,'ACORN station A-P'!CG76,'ACORN station A-P'!CJ76,'ACORN station A-P'!CV76,'ACORN station A-P'!CY76,'ACORN station A-P'!DH76,'ACORN station A-P'!DE76,'ACORN station A-P'!DQ76,'ACORN station A-P'!DT76,'ACORN station A-P'!DW76,'ACORN station A-P'!DZ76,'ACORN station A-P'!EL76,'ACORN station A-P'!EU76,'ACORN station A-P'!EX76,SUM('ACORN station A-P'!FD76,'ACORN station A-P'!FG76,'ACORN station A-P'!FM76,'ACORN station A-P'!FV76,'ACORN station A-P'!FY76,'ACORN station A-P'!GB76,'ACORN station A-P'!GE76,'ACORN station A-P'!GH76,'ACORN station A-P'!GN76,'ACORN station A-P'!GT76,'ACORN station A-P'!GW76,'ACORN station A-P'!HC76,'ACORN station A-P'!HF76,'ACORN station A-P'!HI76,'ACORN station A-P'!HO76,'ACORN station A-P'!ID76,'ACORN station A-P'!IG76,'ACORN station A-P'!IP76,'ACORN station A-P'!IS76,G76,M76,V76,AB76,AH76,AN76,AT76,BC76,BF76,BI76,SUM(BU76,CG76)))</f>
        <v>320</v>
      </c>
      <c r="DC76" s="24"/>
      <c r="DD76" s="95">
        <f>CZ76/DM76</f>
        <v>10.56666666666667</v>
      </c>
      <c r="DE76" s="95">
        <f>DA76/DN76</f>
        <v>9.517241379310345</v>
      </c>
      <c r="DF76" s="95">
        <f>DB76/DO76</f>
        <v>11.03448275862069</v>
      </c>
      <c r="DG76" s="44">
        <f>SUM(COUNT('ACORN station A-P'!E76,'ACORN station A-P'!H76,'ACORN station A-P'!K76,'ACORN station A-P'!N76,'ACORN station A-P'!Q76,'ACORN station A-P'!T76,'ACORN station A-P'!W76,'ACORN station A-P'!Z76,'ACORN station A-P'!AC76,'ACORN station A-P'!AF76,'ACORN station A-P'!AI76,'ACORN station A-P'!AL76,'ACORN station A-P'!AO76,'ACORN station A-P'!AR76,'ACORN station A-P'!AU76,'ACORN station A-P'!AX76,'ACORN station A-P'!BA76,'ACORN station A-P'!BD76,'ACORN station A-P'!BG76,'ACORN station A-P'!BJ76,'ACORN station A-P'!BM76,'ACORN station A-P'!BP76,'ACORN station A-P'!BS76,'ACORN station A-P'!BV76,'ACORN station A-P'!BY76,'ACORN station A-P'!CB76,'ACORN station A-P'!CE76,'ACORN station A-P'!CH76,'ACORN station A-P'!CK76,'ACORN station A-P'!CN76),COUNT('ACORN station A-P'!CQ76,'ACORN station A-P'!CT76,'ACORN station A-P'!CW76,'ACORN station A-P'!CZ76,'ACORN station A-P'!DC76,'ACORN station A-P'!DF76,'ACORN station A-P'!DI76,'ACORN station A-P'!DL76,'ACORN station A-P'!DO76,'ACORN station A-P'!DR76,'ACORN station A-P'!DU76,'ACORN station A-P'!DX76,'ACORN station A-P'!EA76,'ACORN station A-P'!ED76,'ACORN station A-P'!EG76,'ACORN station A-P'!EJ76,'ACORN station A-P'!EP76,'ACORN station A-P'!ES76,'ACORN station A-P'!EV76,'ACORN station A-P'!EY76,'ACORN station A-P'!FB76,'ACORN station A-P'!FE76,'ACORN station A-P'!FH76,'ACORN station A-P'!FK76,'ACORN station A-P'!FQ76,'ACORN station A-P'!FT76,'ACORN station A-P'!FW76,'ACORN station A-P'!FZ76,'ACORN station A-P'!GC76,'ACORN station A-P'!GF76),COUNT('ACORN station A-P'!GI76,'ACORN station A-P'!GO76,'ACORN station A-P'!GR76,'ACORN station A-P'!GU76,'ACORN station A-P'!GX76,'ACORN station A-P'!HA76,'ACORN station A-P'!HD76,'ACORN station A-P'!HG76,'ACORN station A-P'!HJ76,'ACORN station A-P'!HM76,'ACORN station A-P'!HP76,'ACORN station A-P'!HS76,'ACORN station A-P'!HV76,'ACORN station A-P'!HY76,'ACORN station A-P'!IB76,'ACORN station A-P'!IE76,'ACORN station A-P'!IH76,'ACORN station A-P'!IK76,'ACORN station A-P'!IN76,'ACORN station A-P'!IQ76,B76,E76,K76,Q76,T76,W76,Z76,AC76,AI76,AL76),COUNT(AO76,AR76,AX76,BA76,BD76,BG76,BJ76,BM76,BP76,BS76,BV76,BY76,CB76,CE76))</f>
        <v>55</v>
      </c>
      <c r="DH76" s="44">
        <f>SUM(COUNT('ACORN station A-P'!F76,'ACORN station A-P'!I76,'ACORN station A-P'!L76,'ACORN station A-P'!O76,'ACORN station A-P'!R76,'ACORN station A-P'!U76,'ACORN station A-P'!X76,'ACORN station A-P'!AA76,'ACORN station A-P'!AD76,'ACORN station A-P'!AG76,'ACORN station A-P'!AJ76,'ACORN station A-P'!AM76,'ACORN station A-P'!AP76,'ACORN station A-P'!AS76,'ACORN station A-P'!AV76,'ACORN station A-P'!AY76,'ACORN station A-P'!BB76,'ACORN station A-P'!BE76,'ACORN station A-P'!BH76,'ACORN station A-P'!BK76,'ACORN station A-P'!BN76,'ACORN station A-P'!BQ76,'ACORN station A-P'!BT76,'ACORN station A-P'!BW76,'ACORN station A-P'!BZ76,'ACORN station A-P'!CC76,'ACORN station A-P'!CF76,'ACORN station A-P'!CI76,'ACORN station A-P'!CL76,'ACORN station A-P'!CO76),COUNT('ACORN station A-P'!CR76,'ACORN station A-P'!CU76,'ACORN station A-P'!CX76,'ACORN station A-P'!DA76,'ACORN station A-P'!DD76,'ACORN station A-P'!DG76,'ACORN station A-P'!DJ76,'ACORN station A-P'!DM76,'ACORN station A-P'!DP76,'ACORN station A-P'!DS76,'ACORN station A-P'!DV76,'ACORN station A-P'!DY76,'ACORN station A-P'!EB76,'ACORN station A-P'!EE76,'ACORN station A-P'!EH76,'ACORN station A-P'!EK76,'ACORN station A-P'!EQ76,'ACORN station A-P'!ET76,'ACORN station A-P'!EW76,'ACORN station A-P'!EZ76,'ACORN station A-P'!FC76,'ACORN station A-P'!FF76,'ACORN station A-P'!FI76,'ACORN station A-P'!FL76,'ACORN station A-P'!FR76,'ACORN station A-P'!FU76,'ACORN station A-P'!FX76,'ACORN station A-P'!GA76,'ACORN station A-P'!GD76,'ACORN station A-P'!GG76),COUNT('ACORN station A-P'!GJ76,'ACORN station A-P'!GP76,'ACORN station A-P'!GS76,'ACORN station A-P'!GV76,'ACORN station A-P'!GY76,'ACORN station A-P'!HB76,'ACORN station A-P'!HE76,'ACORN station A-P'!HH76,'ACORN station A-P'!HK76,'ACORN station A-P'!HN76,'ACORN station A-P'!HQ76,'ACORN station A-P'!HT76,'ACORN station A-P'!HW76,'ACORN station A-P'!HZ76,'ACORN station A-P'!IC76,'ACORN station A-P'!IF76,'ACORN station A-P'!II76,'ACORN station A-P'!IL76,'ACORN station A-P'!IO76,'ACORN station A-P'!IR76,C76,F76,L76,R76,U76,X76,AA76,AD76,AJ76,AM76),COUNT(AP76,AS76,AY76,BB76,BE76,BH76,BK76,BN76,BQ76,BT76,BW76,BZ76,CC76,CF76))</f>
        <v>53</v>
      </c>
      <c r="DI76" s="44">
        <f>SUM(COUNT('ACORN station A-P'!G76,'ACORN station A-P'!J76,'ACORN station A-P'!M76,'ACORN station A-P'!P76,'ACORN station A-P'!S76,'ACORN station A-P'!V76,'ACORN station A-P'!Y76,'ACORN station A-P'!AB76,'ACORN station A-P'!AE76,'ACORN station A-P'!AH76,'ACORN station A-P'!AK76,'ACORN station A-P'!AN76,'ACORN station A-P'!AQ76,'ACORN station A-P'!AT76,'ACORN station A-P'!AW76,'ACORN station A-P'!AZ76,'ACORN station A-P'!BC76,'ACORN station A-P'!BF76,'ACORN station A-P'!BI76,'ACORN station A-P'!BL76,'ACORN station A-P'!BO76,'ACORN station A-P'!BR76,'ACORN station A-P'!BU76,'ACORN station A-P'!BX76,'ACORN station A-P'!CA76,'ACORN station A-P'!CD76,'ACORN station A-P'!CG76,'ACORN station A-P'!CJ76,'ACORN station A-P'!CM76,'ACORN station A-P'!CP76),COUNT('ACORN station A-P'!CS76,'ACORN station A-P'!CV76,'ACORN station A-P'!CY76,'ACORN station A-P'!DB76,'ACORN station A-P'!DE76,'ACORN station A-P'!DH76,'ACORN station A-P'!DK76,'ACORN station A-P'!DN76,'ACORN station A-P'!DQ76,'ACORN station A-P'!DT76,'ACORN station A-P'!DW76,'ACORN station A-P'!DZ76,'ACORN station A-P'!EC76,'ACORN station A-P'!EF76,'ACORN station A-P'!EI76,'ACORN station A-P'!EL76,'ACORN station A-P'!ER76,'ACORN station A-P'!EU76,'ACORN station A-P'!EX76,'ACORN station A-P'!FA76,'ACORN station A-P'!FD76,'ACORN station A-P'!FG76,'ACORN station A-P'!FJ76,'ACORN station A-P'!FM76,'ACORN station A-P'!FS76,'ACORN station A-P'!FV76,'ACORN station A-P'!FY76,'ACORN station A-P'!GB76,'ACORN station A-P'!GE76,'ACORN station A-P'!GH76),COUNT('ACORN station A-P'!GK76,'ACORN station A-P'!GQ76,'ACORN station A-P'!GT76,'ACORN station A-P'!GW76,'ACORN station A-P'!GZ76,'ACORN station A-P'!HC76,'ACORN station A-P'!HF76,'ACORN station A-P'!HI76,'ACORN station A-P'!HL76,'ACORN station A-P'!HO76,'ACORN station A-P'!HR76,'ACORN station A-P'!HU76,'ACORN station A-P'!HX76,'ACORN station A-P'!IA76,'ACORN station A-P'!ID76,'ACORN station A-P'!IG76,'ACORN station A-P'!IJ76,'ACORN station A-P'!IM76,'ACORN station A-P'!IP76,'ACORN station A-P'!IS76,D76,G76,M76,S76,V76,Y76,AB76,AE76,AK76,AN76),COUNT(AQ76,AT76,AZ76,BC76,BF76,BI76,BL76,BO76,BR76,BU76,BX76,CA76,CD76,CG76))</f>
        <v>53</v>
      </c>
      <c r="DJ76" s="44">
        <f>SUM(COUNT('ACORN station A-P'!B76,'ACORN station A-P'!E76,'ACORN station A-P'!H76,'ACORN station A-P'!K76,'ACORN station A-P'!N76,'ACORN station A-P'!Q76,'ACORN station A-P'!T76,'ACORN station A-P'!W76,'ACORN station A-P'!Z76,'ACORN station A-P'!AC76,'ACORN station A-P'!AF76,'ACORN station A-P'!AI76,'ACORN station A-P'!AL76,'ACORN station A-P'!AO76,'ACORN station A-P'!AR76,'ACORN station A-P'!AU76,'ACORN station A-P'!AX76,'ACORN station A-P'!BA76,'ACORN station A-P'!BD76,'ACORN station A-P'!BG76,'ACORN station A-P'!BJ76,'ACORN station A-P'!BM76,'ACORN station A-P'!BP76,'ACORN station A-P'!BS76,'ACORN station A-P'!BV76,'ACORN station A-P'!BY76,'ACORN station A-P'!CB76,'ACORN station A-P'!CE76,'ACORN station A-P'!CH76,'ACORN station A-P'!CK76),COUNT('ACORN station A-P'!CN76,'ACORN station A-P'!CQ76,'ACORN station A-P'!CT76,'ACORN station A-P'!CW76,'ACORN station A-P'!CZ76,'ACORN station A-P'!DC76,'ACORN station A-P'!DF76,'ACORN station A-P'!DI76,'ACORN station A-P'!DL76,'ACORN station A-P'!DO76,'ACORN station A-P'!DR76,'ACORN station A-P'!DU76,'ACORN station A-P'!DX76,'ACORN station A-P'!EA76,'ACORN station A-P'!ED76,'ACORN station A-P'!EG76,'ACORN station A-P'!EJ76,'ACORN station A-P'!EM76,'ACORN station A-P'!EP76,'ACORN station A-P'!ES76,'ACORN station A-P'!EV76,'ACORN station A-P'!EY76,'ACORN station A-P'!FB76,'ACORN station A-P'!FE76,'ACORN station A-P'!FH76,'ACORN station A-P'!FK76,'ACORN station A-P'!FN76,'ACORN station A-P'!FQ76,'ACORN station A-P'!FT76,'ACORN station A-P'!FW76),COUNT('ACORN station A-P'!FZ76,'ACORN station A-P'!GC76,'ACORN station A-P'!GF76,'ACORN station A-P'!GI76,'ACORN station A-P'!GL76,'ACORN station A-P'!GO76,'ACORN station A-P'!GR76,'ACORN station A-P'!GU76,'ACORN station A-P'!GX76,'ACORN station A-P'!HA76,'ACORN station A-P'!HD76,'ACORN station A-P'!HG76,'ACORN station A-P'!HJ76,'ACORN station A-P'!HM76,'ACORN station A-P'!HP76,'ACORN station A-P'!HS76,'ACORN station A-P'!HV76,'ACORN station A-P'!HY76,'ACORN station A-P'!IB76,'ACORN station A-P'!IE76,'ACORN station A-P'!IH76,'ACORN station A-P'!IK76,'ACORN station A-P'!IN76,'ACORN station A-P'!IQ76,B76,E76,H76,K76,N76,Q76),COUNT(T76,W76,Z76,AC76,AF76,AI76,AL76,AO76,AR76,AU76,AX76,BA76,BD76,BG76,BJ76,BM76,BP76,BS76,BV76,BY76,CB76,CE76))</f>
        <v>57</v>
      </c>
      <c r="DK76" s="44">
        <f>SUM(COUNT('ACORN station A-P'!C76,'ACORN station A-P'!F76,'ACORN station A-P'!I76,'ACORN station A-P'!L76,'ACORN station A-P'!O76,'ACORN station A-P'!R76,'ACORN station A-P'!U76,'ACORN station A-P'!X76,'ACORN station A-P'!AA76,'ACORN station A-P'!AD76,'ACORN station A-P'!AG76,'ACORN station A-P'!AJ76,'ACORN station A-P'!AM76,'ACORN station A-P'!AP76,'ACORN station A-P'!AS76,'ACORN station A-P'!AV76,'ACORN station A-P'!AY76,'ACORN station A-P'!BB76,'ACORN station A-P'!BE76,'ACORN station A-P'!BH76,'ACORN station A-P'!BK76,'ACORN station A-P'!BN76,'ACORN station A-P'!BQ76,'ACORN station A-P'!BT76,'ACORN station A-P'!BW76,'ACORN station A-P'!BZ76,'ACORN station A-P'!CC76,'ACORN station A-P'!CF76,'ACORN station A-P'!CI76,'ACORN station A-P'!CL76),COUNT('ACORN station A-P'!CO76,'ACORN station A-P'!CR76,'ACORN station A-P'!CU76,'ACORN station A-P'!CX76,'ACORN station A-P'!DA76,'ACORN station A-P'!DD76,'ACORN station A-P'!DG76,'ACORN station A-P'!DJ76,'ACORN station A-P'!DM76,'ACORN station A-P'!DP76,'ACORN station A-P'!DS76,'ACORN station A-P'!DV76,'ACORN station A-P'!DY76,'ACORN station A-P'!EB76,'ACORN station A-P'!EE76,'ACORN station A-P'!EH76,'ACORN station A-P'!EK76,'ACORN station A-P'!EN76,'ACORN station A-P'!EQ76,'ACORN station A-P'!ET76,'ACORN station A-P'!EW76,'ACORN station A-P'!EZ76,'ACORN station A-P'!FC76,'ACORN station A-P'!FF76,'ACORN station A-P'!FI76,'ACORN station A-P'!FL76,'ACORN station A-P'!FO76,'ACORN station A-P'!FR76,'ACORN station A-P'!FU76,'ACORN station A-P'!FX76),COUNT('ACORN station A-P'!GA76,'ACORN station A-P'!GD76,'ACORN station A-P'!GG76,'ACORN station A-P'!GJ76,'ACORN station A-P'!GM76,'ACORN station A-P'!GP76,'ACORN station A-P'!GS76,'ACORN station A-P'!GV76,'ACORN station A-P'!GY76,'ACORN station A-P'!HB76,'ACORN station A-P'!HE76,'ACORN station A-P'!HH76,'ACORN station A-P'!HK76,'ACORN station A-P'!HN76,'ACORN station A-P'!HQ76,'ACORN station A-P'!HT76,'ACORN station A-P'!HW76,'ACORN station A-P'!HZ76,'ACORN station A-P'!IC76,'ACORN station A-P'!IF76,'ACORN station A-P'!II76,'ACORN station A-P'!IL76,'ACORN station A-P'!IO76,'ACORN station A-P'!IR76,C76,F76,I76,L76,O76,R76),COUNT(U76,X76,AA76,AD76,AG76,AJ76,AM76,AP76,AS76,AV76,AY76,BB76,BE76,BH76,BK76,BN76,BQ76,BT76,BW76,BZ76,CC76,CF76))</f>
        <v>55</v>
      </c>
      <c r="DL76" s="44">
        <f>SUM(COUNT('ACORN station A-P'!D76,'ACORN station A-P'!G76,'ACORN station A-P'!J76,'ACORN station A-P'!M76,'ACORN station A-P'!P76,'ACORN station A-P'!S76,'ACORN station A-P'!V76,'ACORN station A-P'!Y76,'ACORN station A-P'!AB76,'ACORN station A-P'!AE76,'ACORN station A-P'!AH76,'ACORN station A-P'!AK76,'ACORN station A-P'!AN76,'ACORN station A-P'!AQ76,'ACORN station A-P'!AT76,'ACORN station A-P'!AW76,'ACORN station A-P'!AZ76,'ACORN station A-P'!BC76,'ACORN station A-P'!BF76,'ACORN station A-P'!BI76,'ACORN station A-P'!BL76,'ACORN station A-P'!BO76,'ACORN station A-P'!BR76,'ACORN station A-P'!BU76,'ACORN station A-P'!BX76,'ACORN station A-P'!CA76,'ACORN station A-P'!CD76,'ACORN station A-P'!CG76,'ACORN station A-P'!CJ76,'ACORN station A-P'!CM76),COUNT('ACORN station A-P'!CP76,'ACORN station A-P'!CS76,'ACORN station A-P'!CV76,'ACORN station A-P'!CY76,'ACORN station A-P'!DB76,'ACORN station A-P'!DE76,'ACORN station A-P'!DH76,'ACORN station A-P'!DK76,'ACORN station A-P'!DN76,'ACORN station A-P'!DQ76,'ACORN station A-P'!DT76,'ACORN station A-P'!DW76,'ACORN station A-P'!DZ76,'ACORN station A-P'!EC76,'ACORN station A-P'!EF76,'ACORN station A-P'!EI76,'ACORN station A-P'!EL76,'ACORN station A-P'!EO76,'ACORN station A-P'!ER76,'ACORN station A-P'!EU76,'ACORN station A-P'!EX76,'ACORN station A-P'!FA76,'ACORN station A-P'!FD76,'ACORN station A-P'!FG76,'ACORN station A-P'!FJ76,'ACORN station A-P'!FM76,'ACORN station A-P'!FP76,'ACORN station A-P'!FS76,'ACORN station A-P'!FV76,'ACORN station A-P'!FY76),COUNT('ACORN station A-P'!GB76,'ACORN station A-P'!GE76,'ACORN station A-P'!GH76,'ACORN station A-P'!GK76,'ACORN station A-P'!GN76,'ACORN station A-P'!GQ76,'ACORN station A-P'!GT76,'ACORN station A-P'!GW76,'ACORN station A-P'!GZ76,'ACORN station A-P'!HC76,'ACORN station A-P'!HF76,'ACORN station A-P'!HI76,'ACORN station A-P'!HL76,'ACORN station A-P'!HO76,'ACORN station A-P'!HR76,'ACORN station A-P'!HU76,'ACORN station A-P'!HX76,'ACORN station A-P'!IA76,'ACORN station A-P'!ID76,'ACORN station A-P'!IG76,'ACORN station A-P'!IJ76,'ACORN station A-P'!IM76,'ACORN station A-P'!IP76,'ACORN station A-P'!IS76,D76,G76,J76,M76,P76,S76),COUNT(V76,Y76,AB76,AE76,AH76,AK76,AN76,AQ76,AT76,AW76,AZ76,BC76,BF76,BI76,BL76,BO76,BR76,BU76,BX76,CA76,CD76,CG76))</f>
        <v>55</v>
      </c>
      <c r="DM76" s="44">
        <f>SUM(BS76,CE76)</f>
        <v>30</v>
      </c>
      <c r="DN76" s="44">
        <f>SUM(BT76,CF76)</f>
        <v>29</v>
      </c>
      <c r="DO76" s="44">
        <f>SUM(BU76,CG76)</f>
        <v>29</v>
      </c>
      <c r="DP76" s="93"/>
      <c r="DQ76" s="93"/>
      <c r="DR76" s="44">
        <f>SUM('ACORN station A-P'!M76,'ACORN station A-P'!P76,'ACORN station A-P'!V76,'ACORN station A-P'!AH76,'ACORN station A-P'!AT76,'ACORN station A-P'!AW76,'ACORN station A-P'!BC76,'ACORN station A-P'!BF76,'ACORN station A-P'!BI76,'ACORN station A-P'!BL76,'ACORN station A-P'!CA76,'ACORN station A-P'!CM76,'ACORN station A-P'!CP76,'ACORN station A-P'!CS76,'ACORN station A-P'!DB76,'ACORN station A-P'!DK76,'ACORN station A-P'!DN76,'ACORN station A-P'!EC76,'ACORN station A-P'!EF76,'ACORN station A-P'!EI76,'ACORN station A-P'!EO76,'ACORN station A-P'!ER76,'ACORN station A-P'!FA76,'ACORN station A-P'!FJ76,'ACORN station A-P'!FP76,'ACORN station A-P'!FS76,'ACORN station A-P'!GK76,'ACORN station A-P'!GQ76,'ACORN station A-P'!GZ76,SUM('ACORN station A-P'!HL76,'ACORN station A-P'!HR76,'ACORN station A-P'!HU76,'ACORN station A-P'!HX76,'ACORN station A-P'!IA76,'ACORN station A-P'!IJ76,'ACORN station A-P'!IM76,D76,J76,P76,S76,Y76,AE76,AK76,AQ76,AW76,AZ76,BL76,BO76,BR76,BX76,CA76,CD76))</f>
        <v>405</v>
      </c>
      <c r="DS76" s="44">
        <f>SUM(COUNT('ACORN station A-P'!M76,'ACORN station A-P'!P76,'ACORN station A-P'!V76,'ACORN station A-P'!AH76,'ACORN station A-P'!AT76,'ACORN station A-P'!AW76,'ACORN station A-P'!BC76,'ACORN station A-P'!BF76,'ACORN station A-P'!BI76,'ACORN station A-P'!BL76,'ACORN station A-P'!CA76,'ACORN station A-P'!CM76,'ACORN station A-P'!CP76,'ACORN station A-P'!CS76,'ACORN station A-P'!DB76,'ACORN station A-P'!DK76,'ACORN station A-P'!DN76,'ACORN station A-P'!EC76,'ACORN station A-P'!EF76,'ACORN station A-P'!EI76,'ACORN station A-P'!EO76,'ACORN station A-P'!ER76,'ACORN station A-P'!FA76,'ACORN station A-P'!FJ76,'ACORN station A-P'!FP76,'ACORN station A-P'!FS76,'ACORN station A-P'!GK76,'ACORN station A-P'!GQ76,'ACORN station A-P'!GZ76,'ACORN station A-P'!HL76),COUNT('ACORN station A-P'!HR76,'ACORN station A-P'!HU76,'ACORN station A-P'!HX76,'ACORN station A-P'!IA76,'ACORN station A-P'!IJ76,'ACORN station A-P'!IM76,D76,J76,P76,S76,Y76,AE76,AK76,AQ76,AW76,AZ76,BL76,BO76,BR76,BX76,CA76,CD76))</f>
        <v>26</v>
      </c>
      <c r="DT76" s="53">
        <f>DR76/DS76</f>
        <v>15.57692307692308</v>
      </c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</row>
    <row r="77" ht="22.35" customHeight="1">
      <c r="A77" s="19">
        <v>1985</v>
      </c>
      <c r="B77" s="29">
        <v>87</v>
      </c>
      <c r="C77" s="24">
        <v>86</v>
      </c>
      <c r="D77" s="25">
        <v>79</v>
      </c>
      <c r="E77" s="23">
        <v>35</v>
      </c>
      <c r="F77" s="24">
        <v>37</v>
      </c>
      <c r="G77" s="25">
        <v>42</v>
      </c>
      <c r="H77" s="23">
        <v>2</v>
      </c>
      <c r="I77" s="24">
        <v>2</v>
      </c>
      <c r="J77" s="25">
        <v>1</v>
      </c>
      <c r="K77" t="s" s="26">
        <v>85</v>
      </c>
      <c r="L77" t="s" s="21">
        <v>85</v>
      </c>
      <c r="M77" t="s" s="22">
        <v>85</v>
      </c>
      <c r="N77" t="s" s="26">
        <v>85</v>
      </c>
      <c r="O77" t="s" s="21">
        <v>85</v>
      </c>
      <c r="P77" t="s" s="22">
        <v>85</v>
      </c>
      <c r="Q77" s="23">
        <v>1</v>
      </c>
      <c r="R77" s="24">
        <v>1</v>
      </c>
      <c r="S77" s="25">
        <v>1</v>
      </c>
      <c r="T77" s="23">
        <v>1</v>
      </c>
      <c r="U77" s="24">
        <v>1</v>
      </c>
      <c r="V77" s="25">
        <v>1</v>
      </c>
      <c r="W77" s="23">
        <v>2</v>
      </c>
      <c r="X77" s="24">
        <v>2</v>
      </c>
      <c r="Y77" s="25">
        <v>2</v>
      </c>
      <c r="Z77" s="23">
        <v>4</v>
      </c>
      <c r="AA77" s="24">
        <v>5</v>
      </c>
      <c r="AB77" s="25">
        <v>5</v>
      </c>
      <c r="AC77" s="23">
        <v>10</v>
      </c>
      <c r="AD77" s="24">
        <v>6</v>
      </c>
      <c r="AE77" s="25">
        <v>6</v>
      </c>
      <c r="AF77" t="s" s="26">
        <v>85</v>
      </c>
      <c r="AG77" t="s" s="21">
        <v>85</v>
      </c>
      <c r="AH77" t="s" s="22">
        <v>85</v>
      </c>
      <c r="AI77" s="23">
        <v>13</v>
      </c>
      <c r="AJ77" s="24">
        <v>10</v>
      </c>
      <c r="AK77" s="25">
        <v>15</v>
      </c>
      <c r="AL77" s="23">
        <v>44</v>
      </c>
      <c r="AM77" s="24">
        <v>23</v>
      </c>
      <c r="AN77" s="25">
        <v>44</v>
      </c>
      <c r="AO77" s="23">
        <v>17</v>
      </c>
      <c r="AP77" s="24">
        <v>17</v>
      </c>
      <c r="AQ77" s="25">
        <v>17</v>
      </c>
      <c r="AR77" s="23">
        <v>13</v>
      </c>
      <c r="AS77" s="24">
        <v>13</v>
      </c>
      <c r="AT77" s="25">
        <v>13</v>
      </c>
      <c r="AU77" t="s" s="26">
        <v>85</v>
      </c>
      <c r="AV77" t="s" s="21">
        <v>85</v>
      </c>
      <c r="AW77" t="s" s="22">
        <v>85</v>
      </c>
      <c r="AX77" s="23">
        <v>55</v>
      </c>
      <c r="AY77" s="24">
        <v>53</v>
      </c>
      <c r="AZ77" s="25">
        <v>49</v>
      </c>
      <c r="BA77" s="23">
        <v>2</v>
      </c>
      <c r="BB77" s="24">
        <v>2</v>
      </c>
      <c r="BC77" s="25">
        <v>2</v>
      </c>
      <c r="BD77" s="23">
        <v>11</v>
      </c>
      <c r="BE77" s="24">
        <v>5</v>
      </c>
      <c r="BF77" s="25">
        <v>11</v>
      </c>
      <c r="BG77" s="23">
        <v>6</v>
      </c>
      <c r="BH77" s="24">
        <v>6</v>
      </c>
      <c r="BI77" s="25">
        <v>6</v>
      </c>
      <c r="BJ77" t="s" s="26">
        <v>85</v>
      </c>
      <c r="BK77" t="s" s="21">
        <v>85</v>
      </c>
      <c r="BL77" t="s" s="22">
        <v>85</v>
      </c>
      <c r="BM77" s="23">
        <v>10</v>
      </c>
      <c r="BN77" s="24">
        <v>10</v>
      </c>
      <c r="BO77" s="25">
        <v>12</v>
      </c>
      <c r="BP77" t="s" s="26">
        <v>85</v>
      </c>
      <c r="BQ77" t="s" s="21">
        <v>85</v>
      </c>
      <c r="BR77" t="s" s="22">
        <v>85</v>
      </c>
      <c r="BS77" s="23">
        <v>1</v>
      </c>
      <c r="BT77" s="24">
        <v>1</v>
      </c>
      <c r="BU77" s="25">
        <v>1</v>
      </c>
      <c r="BV77" s="23">
        <v>71</v>
      </c>
      <c r="BW77" s="24">
        <v>77</v>
      </c>
      <c r="BX77" s="25">
        <v>71</v>
      </c>
      <c r="BY77" s="23">
        <v>7</v>
      </c>
      <c r="BZ77" s="24">
        <v>9</v>
      </c>
      <c r="CA77" s="25">
        <v>7</v>
      </c>
      <c r="CB77" s="23">
        <v>5</v>
      </c>
      <c r="CC77" s="24">
        <v>5</v>
      </c>
      <c r="CD77" s="25">
        <v>5</v>
      </c>
      <c r="CE77" t="s" s="26">
        <v>85</v>
      </c>
      <c r="CF77" t="s" s="21">
        <v>85</v>
      </c>
      <c r="CG77" t="s" s="22">
        <v>85</v>
      </c>
      <c r="CH77" s="92"/>
      <c r="CI77" s="93"/>
      <c r="CJ77" s="24">
        <f>SUM('ACORN station A-P'!E77,'ACORN station A-P'!H77,'ACORN station A-P'!K77,'ACORN station A-P'!N77,'ACORN station A-P'!Q77,'ACORN station A-P'!T77,'ACORN station A-P'!W77,'ACORN station A-P'!Z77,'ACORN station A-P'!AC77,'ACORN station A-P'!AF77,'ACORN station A-P'!AI77,'ACORN station A-P'!AL77,'ACORN station A-P'!AO77,'ACORN station A-P'!AR77,'ACORN station A-P'!AU77,'ACORN station A-P'!AX77,'ACORN station A-P'!BA77,'ACORN station A-P'!BD77,'ACORN station A-P'!BG77,'ACORN station A-P'!BJ77,'ACORN station A-P'!BM77,'ACORN station A-P'!BP77,'ACORN station A-P'!BS77,'ACORN station A-P'!BV77,'ACORN station A-P'!BY77,'ACORN station A-P'!CB77,'ACORN station A-P'!CE77,'ACORN station A-P'!CH77,'ACORN station A-P'!CK77,SUM('ACORN station A-P'!CN77,'ACORN station A-P'!CQ77,'ACORN station A-P'!CT77,'ACORN station A-P'!CW77,'ACORN station A-P'!CZ77,'ACORN station A-P'!DC77,'ACORN station A-P'!DF77,'ACORN station A-P'!DI77,'ACORN station A-P'!DL77,'ACORN station A-P'!DO77,'ACORN station A-P'!DR77,'ACORN station A-P'!DU77,'ACORN station A-P'!DX77,'ACORN station A-P'!EA77,'ACORN station A-P'!ED77,'ACORN station A-P'!EG77,'ACORN station A-P'!EJ77,'ACORN station A-P'!EP77,'ACORN station A-P'!ES77,'ACORN station A-P'!EV77,'ACORN station A-P'!EY77,'ACORN station A-P'!FB77,'ACORN station A-P'!FE77,'ACORN station A-P'!FH77,'ACORN station A-P'!FK77,'ACORN station A-P'!FQ77,'ACORN station A-P'!FT77,'ACORN station A-P'!FW77,'ACORN station A-P'!FZ77,SUM('ACORN station A-P'!GC77,'ACORN station A-P'!GF77,'ACORN station A-P'!GI77,'ACORN station A-P'!GO77,'ACORN station A-P'!GR77,'ACORN station A-P'!GU77,'ACORN station A-P'!GX77,'ACORN station A-P'!HA77,'ACORN station A-P'!HD77,'ACORN station A-P'!HG77,'ACORN station A-P'!HJ77,'ACORN station A-P'!HM77,'ACORN station A-P'!HP77,'ACORN station A-P'!HS77,'ACORN station A-P'!HV77,'ACORN station A-P'!HY77,'ACORN station A-P'!IB77,'ACORN station A-P'!IE77,'ACORN station A-P'!IH77,'ACORN station A-P'!IK77,'ACORN station A-P'!IN77,'ACORN station A-P'!IQ77,B77,E77,K77,Q77,T77,W77,Z77,SUM(AC77,AI77,AL77,AO77,AR77,AX77,BA77,BD77,BG77,BJ77,BM77,BP77,BS77,BV77,BY77,CB77,CE77))))</f>
        <v>1219</v>
      </c>
      <c r="CK77" s="24">
        <f>SUM('ACORN station A-P'!F77,'ACORN station A-P'!I77,'ACORN station A-P'!L77,'ACORN station A-P'!O77,'ACORN station A-P'!R77,'ACORN station A-P'!U77,'ACORN station A-P'!X77,'ACORN station A-P'!AA77,'ACORN station A-P'!AD77,'ACORN station A-P'!AG77,'ACORN station A-P'!AJ77,'ACORN station A-P'!AM77,'ACORN station A-P'!AP77,'ACORN station A-P'!AS77,'ACORN station A-P'!AV77,'ACORN station A-P'!AY77,'ACORN station A-P'!BB77,'ACORN station A-P'!BE77,'ACORN station A-P'!BH77,'ACORN station A-P'!BK77,'ACORN station A-P'!BN77,'ACORN station A-P'!BQ77,'ACORN station A-P'!BT77,'ACORN station A-P'!BW77,'ACORN station A-P'!BZ77,'ACORN station A-P'!CC77,'ACORN station A-P'!CF77,'ACORN station A-P'!CI77,'ACORN station A-P'!CL77,SUM('ACORN station A-P'!CO77,'ACORN station A-P'!CR77,'ACORN station A-P'!CU77,'ACORN station A-P'!CX77,'ACORN station A-P'!DA77,'ACORN station A-P'!DD77,'ACORN station A-P'!DG77,'ACORN station A-P'!DJ77,'ACORN station A-P'!DM77,'ACORN station A-P'!DP77,'ACORN station A-P'!DS77,'ACORN station A-P'!DV77,'ACORN station A-P'!DY77,'ACORN station A-P'!EB77,'ACORN station A-P'!EE77,'ACORN station A-P'!EH77,'ACORN station A-P'!EK77,'ACORN station A-P'!EQ77,'ACORN station A-P'!ET77,'ACORN station A-P'!EW77,'ACORN station A-P'!EZ77,'ACORN station A-P'!FC77,'ACORN station A-P'!FF77,'ACORN station A-P'!FI77,'ACORN station A-P'!FL77,'ACORN station A-P'!FR77,'ACORN station A-P'!FU77,'ACORN station A-P'!FX77,'ACORN station A-P'!GA77,SUM('ACORN station A-P'!GD77,'ACORN station A-P'!GG77,'ACORN station A-P'!GJ77,'ACORN station A-P'!GP77,'ACORN station A-P'!GS77,'ACORN station A-P'!GV77,'ACORN station A-P'!GY77,'ACORN station A-P'!HB77,'ACORN station A-P'!HE77,'ACORN station A-P'!HH77,'ACORN station A-P'!HK77,'ACORN station A-P'!HN77,'ACORN station A-P'!HQ77,'ACORN station A-P'!HT77,'ACORN station A-P'!HW77,'ACORN station A-P'!HZ77,'ACORN station A-P'!IC77,'ACORN station A-P'!IF77,'ACORN station A-P'!II77,'ACORN station A-P'!IL77,'ACORN station A-P'!IO77,'ACORN station A-P'!IR77,C77,F77,L77,R77,U77,X77,AA77,SUM(AD77,AJ77,AM77,AP77,AS77,AY77,BB77,BE77,BH77,BK77,BN77,BQ77,BT77,BW77,BZ77,CC77,CF77))))</f>
        <v>1116</v>
      </c>
      <c r="CL77" s="24">
        <f>SUM('ACORN station A-P'!G77,'ACORN station A-P'!J77,'ACORN station A-P'!M77,'ACORN station A-P'!P77,'ACORN station A-P'!S77,'ACORN station A-P'!V77,'ACORN station A-P'!Y77,'ACORN station A-P'!AB77,'ACORN station A-P'!AE77,'ACORN station A-P'!AH77,'ACORN station A-P'!AK77,'ACORN station A-P'!AN77,'ACORN station A-P'!AQ77,'ACORN station A-P'!AT77,'ACORN station A-P'!AW77,'ACORN station A-P'!AZ77,'ACORN station A-P'!BC77,'ACORN station A-P'!BF77,'ACORN station A-P'!BI77,'ACORN station A-P'!BL77,'ACORN station A-P'!BO77,'ACORN station A-P'!BR77,'ACORN station A-P'!BU77,'ACORN station A-P'!BX77,'ACORN station A-P'!CA77,'ACORN station A-P'!CD77,'ACORN station A-P'!CG77,'ACORN station A-P'!CJ77,'ACORN station A-P'!CM77,SUM('ACORN station A-P'!CP77,'ACORN station A-P'!CS77,'ACORN station A-P'!CV77,'ACORN station A-P'!CY77,'ACORN station A-P'!DB77,'ACORN station A-P'!DE77,'ACORN station A-P'!DH77,'ACORN station A-P'!DK77,'ACORN station A-P'!DN77,'ACORN station A-P'!DQ77,'ACORN station A-P'!DT77,'ACORN station A-P'!DW77,'ACORN station A-P'!DZ77,'ACORN station A-P'!EC77,'ACORN station A-P'!EF77,'ACORN station A-P'!EI77,'ACORN station A-P'!EL77,'ACORN station A-P'!ER77,'ACORN station A-P'!EU77,'ACORN station A-P'!EX77,'ACORN station A-P'!FA77,'ACORN station A-P'!FD77,'ACORN station A-P'!FG77,'ACORN station A-P'!FJ77,'ACORN station A-P'!FM77,'ACORN station A-P'!FS77,'ACORN station A-P'!FV77,'ACORN station A-P'!FY77,'ACORN station A-P'!GB77,SUM('ACORN station A-P'!GE77,'ACORN station A-P'!GH77,'ACORN station A-P'!GK77,'ACORN station A-P'!GQ77,'ACORN station A-P'!GT77,'ACORN station A-P'!GW77,'ACORN station A-P'!GZ77,'ACORN station A-P'!HC77,'ACORN station A-P'!HF77,'ACORN station A-P'!HI77,'ACORN station A-P'!HL77,'ACORN station A-P'!HO77,'ACORN station A-P'!HR77,'ACORN station A-P'!HU77,'ACORN station A-P'!HX77,'ACORN station A-P'!IA77,'ACORN station A-P'!ID77,'ACORN station A-P'!IG77,'ACORN station A-P'!IJ77,'ACORN station A-P'!IM77,'ACORN station A-P'!IP77,'ACORN station A-P'!IS77,D77,G77,M77,S77,V77,Y77,AB77,SUM(AE77,AK77,AN77,AQ77,AT77,AZ77,BC77,BF77,BI77,BL77,BO77,BR77,BU77,BX77,CA77,CD77,CG77))))</f>
        <v>1200</v>
      </c>
      <c r="CM77" s="94"/>
      <c r="CN77" s="95">
        <f>CJ77/DG77</f>
        <v>17.41428571428571</v>
      </c>
      <c r="CO77" s="95">
        <f>CK77/DH77</f>
        <v>15.71830985915493</v>
      </c>
      <c r="CP77" s="95">
        <f>CL77/DI77</f>
        <v>17.14285714285714</v>
      </c>
      <c r="CQ77" s="24"/>
      <c r="CR77" s="24">
        <f>SUM('ACORN station A-P'!B77,'ACORN station A-P'!E77,'ACORN station A-P'!H77,'ACORN station A-P'!K77,'ACORN station A-P'!N77,'ACORN station A-P'!Q77,'ACORN station A-P'!T77,'ACORN station A-P'!W77,'ACORN station A-P'!Z77,'ACORN station A-P'!AC77,'ACORN station A-P'!AF77,'ACORN station A-P'!AI77,'ACORN station A-P'!AL77,'ACORN station A-P'!AO77,'ACORN station A-P'!AR77,'ACORN station A-P'!AU77,'ACORN station A-P'!AX77,'ACORN station A-P'!BA77,'ACORN station A-P'!BD77,'ACORN station A-P'!BG77,'ACORN station A-P'!BJ77,'ACORN station A-P'!BM77,'ACORN station A-P'!BP77,'ACORN station A-P'!BS77,'ACORN station A-P'!BV77,'ACORN station A-P'!BY77,'ACORN station A-P'!CB77,'ACORN station A-P'!CE77,'ACORN station A-P'!CH77,SUM('ACORN station A-P'!CK77,'ACORN station A-P'!CN77,'ACORN station A-P'!CQ77,'ACORN station A-P'!CT77,'ACORN station A-P'!CW77,'ACORN station A-P'!CZ77,'ACORN station A-P'!DC77,'ACORN station A-P'!DF77,'ACORN station A-P'!DI77,'ACORN station A-P'!DL77,'ACORN station A-P'!DO77,'ACORN station A-P'!DR77,'ACORN station A-P'!DU77,'ACORN station A-P'!DX77,'ACORN station A-P'!EA77,'ACORN station A-P'!ED77,'ACORN station A-P'!EG77,'ACORN station A-P'!EJ77,'ACORN station A-P'!EM77,'ACORN station A-P'!EP77,'ACORN station A-P'!ES77,'ACORN station A-P'!EV77,'ACORN station A-P'!EY77,'ACORN station A-P'!FB77,'ACORN station A-P'!FE77,'ACORN station A-P'!FH77,'ACORN station A-P'!FK77,'ACORN station A-P'!FN77,'ACORN station A-P'!FQ77,SUM('ACORN station A-P'!FT77,'ACORN station A-P'!FW77,'ACORN station A-P'!FZ77,'ACORN station A-P'!GC77,'ACORN station A-P'!GF77,'ACORN station A-P'!GI77,'ACORN station A-P'!GL77,'ACORN station A-P'!GO77,'ACORN station A-P'!GR77,'ACORN station A-P'!GU77,'ACORN station A-P'!GX77,'ACORN station A-P'!HA77,'ACORN station A-P'!HD77,'ACORN station A-P'!HG77,'ACORN station A-P'!HJ77,'ACORN station A-P'!HM77,'ACORN station A-P'!HP77,'ACORN station A-P'!HS77,'ACORN station A-P'!HV77,'ACORN station A-P'!HY77,'ACORN station A-P'!IB77,'ACORN station A-P'!IE77,'ACORN station A-P'!IH77,'ACORN station A-P'!IK77,'ACORN station A-P'!IN77,'ACORN station A-P'!IQ77,B77,E77,H77,SUM(K77,N77,Q77,T77,W77,Z77,AC77,AF77,AI77,AL77,AO77,AR77,AU77,AX77,BA77,BD77,BG77,BJ77,BM77,BP77,BS77,BV77,BY77,CB77,CE77))))</f>
        <v>1226</v>
      </c>
      <c r="CS77" s="24">
        <f>SUM('ACORN station A-P'!C77,'ACORN station A-P'!F77,'ACORN station A-P'!I77,'ACORN station A-P'!L77,'ACORN station A-P'!O77,'ACORN station A-P'!R77,'ACORN station A-P'!U77,'ACORN station A-P'!X77,'ACORN station A-P'!AA77,'ACORN station A-P'!AD77,'ACORN station A-P'!AG77,'ACORN station A-P'!AJ77,'ACORN station A-P'!AM77,'ACORN station A-P'!AP77,'ACORN station A-P'!AS77,'ACORN station A-P'!AV77,'ACORN station A-P'!AY77,'ACORN station A-P'!BB77,'ACORN station A-P'!BE77,'ACORN station A-P'!BH77,'ACORN station A-P'!BK77,'ACORN station A-P'!BN77,'ACORN station A-P'!BQ77,'ACORN station A-P'!BT77,'ACORN station A-P'!BW77,'ACORN station A-P'!BZ77,'ACORN station A-P'!CC77,'ACORN station A-P'!CF77,'ACORN station A-P'!CI77,SUM('ACORN station A-P'!CL77,'ACORN station A-P'!CO77,'ACORN station A-P'!CR77,'ACORN station A-P'!CU77,'ACORN station A-P'!CX77,'ACORN station A-P'!DA77,'ACORN station A-P'!DD77,'ACORN station A-P'!DG77,'ACORN station A-P'!DJ77,'ACORN station A-P'!DM77,'ACORN station A-P'!DP77,'ACORN station A-P'!DS77,'ACORN station A-P'!DV77,'ACORN station A-P'!DY77,'ACORN station A-P'!EB77,'ACORN station A-P'!EE77,'ACORN station A-P'!EH77,'ACORN station A-P'!EK77,'ACORN station A-P'!EN77,'ACORN station A-P'!EQ77,'ACORN station A-P'!ET77,'ACORN station A-P'!EW77,'ACORN station A-P'!EZ77,'ACORN station A-P'!FC77,'ACORN station A-P'!FF77,'ACORN station A-P'!FI77,'ACORN station A-P'!FL77,'ACORN station A-P'!FO77,'ACORN station A-P'!FR77,SUM('ACORN station A-P'!FU77,'ACORN station A-P'!FX77,'ACORN station A-P'!GA77,'ACORN station A-P'!GD77,'ACORN station A-P'!GG77,'ACORN station A-P'!GJ77,'ACORN station A-P'!GM77,'ACORN station A-P'!GP77,'ACORN station A-P'!GS77,'ACORN station A-P'!GV77,'ACORN station A-P'!GY77,'ACORN station A-P'!HB77,'ACORN station A-P'!HE77,'ACORN station A-P'!HH77,'ACORN station A-P'!HK77,'ACORN station A-P'!HN77,'ACORN station A-P'!HQ77,'ACORN station A-P'!HT77,'ACORN station A-P'!HW77,'ACORN station A-P'!HZ77,'ACORN station A-P'!IC77,'ACORN station A-P'!IF77,'ACORN station A-P'!II77,'ACORN station A-P'!IL77,'ACORN station A-P'!IO77,'ACORN station A-P'!IR77,C77,F77,I77,SUM(L77,O77,R77,U77,X77,AA77,AD77,AG77,AJ77,AM77,AP77,AS77,AV77,AY77,BB77,BE77,BH77,BK77,BN77,BQ77,BT77,BW77,BZ77,CC77,CF77))))</f>
        <v>1123</v>
      </c>
      <c r="CT77" s="24">
        <f>SUM('ACORN station A-P'!D77,'ACORN station A-P'!G77,'ACORN station A-P'!J77,'ACORN station A-P'!M77,'ACORN station A-P'!P77,'ACORN station A-P'!S77,'ACORN station A-P'!V77,'ACORN station A-P'!Y77,'ACORN station A-P'!AB77,'ACORN station A-P'!AE77,'ACORN station A-P'!AH77,'ACORN station A-P'!AK77,'ACORN station A-P'!AN77,'ACORN station A-P'!AQ77,'ACORN station A-P'!AT77,'ACORN station A-P'!AW77,'ACORN station A-P'!AZ77,'ACORN station A-P'!BC77,'ACORN station A-P'!BF77,'ACORN station A-P'!BI77,'ACORN station A-P'!BL77,'ACORN station A-P'!BO77,'ACORN station A-P'!BR77,'ACORN station A-P'!BU77,'ACORN station A-P'!BX77,'ACORN station A-P'!CA77,'ACORN station A-P'!CD77,'ACORN station A-P'!CG77,'ACORN station A-P'!CJ77,SUM('ACORN station A-P'!CM77,'ACORN station A-P'!CP77,'ACORN station A-P'!CS77,'ACORN station A-P'!CV77,'ACORN station A-P'!CY77,'ACORN station A-P'!DB77,'ACORN station A-P'!DE77,'ACORN station A-P'!DH77,'ACORN station A-P'!DK77,'ACORN station A-P'!DN77,'ACORN station A-P'!DQ77,'ACORN station A-P'!DT77,'ACORN station A-P'!DW77,'ACORN station A-P'!DZ77,'ACORN station A-P'!EC77,'ACORN station A-P'!EF77,'ACORN station A-P'!EI77,'ACORN station A-P'!EL77,'ACORN station A-P'!EO77,'ACORN station A-P'!ER77,'ACORN station A-P'!EU77,'ACORN station A-P'!EX77,'ACORN station A-P'!FA77,'ACORN station A-P'!FD77,'ACORN station A-P'!FG77,'ACORN station A-P'!FJ77,'ACORN station A-P'!FM77,'ACORN station A-P'!FP77,'ACORN station A-P'!FS77,SUM('ACORN station A-P'!FV77,'ACORN station A-P'!FY77,'ACORN station A-P'!GB77,'ACORN station A-P'!GE77,'ACORN station A-P'!GH77,'ACORN station A-P'!GK77,'ACORN station A-P'!GN77,'ACORN station A-P'!GQ77,'ACORN station A-P'!GT77,'ACORN station A-P'!GW77,'ACORN station A-P'!GZ77,'ACORN station A-P'!HC77,'ACORN station A-P'!HF77,'ACORN station A-P'!HI77,'ACORN station A-P'!HL77,'ACORN station A-P'!HO77,'ACORN station A-P'!HR77,'ACORN station A-P'!HU77,'ACORN station A-P'!HX77,'ACORN station A-P'!IA77,'ACORN station A-P'!ID77,'ACORN station A-P'!IG77,'ACORN station A-P'!IJ77,'ACORN station A-P'!IM77,'ACORN station A-P'!IP77,'ACORN station A-P'!IS77,D77,G77,J77,SUM(M77,P77,S77,V77,Y77,AB77,AE77,AH77,AK77,AN77,AQ77,AT77,AW77,AZ77,BC77,BF77,BI77,BL77,BO77,BR77,BU77,BX77,CA77,CD77,CG77))))</f>
        <v>1206</v>
      </c>
      <c r="CU77" s="24"/>
      <c r="CV77" s="95">
        <f>CR77/DJ77</f>
        <v>16.56756756756757</v>
      </c>
      <c r="CW77" s="95">
        <f>CS77/DK77</f>
        <v>14.97333333333333</v>
      </c>
      <c r="CX77" s="95">
        <f>CT77/DL77</f>
        <v>16.2972972972973</v>
      </c>
      <c r="CY77" s="24"/>
      <c r="CZ77" s="24">
        <f>SUM('ACORN station A-P'!B77,'ACORN station A-P'!E77,'ACORN station A-P'!H77,'ACORN station A-P'!Q77,'ACORN station A-P'!W77,'ACORN station A-P'!Z77,'ACORN station A-P'!AC77,'ACORN station A-P'!AI77,'ACORN station A-P'!AL77,'ACORN station A-P'!AO77,'ACORN station A-P'!AX77,'ACORN station A-P'!BM77,'ACORN station A-P'!BP77,'ACORN station A-P'!BS77,'ACORN station A-P'!BV77,'ACORN station A-P'!CB77,'ACORN station A-P'!CE77,'ACORN station A-P'!CH77,'ACORN station A-P'!CT77,'ACORN station A-P'!CW77,'ACORN station A-P'!DF77,'ACORN station A-P'!DC77,'ACORN station A-P'!DO77,'ACORN station A-P'!DR77,'ACORN station A-P'!DU77,'ACORN station A-P'!DX77,'ACORN station A-P'!EJ77,'ACORN station A-P'!ES77,'ACORN station A-P'!EV77,SUM('ACORN station A-P'!FB77,'ACORN station A-P'!FE77,'ACORN station A-P'!FK77,'ACORN station A-P'!FT77,'ACORN station A-P'!FW77,'ACORN station A-P'!FZ77,'ACORN station A-P'!GC77,'ACORN station A-P'!GF77,'ACORN station A-P'!GL77,'ACORN station A-P'!GR77,'ACORN station A-P'!GU77,'ACORN station A-P'!HA77,'ACORN station A-P'!HD77,'ACORN station A-P'!HG77,'ACORN station A-P'!HM77,'ACORN station A-P'!IB77,'ACORN station A-P'!IE77,'ACORN station A-P'!IN77,'ACORN station A-P'!IQ77,E77,K77,T77,Z77,AF77,AL77,AR77,BA77,BD77,BG77,SUM(BS77,CE77)))</f>
        <v>554</v>
      </c>
      <c r="DA77" s="24">
        <f>SUM('ACORN station A-P'!C77,'ACORN station A-P'!F77,'ACORN station A-P'!I77,'ACORN station A-P'!R77,'ACORN station A-P'!X77,'ACORN station A-P'!AA77,'ACORN station A-P'!AD77,'ACORN station A-P'!AJ77,'ACORN station A-P'!AM77,'ACORN station A-P'!AP77,'ACORN station A-P'!AY77,'ACORN station A-P'!BN77,'ACORN station A-P'!BQ77,'ACORN station A-P'!BT77,'ACORN station A-P'!BW77,'ACORN station A-P'!CC77,'ACORN station A-P'!CF77,'ACORN station A-P'!CI77,'ACORN station A-P'!CU77,'ACORN station A-P'!CX77,'ACORN station A-P'!DG77,'ACORN station A-P'!DD77,'ACORN station A-P'!DP77,'ACORN station A-P'!DS77,'ACORN station A-P'!DV77,'ACORN station A-P'!DY77,'ACORN station A-P'!EK77,'ACORN station A-P'!ET77,'ACORN station A-P'!EW77,SUM('ACORN station A-P'!FC77,'ACORN station A-P'!FF77,'ACORN station A-P'!FL77,'ACORN station A-P'!FU77,'ACORN station A-P'!FX77,'ACORN station A-P'!GA77,'ACORN station A-P'!GD77,'ACORN station A-P'!GG77,'ACORN station A-P'!GM77,'ACORN station A-P'!GS77,'ACORN station A-P'!GV77,'ACORN station A-P'!HB77,'ACORN station A-P'!HE77,'ACORN station A-P'!HH77,'ACORN station A-P'!HN77,'ACORN station A-P'!IC77,'ACORN station A-P'!IF77,'ACORN station A-P'!IO77,'ACORN station A-P'!IR77,F77,L77,U77,AA77,AG77,AM77,AS77,BB77,BE77,BH77,SUM(BT77,CF77)))</f>
        <v>480</v>
      </c>
      <c r="DB77" s="24">
        <f>SUM('ACORN station A-P'!D77,'ACORN station A-P'!G77,'ACORN station A-P'!J77,'ACORN station A-P'!S77,'ACORN station A-P'!Y77,'ACORN station A-P'!AB77,'ACORN station A-P'!AE77,'ACORN station A-P'!AK77,'ACORN station A-P'!AN77,'ACORN station A-P'!AQ77,'ACORN station A-P'!AZ77,'ACORN station A-P'!BO77,'ACORN station A-P'!BR77,'ACORN station A-P'!BU77,'ACORN station A-P'!BX77,'ACORN station A-P'!CD77,'ACORN station A-P'!CG77,'ACORN station A-P'!CJ77,'ACORN station A-P'!CV77,'ACORN station A-P'!CY77,'ACORN station A-P'!DH77,'ACORN station A-P'!DE77,'ACORN station A-P'!DQ77,'ACORN station A-P'!DT77,'ACORN station A-P'!DW77,'ACORN station A-P'!DZ77,'ACORN station A-P'!EL77,'ACORN station A-P'!EU77,'ACORN station A-P'!EX77,SUM('ACORN station A-P'!FD77,'ACORN station A-P'!FG77,'ACORN station A-P'!FM77,'ACORN station A-P'!FV77,'ACORN station A-P'!FY77,'ACORN station A-P'!GB77,'ACORN station A-P'!GE77,'ACORN station A-P'!GH77,'ACORN station A-P'!GN77,'ACORN station A-P'!GT77,'ACORN station A-P'!GW77,'ACORN station A-P'!HC77,'ACORN station A-P'!HF77,'ACORN station A-P'!HI77,'ACORN station A-P'!HO77,'ACORN station A-P'!ID77,'ACORN station A-P'!IG77,'ACORN station A-P'!IP77,'ACORN station A-P'!IS77,G77,M77,V77,AB77,AH77,AN77,AT77,BC77,BF77,BI77,SUM(BU77,CG77)))</f>
        <v>557</v>
      </c>
      <c r="DC77" s="24"/>
      <c r="DD77" s="95">
        <f>CZ77/DM77</f>
        <v>13.85</v>
      </c>
      <c r="DE77" s="95">
        <f>DA77/DN77</f>
        <v>11.42857142857143</v>
      </c>
      <c r="DF77" s="95">
        <f>DB77/DO77</f>
        <v>13.925</v>
      </c>
      <c r="DG77" s="44">
        <f>SUM(COUNT('ACORN station A-P'!E77,'ACORN station A-P'!H77,'ACORN station A-P'!K77,'ACORN station A-P'!N77,'ACORN station A-P'!Q77,'ACORN station A-P'!T77,'ACORN station A-P'!W77,'ACORN station A-P'!Z77,'ACORN station A-P'!AC77,'ACORN station A-P'!AF77,'ACORN station A-P'!AI77,'ACORN station A-P'!AL77,'ACORN station A-P'!AO77,'ACORN station A-P'!AR77,'ACORN station A-P'!AU77,'ACORN station A-P'!AX77,'ACORN station A-P'!BA77,'ACORN station A-P'!BD77,'ACORN station A-P'!BG77,'ACORN station A-P'!BJ77,'ACORN station A-P'!BM77,'ACORN station A-P'!BP77,'ACORN station A-P'!BS77,'ACORN station A-P'!BV77,'ACORN station A-P'!BY77,'ACORN station A-P'!CB77,'ACORN station A-P'!CE77,'ACORN station A-P'!CH77,'ACORN station A-P'!CK77,'ACORN station A-P'!CN77),COUNT('ACORN station A-P'!CQ77,'ACORN station A-P'!CT77,'ACORN station A-P'!CW77,'ACORN station A-P'!CZ77,'ACORN station A-P'!DC77,'ACORN station A-P'!DF77,'ACORN station A-P'!DI77,'ACORN station A-P'!DL77,'ACORN station A-P'!DO77,'ACORN station A-P'!DR77,'ACORN station A-P'!DU77,'ACORN station A-P'!DX77,'ACORN station A-P'!EA77,'ACORN station A-P'!ED77,'ACORN station A-P'!EG77,'ACORN station A-P'!EJ77,'ACORN station A-P'!EP77,'ACORN station A-P'!ES77,'ACORN station A-P'!EV77,'ACORN station A-P'!EY77,'ACORN station A-P'!FB77,'ACORN station A-P'!FE77,'ACORN station A-P'!FH77,'ACORN station A-P'!FK77,'ACORN station A-P'!FQ77,'ACORN station A-P'!FT77,'ACORN station A-P'!FW77,'ACORN station A-P'!FZ77,'ACORN station A-P'!GC77,'ACORN station A-P'!GF77),COUNT('ACORN station A-P'!GI77,'ACORN station A-P'!GO77,'ACORN station A-P'!GR77,'ACORN station A-P'!GU77,'ACORN station A-P'!GX77,'ACORN station A-P'!HA77,'ACORN station A-P'!HD77,'ACORN station A-P'!HG77,'ACORN station A-P'!HJ77,'ACORN station A-P'!HM77,'ACORN station A-P'!HP77,'ACORN station A-P'!HS77,'ACORN station A-P'!HV77,'ACORN station A-P'!HY77,'ACORN station A-P'!IB77,'ACORN station A-P'!IE77,'ACORN station A-P'!IH77,'ACORN station A-P'!IK77,'ACORN station A-P'!IN77,'ACORN station A-P'!IQ77,B77,E77,K77,Q77,T77,W77,Z77,AC77,AI77,AL77),COUNT(AO77,AR77,AX77,BA77,BD77,BG77,BJ77,BM77,BP77,BS77,BV77,BY77,CB77,CE77))</f>
        <v>70</v>
      </c>
      <c r="DH77" s="44">
        <f>SUM(COUNT('ACORN station A-P'!F77,'ACORN station A-P'!I77,'ACORN station A-P'!L77,'ACORN station A-P'!O77,'ACORN station A-P'!R77,'ACORN station A-P'!U77,'ACORN station A-P'!X77,'ACORN station A-P'!AA77,'ACORN station A-P'!AD77,'ACORN station A-P'!AG77,'ACORN station A-P'!AJ77,'ACORN station A-P'!AM77,'ACORN station A-P'!AP77,'ACORN station A-P'!AS77,'ACORN station A-P'!AV77,'ACORN station A-P'!AY77,'ACORN station A-P'!BB77,'ACORN station A-P'!BE77,'ACORN station A-P'!BH77,'ACORN station A-P'!BK77,'ACORN station A-P'!BN77,'ACORN station A-P'!BQ77,'ACORN station A-P'!BT77,'ACORN station A-P'!BW77,'ACORN station A-P'!BZ77,'ACORN station A-P'!CC77,'ACORN station A-P'!CF77,'ACORN station A-P'!CI77,'ACORN station A-P'!CL77,'ACORN station A-P'!CO77),COUNT('ACORN station A-P'!CR77,'ACORN station A-P'!CU77,'ACORN station A-P'!CX77,'ACORN station A-P'!DA77,'ACORN station A-P'!DD77,'ACORN station A-P'!DG77,'ACORN station A-P'!DJ77,'ACORN station A-P'!DM77,'ACORN station A-P'!DP77,'ACORN station A-P'!DS77,'ACORN station A-P'!DV77,'ACORN station A-P'!DY77,'ACORN station A-P'!EB77,'ACORN station A-P'!EE77,'ACORN station A-P'!EH77,'ACORN station A-P'!EK77,'ACORN station A-P'!EQ77,'ACORN station A-P'!ET77,'ACORN station A-P'!EW77,'ACORN station A-P'!EZ77,'ACORN station A-P'!FC77,'ACORN station A-P'!FF77,'ACORN station A-P'!FI77,'ACORN station A-P'!FL77,'ACORN station A-P'!FR77,'ACORN station A-P'!FU77,'ACORN station A-P'!FX77,'ACORN station A-P'!GA77,'ACORN station A-P'!GD77,'ACORN station A-P'!GG77),COUNT('ACORN station A-P'!GJ77,'ACORN station A-P'!GP77,'ACORN station A-P'!GS77,'ACORN station A-P'!GV77,'ACORN station A-P'!GY77,'ACORN station A-P'!HB77,'ACORN station A-P'!HE77,'ACORN station A-P'!HH77,'ACORN station A-P'!HK77,'ACORN station A-P'!HN77,'ACORN station A-P'!HQ77,'ACORN station A-P'!HT77,'ACORN station A-P'!HW77,'ACORN station A-P'!HZ77,'ACORN station A-P'!IC77,'ACORN station A-P'!IF77,'ACORN station A-P'!II77,'ACORN station A-P'!IL77,'ACORN station A-P'!IO77,'ACORN station A-P'!IR77,C77,F77,L77,R77,U77,X77,AA77,AD77,AJ77,AM77),COUNT(AP77,AS77,AY77,BB77,BE77,BH77,BK77,BN77,BQ77,BT77,BW77,BZ77,CC77,CF77))</f>
        <v>71</v>
      </c>
      <c r="DI77" s="44">
        <f>SUM(COUNT('ACORN station A-P'!G77,'ACORN station A-P'!J77,'ACORN station A-P'!M77,'ACORN station A-P'!P77,'ACORN station A-P'!S77,'ACORN station A-P'!V77,'ACORN station A-P'!Y77,'ACORN station A-P'!AB77,'ACORN station A-P'!AE77,'ACORN station A-P'!AH77,'ACORN station A-P'!AK77,'ACORN station A-P'!AN77,'ACORN station A-P'!AQ77,'ACORN station A-P'!AT77,'ACORN station A-P'!AW77,'ACORN station A-P'!AZ77,'ACORN station A-P'!BC77,'ACORN station A-P'!BF77,'ACORN station A-P'!BI77,'ACORN station A-P'!BL77,'ACORN station A-P'!BO77,'ACORN station A-P'!BR77,'ACORN station A-P'!BU77,'ACORN station A-P'!BX77,'ACORN station A-P'!CA77,'ACORN station A-P'!CD77,'ACORN station A-P'!CG77,'ACORN station A-P'!CJ77,'ACORN station A-P'!CM77,'ACORN station A-P'!CP77),COUNT('ACORN station A-P'!CS77,'ACORN station A-P'!CV77,'ACORN station A-P'!CY77,'ACORN station A-P'!DB77,'ACORN station A-P'!DE77,'ACORN station A-P'!DH77,'ACORN station A-P'!DK77,'ACORN station A-P'!DN77,'ACORN station A-P'!DQ77,'ACORN station A-P'!DT77,'ACORN station A-P'!DW77,'ACORN station A-P'!DZ77,'ACORN station A-P'!EC77,'ACORN station A-P'!EF77,'ACORN station A-P'!EI77,'ACORN station A-P'!EL77,'ACORN station A-P'!ER77,'ACORN station A-P'!EU77,'ACORN station A-P'!EX77,'ACORN station A-P'!FA77,'ACORN station A-P'!FD77,'ACORN station A-P'!FG77,'ACORN station A-P'!FJ77,'ACORN station A-P'!FM77,'ACORN station A-P'!FS77,'ACORN station A-P'!FV77,'ACORN station A-P'!FY77,'ACORN station A-P'!GB77,'ACORN station A-P'!GE77,'ACORN station A-P'!GH77),COUNT('ACORN station A-P'!GK77,'ACORN station A-P'!GQ77,'ACORN station A-P'!GT77,'ACORN station A-P'!GW77,'ACORN station A-P'!GZ77,'ACORN station A-P'!HC77,'ACORN station A-P'!HF77,'ACORN station A-P'!HI77,'ACORN station A-P'!HL77,'ACORN station A-P'!HO77,'ACORN station A-P'!HR77,'ACORN station A-P'!HU77,'ACORN station A-P'!HX77,'ACORN station A-P'!IA77,'ACORN station A-P'!ID77,'ACORN station A-P'!IG77,'ACORN station A-P'!IJ77,'ACORN station A-P'!IM77,'ACORN station A-P'!IP77,'ACORN station A-P'!IS77,D77,G77,M77,S77,V77,Y77,AB77,AE77,AK77,AN77),COUNT(AQ77,AT77,AZ77,BC77,BF77,BI77,BL77,BO77,BR77,BU77,BX77,CA77,CD77,CG77))</f>
        <v>70</v>
      </c>
      <c r="DJ77" s="44">
        <f>SUM(COUNT('ACORN station A-P'!B77,'ACORN station A-P'!E77,'ACORN station A-P'!H77,'ACORN station A-P'!K77,'ACORN station A-P'!N77,'ACORN station A-P'!Q77,'ACORN station A-P'!T77,'ACORN station A-P'!W77,'ACORN station A-P'!Z77,'ACORN station A-P'!AC77,'ACORN station A-P'!AF77,'ACORN station A-P'!AI77,'ACORN station A-P'!AL77,'ACORN station A-P'!AO77,'ACORN station A-P'!AR77,'ACORN station A-P'!AU77,'ACORN station A-P'!AX77,'ACORN station A-P'!BA77,'ACORN station A-P'!BD77,'ACORN station A-P'!BG77,'ACORN station A-P'!BJ77,'ACORN station A-P'!BM77,'ACORN station A-P'!BP77,'ACORN station A-P'!BS77,'ACORN station A-P'!BV77,'ACORN station A-P'!BY77,'ACORN station A-P'!CB77,'ACORN station A-P'!CE77,'ACORN station A-P'!CH77,'ACORN station A-P'!CK77),COUNT('ACORN station A-P'!CN77,'ACORN station A-P'!CQ77,'ACORN station A-P'!CT77,'ACORN station A-P'!CW77,'ACORN station A-P'!CZ77,'ACORN station A-P'!DC77,'ACORN station A-P'!DF77,'ACORN station A-P'!DI77,'ACORN station A-P'!DL77,'ACORN station A-P'!DO77,'ACORN station A-P'!DR77,'ACORN station A-P'!DU77,'ACORN station A-P'!DX77,'ACORN station A-P'!EA77,'ACORN station A-P'!ED77,'ACORN station A-P'!EG77,'ACORN station A-P'!EJ77,'ACORN station A-P'!EM77,'ACORN station A-P'!EP77,'ACORN station A-P'!ES77,'ACORN station A-P'!EV77,'ACORN station A-P'!EY77,'ACORN station A-P'!FB77,'ACORN station A-P'!FE77,'ACORN station A-P'!FH77,'ACORN station A-P'!FK77,'ACORN station A-P'!FN77,'ACORN station A-P'!FQ77,'ACORN station A-P'!FT77,'ACORN station A-P'!FW77),COUNT('ACORN station A-P'!FZ77,'ACORN station A-P'!GC77,'ACORN station A-P'!GF77,'ACORN station A-P'!GI77,'ACORN station A-P'!GL77,'ACORN station A-P'!GO77,'ACORN station A-P'!GR77,'ACORN station A-P'!GU77,'ACORN station A-P'!GX77,'ACORN station A-P'!HA77,'ACORN station A-P'!HD77,'ACORN station A-P'!HG77,'ACORN station A-P'!HJ77,'ACORN station A-P'!HM77,'ACORN station A-P'!HP77,'ACORN station A-P'!HS77,'ACORN station A-P'!HV77,'ACORN station A-P'!HY77,'ACORN station A-P'!IB77,'ACORN station A-P'!IE77,'ACORN station A-P'!IH77,'ACORN station A-P'!IK77,'ACORN station A-P'!IN77,'ACORN station A-P'!IQ77,B77,E77,H77,K77,N77,Q77),COUNT(T77,W77,Z77,AC77,AF77,AI77,AL77,AO77,AR77,AU77,AX77,BA77,BD77,BG77,BJ77,BM77,BP77,BS77,BV77,BY77,CB77,CE77))</f>
        <v>74</v>
      </c>
      <c r="DK77" s="44">
        <f>SUM(COUNT('ACORN station A-P'!C77,'ACORN station A-P'!F77,'ACORN station A-P'!I77,'ACORN station A-P'!L77,'ACORN station A-P'!O77,'ACORN station A-P'!R77,'ACORN station A-P'!U77,'ACORN station A-P'!X77,'ACORN station A-P'!AA77,'ACORN station A-P'!AD77,'ACORN station A-P'!AG77,'ACORN station A-P'!AJ77,'ACORN station A-P'!AM77,'ACORN station A-P'!AP77,'ACORN station A-P'!AS77,'ACORN station A-P'!AV77,'ACORN station A-P'!AY77,'ACORN station A-P'!BB77,'ACORN station A-P'!BE77,'ACORN station A-P'!BH77,'ACORN station A-P'!BK77,'ACORN station A-P'!BN77,'ACORN station A-P'!BQ77,'ACORN station A-P'!BT77,'ACORN station A-P'!BW77,'ACORN station A-P'!BZ77,'ACORN station A-P'!CC77,'ACORN station A-P'!CF77,'ACORN station A-P'!CI77,'ACORN station A-P'!CL77),COUNT('ACORN station A-P'!CO77,'ACORN station A-P'!CR77,'ACORN station A-P'!CU77,'ACORN station A-P'!CX77,'ACORN station A-P'!DA77,'ACORN station A-P'!DD77,'ACORN station A-P'!DG77,'ACORN station A-P'!DJ77,'ACORN station A-P'!DM77,'ACORN station A-P'!DP77,'ACORN station A-P'!DS77,'ACORN station A-P'!DV77,'ACORN station A-P'!DY77,'ACORN station A-P'!EB77,'ACORN station A-P'!EE77,'ACORN station A-P'!EH77,'ACORN station A-P'!EK77,'ACORN station A-P'!EN77,'ACORN station A-P'!EQ77,'ACORN station A-P'!ET77,'ACORN station A-P'!EW77,'ACORN station A-P'!EZ77,'ACORN station A-P'!FC77,'ACORN station A-P'!FF77,'ACORN station A-P'!FI77,'ACORN station A-P'!FL77,'ACORN station A-P'!FO77,'ACORN station A-P'!FR77,'ACORN station A-P'!FU77,'ACORN station A-P'!FX77),COUNT('ACORN station A-P'!GA77,'ACORN station A-P'!GD77,'ACORN station A-P'!GG77,'ACORN station A-P'!GJ77,'ACORN station A-P'!GM77,'ACORN station A-P'!GP77,'ACORN station A-P'!GS77,'ACORN station A-P'!GV77,'ACORN station A-P'!GY77,'ACORN station A-P'!HB77,'ACORN station A-P'!HE77,'ACORN station A-P'!HH77,'ACORN station A-P'!HK77,'ACORN station A-P'!HN77,'ACORN station A-P'!HQ77,'ACORN station A-P'!HT77,'ACORN station A-P'!HW77,'ACORN station A-P'!HZ77,'ACORN station A-P'!IC77,'ACORN station A-P'!IF77,'ACORN station A-P'!II77,'ACORN station A-P'!IL77,'ACORN station A-P'!IO77,'ACORN station A-P'!IR77,C77,F77,I77,L77,O77,R77),COUNT(U77,X77,AA77,AD77,AG77,AJ77,AM77,AP77,AS77,AV77,AY77,BB77,BE77,BH77,BK77,BN77,BQ77,BT77,BW77,BZ77,CC77,CF77))</f>
        <v>75</v>
      </c>
      <c r="DL77" s="44">
        <f>SUM(COUNT('ACORN station A-P'!D77,'ACORN station A-P'!G77,'ACORN station A-P'!J77,'ACORN station A-P'!M77,'ACORN station A-P'!P77,'ACORN station A-P'!S77,'ACORN station A-P'!V77,'ACORN station A-P'!Y77,'ACORN station A-P'!AB77,'ACORN station A-P'!AE77,'ACORN station A-P'!AH77,'ACORN station A-P'!AK77,'ACORN station A-P'!AN77,'ACORN station A-P'!AQ77,'ACORN station A-P'!AT77,'ACORN station A-P'!AW77,'ACORN station A-P'!AZ77,'ACORN station A-P'!BC77,'ACORN station A-P'!BF77,'ACORN station A-P'!BI77,'ACORN station A-P'!BL77,'ACORN station A-P'!BO77,'ACORN station A-P'!BR77,'ACORN station A-P'!BU77,'ACORN station A-P'!BX77,'ACORN station A-P'!CA77,'ACORN station A-P'!CD77,'ACORN station A-P'!CG77,'ACORN station A-P'!CJ77,'ACORN station A-P'!CM77),COUNT('ACORN station A-P'!CP77,'ACORN station A-P'!CS77,'ACORN station A-P'!CV77,'ACORN station A-P'!CY77,'ACORN station A-P'!DB77,'ACORN station A-P'!DE77,'ACORN station A-P'!DH77,'ACORN station A-P'!DK77,'ACORN station A-P'!DN77,'ACORN station A-P'!DQ77,'ACORN station A-P'!DT77,'ACORN station A-P'!DW77,'ACORN station A-P'!DZ77,'ACORN station A-P'!EC77,'ACORN station A-P'!EF77,'ACORN station A-P'!EI77,'ACORN station A-P'!EL77,'ACORN station A-P'!EO77,'ACORN station A-P'!ER77,'ACORN station A-P'!EU77,'ACORN station A-P'!EX77,'ACORN station A-P'!FA77,'ACORN station A-P'!FD77,'ACORN station A-P'!FG77,'ACORN station A-P'!FJ77,'ACORN station A-P'!FM77,'ACORN station A-P'!FP77,'ACORN station A-P'!FS77,'ACORN station A-P'!FV77,'ACORN station A-P'!FY77),COUNT('ACORN station A-P'!GB77,'ACORN station A-P'!GE77,'ACORN station A-P'!GH77,'ACORN station A-P'!GK77,'ACORN station A-P'!GN77,'ACORN station A-P'!GQ77,'ACORN station A-P'!GT77,'ACORN station A-P'!GW77,'ACORN station A-P'!GZ77,'ACORN station A-P'!HC77,'ACORN station A-P'!HF77,'ACORN station A-P'!HI77,'ACORN station A-P'!HL77,'ACORN station A-P'!HO77,'ACORN station A-P'!HR77,'ACORN station A-P'!HU77,'ACORN station A-P'!HX77,'ACORN station A-P'!IA77,'ACORN station A-P'!ID77,'ACORN station A-P'!IG77,'ACORN station A-P'!IJ77,'ACORN station A-P'!IM77,'ACORN station A-P'!IP77,'ACORN station A-P'!IS77,D77,G77,J77,M77,P77,S77),COUNT(V77,Y77,AB77,AE77,AH77,AK77,AN77,AQ77,AT77,AW77,AZ77,BC77,BF77,BI77,BL77,BO77,BR77,BU77,BX77,CA77,CD77,CG77))</f>
        <v>74</v>
      </c>
      <c r="DM77" s="44">
        <f>SUM(BS77,CE77)</f>
        <v>40</v>
      </c>
      <c r="DN77" s="44">
        <f>SUM(BT77,CF77)</f>
        <v>42</v>
      </c>
      <c r="DO77" s="44">
        <f>SUM(BU77,CG77)</f>
        <v>40</v>
      </c>
      <c r="DP77" s="93"/>
      <c r="DQ77" s="93"/>
      <c r="DR77" s="44">
        <f>SUM('ACORN station A-P'!M77,'ACORN station A-P'!P77,'ACORN station A-P'!V77,'ACORN station A-P'!AH77,'ACORN station A-P'!AT77,'ACORN station A-P'!AW77,'ACORN station A-P'!BC77,'ACORN station A-P'!BF77,'ACORN station A-P'!BI77,'ACORN station A-P'!BL77,'ACORN station A-P'!CA77,'ACORN station A-P'!CM77,'ACORN station A-P'!CP77,'ACORN station A-P'!CS77,'ACORN station A-P'!DB77,'ACORN station A-P'!DK77,'ACORN station A-P'!DN77,'ACORN station A-P'!EC77,'ACORN station A-P'!EF77,'ACORN station A-P'!EI77,'ACORN station A-P'!EO77,'ACORN station A-P'!ER77,'ACORN station A-P'!FA77,'ACORN station A-P'!FJ77,'ACORN station A-P'!FP77,'ACORN station A-P'!FS77,'ACORN station A-P'!GK77,'ACORN station A-P'!GQ77,'ACORN station A-P'!GZ77,SUM('ACORN station A-P'!HL77,'ACORN station A-P'!HR77,'ACORN station A-P'!HU77,'ACORN station A-P'!HX77,'ACORN station A-P'!IA77,'ACORN station A-P'!IJ77,'ACORN station A-P'!IM77,D77,J77,P77,S77,Y77,AE77,AK77,AQ77,AW77,AZ77,BL77,BO77,BR77,BX77,CA77,CD77))</f>
        <v>649</v>
      </c>
      <c r="DS77" s="44">
        <f>SUM(COUNT('ACORN station A-P'!M77,'ACORN station A-P'!P77,'ACORN station A-P'!V77,'ACORN station A-P'!AH77,'ACORN station A-P'!AT77,'ACORN station A-P'!AW77,'ACORN station A-P'!BC77,'ACORN station A-P'!BF77,'ACORN station A-P'!BI77,'ACORN station A-P'!BL77,'ACORN station A-P'!CA77,'ACORN station A-P'!CM77,'ACORN station A-P'!CP77,'ACORN station A-P'!CS77,'ACORN station A-P'!DB77,'ACORN station A-P'!DK77,'ACORN station A-P'!DN77,'ACORN station A-P'!EC77,'ACORN station A-P'!EF77,'ACORN station A-P'!EI77,'ACORN station A-P'!EO77,'ACORN station A-P'!ER77,'ACORN station A-P'!FA77,'ACORN station A-P'!FJ77,'ACORN station A-P'!FP77,'ACORN station A-P'!FS77,'ACORN station A-P'!GK77,'ACORN station A-P'!GQ77,'ACORN station A-P'!GZ77,'ACORN station A-P'!HL77),COUNT('ACORN station A-P'!HR77,'ACORN station A-P'!HU77,'ACORN station A-P'!HX77,'ACORN station A-P'!IA77,'ACORN station A-P'!IJ77,'ACORN station A-P'!IM77,D77,J77,P77,S77,Y77,AE77,AK77,AQ77,AW77,AZ77,BL77,BO77,BR77,BX77,CA77,CD77))</f>
        <v>34</v>
      </c>
      <c r="DT77" s="53">
        <f>DR77/DS77</f>
        <v>19.08823529411765</v>
      </c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</row>
    <row r="78" ht="22.35" customHeight="1">
      <c r="A78" s="19">
        <v>1986</v>
      </c>
      <c r="B78" s="29">
        <v>88</v>
      </c>
      <c r="C78" s="24">
        <v>94</v>
      </c>
      <c r="D78" s="25">
        <v>78</v>
      </c>
      <c r="E78" s="23">
        <v>20</v>
      </c>
      <c r="F78" s="24">
        <v>23</v>
      </c>
      <c r="G78" s="25">
        <v>27</v>
      </c>
      <c r="H78" t="s" s="26">
        <v>85</v>
      </c>
      <c r="I78" s="24">
        <v>1</v>
      </c>
      <c r="J78" s="25">
        <v>1</v>
      </c>
      <c r="K78" t="s" s="26">
        <v>85</v>
      </c>
      <c r="L78" t="s" s="21">
        <v>85</v>
      </c>
      <c r="M78" t="s" s="22">
        <v>85</v>
      </c>
      <c r="N78" t="s" s="26">
        <v>85</v>
      </c>
      <c r="O78" t="s" s="21">
        <v>85</v>
      </c>
      <c r="P78" t="s" s="22">
        <v>85</v>
      </c>
      <c r="Q78" t="s" s="26">
        <v>85</v>
      </c>
      <c r="R78" t="s" s="21">
        <v>85</v>
      </c>
      <c r="S78" t="s" s="22">
        <v>85</v>
      </c>
      <c r="T78" t="s" s="26">
        <v>85</v>
      </c>
      <c r="U78" t="s" s="21">
        <v>85</v>
      </c>
      <c r="V78" t="s" s="22">
        <v>85</v>
      </c>
      <c r="W78" t="s" s="26">
        <v>85</v>
      </c>
      <c r="X78" t="s" s="21">
        <v>85</v>
      </c>
      <c r="Y78" t="s" s="22">
        <v>85</v>
      </c>
      <c r="Z78" s="23">
        <v>4</v>
      </c>
      <c r="AA78" s="24">
        <v>3</v>
      </c>
      <c r="AB78" s="25">
        <v>3</v>
      </c>
      <c r="AC78" s="23">
        <v>5</v>
      </c>
      <c r="AD78" s="24">
        <v>4</v>
      </c>
      <c r="AE78" s="25">
        <v>4</v>
      </c>
      <c r="AF78" t="s" s="26">
        <v>85</v>
      </c>
      <c r="AG78" s="24">
        <v>2</v>
      </c>
      <c r="AH78" t="s" s="22">
        <v>85</v>
      </c>
      <c r="AI78" s="23">
        <v>26</v>
      </c>
      <c r="AJ78" s="24">
        <v>14</v>
      </c>
      <c r="AK78" s="25">
        <v>31</v>
      </c>
      <c r="AL78" s="23">
        <v>37</v>
      </c>
      <c r="AM78" s="24">
        <v>15</v>
      </c>
      <c r="AN78" s="25">
        <v>37</v>
      </c>
      <c r="AO78" s="23">
        <v>34</v>
      </c>
      <c r="AP78" s="24">
        <v>34</v>
      </c>
      <c r="AQ78" s="25">
        <v>34</v>
      </c>
      <c r="AR78" s="23">
        <v>20</v>
      </c>
      <c r="AS78" s="24">
        <v>26</v>
      </c>
      <c r="AT78" s="25">
        <v>20</v>
      </c>
      <c r="AU78" t="s" s="26">
        <v>85</v>
      </c>
      <c r="AV78" t="s" s="21">
        <v>85</v>
      </c>
      <c r="AW78" t="s" s="22">
        <v>85</v>
      </c>
      <c r="AX78" s="23">
        <v>51</v>
      </c>
      <c r="AY78" s="24">
        <v>52</v>
      </c>
      <c r="AZ78" s="25">
        <v>42</v>
      </c>
      <c r="BA78" t="s" s="26">
        <v>85</v>
      </c>
      <c r="BB78" t="s" s="21">
        <v>85</v>
      </c>
      <c r="BC78" t="s" s="22">
        <v>85</v>
      </c>
      <c r="BD78" s="23">
        <v>8</v>
      </c>
      <c r="BE78" s="24">
        <v>5</v>
      </c>
      <c r="BF78" s="25">
        <v>8</v>
      </c>
      <c r="BG78" s="23">
        <v>1</v>
      </c>
      <c r="BH78" s="24">
        <v>1</v>
      </c>
      <c r="BI78" s="25">
        <v>1</v>
      </c>
      <c r="BJ78" t="s" s="26">
        <v>85</v>
      </c>
      <c r="BK78" t="s" s="21">
        <v>85</v>
      </c>
      <c r="BL78" t="s" s="22">
        <v>85</v>
      </c>
      <c r="BM78" s="23">
        <v>15</v>
      </c>
      <c r="BN78" s="24">
        <v>15</v>
      </c>
      <c r="BO78" s="25">
        <v>20</v>
      </c>
      <c r="BP78" t="s" s="26">
        <v>85</v>
      </c>
      <c r="BQ78" t="s" s="21">
        <v>85</v>
      </c>
      <c r="BR78" t="s" s="22">
        <v>85</v>
      </c>
      <c r="BS78" t="s" s="26">
        <v>85</v>
      </c>
      <c r="BT78" t="s" s="21">
        <v>85</v>
      </c>
      <c r="BU78" t="s" s="22">
        <v>85</v>
      </c>
      <c r="BV78" s="23">
        <v>81</v>
      </c>
      <c r="BW78" s="24">
        <v>86</v>
      </c>
      <c r="BX78" s="25">
        <v>81</v>
      </c>
      <c r="BY78" s="23">
        <v>14</v>
      </c>
      <c r="BZ78" s="24">
        <v>16</v>
      </c>
      <c r="CA78" s="25">
        <v>14</v>
      </c>
      <c r="CB78" t="s" s="26">
        <v>85</v>
      </c>
      <c r="CC78" t="s" s="21">
        <v>85</v>
      </c>
      <c r="CD78" t="s" s="22">
        <v>85</v>
      </c>
      <c r="CE78" t="s" s="26">
        <v>85</v>
      </c>
      <c r="CF78" t="s" s="21">
        <v>85</v>
      </c>
      <c r="CG78" t="s" s="22">
        <v>85</v>
      </c>
      <c r="CH78" s="92"/>
      <c r="CI78" s="93"/>
      <c r="CJ78" s="24">
        <f>SUM('ACORN station A-P'!E78,'ACORN station A-P'!H78,'ACORN station A-P'!K78,'ACORN station A-P'!N78,'ACORN station A-P'!Q78,'ACORN station A-P'!T78,'ACORN station A-P'!W78,'ACORN station A-P'!Z78,'ACORN station A-P'!AC78,'ACORN station A-P'!AF78,'ACORN station A-P'!AI78,'ACORN station A-P'!AL78,'ACORN station A-P'!AO78,'ACORN station A-P'!AR78,'ACORN station A-P'!AU78,'ACORN station A-P'!AX78,'ACORN station A-P'!BA78,'ACORN station A-P'!BD78,'ACORN station A-P'!BG78,'ACORN station A-P'!BJ78,'ACORN station A-P'!BM78,'ACORN station A-P'!BP78,'ACORN station A-P'!BS78,'ACORN station A-P'!BV78,'ACORN station A-P'!BY78,'ACORN station A-P'!CB78,'ACORN station A-P'!CE78,'ACORN station A-P'!CH78,'ACORN station A-P'!CK78,SUM('ACORN station A-P'!CN78,'ACORN station A-P'!CQ78,'ACORN station A-P'!CT78,'ACORN station A-P'!CW78,'ACORN station A-P'!CZ78,'ACORN station A-P'!DC78,'ACORN station A-P'!DF78,'ACORN station A-P'!DI78,'ACORN station A-P'!DL78,'ACORN station A-P'!DO78,'ACORN station A-P'!DR78,'ACORN station A-P'!DU78,'ACORN station A-P'!DX78,'ACORN station A-P'!EA78,'ACORN station A-P'!ED78,'ACORN station A-P'!EG78,'ACORN station A-P'!EJ78,'ACORN station A-P'!EP78,'ACORN station A-P'!ES78,'ACORN station A-P'!EV78,'ACORN station A-P'!EY78,'ACORN station A-P'!FB78,'ACORN station A-P'!FE78,'ACORN station A-P'!FH78,'ACORN station A-P'!FK78,'ACORN station A-P'!FQ78,'ACORN station A-P'!FT78,'ACORN station A-P'!FW78,'ACORN station A-P'!FZ78,SUM('ACORN station A-P'!GC78,'ACORN station A-P'!GF78,'ACORN station A-P'!GI78,'ACORN station A-P'!GO78,'ACORN station A-P'!GR78,'ACORN station A-P'!GU78,'ACORN station A-P'!GX78,'ACORN station A-P'!HA78,'ACORN station A-P'!HD78,'ACORN station A-P'!HG78,'ACORN station A-P'!HJ78,'ACORN station A-P'!HM78,'ACORN station A-P'!HP78,'ACORN station A-P'!HS78,'ACORN station A-P'!HV78,'ACORN station A-P'!HY78,'ACORN station A-P'!IB78,'ACORN station A-P'!IE78,'ACORN station A-P'!IH78,'ACORN station A-P'!IK78,'ACORN station A-P'!IN78,'ACORN station A-P'!IQ78,B78,E78,K78,Q78,T78,W78,Z78,SUM(AC78,AI78,AL78,AO78,AR78,AX78,BA78,BD78,BG78,BJ78,BM78,BP78,BS78,BV78,BY78,CB78,CE78))))</f>
        <v>1231</v>
      </c>
      <c r="CK78" s="24">
        <f>SUM('ACORN station A-P'!F78,'ACORN station A-P'!I78,'ACORN station A-P'!L78,'ACORN station A-P'!O78,'ACORN station A-P'!R78,'ACORN station A-P'!U78,'ACORN station A-P'!X78,'ACORN station A-P'!AA78,'ACORN station A-P'!AD78,'ACORN station A-P'!AG78,'ACORN station A-P'!AJ78,'ACORN station A-P'!AM78,'ACORN station A-P'!AP78,'ACORN station A-P'!AS78,'ACORN station A-P'!AV78,'ACORN station A-P'!AY78,'ACORN station A-P'!BB78,'ACORN station A-P'!BE78,'ACORN station A-P'!BH78,'ACORN station A-P'!BK78,'ACORN station A-P'!BN78,'ACORN station A-P'!BQ78,'ACORN station A-P'!BT78,'ACORN station A-P'!BW78,'ACORN station A-P'!BZ78,'ACORN station A-P'!CC78,'ACORN station A-P'!CF78,'ACORN station A-P'!CI78,'ACORN station A-P'!CL78,SUM('ACORN station A-P'!CO78,'ACORN station A-P'!CR78,'ACORN station A-P'!CU78,'ACORN station A-P'!CX78,'ACORN station A-P'!DA78,'ACORN station A-P'!DD78,'ACORN station A-P'!DG78,'ACORN station A-P'!DJ78,'ACORN station A-P'!DM78,'ACORN station A-P'!DP78,'ACORN station A-P'!DS78,'ACORN station A-P'!DV78,'ACORN station A-P'!DY78,'ACORN station A-P'!EB78,'ACORN station A-P'!EE78,'ACORN station A-P'!EH78,'ACORN station A-P'!EK78,'ACORN station A-P'!EQ78,'ACORN station A-P'!ET78,'ACORN station A-P'!EW78,'ACORN station A-P'!EZ78,'ACORN station A-P'!FC78,'ACORN station A-P'!FF78,'ACORN station A-P'!FI78,'ACORN station A-P'!FL78,'ACORN station A-P'!FR78,'ACORN station A-P'!FU78,'ACORN station A-P'!FX78,'ACORN station A-P'!GA78,SUM('ACORN station A-P'!GD78,'ACORN station A-P'!GG78,'ACORN station A-P'!GJ78,'ACORN station A-P'!GP78,'ACORN station A-P'!GS78,'ACORN station A-P'!GV78,'ACORN station A-P'!GY78,'ACORN station A-P'!HB78,'ACORN station A-P'!HE78,'ACORN station A-P'!HH78,'ACORN station A-P'!HK78,'ACORN station A-P'!HN78,'ACORN station A-P'!HQ78,'ACORN station A-P'!HT78,'ACORN station A-P'!HW78,'ACORN station A-P'!HZ78,'ACORN station A-P'!IC78,'ACORN station A-P'!IF78,'ACORN station A-P'!II78,'ACORN station A-P'!IL78,'ACORN station A-P'!IO78,'ACORN station A-P'!IR78,C78,F78,L78,R78,U78,X78,AA78,SUM(AD78,AJ78,AM78,AP78,AS78,AY78,BB78,BE78,BH78,BK78,BN78,BQ78,BT78,BW78,BZ78,CC78,CF78))))</f>
        <v>1082</v>
      </c>
      <c r="CL78" s="24">
        <f>SUM('ACORN station A-P'!G78,'ACORN station A-P'!J78,'ACORN station A-P'!M78,'ACORN station A-P'!P78,'ACORN station A-P'!S78,'ACORN station A-P'!V78,'ACORN station A-P'!Y78,'ACORN station A-P'!AB78,'ACORN station A-P'!AE78,'ACORN station A-P'!AH78,'ACORN station A-P'!AK78,'ACORN station A-P'!AN78,'ACORN station A-P'!AQ78,'ACORN station A-P'!AT78,'ACORN station A-P'!AW78,'ACORN station A-P'!AZ78,'ACORN station A-P'!BC78,'ACORN station A-P'!BF78,'ACORN station A-P'!BI78,'ACORN station A-P'!BL78,'ACORN station A-P'!BO78,'ACORN station A-P'!BR78,'ACORN station A-P'!BU78,'ACORN station A-P'!BX78,'ACORN station A-P'!CA78,'ACORN station A-P'!CD78,'ACORN station A-P'!CG78,'ACORN station A-P'!CJ78,'ACORN station A-P'!CM78,SUM('ACORN station A-P'!CP78,'ACORN station A-P'!CS78,'ACORN station A-P'!CV78,'ACORN station A-P'!CY78,'ACORN station A-P'!DB78,'ACORN station A-P'!DE78,'ACORN station A-P'!DH78,'ACORN station A-P'!DK78,'ACORN station A-P'!DN78,'ACORN station A-P'!DQ78,'ACORN station A-P'!DT78,'ACORN station A-P'!DW78,'ACORN station A-P'!DZ78,'ACORN station A-P'!EC78,'ACORN station A-P'!EF78,'ACORN station A-P'!EI78,'ACORN station A-P'!EL78,'ACORN station A-P'!ER78,'ACORN station A-P'!EU78,'ACORN station A-P'!EX78,'ACORN station A-P'!FA78,'ACORN station A-P'!FD78,'ACORN station A-P'!FG78,'ACORN station A-P'!FJ78,'ACORN station A-P'!FM78,'ACORN station A-P'!FS78,'ACORN station A-P'!FV78,'ACORN station A-P'!FY78,'ACORN station A-P'!GB78,SUM('ACORN station A-P'!GE78,'ACORN station A-P'!GH78,'ACORN station A-P'!GK78,'ACORN station A-P'!GQ78,'ACORN station A-P'!GT78,'ACORN station A-P'!GW78,'ACORN station A-P'!GZ78,'ACORN station A-P'!HC78,'ACORN station A-P'!HF78,'ACORN station A-P'!HI78,'ACORN station A-P'!HL78,'ACORN station A-P'!HO78,'ACORN station A-P'!HR78,'ACORN station A-P'!HU78,'ACORN station A-P'!HX78,'ACORN station A-P'!IA78,'ACORN station A-P'!ID78,'ACORN station A-P'!IG78,'ACORN station A-P'!IJ78,'ACORN station A-P'!IM78,'ACORN station A-P'!IP78,'ACORN station A-P'!IS78,D78,G78,M78,S78,V78,Y78,AB78,SUM(AE78,AK78,AN78,AQ78,AT78,AZ78,BC78,BF78,BI78,BL78,BO78,BR78,BU78,BX78,CA78,CD78,CG78))))</f>
        <v>1167</v>
      </c>
      <c r="CM78" s="94"/>
      <c r="CN78" s="95">
        <f>CJ78/DG78</f>
        <v>20.18032786885246</v>
      </c>
      <c r="CO78" s="95">
        <f>CK78/DH78</f>
        <v>17.45161290322581</v>
      </c>
      <c r="CP78" s="95">
        <f>CL78/DI78</f>
        <v>19.1311475409836</v>
      </c>
      <c r="CQ78" s="24"/>
      <c r="CR78" s="24">
        <f>SUM('ACORN station A-P'!B78,'ACORN station A-P'!E78,'ACORN station A-P'!H78,'ACORN station A-P'!K78,'ACORN station A-P'!N78,'ACORN station A-P'!Q78,'ACORN station A-P'!T78,'ACORN station A-P'!W78,'ACORN station A-P'!Z78,'ACORN station A-P'!AC78,'ACORN station A-P'!AF78,'ACORN station A-P'!AI78,'ACORN station A-P'!AL78,'ACORN station A-P'!AO78,'ACORN station A-P'!AR78,'ACORN station A-P'!AU78,'ACORN station A-P'!AX78,'ACORN station A-P'!BA78,'ACORN station A-P'!BD78,'ACORN station A-P'!BG78,'ACORN station A-P'!BJ78,'ACORN station A-P'!BM78,'ACORN station A-P'!BP78,'ACORN station A-P'!BS78,'ACORN station A-P'!BV78,'ACORN station A-P'!BY78,'ACORN station A-P'!CB78,'ACORN station A-P'!CE78,'ACORN station A-P'!CH78,SUM('ACORN station A-P'!CK78,'ACORN station A-P'!CN78,'ACORN station A-P'!CQ78,'ACORN station A-P'!CT78,'ACORN station A-P'!CW78,'ACORN station A-P'!CZ78,'ACORN station A-P'!DC78,'ACORN station A-P'!DF78,'ACORN station A-P'!DI78,'ACORN station A-P'!DL78,'ACORN station A-P'!DO78,'ACORN station A-P'!DR78,'ACORN station A-P'!DU78,'ACORN station A-P'!DX78,'ACORN station A-P'!EA78,'ACORN station A-P'!ED78,'ACORN station A-P'!EG78,'ACORN station A-P'!EJ78,'ACORN station A-P'!EM78,'ACORN station A-P'!EP78,'ACORN station A-P'!ES78,'ACORN station A-P'!EV78,'ACORN station A-P'!EY78,'ACORN station A-P'!FB78,'ACORN station A-P'!FE78,'ACORN station A-P'!FH78,'ACORN station A-P'!FK78,'ACORN station A-P'!FN78,'ACORN station A-P'!FQ78,SUM('ACORN station A-P'!FT78,'ACORN station A-P'!FW78,'ACORN station A-P'!FZ78,'ACORN station A-P'!GC78,'ACORN station A-P'!GF78,'ACORN station A-P'!GI78,'ACORN station A-P'!GL78,'ACORN station A-P'!GO78,'ACORN station A-P'!GR78,'ACORN station A-P'!GU78,'ACORN station A-P'!GX78,'ACORN station A-P'!HA78,'ACORN station A-P'!HD78,'ACORN station A-P'!HG78,'ACORN station A-P'!HJ78,'ACORN station A-P'!HM78,'ACORN station A-P'!HP78,'ACORN station A-P'!HS78,'ACORN station A-P'!HV78,'ACORN station A-P'!HY78,'ACORN station A-P'!IB78,'ACORN station A-P'!IE78,'ACORN station A-P'!IH78,'ACORN station A-P'!IK78,'ACORN station A-P'!IN78,'ACORN station A-P'!IQ78,B78,E78,H78,SUM(K78,N78,Q78,T78,W78,Z78,AC78,AF78,AI78,AL78,AO78,AR78,AU78,AX78,BA78,BD78,BG78,BJ78,BM78,BP78,BS78,BV78,BY78,CB78,CE78))))</f>
        <v>1232</v>
      </c>
      <c r="CS78" s="24">
        <f>SUM('ACORN station A-P'!C78,'ACORN station A-P'!F78,'ACORN station A-P'!I78,'ACORN station A-P'!L78,'ACORN station A-P'!O78,'ACORN station A-P'!R78,'ACORN station A-P'!U78,'ACORN station A-P'!X78,'ACORN station A-P'!AA78,'ACORN station A-P'!AD78,'ACORN station A-P'!AG78,'ACORN station A-P'!AJ78,'ACORN station A-P'!AM78,'ACORN station A-P'!AP78,'ACORN station A-P'!AS78,'ACORN station A-P'!AV78,'ACORN station A-P'!AY78,'ACORN station A-P'!BB78,'ACORN station A-P'!BE78,'ACORN station A-P'!BH78,'ACORN station A-P'!BK78,'ACORN station A-P'!BN78,'ACORN station A-P'!BQ78,'ACORN station A-P'!BT78,'ACORN station A-P'!BW78,'ACORN station A-P'!BZ78,'ACORN station A-P'!CC78,'ACORN station A-P'!CF78,'ACORN station A-P'!CI78,SUM('ACORN station A-P'!CL78,'ACORN station A-P'!CO78,'ACORN station A-P'!CR78,'ACORN station A-P'!CU78,'ACORN station A-P'!CX78,'ACORN station A-P'!DA78,'ACORN station A-P'!DD78,'ACORN station A-P'!DG78,'ACORN station A-P'!DJ78,'ACORN station A-P'!DM78,'ACORN station A-P'!DP78,'ACORN station A-P'!DS78,'ACORN station A-P'!DV78,'ACORN station A-P'!DY78,'ACORN station A-P'!EB78,'ACORN station A-P'!EE78,'ACORN station A-P'!EH78,'ACORN station A-P'!EK78,'ACORN station A-P'!EN78,'ACORN station A-P'!EQ78,'ACORN station A-P'!ET78,'ACORN station A-P'!EW78,'ACORN station A-P'!EZ78,'ACORN station A-P'!FC78,'ACORN station A-P'!FF78,'ACORN station A-P'!FI78,'ACORN station A-P'!FL78,'ACORN station A-P'!FO78,'ACORN station A-P'!FR78,SUM('ACORN station A-P'!FU78,'ACORN station A-P'!FX78,'ACORN station A-P'!GA78,'ACORN station A-P'!GD78,'ACORN station A-P'!GG78,'ACORN station A-P'!GJ78,'ACORN station A-P'!GM78,'ACORN station A-P'!GP78,'ACORN station A-P'!GS78,'ACORN station A-P'!GV78,'ACORN station A-P'!GY78,'ACORN station A-P'!HB78,'ACORN station A-P'!HE78,'ACORN station A-P'!HH78,'ACORN station A-P'!HK78,'ACORN station A-P'!HN78,'ACORN station A-P'!HQ78,'ACORN station A-P'!HT78,'ACORN station A-P'!HW78,'ACORN station A-P'!HZ78,'ACORN station A-P'!IC78,'ACORN station A-P'!IF78,'ACORN station A-P'!II78,'ACORN station A-P'!IL78,'ACORN station A-P'!IO78,'ACORN station A-P'!IR78,C78,F78,I78,SUM(L78,O78,R78,U78,X78,AA78,AD78,AG78,AJ78,AM78,AP78,AS78,AV78,AY78,BB78,BE78,BH78,BK78,BN78,BQ78,BT78,BW78,BZ78,CC78,CF78))))</f>
        <v>1086</v>
      </c>
      <c r="CT78" s="24">
        <f>SUM('ACORN station A-P'!D78,'ACORN station A-P'!G78,'ACORN station A-P'!J78,'ACORN station A-P'!M78,'ACORN station A-P'!P78,'ACORN station A-P'!S78,'ACORN station A-P'!V78,'ACORN station A-P'!Y78,'ACORN station A-P'!AB78,'ACORN station A-P'!AE78,'ACORN station A-P'!AH78,'ACORN station A-P'!AK78,'ACORN station A-P'!AN78,'ACORN station A-P'!AQ78,'ACORN station A-P'!AT78,'ACORN station A-P'!AW78,'ACORN station A-P'!AZ78,'ACORN station A-P'!BC78,'ACORN station A-P'!BF78,'ACORN station A-P'!BI78,'ACORN station A-P'!BL78,'ACORN station A-P'!BO78,'ACORN station A-P'!BR78,'ACORN station A-P'!BU78,'ACORN station A-P'!BX78,'ACORN station A-P'!CA78,'ACORN station A-P'!CD78,'ACORN station A-P'!CG78,'ACORN station A-P'!CJ78,SUM('ACORN station A-P'!CM78,'ACORN station A-P'!CP78,'ACORN station A-P'!CS78,'ACORN station A-P'!CV78,'ACORN station A-P'!CY78,'ACORN station A-P'!DB78,'ACORN station A-P'!DE78,'ACORN station A-P'!DH78,'ACORN station A-P'!DK78,'ACORN station A-P'!DN78,'ACORN station A-P'!DQ78,'ACORN station A-P'!DT78,'ACORN station A-P'!DW78,'ACORN station A-P'!DZ78,'ACORN station A-P'!EC78,'ACORN station A-P'!EF78,'ACORN station A-P'!EI78,'ACORN station A-P'!EL78,'ACORN station A-P'!EO78,'ACORN station A-P'!ER78,'ACORN station A-P'!EU78,'ACORN station A-P'!EX78,'ACORN station A-P'!FA78,'ACORN station A-P'!FD78,'ACORN station A-P'!FG78,'ACORN station A-P'!FJ78,'ACORN station A-P'!FM78,'ACORN station A-P'!FP78,'ACORN station A-P'!FS78,SUM('ACORN station A-P'!FV78,'ACORN station A-P'!FY78,'ACORN station A-P'!GB78,'ACORN station A-P'!GE78,'ACORN station A-P'!GH78,'ACORN station A-P'!GK78,'ACORN station A-P'!GN78,'ACORN station A-P'!GQ78,'ACORN station A-P'!GT78,'ACORN station A-P'!GW78,'ACORN station A-P'!GZ78,'ACORN station A-P'!HC78,'ACORN station A-P'!HF78,'ACORN station A-P'!HI78,'ACORN station A-P'!HL78,'ACORN station A-P'!HO78,'ACORN station A-P'!HR78,'ACORN station A-P'!HU78,'ACORN station A-P'!HX78,'ACORN station A-P'!IA78,'ACORN station A-P'!ID78,'ACORN station A-P'!IG78,'ACORN station A-P'!IJ78,'ACORN station A-P'!IM78,'ACORN station A-P'!IP78,'ACORN station A-P'!IS78,D78,G78,J78,SUM(M78,P78,S78,V78,Y78,AB78,AE78,AH78,AK78,AN78,AQ78,AT78,AW78,AZ78,BC78,BF78,BI78,BL78,BO78,BR78,BU78,BX78,CA78,CD78,CG78))))</f>
        <v>1169</v>
      </c>
      <c r="CU78" s="24"/>
      <c r="CV78" s="95">
        <f>CR78/DJ78</f>
        <v>19.87096774193548</v>
      </c>
      <c r="CW78" s="95">
        <f>CS78/DK78</f>
        <v>16.70769230769231</v>
      </c>
      <c r="CX78" s="95">
        <f>CT78/DL78</f>
        <v>18.55555555555556</v>
      </c>
      <c r="CY78" s="24"/>
      <c r="CZ78" s="24">
        <f>SUM('ACORN station A-P'!B78,'ACORN station A-P'!E78,'ACORN station A-P'!H78,'ACORN station A-P'!Q78,'ACORN station A-P'!W78,'ACORN station A-P'!Z78,'ACORN station A-P'!AC78,'ACORN station A-P'!AI78,'ACORN station A-P'!AL78,'ACORN station A-P'!AO78,'ACORN station A-P'!AX78,'ACORN station A-P'!BM78,'ACORN station A-P'!BP78,'ACORN station A-P'!BS78,'ACORN station A-P'!BV78,'ACORN station A-P'!CB78,'ACORN station A-P'!CE78,'ACORN station A-P'!CH78,'ACORN station A-P'!CT78,'ACORN station A-P'!CW78,'ACORN station A-P'!DF78,'ACORN station A-P'!DC78,'ACORN station A-P'!DO78,'ACORN station A-P'!DR78,'ACORN station A-P'!DU78,'ACORN station A-P'!DX78,'ACORN station A-P'!EJ78,'ACORN station A-P'!ES78,'ACORN station A-P'!EV78,SUM('ACORN station A-P'!FB78,'ACORN station A-P'!FE78,'ACORN station A-P'!FK78,'ACORN station A-P'!FT78,'ACORN station A-P'!FW78,'ACORN station A-P'!FZ78,'ACORN station A-P'!GC78,'ACORN station A-P'!GF78,'ACORN station A-P'!GL78,'ACORN station A-P'!GR78,'ACORN station A-P'!GU78,'ACORN station A-P'!HA78,'ACORN station A-P'!HD78,'ACORN station A-P'!HG78,'ACORN station A-P'!HM78,'ACORN station A-P'!IB78,'ACORN station A-P'!IE78,'ACORN station A-P'!IN78,'ACORN station A-P'!IQ78,E78,K78,T78,Z78,AF78,AL78,AR78,BA78,BD78,BG78,SUM(BS78,CE78)))</f>
        <v>537</v>
      </c>
      <c r="DA78" s="24">
        <f>SUM('ACORN station A-P'!C78,'ACORN station A-P'!F78,'ACORN station A-P'!I78,'ACORN station A-P'!R78,'ACORN station A-P'!X78,'ACORN station A-P'!AA78,'ACORN station A-P'!AD78,'ACORN station A-P'!AJ78,'ACORN station A-P'!AM78,'ACORN station A-P'!AP78,'ACORN station A-P'!AY78,'ACORN station A-P'!BN78,'ACORN station A-P'!BQ78,'ACORN station A-P'!BT78,'ACORN station A-P'!BW78,'ACORN station A-P'!CC78,'ACORN station A-P'!CF78,'ACORN station A-P'!CI78,'ACORN station A-P'!CU78,'ACORN station A-P'!CX78,'ACORN station A-P'!DG78,'ACORN station A-P'!DD78,'ACORN station A-P'!DP78,'ACORN station A-P'!DS78,'ACORN station A-P'!DV78,'ACORN station A-P'!DY78,'ACORN station A-P'!EK78,'ACORN station A-P'!ET78,'ACORN station A-P'!EW78,SUM('ACORN station A-P'!FC78,'ACORN station A-P'!FF78,'ACORN station A-P'!FL78,'ACORN station A-P'!FU78,'ACORN station A-P'!FX78,'ACORN station A-P'!GA78,'ACORN station A-P'!GD78,'ACORN station A-P'!GG78,'ACORN station A-P'!GM78,'ACORN station A-P'!GS78,'ACORN station A-P'!GV78,'ACORN station A-P'!HB78,'ACORN station A-P'!HE78,'ACORN station A-P'!HH78,'ACORN station A-P'!HN78,'ACORN station A-P'!IC78,'ACORN station A-P'!IF78,'ACORN station A-P'!IO78,'ACORN station A-P'!IR78,F78,L78,U78,AA78,AG78,AM78,AS78,BB78,BE78,BH78,SUM(BT78,CF78)))</f>
        <v>433</v>
      </c>
      <c r="DB78" s="24">
        <f>SUM('ACORN station A-P'!D78,'ACORN station A-P'!G78,'ACORN station A-P'!J78,'ACORN station A-P'!S78,'ACORN station A-P'!Y78,'ACORN station A-P'!AB78,'ACORN station A-P'!AE78,'ACORN station A-P'!AK78,'ACORN station A-P'!AN78,'ACORN station A-P'!AQ78,'ACORN station A-P'!AZ78,'ACORN station A-P'!BO78,'ACORN station A-P'!BR78,'ACORN station A-P'!BU78,'ACORN station A-P'!BX78,'ACORN station A-P'!CD78,'ACORN station A-P'!CG78,'ACORN station A-P'!CJ78,'ACORN station A-P'!CV78,'ACORN station A-P'!CY78,'ACORN station A-P'!DH78,'ACORN station A-P'!DE78,'ACORN station A-P'!DQ78,'ACORN station A-P'!DT78,'ACORN station A-P'!DW78,'ACORN station A-P'!DZ78,'ACORN station A-P'!EL78,'ACORN station A-P'!EU78,'ACORN station A-P'!EX78,SUM('ACORN station A-P'!FD78,'ACORN station A-P'!FG78,'ACORN station A-P'!FM78,'ACORN station A-P'!FV78,'ACORN station A-P'!FY78,'ACORN station A-P'!GB78,'ACORN station A-P'!GE78,'ACORN station A-P'!GH78,'ACORN station A-P'!GN78,'ACORN station A-P'!GT78,'ACORN station A-P'!GW78,'ACORN station A-P'!HC78,'ACORN station A-P'!HF78,'ACORN station A-P'!HI78,'ACORN station A-P'!HO78,'ACORN station A-P'!ID78,'ACORN station A-P'!IG78,'ACORN station A-P'!IP78,'ACORN station A-P'!IS78,G78,M78,V78,AB78,AH78,AN78,AT78,BC78,BF78,BI78,SUM(BU78,CG78)))</f>
        <v>492</v>
      </c>
      <c r="DC78" s="24"/>
      <c r="DD78" s="95">
        <f>CZ78/DM78</f>
        <v>15.34285714285714</v>
      </c>
      <c r="DE78" s="95">
        <f>DA78/DN78</f>
        <v>12.37142857142857</v>
      </c>
      <c r="DF78" s="95">
        <f>DB78/DO78</f>
        <v>14.47058823529412</v>
      </c>
      <c r="DG78" s="44">
        <f>SUM(COUNT('ACORN station A-P'!E78,'ACORN station A-P'!H78,'ACORN station A-P'!K78,'ACORN station A-P'!N78,'ACORN station A-P'!Q78,'ACORN station A-P'!T78,'ACORN station A-P'!W78,'ACORN station A-P'!Z78,'ACORN station A-P'!AC78,'ACORN station A-P'!AF78,'ACORN station A-P'!AI78,'ACORN station A-P'!AL78,'ACORN station A-P'!AO78,'ACORN station A-P'!AR78,'ACORN station A-P'!AU78,'ACORN station A-P'!AX78,'ACORN station A-P'!BA78,'ACORN station A-P'!BD78,'ACORN station A-P'!BG78,'ACORN station A-P'!BJ78,'ACORN station A-P'!BM78,'ACORN station A-P'!BP78,'ACORN station A-P'!BS78,'ACORN station A-P'!BV78,'ACORN station A-P'!BY78,'ACORN station A-P'!CB78,'ACORN station A-P'!CE78,'ACORN station A-P'!CH78,'ACORN station A-P'!CK78,'ACORN station A-P'!CN78),COUNT('ACORN station A-P'!CQ78,'ACORN station A-P'!CT78,'ACORN station A-P'!CW78,'ACORN station A-P'!CZ78,'ACORN station A-P'!DC78,'ACORN station A-P'!DF78,'ACORN station A-P'!DI78,'ACORN station A-P'!DL78,'ACORN station A-P'!DO78,'ACORN station A-P'!DR78,'ACORN station A-P'!DU78,'ACORN station A-P'!DX78,'ACORN station A-P'!EA78,'ACORN station A-P'!ED78,'ACORN station A-P'!EG78,'ACORN station A-P'!EJ78,'ACORN station A-P'!EP78,'ACORN station A-P'!ES78,'ACORN station A-P'!EV78,'ACORN station A-P'!EY78,'ACORN station A-P'!FB78,'ACORN station A-P'!FE78,'ACORN station A-P'!FH78,'ACORN station A-P'!FK78,'ACORN station A-P'!FQ78,'ACORN station A-P'!FT78,'ACORN station A-P'!FW78,'ACORN station A-P'!FZ78,'ACORN station A-P'!GC78,'ACORN station A-P'!GF78),COUNT('ACORN station A-P'!GI78,'ACORN station A-P'!GO78,'ACORN station A-P'!GR78,'ACORN station A-P'!GU78,'ACORN station A-P'!GX78,'ACORN station A-P'!HA78,'ACORN station A-P'!HD78,'ACORN station A-P'!HG78,'ACORN station A-P'!HJ78,'ACORN station A-P'!HM78,'ACORN station A-P'!HP78,'ACORN station A-P'!HS78,'ACORN station A-P'!HV78,'ACORN station A-P'!HY78,'ACORN station A-P'!IB78,'ACORN station A-P'!IE78,'ACORN station A-P'!IH78,'ACORN station A-P'!IK78,'ACORN station A-P'!IN78,'ACORN station A-P'!IQ78,B78,E78,K78,Q78,T78,W78,Z78,AC78,AI78,AL78),COUNT(AO78,AR78,AX78,BA78,BD78,BG78,BJ78,BM78,BP78,BS78,BV78,BY78,CB78,CE78))</f>
        <v>61</v>
      </c>
      <c r="DH78" s="44">
        <f>SUM(COUNT('ACORN station A-P'!F78,'ACORN station A-P'!I78,'ACORN station A-P'!L78,'ACORN station A-P'!O78,'ACORN station A-P'!R78,'ACORN station A-P'!U78,'ACORN station A-P'!X78,'ACORN station A-P'!AA78,'ACORN station A-P'!AD78,'ACORN station A-P'!AG78,'ACORN station A-P'!AJ78,'ACORN station A-P'!AM78,'ACORN station A-P'!AP78,'ACORN station A-P'!AS78,'ACORN station A-P'!AV78,'ACORN station A-P'!AY78,'ACORN station A-P'!BB78,'ACORN station A-P'!BE78,'ACORN station A-P'!BH78,'ACORN station A-P'!BK78,'ACORN station A-P'!BN78,'ACORN station A-P'!BQ78,'ACORN station A-P'!BT78,'ACORN station A-P'!BW78,'ACORN station A-P'!BZ78,'ACORN station A-P'!CC78,'ACORN station A-P'!CF78,'ACORN station A-P'!CI78,'ACORN station A-P'!CL78,'ACORN station A-P'!CO78),COUNT('ACORN station A-P'!CR78,'ACORN station A-P'!CU78,'ACORN station A-P'!CX78,'ACORN station A-P'!DA78,'ACORN station A-P'!DD78,'ACORN station A-P'!DG78,'ACORN station A-P'!DJ78,'ACORN station A-P'!DM78,'ACORN station A-P'!DP78,'ACORN station A-P'!DS78,'ACORN station A-P'!DV78,'ACORN station A-P'!DY78,'ACORN station A-P'!EB78,'ACORN station A-P'!EE78,'ACORN station A-P'!EH78,'ACORN station A-P'!EK78,'ACORN station A-P'!EQ78,'ACORN station A-P'!ET78,'ACORN station A-P'!EW78,'ACORN station A-P'!EZ78,'ACORN station A-P'!FC78,'ACORN station A-P'!FF78,'ACORN station A-P'!FI78,'ACORN station A-P'!FL78,'ACORN station A-P'!FR78,'ACORN station A-P'!FU78,'ACORN station A-P'!FX78,'ACORN station A-P'!GA78,'ACORN station A-P'!GD78,'ACORN station A-P'!GG78),COUNT('ACORN station A-P'!GJ78,'ACORN station A-P'!GP78,'ACORN station A-P'!GS78,'ACORN station A-P'!GV78,'ACORN station A-P'!GY78,'ACORN station A-P'!HB78,'ACORN station A-P'!HE78,'ACORN station A-P'!HH78,'ACORN station A-P'!HK78,'ACORN station A-P'!HN78,'ACORN station A-P'!HQ78,'ACORN station A-P'!HT78,'ACORN station A-P'!HW78,'ACORN station A-P'!HZ78,'ACORN station A-P'!IC78,'ACORN station A-P'!IF78,'ACORN station A-P'!II78,'ACORN station A-P'!IL78,'ACORN station A-P'!IO78,'ACORN station A-P'!IR78,C78,F78,L78,R78,U78,X78,AA78,AD78,AJ78,AM78),COUNT(AP78,AS78,AY78,BB78,BE78,BH78,BK78,BN78,BQ78,BT78,BW78,BZ78,CC78,CF78))</f>
        <v>62</v>
      </c>
      <c r="DI78" s="44">
        <f>SUM(COUNT('ACORN station A-P'!G78,'ACORN station A-P'!J78,'ACORN station A-P'!M78,'ACORN station A-P'!P78,'ACORN station A-P'!S78,'ACORN station A-P'!V78,'ACORN station A-P'!Y78,'ACORN station A-P'!AB78,'ACORN station A-P'!AE78,'ACORN station A-P'!AH78,'ACORN station A-P'!AK78,'ACORN station A-P'!AN78,'ACORN station A-P'!AQ78,'ACORN station A-P'!AT78,'ACORN station A-P'!AW78,'ACORN station A-P'!AZ78,'ACORN station A-P'!BC78,'ACORN station A-P'!BF78,'ACORN station A-P'!BI78,'ACORN station A-P'!BL78,'ACORN station A-P'!BO78,'ACORN station A-P'!BR78,'ACORN station A-P'!BU78,'ACORN station A-P'!BX78,'ACORN station A-P'!CA78,'ACORN station A-P'!CD78,'ACORN station A-P'!CG78,'ACORN station A-P'!CJ78,'ACORN station A-P'!CM78,'ACORN station A-P'!CP78),COUNT('ACORN station A-P'!CS78,'ACORN station A-P'!CV78,'ACORN station A-P'!CY78,'ACORN station A-P'!DB78,'ACORN station A-P'!DE78,'ACORN station A-P'!DH78,'ACORN station A-P'!DK78,'ACORN station A-P'!DN78,'ACORN station A-P'!DQ78,'ACORN station A-P'!DT78,'ACORN station A-P'!DW78,'ACORN station A-P'!DZ78,'ACORN station A-P'!EC78,'ACORN station A-P'!EF78,'ACORN station A-P'!EI78,'ACORN station A-P'!EL78,'ACORN station A-P'!ER78,'ACORN station A-P'!EU78,'ACORN station A-P'!EX78,'ACORN station A-P'!FA78,'ACORN station A-P'!FD78,'ACORN station A-P'!FG78,'ACORN station A-P'!FJ78,'ACORN station A-P'!FM78,'ACORN station A-P'!FS78,'ACORN station A-P'!FV78,'ACORN station A-P'!FY78,'ACORN station A-P'!GB78,'ACORN station A-P'!GE78,'ACORN station A-P'!GH78),COUNT('ACORN station A-P'!GK78,'ACORN station A-P'!GQ78,'ACORN station A-P'!GT78,'ACORN station A-P'!GW78,'ACORN station A-P'!GZ78,'ACORN station A-P'!HC78,'ACORN station A-P'!HF78,'ACORN station A-P'!HI78,'ACORN station A-P'!HL78,'ACORN station A-P'!HO78,'ACORN station A-P'!HR78,'ACORN station A-P'!HU78,'ACORN station A-P'!HX78,'ACORN station A-P'!IA78,'ACORN station A-P'!ID78,'ACORN station A-P'!IG78,'ACORN station A-P'!IJ78,'ACORN station A-P'!IM78,'ACORN station A-P'!IP78,'ACORN station A-P'!IS78,D78,G78,M78,S78,V78,Y78,AB78,AE78,AK78,AN78),COUNT(AQ78,AT78,AZ78,BC78,BF78,BI78,BL78,BO78,BR78,BU78,BX78,CA78,CD78,CG78))</f>
        <v>61</v>
      </c>
      <c r="DJ78" s="44">
        <f>SUM(COUNT('ACORN station A-P'!B78,'ACORN station A-P'!E78,'ACORN station A-P'!H78,'ACORN station A-P'!K78,'ACORN station A-P'!N78,'ACORN station A-P'!Q78,'ACORN station A-P'!T78,'ACORN station A-P'!W78,'ACORN station A-P'!Z78,'ACORN station A-P'!AC78,'ACORN station A-P'!AF78,'ACORN station A-P'!AI78,'ACORN station A-P'!AL78,'ACORN station A-P'!AO78,'ACORN station A-P'!AR78,'ACORN station A-P'!AU78,'ACORN station A-P'!AX78,'ACORN station A-P'!BA78,'ACORN station A-P'!BD78,'ACORN station A-P'!BG78,'ACORN station A-P'!BJ78,'ACORN station A-P'!BM78,'ACORN station A-P'!BP78,'ACORN station A-P'!BS78,'ACORN station A-P'!BV78,'ACORN station A-P'!BY78,'ACORN station A-P'!CB78,'ACORN station A-P'!CE78,'ACORN station A-P'!CH78,'ACORN station A-P'!CK78),COUNT('ACORN station A-P'!CN78,'ACORN station A-P'!CQ78,'ACORN station A-P'!CT78,'ACORN station A-P'!CW78,'ACORN station A-P'!CZ78,'ACORN station A-P'!DC78,'ACORN station A-P'!DF78,'ACORN station A-P'!DI78,'ACORN station A-P'!DL78,'ACORN station A-P'!DO78,'ACORN station A-P'!DR78,'ACORN station A-P'!DU78,'ACORN station A-P'!DX78,'ACORN station A-P'!EA78,'ACORN station A-P'!ED78,'ACORN station A-P'!EG78,'ACORN station A-P'!EJ78,'ACORN station A-P'!EM78,'ACORN station A-P'!EP78,'ACORN station A-P'!ES78,'ACORN station A-P'!EV78,'ACORN station A-P'!EY78,'ACORN station A-P'!FB78,'ACORN station A-P'!FE78,'ACORN station A-P'!FH78,'ACORN station A-P'!FK78,'ACORN station A-P'!FN78,'ACORN station A-P'!FQ78,'ACORN station A-P'!FT78,'ACORN station A-P'!FW78),COUNT('ACORN station A-P'!FZ78,'ACORN station A-P'!GC78,'ACORN station A-P'!GF78,'ACORN station A-P'!GI78,'ACORN station A-P'!GL78,'ACORN station A-P'!GO78,'ACORN station A-P'!GR78,'ACORN station A-P'!GU78,'ACORN station A-P'!GX78,'ACORN station A-P'!HA78,'ACORN station A-P'!HD78,'ACORN station A-P'!HG78,'ACORN station A-P'!HJ78,'ACORN station A-P'!HM78,'ACORN station A-P'!HP78,'ACORN station A-P'!HS78,'ACORN station A-P'!HV78,'ACORN station A-P'!HY78,'ACORN station A-P'!IB78,'ACORN station A-P'!IE78,'ACORN station A-P'!IH78,'ACORN station A-P'!IK78,'ACORN station A-P'!IN78,'ACORN station A-P'!IQ78,B78,E78,H78,K78,N78,Q78),COUNT(T78,W78,Z78,AC78,AF78,AI78,AL78,AO78,AR78,AU78,AX78,BA78,BD78,BG78,BJ78,BM78,BP78,BS78,BV78,BY78,CB78,CE78))</f>
        <v>62</v>
      </c>
      <c r="DK78" s="44">
        <f>SUM(COUNT('ACORN station A-P'!C78,'ACORN station A-P'!F78,'ACORN station A-P'!I78,'ACORN station A-P'!L78,'ACORN station A-P'!O78,'ACORN station A-P'!R78,'ACORN station A-P'!U78,'ACORN station A-P'!X78,'ACORN station A-P'!AA78,'ACORN station A-P'!AD78,'ACORN station A-P'!AG78,'ACORN station A-P'!AJ78,'ACORN station A-P'!AM78,'ACORN station A-P'!AP78,'ACORN station A-P'!AS78,'ACORN station A-P'!AV78,'ACORN station A-P'!AY78,'ACORN station A-P'!BB78,'ACORN station A-P'!BE78,'ACORN station A-P'!BH78,'ACORN station A-P'!BK78,'ACORN station A-P'!BN78,'ACORN station A-P'!BQ78,'ACORN station A-P'!BT78,'ACORN station A-P'!BW78,'ACORN station A-P'!BZ78,'ACORN station A-P'!CC78,'ACORN station A-P'!CF78,'ACORN station A-P'!CI78,'ACORN station A-P'!CL78),COUNT('ACORN station A-P'!CO78,'ACORN station A-P'!CR78,'ACORN station A-P'!CU78,'ACORN station A-P'!CX78,'ACORN station A-P'!DA78,'ACORN station A-P'!DD78,'ACORN station A-P'!DG78,'ACORN station A-P'!DJ78,'ACORN station A-P'!DM78,'ACORN station A-P'!DP78,'ACORN station A-P'!DS78,'ACORN station A-P'!DV78,'ACORN station A-P'!DY78,'ACORN station A-P'!EB78,'ACORN station A-P'!EE78,'ACORN station A-P'!EH78,'ACORN station A-P'!EK78,'ACORN station A-P'!EN78,'ACORN station A-P'!EQ78,'ACORN station A-P'!ET78,'ACORN station A-P'!EW78,'ACORN station A-P'!EZ78,'ACORN station A-P'!FC78,'ACORN station A-P'!FF78,'ACORN station A-P'!FI78,'ACORN station A-P'!FL78,'ACORN station A-P'!FO78,'ACORN station A-P'!FR78,'ACORN station A-P'!FU78,'ACORN station A-P'!FX78),COUNT('ACORN station A-P'!GA78,'ACORN station A-P'!GD78,'ACORN station A-P'!GG78,'ACORN station A-P'!GJ78,'ACORN station A-P'!GM78,'ACORN station A-P'!GP78,'ACORN station A-P'!GS78,'ACORN station A-P'!GV78,'ACORN station A-P'!GY78,'ACORN station A-P'!HB78,'ACORN station A-P'!HE78,'ACORN station A-P'!HH78,'ACORN station A-P'!HK78,'ACORN station A-P'!HN78,'ACORN station A-P'!HQ78,'ACORN station A-P'!HT78,'ACORN station A-P'!HW78,'ACORN station A-P'!HZ78,'ACORN station A-P'!IC78,'ACORN station A-P'!IF78,'ACORN station A-P'!II78,'ACORN station A-P'!IL78,'ACORN station A-P'!IO78,'ACORN station A-P'!IR78,C78,F78,I78,L78,O78,R78),COUNT(U78,X78,AA78,AD78,AG78,AJ78,AM78,AP78,AS78,AV78,AY78,BB78,BE78,BH78,BK78,BN78,BQ78,BT78,BW78,BZ78,CC78,CF78))</f>
        <v>65</v>
      </c>
      <c r="DL78" s="44">
        <f>SUM(COUNT('ACORN station A-P'!D78,'ACORN station A-P'!G78,'ACORN station A-P'!J78,'ACORN station A-P'!M78,'ACORN station A-P'!P78,'ACORN station A-P'!S78,'ACORN station A-P'!V78,'ACORN station A-P'!Y78,'ACORN station A-P'!AB78,'ACORN station A-P'!AE78,'ACORN station A-P'!AH78,'ACORN station A-P'!AK78,'ACORN station A-P'!AN78,'ACORN station A-P'!AQ78,'ACORN station A-P'!AT78,'ACORN station A-P'!AW78,'ACORN station A-P'!AZ78,'ACORN station A-P'!BC78,'ACORN station A-P'!BF78,'ACORN station A-P'!BI78,'ACORN station A-P'!BL78,'ACORN station A-P'!BO78,'ACORN station A-P'!BR78,'ACORN station A-P'!BU78,'ACORN station A-P'!BX78,'ACORN station A-P'!CA78,'ACORN station A-P'!CD78,'ACORN station A-P'!CG78,'ACORN station A-P'!CJ78,'ACORN station A-P'!CM78),COUNT('ACORN station A-P'!CP78,'ACORN station A-P'!CS78,'ACORN station A-P'!CV78,'ACORN station A-P'!CY78,'ACORN station A-P'!DB78,'ACORN station A-P'!DE78,'ACORN station A-P'!DH78,'ACORN station A-P'!DK78,'ACORN station A-P'!DN78,'ACORN station A-P'!DQ78,'ACORN station A-P'!DT78,'ACORN station A-P'!DW78,'ACORN station A-P'!DZ78,'ACORN station A-P'!EC78,'ACORN station A-P'!EF78,'ACORN station A-P'!EI78,'ACORN station A-P'!EL78,'ACORN station A-P'!EO78,'ACORN station A-P'!ER78,'ACORN station A-P'!EU78,'ACORN station A-P'!EX78,'ACORN station A-P'!FA78,'ACORN station A-P'!FD78,'ACORN station A-P'!FG78,'ACORN station A-P'!FJ78,'ACORN station A-P'!FM78,'ACORN station A-P'!FP78,'ACORN station A-P'!FS78,'ACORN station A-P'!FV78,'ACORN station A-P'!FY78),COUNT('ACORN station A-P'!GB78,'ACORN station A-P'!GE78,'ACORN station A-P'!GH78,'ACORN station A-P'!GK78,'ACORN station A-P'!GN78,'ACORN station A-P'!GQ78,'ACORN station A-P'!GT78,'ACORN station A-P'!GW78,'ACORN station A-P'!GZ78,'ACORN station A-P'!HC78,'ACORN station A-P'!HF78,'ACORN station A-P'!HI78,'ACORN station A-P'!HL78,'ACORN station A-P'!HO78,'ACORN station A-P'!HR78,'ACORN station A-P'!HU78,'ACORN station A-P'!HX78,'ACORN station A-P'!IA78,'ACORN station A-P'!ID78,'ACORN station A-P'!IG78,'ACORN station A-P'!IJ78,'ACORN station A-P'!IM78,'ACORN station A-P'!IP78,'ACORN station A-P'!IS78,D78,G78,J78,M78,P78,S78),COUNT(V78,Y78,AB78,AE78,AH78,AK78,AN78,AQ78,AT78,AW78,AZ78,BC78,BF78,BI78,BL78,BO78,BR78,BU78,BX78,CA78,CD78,CG78))</f>
        <v>63</v>
      </c>
      <c r="DM78" s="44">
        <f>SUM(BS78,CE78)</f>
        <v>35</v>
      </c>
      <c r="DN78" s="44">
        <f>SUM(BT78,CF78)</f>
        <v>35</v>
      </c>
      <c r="DO78" s="44">
        <f>SUM(BU78,CG78)</f>
        <v>34</v>
      </c>
      <c r="DP78" s="93"/>
      <c r="DQ78" s="93"/>
      <c r="DR78" s="44">
        <f>SUM('ACORN station A-P'!M78,'ACORN station A-P'!P78,'ACORN station A-P'!V78,'ACORN station A-P'!AH78,'ACORN station A-P'!AT78,'ACORN station A-P'!AW78,'ACORN station A-P'!BC78,'ACORN station A-P'!BF78,'ACORN station A-P'!BI78,'ACORN station A-P'!BL78,'ACORN station A-P'!CA78,'ACORN station A-P'!CM78,'ACORN station A-P'!CP78,'ACORN station A-P'!CS78,'ACORN station A-P'!DB78,'ACORN station A-P'!DK78,'ACORN station A-P'!DN78,'ACORN station A-P'!EC78,'ACORN station A-P'!EF78,'ACORN station A-P'!EI78,'ACORN station A-P'!EO78,'ACORN station A-P'!ER78,'ACORN station A-P'!FA78,'ACORN station A-P'!FJ78,'ACORN station A-P'!FP78,'ACORN station A-P'!FS78,'ACORN station A-P'!GK78,'ACORN station A-P'!GQ78,'ACORN station A-P'!GZ78,SUM('ACORN station A-P'!HL78,'ACORN station A-P'!HR78,'ACORN station A-P'!HU78,'ACORN station A-P'!HX78,'ACORN station A-P'!IA78,'ACORN station A-P'!IJ78,'ACORN station A-P'!IM78,D78,J78,P78,S78,Y78,AE78,AK78,AQ78,AW78,AZ78,BL78,BO78,BR78,BX78,CA78,CD78))</f>
        <v>677</v>
      </c>
      <c r="DS78" s="44">
        <f>SUM(COUNT('ACORN station A-P'!M78,'ACORN station A-P'!P78,'ACORN station A-P'!V78,'ACORN station A-P'!AH78,'ACORN station A-P'!AT78,'ACORN station A-P'!AW78,'ACORN station A-P'!BC78,'ACORN station A-P'!BF78,'ACORN station A-P'!BI78,'ACORN station A-P'!BL78,'ACORN station A-P'!CA78,'ACORN station A-P'!CM78,'ACORN station A-P'!CP78,'ACORN station A-P'!CS78,'ACORN station A-P'!DB78,'ACORN station A-P'!DK78,'ACORN station A-P'!DN78,'ACORN station A-P'!EC78,'ACORN station A-P'!EF78,'ACORN station A-P'!EI78,'ACORN station A-P'!EO78,'ACORN station A-P'!ER78,'ACORN station A-P'!FA78,'ACORN station A-P'!FJ78,'ACORN station A-P'!FP78,'ACORN station A-P'!FS78,'ACORN station A-P'!GK78,'ACORN station A-P'!GQ78,'ACORN station A-P'!GZ78,'ACORN station A-P'!HL78),COUNT('ACORN station A-P'!HR78,'ACORN station A-P'!HU78,'ACORN station A-P'!HX78,'ACORN station A-P'!IA78,'ACORN station A-P'!IJ78,'ACORN station A-P'!IM78,D78,J78,P78,S78,Y78,AE78,AK78,AQ78,AW78,AZ78,BL78,BO78,BR78,BX78,CA78,CD78))</f>
        <v>29</v>
      </c>
      <c r="DT78" s="53">
        <f>DR78/DS78</f>
        <v>23.3448275862069</v>
      </c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</row>
    <row r="79" ht="22.35" customHeight="1">
      <c r="A79" s="19">
        <v>1987</v>
      </c>
      <c r="B79" s="29">
        <v>45</v>
      </c>
      <c r="C79" s="24">
        <v>43</v>
      </c>
      <c r="D79" s="25">
        <v>49</v>
      </c>
      <c r="E79" s="23">
        <v>27</v>
      </c>
      <c r="F79" s="24">
        <v>33</v>
      </c>
      <c r="G79" s="25">
        <v>36</v>
      </c>
      <c r="H79" s="23">
        <v>4</v>
      </c>
      <c r="I79" s="24">
        <v>4</v>
      </c>
      <c r="J79" s="25">
        <v>4</v>
      </c>
      <c r="K79" t="s" s="26">
        <v>85</v>
      </c>
      <c r="L79" t="s" s="21">
        <v>85</v>
      </c>
      <c r="M79" t="s" s="22">
        <v>85</v>
      </c>
      <c r="N79" s="23">
        <v>1</v>
      </c>
      <c r="O79" s="24">
        <v>2</v>
      </c>
      <c r="P79" s="25">
        <v>1</v>
      </c>
      <c r="Q79" s="23">
        <v>1</v>
      </c>
      <c r="R79" s="24">
        <v>1</v>
      </c>
      <c r="S79" s="25">
        <v>1</v>
      </c>
      <c r="T79" t="s" s="26">
        <v>85</v>
      </c>
      <c r="U79" t="s" s="21">
        <v>85</v>
      </c>
      <c r="V79" t="s" s="22">
        <v>85</v>
      </c>
      <c r="W79" t="s" s="26">
        <v>85</v>
      </c>
      <c r="X79" t="s" s="21">
        <v>85</v>
      </c>
      <c r="Y79" t="s" s="22">
        <v>85</v>
      </c>
      <c r="Z79" s="23">
        <v>4</v>
      </c>
      <c r="AA79" s="24">
        <v>3</v>
      </c>
      <c r="AB79" s="25">
        <v>3</v>
      </c>
      <c r="AC79" s="23">
        <v>7</v>
      </c>
      <c r="AD79" s="24">
        <v>4</v>
      </c>
      <c r="AE79" s="25">
        <v>2</v>
      </c>
      <c r="AF79" t="s" s="26">
        <v>85</v>
      </c>
      <c r="AG79" t="s" s="21">
        <v>85</v>
      </c>
      <c r="AH79" t="s" s="22">
        <v>85</v>
      </c>
      <c r="AI79" s="23">
        <v>10</v>
      </c>
      <c r="AJ79" s="24">
        <v>9</v>
      </c>
      <c r="AK79" s="25">
        <v>11</v>
      </c>
      <c r="AL79" s="23">
        <v>13</v>
      </c>
      <c r="AM79" s="24">
        <v>5</v>
      </c>
      <c r="AN79" s="25">
        <v>13</v>
      </c>
      <c r="AO79" s="23">
        <v>36</v>
      </c>
      <c r="AP79" s="24">
        <v>36</v>
      </c>
      <c r="AQ79" s="25">
        <v>36</v>
      </c>
      <c r="AR79" s="23">
        <v>23</v>
      </c>
      <c r="AS79" s="24">
        <v>24</v>
      </c>
      <c r="AT79" s="25">
        <v>23</v>
      </c>
      <c r="AU79" t="s" s="26">
        <v>85</v>
      </c>
      <c r="AV79" t="s" s="21">
        <v>85</v>
      </c>
      <c r="AW79" t="s" s="22">
        <v>85</v>
      </c>
      <c r="AX79" s="23">
        <v>44</v>
      </c>
      <c r="AY79" s="24">
        <v>41</v>
      </c>
      <c r="AZ79" s="25">
        <v>24</v>
      </c>
      <c r="BA79" s="23">
        <v>1</v>
      </c>
      <c r="BB79" s="24">
        <v>1</v>
      </c>
      <c r="BC79" s="25">
        <v>1</v>
      </c>
      <c r="BD79" s="23">
        <v>13</v>
      </c>
      <c r="BE79" s="24">
        <v>7</v>
      </c>
      <c r="BF79" s="25">
        <v>14</v>
      </c>
      <c r="BG79" s="23">
        <v>1</v>
      </c>
      <c r="BH79" s="24">
        <v>1</v>
      </c>
      <c r="BI79" s="25">
        <v>1</v>
      </c>
      <c r="BJ79" t="s" s="26">
        <v>85</v>
      </c>
      <c r="BK79" t="s" s="21">
        <v>85</v>
      </c>
      <c r="BL79" t="s" s="22">
        <v>85</v>
      </c>
      <c r="BM79" s="23">
        <v>14</v>
      </c>
      <c r="BN79" s="24">
        <v>14</v>
      </c>
      <c r="BO79" s="25">
        <v>17</v>
      </c>
      <c r="BP79" t="s" s="26">
        <v>85</v>
      </c>
      <c r="BQ79" t="s" s="21">
        <v>85</v>
      </c>
      <c r="BR79" t="s" s="22">
        <v>85</v>
      </c>
      <c r="BS79" t="s" s="26">
        <v>85</v>
      </c>
      <c r="BT79" t="s" s="21">
        <v>85</v>
      </c>
      <c r="BU79" t="s" s="22">
        <v>85</v>
      </c>
      <c r="BV79" s="23">
        <v>50</v>
      </c>
      <c r="BW79" s="24">
        <v>58</v>
      </c>
      <c r="BX79" s="25">
        <v>50</v>
      </c>
      <c r="BY79" s="23">
        <v>7</v>
      </c>
      <c r="BZ79" s="24">
        <v>9</v>
      </c>
      <c r="CA79" s="25">
        <v>7</v>
      </c>
      <c r="CB79" s="23">
        <v>3</v>
      </c>
      <c r="CC79" s="24">
        <v>3</v>
      </c>
      <c r="CD79" s="25">
        <v>3</v>
      </c>
      <c r="CE79" t="s" s="26">
        <v>85</v>
      </c>
      <c r="CF79" t="s" s="21">
        <v>85</v>
      </c>
      <c r="CG79" t="s" s="22">
        <v>85</v>
      </c>
      <c r="CH79" s="92"/>
      <c r="CI79" s="93"/>
      <c r="CJ79" s="24">
        <f>SUM('ACORN station A-P'!E79,'ACORN station A-P'!H79,'ACORN station A-P'!K79,'ACORN station A-P'!N79,'ACORN station A-P'!Q79,'ACORN station A-P'!T79,'ACORN station A-P'!W79,'ACORN station A-P'!Z79,'ACORN station A-P'!AC79,'ACORN station A-P'!AF79,'ACORN station A-P'!AI79,'ACORN station A-P'!AL79,'ACORN station A-P'!AO79,'ACORN station A-P'!AR79,'ACORN station A-P'!AU79,'ACORN station A-P'!AX79,'ACORN station A-P'!BA79,'ACORN station A-P'!BD79,'ACORN station A-P'!BG79,'ACORN station A-P'!BJ79,'ACORN station A-P'!BM79,'ACORN station A-P'!BP79,'ACORN station A-P'!BS79,'ACORN station A-P'!BV79,'ACORN station A-P'!BY79,'ACORN station A-P'!CB79,'ACORN station A-P'!CE79,'ACORN station A-P'!CH79,'ACORN station A-P'!CK79,SUM('ACORN station A-P'!CN79,'ACORN station A-P'!CQ79,'ACORN station A-P'!CT79,'ACORN station A-P'!CW79,'ACORN station A-P'!CZ79,'ACORN station A-P'!DC79,'ACORN station A-P'!DF79,'ACORN station A-P'!DI79,'ACORN station A-P'!DL79,'ACORN station A-P'!DO79,'ACORN station A-P'!DR79,'ACORN station A-P'!DU79,'ACORN station A-P'!DX79,'ACORN station A-P'!EA79,'ACORN station A-P'!ED79,'ACORN station A-P'!EG79,'ACORN station A-P'!EJ79,'ACORN station A-P'!EP79,'ACORN station A-P'!ES79,'ACORN station A-P'!EV79,'ACORN station A-P'!EY79,'ACORN station A-P'!FB79,'ACORN station A-P'!FE79,'ACORN station A-P'!FH79,'ACORN station A-P'!FK79,'ACORN station A-P'!FQ79,'ACORN station A-P'!FT79,'ACORN station A-P'!FW79,'ACORN station A-P'!FZ79,SUM('ACORN station A-P'!GC79,'ACORN station A-P'!GF79,'ACORN station A-P'!GI79,'ACORN station A-P'!GO79,'ACORN station A-P'!GR79,'ACORN station A-P'!GU79,'ACORN station A-P'!GX79,'ACORN station A-P'!HA79,'ACORN station A-P'!HD79,'ACORN station A-P'!HG79,'ACORN station A-P'!HJ79,'ACORN station A-P'!HM79,'ACORN station A-P'!HP79,'ACORN station A-P'!HS79,'ACORN station A-P'!HV79,'ACORN station A-P'!HY79,'ACORN station A-P'!IB79,'ACORN station A-P'!IE79,'ACORN station A-P'!IH79,'ACORN station A-P'!IK79,'ACORN station A-P'!IN79,'ACORN station A-P'!IQ79,B79,E79,K79,Q79,T79,W79,Z79,SUM(AC79,AI79,AL79,AO79,AR79,AX79,BA79,BD79,BG79,BJ79,BM79,BP79,BS79,BV79,BY79,CB79,CE79))))</f>
        <v>902</v>
      </c>
      <c r="CK79" s="24">
        <f>SUM('ACORN station A-P'!F79,'ACORN station A-P'!I79,'ACORN station A-P'!L79,'ACORN station A-P'!O79,'ACORN station A-P'!R79,'ACORN station A-P'!U79,'ACORN station A-P'!X79,'ACORN station A-P'!AA79,'ACORN station A-P'!AD79,'ACORN station A-P'!AG79,'ACORN station A-P'!AJ79,'ACORN station A-P'!AM79,'ACORN station A-P'!AP79,'ACORN station A-P'!AS79,'ACORN station A-P'!AV79,'ACORN station A-P'!AY79,'ACORN station A-P'!BB79,'ACORN station A-P'!BE79,'ACORN station A-P'!BH79,'ACORN station A-P'!BK79,'ACORN station A-P'!BN79,'ACORN station A-P'!BQ79,'ACORN station A-P'!BT79,'ACORN station A-P'!BW79,'ACORN station A-P'!BZ79,'ACORN station A-P'!CC79,'ACORN station A-P'!CF79,'ACORN station A-P'!CI79,'ACORN station A-P'!CL79,SUM('ACORN station A-P'!CO79,'ACORN station A-P'!CR79,'ACORN station A-P'!CU79,'ACORN station A-P'!CX79,'ACORN station A-P'!DA79,'ACORN station A-P'!DD79,'ACORN station A-P'!DG79,'ACORN station A-P'!DJ79,'ACORN station A-P'!DM79,'ACORN station A-P'!DP79,'ACORN station A-P'!DS79,'ACORN station A-P'!DV79,'ACORN station A-P'!DY79,'ACORN station A-P'!EB79,'ACORN station A-P'!EE79,'ACORN station A-P'!EH79,'ACORN station A-P'!EK79,'ACORN station A-P'!EQ79,'ACORN station A-P'!ET79,'ACORN station A-P'!EW79,'ACORN station A-P'!EZ79,'ACORN station A-P'!FC79,'ACORN station A-P'!FF79,'ACORN station A-P'!FI79,'ACORN station A-P'!FL79,'ACORN station A-P'!FR79,'ACORN station A-P'!FU79,'ACORN station A-P'!FX79,'ACORN station A-P'!GA79,SUM('ACORN station A-P'!GD79,'ACORN station A-P'!GG79,'ACORN station A-P'!GJ79,'ACORN station A-P'!GP79,'ACORN station A-P'!GS79,'ACORN station A-P'!GV79,'ACORN station A-P'!GY79,'ACORN station A-P'!HB79,'ACORN station A-P'!HE79,'ACORN station A-P'!HH79,'ACORN station A-P'!HK79,'ACORN station A-P'!HN79,'ACORN station A-P'!HQ79,'ACORN station A-P'!HT79,'ACORN station A-P'!HW79,'ACORN station A-P'!HZ79,'ACORN station A-P'!IC79,'ACORN station A-P'!IF79,'ACORN station A-P'!II79,'ACORN station A-P'!IL79,'ACORN station A-P'!IO79,'ACORN station A-P'!IR79,C79,F79,L79,R79,U79,X79,AA79,SUM(AD79,AJ79,AM79,AP79,AS79,AY79,BB79,BE79,BH79,BK79,BN79,BQ79,BT79,BW79,BZ79,CC79,CF79))))</f>
        <v>834</v>
      </c>
      <c r="CL79" s="24">
        <f>SUM('ACORN station A-P'!G79,'ACORN station A-P'!J79,'ACORN station A-P'!M79,'ACORN station A-P'!P79,'ACORN station A-P'!S79,'ACORN station A-P'!V79,'ACORN station A-P'!Y79,'ACORN station A-P'!AB79,'ACORN station A-P'!AE79,'ACORN station A-P'!AH79,'ACORN station A-P'!AK79,'ACORN station A-P'!AN79,'ACORN station A-P'!AQ79,'ACORN station A-P'!AT79,'ACORN station A-P'!AW79,'ACORN station A-P'!AZ79,'ACORN station A-P'!BC79,'ACORN station A-P'!BF79,'ACORN station A-P'!BI79,'ACORN station A-P'!BL79,'ACORN station A-P'!BO79,'ACORN station A-P'!BR79,'ACORN station A-P'!BU79,'ACORN station A-P'!BX79,'ACORN station A-P'!CA79,'ACORN station A-P'!CD79,'ACORN station A-P'!CG79,'ACORN station A-P'!CJ79,'ACORN station A-P'!CM79,SUM('ACORN station A-P'!CP79,'ACORN station A-P'!CS79,'ACORN station A-P'!CV79,'ACORN station A-P'!CY79,'ACORN station A-P'!DB79,'ACORN station A-P'!DE79,'ACORN station A-P'!DH79,'ACORN station A-P'!DK79,'ACORN station A-P'!DN79,'ACORN station A-P'!DQ79,'ACORN station A-P'!DT79,'ACORN station A-P'!DW79,'ACORN station A-P'!DZ79,'ACORN station A-P'!EC79,'ACORN station A-P'!EF79,'ACORN station A-P'!EI79,'ACORN station A-P'!EL79,'ACORN station A-P'!ER79,'ACORN station A-P'!EU79,'ACORN station A-P'!EX79,'ACORN station A-P'!FA79,'ACORN station A-P'!FD79,'ACORN station A-P'!FG79,'ACORN station A-P'!FJ79,'ACORN station A-P'!FM79,'ACORN station A-P'!FS79,'ACORN station A-P'!FV79,'ACORN station A-P'!FY79,'ACORN station A-P'!GB79,SUM('ACORN station A-P'!GE79,'ACORN station A-P'!GH79,'ACORN station A-P'!GK79,'ACORN station A-P'!GQ79,'ACORN station A-P'!GT79,'ACORN station A-P'!GW79,'ACORN station A-P'!GZ79,'ACORN station A-P'!HC79,'ACORN station A-P'!HF79,'ACORN station A-P'!HI79,'ACORN station A-P'!HL79,'ACORN station A-P'!HO79,'ACORN station A-P'!HR79,'ACORN station A-P'!HU79,'ACORN station A-P'!HX79,'ACORN station A-P'!IA79,'ACORN station A-P'!ID79,'ACORN station A-P'!IG79,'ACORN station A-P'!IJ79,'ACORN station A-P'!IM79,'ACORN station A-P'!IP79,'ACORN station A-P'!IS79,D79,G79,M79,S79,V79,Y79,AB79,SUM(AE79,AK79,AN79,AQ79,AT79,AZ79,BC79,BF79,BI79,BL79,BO79,BR79,BU79,BX79,CA79,CD79,CG79))))</f>
        <v>877</v>
      </c>
      <c r="CM79" s="94"/>
      <c r="CN79" s="95">
        <f>CJ79/DG79</f>
        <v>14.78688524590164</v>
      </c>
      <c r="CO79" s="95">
        <f>CK79/DH79</f>
        <v>13.45161290322581</v>
      </c>
      <c r="CP79" s="95">
        <f>CL79/DI79</f>
        <v>13.92063492063492</v>
      </c>
      <c r="CQ79" s="24"/>
      <c r="CR79" s="24">
        <f>SUM('ACORN station A-P'!B79,'ACORN station A-P'!E79,'ACORN station A-P'!H79,'ACORN station A-P'!K79,'ACORN station A-P'!N79,'ACORN station A-P'!Q79,'ACORN station A-P'!T79,'ACORN station A-P'!W79,'ACORN station A-P'!Z79,'ACORN station A-P'!AC79,'ACORN station A-P'!AF79,'ACORN station A-P'!AI79,'ACORN station A-P'!AL79,'ACORN station A-P'!AO79,'ACORN station A-P'!AR79,'ACORN station A-P'!AU79,'ACORN station A-P'!AX79,'ACORN station A-P'!BA79,'ACORN station A-P'!BD79,'ACORN station A-P'!BG79,'ACORN station A-P'!BJ79,'ACORN station A-P'!BM79,'ACORN station A-P'!BP79,'ACORN station A-P'!BS79,'ACORN station A-P'!BV79,'ACORN station A-P'!BY79,'ACORN station A-P'!CB79,'ACORN station A-P'!CE79,'ACORN station A-P'!CH79,SUM('ACORN station A-P'!CK79,'ACORN station A-P'!CN79,'ACORN station A-P'!CQ79,'ACORN station A-P'!CT79,'ACORN station A-P'!CW79,'ACORN station A-P'!CZ79,'ACORN station A-P'!DC79,'ACORN station A-P'!DF79,'ACORN station A-P'!DI79,'ACORN station A-P'!DL79,'ACORN station A-P'!DO79,'ACORN station A-P'!DR79,'ACORN station A-P'!DU79,'ACORN station A-P'!DX79,'ACORN station A-P'!EA79,'ACORN station A-P'!ED79,'ACORN station A-P'!EG79,'ACORN station A-P'!EJ79,'ACORN station A-P'!EM79,'ACORN station A-P'!EP79,'ACORN station A-P'!ES79,'ACORN station A-P'!EV79,'ACORN station A-P'!EY79,'ACORN station A-P'!FB79,'ACORN station A-P'!FE79,'ACORN station A-P'!FH79,'ACORN station A-P'!FK79,'ACORN station A-P'!FN79,'ACORN station A-P'!FQ79,SUM('ACORN station A-P'!FT79,'ACORN station A-P'!FW79,'ACORN station A-P'!FZ79,'ACORN station A-P'!GC79,'ACORN station A-P'!GF79,'ACORN station A-P'!GI79,'ACORN station A-P'!GL79,'ACORN station A-P'!GO79,'ACORN station A-P'!GR79,'ACORN station A-P'!GU79,'ACORN station A-P'!GX79,'ACORN station A-P'!HA79,'ACORN station A-P'!HD79,'ACORN station A-P'!HG79,'ACORN station A-P'!HJ79,'ACORN station A-P'!HM79,'ACORN station A-P'!HP79,'ACORN station A-P'!HS79,'ACORN station A-P'!HV79,'ACORN station A-P'!HY79,'ACORN station A-P'!IB79,'ACORN station A-P'!IE79,'ACORN station A-P'!IH79,'ACORN station A-P'!IK79,'ACORN station A-P'!IN79,'ACORN station A-P'!IQ79,B79,E79,H79,SUM(K79,N79,Q79,T79,W79,Z79,AC79,AF79,AI79,AL79,AO79,AR79,AU79,AX79,BA79,BD79,BG79,BJ79,BM79,BP79,BS79,BV79,BY79,CB79,CE79))))</f>
        <v>910</v>
      </c>
      <c r="CS79" s="24">
        <f>SUM('ACORN station A-P'!C79,'ACORN station A-P'!F79,'ACORN station A-P'!I79,'ACORN station A-P'!L79,'ACORN station A-P'!O79,'ACORN station A-P'!R79,'ACORN station A-P'!U79,'ACORN station A-P'!X79,'ACORN station A-P'!AA79,'ACORN station A-P'!AD79,'ACORN station A-P'!AG79,'ACORN station A-P'!AJ79,'ACORN station A-P'!AM79,'ACORN station A-P'!AP79,'ACORN station A-P'!AS79,'ACORN station A-P'!AV79,'ACORN station A-P'!AY79,'ACORN station A-P'!BB79,'ACORN station A-P'!BE79,'ACORN station A-P'!BH79,'ACORN station A-P'!BK79,'ACORN station A-P'!BN79,'ACORN station A-P'!BQ79,'ACORN station A-P'!BT79,'ACORN station A-P'!BW79,'ACORN station A-P'!BZ79,'ACORN station A-P'!CC79,'ACORN station A-P'!CF79,'ACORN station A-P'!CI79,SUM('ACORN station A-P'!CL79,'ACORN station A-P'!CO79,'ACORN station A-P'!CR79,'ACORN station A-P'!CU79,'ACORN station A-P'!CX79,'ACORN station A-P'!DA79,'ACORN station A-P'!DD79,'ACORN station A-P'!DG79,'ACORN station A-P'!DJ79,'ACORN station A-P'!DM79,'ACORN station A-P'!DP79,'ACORN station A-P'!DS79,'ACORN station A-P'!DV79,'ACORN station A-P'!DY79,'ACORN station A-P'!EB79,'ACORN station A-P'!EE79,'ACORN station A-P'!EH79,'ACORN station A-P'!EK79,'ACORN station A-P'!EN79,'ACORN station A-P'!EQ79,'ACORN station A-P'!ET79,'ACORN station A-P'!EW79,'ACORN station A-P'!EZ79,'ACORN station A-P'!FC79,'ACORN station A-P'!FF79,'ACORN station A-P'!FI79,'ACORN station A-P'!FL79,'ACORN station A-P'!FO79,'ACORN station A-P'!FR79,SUM('ACORN station A-P'!FU79,'ACORN station A-P'!FX79,'ACORN station A-P'!GA79,'ACORN station A-P'!GD79,'ACORN station A-P'!GG79,'ACORN station A-P'!GJ79,'ACORN station A-P'!GM79,'ACORN station A-P'!GP79,'ACORN station A-P'!GS79,'ACORN station A-P'!GV79,'ACORN station A-P'!GY79,'ACORN station A-P'!HB79,'ACORN station A-P'!HE79,'ACORN station A-P'!HH79,'ACORN station A-P'!HK79,'ACORN station A-P'!HN79,'ACORN station A-P'!HQ79,'ACORN station A-P'!HT79,'ACORN station A-P'!HW79,'ACORN station A-P'!HZ79,'ACORN station A-P'!IC79,'ACORN station A-P'!IF79,'ACORN station A-P'!II79,'ACORN station A-P'!IL79,'ACORN station A-P'!IO79,'ACORN station A-P'!IR79,C79,F79,I79,SUM(L79,O79,R79,U79,X79,AA79,AD79,AG79,AJ79,AM79,AP79,AS79,AV79,AY79,BB79,BE79,BH79,BK79,BN79,BQ79,BT79,BW79,BZ79,CC79,CF79))))</f>
        <v>840</v>
      </c>
      <c r="CT79" s="24">
        <f>SUM('ACORN station A-P'!D79,'ACORN station A-P'!G79,'ACORN station A-P'!J79,'ACORN station A-P'!M79,'ACORN station A-P'!P79,'ACORN station A-P'!S79,'ACORN station A-P'!V79,'ACORN station A-P'!Y79,'ACORN station A-P'!AB79,'ACORN station A-P'!AE79,'ACORN station A-P'!AH79,'ACORN station A-P'!AK79,'ACORN station A-P'!AN79,'ACORN station A-P'!AQ79,'ACORN station A-P'!AT79,'ACORN station A-P'!AW79,'ACORN station A-P'!AZ79,'ACORN station A-P'!BC79,'ACORN station A-P'!BF79,'ACORN station A-P'!BI79,'ACORN station A-P'!BL79,'ACORN station A-P'!BO79,'ACORN station A-P'!BR79,'ACORN station A-P'!BU79,'ACORN station A-P'!BX79,'ACORN station A-P'!CA79,'ACORN station A-P'!CD79,'ACORN station A-P'!CG79,'ACORN station A-P'!CJ79,SUM('ACORN station A-P'!CM79,'ACORN station A-P'!CP79,'ACORN station A-P'!CS79,'ACORN station A-P'!CV79,'ACORN station A-P'!CY79,'ACORN station A-P'!DB79,'ACORN station A-P'!DE79,'ACORN station A-P'!DH79,'ACORN station A-P'!DK79,'ACORN station A-P'!DN79,'ACORN station A-P'!DQ79,'ACORN station A-P'!DT79,'ACORN station A-P'!DW79,'ACORN station A-P'!DZ79,'ACORN station A-P'!EC79,'ACORN station A-P'!EF79,'ACORN station A-P'!EI79,'ACORN station A-P'!EL79,'ACORN station A-P'!EO79,'ACORN station A-P'!ER79,'ACORN station A-P'!EU79,'ACORN station A-P'!EX79,'ACORN station A-P'!FA79,'ACORN station A-P'!FD79,'ACORN station A-P'!FG79,'ACORN station A-P'!FJ79,'ACORN station A-P'!FM79,'ACORN station A-P'!FP79,'ACORN station A-P'!FS79,SUM('ACORN station A-P'!FV79,'ACORN station A-P'!FY79,'ACORN station A-P'!GB79,'ACORN station A-P'!GE79,'ACORN station A-P'!GH79,'ACORN station A-P'!GK79,'ACORN station A-P'!GN79,'ACORN station A-P'!GQ79,'ACORN station A-P'!GT79,'ACORN station A-P'!GW79,'ACORN station A-P'!GZ79,'ACORN station A-P'!HC79,'ACORN station A-P'!HF79,'ACORN station A-P'!HI79,'ACORN station A-P'!HL79,'ACORN station A-P'!HO79,'ACORN station A-P'!HR79,'ACORN station A-P'!HU79,'ACORN station A-P'!HX79,'ACORN station A-P'!IA79,'ACORN station A-P'!ID79,'ACORN station A-P'!IG79,'ACORN station A-P'!IJ79,'ACORN station A-P'!IM79,'ACORN station A-P'!IP79,'ACORN station A-P'!IS79,D79,G79,J79,SUM(M79,P79,S79,V79,Y79,AB79,AE79,AH79,AK79,AN79,AQ79,AT79,AW79,AZ79,BC79,BF79,BI79,BL79,BO79,BR79,BU79,BX79,CA79,CD79,CG79))))</f>
        <v>885</v>
      </c>
      <c r="CU79" s="24"/>
      <c r="CV79" s="95">
        <f>CR79/DJ79</f>
        <v>13.78787878787879</v>
      </c>
      <c r="CW79" s="95">
        <f>CS79/DK79</f>
        <v>13.125</v>
      </c>
      <c r="CX79" s="95">
        <f>CT79/DL79</f>
        <v>13.01470588235294</v>
      </c>
      <c r="CY79" s="24"/>
      <c r="CZ79" s="24">
        <f>SUM('ACORN station A-P'!B79,'ACORN station A-P'!E79,'ACORN station A-P'!H79,'ACORN station A-P'!Q79,'ACORN station A-P'!W79,'ACORN station A-P'!Z79,'ACORN station A-P'!AC79,'ACORN station A-P'!AI79,'ACORN station A-P'!AL79,'ACORN station A-P'!AO79,'ACORN station A-P'!AX79,'ACORN station A-P'!BM79,'ACORN station A-P'!BP79,'ACORN station A-P'!BS79,'ACORN station A-P'!BV79,'ACORN station A-P'!CB79,'ACORN station A-P'!CE79,'ACORN station A-P'!CH79,'ACORN station A-P'!CT79,'ACORN station A-P'!CW79,'ACORN station A-P'!DF79,'ACORN station A-P'!DC79,'ACORN station A-P'!DO79,'ACORN station A-P'!DR79,'ACORN station A-P'!DU79,'ACORN station A-P'!DX79,'ACORN station A-P'!EJ79,'ACORN station A-P'!ES79,'ACORN station A-P'!EV79,SUM('ACORN station A-P'!FB79,'ACORN station A-P'!FE79,'ACORN station A-P'!FK79,'ACORN station A-P'!FT79,'ACORN station A-P'!FW79,'ACORN station A-P'!FZ79,'ACORN station A-P'!GC79,'ACORN station A-P'!GF79,'ACORN station A-P'!GL79,'ACORN station A-P'!GR79,'ACORN station A-P'!GU79,'ACORN station A-P'!HA79,'ACORN station A-P'!HD79,'ACORN station A-P'!HG79,'ACORN station A-P'!HM79,'ACORN station A-P'!IB79,'ACORN station A-P'!IE79,'ACORN station A-P'!IN79,'ACORN station A-P'!IQ79,E79,K79,T79,Z79,AF79,AL79,AR79,BA79,BD79,BG79,SUM(BS79,CE79)))</f>
        <v>410</v>
      </c>
      <c r="DA79" s="24">
        <f>SUM('ACORN station A-P'!C79,'ACORN station A-P'!F79,'ACORN station A-P'!I79,'ACORN station A-P'!R79,'ACORN station A-P'!X79,'ACORN station A-P'!AA79,'ACORN station A-P'!AD79,'ACORN station A-P'!AJ79,'ACORN station A-P'!AM79,'ACORN station A-P'!AP79,'ACORN station A-P'!AY79,'ACORN station A-P'!BN79,'ACORN station A-P'!BQ79,'ACORN station A-P'!BT79,'ACORN station A-P'!BW79,'ACORN station A-P'!CC79,'ACORN station A-P'!CF79,'ACORN station A-P'!CI79,'ACORN station A-P'!CU79,'ACORN station A-P'!CX79,'ACORN station A-P'!DG79,'ACORN station A-P'!DD79,'ACORN station A-P'!DP79,'ACORN station A-P'!DS79,'ACORN station A-P'!DV79,'ACORN station A-P'!DY79,'ACORN station A-P'!EK79,'ACORN station A-P'!ET79,'ACORN station A-P'!EW79,SUM('ACORN station A-P'!FC79,'ACORN station A-P'!FF79,'ACORN station A-P'!FL79,'ACORN station A-P'!FU79,'ACORN station A-P'!FX79,'ACORN station A-P'!GA79,'ACORN station A-P'!GD79,'ACORN station A-P'!GG79,'ACORN station A-P'!GM79,'ACORN station A-P'!GS79,'ACORN station A-P'!GV79,'ACORN station A-P'!HB79,'ACORN station A-P'!HE79,'ACORN station A-P'!HH79,'ACORN station A-P'!HN79,'ACORN station A-P'!IC79,'ACORN station A-P'!IF79,'ACORN station A-P'!IO79,'ACORN station A-P'!IR79,F79,L79,U79,AA79,AG79,AM79,AS79,BB79,BE79,BH79,SUM(BT79,CF79)))</f>
        <v>358</v>
      </c>
      <c r="DB79" s="24">
        <f>SUM('ACORN station A-P'!D79,'ACORN station A-P'!G79,'ACORN station A-P'!J79,'ACORN station A-P'!S79,'ACORN station A-P'!Y79,'ACORN station A-P'!AB79,'ACORN station A-P'!AE79,'ACORN station A-P'!AK79,'ACORN station A-P'!AN79,'ACORN station A-P'!AQ79,'ACORN station A-P'!AZ79,'ACORN station A-P'!BO79,'ACORN station A-P'!BR79,'ACORN station A-P'!BU79,'ACORN station A-P'!BX79,'ACORN station A-P'!CD79,'ACORN station A-P'!CG79,'ACORN station A-P'!CJ79,'ACORN station A-P'!CV79,'ACORN station A-P'!CY79,'ACORN station A-P'!DH79,'ACORN station A-P'!DE79,'ACORN station A-P'!DQ79,'ACORN station A-P'!DT79,'ACORN station A-P'!DW79,'ACORN station A-P'!DZ79,'ACORN station A-P'!EL79,'ACORN station A-P'!EU79,'ACORN station A-P'!EX79,SUM('ACORN station A-P'!FD79,'ACORN station A-P'!FG79,'ACORN station A-P'!FM79,'ACORN station A-P'!FV79,'ACORN station A-P'!FY79,'ACORN station A-P'!GB79,'ACORN station A-P'!GE79,'ACORN station A-P'!GH79,'ACORN station A-P'!GN79,'ACORN station A-P'!GT79,'ACORN station A-P'!GW79,'ACORN station A-P'!HC79,'ACORN station A-P'!HF79,'ACORN station A-P'!HI79,'ACORN station A-P'!HO79,'ACORN station A-P'!ID79,'ACORN station A-P'!IG79,'ACORN station A-P'!IP79,'ACORN station A-P'!IS79,G79,M79,V79,AB79,AH79,AN79,AT79,BC79,BF79,BI79,SUM(BU79,CG79)))</f>
        <v>416</v>
      </c>
      <c r="DC79" s="24"/>
      <c r="DD79" s="95">
        <f>CZ79/DM79</f>
        <v>12.42424242424242</v>
      </c>
      <c r="DE79" s="95">
        <f>DA79/DN79</f>
        <v>10.84848484848485</v>
      </c>
      <c r="DF79" s="95">
        <f>DB79/DO79</f>
        <v>12.23529411764706</v>
      </c>
      <c r="DG79" s="44">
        <f>SUM(COUNT('ACORN station A-P'!E79,'ACORN station A-P'!H79,'ACORN station A-P'!K79,'ACORN station A-P'!N79,'ACORN station A-P'!Q79,'ACORN station A-P'!T79,'ACORN station A-P'!W79,'ACORN station A-P'!Z79,'ACORN station A-P'!AC79,'ACORN station A-P'!AF79,'ACORN station A-P'!AI79,'ACORN station A-P'!AL79,'ACORN station A-P'!AO79,'ACORN station A-P'!AR79,'ACORN station A-P'!AU79,'ACORN station A-P'!AX79,'ACORN station A-P'!BA79,'ACORN station A-P'!BD79,'ACORN station A-P'!BG79,'ACORN station A-P'!BJ79,'ACORN station A-P'!BM79,'ACORN station A-P'!BP79,'ACORN station A-P'!BS79,'ACORN station A-P'!BV79,'ACORN station A-P'!BY79,'ACORN station A-P'!CB79,'ACORN station A-P'!CE79,'ACORN station A-P'!CH79,'ACORN station A-P'!CK79,'ACORN station A-P'!CN79),COUNT('ACORN station A-P'!CQ79,'ACORN station A-P'!CT79,'ACORN station A-P'!CW79,'ACORN station A-P'!CZ79,'ACORN station A-P'!DC79,'ACORN station A-P'!DF79,'ACORN station A-P'!DI79,'ACORN station A-P'!DL79,'ACORN station A-P'!DO79,'ACORN station A-P'!DR79,'ACORN station A-P'!DU79,'ACORN station A-P'!DX79,'ACORN station A-P'!EA79,'ACORN station A-P'!ED79,'ACORN station A-P'!EG79,'ACORN station A-P'!EJ79,'ACORN station A-P'!EP79,'ACORN station A-P'!ES79,'ACORN station A-P'!EV79,'ACORN station A-P'!EY79,'ACORN station A-P'!FB79,'ACORN station A-P'!FE79,'ACORN station A-P'!FH79,'ACORN station A-P'!FK79,'ACORN station A-P'!FQ79,'ACORN station A-P'!FT79,'ACORN station A-P'!FW79,'ACORN station A-P'!FZ79,'ACORN station A-P'!GC79,'ACORN station A-P'!GF79),COUNT('ACORN station A-P'!GI79,'ACORN station A-P'!GO79,'ACORN station A-P'!GR79,'ACORN station A-P'!GU79,'ACORN station A-P'!GX79,'ACORN station A-P'!HA79,'ACORN station A-P'!HD79,'ACORN station A-P'!HG79,'ACORN station A-P'!HJ79,'ACORN station A-P'!HM79,'ACORN station A-P'!HP79,'ACORN station A-P'!HS79,'ACORN station A-P'!HV79,'ACORN station A-P'!HY79,'ACORN station A-P'!IB79,'ACORN station A-P'!IE79,'ACORN station A-P'!IH79,'ACORN station A-P'!IK79,'ACORN station A-P'!IN79,'ACORN station A-P'!IQ79,B79,E79,K79,Q79,T79,W79,Z79,AC79,AI79,AL79),COUNT(AO79,AR79,AX79,BA79,BD79,BG79,BJ79,BM79,BP79,BS79,BV79,BY79,CB79,CE79))</f>
        <v>61</v>
      </c>
      <c r="DH79" s="44">
        <f>SUM(COUNT('ACORN station A-P'!F79,'ACORN station A-P'!I79,'ACORN station A-P'!L79,'ACORN station A-P'!O79,'ACORN station A-P'!R79,'ACORN station A-P'!U79,'ACORN station A-P'!X79,'ACORN station A-P'!AA79,'ACORN station A-P'!AD79,'ACORN station A-P'!AG79,'ACORN station A-P'!AJ79,'ACORN station A-P'!AM79,'ACORN station A-P'!AP79,'ACORN station A-P'!AS79,'ACORN station A-P'!AV79,'ACORN station A-P'!AY79,'ACORN station A-P'!BB79,'ACORN station A-P'!BE79,'ACORN station A-P'!BH79,'ACORN station A-P'!BK79,'ACORN station A-P'!BN79,'ACORN station A-P'!BQ79,'ACORN station A-P'!BT79,'ACORN station A-P'!BW79,'ACORN station A-P'!BZ79,'ACORN station A-P'!CC79,'ACORN station A-P'!CF79,'ACORN station A-P'!CI79,'ACORN station A-P'!CL79,'ACORN station A-P'!CO79),COUNT('ACORN station A-P'!CR79,'ACORN station A-P'!CU79,'ACORN station A-P'!CX79,'ACORN station A-P'!DA79,'ACORN station A-P'!DD79,'ACORN station A-P'!DG79,'ACORN station A-P'!DJ79,'ACORN station A-P'!DM79,'ACORN station A-P'!DP79,'ACORN station A-P'!DS79,'ACORN station A-P'!DV79,'ACORN station A-P'!DY79,'ACORN station A-P'!EB79,'ACORN station A-P'!EE79,'ACORN station A-P'!EH79,'ACORN station A-P'!EK79,'ACORN station A-P'!EQ79,'ACORN station A-P'!ET79,'ACORN station A-P'!EW79,'ACORN station A-P'!EZ79,'ACORN station A-P'!FC79,'ACORN station A-P'!FF79,'ACORN station A-P'!FI79,'ACORN station A-P'!FL79,'ACORN station A-P'!FR79,'ACORN station A-P'!FU79,'ACORN station A-P'!FX79,'ACORN station A-P'!GA79,'ACORN station A-P'!GD79,'ACORN station A-P'!GG79),COUNT('ACORN station A-P'!GJ79,'ACORN station A-P'!GP79,'ACORN station A-P'!GS79,'ACORN station A-P'!GV79,'ACORN station A-P'!GY79,'ACORN station A-P'!HB79,'ACORN station A-P'!HE79,'ACORN station A-P'!HH79,'ACORN station A-P'!HK79,'ACORN station A-P'!HN79,'ACORN station A-P'!HQ79,'ACORN station A-P'!HT79,'ACORN station A-P'!HW79,'ACORN station A-P'!HZ79,'ACORN station A-P'!IC79,'ACORN station A-P'!IF79,'ACORN station A-P'!II79,'ACORN station A-P'!IL79,'ACORN station A-P'!IO79,'ACORN station A-P'!IR79,C79,F79,L79,R79,U79,X79,AA79,AD79,AJ79,AM79),COUNT(AP79,AS79,AY79,BB79,BE79,BH79,BK79,BN79,BQ79,BT79,BW79,BZ79,CC79,CF79))</f>
        <v>62</v>
      </c>
      <c r="DI79" s="44">
        <f>SUM(COUNT('ACORN station A-P'!G79,'ACORN station A-P'!J79,'ACORN station A-P'!M79,'ACORN station A-P'!P79,'ACORN station A-P'!S79,'ACORN station A-P'!V79,'ACORN station A-P'!Y79,'ACORN station A-P'!AB79,'ACORN station A-P'!AE79,'ACORN station A-P'!AH79,'ACORN station A-P'!AK79,'ACORN station A-P'!AN79,'ACORN station A-P'!AQ79,'ACORN station A-P'!AT79,'ACORN station A-P'!AW79,'ACORN station A-P'!AZ79,'ACORN station A-P'!BC79,'ACORN station A-P'!BF79,'ACORN station A-P'!BI79,'ACORN station A-P'!BL79,'ACORN station A-P'!BO79,'ACORN station A-P'!BR79,'ACORN station A-P'!BU79,'ACORN station A-P'!BX79,'ACORN station A-P'!CA79,'ACORN station A-P'!CD79,'ACORN station A-P'!CG79,'ACORN station A-P'!CJ79,'ACORN station A-P'!CM79,'ACORN station A-P'!CP79),COUNT('ACORN station A-P'!CS79,'ACORN station A-P'!CV79,'ACORN station A-P'!CY79,'ACORN station A-P'!DB79,'ACORN station A-P'!DE79,'ACORN station A-P'!DH79,'ACORN station A-P'!DK79,'ACORN station A-P'!DN79,'ACORN station A-P'!DQ79,'ACORN station A-P'!DT79,'ACORN station A-P'!DW79,'ACORN station A-P'!DZ79,'ACORN station A-P'!EC79,'ACORN station A-P'!EF79,'ACORN station A-P'!EI79,'ACORN station A-P'!EL79,'ACORN station A-P'!ER79,'ACORN station A-P'!EU79,'ACORN station A-P'!EX79,'ACORN station A-P'!FA79,'ACORN station A-P'!FD79,'ACORN station A-P'!FG79,'ACORN station A-P'!FJ79,'ACORN station A-P'!FM79,'ACORN station A-P'!FS79,'ACORN station A-P'!FV79,'ACORN station A-P'!FY79,'ACORN station A-P'!GB79,'ACORN station A-P'!GE79,'ACORN station A-P'!GH79),COUNT('ACORN station A-P'!GK79,'ACORN station A-P'!GQ79,'ACORN station A-P'!GT79,'ACORN station A-P'!GW79,'ACORN station A-P'!GZ79,'ACORN station A-P'!HC79,'ACORN station A-P'!HF79,'ACORN station A-P'!HI79,'ACORN station A-P'!HL79,'ACORN station A-P'!HO79,'ACORN station A-P'!HR79,'ACORN station A-P'!HU79,'ACORN station A-P'!HX79,'ACORN station A-P'!IA79,'ACORN station A-P'!ID79,'ACORN station A-P'!IG79,'ACORN station A-P'!IJ79,'ACORN station A-P'!IM79,'ACORN station A-P'!IP79,'ACORN station A-P'!IS79,D79,G79,M79,S79,V79,Y79,AB79,AE79,AK79,AN79),COUNT(AQ79,AT79,AZ79,BC79,BF79,BI79,BL79,BO79,BR79,BU79,BX79,CA79,CD79,CG79))</f>
        <v>63</v>
      </c>
      <c r="DJ79" s="44">
        <f>SUM(COUNT('ACORN station A-P'!B79,'ACORN station A-P'!E79,'ACORN station A-P'!H79,'ACORN station A-P'!K79,'ACORN station A-P'!N79,'ACORN station A-P'!Q79,'ACORN station A-P'!T79,'ACORN station A-P'!W79,'ACORN station A-P'!Z79,'ACORN station A-P'!AC79,'ACORN station A-P'!AF79,'ACORN station A-P'!AI79,'ACORN station A-P'!AL79,'ACORN station A-P'!AO79,'ACORN station A-P'!AR79,'ACORN station A-P'!AU79,'ACORN station A-P'!AX79,'ACORN station A-P'!BA79,'ACORN station A-P'!BD79,'ACORN station A-P'!BG79,'ACORN station A-P'!BJ79,'ACORN station A-P'!BM79,'ACORN station A-P'!BP79,'ACORN station A-P'!BS79,'ACORN station A-P'!BV79,'ACORN station A-P'!BY79,'ACORN station A-P'!CB79,'ACORN station A-P'!CE79,'ACORN station A-P'!CH79,'ACORN station A-P'!CK79),COUNT('ACORN station A-P'!CN79,'ACORN station A-P'!CQ79,'ACORN station A-P'!CT79,'ACORN station A-P'!CW79,'ACORN station A-P'!CZ79,'ACORN station A-P'!DC79,'ACORN station A-P'!DF79,'ACORN station A-P'!DI79,'ACORN station A-P'!DL79,'ACORN station A-P'!DO79,'ACORN station A-P'!DR79,'ACORN station A-P'!DU79,'ACORN station A-P'!DX79,'ACORN station A-P'!EA79,'ACORN station A-P'!ED79,'ACORN station A-P'!EG79,'ACORN station A-P'!EJ79,'ACORN station A-P'!EM79,'ACORN station A-P'!EP79,'ACORN station A-P'!ES79,'ACORN station A-P'!EV79,'ACORN station A-P'!EY79,'ACORN station A-P'!FB79,'ACORN station A-P'!FE79,'ACORN station A-P'!FH79,'ACORN station A-P'!FK79,'ACORN station A-P'!FN79,'ACORN station A-P'!FQ79,'ACORN station A-P'!FT79,'ACORN station A-P'!FW79),COUNT('ACORN station A-P'!FZ79,'ACORN station A-P'!GC79,'ACORN station A-P'!GF79,'ACORN station A-P'!GI79,'ACORN station A-P'!GL79,'ACORN station A-P'!GO79,'ACORN station A-P'!GR79,'ACORN station A-P'!GU79,'ACORN station A-P'!GX79,'ACORN station A-P'!HA79,'ACORN station A-P'!HD79,'ACORN station A-P'!HG79,'ACORN station A-P'!HJ79,'ACORN station A-P'!HM79,'ACORN station A-P'!HP79,'ACORN station A-P'!HS79,'ACORN station A-P'!HV79,'ACORN station A-P'!HY79,'ACORN station A-P'!IB79,'ACORN station A-P'!IE79,'ACORN station A-P'!IH79,'ACORN station A-P'!IK79,'ACORN station A-P'!IN79,'ACORN station A-P'!IQ79,B79,E79,H79,K79,N79,Q79),COUNT(T79,W79,Z79,AC79,AF79,AI79,AL79,AO79,AR79,AU79,AX79,BA79,BD79,BG79,BJ79,BM79,BP79,BS79,BV79,BY79,CB79,CE79))</f>
        <v>66</v>
      </c>
      <c r="DK79" s="44">
        <f>SUM(COUNT('ACORN station A-P'!C79,'ACORN station A-P'!F79,'ACORN station A-P'!I79,'ACORN station A-P'!L79,'ACORN station A-P'!O79,'ACORN station A-P'!R79,'ACORN station A-P'!U79,'ACORN station A-P'!X79,'ACORN station A-P'!AA79,'ACORN station A-P'!AD79,'ACORN station A-P'!AG79,'ACORN station A-P'!AJ79,'ACORN station A-P'!AM79,'ACORN station A-P'!AP79,'ACORN station A-P'!AS79,'ACORN station A-P'!AV79,'ACORN station A-P'!AY79,'ACORN station A-P'!BB79,'ACORN station A-P'!BE79,'ACORN station A-P'!BH79,'ACORN station A-P'!BK79,'ACORN station A-P'!BN79,'ACORN station A-P'!BQ79,'ACORN station A-P'!BT79,'ACORN station A-P'!BW79,'ACORN station A-P'!BZ79,'ACORN station A-P'!CC79,'ACORN station A-P'!CF79,'ACORN station A-P'!CI79,'ACORN station A-P'!CL79),COUNT('ACORN station A-P'!CO79,'ACORN station A-P'!CR79,'ACORN station A-P'!CU79,'ACORN station A-P'!CX79,'ACORN station A-P'!DA79,'ACORN station A-P'!DD79,'ACORN station A-P'!DG79,'ACORN station A-P'!DJ79,'ACORN station A-P'!DM79,'ACORN station A-P'!DP79,'ACORN station A-P'!DS79,'ACORN station A-P'!DV79,'ACORN station A-P'!DY79,'ACORN station A-P'!EB79,'ACORN station A-P'!EE79,'ACORN station A-P'!EH79,'ACORN station A-P'!EK79,'ACORN station A-P'!EN79,'ACORN station A-P'!EQ79,'ACORN station A-P'!ET79,'ACORN station A-P'!EW79,'ACORN station A-P'!EZ79,'ACORN station A-P'!FC79,'ACORN station A-P'!FF79,'ACORN station A-P'!FI79,'ACORN station A-P'!FL79,'ACORN station A-P'!FO79,'ACORN station A-P'!FR79,'ACORN station A-P'!FU79,'ACORN station A-P'!FX79),COUNT('ACORN station A-P'!GA79,'ACORN station A-P'!GD79,'ACORN station A-P'!GG79,'ACORN station A-P'!GJ79,'ACORN station A-P'!GM79,'ACORN station A-P'!GP79,'ACORN station A-P'!GS79,'ACORN station A-P'!GV79,'ACORN station A-P'!GY79,'ACORN station A-P'!HB79,'ACORN station A-P'!HE79,'ACORN station A-P'!HH79,'ACORN station A-P'!HK79,'ACORN station A-P'!HN79,'ACORN station A-P'!HQ79,'ACORN station A-P'!HT79,'ACORN station A-P'!HW79,'ACORN station A-P'!HZ79,'ACORN station A-P'!IC79,'ACORN station A-P'!IF79,'ACORN station A-P'!II79,'ACORN station A-P'!IL79,'ACORN station A-P'!IO79,'ACORN station A-P'!IR79,C79,F79,I79,L79,O79,R79),COUNT(U79,X79,AA79,AD79,AG79,AJ79,AM79,AP79,AS79,AV79,AY79,BB79,BE79,BH79,BK79,BN79,BQ79,BT79,BW79,BZ79,CC79,CF79))</f>
        <v>64</v>
      </c>
      <c r="DL79" s="44">
        <f>SUM(COUNT('ACORN station A-P'!D79,'ACORN station A-P'!G79,'ACORN station A-P'!J79,'ACORN station A-P'!M79,'ACORN station A-P'!P79,'ACORN station A-P'!S79,'ACORN station A-P'!V79,'ACORN station A-P'!Y79,'ACORN station A-P'!AB79,'ACORN station A-P'!AE79,'ACORN station A-P'!AH79,'ACORN station A-P'!AK79,'ACORN station A-P'!AN79,'ACORN station A-P'!AQ79,'ACORN station A-P'!AT79,'ACORN station A-P'!AW79,'ACORN station A-P'!AZ79,'ACORN station A-P'!BC79,'ACORN station A-P'!BF79,'ACORN station A-P'!BI79,'ACORN station A-P'!BL79,'ACORN station A-P'!BO79,'ACORN station A-P'!BR79,'ACORN station A-P'!BU79,'ACORN station A-P'!BX79,'ACORN station A-P'!CA79,'ACORN station A-P'!CD79,'ACORN station A-P'!CG79,'ACORN station A-P'!CJ79,'ACORN station A-P'!CM79),COUNT('ACORN station A-P'!CP79,'ACORN station A-P'!CS79,'ACORN station A-P'!CV79,'ACORN station A-P'!CY79,'ACORN station A-P'!DB79,'ACORN station A-P'!DE79,'ACORN station A-P'!DH79,'ACORN station A-P'!DK79,'ACORN station A-P'!DN79,'ACORN station A-P'!DQ79,'ACORN station A-P'!DT79,'ACORN station A-P'!DW79,'ACORN station A-P'!DZ79,'ACORN station A-P'!EC79,'ACORN station A-P'!EF79,'ACORN station A-P'!EI79,'ACORN station A-P'!EL79,'ACORN station A-P'!EO79,'ACORN station A-P'!ER79,'ACORN station A-P'!EU79,'ACORN station A-P'!EX79,'ACORN station A-P'!FA79,'ACORN station A-P'!FD79,'ACORN station A-P'!FG79,'ACORN station A-P'!FJ79,'ACORN station A-P'!FM79,'ACORN station A-P'!FP79,'ACORN station A-P'!FS79,'ACORN station A-P'!FV79,'ACORN station A-P'!FY79),COUNT('ACORN station A-P'!GB79,'ACORN station A-P'!GE79,'ACORN station A-P'!GH79,'ACORN station A-P'!GK79,'ACORN station A-P'!GN79,'ACORN station A-P'!GQ79,'ACORN station A-P'!GT79,'ACORN station A-P'!GW79,'ACORN station A-P'!GZ79,'ACORN station A-P'!HC79,'ACORN station A-P'!HF79,'ACORN station A-P'!HI79,'ACORN station A-P'!HL79,'ACORN station A-P'!HO79,'ACORN station A-P'!HR79,'ACORN station A-P'!HU79,'ACORN station A-P'!HX79,'ACORN station A-P'!IA79,'ACORN station A-P'!ID79,'ACORN station A-P'!IG79,'ACORN station A-P'!IJ79,'ACORN station A-P'!IM79,'ACORN station A-P'!IP79,'ACORN station A-P'!IS79,D79,G79,J79,M79,P79,S79),COUNT(V79,Y79,AB79,AE79,AH79,AK79,AN79,AQ79,AT79,AW79,AZ79,BC79,BF79,BI79,BL79,BO79,BR79,BU79,BX79,CA79,CD79,CG79))</f>
        <v>68</v>
      </c>
      <c r="DM79" s="44">
        <f>SUM(BS79,CE79)</f>
        <v>33</v>
      </c>
      <c r="DN79" s="44">
        <f>SUM(BT79,CF79)</f>
        <v>33</v>
      </c>
      <c r="DO79" s="44">
        <f>SUM(BU79,CG79)</f>
        <v>34</v>
      </c>
      <c r="DP79" s="93"/>
      <c r="DQ79" s="93"/>
      <c r="DR79" s="44">
        <f>SUM('ACORN station A-P'!M79,'ACORN station A-P'!P79,'ACORN station A-P'!V79,'ACORN station A-P'!AH79,'ACORN station A-P'!AT79,'ACORN station A-P'!AW79,'ACORN station A-P'!BC79,'ACORN station A-P'!BF79,'ACORN station A-P'!BI79,'ACORN station A-P'!BL79,'ACORN station A-P'!CA79,'ACORN station A-P'!CM79,'ACORN station A-P'!CP79,'ACORN station A-P'!CS79,'ACORN station A-P'!DB79,'ACORN station A-P'!DK79,'ACORN station A-P'!DN79,'ACORN station A-P'!EC79,'ACORN station A-P'!EF79,'ACORN station A-P'!EI79,'ACORN station A-P'!EO79,'ACORN station A-P'!ER79,'ACORN station A-P'!FA79,'ACORN station A-P'!FJ79,'ACORN station A-P'!FP79,'ACORN station A-P'!FS79,'ACORN station A-P'!GK79,'ACORN station A-P'!GQ79,'ACORN station A-P'!GZ79,SUM('ACORN station A-P'!HL79,'ACORN station A-P'!HR79,'ACORN station A-P'!HU79,'ACORN station A-P'!HX79,'ACORN station A-P'!IA79,'ACORN station A-P'!IJ79,'ACORN station A-P'!IM79,D79,J79,P79,S79,Y79,AE79,AK79,AQ79,AW79,AZ79,BL79,BO79,BR79,BX79,CA79,CD79))</f>
        <v>469</v>
      </c>
      <c r="DS79" s="44">
        <f>SUM(COUNT('ACORN station A-P'!M79,'ACORN station A-P'!P79,'ACORN station A-P'!V79,'ACORN station A-P'!AH79,'ACORN station A-P'!AT79,'ACORN station A-P'!AW79,'ACORN station A-P'!BC79,'ACORN station A-P'!BF79,'ACORN station A-P'!BI79,'ACORN station A-P'!BL79,'ACORN station A-P'!CA79,'ACORN station A-P'!CM79,'ACORN station A-P'!CP79,'ACORN station A-P'!CS79,'ACORN station A-P'!DB79,'ACORN station A-P'!DK79,'ACORN station A-P'!DN79,'ACORN station A-P'!EC79,'ACORN station A-P'!EF79,'ACORN station A-P'!EI79,'ACORN station A-P'!EO79,'ACORN station A-P'!ER79,'ACORN station A-P'!FA79,'ACORN station A-P'!FJ79,'ACORN station A-P'!FP79,'ACORN station A-P'!FS79,'ACORN station A-P'!GK79,'ACORN station A-P'!GQ79,'ACORN station A-P'!GZ79,'ACORN station A-P'!HL79),COUNT('ACORN station A-P'!HR79,'ACORN station A-P'!HU79,'ACORN station A-P'!HX79,'ACORN station A-P'!IA79,'ACORN station A-P'!IJ79,'ACORN station A-P'!IM79,D79,J79,P79,S79,Y79,AE79,AK79,AQ79,AW79,AZ79,BL79,BO79,BR79,BX79,CA79,CD79))</f>
        <v>34</v>
      </c>
      <c r="DT79" s="53">
        <f>DR79/DS79</f>
        <v>13.79411764705882</v>
      </c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</row>
    <row r="80" ht="22.35" customHeight="1">
      <c r="A80" s="19">
        <v>1988</v>
      </c>
      <c r="B80" s="29">
        <v>73</v>
      </c>
      <c r="C80" s="24">
        <v>76</v>
      </c>
      <c r="D80" s="25">
        <v>85</v>
      </c>
      <c r="E80" s="23">
        <v>24</v>
      </c>
      <c r="F80" s="24">
        <v>26</v>
      </c>
      <c r="G80" s="25">
        <v>34</v>
      </c>
      <c r="H80" s="23">
        <v>1</v>
      </c>
      <c r="I80" s="24">
        <v>1</v>
      </c>
      <c r="J80" s="25">
        <v>1</v>
      </c>
      <c r="K80" t="s" s="26">
        <v>85</v>
      </c>
      <c r="L80" t="s" s="21">
        <v>85</v>
      </c>
      <c r="M80" t="s" s="22">
        <v>85</v>
      </c>
      <c r="N80" t="s" s="26">
        <v>85</v>
      </c>
      <c r="O80" t="s" s="21">
        <v>85</v>
      </c>
      <c r="P80" t="s" s="22">
        <v>85</v>
      </c>
      <c r="Q80" s="23">
        <v>4</v>
      </c>
      <c r="R80" s="24">
        <v>4</v>
      </c>
      <c r="S80" s="25">
        <v>4</v>
      </c>
      <c r="T80" s="23">
        <v>1</v>
      </c>
      <c r="U80" s="24">
        <v>1</v>
      </c>
      <c r="V80" s="25">
        <v>1</v>
      </c>
      <c r="W80" t="s" s="26">
        <v>85</v>
      </c>
      <c r="X80" t="s" s="21">
        <v>85</v>
      </c>
      <c r="Y80" t="s" s="22">
        <v>85</v>
      </c>
      <c r="Z80" s="23">
        <v>9</v>
      </c>
      <c r="AA80" s="24">
        <v>8</v>
      </c>
      <c r="AB80" s="25">
        <v>8</v>
      </c>
      <c r="AC80" s="23">
        <v>6</v>
      </c>
      <c r="AD80" s="24">
        <v>5</v>
      </c>
      <c r="AE80" s="25">
        <v>3</v>
      </c>
      <c r="AF80" t="s" s="26">
        <v>85</v>
      </c>
      <c r="AG80" s="24">
        <v>1</v>
      </c>
      <c r="AH80" t="s" s="22">
        <v>85</v>
      </c>
      <c r="AI80" s="23">
        <v>22</v>
      </c>
      <c r="AJ80" s="24">
        <v>16</v>
      </c>
      <c r="AK80" s="25">
        <v>24</v>
      </c>
      <c r="AL80" s="23">
        <v>34</v>
      </c>
      <c r="AM80" s="24">
        <v>18</v>
      </c>
      <c r="AN80" s="25">
        <v>34</v>
      </c>
      <c r="AO80" s="23">
        <v>31</v>
      </c>
      <c r="AP80" s="24">
        <v>31</v>
      </c>
      <c r="AQ80" s="25">
        <v>31</v>
      </c>
      <c r="AR80" s="23">
        <v>20</v>
      </c>
      <c r="AS80" s="24">
        <v>22</v>
      </c>
      <c r="AT80" s="25">
        <v>20</v>
      </c>
      <c r="AU80" t="s" s="26">
        <v>85</v>
      </c>
      <c r="AV80" t="s" s="21">
        <v>85</v>
      </c>
      <c r="AW80" t="s" s="22">
        <v>85</v>
      </c>
      <c r="AX80" s="23">
        <v>63</v>
      </c>
      <c r="AY80" s="24">
        <v>64</v>
      </c>
      <c r="AZ80" s="25">
        <v>40</v>
      </c>
      <c r="BA80" s="23">
        <v>4</v>
      </c>
      <c r="BB80" s="24">
        <v>4</v>
      </c>
      <c r="BC80" s="25">
        <v>4</v>
      </c>
      <c r="BD80" s="23">
        <v>9</v>
      </c>
      <c r="BE80" s="24">
        <v>9</v>
      </c>
      <c r="BF80" s="25">
        <v>10</v>
      </c>
      <c r="BG80" s="23">
        <v>4</v>
      </c>
      <c r="BH80" s="24">
        <v>3</v>
      </c>
      <c r="BI80" s="25">
        <v>4</v>
      </c>
      <c r="BJ80" t="s" s="26">
        <v>85</v>
      </c>
      <c r="BK80" t="s" s="21">
        <v>85</v>
      </c>
      <c r="BL80" t="s" s="22">
        <v>85</v>
      </c>
      <c r="BM80" s="23">
        <v>15</v>
      </c>
      <c r="BN80" s="24">
        <v>15</v>
      </c>
      <c r="BO80" s="25">
        <v>17</v>
      </c>
      <c r="BP80" t="s" s="26">
        <v>85</v>
      </c>
      <c r="BQ80" t="s" s="21">
        <v>85</v>
      </c>
      <c r="BR80" t="s" s="22">
        <v>85</v>
      </c>
      <c r="BS80" t="s" s="26">
        <v>85</v>
      </c>
      <c r="BT80" t="s" s="21">
        <v>85</v>
      </c>
      <c r="BU80" t="s" s="22">
        <v>85</v>
      </c>
      <c r="BV80" s="23">
        <v>64</v>
      </c>
      <c r="BW80" s="24">
        <v>70</v>
      </c>
      <c r="BX80" s="25">
        <v>65</v>
      </c>
      <c r="BY80" s="23">
        <v>12</v>
      </c>
      <c r="BZ80" s="24">
        <v>15</v>
      </c>
      <c r="CA80" s="25">
        <v>12</v>
      </c>
      <c r="CB80" s="23">
        <v>3</v>
      </c>
      <c r="CC80" s="24">
        <v>3</v>
      </c>
      <c r="CD80" s="25">
        <v>3</v>
      </c>
      <c r="CE80" t="s" s="26">
        <v>85</v>
      </c>
      <c r="CF80" t="s" s="21">
        <v>85</v>
      </c>
      <c r="CG80" t="s" s="22">
        <v>85</v>
      </c>
      <c r="CH80" s="92"/>
      <c r="CI80" s="93"/>
      <c r="CJ80" s="24">
        <f>SUM('ACORN station A-P'!E80,'ACORN station A-P'!H80,'ACORN station A-P'!K80,'ACORN station A-P'!N80,'ACORN station A-P'!Q80,'ACORN station A-P'!T80,'ACORN station A-P'!W80,'ACORN station A-P'!Z80,'ACORN station A-P'!AC80,'ACORN station A-P'!AF80,'ACORN station A-P'!AI80,'ACORN station A-P'!AL80,'ACORN station A-P'!AO80,'ACORN station A-P'!AR80,'ACORN station A-P'!AU80,'ACORN station A-P'!AX80,'ACORN station A-P'!BA80,'ACORN station A-P'!BD80,'ACORN station A-P'!BG80,'ACORN station A-P'!BJ80,'ACORN station A-P'!BM80,'ACORN station A-P'!BP80,'ACORN station A-P'!BS80,'ACORN station A-P'!BV80,'ACORN station A-P'!BY80,'ACORN station A-P'!CB80,'ACORN station A-P'!CE80,'ACORN station A-P'!CH80,'ACORN station A-P'!CK80,SUM('ACORN station A-P'!CN80,'ACORN station A-P'!CQ80,'ACORN station A-P'!CT80,'ACORN station A-P'!CW80,'ACORN station A-P'!CZ80,'ACORN station A-P'!DC80,'ACORN station A-P'!DF80,'ACORN station A-P'!DI80,'ACORN station A-P'!DL80,'ACORN station A-P'!DO80,'ACORN station A-P'!DR80,'ACORN station A-P'!DU80,'ACORN station A-P'!DX80,'ACORN station A-P'!EA80,'ACORN station A-P'!ED80,'ACORN station A-P'!EG80,'ACORN station A-P'!EJ80,'ACORN station A-P'!EP80,'ACORN station A-P'!ES80,'ACORN station A-P'!EV80,'ACORN station A-P'!EY80,'ACORN station A-P'!FB80,'ACORN station A-P'!FE80,'ACORN station A-P'!FH80,'ACORN station A-P'!FK80,'ACORN station A-P'!FQ80,'ACORN station A-P'!FT80,'ACORN station A-P'!FW80,'ACORN station A-P'!FZ80,SUM('ACORN station A-P'!GC80,'ACORN station A-P'!GF80,'ACORN station A-P'!GI80,'ACORN station A-P'!GO80,'ACORN station A-P'!GR80,'ACORN station A-P'!GU80,'ACORN station A-P'!GX80,'ACORN station A-P'!HA80,'ACORN station A-P'!HD80,'ACORN station A-P'!HG80,'ACORN station A-P'!HJ80,'ACORN station A-P'!HM80,'ACORN station A-P'!HP80,'ACORN station A-P'!HS80,'ACORN station A-P'!HV80,'ACORN station A-P'!HY80,'ACORN station A-P'!IB80,'ACORN station A-P'!IE80,'ACORN station A-P'!IH80,'ACORN station A-P'!IK80,'ACORN station A-P'!IN80,'ACORN station A-P'!IQ80,B80,E80,K80,Q80,T80,W80,Z80,SUM(AC80,AI80,AL80,AO80,AR80,AX80,BA80,BD80,BG80,BJ80,BM80,BP80,BS80,BV80,BY80,CB80,CE80))))</f>
        <v>1258</v>
      </c>
      <c r="CK80" s="24">
        <f>SUM('ACORN station A-P'!F80,'ACORN station A-P'!I80,'ACORN station A-P'!L80,'ACORN station A-P'!O80,'ACORN station A-P'!R80,'ACORN station A-P'!U80,'ACORN station A-P'!X80,'ACORN station A-P'!AA80,'ACORN station A-P'!AD80,'ACORN station A-P'!AG80,'ACORN station A-P'!AJ80,'ACORN station A-P'!AM80,'ACORN station A-P'!AP80,'ACORN station A-P'!AS80,'ACORN station A-P'!AV80,'ACORN station A-P'!AY80,'ACORN station A-P'!BB80,'ACORN station A-P'!BE80,'ACORN station A-P'!BH80,'ACORN station A-P'!BK80,'ACORN station A-P'!BN80,'ACORN station A-P'!BQ80,'ACORN station A-P'!BT80,'ACORN station A-P'!BW80,'ACORN station A-P'!BZ80,'ACORN station A-P'!CC80,'ACORN station A-P'!CF80,'ACORN station A-P'!CI80,'ACORN station A-P'!CL80,SUM('ACORN station A-P'!CO80,'ACORN station A-P'!CR80,'ACORN station A-P'!CU80,'ACORN station A-P'!CX80,'ACORN station A-P'!DA80,'ACORN station A-P'!DD80,'ACORN station A-P'!DG80,'ACORN station A-P'!DJ80,'ACORN station A-P'!DM80,'ACORN station A-P'!DP80,'ACORN station A-P'!DS80,'ACORN station A-P'!DV80,'ACORN station A-P'!DY80,'ACORN station A-P'!EB80,'ACORN station A-P'!EE80,'ACORN station A-P'!EH80,'ACORN station A-P'!EK80,'ACORN station A-P'!EQ80,'ACORN station A-P'!ET80,'ACORN station A-P'!EW80,'ACORN station A-P'!EZ80,'ACORN station A-P'!FC80,'ACORN station A-P'!FF80,'ACORN station A-P'!FI80,'ACORN station A-P'!FL80,'ACORN station A-P'!FR80,'ACORN station A-P'!FU80,'ACORN station A-P'!FX80,'ACORN station A-P'!GA80,SUM('ACORN station A-P'!GD80,'ACORN station A-P'!GG80,'ACORN station A-P'!GJ80,'ACORN station A-P'!GP80,'ACORN station A-P'!GS80,'ACORN station A-P'!GV80,'ACORN station A-P'!GY80,'ACORN station A-P'!HB80,'ACORN station A-P'!HE80,'ACORN station A-P'!HH80,'ACORN station A-P'!HK80,'ACORN station A-P'!HN80,'ACORN station A-P'!HQ80,'ACORN station A-P'!HT80,'ACORN station A-P'!HW80,'ACORN station A-P'!HZ80,'ACORN station A-P'!IC80,'ACORN station A-P'!IF80,'ACORN station A-P'!II80,'ACORN station A-P'!IL80,'ACORN station A-P'!IO80,'ACORN station A-P'!IR80,C80,F80,L80,R80,U80,X80,AA80,SUM(AD80,AJ80,AM80,AP80,AS80,AY80,BB80,BE80,BH80,BK80,BN80,BQ80,BT80,BW80,BZ80,CC80,CF80))))</f>
        <v>1147</v>
      </c>
      <c r="CL80" s="24">
        <f>SUM('ACORN station A-P'!G80,'ACORN station A-P'!J80,'ACORN station A-P'!M80,'ACORN station A-P'!P80,'ACORN station A-P'!S80,'ACORN station A-P'!V80,'ACORN station A-P'!Y80,'ACORN station A-P'!AB80,'ACORN station A-P'!AE80,'ACORN station A-P'!AH80,'ACORN station A-P'!AK80,'ACORN station A-P'!AN80,'ACORN station A-P'!AQ80,'ACORN station A-P'!AT80,'ACORN station A-P'!AW80,'ACORN station A-P'!AZ80,'ACORN station A-P'!BC80,'ACORN station A-P'!BF80,'ACORN station A-P'!BI80,'ACORN station A-P'!BL80,'ACORN station A-P'!BO80,'ACORN station A-P'!BR80,'ACORN station A-P'!BU80,'ACORN station A-P'!BX80,'ACORN station A-P'!CA80,'ACORN station A-P'!CD80,'ACORN station A-P'!CG80,'ACORN station A-P'!CJ80,'ACORN station A-P'!CM80,SUM('ACORN station A-P'!CP80,'ACORN station A-P'!CS80,'ACORN station A-P'!CV80,'ACORN station A-P'!CY80,'ACORN station A-P'!DB80,'ACORN station A-P'!DE80,'ACORN station A-P'!DH80,'ACORN station A-P'!DK80,'ACORN station A-P'!DN80,'ACORN station A-P'!DQ80,'ACORN station A-P'!DT80,'ACORN station A-P'!DW80,'ACORN station A-P'!DZ80,'ACORN station A-P'!EC80,'ACORN station A-P'!EF80,'ACORN station A-P'!EI80,'ACORN station A-P'!EL80,'ACORN station A-P'!ER80,'ACORN station A-P'!EU80,'ACORN station A-P'!EX80,'ACORN station A-P'!FA80,'ACORN station A-P'!FD80,'ACORN station A-P'!FG80,'ACORN station A-P'!FJ80,'ACORN station A-P'!FM80,'ACORN station A-P'!FS80,'ACORN station A-P'!FV80,'ACORN station A-P'!FY80,'ACORN station A-P'!GB80,SUM('ACORN station A-P'!GE80,'ACORN station A-P'!GH80,'ACORN station A-P'!GK80,'ACORN station A-P'!GQ80,'ACORN station A-P'!GT80,'ACORN station A-P'!GW80,'ACORN station A-P'!GZ80,'ACORN station A-P'!HC80,'ACORN station A-P'!HF80,'ACORN station A-P'!HI80,'ACORN station A-P'!HL80,'ACORN station A-P'!HO80,'ACORN station A-P'!HR80,'ACORN station A-P'!HU80,'ACORN station A-P'!HX80,'ACORN station A-P'!IA80,'ACORN station A-P'!ID80,'ACORN station A-P'!IG80,'ACORN station A-P'!IJ80,'ACORN station A-P'!IM80,'ACORN station A-P'!IP80,'ACORN station A-P'!IS80,D80,G80,M80,S80,V80,Y80,AB80,SUM(AE80,AK80,AN80,AQ80,AT80,AZ80,BC80,BF80,BI80,BL80,BO80,BR80,BU80,BX80,CA80,CD80,CG80))))</f>
        <v>1190</v>
      </c>
      <c r="CM80" s="94"/>
      <c r="CN80" s="95">
        <f>CJ80/DG80</f>
        <v>19.35384615384615</v>
      </c>
      <c r="CO80" s="95">
        <f>CK80/DH80</f>
        <v>17.37878787878788</v>
      </c>
      <c r="CP80" s="95">
        <f>CL80/DI80</f>
        <v>18.59375</v>
      </c>
      <c r="CQ80" s="24"/>
      <c r="CR80" s="24">
        <f>SUM('ACORN station A-P'!B80,'ACORN station A-P'!E80,'ACORN station A-P'!H80,'ACORN station A-P'!K80,'ACORN station A-P'!N80,'ACORN station A-P'!Q80,'ACORN station A-P'!T80,'ACORN station A-P'!W80,'ACORN station A-P'!Z80,'ACORN station A-P'!AC80,'ACORN station A-P'!AF80,'ACORN station A-P'!AI80,'ACORN station A-P'!AL80,'ACORN station A-P'!AO80,'ACORN station A-P'!AR80,'ACORN station A-P'!AU80,'ACORN station A-P'!AX80,'ACORN station A-P'!BA80,'ACORN station A-P'!BD80,'ACORN station A-P'!BG80,'ACORN station A-P'!BJ80,'ACORN station A-P'!BM80,'ACORN station A-P'!BP80,'ACORN station A-P'!BS80,'ACORN station A-P'!BV80,'ACORN station A-P'!BY80,'ACORN station A-P'!CB80,'ACORN station A-P'!CE80,'ACORN station A-P'!CH80,SUM('ACORN station A-P'!CK80,'ACORN station A-P'!CN80,'ACORN station A-P'!CQ80,'ACORN station A-P'!CT80,'ACORN station A-P'!CW80,'ACORN station A-P'!CZ80,'ACORN station A-P'!DC80,'ACORN station A-P'!DF80,'ACORN station A-P'!DI80,'ACORN station A-P'!DL80,'ACORN station A-P'!DO80,'ACORN station A-P'!DR80,'ACORN station A-P'!DU80,'ACORN station A-P'!DX80,'ACORN station A-P'!EA80,'ACORN station A-P'!ED80,'ACORN station A-P'!EG80,'ACORN station A-P'!EJ80,'ACORN station A-P'!EM80,'ACORN station A-P'!EP80,'ACORN station A-P'!ES80,'ACORN station A-P'!EV80,'ACORN station A-P'!EY80,'ACORN station A-P'!FB80,'ACORN station A-P'!FE80,'ACORN station A-P'!FH80,'ACORN station A-P'!FK80,'ACORN station A-P'!FN80,'ACORN station A-P'!FQ80,SUM('ACORN station A-P'!FT80,'ACORN station A-P'!FW80,'ACORN station A-P'!FZ80,'ACORN station A-P'!GC80,'ACORN station A-P'!GF80,'ACORN station A-P'!GI80,'ACORN station A-P'!GL80,'ACORN station A-P'!GO80,'ACORN station A-P'!GR80,'ACORN station A-P'!GU80,'ACORN station A-P'!GX80,'ACORN station A-P'!HA80,'ACORN station A-P'!HD80,'ACORN station A-P'!HG80,'ACORN station A-P'!HJ80,'ACORN station A-P'!HM80,'ACORN station A-P'!HP80,'ACORN station A-P'!HS80,'ACORN station A-P'!HV80,'ACORN station A-P'!HY80,'ACORN station A-P'!IB80,'ACORN station A-P'!IE80,'ACORN station A-P'!IH80,'ACORN station A-P'!IK80,'ACORN station A-P'!IN80,'ACORN station A-P'!IQ80,B80,E80,H80,SUM(K80,N80,Q80,T80,W80,Z80,AC80,AF80,AI80,AL80,AO80,AR80,AU80,AX80,BA80,BD80,BG80,BJ80,BM80,BP80,BS80,BV80,BY80,CB80,CE80))))</f>
        <v>1263</v>
      </c>
      <c r="CS80" s="24">
        <f>SUM('ACORN station A-P'!C80,'ACORN station A-P'!F80,'ACORN station A-P'!I80,'ACORN station A-P'!L80,'ACORN station A-P'!O80,'ACORN station A-P'!R80,'ACORN station A-P'!U80,'ACORN station A-P'!X80,'ACORN station A-P'!AA80,'ACORN station A-P'!AD80,'ACORN station A-P'!AG80,'ACORN station A-P'!AJ80,'ACORN station A-P'!AM80,'ACORN station A-P'!AP80,'ACORN station A-P'!AS80,'ACORN station A-P'!AV80,'ACORN station A-P'!AY80,'ACORN station A-P'!BB80,'ACORN station A-P'!BE80,'ACORN station A-P'!BH80,'ACORN station A-P'!BK80,'ACORN station A-P'!BN80,'ACORN station A-P'!BQ80,'ACORN station A-P'!BT80,'ACORN station A-P'!BW80,'ACORN station A-P'!BZ80,'ACORN station A-P'!CC80,'ACORN station A-P'!CF80,'ACORN station A-P'!CI80,SUM('ACORN station A-P'!CL80,'ACORN station A-P'!CO80,'ACORN station A-P'!CR80,'ACORN station A-P'!CU80,'ACORN station A-P'!CX80,'ACORN station A-P'!DA80,'ACORN station A-P'!DD80,'ACORN station A-P'!DG80,'ACORN station A-P'!DJ80,'ACORN station A-P'!DM80,'ACORN station A-P'!DP80,'ACORN station A-P'!DS80,'ACORN station A-P'!DV80,'ACORN station A-P'!DY80,'ACORN station A-P'!EB80,'ACORN station A-P'!EE80,'ACORN station A-P'!EH80,'ACORN station A-P'!EK80,'ACORN station A-P'!EN80,'ACORN station A-P'!EQ80,'ACORN station A-P'!ET80,'ACORN station A-P'!EW80,'ACORN station A-P'!EZ80,'ACORN station A-P'!FC80,'ACORN station A-P'!FF80,'ACORN station A-P'!FI80,'ACORN station A-P'!FL80,'ACORN station A-P'!FO80,'ACORN station A-P'!FR80,SUM('ACORN station A-P'!FU80,'ACORN station A-P'!FX80,'ACORN station A-P'!GA80,'ACORN station A-P'!GD80,'ACORN station A-P'!GG80,'ACORN station A-P'!GJ80,'ACORN station A-P'!GM80,'ACORN station A-P'!GP80,'ACORN station A-P'!GS80,'ACORN station A-P'!GV80,'ACORN station A-P'!GY80,'ACORN station A-P'!HB80,'ACORN station A-P'!HE80,'ACORN station A-P'!HH80,'ACORN station A-P'!HK80,'ACORN station A-P'!HN80,'ACORN station A-P'!HQ80,'ACORN station A-P'!HT80,'ACORN station A-P'!HW80,'ACORN station A-P'!HZ80,'ACORN station A-P'!IC80,'ACORN station A-P'!IF80,'ACORN station A-P'!II80,'ACORN station A-P'!IL80,'ACORN station A-P'!IO80,'ACORN station A-P'!IR80,C80,F80,I80,SUM(L80,O80,R80,U80,X80,AA80,AD80,AG80,AJ80,AM80,AP80,AS80,AV80,AY80,BB80,BE80,BH80,BK80,BN80,BQ80,BT80,BW80,BZ80,CC80,CF80))))</f>
        <v>1151</v>
      </c>
      <c r="CT80" s="24">
        <f>SUM('ACORN station A-P'!D80,'ACORN station A-P'!G80,'ACORN station A-P'!J80,'ACORN station A-P'!M80,'ACORN station A-P'!P80,'ACORN station A-P'!S80,'ACORN station A-P'!V80,'ACORN station A-P'!Y80,'ACORN station A-P'!AB80,'ACORN station A-P'!AE80,'ACORN station A-P'!AH80,'ACORN station A-P'!AK80,'ACORN station A-P'!AN80,'ACORN station A-P'!AQ80,'ACORN station A-P'!AT80,'ACORN station A-P'!AW80,'ACORN station A-P'!AZ80,'ACORN station A-P'!BC80,'ACORN station A-P'!BF80,'ACORN station A-P'!BI80,'ACORN station A-P'!BL80,'ACORN station A-P'!BO80,'ACORN station A-P'!BR80,'ACORN station A-P'!BU80,'ACORN station A-P'!BX80,'ACORN station A-P'!CA80,'ACORN station A-P'!CD80,'ACORN station A-P'!CG80,'ACORN station A-P'!CJ80,SUM('ACORN station A-P'!CM80,'ACORN station A-P'!CP80,'ACORN station A-P'!CS80,'ACORN station A-P'!CV80,'ACORN station A-P'!CY80,'ACORN station A-P'!DB80,'ACORN station A-P'!DE80,'ACORN station A-P'!DH80,'ACORN station A-P'!DK80,'ACORN station A-P'!DN80,'ACORN station A-P'!DQ80,'ACORN station A-P'!DT80,'ACORN station A-P'!DW80,'ACORN station A-P'!DZ80,'ACORN station A-P'!EC80,'ACORN station A-P'!EF80,'ACORN station A-P'!EI80,'ACORN station A-P'!EL80,'ACORN station A-P'!EO80,'ACORN station A-P'!ER80,'ACORN station A-P'!EU80,'ACORN station A-P'!EX80,'ACORN station A-P'!FA80,'ACORN station A-P'!FD80,'ACORN station A-P'!FG80,'ACORN station A-P'!FJ80,'ACORN station A-P'!FM80,'ACORN station A-P'!FP80,'ACORN station A-P'!FS80,SUM('ACORN station A-P'!FV80,'ACORN station A-P'!FY80,'ACORN station A-P'!GB80,'ACORN station A-P'!GE80,'ACORN station A-P'!GH80,'ACORN station A-P'!GK80,'ACORN station A-P'!GN80,'ACORN station A-P'!GQ80,'ACORN station A-P'!GT80,'ACORN station A-P'!GW80,'ACORN station A-P'!GZ80,'ACORN station A-P'!HC80,'ACORN station A-P'!HF80,'ACORN station A-P'!HI80,'ACORN station A-P'!HL80,'ACORN station A-P'!HO80,'ACORN station A-P'!HR80,'ACORN station A-P'!HU80,'ACORN station A-P'!HX80,'ACORN station A-P'!IA80,'ACORN station A-P'!ID80,'ACORN station A-P'!IG80,'ACORN station A-P'!IJ80,'ACORN station A-P'!IM80,'ACORN station A-P'!IP80,'ACORN station A-P'!IS80,D80,G80,J80,SUM(M80,P80,S80,V80,Y80,AB80,AE80,AH80,AK80,AN80,AQ80,AT80,AW80,AZ80,BC80,BF80,BI80,BL80,BO80,BR80,BU80,BX80,CA80,CD80,CG80))))</f>
        <v>1194</v>
      </c>
      <c r="CU80" s="24"/>
      <c r="CV80" s="95">
        <f>CR80/DJ80</f>
        <v>18.57352941176471</v>
      </c>
      <c r="CW80" s="95">
        <f>CS80/DK80</f>
        <v>16.44285714285714</v>
      </c>
      <c r="CX80" s="95">
        <f>CT80/DL80</f>
        <v>17.82089552238806</v>
      </c>
      <c r="CY80" s="24"/>
      <c r="CZ80" s="24">
        <f>SUM('ACORN station A-P'!B80,'ACORN station A-P'!E80,'ACORN station A-P'!H80,'ACORN station A-P'!Q80,'ACORN station A-P'!W80,'ACORN station A-P'!Z80,'ACORN station A-P'!AC80,'ACORN station A-P'!AI80,'ACORN station A-P'!AL80,'ACORN station A-P'!AO80,'ACORN station A-P'!AX80,'ACORN station A-P'!BM80,'ACORN station A-P'!BP80,'ACORN station A-P'!BS80,'ACORN station A-P'!BV80,'ACORN station A-P'!CB80,'ACORN station A-P'!CE80,'ACORN station A-P'!CH80,'ACORN station A-P'!CT80,'ACORN station A-P'!CW80,'ACORN station A-P'!DF80,'ACORN station A-P'!DC80,'ACORN station A-P'!DO80,'ACORN station A-P'!DR80,'ACORN station A-P'!DU80,'ACORN station A-P'!DX80,'ACORN station A-P'!EJ80,'ACORN station A-P'!ES80,'ACORN station A-P'!EV80,SUM('ACORN station A-P'!FB80,'ACORN station A-P'!FE80,'ACORN station A-P'!FK80,'ACORN station A-P'!FT80,'ACORN station A-P'!FW80,'ACORN station A-P'!FZ80,'ACORN station A-P'!GC80,'ACORN station A-P'!GF80,'ACORN station A-P'!GL80,'ACORN station A-P'!GR80,'ACORN station A-P'!GU80,'ACORN station A-P'!HA80,'ACORN station A-P'!HD80,'ACORN station A-P'!HG80,'ACORN station A-P'!HM80,'ACORN station A-P'!IB80,'ACORN station A-P'!IE80,'ACORN station A-P'!IN80,'ACORN station A-P'!IQ80,E80,K80,T80,Z80,AF80,AL80,AR80,BA80,BD80,BG80,SUM(BS80,CE80)))</f>
        <v>567</v>
      </c>
      <c r="DA80" s="24">
        <f>SUM('ACORN station A-P'!C80,'ACORN station A-P'!F80,'ACORN station A-P'!I80,'ACORN station A-P'!R80,'ACORN station A-P'!X80,'ACORN station A-P'!AA80,'ACORN station A-P'!AD80,'ACORN station A-P'!AJ80,'ACORN station A-P'!AM80,'ACORN station A-P'!AP80,'ACORN station A-P'!AY80,'ACORN station A-P'!BN80,'ACORN station A-P'!BQ80,'ACORN station A-P'!BT80,'ACORN station A-P'!BW80,'ACORN station A-P'!CC80,'ACORN station A-P'!CF80,'ACORN station A-P'!CI80,'ACORN station A-P'!CU80,'ACORN station A-P'!CX80,'ACORN station A-P'!DG80,'ACORN station A-P'!DD80,'ACORN station A-P'!DP80,'ACORN station A-P'!DS80,'ACORN station A-P'!DV80,'ACORN station A-P'!DY80,'ACORN station A-P'!EK80,'ACORN station A-P'!ET80,'ACORN station A-P'!EW80,SUM('ACORN station A-P'!FC80,'ACORN station A-P'!FF80,'ACORN station A-P'!FL80,'ACORN station A-P'!FU80,'ACORN station A-P'!FX80,'ACORN station A-P'!GA80,'ACORN station A-P'!GD80,'ACORN station A-P'!GG80,'ACORN station A-P'!GM80,'ACORN station A-P'!GS80,'ACORN station A-P'!GV80,'ACORN station A-P'!HB80,'ACORN station A-P'!HE80,'ACORN station A-P'!HH80,'ACORN station A-P'!HN80,'ACORN station A-P'!IC80,'ACORN station A-P'!IF80,'ACORN station A-P'!IO80,'ACORN station A-P'!IR80,F80,L80,U80,AA80,AG80,AM80,AS80,BB80,BE80,BH80,SUM(BT80,CF80)))</f>
        <v>487</v>
      </c>
      <c r="DB80" s="24">
        <f>SUM('ACORN station A-P'!D80,'ACORN station A-P'!G80,'ACORN station A-P'!J80,'ACORN station A-P'!S80,'ACORN station A-P'!Y80,'ACORN station A-P'!AB80,'ACORN station A-P'!AE80,'ACORN station A-P'!AK80,'ACORN station A-P'!AN80,'ACORN station A-P'!AQ80,'ACORN station A-P'!AZ80,'ACORN station A-P'!BO80,'ACORN station A-P'!BR80,'ACORN station A-P'!BU80,'ACORN station A-P'!BX80,'ACORN station A-P'!CD80,'ACORN station A-P'!CG80,'ACORN station A-P'!CJ80,'ACORN station A-P'!CV80,'ACORN station A-P'!CY80,'ACORN station A-P'!DH80,'ACORN station A-P'!DE80,'ACORN station A-P'!DQ80,'ACORN station A-P'!DT80,'ACORN station A-P'!DW80,'ACORN station A-P'!DZ80,'ACORN station A-P'!EL80,'ACORN station A-P'!EU80,'ACORN station A-P'!EX80,SUM('ACORN station A-P'!FD80,'ACORN station A-P'!FG80,'ACORN station A-P'!FM80,'ACORN station A-P'!FV80,'ACORN station A-P'!FY80,'ACORN station A-P'!GB80,'ACORN station A-P'!GE80,'ACORN station A-P'!GH80,'ACORN station A-P'!GN80,'ACORN station A-P'!GT80,'ACORN station A-P'!GW80,'ACORN station A-P'!HC80,'ACORN station A-P'!HF80,'ACORN station A-P'!HI80,'ACORN station A-P'!HO80,'ACORN station A-P'!ID80,'ACORN station A-P'!IG80,'ACORN station A-P'!IP80,'ACORN station A-P'!IS80,G80,M80,V80,AB80,AH80,AN80,AT80,BC80,BF80,BI80,SUM(BU80,CG80)))</f>
        <v>552</v>
      </c>
      <c r="DC80" s="24"/>
      <c r="DD80" s="95">
        <f>CZ80/DM80</f>
        <v>15.32432432432432</v>
      </c>
      <c r="DE80" s="95">
        <f>DA80/DN80</f>
        <v>12.48717948717949</v>
      </c>
      <c r="DF80" s="95">
        <f>DB80/DO80</f>
        <v>14.91891891891892</v>
      </c>
      <c r="DG80" s="44">
        <f>SUM(COUNT('ACORN station A-P'!E80,'ACORN station A-P'!H80,'ACORN station A-P'!K80,'ACORN station A-P'!N80,'ACORN station A-P'!Q80,'ACORN station A-P'!T80,'ACORN station A-P'!W80,'ACORN station A-P'!Z80,'ACORN station A-P'!AC80,'ACORN station A-P'!AF80,'ACORN station A-P'!AI80,'ACORN station A-P'!AL80,'ACORN station A-P'!AO80,'ACORN station A-P'!AR80,'ACORN station A-P'!AU80,'ACORN station A-P'!AX80,'ACORN station A-P'!BA80,'ACORN station A-P'!BD80,'ACORN station A-P'!BG80,'ACORN station A-P'!BJ80,'ACORN station A-P'!BM80,'ACORN station A-P'!BP80,'ACORN station A-P'!BS80,'ACORN station A-P'!BV80,'ACORN station A-P'!BY80,'ACORN station A-P'!CB80,'ACORN station A-P'!CE80,'ACORN station A-P'!CH80,'ACORN station A-P'!CK80,'ACORN station A-P'!CN80),COUNT('ACORN station A-P'!CQ80,'ACORN station A-P'!CT80,'ACORN station A-P'!CW80,'ACORN station A-P'!CZ80,'ACORN station A-P'!DC80,'ACORN station A-P'!DF80,'ACORN station A-P'!DI80,'ACORN station A-P'!DL80,'ACORN station A-P'!DO80,'ACORN station A-P'!DR80,'ACORN station A-P'!DU80,'ACORN station A-P'!DX80,'ACORN station A-P'!EA80,'ACORN station A-P'!ED80,'ACORN station A-P'!EG80,'ACORN station A-P'!EJ80,'ACORN station A-P'!EP80,'ACORN station A-P'!ES80,'ACORN station A-P'!EV80,'ACORN station A-P'!EY80,'ACORN station A-P'!FB80,'ACORN station A-P'!FE80,'ACORN station A-P'!FH80,'ACORN station A-P'!FK80,'ACORN station A-P'!FQ80,'ACORN station A-P'!FT80,'ACORN station A-P'!FW80,'ACORN station A-P'!FZ80,'ACORN station A-P'!GC80,'ACORN station A-P'!GF80),COUNT('ACORN station A-P'!GI80,'ACORN station A-P'!GO80,'ACORN station A-P'!GR80,'ACORN station A-P'!GU80,'ACORN station A-P'!GX80,'ACORN station A-P'!HA80,'ACORN station A-P'!HD80,'ACORN station A-P'!HG80,'ACORN station A-P'!HJ80,'ACORN station A-P'!HM80,'ACORN station A-P'!HP80,'ACORN station A-P'!HS80,'ACORN station A-P'!HV80,'ACORN station A-P'!HY80,'ACORN station A-P'!IB80,'ACORN station A-P'!IE80,'ACORN station A-P'!IH80,'ACORN station A-P'!IK80,'ACORN station A-P'!IN80,'ACORN station A-P'!IQ80,B80,E80,K80,Q80,T80,W80,Z80,AC80,AI80,AL80),COUNT(AO80,AR80,AX80,BA80,BD80,BG80,BJ80,BM80,BP80,BS80,BV80,BY80,CB80,CE80))</f>
        <v>65</v>
      </c>
      <c r="DH80" s="44">
        <f>SUM(COUNT('ACORN station A-P'!F80,'ACORN station A-P'!I80,'ACORN station A-P'!L80,'ACORN station A-P'!O80,'ACORN station A-P'!R80,'ACORN station A-P'!U80,'ACORN station A-P'!X80,'ACORN station A-P'!AA80,'ACORN station A-P'!AD80,'ACORN station A-P'!AG80,'ACORN station A-P'!AJ80,'ACORN station A-P'!AM80,'ACORN station A-P'!AP80,'ACORN station A-P'!AS80,'ACORN station A-P'!AV80,'ACORN station A-P'!AY80,'ACORN station A-P'!BB80,'ACORN station A-P'!BE80,'ACORN station A-P'!BH80,'ACORN station A-P'!BK80,'ACORN station A-P'!BN80,'ACORN station A-P'!BQ80,'ACORN station A-P'!BT80,'ACORN station A-P'!BW80,'ACORN station A-P'!BZ80,'ACORN station A-P'!CC80,'ACORN station A-P'!CF80,'ACORN station A-P'!CI80,'ACORN station A-P'!CL80,'ACORN station A-P'!CO80),COUNT('ACORN station A-P'!CR80,'ACORN station A-P'!CU80,'ACORN station A-P'!CX80,'ACORN station A-P'!DA80,'ACORN station A-P'!DD80,'ACORN station A-P'!DG80,'ACORN station A-P'!DJ80,'ACORN station A-P'!DM80,'ACORN station A-P'!DP80,'ACORN station A-P'!DS80,'ACORN station A-P'!DV80,'ACORN station A-P'!DY80,'ACORN station A-P'!EB80,'ACORN station A-P'!EE80,'ACORN station A-P'!EH80,'ACORN station A-P'!EK80,'ACORN station A-P'!EQ80,'ACORN station A-P'!ET80,'ACORN station A-P'!EW80,'ACORN station A-P'!EZ80,'ACORN station A-P'!FC80,'ACORN station A-P'!FF80,'ACORN station A-P'!FI80,'ACORN station A-P'!FL80,'ACORN station A-P'!FR80,'ACORN station A-P'!FU80,'ACORN station A-P'!FX80,'ACORN station A-P'!GA80,'ACORN station A-P'!GD80,'ACORN station A-P'!GG80),COUNT('ACORN station A-P'!GJ80,'ACORN station A-P'!GP80,'ACORN station A-P'!GS80,'ACORN station A-P'!GV80,'ACORN station A-P'!GY80,'ACORN station A-P'!HB80,'ACORN station A-P'!HE80,'ACORN station A-P'!HH80,'ACORN station A-P'!HK80,'ACORN station A-P'!HN80,'ACORN station A-P'!HQ80,'ACORN station A-P'!HT80,'ACORN station A-P'!HW80,'ACORN station A-P'!HZ80,'ACORN station A-P'!IC80,'ACORN station A-P'!IF80,'ACORN station A-P'!II80,'ACORN station A-P'!IL80,'ACORN station A-P'!IO80,'ACORN station A-P'!IR80,C80,F80,L80,R80,U80,X80,AA80,AD80,AJ80,AM80),COUNT(AP80,AS80,AY80,BB80,BE80,BH80,BK80,BN80,BQ80,BT80,BW80,BZ80,CC80,CF80))</f>
        <v>66</v>
      </c>
      <c r="DI80" s="44">
        <f>SUM(COUNT('ACORN station A-P'!G80,'ACORN station A-P'!J80,'ACORN station A-P'!M80,'ACORN station A-P'!P80,'ACORN station A-P'!S80,'ACORN station A-P'!V80,'ACORN station A-P'!Y80,'ACORN station A-P'!AB80,'ACORN station A-P'!AE80,'ACORN station A-P'!AH80,'ACORN station A-P'!AK80,'ACORN station A-P'!AN80,'ACORN station A-P'!AQ80,'ACORN station A-P'!AT80,'ACORN station A-P'!AW80,'ACORN station A-P'!AZ80,'ACORN station A-P'!BC80,'ACORN station A-P'!BF80,'ACORN station A-P'!BI80,'ACORN station A-P'!BL80,'ACORN station A-P'!BO80,'ACORN station A-P'!BR80,'ACORN station A-P'!BU80,'ACORN station A-P'!BX80,'ACORN station A-P'!CA80,'ACORN station A-P'!CD80,'ACORN station A-P'!CG80,'ACORN station A-P'!CJ80,'ACORN station A-P'!CM80,'ACORN station A-P'!CP80),COUNT('ACORN station A-P'!CS80,'ACORN station A-P'!CV80,'ACORN station A-P'!CY80,'ACORN station A-P'!DB80,'ACORN station A-P'!DE80,'ACORN station A-P'!DH80,'ACORN station A-P'!DK80,'ACORN station A-P'!DN80,'ACORN station A-P'!DQ80,'ACORN station A-P'!DT80,'ACORN station A-P'!DW80,'ACORN station A-P'!DZ80,'ACORN station A-P'!EC80,'ACORN station A-P'!EF80,'ACORN station A-P'!EI80,'ACORN station A-P'!EL80,'ACORN station A-P'!ER80,'ACORN station A-P'!EU80,'ACORN station A-P'!EX80,'ACORN station A-P'!FA80,'ACORN station A-P'!FD80,'ACORN station A-P'!FG80,'ACORN station A-P'!FJ80,'ACORN station A-P'!FM80,'ACORN station A-P'!FS80,'ACORN station A-P'!FV80,'ACORN station A-P'!FY80,'ACORN station A-P'!GB80,'ACORN station A-P'!GE80,'ACORN station A-P'!GH80),COUNT('ACORN station A-P'!GK80,'ACORN station A-P'!GQ80,'ACORN station A-P'!GT80,'ACORN station A-P'!GW80,'ACORN station A-P'!GZ80,'ACORN station A-P'!HC80,'ACORN station A-P'!HF80,'ACORN station A-P'!HI80,'ACORN station A-P'!HL80,'ACORN station A-P'!HO80,'ACORN station A-P'!HR80,'ACORN station A-P'!HU80,'ACORN station A-P'!HX80,'ACORN station A-P'!IA80,'ACORN station A-P'!ID80,'ACORN station A-P'!IG80,'ACORN station A-P'!IJ80,'ACORN station A-P'!IM80,'ACORN station A-P'!IP80,'ACORN station A-P'!IS80,D80,G80,M80,S80,V80,Y80,AB80,AE80,AK80,AN80),COUNT(AQ80,AT80,AZ80,BC80,BF80,BI80,BL80,BO80,BR80,BU80,BX80,CA80,CD80,CG80))</f>
        <v>64</v>
      </c>
      <c r="DJ80" s="44">
        <f>SUM(COUNT('ACORN station A-P'!B80,'ACORN station A-P'!E80,'ACORN station A-P'!H80,'ACORN station A-P'!K80,'ACORN station A-P'!N80,'ACORN station A-P'!Q80,'ACORN station A-P'!T80,'ACORN station A-P'!W80,'ACORN station A-P'!Z80,'ACORN station A-P'!AC80,'ACORN station A-P'!AF80,'ACORN station A-P'!AI80,'ACORN station A-P'!AL80,'ACORN station A-P'!AO80,'ACORN station A-P'!AR80,'ACORN station A-P'!AU80,'ACORN station A-P'!AX80,'ACORN station A-P'!BA80,'ACORN station A-P'!BD80,'ACORN station A-P'!BG80,'ACORN station A-P'!BJ80,'ACORN station A-P'!BM80,'ACORN station A-P'!BP80,'ACORN station A-P'!BS80,'ACORN station A-P'!BV80,'ACORN station A-P'!BY80,'ACORN station A-P'!CB80,'ACORN station A-P'!CE80,'ACORN station A-P'!CH80,'ACORN station A-P'!CK80),COUNT('ACORN station A-P'!CN80,'ACORN station A-P'!CQ80,'ACORN station A-P'!CT80,'ACORN station A-P'!CW80,'ACORN station A-P'!CZ80,'ACORN station A-P'!DC80,'ACORN station A-P'!DF80,'ACORN station A-P'!DI80,'ACORN station A-P'!DL80,'ACORN station A-P'!DO80,'ACORN station A-P'!DR80,'ACORN station A-P'!DU80,'ACORN station A-P'!DX80,'ACORN station A-P'!EA80,'ACORN station A-P'!ED80,'ACORN station A-P'!EG80,'ACORN station A-P'!EJ80,'ACORN station A-P'!EM80,'ACORN station A-P'!EP80,'ACORN station A-P'!ES80,'ACORN station A-P'!EV80,'ACORN station A-P'!EY80,'ACORN station A-P'!FB80,'ACORN station A-P'!FE80,'ACORN station A-P'!FH80,'ACORN station A-P'!FK80,'ACORN station A-P'!FN80,'ACORN station A-P'!FQ80,'ACORN station A-P'!FT80,'ACORN station A-P'!FW80),COUNT('ACORN station A-P'!FZ80,'ACORN station A-P'!GC80,'ACORN station A-P'!GF80,'ACORN station A-P'!GI80,'ACORN station A-P'!GL80,'ACORN station A-P'!GO80,'ACORN station A-P'!GR80,'ACORN station A-P'!GU80,'ACORN station A-P'!GX80,'ACORN station A-P'!HA80,'ACORN station A-P'!HD80,'ACORN station A-P'!HG80,'ACORN station A-P'!HJ80,'ACORN station A-P'!HM80,'ACORN station A-P'!HP80,'ACORN station A-P'!HS80,'ACORN station A-P'!HV80,'ACORN station A-P'!HY80,'ACORN station A-P'!IB80,'ACORN station A-P'!IE80,'ACORN station A-P'!IH80,'ACORN station A-P'!IK80,'ACORN station A-P'!IN80,'ACORN station A-P'!IQ80,B80,E80,H80,K80,N80,Q80),COUNT(T80,W80,Z80,AC80,AF80,AI80,AL80,AO80,AR80,AU80,AX80,BA80,BD80,BG80,BJ80,BM80,BP80,BS80,BV80,BY80,CB80,CE80))</f>
        <v>68</v>
      </c>
      <c r="DK80" s="44">
        <f>SUM(COUNT('ACORN station A-P'!C80,'ACORN station A-P'!F80,'ACORN station A-P'!I80,'ACORN station A-P'!L80,'ACORN station A-P'!O80,'ACORN station A-P'!R80,'ACORN station A-P'!U80,'ACORN station A-P'!X80,'ACORN station A-P'!AA80,'ACORN station A-P'!AD80,'ACORN station A-P'!AG80,'ACORN station A-P'!AJ80,'ACORN station A-P'!AM80,'ACORN station A-P'!AP80,'ACORN station A-P'!AS80,'ACORN station A-P'!AV80,'ACORN station A-P'!AY80,'ACORN station A-P'!BB80,'ACORN station A-P'!BE80,'ACORN station A-P'!BH80,'ACORN station A-P'!BK80,'ACORN station A-P'!BN80,'ACORN station A-P'!BQ80,'ACORN station A-P'!BT80,'ACORN station A-P'!BW80,'ACORN station A-P'!BZ80,'ACORN station A-P'!CC80,'ACORN station A-P'!CF80,'ACORN station A-P'!CI80,'ACORN station A-P'!CL80),COUNT('ACORN station A-P'!CO80,'ACORN station A-P'!CR80,'ACORN station A-P'!CU80,'ACORN station A-P'!CX80,'ACORN station A-P'!DA80,'ACORN station A-P'!DD80,'ACORN station A-P'!DG80,'ACORN station A-P'!DJ80,'ACORN station A-P'!DM80,'ACORN station A-P'!DP80,'ACORN station A-P'!DS80,'ACORN station A-P'!DV80,'ACORN station A-P'!DY80,'ACORN station A-P'!EB80,'ACORN station A-P'!EE80,'ACORN station A-P'!EH80,'ACORN station A-P'!EK80,'ACORN station A-P'!EN80,'ACORN station A-P'!EQ80,'ACORN station A-P'!ET80,'ACORN station A-P'!EW80,'ACORN station A-P'!EZ80,'ACORN station A-P'!FC80,'ACORN station A-P'!FF80,'ACORN station A-P'!FI80,'ACORN station A-P'!FL80,'ACORN station A-P'!FO80,'ACORN station A-P'!FR80,'ACORN station A-P'!FU80,'ACORN station A-P'!FX80),COUNT('ACORN station A-P'!GA80,'ACORN station A-P'!GD80,'ACORN station A-P'!GG80,'ACORN station A-P'!GJ80,'ACORN station A-P'!GM80,'ACORN station A-P'!GP80,'ACORN station A-P'!GS80,'ACORN station A-P'!GV80,'ACORN station A-P'!GY80,'ACORN station A-P'!HB80,'ACORN station A-P'!HE80,'ACORN station A-P'!HH80,'ACORN station A-P'!HK80,'ACORN station A-P'!HN80,'ACORN station A-P'!HQ80,'ACORN station A-P'!HT80,'ACORN station A-P'!HW80,'ACORN station A-P'!HZ80,'ACORN station A-P'!IC80,'ACORN station A-P'!IF80,'ACORN station A-P'!II80,'ACORN station A-P'!IL80,'ACORN station A-P'!IO80,'ACORN station A-P'!IR80,C80,F80,I80,L80,O80,R80),COUNT(U80,X80,AA80,AD80,AG80,AJ80,AM80,AP80,AS80,AV80,AY80,BB80,BE80,BH80,BK80,BN80,BQ80,BT80,BW80,BZ80,CC80,CF80))</f>
        <v>70</v>
      </c>
      <c r="DL80" s="44">
        <f>SUM(COUNT('ACORN station A-P'!D80,'ACORN station A-P'!G80,'ACORN station A-P'!J80,'ACORN station A-P'!M80,'ACORN station A-P'!P80,'ACORN station A-P'!S80,'ACORN station A-P'!V80,'ACORN station A-P'!Y80,'ACORN station A-P'!AB80,'ACORN station A-P'!AE80,'ACORN station A-P'!AH80,'ACORN station A-P'!AK80,'ACORN station A-P'!AN80,'ACORN station A-P'!AQ80,'ACORN station A-P'!AT80,'ACORN station A-P'!AW80,'ACORN station A-P'!AZ80,'ACORN station A-P'!BC80,'ACORN station A-P'!BF80,'ACORN station A-P'!BI80,'ACORN station A-P'!BL80,'ACORN station A-P'!BO80,'ACORN station A-P'!BR80,'ACORN station A-P'!BU80,'ACORN station A-P'!BX80,'ACORN station A-P'!CA80,'ACORN station A-P'!CD80,'ACORN station A-P'!CG80,'ACORN station A-P'!CJ80,'ACORN station A-P'!CM80),COUNT('ACORN station A-P'!CP80,'ACORN station A-P'!CS80,'ACORN station A-P'!CV80,'ACORN station A-P'!CY80,'ACORN station A-P'!DB80,'ACORN station A-P'!DE80,'ACORN station A-P'!DH80,'ACORN station A-P'!DK80,'ACORN station A-P'!DN80,'ACORN station A-P'!DQ80,'ACORN station A-P'!DT80,'ACORN station A-P'!DW80,'ACORN station A-P'!DZ80,'ACORN station A-P'!EC80,'ACORN station A-P'!EF80,'ACORN station A-P'!EI80,'ACORN station A-P'!EL80,'ACORN station A-P'!EO80,'ACORN station A-P'!ER80,'ACORN station A-P'!EU80,'ACORN station A-P'!EX80,'ACORN station A-P'!FA80,'ACORN station A-P'!FD80,'ACORN station A-P'!FG80,'ACORN station A-P'!FJ80,'ACORN station A-P'!FM80,'ACORN station A-P'!FP80,'ACORN station A-P'!FS80,'ACORN station A-P'!FV80,'ACORN station A-P'!FY80),COUNT('ACORN station A-P'!GB80,'ACORN station A-P'!GE80,'ACORN station A-P'!GH80,'ACORN station A-P'!GK80,'ACORN station A-P'!GN80,'ACORN station A-P'!GQ80,'ACORN station A-P'!GT80,'ACORN station A-P'!GW80,'ACORN station A-P'!GZ80,'ACORN station A-P'!HC80,'ACORN station A-P'!HF80,'ACORN station A-P'!HI80,'ACORN station A-P'!HL80,'ACORN station A-P'!HO80,'ACORN station A-P'!HR80,'ACORN station A-P'!HU80,'ACORN station A-P'!HX80,'ACORN station A-P'!IA80,'ACORN station A-P'!ID80,'ACORN station A-P'!IG80,'ACORN station A-P'!IJ80,'ACORN station A-P'!IM80,'ACORN station A-P'!IP80,'ACORN station A-P'!IS80,D80,G80,J80,M80,P80,S80),COUNT(V80,Y80,AB80,AE80,AH80,AK80,AN80,AQ80,AT80,AW80,AZ80,BC80,BF80,BI80,BL80,BO80,BR80,BU80,BX80,CA80,CD80,CG80))</f>
        <v>67</v>
      </c>
      <c r="DM80" s="44">
        <f>SUM(BS80,CE80)</f>
        <v>37</v>
      </c>
      <c r="DN80" s="44">
        <f>SUM(BT80,CF80)</f>
        <v>39</v>
      </c>
      <c r="DO80" s="44">
        <f>SUM(BU80,CG80)</f>
        <v>37</v>
      </c>
      <c r="DP80" s="93"/>
      <c r="DQ80" s="93"/>
      <c r="DR80" s="44">
        <f>SUM('ACORN station A-P'!M80,'ACORN station A-P'!P80,'ACORN station A-P'!V80,'ACORN station A-P'!AH80,'ACORN station A-P'!AT80,'ACORN station A-P'!AW80,'ACORN station A-P'!BC80,'ACORN station A-P'!BF80,'ACORN station A-P'!BI80,'ACORN station A-P'!BL80,'ACORN station A-P'!CA80,'ACORN station A-P'!CM80,'ACORN station A-P'!CP80,'ACORN station A-P'!CS80,'ACORN station A-P'!DB80,'ACORN station A-P'!DK80,'ACORN station A-P'!DN80,'ACORN station A-P'!EC80,'ACORN station A-P'!EF80,'ACORN station A-P'!EI80,'ACORN station A-P'!EO80,'ACORN station A-P'!ER80,'ACORN station A-P'!FA80,'ACORN station A-P'!FJ80,'ACORN station A-P'!FP80,'ACORN station A-P'!FS80,'ACORN station A-P'!GK80,'ACORN station A-P'!GQ80,'ACORN station A-P'!GZ80,SUM('ACORN station A-P'!HL80,'ACORN station A-P'!HR80,'ACORN station A-P'!HU80,'ACORN station A-P'!HX80,'ACORN station A-P'!IA80,'ACORN station A-P'!IJ80,'ACORN station A-P'!IM80,D80,J80,P80,S80,Y80,AE80,AK80,AQ80,AW80,AZ80,BL80,BO80,BR80,BX80,CA80,CD80))</f>
        <v>642</v>
      </c>
      <c r="DS80" s="44">
        <f>SUM(COUNT('ACORN station A-P'!M80,'ACORN station A-P'!P80,'ACORN station A-P'!V80,'ACORN station A-P'!AH80,'ACORN station A-P'!AT80,'ACORN station A-P'!AW80,'ACORN station A-P'!BC80,'ACORN station A-P'!BF80,'ACORN station A-P'!BI80,'ACORN station A-P'!BL80,'ACORN station A-P'!CA80,'ACORN station A-P'!CM80,'ACORN station A-P'!CP80,'ACORN station A-P'!CS80,'ACORN station A-P'!DB80,'ACORN station A-P'!DK80,'ACORN station A-P'!DN80,'ACORN station A-P'!EC80,'ACORN station A-P'!EF80,'ACORN station A-P'!EI80,'ACORN station A-P'!EO80,'ACORN station A-P'!ER80,'ACORN station A-P'!FA80,'ACORN station A-P'!FJ80,'ACORN station A-P'!FP80,'ACORN station A-P'!FS80,'ACORN station A-P'!GK80,'ACORN station A-P'!GQ80,'ACORN station A-P'!GZ80,'ACORN station A-P'!HL80),COUNT('ACORN station A-P'!HR80,'ACORN station A-P'!HU80,'ACORN station A-P'!HX80,'ACORN station A-P'!IA80,'ACORN station A-P'!IJ80,'ACORN station A-P'!IM80,D80,J80,P80,S80,Y80,AE80,AK80,AQ80,AW80,AZ80,BL80,BO80,BR80,BX80,CA80,CD80))</f>
        <v>30</v>
      </c>
      <c r="DT80" s="53">
        <f>DR80/DS80</f>
        <v>21.4</v>
      </c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</row>
    <row r="81" ht="22.35" customHeight="1">
      <c r="A81" s="19">
        <v>1989</v>
      </c>
      <c r="B81" s="29">
        <v>58</v>
      </c>
      <c r="C81" s="24">
        <v>69</v>
      </c>
      <c r="D81" s="25">
        <v>76</v>
      </c>
      <c r="E81" s="23">
        <v>2</v>
      </c>
      <c r="F81" s="24">
        <v>2</v>
      </c>
      <c r="G81" s="25">
        <v>8</v>
      </c>
      <c r="H81" t="s" s="26">
        <v>85</v>
      </c>
      <c r="I81" t="s" s="21">
        <v>85</v>
      </c>
      <c r="J81" t="s" s="22">
        <v>85</v>
      </c>
      <c r="K81" t="s" s="26">
        <v>85</v>
      </c>
      <c r="L81" t="s" s="21">
        <v>85</v>
      </c>
      <c r="M81" t="s" s="22">
        <v>85</v>
      </c>
      <c r="N81" t="s" s="26">
        <v>85</v>
      </c>
      <c r="O81" t="s" s="21">
        <v>85</v>
      </c>
      <c r="P81" t="s" s="22">
        <v>85</v>
      </c>
      <c r="Q81" t="s" s="26">
        <v>85</v>
      </c>
      <c r="R81" t="s" s="21">
        <v>85</v>
      </c>
      <c r="S81" t="s" s="22">
        <v>85</v>
      </c>
      <c r="T81" t="s" s="26">
        <v>85</v>
      </c>
      <c r="U81" t="s" s="21">
        <v>85</v>
      </c>
      <c r="V81" t="s" s="22">
        <v>85</v>
      </c>
      <c r="W81" t="s" s="26">
        <v>85</v>
      </c>
      <c r="X81" t="s" s="21">
        <v>85</v>
      </c>
      <c r="Y81" t="s" s="22">
        <v>85</v>
      </c>
      <c r="Z81" s="23">
        <v>6</v>
      </c>
      <c r="AA81" s="24">
        <v>6</v>
      </c>
      <c r="AB81" s="25">
        <v>5</v>
      </c>
      <c r="AC81" s="23">
        <v>1</v>
      </c>
      <c r="AD81" s="24">
        <v>1</v>
      </c>
      <c r="AE81" s="25">
        <v>1</v>
      </c>
      <c r="AF81" t="s" s="26">
        <v>85</v>
      </c>
      <c r="AG81" t="s" s="21">
        <v>85</v>
      </c>
      <c r="AH81" t="s" s="22">
        <v>85</v>
      </c>
      <c r="AI81" s="23">
        <v>27</v>
      </c>
      <c r="AJ81" s="24">
        <v>14</v>
      </c>
      <c r="AK81" s="25">
        <v>28</v>
      </c>
      <c r="AL81" s="23">
        <v>21</v>
      </c>
      <c r="AM81" s="24">
        <v>5</v>
      </c>
      <c r="AN81" s="25">
        <v>21</v>
      </c>
      <c r="AO81" s="23">
        <v>12</v>
      </c>
      <c r="AP81" s="24">
        <v>12</v>
      </c>
      <c r="AQ81" s="25">
        <v>12</v>
      </c>
      <c r="AR81" s="23">
        <v>10</v>
      </c>
      <c r="AS81" s="24">
        <v>9</v>
      </c>
      <c r="AT81" s="25">
        <v>10</v>
      </c>
      <c r="AU81" t="s" s="26">
        <v>85</v>
      </c>
      <c r="AV81" t="s" s="21">
        <v>85</v>
      </c>
      <c r="AW81" t="s" s="22">
        <v>85</v>
      </c>
      <c r="AX81" s="23">
        <v>70</v>
      </c>
      <c r="AY81" s="24">
        <v>66</v>
      </c>
      <c r="AZ81" s="25">
        <v>38</v>
      </c>
      <c r="BA81" t="s" s="26">
        <v>85</v>
      </c>
      <c r="BB81" t="s" s="21">
        <v>85</v>
      </c>
      <c r="BC81" t="s" s="22">
        <v>85</v>
      </c>
      <c r="BD81" s="23">
        <v>2</v>
      </c>
      <c r="BE81" t="s" s="21">
        <v>85</v>
      </c>
      <c r="BF81" s="25">
        <v>2</v>
      </c>
      <c r="BG81" s="23">
        <v>3</v>
      </c>
      <c r="BH81" s="24">
        <v>3</v>
      </c>
      <c r="BI81" s="25">
        <v>4</v>
      </c>
      <c r="BJ81" t="s" s="26">
        <v>85</v>
      </c>
      <c r="BK81" t="s" s="21">
        <v>85</v>
      </c>
      <c r="BL81" t="s" s="22">
        <v>85</v>
      </c>
      <c r="BM81" s="23">
        <v>3</v>
      </c>
      <c r="BN81" s="24">
        <v>3</v>
      </c>
      <c r="BO81" s="25">
        <v>10</v>
      </c>
      <c r="BP81" t="s" s="26">
        <v>85</v>
      </c>
      <c r="BQ81" t="s" s="21">
        <v>85</v>
      </c>
      <c r="BR81" t="s" s="22">
        <v>85</v>
      </c>
      <c r="BS81" t="s" s="26">
        <v>85</v>
      </c>
      <c r="BT81" t="s" s="21">
        <v>85</v>
      </c>
      <c r="BU81" t="s" s="22">
        <v>85</v>
      </c>
      <c r="BV81" s="23">
        <v>70</v>
      </c>
      <c r="BW81" s="24">
        <v>62</v>
      </c>
      <c r="BX81" s="25">
        <v>70</v>
      </c>
      <c r="BY81" s="23">
        <v>8</v>
      </c>
      <c r="BZ81" s="24">
        <v>10</v>
      </c>
      <c r="CA81" s="25">
        <v>8</v>
      </c>
      <c r="CB81" t="s" s="26">
        <v>85</v>
      </c>
      <c r="CC81" t="s" s="21">
        <v>85</v>
      </c>
      <c r="CD81" t="s" s="22">
        <v>85</v>
      </c>
      <c r="CE81" t="s" s="26">
        <v>85</v>
      </c>
      <c r="CF81" t="s" s="21">
        <v>85</v>
      </c>
      <c r="CG81" t="s" s="22">
        <v>85</v>
      </c>
      <c r="CH81" s="92"/>
      <c r="CI81" s="93"/>
      <c r="CJ81" s="24">
        <f>SUM('ACORN station A-P'!E81,'ACORN station A-P'!H81,'ACORN station A-P'!K81,'ACORN station A-P'!N81,'ACORN station A-P'!Q81,'ACORN station A-P'!T81,'ACORN station A-P'!W81,'ACORN station A-P'!Z81,'ACORN station A-P'!AC81,'ACORN station A-P'!AF81,'ACORN station A-P'!AI81,'ACORN station A-P'!AL81,'ACORN station A-P'!AO81,'ACORN station A-P'!AR81,'ACORN station A-P'!AU81,'ACORN station A-P'!AX81,'ACORN station A-P'!BA81,'ACORN station A-P'!BD81,'ACORN station A-P'!BG81,'ACORN station A-P'!BJ81,'ACORN station A-P'!BM81,'ACORN station A-P'!BP81,'ACORN station A-P'!BS81,'ACORN station A-P'!BV81,'ACORN station A-P'!BY81,'ACORN station A-P'!CB81,'ACORN station A-P'!CE81,'ACORN station A-P'!CH81,'ACORN station A-P'!CK81,SUM('ACORN station A-P'!CN81,'ACORN station A-P'!CQ81,'ACORN station A-P'!CT81,'ACORN station A-P'!CW81,'ACORN station A-P'!CZ81,'ACORN station A-P'!DC81,'ACORN station A-P'!DF81,'ACORN station A-P'!DI81,'ACORN station A-P'!DL81,'ACORN station A-P'!DO81,'ACORN station A-P'!DR81,'ACORN station A-P'!DU81,'ACORN station A-P'!DX81,'ACORN station A-P'!EA81,'ACORN station A-P'!ED81,'ACORN station A-P'!EG81,'ACORN station A-P'!EJ81,'ACORN station A-P'!EP81,'ACORN station A-P'!ES81,'ACORN station A-P'!EV81,'ACORN station A-P'!EY81,'ACORN station A-P'!FB81,'ACORN station A-P'!FE81,'ACORN station A-P'!FH81,'ACORN station A-P'!FK81,'ACORN station A-P'!FQ81,'ACORN station A-P'!FT81,'ACORN station A-P'!FW81,'ACORN station A-P'!FZ81,SUM('ACORN station A-P'!GC81,'ACORN station A-P'!GF81,'ACORN station A-P'!GI81,'ACORN station A-P'!GO81,'ACORN station A-P'!GR81,'ACORN station A-P'!GU81,'ACORN station A-P'!GX81,'ACORN station A-P'!HA81,'ACORN station A-P'!HD81,'ACORN station A-P'!HG81,'ACORN station A-P'!HJ81,'ACORN station A-P'!HM81,'ACORN station A-P'!HP81,'ACORN station A-P'!HS81,'ACORN station A-P'!HV81,'ACORN station A-P'!HY81,'ACORN station A-P'!IB81,'ACORN station A-P'!IE81,'ACORN station A-P'!IH81,'ACORN station A-P'!IK81,'ACORN station A-P'!IN81,'ACORN station A-P'!IQ81,B81,E81,K81,Q81,T81,W81,Z81,SUM(AC81,AI81,AL81,AO81,AR81,AX81,BA81,BD81,BG81,BJ81,BM81,BP81,BS81,BV81,BY81,CB81,CE81))))</f>
        <v>898</v>
      </c>
      <c r="CK81" s="24">
        <f>SUM('ACORN station A-P'!F81,'ACORN station A-P'!I81,'ACORN station A-P'!L81,'ACORN station A-P'!O81,'ACORN station A-P'!R81,'ACORN station A-P'!U81,'ACORN station A-P'!X81,'ACORN station A-P'!AA81,'ACORN station A-P'!AD81,'ACORN station A-P'!AG81,'ACORN station A-P'!AJ81,'ACORN station A-P'!AM81,'ACORN station A-P'!AP81,'ACORN station A-P'!AS81,'ACORN station A-P'!AV81,'ACORN station A-P'!AY81,'ACORN station A-P'!BB81,'ACORN station A-P'!BE81,'ACORN station A-P'!BH81,'ACORN station A-P'!BK81,'ACORN station A-P'!BN81,'ACORN station A-P'!BQ81,'ACORN station A-P'!BT81,'ACORN station A-P'!BW81,'ACORN station A-P'!BZ81,'ACORN station A-P'!CC81,'ACORN station A-P'!CF81,'ACORN station A-P'!CI81,'ACORN station A-P'!CL81,SUM('ACORN station A-P'!CO81,'ACORN station A-P'!CR81,'ACORN station A-P'!CU81,'ACORN station A-P'!CX81,'ACORN station A-P'!DA81,'ACORN station A-P'!DD81,'ACORN station A-P'!DG81,'ACORN station A-P'!DJ81,'ACORN station A-P'!DM81,'ACORN station A-P'!DP81,'ACORN station A-P'!DS81,'ACORN station A-P'!DV81,'ACORN station A-P'!DY81,'ACORN station A-P'!EB81,'ACORN station A-P'!EE81,'ACORN station A-P'!EH81,'ACORN station A-P'!EK81,'ACORN station A-P'!EQ81,'ACORN station A-P'!ET81,'ACORN station A-P'!EW81,'ACORN station A-P'!EZ81,'ACORN station A-P'!FC81,'ACORN station A-P'!FF81,'ACORN station A-P'!FI81,'ACORN station A-P'!FL81,'ACORN station A-P'!FR81,'ACORN station A-P'!FU81,'ACORN station A-P'!FX81,'ACORN station A-P'!GA81,SUM('ACORN station A-P'!GD81,'ACORN station A-P'!GG81,'ACORN station A-P'!GJ81,'ACORN station A-P'!GP81,'ACORN station A-P'!GS81,'ACORN station A-P'!GV81,'ACORN station A-P'!GY81,'ACORN station A-P'!HB81,'ACORN station A-P'!HE81,'ACORN station A-P'!HH81,'ACORN station A-P'!HK81,'ACORN station A-P'!HN81,'ACORN station A-P'!HQ81,'ACORN station A-P'!HT81,'ACORN station A-P'!HW81,'ACORN station A-P'!HZ81,'ACORN station A-P'!IC81,'ACORN station A-P'!IF81,'ACORN station A-P'!II81,'ACORN station A-P'!IL81,'ACORN station A-P'!IO81,'ACORN station A-P'!IR81,C81,F81,L81,R81,U81,X81,AA81,SUM(AD81,AJ81,AM81,AP81,AS81,AY81,BB81,BE81,BH81,BK81,BN81,BQ81,BT81,BW81,BZ81,CC81,CF81))))</f>
        <v>775</v>
      </c>
      <c r="CL81" s="24">
        <f>SUM('ACORN station A-P'!G81,'ACORN station A-P'!J81,'ACORN station A-P'!M81,'ACORN station A-P'!P81,'ACORN station A-P'!S81,'ACORN station A-P'!V81,'ACORN station A-P'!Y81,'ACORN station A-P'!AB81,'ACORN station A-P'!AE81,'ACORN station A-P'!AH81,'ACORN station A-P'!AK81,'ACORN station A-P'!AN81,'ACORN station A-P'!AQ81,'ACORN station A-P'!AT81,'ACORN station A-P'!AW81,'ACORN station A-P'!AZ81,'ACORN station A-P'!BC81,'ACORN station A-P'!BF81,'ACORN station A-P'!BI81,'ACORN station A-P'!BL81,'ACORN station A-P'!BO81,'ACORN station A-P'!BR81,'ACORN station A-P'!BU81,'ACORN station A-P'!BX81,'ACORN station A-P'!CA81,'ACORN station A-P'!CD81,'ACORN station A-P'!CG81,'ACORN station A-P'!CJ81,'ACORN station A-P'!CM81,SUM('ACORN station A-P'!CP81,'ACORN station A-P'!CS81,'ACORN station A-P'!CV81,'ACORN station A-P'!CY81,'ACORN station A-P'!DB81,'ACORN station A-P'!DE81,'ACORN station A-P'!DH81,'ACORN station A-P'!DK81,'ACORN station A-P'!DN81,'ACORN station A-P'!DQ81,'ACORN station A-P'!DT81,'ACORN station A-P'!DW81,'ACORN station A-P'!DZ81,'ACORN station A-P'!EC81,'ACORN station A-P'!EF81,'ACORN station A-P'!EI81,'ACORN station A-P'!EL81,'ACORN station A-P'!ER81,'ACORN station A-P'!EU81,'ACORN station A-P'!EX81,'ACORN station A-P'!FA81,'ACORN station A-P'!FD81,'ACORN station A-P'!FG81,'ACORN station A-P'!FJ81,'ACORN station A-P'!FM81,'ACORN station A-P'!FS81,'ACORN station A-P'!FV81,'ACORN station A-P'!FY81,'ACORN station A-P'!GB81,SUM('ACORN station A-P'!GE81,'ACORN station A-P'!GH81,'ACORN station A-P'!GK81,'ACORN station A-P'!GQ81,'ACORN station A-P'!GT81,'ACORN station A-P'!GW81,'ACORN station A-P'!GZ81,'ACORN station A-P'!HC81,'ACORN station A-P'!HF81,'ACORN station A-P'!HI81,'ACORN station A-P'!HL81,'ACORN station A-P'!HO81,'ACORN station A-P'!HR81,'ACORN station A-P'!HU81,'ACORN station A-P'!HX81,'ACORN station A-P'!IA81,'ACORN station A-P'!ID81,'ACORN station A-P'!IG81,'ACORN station A-P'!IJ81,'ACORN station A-P'!IM81,'ACORN station A-P'!IP81,'ACORN station A-P'!IS81,D81,G81,M81,S81,V81,Y81,AB81,SUM(AE81,AK81,AN81,AQ81,AT81,AZ81,BC81,BF81,BI81,BL81,BO81,BR81,BU81,BX81,CA81,CD81,CG81))))</f>
        <v>862</v>
      </c>
      <c r="CM81" s="94"/>
      <c r="CN81" s="95">
        <f>CJ81/DG81</f>
        <v>16.32727272727273</v>
      </c>
      <c r="CO81" s="95">
        <f>CK81/DH81</f>
        <v>14.90384615384615</v>
      </c>
      <c r="CP81" s="95">
        <f>CL81/DI81</f>
        <v>16.26415094339623</v>
      </c>
      <c r="CQ81" s="24"/>
      <c r="CR81" s="24">
        <f>SUM('ACORN station A-P'!B81,'ACORN station A-P'!E81,'ACORN station A-P'!H81,'ACORN station A-P'!K81,'ACORN station A-P'!N81,'ACORN station A-P'!Q81,'ACORN station A-P'!T81,'ACORN station A-P'!W81,'ACORN station A-P'!Z81,'ACORN station A-P'!AC81,'ACORN station A-P'!AF81,'ACORN station A-P'!AI81,'ACORN station A-P'!AL81,'ACORN station A-P'!AO81,'ACORN station A-P'!AR81,'ACORN station A-P'!AU81,'ACORN station A-P'!AX81,'ACORN station A-P'!BA81,'ACORN station A-P'!BD81,'ACORN station A-P'!BG81,'ACORN station A-P'!BJ81,'ACORN station A-P'!BM81,'ACORN station A-P'!BP81,'ACORN station A-P'!BS81,'ACORN station A-P'!BV81,'ACORN station A-P'!BY81,'ACORN station A-P'!CB81,'ACORN station A-P'!CE81,'ACORN station A-P'!CH81,SUM('ACORN station A-P'!CK81,'ACORN station A-P'!CN81,'ACORN station A-P'!CQ81,'ACORN station A-P'!CT81,'ACORN station A-P'!CW81,'ACORN station A-P'!CZ81,'ACORN station A-P'!DC81,'ACORN station A-P'!DF81,'ACORN station A-P'!DI81,'ACORN station A-P'!DL81,'ACORN station A-P'!DO81,'ACORN station A-P'!DR81,'ACORN station A-P'!DU81,'ACORN station A-P'!DX81,'ACORN station A-P'!EA81,'ACORN station A-P'!ED81,'ACORN station A-P'!EG81,'ACORN station A-P'!EJ81,'ACORN station A-P'!EM81,'ACORN station A-P'!EP81,'ACORN station A-P'!ES81,'ACORN station A-P'!EV81,'ACORN station A-P'!EY81,'ACORN station A-P'!FB81,'ACORN station A-P'!FE81,'ACORN station A-P'!FH81,'ACORN station A-P'!FK81,'ACORN station A-P'!FN81,'ACORN station A-P'!FQ81,SUM('ACORN station A-P'!FT81,'ACORN station A-P'!FW81,'ACORN station A-P'!FZ81,'ACORN station A-P'!GC81,'ACORN station A-P'!GF81,'ACORN station A-P'!GI81,'ACORN station A-P'!GL81,'ACORN station A-P'!GO81,'ACORN station A-P'!GR81,'ACORN station A-P'!GU81,'ACORN station A-P'!GX81,'ACORN station A-P'!HA81,'ACORN station A-P'!HD81,'ACORN station A-P'!HG81,'ACORN station A-P'!HJ81,'ACORN station A-P'!HM81,'ACORN station A-P'!HP81,'ACORN station A-P'!HS81,'ACORN station A-P'!HV81,'ACORN station A-P'!HY81,'ACORN station A-P'!IB81,'ACORN station A-P'!IE81,'ACORN station A-P'!IH81,'ACORN station A-P'!IK81,'ACORN station A-P'!IN81,'ACORN station A-P'!IQ81,B81,E81,H81,SUM(K81,N81,Q81,T81,W81,Z81,AC81,AF81,AI81,AL81,AO81,AR81,AU81,AX81,BA81,BD81,BG81,BJ81,BM81,BP81,BS81,BV81,BY81,CB81,CE81))))</f>
        <v>899</v>
      </c>
      <c r="CS81" s="24">
        <f>SUM('ACORN station A-P'!C81,'ACORN station A-P'!F81,'ACORN station A-P'!I81,'ACORN station A-P'!L81,'ACORN station A-P'!O81,'ACORN station A-P'!R81,'ACORN station A-P'!U81,'ACORN station A-P'!X81,'ACORN station A-P'!AA81,'ACORN station A-P'!AD81,'ACORN station A-P'!AG81,'ACORN station A-P'!AJ81,'ACORN station A-P'!AM81,'ACORN station A-P'!AP81,'ACORN station A-P'!AS81,'ACORN station A-P'!AV81,'ACORN station A-P'!AY81,'ACORN station A-P'!BB81,'ACORN station A-P'!BE81,'ACORN station A-P'!BH81,'ACORN station A-P'!BK81,'ACORN station A-P'!BN81,'ACORN station A-P'!BQ81,'ACORN station A-P'!BT81,'ACORN station A-P'!BW81,'ACORN station A-P'!BZ81,'ACORN station A-P'!CC81,'ACORN station A-P'!CF81,'ACORN station A-P'!CI81,SUM('ACORN station A-P'!CL81,'ACORN station A-P'!CO81,'ACORN station A-P'!CR81,'ACORN station A-P'!CU81,'ACORN station A-P'!CX81,'ACORN station A-P'!DA81,'ACORN station A-P'!DD81,'ACORN station A-P'!DG81,'ACORN station A-P'!DJ81,'ACORN station A-P'!DM81,'ACORN station A-P'!DP81,'ACORN station A-P'!DS81,'ACORN station A-P'!DV81,'ACORN station A-P'!DY81,'ACORN station A-P'!EB81,'ACORN station A-P'!EE81,'ACORN station A-P'!EH81,'ACORN station A-P'!EK81,'ACORN station A-P'!EN81,'ACORN station A-P'!EQ81,'ACORN station A-P'!ET81,'ACORN station A-P'!EW81,'ACORN station A-P'!EZ81,'ACORN station A-P'!FC81,'ACORN station A-P'!FF81,'ACORN station A-P'!FI81,'ACORN station A-P'!FL81,'ACORN station A-P'!FO81,'ACORN station A-P'!FR81,SUM('ACORN station A-P'!FU81,'ACORN station A-P'!FX81,'ACORN station A-P'!GA81,'ACORN station A-P'!GD81,'ACORN station A-P'!GG81,'ACORN station A-P'!GJ81,'ACORN station A-P'!GM81,'ACORN station A-P'!GP81,'ACORN station A-P'!GS81,'ACORN station A-P'!GV81,'ACORN station A-P'!GY81,'ACORN station A-P'!HB81,'ACORN station A-P'!HE81,'ACORN station A-P'!HH81,'ACORN station A-P'!HK81,'ACORN station A-P'!HN81,'ACORN station A-P'!HQ81,'ACORN station A-P'!HT81,'ACORN station A-P'!HW81,'ACORN station A-P'!HZ81,'ACORN station A-P'!IC81,'ACORN station A-P'!IF81,'ACORN station A-P'!II81,'ACORN station A-P'!IL81,'ACORN station A-P'!IO81,'ACORN station A-P'!IR81,C81,F81,I81,SUM(L81,O81,R81,U81,X81,AA81,AD81,AG81,AJ81,AM81,AP81,AS81,AV81,AY81,BB81,BE81,BH81,BK81,BN81,BQ81,BT81,BW81,BZ81,CC81,CF81))))</f>
        <v>776</v>
      </c>
      <c r="CT81" s="24">
        <f>SUM('ACORN station A-P'!D81,'ACORN station A-P'!G81,'ACORN station A-P'!J81,'ACORN station A-P'!M81,'ACORN station A-P'!P81,'ACORN station A-P'!S81,'ACORN station A-P'!V81,'ACORN station A-P'!Y81,'ACORN station A-P'!AB81,'ACORN station A-P'!AE81,'ACORN station A-P'!AH81,'ACORN station A-P'!AK81,'ACORN station A-P'!AN81,'ACORN station A-P'!AQ81,'ACORN station A-P'!AT81,'ACORN station A-P'!AW81,'ACORN station A-P'!AZ81,'ACORN station A-P'!BC81,'ACORN station A-P'!BF81,'ACORN station A-P'!BI81,'ACORN station A-P'!BL81,'ACORN station A-P'!BO81,'ACORN station A-P'!BR81,'ACORN station A-P'!BU81,'ACORN station A-P'!BX81,'ACORN station A-P'!CA81,'ACORN station A-P'!CD81,'ACORN station A-P'!CG81,'ACORN station A-P'!CJ81,SUM('ACORN station A-P'!CM81,'ACORN station A-P'!CP81,'ACORN station A-P'!CS81,'ACORN station A-P'!CV81,'ACORN station A-P'!CY81,'ACORN station A-P'!DB81,'ACORN station A-P'!DE81,'ACORN station A-P'!DH81,'ACORN station A-P'!DK81,'ACORN station A-P'!DN81,'ACORN station A-P'!DQ81,'ACORN station A-P'!DT81,'ACORN station A-P'!DW81,'ACORN station A-P'!DZ81,'ACORN station A-P'!EC81,'ACORN station A-P'!EF81,'ACORN station A-P'!EI81,'ACORN station A-P'!EL81,'ACORN station A-P'!EO81,'ACORN station A-P'!ER81,'ACORN station A-P'!EU81,'ACORN station A-P'!EX81,'ACORN station A-P'!FA81,'ACORN station A-P'!FD81,'ACORN station A-P'!FG81,'ACORN station A-P'!FJ81,'ACORN station A-P'!FM81,'ACORN station A-P'!FP81,'ACORN station A-P'!FS81,SUM('ACORN station A-P'!FV81,'ACORN station A-P'!FY81,'ACORN station A-P'!GB81,'ACORN station A-P'!GE81,'ACORN station A-P'!GH81,'ACORN station A-P'!GK81,'ACORN station A-P'!GN81,'ACORN station A-P'!GQ81,'ACORN station A-P'!GT81,'ACORN station A-P'!GW81,'ACORN station A-P'!GZ81,'ACORN station A-P'!HC81,'ACORN station A-P'!HF81,'ACORN station A-P'!HI81,'ACORN station A-P'!HL81,'ACORN station A-P'!HO81,'ACORN station A-P'!HR81,'ACORN station A-P'!HU81,'ACORN station A-P'!HX81,'ACORN station A-P'!IA81,'ACORN station A-P'!ID81,'ACORN station A-P'!IG81,'ACORN station A-P'!IJ81,'ACORN station A-P'!IM81,'ACORN station A-P'!IP81,'ACORN station A-P'!IS81,D81,G81,J81,SUM(M81,P81,S81,V81,Y81,AB81,AE81,AH81,AK81,AN81,AQ81,AT81,AW81,AZ81,BC81,BF81,BI81,BL81,BO81,BR81,BU81,BX81,CA81,CD81,CG81))))</f>
        <v>863</v>
      </c>
      <c r="CU81" s="24"/>
      <c r="CV81" s="95">
        <f>CR81/DJ81</f>
        <v>16.05357142857143</v>
      </c>
      <c r="CW81" s="95">
        <f>CS81/DK81</f>
        <v>14.64150943396226</v>
      </c>
      <c r="CX81" s="95">
        <f>CT81/DL81</f>
        <v>15.98148148148148</v>
      </c>
      <c r="CY81" s="24"/>
      <c r="CZ81" s="24">
        <f>SUM('ACORN station A-P'!B81,'ACORN station A-P'!E81,'ACORN station A-P'!H81,'ACORN station A-P'!Q81,'ACORN station A-P'!W81,'ACORN station A-P'!Z81,'ACORN station A-P'!AC81,'ACORN station A-P'!AI81,'ACORN station A-P'!AL81,'ACORN station A-P'!AO81,'ACORN station A-P'!AX81,'ACORN station A-P'!BM81,'ACORN station A-P'!BP81,'ACORN station A-P'!BS81,'ACORN station A-P'!BV81,'ACORN station A-P'!CB81,'ACORN station A-P'!CE81,'ACORN station A-P'!CH81,'ACORN station A-P'!CT81,'ACORN station A-P'!CW81,'ACORN station A-P'!DF81,'ACORN station A-P'!DC81,'ACORN station A-P'!DO81,'ACORN station A-P'!DR81,'ACORN station A-P'!DU81,'ACORN station A-P'!DX81,'ACORN station A-P'!EJ81,'ACORN station A-P'!ES81,'ACORN station A-P'!EV81,SUM('ACORN station A-P'!FB81,'ACORN station A-P'!FE81,'ACORN station A-P'!FK81,'ACORN station A-P'!FT81,'ACORN station A-P'!FW81,'ACORN station A-P'!FZ81,'ACORN station A-P'!GC81,'ACORN station A-P'!GF81,'ACORN station A-P'!GL81,'ACORN station A-P'!GR81,'ACORN station A-P'!GU81,'ACORN station A-P'!HA81,'ACORN station A-P'!HD81,'ACORN station A-P'!HG81,'ACORN station A-P'!HM81,'ACORN station A-P'!IB81,'ACORN station A-P'!IE81,'ACORN station A-P'!IN81,'ACORN station A-P'!IQ81,E81,K81,T81,Z81,AF81,AL81,AR81,BA81,BD81,BG81,SUM(BS81,CE81)))</f>
        <v>352</v>
      </c>
      <c r="DA81" s="24">
        <f>SUM('ACORN station A-P'!C81,'ACORN station A-P'!F81,'ACORN station A-P'!I81,'ACORN station A-P'!R81,'ACORN station A-P'!X81,'ACORN station A-P'!AA81,'ACORN station A-P'!AD81,'ACORN station A-P'!AJ81,'ACORN station A-P'!AM81,'ACORN station A-P'!AP81,'ACORN station A-P'!AY81,'ACORN station A-P'!BN81,'ACORN station A-P'!BQ81,'ACORN station A-P'!BT81,'ACORN station A-P'!BW81,'ACORN station A-P'!CC81,'ACORN station A-P'!CF81,'ACORN station A-P'!CI81,'ACORN station A-P'!CU81,'ACORN station A-P'!CX81,'ACORN station A-P'!DG81,'ACORN station A-P'!DD81,'ACORN station A-P'!DP81,'ACORN station A-P'!DS81,'ACORN station A-P'!DV81,'ACORN station A-P'!DY81,'ACORN station A-P'!EK81,'ACORN station A-P'!ET81,'ACORN station A-P'!EW81,SUM('ACORN station A-P'!FC81,'ACORN station A-P'!FF81,'ACORN station A-P'!FL81,'ACORN station A-P'!FU81,'ACORN station A-P'!FX81,'ACORN station A-P'!GA81,'ACORN station A-P'!GD81,'ACORN station A-P'!GG81,'ACORN station A-P'!GM81,'ACORN station A-P'!GS81,'ACORN station A-P'!GV81,'ACORN station A-P'!HB81,'ACORN station A-P'!HE81,'ACORN station A-P'!HH81,'ACORN station A-P'!HN81,'ACORN station A-P'!IC81,'ACORN station A-P'!IF81,'ACORN station A-P'!IO81,'ACORN station A-P'!IR81,F81,L81,U81,AA81,AG81,AM81,AS81,BB81,BE81,BH81,SUM(BT81,CF81)))</f>
        <v>263</v>
      </c>
      <c r="DB81" s="24">
        <f>SUM('ACORN station A-P'!D81,'ACORN station A-P'!G81,'ACORN station A-P'!J81,'ACORN station A-P'!S81,'ACORN station A-P'!Y81,'ACORN station A-P'!AB81,'ACORN station A-P'!AE81,'ACORN station A-P'!AK81,'ACORN station A-P'!AN81,'ACORN station A-P'!AQ81,'ACORN station A-P'!AZ81,'ACORN station A-P'!BO81,'ACORN station A-P'!BR81,'ACORN station A-P'!BU81,'ACORN station A-P'!BX81,'ACORN station A-P'!CD81,'ACORN station A-P'!CG81,'ACORN station A-P'!CJ81,'ACORN station A-P'!CV81,'ACORN station A-P'!CY81,'ACORN station A-P'!DH81,'ACORN station A-P'!DE81,'ACORN station A-P'!DQ81,'ACORN station A-P'!DT81,'ACORN station A-P'!DW81,'ACORN station A-P'!DZ81,'ACORN station A-P'!EL81,'ACORN station A-P'!EU81,'ACORN station A-P'!EX81,SUM('ACORN station A-P'!FD81,'ACORN station A-P'!FG81,'ACORN station A-P'!FM81,'ACORN station A-P'!FV81,'ACORN station A-P'!FY81,'ACORN station A-P'!GB81,'ACORN station A-P'!GE81,'ACORN station A-P'!GH81,'ACORN station A-P'!GN81,'ACORN station A-P'!GT81,'ACORN station A-P'!GW81,'ACORN station A-P'!HC81,'ACORN station A-P'!HF81,'ACORN station A-P'!HI81,'ACORN station A-P'!HO81,'ACORN station A-P'!ID81,'ACORN station A-P'!IG81,'ACORN station A-P'!IP81,'ACORN station A-P'!IS81,G81,M81,V81,AB81,AH81,AN81,AT81,BC81,BF81,BI81,SUM(BU81,CG81)))</f>
        <v>357</v>
      </c>
      <c r="DC81" s="24"/>
      <c r="DD81" s="95">
        <f>CZ81/DM81</f>
        <v>11.73333333333333</v>
      </c>
      <c r="DE81" s="95">
        <f>DA81/DN81</f>
        <v>9.74074074074074</v>
      </c>
      <c r="DF81" s="95">
        <f>DB81/DO81</f>
        <v>11.9</v>
      </c>
      <c r="DG81" s="44">
        <f>SUM(COUNT('ACORN station A-P'!E81,'ACORN station A-P'!H81,'ACORN station A-P'!K81,'ACORN station A-P'!N81,'ACORN station A-P'!Q81,'ACORN station A-P'!T81,'ACORN station A-P'!W81,'ACORN station A-P'!Z81,'ACORN station A-P'!AC81,'ACORN station A-P'!AF81,'ACORN station A-P'!AI81,'ACORN station A-P'!AL81,'ACORN station A-P'!AO81,'ACORN station A-P'!AR81,'ACORN station A-P'!AU81,'ACORN station A-P'!AX81,'ACORN station A-P'!BA81,'ACORN station A-P'!BD81,'ACORN station A-P'!BG81,'ACORN station A-P'!BJ81,'ACORN station A-P'!BM81,'ACORN station A-P'!BP81,'ACORN station A-P'!BS81,'ACORN station A-P'!BV81,'ACORN station A-P'!BY81,'ACORN station A-P'!CB81,'ACORN station A-P'!CE81,'ACORN station A-P'!CH81,'ACORN station A-P'!CK81,'ACORN station A-P'!CN81),COUNT('ACORN station A-P'!CQ81,'ACORN station A-P'!CT81,'ACORN station A-P'!CW81,'ACORN station A-P'!CZ81,'ACORN station A-P'!DC81,'ACORN station A-P'!DF81,'ACORN station A-P'!DI81,'ACORN station A-P'!DL81,'ACORN station A-P'!DO81,'ACORN station A-P'!DR81,'ACORN station A-P'!DU81,'ACORN station A-P'!DX81,'ACORN station A-P'!EA81,'ACORN station A-P'!ED81,'ACORN station A-P'!EG81,'ACORN station A-P'!EJ81,'ACORN station A-P'!EP81,'ACORN station A-P'!ES81,'ACORN station A-P'!EV81,'ACORN station A-P'!EY81,'ACORN station A-P'!FB81,'ACORN station A-P'!FE81,'ACORN station A-P'!FH81,'ACORN station A-P'!FK81,'ACORN station A-P'!FQ81,'ACORN station A-P'!FT81,'ACORN station A-P'!FW81,'ACORN station A-P'!FZ81,'ACORN station A-P'!GC81,'ACORN station A-P'!GF81),COUNT('ACORN station A-P'!GI81,'ACORN station A-P'!GO81,'ACORN station A-P'!GR81,'ACORN station A-P'!GU81,'ACORN station A-P'!GX81,'ACORN station A-P'!HA81,'ACORN station A-P'!HD81,'ACORN station A-P'!HG81,'ACORN station A-P'!HJ81,'ACORN station A-P'!HM81,'ACORN station A-P'!HP81,'ACORN station A-P'!HS81,'ACORN station A-P'!HV81,'ACORN station A-P'!HY81,'ACORN station A-P'!IB81,'ACORN station A-P'!IE81,'ACORN station A-P'!IH81,'ACORN station A-P'!IK81,'ACORN station A-P'!IN81,'ACORN station A-P'!IQ81,B81,E81,K81,Q81,T81,W81,Z81,AC81,AI81,AL81),COUNT(AO81,AR81,AX81,BA81,BD81,BG81,BJ81,BM81,BP81,BS81,BV81,BY81,CB81,CE81))</f>
        <v>55</v>
      </c>
      <c r="DH81" s="44">
        <f>SUM(COUNT('ACORN station A-P'!F81,'ACORN station A-P'!I81,'ACORN station A-P'!L81,'ACORN station A-P'!O81,'ACORN station A-P'!R81,'ACORN station A-P'!U81,'ACORN station A-P'!X81,'ACORN station A-P'!AA81,'ACORN station A-P'!AD81,'ACORN station A-P'!AG81,'ACORN station A-P'!AJ81,'ACORN station A-P'!AM81,'ACORN station A-P'!AP81,'ACORN station A-P'!AS81,'ACORN station A-P'!AV81,'ACORN station A-P'!AY81,'ACORN station A-P'!BB81,'ACORN station A-P'!BE81,'ACORN station A-P'!BH81,'ACORN station A-P'!BK81,'ACORN station A-P'!BN81,'ACORN station A-P'!BQ81,'ACORN station A-P'!BT81,'ACORN station A-P'!BW81,'ACORN station A-P'!BZ81,'ACORN station A-P'!CC81,'ACORN station A-P'!CF81,'ACORN station A-P'!CI81,'ACORN station A-P'!CL81,'ACORN station A-P'!CO81),COUNT('ACORN station A-P'!CR81,'ACORN station A-P'!CU81,'ACORN station A-P'!CX81,'ACORN station A-P'!DA81,'ACORN station A-P'!DD81,'ACORN station A-P'!DG81,'ACORN station A-P'!DJ81,'ACORN station A-P'!DM81,'ACORN station A-P'!DP81,'ACORN station A-P'!DS81,'ACORN station A-P'!DV81,'ACORN station A-P'!DY81,'ACORN station A-P'!EB81,'ACORN station A-P'!EE81,'ACORN station A-P'!EH81,'ACORN station A-P'!EK81,'ACORN station A-P'!EQ81,'ACORN station A-P'!ET81,'ACORN station A-P'!EW81,'ACORN station A-P'!EZ81,'ACORN station A-P'!FC81,'ACORN station A-P'!FF81,'ACORN station A-P'!FI81,'ACORN station A-P'!FL81,'ACORN station A-P'!FR81,'ACORN station A-P'!FU81,'ACORN station A-P'!FX81,'ACORN station A-P'!GA81,'ACORN station A-P'!GD81,'ACORN station A-P'!GG81),COUNT('ACORN station A-P'!GJ81,'ACORN station A-P'!GP81,'ACORN station A-P'!GS81,'ACORN station A-P'!GV81,'ACORN station A-P'!GY81,'ACORN station A-P'!HB81,'ACORN station A-P'!HE81,'ACORN station A-P'!HH81,'ACORN station A-P'!HK81,'ACORN station A-P'!HN81,'ACORN station A-P'!HQ81,'ACORN station A-P'!HT81,'ACORN station A-P'!HW81,'ACORN station A-P'!HZ81,'ACORN station A-P'!IC81,'ACORN station A-P'!IF81,'ACORN station A-P'!II81,'ACORN station A-P'!IL81,'ACORN station A-P'!IO81,'ACORN station A-P'!IR81,C81,F81,L81,R81,U81,X81,AA81,AD81,AJ81,AM81),COUNT(AP81,AS81,AY81,BB81,BE81,BH81,BK81,BN81,BQ81,BT81,BW81,BZ81,CC81,CF81))</f>
        <v>52</v>
      </c>
      <c r="DI81" s="44">
        <f>SUM(COUNT('ACORN station A-P'!G81,'ACORN station A-P'!J81,'ACORN station A-P'!M81,'ACORN station A-P'!P81,'ACORN station A-P'!S81,'ACORN station A-P'!V81,'ACORN station A-P'!Y81,'ACORN station A-P'!AB81,'ACORN station A-P'!AE81,'ACORN station A-P'!AH81,'ACORN station A-P'!AK81,'ACORN station A-P'!AN81,'ACORN station A-P'!AQ81,'ACORN station A-P'!AT81,'ACORN station A-P'!AW81,'ACORN station A-P'!AZ81,'ACORN station A-P'!BC81,'ACORN station A-P'!BF81,'ACORN station A-P'!BI81,'ACORN station A-P'!BL81,'ACORN station A-P'!BO81,'ACORN station A-P'!BR81,'ACORN station A-P'!BU81,'ACORN station A-P'!BX81,'ACORN station A-P'!CA81,'ACORN station A-P'!CD81,'ACORN station A-P'!CG81,'ACORN station A-P'!CJ81,'ACORN station A-P'!CM81,'ACORN station A-P'!CP81),COUNT('ACORN station A-P'!CS81,'ACORN station A-P'!CV81,'ACORN station A-P'!CY81,'ACORN station A-P'!DB81,'ACORN station A-P'!DE81,'ACORN station A-P'!DH81,'ACORN station A-P'!DK81,'ACORN station A-P'!DN81,'ACORN station A-P'!DQ81,'ACORN station A-P'!DT81,'ACORN station A-P'!DW81,'ACORN station A-P'!DZ81,'ACORN station A-P'!EC81,'ACORN station A-P'!EF81,'ACORN station A-P'!EI81,'ACORN station A-P'!EL81,'ACORN station A-P'!ER81,'ACORN station A-P'!EU81,'ACORN station A-P'!EX81,'ACORN station A-P'!FA81,'ACORN station A-P'!FD81,'ACORN station A-P'!FG81,'ACORN station A-P'!FJ81,'ACORN station A-P'!FM81,'ACORN station A-P'!FS81,'ACORN station A-P'!FV81,'ACORN station A-P'!FY81,'ACORN station A-P'!GB81,'ACORN station A-P'!GE81,'ACORN station A-P'!GH81),COUNT('ACORN station A-P'!GK81,'ACORN station A-P'!GQ81,'ACORN station A-P'!GT81,'ACORN station A-P'!GW81,'ACORN station A-P'!GZ81,'ACORN station A-P'!HC81,'ACORN station A-P'!HF81,'ACORN station A-P'!HI81,'ACORN station A-P'!HL81,'ACORN station A-P'!HO81,'ACORN station A-P'!HR81,'ACORN station A-P'!HU81,'ACORN station A-P'!HX81,'ACORN station A-P'!IA81,'ACORN station A-P'!ID81,'ACORN station A-P'!IG81,'ACORN station A-P'!IJ81,'ACORN station A-P'!IM81,'ACORN station A-P'!IP81,'ACORN station A-P'!IS81,D81,G81,M81,S81,V81,Y81,AB81,AE81,AK81,AN81),COUNT(AQ81,AT81,AZ81,BC81,BF81,BI81,BL81,BO81,BR81,BU81,BX81,CA81,CD81,CG81))</f>
        <v>53</v>
      </c>
      <c r="DJ81" s="44">
        <f>SUM(COUNT('ACORN station A-P'!B81,'ACORN station A-P'!E81,'ACORN station A-P'!H81,'ACORN station A-P'!K81,'ACORN station A-P'!N81,'ACORN station A-P'!Q81,'ACORN station A-P'!T81,'ACORN station A-P'!W81,'ACORN station A-P'!Z81,'ACORN station A-P'!AC81,'ACORN station A-P'!AF81,'ACORN station A-P'!AI81,'ACORN station A-P'!AL81,'ACORN station A-P'!AO81,'ACORN station A-P'!AR81,'ACORN station A-P'!AU81,'ACORN station A-P'!AX81,'ACORN station A-P'!BA81,'ACORN station A-P'!BD81,'ACORN station A-P'!BG81,'ACORN station A-P'!BJ81,'ACORN station A-P'!BM81,'ACORN station A-P'!BP81,'ACORN station A-P'!BS81,'ACORN station A-P'!BV81,'ACORN station A-P'!BY81,'ACORN station A-P'!CB81,'ACORN station A-P'!CE81,'ACORN station A-P'!CH81,'ACORN station A-P'!CK81),COUNT('ACORN station A-P'!CN81,'ACORN station A-P'!CQ81,'ACORN station A-P'!CT81,'ACORN station A-P'!CW81,'ACORN station A-P'!CZ81,'ACORN station A-P'!DC81,'ACORN station A-P'!DF81,'ACORN station A-P'!DI81,'ACORN station A-P'!DL81,'ACORN station A-P'!DO81,'ACORN station A-P'!DR81,'ACORN station A-P'!DU81,'ACORN station A-P'!DX81,'ACORN station A-P'!EA81,'ACORN station A-P'!ED81,'ACORN station A-P'!EG81,'ACORN station A-P'!EJ81,'ACORN station A-P'!EM81,'ACORN station A-P'!EP81,'ACORN station A-P'!ES81,'ACORN station A-P'!EV81,'ACORN station A-P'!EY81,'ACORN station A-P'!FB81,'ACORN station A-P'!FE81,'ACORN station A-P'!FH81,'ACORN station A-P'!FK81,'ACORN station A-P'!FN81,'ACORN station A-P'!FQ81,'ACORN station A-P'!FT81,'ACORN station A-P'!FW81),COUNT('ACORN station A-P'!FZ81,'ACORN station A-P'!GC81,'ACORN station A-P'!GF81,'ACORN station A-P'!GI81,'ACORN station A-P'!GL81,'ACORN station A-P'!GO81,'ACORN station A-P'!GR81,'ACORN station A-P'!GU81,'ACORN station A-P'!GX81,'ACORN station A-P'!HA81,'ACORN station A-P'!HD81,'ACORN station A-P'!HG81,'ACORN station A-P'!HJ81,'ACORN station A-P'!HM81,'ACORN station A-P'!HP81,'ACORN station A-P'!HS81,'ACORN station A-P'!HV81,'ACORN station A-P'!HY81,'ACORN station A-P'!IB81,'ACORN station A-P'!IE81,'ACORN station A-P'!IH81,'ACORN station A-P'!IK81,'ACORN station A-P'!IN81,'ACORN station A-P'!IQ81,B81,E81,H81,K81,N81,Q81),COUNT(T81,W81,Z81,AC81,AF81,AI81,AL81,AO81,AR81,AU81,AX81,BA81,BD81,BG81,BJ81,BM81,BP81,BS81,BV81,BY81,CB81,CE81))</f>
        <v>56</v>
      </c>
      <c r="DK81" s="44">
        <f>SUM(COUNT('ACORN station A-P'!C81,'ACORN station A-P'!F81,'ACORN station A-P'!I81,'ACORN station A-P'!L81,'ACORN station A-P'!O81,'ACORN station A-P'!R81,'ACORN station A-P'!U81,'ACORN station A-P'!X81,'ACORN station A-P'!AA81,'ACORN station A-P'!AD81,'ACORN station A-P'!AG81,'ACORN station A-P'!AJ81,'ACORN station A-P'!AM81,'ACORN station A-P'!AP81,'ACORN station A-P'!AS81,'ACORN station A-P'!AV81,'ACORN station A-P'!AY81,'ACORN station A-P'!BB81,'ACORN station A-P'!BE81,'ACORN station A-P'!BH81,'ACORN station A-P'!BK81,'ACORN station A-P'!BN81,'ACORN station A-P'!BQ81,'ACORN station A-P'!BT81,'ACORN station A-P'!BW81,'ACORN station A-P'!BZ81,'ACORN station A-P'!CC81,'ACORN station A-P'!CF81,'ACORN station A-P'!CI81,'ACORN station A-P'!CL81),COUNT('ACORN station A-P'!CO81,'ACORN station A-P'!CR81,'ACORN station A-P'!CU81,'ACORN station A-P'!CX81,'ACORN station A-P'!DA81,'ACORN station A-P'!DD81,'ACORN station A-P'!DG81,'ACORN station A-P'!DJ81,'ACORN station A-P'!DM81,'ACORN station A-P'!DP81,'ACORN station A-P'!DS81,'ACORN station A-P'!DV81,'ACORN station A-P'!DY81,'ACORN station A-P'!EB81,'ACORN station A-P'!EE81,'ACORN station A-P'!EH81,'ACORN station A-P'!EK81,'ACORN station A-P'!EN81,'ACORN station A-P'!EQ81,'ACORN station A-P'!ET81,'ACORN station A-P'!EW81,'ACORN station A-P'!EZ81,'ACORN station A-P'!FC81,'ACORN station A-P'!FF81,'ACORN station A-P'!FI81,'ACORN station A-P'!FL81,'ACORN station A-P'!FO81,'ACORN station A-P'!FR81,'ACORN station A-P'!FU81,'ACORN station A-P'!FX81),COUNT('ACORN station A-P'!GA81,'ACORN station A-P'!GD81,'ACORN station A-P'!GG81,'ACORN station A-P'!GJ81,'ACORN station A-P'!GM81,'ACORN station A-P'!GP81,'ACORN station A-P'!GS81,'ACORN station A-P'!GV81,'ACORN station A-P'!GY81,'ACORN station A-P'!HB81,'ACORN station A-P'!HE81,'ACORN station A-P'!HH81,'ACORN station A-P'!HK81,'ACORN station A-P'!HN81,'ACORN station A-P'!HQ81,'ACORN station A-P'!HT81,'ACORN station A-P'!HW81,'ACORN station A-P'!HZ81,'ACORN station A-P'!IC81,'ACORN station A-P'!IF81,'ACORN station A-P'!II81,'ACORN station A-P'!IL81,'ACORN station A-P'!IO81,'ACORN station A-P'!IR81,C81,F81,I81,L81,O81,R81),COUNT(U81,X81,AA81,AD81,AG81,AJ81,AM81,AP81,AS81,AV81,AY81,BB81,BE81,BH81,BK81,BN81,BQ81,BT81,BW81,BZ81,CC81,CF81))</f>
        <v>53</v>
      </c>
      <c r="DL81" s="44">
        <f>SUM(COUNT('ACORN station A-P'!D81,'ACORN station A-P'!G81,'ACORN station A-P'!J81,'ACORN station A-P'!M81,'ACORN station A-P'!P81,'ACORN station A-P'!S81,'ACORN station A-P'!V81,'ACORN station A-P'!Y81,'ACORN station A-P'!AB81,'ACORN station A-P'!AE81,'ACORN station A-P'!AH81,'ACORN station A-P'!AK81,'ACORN station A-P'!AN81,'ACORN station A-P'!AQ81,'ACORN station A-P'!AT81,'ACORN station A-P'!AW81,'ACORN station A-P'!AZ81,'ACORN station A-P'!BC81,'ACORN station A-P'!BF81,'ACORN station A-P'!BI81,'ACORN station A-P'!BL81,'ACORN station A-P'!BO81,'ACORN station A-P'!BR81,'ACORN station A-P'!BU81,'ACORN station A-P'!BX81,'ACORN station A-P'!CA81,'ACORN station A-P'!CD81,'ACORN station A-P'!CG81,'ACORN station A-P'!CJ81,'ACORN station A-P'!CM81),COUNT('ACORN station A-P'!CP81,'ACORN station A-P'!CS81,'ACORN station A-P'!CV81,'ACORN station A-P'!CY81,'ACORN station A-P'!DB81,'ACORN station A-P'!DE81,'ACORN station A-P'!DH81,'ACORN station A-P'!DK81,'ACORN station A-P'!DN81,'ACORN station A-P'!DQ81,'ACORN station A-P'!DT81,'ACORN station A-P'!DW81,'ACORN station A-P'!DZ81,'ACORN station A-P'!EC81,'ACORN station A-P'!EF81,'ACORN station A-P'!EI81,'ACORN station A-P'!EL81,'ACORN station A-P'!EO81,'ACORN station A-P'!ER81,'ACORN station A-P'!EU81,'ACORN station A-P'!EX81,'ACORN station A-P'!FA81,'ACORN station A-P'!FD81,'ACORN station A-P'!FG81,'ACORN station A-P'!FJ81,'ACORN station A-P'!FM81,'ACORN station A-P'!FP81,'ACORN station A-P'!FS81,'ACORN station A-P'!FV81,'ACORN station A-P'!FY81),COUNT('ACORN station A-P'!GB81,'ACORN station A-P'!GE81,'ACORN station A-P'!GH81,'ACORN station A-P'!GK81,'ACORN station A-P'!GN81,'ACORN station A-P'!GQ81,'ACORN station A-P'!GT81,'ACORN station A-P'!GW81,'ACORN station A-P'!GZ81,'ACORN station A-P'!HC81,'ACORN station A-P'!HF81,'ACORN station A-P'!HI81,'ACORN station A-P'!HL81,'ACORN station A-P'!HO81,'ACORN station A-P'!HR81,'ACORN station A-P'!HU81,'ACORN station A-P'!HX81,'ACORN station A-P'!IA81,'ACORN station A-P'!ID81,'ACORN station A-P'!IG81,'ACORN station A-P'!IJ81,'ACORN station A-P'!IM81,'ACORN station A-P'!IP81,'ACORN station A-P'!IS81,D81,G81,J81,M81,P81,S81),COUNT(V81,Y81,AB81,AE81,AH81,AK81,AN81,AQ81,AT81,AW81,AZ81,BC81,BF81,BI81,BL81,BO81,BR81,BU81,BX81,CA81,CD81,CG81))</f>
        <v>54</v>
      </c>
      <c r="DM81" s="44">
        <f>SUM(BS81,CE81)</f>
        <v>30</v>
      </c>
      <c r="DN81" s="44">
        <f>SUM(BT81,CF81)</f>
        <v>27</v>
      </c>
      <c r="DO81" s="44">
        <f>SUM(BU81,CG81)</f>
        <v>30</v>
      </c>
      <c r="DP81" s="93"/>
      <c r="DQ81" s="93"/>
      <c r="DR81" s="44">
        <f>SUM('ACORN station A-P'!M81,'ACORN station A-P'!P81,'ACORN station A-P'!V81,'ACORN station A-P'!AH81,'ACORN station A-P'!AT81,'ACORN station A-P'!AW81,'ACORN station A-P'!BC81,'ACORN station A-P'!BF81,'ACORN station A-P'!BI81,'ACORN station A-P'!BL81,'ACORN station A-P'!CA81,'ACORN station A-P'!CM81,'ACORN station A-P'!CP81,'ACORN station A-P'!CS81,'ACORN station A-P'!DB81,'ACORN station A-P'!DK81,'ACORN station A-P'!DN81,'ACORN station A-P'!EC81,'ACORN station A-P'!EF81,'ACORN station A-P'!EI81,'ACORN station A-P'!EO81,'ACORN station A-P'!ER81,'ACORN station A-P'!FA81,'ACORN station A-P'!FJ81,'ACORN station A-P'!FP81,'ACORN station A-P'!FS81,'ACORN station A-P'!GK81,'ACORN station A-P'!GQ81,'ACORN station A-P'!GZ81,SUM('ACORN station A-P'!HL81,'ACORN station A-P'!HR81,'ACORN station A-P'!HU81,'ACORN station A-P'!HX81,'ACORN station A-P'!IA81,'ACORN station A-P'!IJ81,'ACORN station A-P'!IM81,D81,J81,P81,S81,Y81,AE81,AK81,AQ81,AW81,AZ81,BL81,BO81,BR81,BX81,CA81,CD81))</f>
        <v>506</v>
      </c>
      <c r="DS81" s="44">
        <f>SUM(COUNT('ACORN station A-P'!M81,'ACORN station A-P'!P81,'ACORN station A-P'!V81,'ACORN station A-P'!AH81,'ACORN station A-P'!AT81,'ACORN station A-P'!AW81,'ACORN station A-P'!BC81,'ACORN station A-P'!BF81,'ACORN station A-P'!BI81,'ACORN station A-P'!BL81,'ACORN station A-P'!CA81,'ACORN station A-P'!CM81,'ACORN station A-P'!CP81,'ACORN station A-P'!CS81,'ACORN station A-P'!DB81,'ACORN station A-P'!DK81,'ACORN station A-P'!DN81,'ACORN station A-P'!EC81,'ACORN station A-P'!EF81,'ACORN station A-P'!EI81,'ACORN station A-P'!EO81,'ACORN station A-P'!ER81,'ACORN station A-P'!FA81,'ACORN station A-P'!FJ81,'ACORN station A-P'!FP81,'ACORN station A-P'!FS81,'ACORN station A-P'!GK81,'ACORN station A-P'!GQ81,'ACORN station A-P'!GZ81,'ACORN station A-P'!HL81),COUNT('ACORN station A-P'!HR81,'ACORN station A-P'!HU81,'ACORN station A-P'!HX81,'ACORN station A-P'!IA81,'ACORN station A-P'!IJ81,'ACORN station A-P'!IM81,D81,J81,P81,S81,Y81,AE81,AK81,AQ81,AW81,AZ81,BL81,BO81,BR81,BX81,CA81,CD81))</f>
        <v>24</v>
      </c>
      <c r="DT81" s="53">
        <f>DR81/DS81</f>
        <v>21.08333333333333</v>
      </c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</row>
    <row r="82" ht="22.35" customHeight="1">
      <c r="A82" s="19">
        <v>1990</v>
      </c>
      <c r="B82" s="29">
        <v>90</v>
      </c>
      <c r="C82" s="24">
        <v>93</v>
      </c>
      <c r="D82" s="25">
        <v>101</v>
      </c>
      <c r="E82" s="23">
        <v>20</v>
      </c>
      <c r="F82" s="24">
        <v>24</v>
      </c>
      <c r="G82" s="25">
        <v>37</v>
      </c>
      <c r="H82" s="23">
        <v>4</v>
      </c>
      <c r="I82" s="24">
        <v>5</v>
      </c>
      <c r="J82" s="25">
        <v>4</v>
      </c>
      <c r="K82" t="s" s="26">
        <v>85</v>
      </c>
      <c r="L82" t="s" s="21">
        <v>85</v>
      </c>
      <c r="M82" t="s" s="22">
        <v>85</v>
      </c>
      <c r="N82" s="23">
        <v>2</v>
      </c>
      <c r="O82" s="24">
        <v>6</v>
      </c>
      <c r="P82" s="25">
        <v>2</v>
      </c>
      <c r="Q82" s="23">
        <v>1</v>
      </c>
      <c r="R82" s="24">
        <v>1</v>
      </c>
      <c r="S82" s="25">
        <v>1</v>
      </c>
      <c r="T82" s="23">
        <v>2</v>
      </c>
      <c r="U82" s="24">
        <v>1</v>
      </c>
      <c r="V82" s="25">
        <v>2</v>
      </c>
      <c r="W82" s="23">
        <v>3</v>
      </c>
      <c r="X82" s="24">
        <v>3</v>
      </c>
      <c r="Y82" s="25">
        <v>3</v>
      </c>
      <c r="Z82" s="23">
        <v>2</v>
      </c>
      <c r="AA82" s="24">
        <v>2</v>
      </c>
      <c r="AB82" s="25">
        <v>2</v>
      </c>
      <c r="AC82" s="23">
        <v>10</v>
      </c>
      <c r="AD82" s="24">
        <v>9</v>
      </c>
      <c r="AE82" s="25">
        <v>10</v>
      </c>
      <c r="AF82" s="23">
        <v>1</v>
      </c>
      <c r="AG82" s="24">
        <v>2</v>
      </c>
      <c r="AH82" s="25">
        <v>1</v>
      </c>
      <c r="AI82" s="23">
        <v>24</v>
      </c>
      <c r="AJ82" s="24">
        <v>17</v>
      </c>
      <c r="AK82" s="25">
        <v>29</v>
      </c>
      <c r="AL82" s="23">
        <v>52</v>
      </c>
      <c r="AM82" s="24">
        <v>36</v>
      </c>
      <c r="AN82" s="25">
        <v>52</v>
      </c>
      <c r="AO82" s="23">
        <v>37</v>
      </c>
      <c r="AP82" s="24">
        <v>37</v>
      </c>
      <c r="AQ82" s="25">
        <v>37</v>
      </c>
      <c r="AR82" s="23">
        <v>29</v>
      </c>
      <c r="AS82" s="24">
        <v>30</v>
      </c>
      <c r="AT82" s="25">
        <v>29</v>
      </c>
      <c r="AU82" s="23">
        <v>1</v>
      </c>
      <c r="AV82" s="24">
        <v>1</v>
      </c>
      <c r="AW82" s="25">
        <v>1</v>
      </c>
      <c r="AX82" s="23">
        <v>55</v>
      </c>
      <c r="AY82" s="24">
        <v>51</v>
      </c>
      <c r="AZ82" s="25">
        <v>41</v>
      </c>
      <c r="BA82" s="23">
        <v>3</v>
      </c>
      <c r="BB82" s="24">
        <v>3</v>
      </c>
      <c r="BC82" s="25">
        <v>3</v>
      </c>
      <c r="BD82" s="23">
        <v>21</v>
      </c>
      <c r="BE82" s="24">
        <v>18</v>
      </c>
      <c r="BF82" s="25">
        <v>22</v>
      </c>
      <c r="BG82" t="s" s="26">
        <v>85</v>
      </c>
      <c r="BH82" t="s" s="21">
        <v>85</v>
      </c>
      <c r="BI82" s="25">
        <v>1</v>
      </c>
      <c r="BJ82" t="s" s="26">
        <v>85</v>
      </c>
      <c r="BK82" t="s" s="21">
        <v>85</v>
      </c>
      <c r="BL82" t="s" s="22">
        <v>85</v>
      </c>
      <c r="BM82" s="23">
        <v>16</v>
      </c>
      <c r="BN82" s="24">
        <v>15</v>
      </c>
      <c r="BO82" s="25">
        <v>21</v>
      </c>
      <c r="BP82" s="23">
        <v>2</v>
      </c>
      <c r="BQ82" s="24">
        <v>2</v>
      </c>
      <c r="BR82" s="25">
        <v>2</v>
      </c>
      <c r="BS82" t="s" s="26">
        <v>85</v>
      </c>
      <c r="BT82" t="s" s="21">
        <v>85</v>
      </c>
      <c r="BU82" t="s" s="22">
        <v>85</v>
      </c>
      <c r="BV82" s="23">
        <v>68</v>
      </c>
      <c r="BW82" s="24">
        <v>62</v>
      </c>
      <c r="BX82" s="25">
        <v>68</v>
      </c>
      <c r="BY82" s="23">
        <v>16</v>
      </c>
      <c r="BZ82" s="24">
        <v>15</v>
      </c>
      <c r="CA82" s="25">
        <v>16</v>
      </c>
      <c r="CB82" s="23">
        <v>4</v>
      </c>
      <c r="CC82" s="24">
        <v>4</v>
      </c>
      <c r="CD82" s="25">
        <v>4</v>
      </c>
      <c r="CE82" t="s" s="26">
        <v>85</v>
      </c>
      <c r="CF82" t="s" s="21">
        <v>85</v>
      </c>
      <c r="CG82" t="s" s="22">
        <v>85</v>
      </c>
      <c r="CH82" s="92"/>
      <c r="CI82" s="93"/>
      <c r="CJ82" s="24">
        <f>SUM('ACORN station A-P'!E82,'ACORN station A-P'!H82,'ACORN station A-P'!K82,'ACORN station A-P'!N82,'ACORN station A-P'!Q82,'ACORN station A-P'!T82,'ACORN station A-P'!W82,'ACORN station A-P'!Z82,'ACORN station A-P'!AC82,'ACORN station A-P'!AF82,'ACORN station A-P'!AI82,'ACORN station A-P'!AL82,'ACORN station A-P'!AO82,'ACORN station A-P'!AR82,'ACORN station A-P'!AU82,'ACORN station A-P'!AX82,'ACORN station A-P'!BA82,'ACORN station A-P'!BD82,'ACORN station A-P'!BG82,'ACORN station A-P'!BJ82,'ACORN station A-P'!BM82,'ACORN station A-P'!BP82,'ACORN station A-P'!BS82,'ACORN station A-P'!BV82,'ACORN station A-P'!BY82,'ACORN station A-P'!CB82,'ACORN station A-P'!CE82,'ACORN station A-P'!CH82,'ACORN station A-P'!CK82,SUM('ACORN station A-P'!CN82,'ACORN station A-P'!CQ82,'ACORN station A-P'!CT82,'ACORN station A-P'!CW82,'ACORN station A-P'!CZ82,'ACORN station A-P'!DC82,'ACORN station A-P'!DF82,'ACORN station A-P'!DI82,'ACORN station A-P'!DL82,'ACORN station A-P'!DO82,'ACORN station A-P'!DR82,'ACORN station A-P'!DU82,'ACORN station A-P'!DX82,'ACORN station A-P'!EA82,'ACORN station A-P'!ED82,'ACORN station A-P'!EG82,'ACORN station A-P'!EJ82,'ACORN station A-P'!EP82,'ACORN station A-P'!ES82,'ACORN station A-P'!EV82,'ACORN station A-P'!EY82,'ACORN station A-P'!FB82,'ACORN station A-P'!FE82,'ACORN station A-P'!FH82,'ACORN station A-P'!FK82,'ACORN station A-P'!FQ82,'ACORN station A-P'!FT82,'ACORN station A-P'!FW82,'ACORN station A-P'!FZ82,SUM('ACORN station A-P'!GC82,'ACORN station A-P'!GF82,'ACORN station A-P'!GI82,'ACORN station A-P'!GO82,'ACORN station A-P'!GR82,'ACORN station A-P'!GU82,'ACORN station A-P'!GX82,'ACORN station A-P'!HA82,'ACORN station A-P'!HD82,'ACORN station A-P'!HG82,'ACORN station A-P'!HJ82,'ACORN station A-P'!HM82,'ACORN station A-P'!HP82,'ACORN station A-P'!HS82,'ACORN station A-P'!HV82,'ACORN station A-P'!HY82,'ACORN station A-P'!IB82,'ACORN station A-P'!IE82,'ACORN station A-P'!IH82,'ACORN station A-P'!IK82,'ACORN station A-P'!IN82,'ACORN station A-P'!IQ82,B82,E82,K82,Q82,T82,W82,Z82,SUM(AC82,AI82,AL82,AO82,AR82,AX82,BA82,BD82,BG82,BJ82,BM82,BP82,BS82,BV82,BY82,CB82,CE82))))</f>
        <v>1395</v>
      </c>
      <c r="CK82" s="24">
        <f>SUM('ACORN station A-P'!F82,'ACORN station A-P'!I82,'ACORN station A-P'!L82,'ACORN station A-P'!O82,'ACORN station A-P'!R82,'ACORN station A-P'!U82,'ACORN station A-P'!X82,'ACORN station A-P'!AA82,'ACORN station A-P'!AD82,'ACORN station A-P'!AG82,'ACORN station A-P'!AJ82,'ACORN station A-P'!AM82,'ACORN station A-P'!AP82,'ACORN station A-P'!AS82,'ACORN station A-P'!AV82,'ACORN station A-P'!AY82,'ACORN station A-P'!BB82,'ACORN station A-P'!BE82,'ACORN station A-P'!BH82,'ACORN station A-P'!BK82,'ACORN station A-P'!BN82,'ACORN station A-P'!BQ82,'ACORN station A-P'!BT82,'ACORN station A-P'!BW82,'ACORN station A-P'!BZ82,'ACORN station A-P'!CC82,'ACORN station A-P'!CF82,'ACORN station A-P'!CI82,'ACORN station A-P'!CL82,SUM('ACORN station A-P'!CO82,'ACORN station A-P'!CR82,'ACORN station A-P'!CU82,'ACORN station A-P'!CX82,'ACORN station A-P'!DA82,'ACORN station A-P'!DD82,'ACORN station A-P'!DG82,'ACORN station A-P'!DJ82,'ACORN station A-P'!DM82,'ACORN station A-P'!DP82,'ACORN station A-P'!DS82,'ACORN station A-P'!DV82,'ACORN station A-P'!DY82,'ACORN station A-P'!EB82,'ACORN station A-P'!EE82,'ACORN station A-P'!EH82,'ACORN station A-P'!EK82,'ACORN station A-P'!EQ82,'ACORN station A-P'!ET82,'ACORN station A-P'!EW82,'ACORN station A-P'!EZ82,'ACORN station A-P'!FC82,'ACORN station A-P'!FF82,'ACORN station A-P'!FI82,'ACORN station A-P'!FL82,'ACORN station A-P'!FR82,'ACORN station A-P'!FU82,'ACORN station A-P'!FX82,'ACORN station A-P'!GA82,SUM('ACORN station A-P'!GD82,'ACORN station A-P'!GG82,'ACORN station A-P'!GJ82,'ACORN station A-P'!GP82,'ACORN station A-P'!GS82,'ACORN station A-P'!GV82,'ACORN station A-P'!GY82,'ACORN station A-P'!HB82,'ACORN station A-P'!HE82,'ACORN station A-P'!HH82,'ACORN station A-P'!HK82,'ACORN station A-P'!HN82,'ACORN station A-P'!HQ82,'ACORN station A-P'!HT82,'ACORN station A-P'!HW82,'ACORN station A-P'!HZ82,'ACORN station A-P'!IC82,'ACORN station A-P'!IF82,'ACORN station A-P'!II82,'ACORN station A-P'!IL82,'ACORN station A-P'!IO82,'ACORN station A-P'!IR82,C82,F82,L82,R82,U82,X82,AA82,SUM(AD82,AJ82,AM82,AP82,AS82,AY82,BB82,BE82,BH82,BK82,BN82,BQ82,BT82,BW82,BZ82,CC82,CF82))))</f>
        <v>1271</v>
      </c>
      <c r="CL82" s="24">
        <f>SUM('ACORN station A-P'!G82,'ACORN station A-P'!J82,'ACORN station A-P'!M82,'ACORN station A-P'!P82,'ACORN station A-P'!S82,'ACORN station A-P'!V82,'ACORN station A-P'!Y82,'ACORN station A-P'!AB82,'ACORN station A-P'!AE82,'ACORN station A-P'!AH82,'ACORN station A-P'!AK82,'ACORN station A-P'!AN82,'ACORN station A-P'!AQ82,'ACORN station A-P'!AT82,'ACORN station A-P'!AW82,'ACORN station A-P'!AZ82,'ACORN station A-P'!BC82,'ACORN station A-P'!BF82,'ACORN station A-P'!BI82,'ACORN station A-P'!BL82,'ACORN station A-P'!BO82,'ACORN station A-P'!BR82,'ACORN station A-P'!BU82,'ACORN station A-P'!BX82,'ACORN station A-P'!CA82,'ACORN station A-P'!CD82,'ACORN station A-P'!CG82,'ACORN station A-P'!CJ82,'ACORN station A-P'!CM82,SUM('ACORN station A-P'!CP82,'ACORN station A-P'!CS82,'ACORN station A-P'!CV82,'ACORN station A-P'!CY82,'ACORN station A-P'!DB82,'ACORN station A-P'!DE82,'ACORN station A-P'!DH82,'ACORN station A-P'!DK82,'ACORN station A-P'!DN82,'ACORN station A-P'!DQ82,'ACORN station A-P'!DT82,'ACORN station A-P'!DW82,'ACORN station A-P'!DZ82,'ACORN station A-P'!EC82,'ACORN station A-P'!EF82,'ACORN station A-P'!EI82,'ACORN station A-P'!EL82,'ACORN station A-P'!ER82,'ACORN station A-P'!EU82,'ACORN station A-P'!EX82,'ACORN station A-P'!FA82,'ACORN station A-P'!FD82,'ACORN station A-P'!FG82,'ACORN station A-P'!FJ82,'ACORN station A-P'!FM82,'ACORN station A-P'!FS82,'ACORN station A-P'!FV82,'ACORN station A-P'!FY82,'ACORN station A-P'!GB82,SUM('ACORN station A-P'!GE82,'ACORN station A-P'!GH82,'ACORN station A-P'!GK82,'ACORN station A-P'!GQ82,'ACORN station A-P'!GT82,'ACORN station A-P'!GW82,'ACORN station A-P'!GZ82,'ACORN station A-P'!HC82,'ACORN station A-P'!HF82,'ACORN station A-P'!HI82,'ACORN station A-P'!HL82,'ACORN station A-P'!HO82,'ACORN station A-P'!HR82,'ACORN station A-P'!HU82,'ACORN station A-P'!HX82,'ACORN station A-P'!IA82,'ACORN station A-P'!ID82,'ACORN station A-P'!IG82,'ACORN station A-P'!IJ82,'ACORN station A-P'!IM82,'ACORN station A-P'!IP82,'ACORN station A-P'!IS82,D82,G82,M82,S82,V82,Y82,AB82,SUM(AE82,AK82,AN82,AQ82,AT82,AZ82,BC82,BF82,BI82,BL82,BO82,BR82,BU82,BX82,CA82,CD82,CG82))))</f>
        <v>1356</v>
      </c>
      <c r="CM82" s="94"/>
      <c r="CN82" s="95">
        <f>CJ82/DG82</f>
        <v>19.375</v>
      </c>
      <c r="CO82" s="95">
        <f>CK82/DH82</f>
        <v>18.15714285714286</v>
      </c>
      <c r="CP82" s="95">
        <f>CL82/DI82</f>
        <v>19.37142857142857</v>
      </c>
      <c r="CQ82" s="24"/>
      <c r="CR82" s="24">
        <f>SUM('ACORN station A-P'!B82,'ACORN station A-P'!E82,'ACORN station A-P'!H82,'ACORN station A-P'!K82,'ACORN station A-P'!N82,'ACORN station A-P'!Q82,'ACORN station A-P'!T82,'ACORN station A-P'!W82,'ACORN station A-P'!Z82,'ACORN station A-P'!AC82,'ACORN station A-P'!AF82,'ACORN station A-P'!AI82,'ACORN station A-P'!AL82,'ACORN station A-P'!AO82,'ACORN station A-P'!AR82,'ACORN station A-P'!AU82,'ACORN station A-P'!AX82,'ACORN station A-P'!BA82,'ACORN station A-P'!BD82,'ACORN station A-P'!BG82,'ACORN station A-P'!BJ82,'ACORN station A-P'!BM82,'ACORN station A-P'!BP82,'ACORN station A-P'!BS82,'ACORN station A-P'!BV82,'ACORN station A-P'!BY82,'ACORN station A-P'!CB82,'ACORN station A-P'!CE82,'ACORN station A-P'!CH82,SUM('ACORN station A-P'!CK82,'ACORN station A-P'!CN82,'ACORN station A-P'!CQ82,'ACORN station A-P'!CT82,'ACORN station A-P'!CW82,'ACORN station A-P'!CZ82,'ACORN station A-P'!DC82,'ACORN station A-P'!DF82,'ACORN station A-P'!DI82,'ACORN station A-P'!DL82,'ACORN station A-P'!DO82,'ACORN station A-P'!DR82,'ACORN station A-P'!DU82,'ACORN station A-P'!DX82,'ACORN station A-P'!EA82,'ACORN station A-P'!ED82,'ACORN station A-P'!EG82,'ACORN station A-P'!EJ82,'ACORN station A-P'!EM82,'ACORN station A-P'!EP82,'ACORN station A-P'!ES82,'ACORN station A-P'!EV82,'ACORN station A-P'!EY82,'ACORN station A-P'!FB82,'ACORN station A-P'!FE82,'ACORN station A-P'!FH82,'ACORN station A-P'!FK82,'ACORN station A-P'!FN82,'ACORN station A-P'!FQ82,SUM('ACORN station A-P'!FT82,'ACORN station A-P'!FW82,'ACORN station A-P'!FZ82,'ACORN station A-P'!GC82,'ACORN station A-P'!GF82,'ACORN station A-P'!GI82,'ACORN station A-P'!GL82,'ACORN station A-P'!GO82,'ACORN station A-P'!GR82,'ACORN station A-P'!GU82,'ACORN station A-P'!GX82,'ACORN station A-P'!HA82,'ACORN station A-P'!HD82,'ACORN station A-P'!HG82,'ACORN station A-P'!HJ82,'ACORN station A-P'!HM82,'ACORN station A-P'!HP82,'ACORN station A-P'!HS82,'ACORN station A-P'!HV82,'ACORN station A-P'!HY82,'ACORN station A-P'!IB82,'ACORN station A-P'!IE82,'ACORN station A-P'!IH82,'ACORN station A-P'!IK82,'ACORN station A-P'!IN82,'ACORN station A-P'!IQ82,B82,E82,H82,SUM(K82,N82,Q82,T82,W82,Z82,AC82,AF82,AI82,AL82,AO82,AR82,AU82,AX82,BA82,BD82,BG82,BJ82,BM82,BP82,BS82,BV82,BY82,CB82,CE82))))</f>
        <v>1405</v>
      </c>
      <c r="CS82" s="24">
        <f>SUM('ACORN station A-P'!C82,'ACORN station A-P'!F82,'ACORN station A-P'!I82,'ACORN station A-P'!L82,'ACORN station A-P'!O82,'ACORN station A-P'!R82,'ACORN station A-P'!U82,'ACORN station A-P'!X82,'ACORN station A-P'!AA82,'ACORN station A-P'!AD82,'ACORN station A-P'!AG82,'ACORN station A-P'!AJ82,'ACORN station A-P'!AM82,'ACORN station A-P'!AP82,'ACORN station A-P'!AS82,'ACORN station A-P'!AV82,'ACORN station A-P'!AY82,'ACORN station A-P'!BB82,'ACORN station A-P'!BE82,'ACORN station A-P'!BH82,'ACORN station A-P'!BK82,'ACORN station A-P'!BN82,'ACORN station A-P'!BQ82,'ACORN station A-P'!BT82,'ACORN station A-P'!BW82,'ACORN station A-P'!BZ82,'ACORN station A-P'!CC82,'ACORN station A-P'!CF82,'ACORN station A-P'!CI82,SUM('ACORN station A-P'!CL82,'ACORN station A-P'!CO82,'ACORN station A-P'!CR82,'ACORN station A-P'!CU82,'ACORN station A-P'!CX82,'ACORN station A-P'!DA82,'ACORN station A-P'!DD82,'ACORN station A-P'!DG82,'ACORN station A-P'!DJ82,'ACORN station A-P'!DM82,'ACORN station A-P'!DP82,'ACORN station A-P'!DS82,'ACORN station A-P'!DV82,'ACORN station A-P'!DY82,'ACORN station A-P'!EB82,'ACORN station A-P'!EE82,'ACORN station A-P'!EH82,'ACORN station A-P'!EK82,'ACORN station A-P'!EN82,'ACORN station A-P'!EQ82,'ACORN station A-P'!ET82,'ACORN station A-P'!EW82,'ACORN station A-P'!EZ82,'ACORN station A-P'!FC82,'ACORN station A-P'!FF82,'ACORN station A-P'!FI82,'ACORN station A-P'!FL82,'ACORN station A-P'!FO82,'ACORN station A-P'!FR82,SUM('ACORN station A-P'!FU82,'ACORN station A-P'!FX82,'ACORN station A-P'!GA82,'ACORN station A-P'!GD82,'ACORN station A-P'!GG82,'ACORN station A-P'!GJ82,'ACORN station A-P'!GM82,'ACORN station A-P'!GP82,'ACORN station A-P'!GS82,'ACORN station A-P'!GV82,'ACORN station A-P'!GY82,'ACORN station A-P'!HB82,'ACORN station A-P'!HE82,'ACORN station A-P'!HH82,'ACORN station A-P'!HK82,'ACORN station A-P'!HN82,'ACORN station A-P'!HQ82,'ACORN station A-P'!HT82,'ACORN station A-P'!HW82,'ACORN station A-P'!HZ82,'ACORN station A-P'!IC82,'ACORN station A-P'!IF82,'ACORN station A-P'!II82,'ACORN station A-P'!IL82,'ACORN station A-P'!IO82,'ACORN station A-P'!IR82,C82,F82,I82,SUM(L82,O82,R82,U82,X82,AA82,AD82,AG82,AJ82,AM82,AP82,AS82,AV82,AY82,BB82,BE82,BH82,BK82,BN82,BQ82,BT82,BW82,BZ82,CC82,CF82))))</f>
        <v>1287</v>
      </c>
      <c r="CT82" s="24">
        <f>SUM('ACORN station A-P'!D82,'ACORN station A-P'!G82,'ACORN station A-P'!J82,'ACORN station A-P'!M82,'ACORN station A-P'!P82,'ACORN station A-P'!S82,'ACORN station A-P'!V82,'ACORN station A-P'!Y82,'ACORN station A-P'!AB82,'ACORN station A-P'!AE82,'ACORN station A-P'!AH82,'ACORN station A-P'!AK82,'ACORN station A-P'!AN82,'ACORN station A-P'!AQ82,'ACORN station A-P'!AT82,'ACORN station A-P'!AW82,'ACORN station A-P'!AZ82,'ACORN station A-P'!BC82,'ACORN station A-P'!BF82,'ACORN station A-P'!BI82,'ACORN station A-P'!BL82,'ACORN station A-P'!BO82,'ACORN station A-P'!BR82,'ACORN station A-P'!BU82,'ACORN station A-P'!BX82,'ACORN station A-P'!CA82,'ACORN station A-P'!CD82,'ACORN station A-P'!CG82,'ACORN station A-P'!CJ82,SUM('ACORN station A-P'!CM82,'ACORN station A-P'!CP82,'ACORN station A-P'!CS82,'ACORN station A-P'!CV82,'ACORN station A-P'!CY82,'ACORN station A-P'!DB82,'ACORN station A-P'!DE82,'ACORN station A-P'!DH82,'ACORN station A-P'!DK82,'ACORN station A-P'!DN82,'ACORN station A-P'!DQ82,'ACORN station A-P'!DT82,'ACORN station A-P'!DW82,'ACORN station A-P'!DZ82,'ACORN station A-P'!EC82,'ACORN station A-P'!EF82,'ACORN station A-P'!EI82,'ACORN station A-P'!EL82,'ACORN station A-P'!EO82,'ACORN station A-P'!ER82,'ACORN station A-P'!EU82,'ACORN station A-P'!EX82,'ACORN station A-P'!FA82,'ACORN station A-P'!FD82,'ACORN station A-P'!FG82,'ACORN station A-P'!FJ82,'ACORN station A-P'!FM82,'ACORN station A-P'!FP82,'ACORN station A-P'!FS82,SUM('ACORN station A-P'!FV82,'ACORN station A-P'!FY82,'ACORN station A-P'!GB82,'ACORN station A-P'!GE82,'ACORN station A-P'!GH82,'ACORN station A-P'!GK82,'ACORN station A-P'!GN82,'ACORN station A-P'!GQ82,'ACORN station A-P'!GT82,'ACORN station A-P'!GW82,'ACORN station A-P'!GZ82,'ACORN station A-P'!HC82,'ACORN station A-P'!HF82,'ACORN station A-P'!HI82,'ACORN station A-P'!HL82,'ACORN station A-P'!HO82,'ACORN station A-P'!HR82,'ACORN station A-P'!HU82,'ACORN station A-P'!HX82,'ACORN station A-P'!IA82,'ACORN station A-P'!ID82,'ACORN station A-P'!IG82,'ACORN station A-P'!IJ82,'ACORN station A-P'!IM82,'ACORN station A-P'!IP82,'ACORN station A-P'!IS82,D82,G82,J82,SUM(M82,P82,S82,V82,Y82,AB82,AE82,AH82,AK82,AN82,AQ82,AT82,AW82,AZ82,BC82,BF82,BI82,BL82,BO82,BR82,BU82,BX82,CA82,CD82,CG82))))</f>
        <v>1366</v>
      </c>
      <c r="CU82" s="24"/>
      <c r="CV82" s="95">
        <f>CR82/DJ82</f>
        <v>18.01282051282051</v>
      </c>
      <c r="CW82" s="95">
        <f>CS82/DK82</f>
        <v>16.93421052631579</v>
      </c>
      <c r="CX82" s="95">
        <f>CT82/DL82</f>
        <v>17.97368421052632</v>
      </c>
      <c r="CY82" s="24"/>
      <c r="CZ82" s="24">
        <f>SUM('ACORN station A-P'!B82,'ACORN station A-P'!E82,'ACORN station A-P'!H82,'ACORN station A-P'!Q82,'ACORN station A-P'!W82,'ACORN station A-P'!Z82,'ACORN station A-P'!AC82,'ACORN station A-P'!AI82,'ACORN station A-P'!AL82,'ACORN station A-P'!AO82,'ACORN station A-P'!AX82,'ACORN station A-P'!BM82,'ACORN station A-P'!BP82,'ACORN station A-P'!BS82,'ACORN station A-P'!BV82,'ACORN station A-P'!CB82,'ACORN station A-P'!CE82,'ACORN station A-P'!CH82,'ACORN station A-P'!CT82,'ACORN station A-P'!CW82,'ACORN station A-P'!DF82,'ACORN station A-P'!DC82,'ACORN station A-P'!DO82,'ACORN station A-P'!DR82,'ACORN station A-P'!DU82,'ACORN station A-P'!DX82,'ACORN station A-P'!EJ82,'ACORN station A-P'!ES82,'ACORN station A-P'!EV82,SUM('ACORN station A-P'!FB82,'ACORN station A-P'!FE82,'ACORN station A-P'!FK82,'ACORN station A-P'!FT82,'ACORN station A-P'!FW82,'ACORN station A-P'!FZ82,'ACORN station A-P'!GC82,'ACORN station A-P'!GF82,'ACORN station A-P'!GL82,'ACORN station A-P'!GR82,'ACORN station A-P'!GU82,'ACORN station A-P'!HA82,'ACORN station A-P'!HD82,'ACORN station A-P'!HG82,'ACORN station A-P'!HM82,'ACORN station A-P'!IB82,'ACORN station A-P'!IE82,'ACORN station A-P'!IN82,'ACORN station A-P'!IQ82,E82,K82,T82,Z82,AF82,AL82,AR82,BA82,BD82,BG82,SUM(BS82,CE82)))</f>
        <v>646</v>
      </c>
      <c r="DA82" s="24">
        <f>SUM('ACORN station A-P'!C82,'ACORN station A-P'!F82,'ACORN station A-P'!I82,'ACORN station A-P'!R82,'ACORN station A-P'!X82,'ACORN station A-P'!AA82,'ACORN station A-P'!AD82,'ACORN station A-P'!AJ82,'ACORN station A-P'!AM82,'ACORN station A-P'!AP82,'ACORN station A-P'!AY82,'ACORN station A-P'!BN82,'ACORN station A-P'!BQ82,'ACORN station A-P'!BT82,'ACORN station A-P'!BW82,'ACORN station A-P'!CC82,'ACORN station A-P'!CF82,'ACORN station A-P'!CI82,'ACORN station A-P'!CU82,'ACORN station A-P'!CX82,'ACORN station A-P'!DG82,'ACORN station A-P'!DD82,'ACORN station A-P'!DP82,'ACORN station A-P'!DS82,'ACORN station A-P'!DV82,'ACORN station A-P'!DY82,'ACORN station A-P'!EK82,'ACORN station A-P'!ET82,'ACORN station A-P'!EW82,SUM('ACORN station A-P'!FC82,'ACORN station A-P'!FF82,'ACORN station A-P'!FL82,'ACORN station A-P'!FU82,'ACORN station A-P'!FX82,'ACORN station A-P'!GA82,'ACORN station A-P'!GD82,'ACORN station A-P'!GG82,'ACORN station A-P'!GM82,'ACORN station A-P'!GS82,'ACORN station A-P'!GV82,'ACORN station A-P'!HB82,'ACORN station A-P'!HE82,'ACORN station A-P'!HH82,'ACORN station A-P'!HN82,'ACORN station A-P'!IC82,'ACORN station A-P'!IF82,'ACORN station A-P'!IO82,'ACORN station A-P'!IR82,F82,L82,U82,AA82,AG82,AM82,AS82,BB82,BE82,BH82,SUM(BT82,CF82)))</f>
        <v>578</v>
      </c>
      <c r="DB82" s="24">
        <f>SUM('ACORN station A-P'!D82,'ACORN station A-P'!G82,'ACORN station A-P'!J82,'ACORN station A-P'!S82,'ACORN station A-P'!Y82,'ACORN station A-P'!AB82,'ACORN station A-P'!AE82,'ACORN station A-P'!AK82,'ACORN station A-P'!AN82,'ACORN station A-P'!AQ82,'ACORN station A-P'!AZ82,'ACORN station A-P'!BO82,'ACORN station A-P'!BR82,'ACORN station A-P'!BU82,'ACORN station A-P'!BX82,'ACORN station A-P'!CD82,'ACORN station A-P'!CG82,'ACORN station A-P'!CJ82,'ACORN station A-P'!CV82,'ACORN station A-P'!CY82,'ACORN station A-P'!DH82,'ACORN station A-P'!DE82,'ACORN station A-P'!DQ82,'ACORN station A-P'!DT82,'ACORN station A-P'!DW82,'ACORN station A-P'!DZ82,'ACORN station A-P'!EL82,'ACORN station A-P'!EU82,'ACORN station A-P'!EX82,SUM('ACORN station A-P'!FD82,'ACORN station A-P'!FG82,'ACORN station A-P'!FM82,'ACORN station A-P'!FV82,'ACORN station A-P'!FY82,'ACORN station A-P'!GB82,'ACORN station A-P'!GE82,'ACORN station A-P'!GH82,'ACORN station A-P'!GN82,'ACORN station A-P'!GT82,'ACORN station A-P'!GW82,'ACORN station A-P'!HC82,'ACORN station A-P'!HF82,'ACORN station A-P'!HI82,'ACORN station A-P'!HO82,'ACORN station A-P'!ID82,'ACORN station A-P'!IG82,'ACORN station A-P'!IP82,'ACORN station A-P'!IS82,G82,M82,V82,AB82,AH82,AN82,AT82,BC82,BF82,BI82,SUM(BU82,CG82)))</f>
        <v>654</v>
      </c>
      <c r="DC82" s="24"/>
      <c r="DD82" s="95">
        <f>CZ82/DM82</f>
        <v>17.45945945945946</v>
      </c>
      <c r="DE82" s="95">
        <f>DA82/DN82</f>
        <v>15.62162162162162</v>
      </c>
      <c r="DF82" s="95">
        <f>DB82/DO82</f>
        <v>17.21052631578947</v>
      </c>
      <c r="DG82" s="44">
        <f>SUM(COUNT('ACORN station A-P'!E82,'ACORN station A-P'!H82,'ACORN station A-P'!K82,'ACORN station A-P'!N82,'ACORN station A-P'!Q82,'ACORN station A-P'!T82,'ACORN station A-P'!W82,'ACORN station A-P'!Z82,'ACORN station A-P'!AC82,'ACORN station A-P'!AF82,'ACORN station A-P'!AI82,'ACORN station A-P'!AL82,'ACORN station A-P'!AO82,'ACORN station A-P'!AR82,'ACORN station A-P'!AU82,'ACORN station A-P'!AX82,'ACORN station A-P'!BA82,'ACORN station A-P'!BD82,'ACORN station A-P'!BG82,'ACORN station A-P'!BJ82,'ACORN station A-P'!BM82,'ACORN station A-P'!BP82,'ACORN station A-P'!BS82,'ACORN station A-P'!BV82,'ACORN station A-P'!BY82,'ACORN station A-P'!CB82,'ACORN station A-P'!CE82,'ACORN station A-P'!CH82,'ACORN station A-P'!CK82,'ACORN station A-P'!CN82),COUNT('ACORN station A-P'!CQ82,'ACORN station A-P'!CT82,'ACORN station A-P'!CW82,'ACORN station A-P'!CZ82,'ACORN station A-P'!DC82,'ACORN station A-P'!DF82,'ACORN station A-P'!DI82,'ACORN station A-P'!DL82,'ACORN station A-P'!DO82,'ACORN station A-P'!DR82,'ACORN station A-P'!DU82,'ACORN station A-P'!DX82,'ACORN station A-P'!EA82,'ACORN station A-P'!ED82,'ACORN station A-P'!EG82,'ACORN station A-P'!EJ82,'ACORN station A-P'!EP82,'ACORN station A-P'!ES82,'ACORN station A-P'!EV82,'ACORN station A-P'!EY82,'ACORN station A-P'!FB82,'ACORN station A-P'!FE82,'ACORN station A-P'!FH82,'ACORN station A-P'!FK82,'ACORN station A-P'!FQ82,'ACORN station A-P'!FT82,'ACORN station A-P'!FW82,'ACORN station A-P'!FZ82,'ACORN station A-P'!GC82,'ACORN station A-P'!GF82),COUNT('ACORN station A-P'!GI82,'ACORN station A-P'!GO82,'ACORN station A-P'!GR82,'ACORN station A-P'!GU82,'ACORN station A-P'!GX82,'ACORN station A-P'!HA82,'ACORN station A-P'!HD82,'ACORN station A-P'!HG82,'ACORN station A-P'!HJ82,'ACORN station A-P'!HM82,'ACORN station A-P'!HP82,'ACORN station A-P'!HS82,'ACORN station A-P'!HV82,'ACORN station A-P'!HY82,'ACORN station A-P'!IB82,'ACORN station A-P'!IE82,'ACORN station A-P'!IH82,'ACORN station A-P'!IK82,'ACORN station A-P'!IN82,'ACORN station A-P'!IQ82,B82,E82,K82,Q82,T82,W82,Z82,AC82,AI82,AL82),COUNT(AO82,AR82,AX82,BA82,BD82,BG82,BJ82,BM82,BP82,BS82,BV82,BY82,CB82,CE82))</f>
        <v>72</v>
      </c>
      <c r="DH82" s="44">
        <f>SUM(COUNT('ACORN station A-P'!F82,'ACORN station A-P'!I82,'ACORN station A-P'!L82,'ACORN station A-P'!O82,'ACORN station A-P'!R82,'ACORN station A-P'!U82,'ACORN station A-P'!X82,'ACORN station A-P'!AA82,'ACORN station A-P'!AD82,'ACORN station A-P'!AG82,'ACORN station A-P'!AJ82,'ACORN station A-P'!AM82,'ACORN station A-P'!AP82,'ACORN station A-P'!AS82,'ACORN station A-P'!AV82,'ACORN station A-P'!AY82,'ACORN station A-P'!BB82,'ACORN station A-P'!BE82,'ACORN station A-P'!BH82,'ACORN station A-P'!BK82,'ACORN station A-P'!BN82,'ACORN station A-P'!BQ82,'ACORN station A-P'!BT82,'ACORN station A-P'!BW82,'ACORN station A-P'!BZ82,'ACORN station A-P'!CC82,'ACORN station A-P'!CF82,'ACORN station A-P'!CI82,'ACORN station A-P'!CL82,'ACORN station A-P'!CO82),COUNT('ACORN station A-P'!CR82,'ACORN station A-P'!CU82,'ACORN station A-P'!CX82,'ACORN station A-P'!DA82,'ACORN station A-P'!DD82,'ACORN station A-P'!DG82,'ACORN station A-P'!DJ82,'ACORN station A-P'!DM82,'ACORN station A-P'!DP82,'ACORN station A-P'!DS82,'ACORN station A-P'!DV82,'ACORN station A-P'!DY82,'ACORN station A-P'!EB82,'ACORN station A-P'!EE82,'ACORN station A-P'!EH82,'ACORN station A-P'!EK82,'ACORN station A-P'!EQ82,'ACORN station A-P'!ET82,'ACORN station A-P'!EW82,'ACORN station A-P'!EZ82,'ACORN station A-P'!FC82,'ACORN station A-P'!FF82,'ACORN station A-P'!FI82,'ACORN station A-P'!FL82,'ACORN station A-P'!FR82,'ACORN station A-P'!FU82,'ACORN station A-P'!FX82,'ACORN station A-P'!GA82,'ACORN station A-P'!GD82,'ACORN station A-P'!GG82),COUNT('ACORN station A-P'!GJ82,'ACORN station A-P'!GP82,'ACORN station A-P'!GS82,'ACORN station A-P'!GV82,'ACORN station A-P'!GY82,'ACORN station A-P'!HB82,'ACORN station A-P'!HE82,'ACORN station A-P'!HH82,'ACORN station A-P'!HK82,'ACORN station A-P'!HN82,'ACORN station A-P'!HQ82,'ACORN station A-P'!HT82,'ACORN station A-P'!HW82,'ACORN station A-P'!HZ82,'ACORN station A-P'!IC82,'ACORN station A-P'!IF82,'ACORN station A-P'!II82,'ACORN station A-P'!IL82,'ACORN station A-P'!IO82,'ACORN station A-P'!IR82,C82,F82,L82,R82,U82,X82,AA82,AD82,AJ82,AM82),COUNT(AP82,AS82,AY82,BB82,BE82,BH82,BK82,BN82,BQ82,BT82,BW82,BZ82,CC82,CF82))</f>
        <v>70</v>
      </c>
      <c r="DI82" s="44">
        <f>SUM(COUNT('ACORN station A-P'!G82,'ACORN station A-P'!J82,'ACORN station A-P'!M82,'ACORN station A-P'!P82,'ACORN station A-P'!S82,'ACORN station A-P'!V82,'ACORN station A-P'!Y82,'ACORN station A-P'!AB82,'ACORN station A-P'!AE82,'ACORN station A-P'!AH82,'ACORN station A-P'!AK82,'ACORN station A-P'!AN82,'ACORN station A-P'!AQ82,'ACORN station A-P'!AT82,'ACORN station A-P'!AW82,'ACORN station A-P'!AZ82,'ACORN station A-P'!BC82,'ACORN station A-P'!BF82,'ACORN station A-P'!BI82,'ACORN station A-P'!BL82,'ACORN station A-P'!BO82,'ACORN station A-P'!BR82,'ACORN station A-P'!BU82,'ACORN station A-P'!BX82,'ACORN station A-P'!CA82,'ACORN station A-P'!CD82,'ACORN station A-P'!CG82,'ACORN station A-P'!CJ82,'ACORN station A-P'!CM82,'ACORN station A-P'!CP82),COUNT('ACORN station A-P'!CS82,'ACORN station A-P'!CV82,'ACORN station A-P'!CY82,'ACORN station A-P'!DB82,'ACORN station A-P'!DE82,'ACORN station A-P'!DH82,'ACORN station A-P'!DK82,'ACORN station A-P'!DN82,'ACORN station A-P'!DQ82,'ACORN station A-P'!DT82,'ACORN station A-P'!DW82,'ACORN station A-P'!DZ82,'ACORN station A-P'!EC82,'ACORN station A-P'!EF82,'ACORN station A-P'!EI82,'ACORN station A-P'!EL82,'ACORN station A-P'!ER82,'ACORN station A-P'!EU82,'ACORN station A-P'!EX82,'ACORN station A-P'!FA82,'ACORN station A-P'!FD82,'ACORN station A-P'!FG82,'ACORN station A-P'!FJ82,'ACORN station A-P'!FM82,'ACORN station A-P'!FS82,'ACORN station A-P'!FV82,'ACORN station A-P'!FY82,'ACORN station A-P'!GB82,'ACORN station A-P'!GE82,'ACORN station A-P'!GH82),COUNT('ACORN station A-P'!GK82,'ACORN station A-P'!GQ82,'ACORN station A-P'!GT82,'ACORN station A-P'!GW82,'ACORN station A-P'!GZ82,'ACORN station A-P'!HC82,'ACORN station A-P'!HF82,'ACORN station A-P'!HI82,'ACORN station A-P'!HL82,'ACORN station A-P'!HO82,'ACORN station A-P'!HR82,'ACORN station A-P'!HU82,'ACORN station A-P'!HX82,'ACORN station A-P'!IA82,'ACORN station A-P'!ID82,'ACORN station A-P'!IG82,'ACORN station A-P'!IJ82,'ACORN station A-P'!IM82,'ACORN station A-P'!IP82,'ACORN station A-P'!IS82,D82,G82,M82,S82,V82,Y82,AB82,AE82,AK82,AN82),COUNT(AQ82,AT82,AZ82,BC82,BF82,BI82,BL82,BO82,BR82,BU82,BX82,CA82,CD82,CG82))</f>
        <v>70</v>
      </c>
      <c r="DJ82" s="44">
        <f>SUM(COUNT('ACORN station A-P'!B82,'ACORN station A-P'!E82,'ACORN station A-P'!H82,'ACORN station A-P'!K82,'ACORN station A-P'!N82,'ACORN station A-P'!Q82,'ACORN station A-P'!T82,'ACORN station A-P'!W82,'ACORN station A-P'!Z82,'ACORN station A-P'!AC82,'ACORN station A-P'!AF82,'ACORN station A-P'!AI82,'ACORN station A-P'!AL82,'ACORN station A-P'!AO82,'ACORN station A-P'!AR82,'ACORN station A-P'!AU82,'ACORN station A-P'!AX82,'ACORN station A-P'!BA82,'ACORN station A-P'!BD82,'ACORN station A-P'!BG82,'ACORN station A-P'!BJ82,'ACORN station A-P'!BM82,'ACORN station A-P'!BP82,'ACORN station A-P'!BS82,'ACORN station A-P'!BV82,'ACORN station A-P'!BY82,'ACORN station A-P'!CB82,'ACORN station A-P'!CE82,'ACORN station A-P'!CH82,'ACORN station A-P'!CK82),COUNT('ACORN station A-P'!CN82,'ACORN station A-P'!CQ82,'ACORN station A-P'!CT82,'ACORN station A-P'!CW82,'ACORN station A-P'!CZ82,'ACORN station A-P'!DC82,'ACORN station A-P'!DF82,'ACORN station A-P'!DI82,'ACORN station A-P'!DL82,'ACORN station A-P'!DO82,'ACORN station A-P'!DR82,'ACORN station A-P'!DU82,'ACORN station A-P'!DX82,'ACORN station A-P'!EA82,'ACORN station A-P'!ED82,'ACORN station A-P'!EG82,'ACORN station A-P'!EJ82,'ACORN station A-P'!EM82,'ACORN station A-P'!EP82,'ACORN station A-P'!ES82,'ACORN station A-P'!EV82,'ACORN station A-P'!EY82,'ACORN station A-P'!FB82,'ACORN station A-P'!FE82,'ACORN station A-P'!FH82,'ACORN station A-P'!FK82,'ACORN station A-P'!FN82,'ACORN station A-P'!FQ82,'ACORN station A-P'!FT82,'ACORN station A-P'!FW82),COUNT('ACORN station A-P'!FZ82,'ACORN station A-P'!GC82,'ACORN station A-P'!GF82,'ACORN station A-P'!GI82,'ACORN station A-P'!GL82,'ACORN station A-P'!GO82,'ACORN station A-P'!GR82,'ACORN station A-P'!GU82,'ACORN station A-P'!GX82,'ACORN station A-P'!HA82,'ACORN station A-P'!HD82,'ACORN station A-P'!HG82,'ACORN station A-P'!HJ82,'ACORN station A-P'!HM82,'ACORN station A-P'!HP82,'ACORN station A-P'!HS82,'ACORN station A-P'!HV82,'ACORN station A-P'!HY82,'ACORN station A-P'!IB82,'ACORN station A-P'!IE82,'ACORN station A-P'!IH82,'ACORN station A-P'!IK82,'ACORN station A-P'!IN82,'ACORN station A-P'!IQ82,B82,E82,H82,K82,N82,Q82),COUNT(T82,W82,Z82,AC82,AF82,AI82,AL82,AO82,AR82,AU82,AX82,BA82,BD82,BG82,BJ82,BM82,BP82,BS82,BV82,BY82,CB82,CE82))</f>
        <v>78</v>
      </c>
      <c r="DK82" s="44">
        <f>SUM(COUNT('ACORN station A-P'!C82,'ACORN station A-P'!F82,'ACORN station A-P'!I82,'ACORN station A-P'!L82,'ACORN station A-P'!O82,'ACORN station A-P'!R82,'ACORN station A-P'!U82,'ACORN station A-P'!X82,'ACORN station A-P'!AA82,'ACORN station A-P'!AD82,'ACORN station A-P'!AG82,'ACORN station A-P'!AJ82,'ACORN station A-P'!AM82,'ACORN station A-P'!AP82,'ACORN station A-P'!AS82,'ACORN station A-P'!AV82,'ACORN station A-P'!AY82,'ACORN station A-P'!BB82,'ACORN station A-P'!BE82,'ACORN station A-P'!BH82,'ACORN station A-P'!BK82,'ACORN station A-P'!BN82,'ACORN station A-P'!BQ82,'ACORN station A-P'!BT82,'ACORN station A-P'!BW82,'ACORN station A-P'!BZ82,'ACORN station A-P'!CC82,'ACORN station A-P'!CF82,'ACORN station A-P'!CI82,'ACORN station A-P'!CL82),COUNT('ACORN station A-P'!CO82,'ACORN station A-P'!CR82,'ACORN station A-P'!CU82,'ACORN station A-P'!CX82,'ACORN station A-P'!DA82,'ACORN station A-P'!DD82,'ACORN station A-P'!DG82,'ACORN station A-P'!DJ82,'ACORN station A-P'!DM82,'ACORN station A-P'!DP82,'ACORN station A-P'!DS82,'ACORN station A-P'!DV82,'ACORN station A-P'!DY82,'ACORN station A-P'!EB82,'ACORN station A-P'!EE82,'ACORN station A-P'!EH82,'ACORN station A-P'!EK82,'ACORN station A-P'!EN82,'ACORN station A-P'!EQ82,'ACORN station A-P'!ET82,'ACORN station A-P'!EW82,'ACORN station A-P'!EZ82,'ACORN station A-P'!FC82,'ACORN station A-P'!FF82,'ACORN station A-P'!FI82,'ACORN station A-P'!FL82,'ACORN station A-P'!FO82,'ACORN station A-P'!FR82,'ACORN station A-P'!FU82,'ACORN station A-P'!FX82),COUNT('ACORN station A-P'!GA82,'ACORN station A-P'!GD82,'ACORN station A-P'!GG82,'ACORN station A-P'!GJ82,'ACORN station A-P'!GM82,'ACORN station A-P'!GP82,'ACORN station A-P'!GS82,'ACORN station A-P'!GV82,'ACORN station A-P'!GY82,'ACORN station A-P'!HB82,'ACORN station A-P'!HE82,'ACORN station A-P'!HH82,'ACORN station A-P'!HK82,'ACORN station A-P'!HN82,'ACORN station A-P'!HQ82,'ACORN station A-P'!HT82,'ACORN station A-P'!HW82,'ACORN station A-P'!HZ82,'ACORN station A-P'!IC82,'ACORN station A-P'!IF82,'ACORN station A-P'!II82,'ACORN station A-P'!IL82,'ACORN station A-P'!IO82,'ACORN station A-P'!IR82,C82,F82,I82,L82,O82,R82),COUNT(U82,X82,AA82,AD82,AG82,AJ82,AM82,AP82,AS82,AV82,AY82,BB82,BE82,BH82,BK82,BN82,BQ82,BT82,BW82,BZ82,CC82,CF82))</f>
        <v>76</v>
      </c>
      <c r="DL82" s="44">
        <f>SUM(COUNT('ACORN station A-P'!D82,'ACORN station A-P'!G82,'ACORN station A-P'!J82,'ACORN station A-P'!M82,'ACORN station A-P'!P82,'ACORN station A-P'!S82,'ACORN station A-P'!V82,'ACORN station A-P'!Y82,'ACORN station A-P'!AB82,'ACORN station A-P'!AE82,'ACORN station A-P'!AH82,'ACORN station A-P'!AK82,'ACORN station A-P'!AN82,'ACORN station A-P'!AQ82,'ACORN station A-P'!AT82,'ACORN station A-P'!AW82,'ACORN station A-P'!AZ82,'ACORN station A-P'!BC82,'ACORN station A-P'!BF82,'ACORN station A-P'!BI82,'ACORN station A-P'!BL82,'ACORN station A-P'!BO82,'ACORN station A-P'!BR82,'ACORN station A-P'!BU82,'ACORN station A-P'!BX82,'ACORN station A-P'!CA82,'ACORN station A-P'!CD82,'ACORN station A-P'!CG82,'ACORN station A-P'!CJ82,'ACORN station A-P'!CM82),COUNT('ACORN station A-P'!CP82,'ACORN station A-P'!CS82,'ACORN station A-P'!CV82,'ACORN station A-P'!CY82,'ACORN station A-P'!DB82,'ACORN station A-P'!DE82,'ACORN station A-P'!DH82,'ACORN station A-P'!DK82,'ACORN station A-P'!DN82,'ACORN station A-P'!DQ82,'ACORN station A-P'!DT82,'ACORN station A-P'!DW82,'ACORN station A-P'!DZ82,'ACORN station A-P'!EC82,'ACORN station A-P'!EF82,'ACORN station A-P'!EI82,'ACORN station A-P'!EL82,'ACORN station A-P'!EO82,'ACORN station A-P'!ER82,'ACORN station A-P'!EU82,'ACORN station A-P'!EX82,'ACORN station A-P'!FA82,'ACORN station A-P'!FD82,'ACORN station A-P'!FG82,'ACORN station A-P'!FJ82,'ACORN station A-P'!FM82,'ACORN station A-P'!FP82,'ACORN station A-P'!FS82,'ACORN station A-P'!FV82,'ACORN station A-P'!FY82),COUNT('ACORN station A-P'!GB82,'ACORN station A-P'!GE82,'ACORN station A-P'!GH82,'ACORN station A-P'!GK82,'ACORN station A-P'!GN82,'ACORN station A-P'!GQ82,'ACORN station A-P'!GT82,'ACORN station A-P'!GW82,'ACORN station A-P'!GZ82,'ACORN station A-P'!HC82,'ACORN station A-P'!HF82,'ACORN station A-P'!HI82,'ACORN station A-P'!HL82,'ACORN station A-P'!HO82,'ACORN station A-P'!HR82,'ACORN station A-P'!HU82,'ACORN station A-P'!HX82,'ACORN station A-P'!IA82,'ACORN station A-P'!ID82,'ACORN station A-P'!IG82,'ACORN station A-P'!IJ82,'ACORN station A-P'!IM82,'ACORN station A-P'!IP82,'ACORN station A-P'!IS82,D82,G82,J82,M82,P82,S82),COUNT(V82,Y82,AB82,AE82,AH82,AK82,AN82,AQ82,AT82,AW82,AZ82,BC82,BF82,BI82,BL82,BO82,BR82,BU82,BX82,CA82,CD82,CG82))</f>
        <v>76</v>
      </c>
      <c r="DM82" s="44">
        <f>SUM(BS82,CE82)</f>
        <v>37</v>
      </c>
      <c r="DN82" s="44">
        <f>SUM(BT82,CF82)</f>
        <v>37</v>
      </c>
      <c r="DO82" s="44">
        <f>SUM(BU82,CG82)</f>
        <v>38</v>
      </c>
      <c r="DP82" s="93"/>
      <c r="DQ82" s="93"/>
      <c r="DR82" s="44">
        <f>SUM('ACORN station A-P'!M82,'ACORN station A-P'!P82,'ACORN station A-P'!V82,'ACORN station A-P'!AH82,'ACORN station A-P'!AT82,'ACORN station A-P'!AW82,'ACORN station A-P'!BC82,'ACORN station A-P'!BF82,'ACORN station A-P'!BI82,'ACORN station A-P'!BL82,'ACORN station A-P'!CA82,'ACORN station A-P'!CM82,'ACORN station A-P'!CP82,'ACORN station A-P'!CS82,'ACORN station A-P'!DB82,'ACORN station A-P'!DK82,'ACORN station A-P'!DN82,'ACORN station A-P'!EC82,'ACORN station A-P'!EF82,'ACORN station A-P'!EI82,'ACORN station A-P'!EO82,'ACORN station A-P'!ER82,'ACORN station A-P'!FA82,'ACORN station A-P'!FJ82,'ACORN station A-P'!FP82,'ACORN station A-P'!FS82,'ACORN station A-P'!GK82,'ACORN station A-P'!GQ82,'ACORN station A-P'!GZ82,SUM('ACORN station A-P'!HL82,'ACORN station A-P'!HR82,'ACORN station A-P'!HU82,'ACORN station A-P'!HX82,'ACORN station A-P'!IA82,'ACORN station A-P'!IJ82,'ACORN station A-P'!IM82,D82,J82,P82,S82,Y82,AE82,AK82,AQ82,AW82,AZ82,BL82,BO82,BR82,BX82,CA82,CD82))</f>
        <v>712</v>
      </c>
      <c r="DS82" s="44">
        <f>SUM(COUNT('ACORN station A-P'!M82,'ACORN station A-P'!P82,'ACORN station A-P'!V82,'ACORN station A-P'!AH82,'ACORN station A-P'!AT82,'ACORN station A-P'!AW82,'ACORN station A-P'!BC82,'ACORN station A-P'!BF82,'ACORN station A-P'!BI82,'ACORN station A-P'!BL82,'ACORN station A-P'!CA82,'ACORN station A-P'!CM82,'ACORN station A-P'!CP82,'ACORN station A-P'!CS82,'ACORN station A-P'!DB82,'ACORN station A-P'!DK82,'ACORN station A-P'!DN82,'ACORN station A-P'!EC82,'ACORN station A-P'!EF82,'ACORN station A-P'!EI82,'ACORN station A-P'!EO82,'ACORN station A-P'!ER82,'ACORN station A-P'!FA82,'ACORN station A-P'!FJ82,'ACORN station A-P'!FP82,'ACORN station A-P'!FS82,'ACORN station A-P'!GK82,'ACORN station A-P'!GQ82,'ACORN station A-P'!GZ82,'ACORN station A-P'!HL82),COUNT('ACORN station A-P'!HR82,'ACORN station A-P'!HU82,'ACORN station A-P'!HX82,'ACORN station A-P'!IA82,'ACORN station A-P'!IJ82,'ACORN station A-P'!IM82,D82,J82,P82,S82,Y82,AE82,AK82,AQ82,AW82,AZ82,BL82,BO82,BR82,BX82,CA82,CD82))</f>
        <v>38</v>
      </c>
      <c r="DT82" s="53">
        <f>DR82/DS82</f>
        <v>18.73684210526316</v>
      </c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</row>
    <row r="83" ht="22.35" customHeight="1">
      <c r="A83" s="19">
        <v>1991</v>
      </c>
      <c r="B83" s="29">
        <v>53</v>
      </c>
      <c r="C83" s="24">
        <v>53</v>
      </c>
      <c r="D83" s="25">
        <v>58</v>
      </c>
      <c r="E83" s="23">
        <v>16</v>
      </c>
      <c r="F83" s="24">
        <v>18</v>
      </c>
      <c r="G83" s="25">
        <v>20</v>
      </c>
      <c r="H83" s="23">
        <v>4</v>
      </c>
      <c r="I83" s="24">
        <v>4</v>
      </c>
      <c r="J83" s="25">
        <v>4</v>
      </c>
      <c r="K83" t="s" s="26">
        <v>85</v>
      </c>
      <c r="L83" t="s" s="21">
        <v>85</v>
      </c>
      <c r="M83" t="s" s="22">
        <v>85</v>
      </c>
      <c r="N83" t="s" s="26">
        <v>85</v>
      </c>
      <c r="O83" s="24">
        <v>1</v>
      </c>
      <c r="P83" t="s" s="22">
        <v>85</v>
      </c>
      <c r="Q83" s="23">
        <v>1</v>
      </c>
      <c r="R83" s="24">
        <v>1</v>
      </c>
      <c r="S83" s="25">
        <v>1</v>
      </c>
      <c r="T83" s="23">
        <v>1</v>
      </c>
      <c r="U83" t="s" s="21">
        <v>85</v>
      </c>
      <c r="V83" s="25">
        <v>1</v>
      </c>
      <c r="W83" t="s" s="26">
        <v>85</v>
      </c>
      <c r="X83" t="s" s="21">
        <v>85</v>
      </c>
      <c r="Y83" t="s" s="22">
        <v>85</v>
      </c>
      <c r="Z83" s="23">
        <v>10</v>
      </c>
      <c r="AA83" s="24">
        <v>10</v>
      </c>
      <c r="AB83" s="25">
        <v>9</v>
      </c>
      <c r="AC83" s="23">
        <v>3</v>
      </c>
      <c r="AD83" s="24">
        <v>4</v>
      </c>
      <c r="AE83" s="25">
        <v>3</v>
      </c>
      <c r="AF83" s="23">
        <v>1</v>
      </c>
      <c r="AG83" s="24">
        <v>1</v>
      </c>
      <c r="AH83" s="25">
        <v>1</v>
      </c>
      <c r="AI83" s="23">
        <v>35</v>
      </c>
      <c r="AJ83" s="24">
        <v>24</v>
      </c>
      <c r="AK83" s="25">
        <v>34</v>
      </c>
      <c r="AL83" s="23">
        <v>16</v>
      </c>
      <c r="AM83" s="24">
        <v>10</v>
      </c>
      <c r="AN83" s="25">
        <v>16</v>
      </c>
      <c r="AO83" s="23">
        <v>10</v>
      </c>
      <c r="AP83" s="24">
        <v>10</v>
      </c>
      <c r="AQ83" s="25">
        <v>10</v>
      </c>
      <c r="AR83" s="23">
        <v>20</v>
      </c>
      <c r="AS83" s="24">
        <v>28</v>
      </c>
      <c r="AT83" s="25">
        <v>20</v>
      </c>
      <c r="AU83" t="s" s="26">
        <v>85</v>
      </c>
      <c r="AV83" t="s" s="21">
        <v>85</v>
      </c>
      <c r="AW83" t="s" s="22">
        <v>85</v>
      </c>
      <c r="AX83" s="23">
        <v>33</v>
      </c>
      <c r="AY83" s="24">
        <v>32</v>
      </c>
      <c r="AZ83" s="25">
        <v>17</v>
      </c>
      <c r="BA83" s="23">
        <v>4</v>
      </c>
      <c r="BB83" s="24">
        <v>4</v>
      </c>
      <c r="BC83" s="25">
        <v>4</v>
      </c>
      <c r="BD83" s="23">
        <v>2</v>
      </c>
      <c r="BE83" t="s" s="21">
        <v>85</v>
      </c>
      <c r="BF83" s="25">
        <v>2</v>
      </c>
      <c r="BG83" s="23">
        <v>6</v>
      </c>
      <c r="BH83" s="24">
        <v>6</v>
      </c>
      <c r="BI83" s="25">
        <v>6</v>
      </c>
      <c r="BJ83" t="s" s="26">
        <v>85</v>
      </c>
      <c r="BK83" t="s" s="21">
        <v>85</v>
      </c>
      <c r="BL83" t="s" s="22">
        <v>85</v>
      </c>
      <c r="BM83" s="23">
        <v>13</v>
      </c>
      <c r="BN83" s="24">
        <v>12</v>
      </c>
      <c r="BO83" s="25">
        <v>24</v>
      </c>
      <c r="BP83" t="s" s="26">
        <v>85</v>
      </c>
      <c r="BQ83" t="s" s="21">
        <v>85</v>
      </c>
      <c r="BR83" t="s" s="22">
        <v>85</v>
      </c>
      <c r="BS83" t="s" s="26">
        <v>85</v>
      </c>
      <c r="BT83" t="s" s="21">
        <v>85</v>
      </c>
      <c r="BU83" t="s" s="22">
        <v>85</v>
      </c>
      <c r="BV83" s="23">
        <v>87</v>
      </c>
      <c r="BW83" s="24">
        <v>80</v>
      </c>
      <c r="BX83" s="25">
        <v>87</v>
      </c>
      <c r="BY83" s="23">
        <v>22</v>
      </c>
      <c r="BZ83" s="24">
        <v>25</v>
      </c>
      <c r="CA83" s="25">
        <v>22</v>
      </c>
      <c r="CB83" s="23">
        <v>5</v>
      </c>
      <c r="CC83" s="24">
        <v>5</v>
      </c>
      <c r="CD83" s="25">
        <v>4</v>
      </c>
      <c r="CE83" t="s" s="26">
        <v>85</v>
      </c>
      <c r="CF83" t="s" s="21">
        <v>85</v>
      </c>
      <c r="CG83" t="s" s="22">
        <v>85</v>
      </c>
      <c r="CH83" s="92"/>
      <c r="CI83" s="93"/>
      <c r="CJ83" s="24">
        <f>SUM('ACORN station A-P'!E83,'ACORN station A-P'!H83,'ACORN station A-P'!K83,'ACORN station A-P'!N83,'ACORN station A-P'!Q83,'ACORN station A-P'!T83,'ACORN station A-P'!W83,'ACORN station A-P'!Z83,'ACORN station A-P'!AC83,'ACORN station A-P'!AF83,'ACORN station A-P'!AI83,'ACORN station A-P'!AL83,'ACORN station A-P'!AO83,'ACORN station A-P'!AR83,'ACORN station A-P'!AU83,'ACORN station A-P'!AX83,'ACORN station A-P'!BA83,'ACORN station A-P'!BD83,'ACORN station A-P'!BG83,'ACORN station A-P'!BJ83,'ACORN station A-P'!BM83,'ACORN station A-P'!BP83,'ACORN station A-P'!BS83,'ACORN station A-P'!BV83,'ACORN station A-P'!BY83,'ACORN station A-P'!CB83,'ACORN station A-P'!CE83,'ACORN station A-P'!CH83,'ACORN station A-P'!CK83,SUM('ACORN station A-P'!CN83,'ACORN station A-P'!CQ83,'ACORN station A-P'!CT83,'ACORN station A-P'!CW83,'ACORN station A-P'!CZ83,'ACORN station A-P'!DC83,'ACORN station A-P'!DF83,'ACORN station A-P'!DI83,'ACORN station A-P'!DL83,'ACORN station A-P'!DO83,'ACORN station A-P'!DR83,'ACORN station A-P'!DU83,'ACORN station A-P'!DX83,'ACORN station A-P'!EA83,'ACORN station A-P'!ED83,'ACORN station A-P'!EG83,'ACORN station A-P'!EJ83,'ACORN station A-P'!EP83,'ACORN station A-P'!ES83,'ACORN station A-P'!EV83,'ACORN station A-P'!EY83,'ACORN station A-P'!FB83,'ACORN station A-P'!FE83,'ACORN station A-P'!FH83,'ACORN station A-P'!FK83,'ACORN station A-P'!FQ83,'ACORN station A-P'!FT83,'ACORN station A-P'!FW83,'ACORN station A-P'!FZ83,SUM('ACORN station A-P'!GC83,'ACORN station A-P'!GF83,'ACORN station A-P'!GI83,'ACORN station A-P'!GO83,'ACORN station A-P'!GR83,'ACORN station A-P'!GU83,'ACORN station A-P'!GX83,'ACORN station A-P'!HA83,'ACORN station A-P'!HD83,'ACORN station A-P'!HG83,'ACORN station A-P'!HJ83,'ACORN station A-P'!HM83,'ACORN station A-P'!HP83,'ACORN station A-P'!HS83,'ACORN station A-P'!HV83,'ACORN station A-P'!HY83,'ACORN station A-P'!IB83,'ACORN station A-P'!IE83,'ACORN station A-P'!IH83,'ACORN station A-P'!IK83,'ACORN station A-P'!IN83,'ACORN station A-P'!IQ83,B83,E83,K83,Q83,T83,W83,Z83,SUM(AC83,AI83,AL83,AO83,AR83,AX83,BA83,BD83,BG83,BJ83,BM83,BP83,BS83,BV83,BY83,CB83,CE83))))</f>
        <v>1095</v>
      </c>
      <c r="CK83" s="24">
        <f>SUM('ACORN station A-P'!F83,'ACORN station A-P'!I83,'ACORN station A-P'!L83,'ACORN station A-P'!O83,'ACORN station A-P'!R83,'ACORN station A-P'!U83,'ACORN station A-P'!X83,'ACORN station A-P'!AA83,'ACORN station A-P'!AD83,'ACORN station A-P'!AG83,'ACORN station A-P'!AJ83,'ACORN station A-P'!AM83,'ACORN station A-P'!AP83,'ACORN station A-P'!AS83,'ACORN station A-P'!AV83,'ACORN station A-P'!AY83,'ACORN station A-P'!BB83,'ACORN station A-P'!BE83,'ACORN station A-P'!BH83,'ACORN station A-P'!BK83,'ACORN station A-P'!BN83,'ACORN station A-P'!BQ83,'ACORN station A-P'!BT83,'ACORN station A-P'!BW83,'ACORN station A-P'!BZ83,'ACORN station A-P'!CC83,'ACORN station A-P'!CF83,'ACORN station A-P'!CI83,'ACORN station A-P'!CL83,SUM('ACORN station A-P'!CO83,'ACORN station A-P'!CR83,'ACORN station A-P'!CU83,'ACORN station A-P'!CX83,'ACORN station A-P'!DA83,'ACORN station A-P'!DD83,'ACORN station A-P'!DG83,'ACORN station A-P'!DJ83,'ACORN station A-P'!DM83,'ACORN station A-P'!DP83,'ACORN station A-P'!DS83,'ACORN station A-P'!DV83,'ACORN station A-P'!DY83,'ACORN station A-P'!EB83,'ACORN station A-P'!EE83,'ACORN station A-P'!EH83,'ACORN station A-P'!EK83,'ACORN station A-P'!EQ83,'ACORN station A-P'!ET83,'ACORN station A-P'!EW83,'ACORN station A-P'!EZ83,'ACORN station A-P'!FC83,'ACORN station A-P'!FF83,'ACORN station A-P'!FI83,'ACORN station A-P'!FL83,'ACORN station A-P'!FR83,'ACORN station A-P'!FU83,'ACORN station A-P'!FX83,'ACORN station A-P'!GA83,SUM('ACORN station A-P'!GD83,'ACORN station A-P'!GG83,'ACORN station A-P'!GJ83,'ACORN station A-P'!GP83,'ACORN station A-P'!GS83,'ACORN station A-P'!GV83,'ACORN station A-P'!GY83,'ACORN station A-P'!HB83,'ACORN station A-P'!HE83,'ACORN station A-P'!HH83,'ACORN station A-P'!HK83,'ACORN station A-P'!HN83,'ACORN station A-P'!HQ83,'ACORN station A-P'!HT83,'ACORN station A-P'!HW83,'ACORN station A-P'!HZ83,'ACORN station A-P'!IC83,'ACORN station A-P'!IF83,'ACORN station A-P'!II83,'ACORN station A-P'!IL83,'ACORN station A-P'!IO83,'ACORN station A-P'!IR83,C83,F83,L83,R83,U83,X83,AA83,SUM(AD83,AJ83,AM83,AP83,AS83,AY83,BB83,BE83,BH83,BK83,BN83,BQ83,BT83,BW83,BZ83,CC83,CF83))))</f>
        <v>1027</v>
      </c>
      <c r="CL83" s="24">
        <f>SUM('ACORN station A-P'!G83,'ACORN station A-P'!J83,'ACORN station A-P'!M83,'ACORN station A-P'!P83,'ACORN station A-P'!S83,'ACORN station A-P'!V83,'ACORN station A-P'!Y83,'ACORN station A-P'!AB83,'ACORN station A-P'!AE83,'ACORN station A-P'!AH83,'ACORN station A-P'!AK83,'ACORN station A-P'!AN83,'ACORN station A-P'!AQ83,'ACORN station A-P'!AT83,'ACORN station A-P'!AW83,'ACORN station A-P'!AZ83,'ACORN station A-P'!BC83,'ACORN station A-P'!BF83,'ACORN station A-P'!BI83,'ACORN station A-P'!BL83,'ACORN station A-P'!BO83,'ACORN station A-P'!BR83,'ACORN station A-P'!BU83,'ACORN station A-P'!BX83,'ACORN station A-P'!CA83,'ACORN station A-P'!CD83,'ACORN station A-P'!CG83,'ACORN station A-P'!CJ83,'ACORN station A-P'!CM83,SUM('ACORN station A-P'!CP83,'ACORN station A-P'!CS83,'ACORN station A-P'!CV83,'ACORN station A-P'!CY83,'ACORN station A-P'!DB83,'ACORN station A-P'!DE83,'ACORN station A-P'!DH83,'ACORN station A-P'!DK83,'ACORN station A-P'!DN83,'ACORN station A-P'!DQ83,'ACORN station A-P'!DT83,'ACORN station A-P'!DW83,'ACORN station A-P'!DZ83,'ACORN station A-P'!EC83,'ACORN station A-P'!EF83,'ACORN station A-P'!EI83,'ACORN station A-P'!EL83,'ACORN station A-P'!ER83,'ACORN station A-P'!EU83,'ACORN station A-P'!EX83,'ACORN station A-P'!FA83,'ACORN station A-P'!FD83,'ACORN station A-P'!FG83,'ACORN station A-P'!FJ83,'ACORN station A-P'!FM83,'ACORN station A-P'!FS83,'ACORN station A-P'!FV83,'ACORN station A-P'!FY83,'ACORN station A-P'!GB83,SUM('ACORN station A-P'!GE83,'ACORN station A-P'!GH83,'ACORN station A-P'!GK83,'ACORN station A-P'!GQ83,'ACORN station A-P'!GT83,'ACORN station A-P'!GW83,'ACORN station A-P'!GZ83,'ACORN station A-P'!HC83,'ACORN station A-P'!HF83,'ACORN station A-P'!HI83,'ACORN station A-P'!HL83,'ACORN station A-P'!HO83,'ACORN station A-P'!HR83,'ACORN station A-P'!HU83,'ACORN station A-P'!HX83,'ACORN station A-P'!IA83,'ACORN station A-P'!ID83,'ACORN station A-P'!IG83,'ACORN station A-P'!IJ83,'ACORN station A-P'!IM83,'ACORN station A-P'!IP83,'ACORN station A-P'!IS83,D83,G83,M83,S83,V83,Y83,AB83,SUM(AE83,AK83,AN83,AQ83,AT83,AZ83,BC83,BF83,BI83,BL83,BO83,BR83,BU83,BX83,CA83,CD83,CG83))))</f>
        <v>1068</v>
      </c>
      <c r="CM83" s="94"/>
      <c r="CN83" s="95">
        <f>CJ83/DG83</f>
        <v>17.109375</v>
      </c>
      <c r="CO83" s="95">
        <f>CK83/DH83</f>
        <v>16.56451612903226</v>
      </c>
      <c r="CP83" s="95">
        <f>CL83/DI83</f>
        <v>16.6875</v>
      </c>
      <c r="CQ83" s="24"/>
      <c r="CR83" s="24">
        <f>SUM('ACORN station A-P'!B83,'ACORN station A-P'!E83,'ACORN station A-P'!H83,'ACORN station A-P'!K83,'ACORN station A-P'!N83,'ACORN station A-P'!Q83,'ACORN station A-P'!T83,'ACORN station A-P'!W83,'ACORN station A-P'!Z83,'ACORN station A-P'!AC83,'ACORN station A-P'!AF83,'ACORN station A-P'!AI83,'ACORN station A-P'!AL83,'ACORN station A-P'!AO83,'ACORN station A-P'!AR83,'ACORN station A-P'!AU83,'ACORN station A-P'!AX83,'ACORN station A-P'!BA83,'ACORN station A-P'!BD83,'ACORN station A-P'!BG83,'ACORN station A-P'!BJ83,'ACORN station A-P'!BM83,'ACORN station A-P'!BP83,'ACORN station A-P'!BS83,'ACORN station A-P'!BV83,'ACORN station A-P'!BY83,'ACORN station A-P'!CB83,'ACORN station A-P'!CE83,'ACORN station A-P'!CH83,SUM('ACORN station A-P'!CK83,'ACORN station A-P'!CN83,'ACORN station A-P'!CQ83,'ACORN station A-P'!CT83,'ACORN station A-P'!CW83,'ACORN station A-P'!CZ83,'ACORN station A-P'!DC83,'ACORN station A-P'!DF83,'ACORN station A-P'!DI83,'ACORN station A-P'!DL83,'ACORN station A-P'!DO83,'ACORN station A-P'!DR83,'ACORN station A-P'!DU83,'ACORN station A-P'!DX83,'ACORN station A-P'!EA83,'ACORN station A-P'!ED83,'ACORN station A-P'!EG83,'ACORN station A-P'!EJ83,'ACORN station A-P'!EM83,'ACORN station A-P'!EP83,'ACORN station A-P'!ES83,'ACORN station A-P'!EV83,'ACORN station A-P'!EY83,'ACORN station A-P'!FB83,'ACORN station A-P'!FE83,'ACORN station A-P'!FH83,'ACORN station A-P'!FK83,'ACORN station A-P'!FN83,'ACORN station A-P'!FQ83,SUM('ACORN station A-P'!FT83,'ACORN station A-P'!FW83,'ACORN station A-P'!FZ83,'ACORN station A-P'!GC83,'ACORN station A-P'!GF83,'ACORN station A-P'!GI83,'ACORN station A-P'!GL83,'ACORN station A-P'!GO83,'ACORN station A-P'!GR83,'ACORN station A-P'!GU83,'ACORN station A-P'!GX83,'ACORN station A-P'!HA83,'ACORN station A-P'!HD83,'ACORN station A-P'!HG83,'ACORN station A-P'!HJ83,'ACORN station A-P'!HM83,'ACORN station A-P'!HP83,'ACORN station A-P'!HS83,'ACORN station A-P'!HV83,'ACORN station A-P'!HY83,'ACORN station A-P'!IB83,'ACORN station A-P'!IE83,'ACORN station A-P'!IH83,'ACORN station A-P'!IK83,'ACORN station A-P'!IN83,'ACORN station A-P'!IQ83,B83,E83,H83,SUM(K83,N83,Q83,T83,W83,Z83,AC83,AF83,AI83,AL83,AO83,AR83,AU83,AX83,BA83,BD83,BG83,BJ83,BM83,BP83,BS83,BV83,BY83,CB83,CE83))))</f>
        <v>1115</v>
      </c>
      <c r="CS83" s="24">
        <f>SUM('ACORN station A-P'!C83,'ACORN station A-P'!F83,'ACORN station A-P'!I83,'ACORN station A-P'!L83,'ACORN station A-P'!O83,'ACORN station A-P'!R83,'ACORN station A-P'!U83,'ACORN station A-P'!X83,'ACORN station A-P'!AA83,'ACORN station A-P'!AD83,'ACORN station A-P'!AG83,'ACORN station A-P'!AJ83,'ACORN station A-P'!AM83,'ACORN station A-P'!AP83,'ACORN station A-P'!AS83,'ACORN station A-P'!AV83,'ACORN station A-P'!AY83,'ACORN station A-P'!BB83,'ACORN station A-P'!BE83,'ACORN station A-P'!BH83,'ACORN station A-P'!BK83,'ACORN station A-P'!BN83,'ACORN station A-P'!BQ83,'ACORN station A-P'!BT83,'ACORN station A-P'!BW83,'ACORN station A-P'!BZ83,'ACORN station A-P'!CC83,'ACORN station A-P'!CF83,'ACORN station A-P'!CI83,SUM('ACORN station A-P'!CL83,'ACORN station A-P'!CO83,'ACORN station A-P'!CR83,'ACORN station A-P'!CU83,'ACORN station A-P'!CX83,'ACORN station A-P'!DA83,'ACORN station A-P'!DD83,'ACORN station A-P'!DG83,'ACORN station A-P'!DJ83,'ACORN station A-P'!DM83,'ACORN station A-P'!DP83,'ACORN station A-P'!DS83,'ACORN station A-P'!DV83,'ACORN station A-P'!DY83,'ACORN station A-P'!EB83,'ACORN station A-P'!EE83,'ACORN station A-P'!EH83,'ACORN station A-P'!EK83,'ACORN station A-P'!EN83,'ACORN station A-P'!EQ83,'ACORN station A-P'!ET83,'ACORN station A-P'!EW83,'ACORN station A-P'!EZ83,'ACORN station A-P'!FC83,'ACORN station A-P'!FF83,'ACORN station A-P'!FI83,'ACORN station A-P'!FL83,'ACORN station A-P'!FO83,'ACORN station A-P'!FR83,SUM('ACORN station A-P'!FU83,'ACORN station A-P'!FX83,'ACORN station A-P'!GA83,'ACORN station A-P'!GD83,'ACORN station A-P'!GG83,'ACORN station A-P'!GJ83,'ACORN station A-P'!GM83,'ACORN station A-P'!GP83,'ACORN station A-P'!GS83,'ACORN station A-P'!GV83,'ACORN station A-P'!GY83,'ACORN station A-P'!HB83,'ACORN station A-P'!HE83,'ACORN station A-P'!HH83,'ACORN station A-P'!HK83,'ACORN station A-P'!HN83,'ACORN station A-P'!HQ83,'ACORN station A-P'!HT83,'ACORN station A-P'!HW83,'ACORN station A-P'!HZ83,'ACORN station A-P'!IC83,'ACORN station A-P'!IF83,'ACORN station A-P'!II83,'ACORN station A-P'!IL83,'ACORN station A-P'!IO83,'ACORN station A-P'!IR83,C83,F83,I83,SUM(L83,O83,R83,U83,X83,AA83,AD83,AG83,AJ83,AM83,AP83,AS83,AV83,AY83,BB83,BE83,BH83,BK83,BN83,BQ83,BT83,BW83,BZ83,CC83,CF83))))</f>
        <v>1044</v>
      </c>
      <c r="CT83" s="24">
        <f>SUM('ACORN station A-P'!D83,'ACORN station A-P'!G83,'ACORN station A-P'!J83,'ACORN station A-P'!M83,'ACORN station A-P'!P83,'ACORN station A-P'!S83,'ACORN station A-P'!V83,'ACORN station A-P'!Y83,'ACORN station A-P'!AB83,'ACORN station A-P'!AE83,'ACORN station A-P'!AH83,'ACORN station A-P'!AK83,'ACORN station A-P'!AN83,'ACORN station A-P'!AQ83,'ACORN station A-P'!AT83,'ACORN station A-P'!AW83,'ACORN station A-P'!AZ83,'ACORN station A-P'!BC83,'ACORN station A-P'!BF83,'ACORN station A-P'!BI83,'ACORN station A-P'!BL83,'ACORN station A-P'!BO83,'ACORN station A-P'!BR83,'ACORN station A-P'!BU83,'ACORN station A-P'!BX83,'ACORN station A-P'!CA83,'ACORN station A-P'!CD83,'ACORN station A-P'!CG83,'ACORN station A-P'!CJ83,SUM('ACORN station A-P'!CM83,'ACORN station A-P'!CP83,'ACORN station A-P'!CS83,'ACORN station A-P'!CV83,'ACORN station A-P'!CY83,'ACORN station A-P'!DB83,'ACORN station A-P'!DE83,'ACORN station A-P'!DH83,'ACORN station A-P'!DK83,'ACORN station A-P'!DN83,'ACORN station A-P'!DQ83,'ACORN station A-P'!DT83,'ACORN station A-P'!DW83,'ACORN station A-P'!DZ83,'ACORN station A-P'!EC83,'ACORN station A-P'!EF83,'ACORN station A-P'!EI83,'ACORN station A-P'!EL83,'ACORN station A-P'!EO83,'ACORN station A-P'!ER83,'ACORN station A-P'!EU83,'ACORN station A-P'!EX83,'ACORN station A-P'!FA83,'ACORN station A-P'!FD83,'ACORN station A-P'!FG83,'ACORN station A-P'!FJ83,'ACORN station A-P'!FM83,'ACORN station A-P'!FP83,'ACORN station A-P'!FS83,SUM('ACORN station A-P'!FV83,'ACORN station A-P'!FY83,'ACORN station A-P'!GB83,'ACORN station A-P'!GE83,'ACORN station A-P'!GH83,'ACORN station A-P'!GK83,'ACORN station A-P'!GN83,'ACORN station A-P'!GQ83,'ACORN station A-P'!GT83,'ACORN station A-P'!GW83,'ACORN station A-P'!GZ83,'ACORN station A-P'!HC83,'ACORN station A-P'!HF83,'ACORN station A-P'!HI83,'ACORN station A-P'!HL83,'ACORN station A-P'!HO83,'ACORN station A-P'!HR83,'ACORN station A-P'!HU83,'ACORN station A-P'!HX83,'ACORN station A-P'!IA83,'ACORN station A-P'!ID83,'ACORN station A-P'!IG83,'ACORN station A-P'!IJ83,'ACORN station A-P'!IM83,'ACORN station A-P'!IP83,'ACORN station A-P'!IS83,D83,G83,J83,SUM(M83,P83,S83,V83,Y83,AB83,AE83,AH83,AK83,AN83,AQ83,AT83,AW83,AZ83,BC83,BF83,BI83,BL83,BO83,BR83,BU83,BX83,CA83,CD83,CG83))))</f>
        <v>1088</v>
      </c>
      <c r="CU83" s="24"/>
      <c r="CV83" s="95">
        <f>CR83/DJ83</f>
        <v>16.15942028985507</v>
      </c>
      <c r="CW83" s="95">
        <f>CS83/DK83</f>
        <v>15.35294117647059</v>
      </c>
      <c r="CX83" s="95">
        <f>CT83/DL83</f>
        <v>15.76811594202899</v>
      </c>
      <c r="CY83" s="24"/>
      <c r="CZ83" s="24">
        <f>SUM('ACORN station A-P'!B83,'ACORN station A-P'!E83,'ACORN station A-P'!H83,'ACORN station A-P'!Q83,'ACORN station A-P'!W83,'ACORN station A-P'!Z83,'ACORN station A-P'!AC83,'ACORN station A-P'!AI83,'ACORN station A-P'!AL83,'ACORN station A-P'!AO83,'ACORN station A-P'!AX83,'ACORN station A-P'!BM83,'ACORN station A-P'!BP83,'ACORN station A-P'!BS83,'ACORN station A-P'!BV83,'ACORN station A-P'!CB83,'ACORN station A-P'!CE83,'ACORN station A-P'!CH83,'ACORN station A-P'!CT83,'ACORN station A-P'!CW83,'ACORN station A-P'!DF83,'ACORN station A-P'!DC83,'ACORN station A-P'!DO83,'ACORN station A-P'!DR83,'ACORN station A-P'!DU83,'ACORN station A-P'!DX83,'ACORN station A-P'!EJ83,'ACORN station A-P'!ES83,'ACORN station A-P'!EV83,SUM('ACORN station A-P'!FB83,'ACORN station A-P'!FE83,'ACORN station A-P'!FK83,'ACORN station A-P'!FT83,'ACORN station A-P'!FW83,'ACORN station A-P'!FZ83,'ACORN station A-P'!GC83,'ACORN station A-P'!GF83,'ACORN station A-P'!GL83,'ACORN station A-P'!GR83,'ACORN station A-P'!GU83,'ACORN station A-P'!HA83,'ACORN station A-P'!HD83,'ACORN station A-P'!HG83,'ACORN station A-P'!HM83,'ACORN station A-P'!IB83,'ACORN station A-P'!IE83,'ACORN station A-P'!IN83,'ACORN station A-P'!IQ83,E83,K83,T83,Z83,AF83,AL83,AR83,BA83,BD83,BG83,SUM(BS83,CE83)))</f>
        <v>462</v>
      </c>
      <c r="DA83" s="24">
        <f>SUM('ACORN station A-P'!C83,'ACORN station A-P'!F83,'ACORN station A-P'!I83,'ACORN station A-P'!R83,'ACORN station A-P'!X83,'ACORN station A-P'!AA83,'ACORN station A-P'!AD83,'ACORN station A-P'!AJ83,'ACORN station A-P'!AM83,'ACORN station A-P'!AP83,'ACORN station A-P'!AY83,'ACORN station A-P'!BN83,'ACORN station A-P'!BQ83,'ACORN station A-P'!BT83,'ACORN station A-P'!BW83,'ACORN station A-P'!CC83,'ACORN station A-P'!CF83,'ACORN station A-P'!CI83,'ACORN station A-P'!CU83,'ACORN station A-P'!CX83,'ACORN station A-P'!DG83,'ACORN station A-P'!DD83,'ACORN station A-P'!DP83,'ACORN station A-P'!DS83,'ACORN station A-P'!DV83,'ACORN station A-P'!DY83,'ACORN station A-P'!EK83,'ACORN station A-P'!ET83,'ACORN station A-P'!EW83,SUM('ACORN station A-P'!FC83,'ACORN station A-P'!FF83,'ACORN station A-P'!FL83,'ACORN station A-P'!FU83,'ACORN station A-P'!FX83,'ACORN station A-P'!GA83,'ACORN station A-P'!GD83,'ACORN station A-P'!GG83,'ACORN station A-P'!GM83,'ACORN station A-P'!GS83,'ACORN station A-P'!GV83,'ACORN station A-P'!HB83,'ACORN station A-P'!HE83,'ACORN station A-P'!HH83,'ACORN station A-P'!HN83,'ACORN station A-P'!IC83,'ACORN station A-P'!IF83,'ACORN station A-P'!IO83,'ACORN station A-P'!IR83,F83,L83,U83,AA83,AG83,AM83,AS83,BB83,BE83,BH83,SUM(BT83,CF83)))</f>
        <v>422</v>
      </c>
      <c r="DB83" s="24">
        <f>SUM('ACORN station A-P'!D83,'ACORN station A-P'!G83,'ACORN station A-P'!J83,'ACORN station A-P'!S83,'ACORN station A-P'!Y83,'ACORN station A-P'!AB83,'ACORN station A-P'!AE83,'ACORN station A-P'!AK83,'ACORN station A-P'!AN83,'ACORN station A-P'!AQ83,'ACORN station A-P'!AZ83,'ACORN station A-P'!BO83,'ACORN station A-P'!BR83,'ACORN station A-P'!BU83,'ACORN station A-P'!BX83,'ACORN station A-P'!CD83,'ACORN station A-P'!CG83,'ACORN station A-P'!CJ83,'ACORN station A-P'!CV83,'ACORN station A-P'!CY83,'ACORN station A-P'!DH83,'ACORN station A-P'!DE83,'ACORN station A-P'!DQ83,'ACORN station A-P'!DT83,'ACORN station A-P'!DW83,'ACORN station A-P'!DZ83,'ACORN station A-P'!EL83,'ACORN station A-P'!EU83,'ACORN station A-P'!EX83,SUM('ACORN station A-P'!FD83,'ACORN station A-P'!FG83,'ACORN station A-P'!FM83,'ACORN station A-P'!FV83,'ACORN station A-P'!FY83,'ACORN station A-P'!GB83,'ACORN station A-P'!GE83,'ACORN station A-P'!GH83,'ACORN station A-P'!GN83,'ACORN station A-P'!GT83,'ACORN station A-P'!GW83,'ACORN station A-P'!HC83,'ACORN station A-P'!HF83,'ACORN station A-P'!HI83,'ACORN station A-P'!HO83,'ACORN station A-P'!ID83,'ACORN station A-P'!IG83,'ACORN station A-P'!IP83,'ACORN station A-P'!IS83,G83,M83,V83,AB83,AH83,AN83,AT83,BC83,BF83,BI83,SUM(BU83,CG83)))</f>
        <v>481</v>
      </c>
      <c r="DC83" s="24"/>
      <c r="DD83" s="95">
        <f>CZ83/DM83</f>
        <v>12.83333333333333</v>
      </c>
      <c r="DE83" s="95">
        <f>DA83/DN83</f>
        <v>12.05714285714286</v>
      </c>
      <c r="DF83" s="95">
        <f>DB83/DO83</f>
        <v>13</v>
      </c>
      <c r="DG83" s="44">
        <f>SUM(COUNT('ACORN station A-P'!E83,'ACORN station A-P'!H83,'ACORN station A-P'!K83,'ACORN station A-P'!N83,'ACORN station A-P'!Q83,'ACORN station A-P'!T83,'ACORN station A-P'!W83,'ACORN station A-P'!Z83,'ACORN station A-P'!AC83,'ACORN station A-P'!AF83,'ACORN station A-P'!AI83,'ACORN station A-P'!AL83,'ACORN station A-P'!AO83,'ACORN station A-P'!AR83,'ACORN station A-P'!AU83,'ACORN station A-P'!AX83,'ACORN station A-P'!BA83,'ACORN station A-P'!BD83,'ACORN station A-P'!BG83,'ACORN station A-P'!BJ83,'ACORN station A-P'!BM83,'ACORN station A-P'!BP83,'ACORN station A-P'!BS83,'ACORN station A-P'!BV83,'ACORN station A-P'!BY83,'ACORN station A-P'!CB83,'ACORN station A-P'!CE83,'ACORN station A-P'!CH83,'ACORN station A-P'!CK83,'ACORN station A-P'!CN83),COUNT('ACORN station A-P'!CQ83,'ACORN station A-P'!CT83,'ACORN station A-P'!CW83,'ACORN station A-P'!CZ83,'ACORN station A-P'!DC83,'ACORN station A-P'!DF83,'ACORN station A-P'!DI83,'ACORN station A-P'!DL83,'ACORN station A-P'!DO83,'ACORN station A-P'!DR83,'ACORN station A-P'!DU83,'ACORN station A-P'!DX83,'ACORN station A-P'!EA83,'ACORN station A-P'!ED83,'ACORN station A-P'!EG83,'ACORN station A-P'!EJ83,'ACORN station A-P'!EP83,'ACORN station A-P'!ES83,'ACORN station A-P'!EV83,'ACORN station A-P'!EY83,'ACORN station A-P'!FB83,'ACORN station A-P'!FE83,'ACORN station A-P'!FH83,'ACORN station A-P'!FK83,'ACORN station A-P'!FQ83,'ACORN station A-P'!FT83,'ACORN station A-P'!FW83,'ACORN station A-P'!FZ83,'ACORN station A-P'!GC83,'ACORN station A-P'!GF83),COUNT('ACORN station A-P'!GI83,'ACORN station A-P'!GO83,'ACORN station A-P'!GR83,'ACORN station A-P'!GU83,'ACORN station A-P'!GX83,'ACORN station A-P'!HA83,'ACORN station A-P'!HD83,'ACORN station A-P'!HG83,'ACORN station A-P'!HJ83,'ACORN station A-P'!HM83,'ACORN station A-P'!HP83,'ACORN station A-P'!HS83,'ACORN station A-P'!HV83,'ACORN station A-P'!HY83,'ACORN station A-P'!IB83,'ACORN station A-P'!IE83,'ACORN station A-P'!IH83,'ACORN station A-P'!IK83,'ACORN station A-P'!IN83,'ACORN station A-P'!IQ83,B83,E83,K83,Q83,T83,W83,Z83,AC83,AI83,AL83),COUNT(AO83,AR83,AX83,BA83,BD83,BG83,BJ83,BM83,BP83,BS83,BV83,BY83,CB83,CE83))</f>
        <v>64</v>
      </c>
      <c r="DH83" s="44">
        <f>SUM(COUNT('ACORN station A-P'!F83,'ACORN station A-P'!I83,'ACORN station A-P'!L83,'ACORN station A-P'!O83,'ACORN station A-P'!R83,'ACORN station A-P'!U83,'ACORN station A-P'!X83,'ACORN station A-P'!AA83,'ACORN station A-P'!AD83,'ACORN station A-P'!AG83,'ACORN station A-P'!AJ83,'ACORN station A-P'!AM83,'ACORN station A-P'!AP83,'ACORN station A-P'!AS83,'ACORN station A-P'!AV83,'ACORN station A-P'!AY83,'ACORN station A-P'!BB83,'ACORN station A-P'!BE83,'ACORN station A-P'!BH83,'ACORN station A-P'!BK83,'ACORN station A-P'!BN83,'ACORN station A-P'!BQ83,'ACORN station A-P'!BT83,'ACORN station A-P'!BW83,'ACORN station A-P'!BZ83,'ACORN station A-P'!CC83,'ACORN station A-P'!CF83,'ACORN station A-P'!CI83,'ACORN station A-P'!CL83,'ACORN station A-P'!CO83),COUNT('ACORN station A-P'!CR83,'ACORN station A-P'!CU83,'ACORN station A-P'!CX83,'ACORN station A-P'!DA83,'ACORN station A-P'!DD83,'ACORN station A-P'!DG83,'ACORN station A-P'!DJ83,'ACORN station A-P'!DM83,'ACORN station A-P'!DP83,'ACORN station A-P'!DS83,'ACORN station A-P'!DV83,'ACORN station A-P'!DY83,'ACORN station A-P'!EB83,'ACORN station A-P'!EE83,'ACORN station A-P'!EH83,'ACORN station A-P'!EK83,'ACORN station A-P'!EQ83,'ACORN station A-P'!ET83,'ACORN station A-P'!EW83,'ACORN station A-P'!EZ83,'ACORN station A-P'!FC83,'ACORN station A-P'!FF83,'ACORN station A-P'!FI83,'ACORN station A-P'!FL83,'ACORN station A-P'!FR83,'ACORN station A-P'!FU83,'ACORN station A-P'!FX83,'ACORN station A-P'!GA83,'ACORN station A-P'!GD83,'ACORN station A-P'!GG83),COUNT('ACORN station A-P'!GJ83,'ACORN station A-P'!GP83,'ACORN station A-P'!GS83,'ACORN station A-P'!GV83,'ACORN station A-P'!GY83,'ACORN station A-P'!HB83,'ACORN station A-P'!HE83,'ACORN station A-P'!HH83,'ACORN station A-P'!HK83,'ACORN station A-P'!HN83,'ACORN station A-P'!HQ83,'ACORN station A-P'!HT83,'ACORN station A-P'!HW83,'ACORN station A-P'!HZ83,'ACORN station A-P'!IC83,'ACORN station A-P'!IF83,'ACORN station A-P'!II83,'ACORN station A-P'!IL83,'ACORN station A-P'!IO83,'ACORN station A-P'!IR83,C83,F83,L83,R83,U83,X83,AA83,AD83,AJ83,AM83),COUNT(AP83,AS83,AY83,BB83,BE83,BH83,BK83,BN83,BQ83,BT83,BW83,BZ83,CC83,CF83))</f>
        <v>62</v>
      </c>
      <c r="DI83" s="44">
        <f>SUM(COUNT('ACORN station A-P'!G83,'ACORN station A-P'!J83,'ACORN station A-P'!M83,'ACORN station A-P'!P83,'ACORN station A-P'!S83,'ACORN station A-P'!V83,'ACORN station A-P'!Y83,'ACORN station A-P'!AB83,'ACORN station A-P'!AE83,'ACORN station A-P'!AH83,'ACORN station A-P'!AK83,'ACORN station A-P'!AN83,'ACORN station A-P'!AQ83,'ACORN station A-P'!AT83,'ACORN station A-P'!AW83,'ACORN station A-P'!AZ83,'ACORN station A-P'!BC83,'ACORN station A-P'!BF83,'ACORN station A-P'!BI83,'ACORN station A-P'!BL83,'ACORN station A-P'!BO83,'ACORN station A-P'!BR83,'ACORN station A-P'!BU83,'ACORN station A-P'!BX83,'ACORN station A-P'!CA83,'ACORN station A-P'!CD83,'ACORN station A-P'!CG83,'ACORN station A-P'!CJ83,'ACORN station A-P'!CM83,'ACORN station A-P'!CP83),COUNT('ACORN station A-P'!CS83,'ACORN station A-P'!CV83,'ACORN station A-P'!CY83,'ACORN station A-P'!DB83,'ACORN station A-P'!DE83,'ACORN station A-P'!DH83,'ACORN station A-P'!DK83,'ACORN station A-P'!DN83,'ACORN station A-P'!DQ83,'ACORN station A-P'!DT83,'ACORN station A-P'!DW83,'ACORN station A-P'!DZ83,'ACORN station A-P'!EC83,'ACORN station A-P'!EF83,'ACORN station A-P'!EI83,'ACORN station A-P'!EL83,'ACORN station A-P'!ER83,'ACORN station A-P'!EU83,'ACORN station A-P'!EX83,'ACORN station A-P'!FA83,'ACORN station A-P'!FD83,'ACORN station A-P'!FG83,'ACORN station A-P'!FJ83,'ACORN station A-P'!FM83,'ACORN station A-P'!FS83,'ACORN station A-P'!FV83,'ACORN station A-P'!FY83,'ACORN station A-P'!GB83,'ACORN station A-P'!GE83,'ACORN station A-P'!GH83),COUNT('ACORN station A-P'!GK83,'ACORN station A-P'!GQ83,'ACORN station A-P'!GT83,'ACORN station A-P'!GW83,'ACORN station A-P'!GZ83,'ACORN station A-P'!HC83,'ACORN station A-P'!HF83,'ACORN station A-P'!HI83,'ACORN station A-P'!HL83,'ACORN station A-P'!HO83,'ACORN station A-P'!HR83,'ACORN station A-P'!HU83,'ACORN station A-P'!HX83,'ACORN station A-P'!IA83,'ACORN station A-P'!ID83,'ACORN station A-P'!IG83,'ACORN station A-P'!IJ83,'ACORN station A-P'!IM83,'ACORN station A-P'!IP83,'ACORN station A-P'!IS83,D83,G83,M83,S83,V83,Y83,AB83,AE83,AK83,AN83),COUNT(AQ83,AT83,AZ83,BC83,BF83,BI83,BL83,BO83,BR83,BU83,BX83,CA83,CD83,CG83))</f>
        <v>64</v>
      </c>
      <c r="DJ83" s="44">
        <f>SUM(COUNT('ACORN station A-P'!B83,'ACORN station A-P'!E83,'ACORN station A-P'!H83,'ACORN station A-P'!K83,'ACORN station A-P'!N83,'ACORN station A-P'!Q83,'ACORN station A-P'!T83,'ACORN station A-P'!W83,'ACORN station A-P'!Z83,'ACORN station A-P'!AC83,'ACORN station A-P'!AF83,'ACORN station A-P'!AI83,'ACORN station A-P'!AL83,'ACORN station A-P'!AO83,'ACORN station A-P'!AR83,'ACORN station A-P'!AU83,'ACORN station A-P'!AX83,'ACORN station A-P'!BA83,'ACORN station A-P'!BD83,'ACORN station A-P'!BG83,'ACORN station A-P'!BJ83,'ACORN station A-P'!BM83,'ACORN station A-P'!BP83,'ACORN station A-P'!BS83,'ACORN station A-P'!BV83,'ACORN station A-P'!BY83,'ACORN station A-P'!CB83,'ACORN station A-P'!CE83,'ACORN station A-P'!CH83,'ACORN station A-P'!CK83),COUNT('ACORN station A-P'!CN83,'ACORN station A-P'!CQ83,'ACORN station A-P'!CT83,'ACORN station A-P'!CW83,'ACORN station A-P'!CZ83,'ACORN station A-P'!DC83,'ACORN station A-P'!DF83,'ACORN station A-P'!DI83,'ACORN station A-P'!DL83,'ACORN station A-P'!DO83,'ACORN station A-P'!DR83,'ACORN station A-P'!DU83,'ACORN station A-P'!DX83,'ACORN station A-P'!EA83,'ACORN station A-P'!ED83,'ACORN station A-P'!EG83,'ACORN station A-P'!EJ83,'ACORN station A-P'!EM83,'ACORN station A-P'!EP83,'ACORN station A-P'!ES83,'ACORN station A-P'!EV83,'ACORN station A-P'!EY83,'ACORN station A-P'!FB83,'ACORN station A-P'!FE83,'ACORN station A-P'!FH83,'ACORN station A-P'!FK83,'ACORN station A-P'!FN83,'ACORN station A-P'!FQ83,'ACORN station A-P'!FT83,'ACORN station A-P'!FW83),COUNT('ACORN station A-P'!FZ83,'ACORN station A-P'!GC83,'ACORN station A-P'!GF83,'ACORN station A-P'!GI83,'ACORN station A-P'!GL83,'ACORN station A-P'!GO83,'ACORN station A-P'!GR83,'ACORN station A-P'!GU83,'ACORN station A-P'!GX83,'ACORN station A-P'!HA83,'ACORN station A-P'!HD83,'ACORN station A-P'!HG83,'ACORN station A-P'!HJ83,'ACORN station A-P'!HM83,'ACORN station A-P'!HP83,'ACORN station A-P'!HS83,'ACORN station A-P'!HV83,'ACORN station A-P'!HY83,'ACORN station A-P'!IB83,'ACORN station A-P'!IE83,'ACORN station A-P'!IH83,'ACORN station A-P'!IK83,'ACORN station A-P'!IN83,'ACORN station A-P'!IQ83,B83,E83,H83,K83,N83,Q83),COUNT(T83,W83,Z83,AC83,AF83,AI83,AL83,AO83,AR83,AU83,AX83,BA83,BD83,BG83,BJ83,BM83,BP83,BS83,BV83,BY83,CB83,CE83))</f>
        <v>69</v>
      </c>
      <c r="DK83" s="44">
        <f>SUM(COUNT('ACORN station A-P'!C83,'ACORN station A-P'!F83,'ACORN station A-P'!I83,'ACORN station A-P'!L83,'ACORN station A-P'!O83,'ACORN station A-P'!R83,'ACORN station A-P'!U83,'ACORN station A-P'!X83,'ACORN station A-P'!AA83,'ACORN station A-P'!AD83,'ACORN station A-P'!AG83,'ACORN station A-P'!AJ83,'ACORN station A-P'!AM83,'ACORN station A-P'!AP83,'ACORN station A-P'!AS83,'ACORN station A-P'!AV83,'ACORN station A-P'!AY83,'ACORN station A-P'!BB83,'ACORN station A-P'!BE83,'ACORN station A-P'!BH83,'ACORN station A-P'!BK83,'ACORN station A-P'!BN83,'ACORN station A-P'!BQ83,'ACORN station A-P'!BT83,'ACORN station A-P'!BW83,'ACORN station A-P'!BZ83,'ACORN station A-P'!CC83,'ACORN station A-P'!CF83,'ACORN station A-P'!CI83,'ACORN station A-P'!CL83),COUNT('ACORN station A-P'!CO83,'ACORN station A-P'!CR83,'ACORN station A-P'!CU83,'ACORN station A-P'!CX83,'ACORN station A-P'!DA83,'ACORN station A-P'!DD83,'ACORN station A-P'!DG83,'ACORN station A-P'!DJ83,'ACORN station A-P'!DM83,'ACORN station A-P'!DP83,'ACORN station A-P'!DS83,'ACORN station A-P'!DV83,'ACORN station A-P'!DY83,'ACORN station A-P'!EB83,'ACORN station A-P'!EE83,'ACORN station A-P'!EH83,'ACORN station A-P'!EK83,'ACORN station A-P'!EN83,'ACORN station A-P'!EQ83,'ACORN station A-P'!ET83,'ACORN station A-P'!EW83,'ACORN station A-P'!EZ83,'ACORN station A-P'!FC83,'ACORN station A-P'!FF83,'ACORN station A-P'!FI83,'ACORN station A-P'!FL83,'ACORN station A-P'!FO83,'ACORN station A-P'!FR83,'ACORN station A-P'!FU83,'ACORN station A-P'!FX83),COUNT('ACORN station A-P'!GA83,'ACORN station A-P'!GD83,'ACORN station A-P'!GG83,'ACORN station A-P'!GJ83,'ACORN station A-P'!GM83,'ACORN station A-P'!GP83,'ACORN station A-P'!GS83,'ACORN station A-P'!GV83,'ACORN station A-P'!GY83,'ACORN station A-P'!HB83,'ACORN station A-P'!HE83,'ACORN station A-P'!HH83,'ACORN station A-P'!HK83,'ACORN station A-P'!HN83,'ACORN station A-P'!HQ83,'ACORN station A-P'!HT83,'ACORN station A-P'!HW83,'ACORN station A-P'!HZ83,'ACORN station A-P'!IC83,'ACORN station A-P'!IF83,'ACORN station A-P'!II83,'ACORN station A-P'!IL83,'ACORN station A-P'!IO83,'ACORN station A-P'!IR83,C83,F83,I83,L83,O83,R83),COUNT(U83,X83,AA83,AD83,AG83,AJ83,AM83,AP83,AS83,AV83,AY83,BB83,BE83,BH83,BK83,BN83,BQ83,BT83,BW83,BZ83,CC83,CF83))</f>
        <v>68</v>
      </c>
      <c r="DL83" s="44">
        <f>SUM(COUNT('ACORN station A-P'!D83,'ACORN station A-P'!G83,'ACORN station A-P'!J83,'ACORN station A-P'!M83,'ACORN station A-P'!P83,'ACORN station A-P'!S83,'ACORN station A-P'!V83,'ACORN station A-P'!Y83,'ACORN station A-P'!AB83,'ACORN station A-P'!AE83,'ACORN station A-P'!AH83,'ACORN station A-P'!AK83,'ACORN station A-P'!AN83,'ACORN station A-P'!AQ83,'ACORN station A-P'!AT83,'ACORN station A-P'!AW83,'ACORN station A-P'!AZ83,'ACORN station A-P'!BC83,'ACORN station A-P'!BF83,'ACORN station A-P'!BI83,'ACORN station A-P'!BL83,'ACORN station A-P'!BO83,'ACORN station A-P'!BR83,'ACORN station A-P'!BU83,'ACORN station A-P'!BX83,'ACORN station A-P'!CA83,'ACORN station A-P'!CD83,'ACORN station A-P'!CG83,'ACORN station A-P'!CJ83,'ACORN station A-P'!CM83),COUNT('ACORN station A-P'!CP83,'ACORN station A-P'!CS83,'ACORN station A-P'!CV83,'ACORN station A-P'!CY83,'ACORN station A-P'!DB83,'ACORN station A-P'!DE83,'ACORN station A-P'!DH83,'ACORN station A-P'!DK83,'ACORN station A-P'!DN83,'ACORN station A-P'!DQ83,'ACORN station A-P'!DT83,'ACORN station A-P'!DW83,'ACORN station A-P'!DZ83,'ACORN station A-P'!EC83,'ACORN station A-P'!EF83,'ACORN station A-P'!EI83,'ACORN station A-P'!EL83,'ACORN station A-P'!EO83,'ACORN station A-P'!ER83,'ACORN station A-P'!EU83,'ACORN station A-P'!EX83,'ACORN station A-P'!FA83,'ACORN station A-P'!FD83,'ACORN station A-P'!FG83,'ACORN station A-P'!FJ83,'ACORN station A-P'!FM83,'ACORN station A-P'!FP83,'ACORN station A-P'!FS83,'ACORN station A-P'!FV83,'ACORN station A-P'!FY83),COUNT('ACORN station A-P'!GB83,'ACORN station A-P'!GE83,'ACORN station A-P'!GH83,'ACORN station A-P'!GK83,'ACORN station A-P'!GN83,'ACORN station A-P'!GQ83,'ACORN station A-P'!GT83,'ACORN station A-P'!GW83,'ACORN station A-P'!GZ83,'ACORN station A-P'!HC83,'ACORN station A-P'!HF83,'ACORN station A-P'!HI83,'ACORN station A-P'!HL83,'ACORN station A-P'!HO83,'ACORN station A-P'!HR83,'ACORN station A-P'!HU83,'ACORN station A-P'!HX83,'ACORN station A-P'!IA83,'ACORN station A-P'!ID83,'ACORN station A-P'!IG83,'ACORN station A-P'!IJ83,'ACORN station A-P'!IM83,'ACORN station A-P'!IP83,'ACORN station A-P'!IS83,D83,G83,J83,M83,P83,S83),COUNT(V83,Y83,AB83,AE83,AH83,AK83,AN83,AQ83,AT83,AW83,AZ83,BC83,BF83,BI83,BL83,BO83,BR83,BU83,BX83,CA83,CD83,CG83))</f>
        <v>69</v>
      </c>
      <c r="DM83" s="44">
        <f>SUM(BS83,CE83)</f>
        <v>36</v>
      </c>
      <c r="DN83" s="44">
        <f>SUM(BT83,CF83)</f>
        <v>35</v>
      </c>
      <c r="DO83" s="44">
        <f>SUM(BU83,CG83)</f>
        <v>37</v>
      </c>
      <c r="DP83" s="93"/>
      <c r="DQ83" s="93"/>
      <c r="DR83" s="44">
        <f>SUM('ACORN station A-P'!M83,'ACORN station A-P'!P83,'ACORN station A-P'!V83,'ACORN station A-P'!AH83,'ACORN station A-P'!AT83,'ACORN station A-P'!AW83,'ACORN station A-P'!BC83,'ACORN station A-P'!BF83,'ACORN station A-P'!BI83,'ACORN station A-P'!BL83,'ACORN station A-P'!CA83,'ACORN station A-P'!CM83,'ACORN station A-P'!CP83,'ACORN station A-P'!CS83,'ACORN station A-P'!DB83,'ACORN station A-P'!DK83,'ACORN station A-P'!DN83,'ACORN station A-P'!EC83,'ACORN station A-P'!EF83,'ACORN station A-P'!EI83,'ACORN station A-P'!EO83,'ACORN station A-P'!ER83,'ACORN station A-P'!FA83,'ACORN station A-P'!FJ83,'ACORN station A-P'!FP83,'ACORN station A-P'!FS83,'ACORN station A-P'!GK83,'ACORN station A-P'!GQ83,'ACORN station A-P'!GZ83,SUM('ACORN station A-P'!HL83,'ACORN station A-P'!HR83,'ACORN station A-P'!HU83,'ACORN station A-P'!HX83,'ACORN station A-P'!IA83,'ACORN station A-P'!IJ83,'ACORN station A-P'!IM83,D83,J83,P83,S83,Y83,AE83,AK83,AQ83,AW83,AZ83,BL83,BO83,BR83,BX83,CA83,CD83))</f>
        <v>607</v>
      </c>
      <c r="DS83" s="44">
        <f>SUM(COUNT('ACORN station A-P'!M83,'ACORN station A-P'!P83,'ACORN station A-P'!V83,'ACORN station A-P'!AH83,'ACORN station A-P'!AT83,'ACORN station A-P'!AW83,'ACORN station A-P'!BC83,'ACORN station A-P'!BF83,'ACORN station A-P'!BI83,'ACORN station A-P'!BL83,'ACORN station A-P'!CA83,'ACORN station A-P'!CM83,'ACORN station A-P'!CP83,'ACORN station A-P'!CS83,'ACORN station A-P'!DB83,'ACORN station A-P'!DK83,'ACORN station A-P'!DN83,'ACORN station A-P'!EC83,'ACORN station A-P'!EF83,'ACORN station A-P'!EI83,'ACORN station A-P'!EO83,'ACORN station A-P'!ER83,'ACORN station A-P'!FA83,'ACORN station A-P'!FJ83,'ACORN station A-P'!FP83,'ACORN station A-P'!FS83,'ACORN station A-P'!GK83,'ACORN station A-P'!GQ83,'ACORN station A-P'!GZ83,'ACORN station A-P'!HL83),COUNT('ACORN station A-P'!HR83,'ACORN station A-P'!HU83,'ACORN station A-P'!HX83,'ACORN station A-P'!IA83,'ACORN station A-P'!IJ83,'ACORN station A-P'!IM83,D83,J83,P83,S83,Y83,AE83,AK83,AQ83,AW83,AZ83,BL83,BO83,BR83,BX83,CA83,CD83))</f>
        <v>32</v>
      </c>
      <c r="DT83" s="53">
        <f>DR83/DS83</f>
        <v>18.96875</v>
      </c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</row>
    <row r="84" ht="22.35" customHeight="1">
      <c r="A84" s="19">
        <v>1992</v>
      </c>
      <c r="B84" s="29">
        <v>91</v>
      </c>
      <c r="C84" s="24">
        <v>89</v>
      </c>
      <c r="D84" s="25">
        <v>99</v>
      </c>
      <c r="E84" s="23">
        <v>25</v>
      </c>
      <c r="F84" s="24">
        <v>25</v>
      </c>
      <c r="G84" s="25">
        <v>31</v>
      </c>
      <c r="H84" s="23">
        <v>1</v>
      </c>
      <c r="I84" s="24">
        <v>1</v>
      </c>
      <c r="J84" s="25">
        <v>1</v>
      </c>
      <c r="K84" t="s" s="26">
        <v>85</v>
      </c>
      <c r="L84" t="s" s="21">
        <v>85</v>
      </c>
      <c r="M84" t="s" s="22">
        <v>85</v>
      </c>
      <c r="N84" t="s" s="26">
        <v>85</v>
      </c>
      <c r="O84" t="s" s="21">
        <v>85</v>
      </c>
      <c r="P84" t="s" s="22">
        <v>85</v>
      </c>
      <c r="Q84" s="23">
        <v>3</v>
      </c>
      <c r="R84" s="24">
        <v>3</v>
      </c>
      <c r="S84" s="25">
        <v>3</v>
      </c>
      <c r="T84" t="s" s="26">
        <v>85</v>
      </c>
      <c r="U84" t="s" s="21">
        <v>85</v>
      </c>
      <c r="V84" t="s" s="22">
        <v>85</v>
      </c>
      <c r="W84" t="s" s="26">
        <v>85</v>
      </c>
      <c r="X84" t="s" s="21">
        <v>85</v>
      </c>
      <c r="Y84" t="s" s="22">
        <v>85</v>
      </c>
      <c r="Z84" s="23">
        <v>3</v>
      </c>
      <c r="AA84" s="24">
        <v>3</v>
      </c>
      <c r="AB84" s="25">
        <v>3</v>
      </c>
      <c r="AC84" t="s" s="26">
        <v>85</v>
      </c>
      <c r="AD84" t="s" s="21">
        <v>85</v>
      </c>
      <c r="AE84" t="s" s="22">
        <v>85</v>
      </c>
      <c r="AF84" t="s" s="26">
        <v>85</v>
      </c>
      <c r="AG84" t="s" s="21">
        <v>85</v>
      </c>
      <c r="AH84" t="s" s="22">
        <v>85</v>
      </c>
      <c r="AI84" s="23">
        <v>6</v>
      </c>
      <c r="AJ84" s="24">
        <v>4</v>
      </c>
      <c r="AK84" s="25">
        <v>7</v>
      </c>
      <c r="AL84" s="23">
        <v>31</v>
      </c>
      <c r="AM84" s="24">
        <v>17</v>
      </c>
      <c r="AN84" s="25">
        <v>31</v>
      </c>
      <c r="AO84" s="23">
        <v>10</v>
      </c>
      <c r="AP84" s="24">
        <v>10</v>
      </c>
      <c r="AQ84" s="25">
        <v>10</v>
      </c>
      <c r="AR84" s="23">
        <v>5</v>
      </c>
      <c r="AS84" s="24">
        <v>6</v>
      </c>
      <c r="AT84" s="25">
        <v>5</v>
      </c>
      <c r="AU84" t="s" s="26">
        <v>85</v>
      </c>
      <c r="AV84" t="s" s="21">
        <v>85</v>
      </c>
      <c r="AW84" t="s" s="22">
        <v>85</v>
      </c>
      <c r="AX84" s="23">
        <v>58</v>
      </c>
      <c r="AY84" s="24">
        <v>56</v>
      </c>
      <c r="AZ84" s="25">
        <v>28</v>
      </c>
      <c r="BA84" s="23">
        <v>3</v>
      </c>
      <c r="BB84" s="24">
        <v>3</v>
      </c>
      <c r="BC84" s="25">
        <v>3</v>
      </c>
      <c r="BD84" s="23">
        <v>4</v>
      </c>
      <c r="BE84" s="24">
        <v>3</v>
      </c>
      <c r="BF84" s="25">
        <v>4</v>
      </c>
      <c r="BG84" t="s" s="26">
        <v>85</v>
      </c>
      <c r="BH84" t="s" s="21">
        <v>85</v>
      </c>
      <c r="BI84" t="s" s="22">
        <v>85</v>
      </c>
      <c r="BJ84" t="s" s="26">
        <v>85</v>
      </c>
      <c r="BK84" t="s" s="21">
        <v>85</v>
      </c>
      <c r="BL84" t="s" s="22">
        <v>85</v>
      </c>
      <c r="BM84" s="23">
        <v>4</v>
      </c>
      <c r="BN84" s="24">
        <v>4</v>
      </c>
      <c r="BO84" s="25">
        <v>5</v>
      </c>
      <c r="BP84" t="s" s="26">
        <v>85</v>
      </c>
      <c r="BQ84" t="s" s="21">
        <v>85</v>
      </c>
      <c r="BR84" t="s" s="22">
        <v>85</v>
      </c>
      <c r="BS84" t="s" s="26">
        <v>85</v>
      </c>
      <c r="BT84" t="s" s="21">
        <v>85</v>
      </c>
      <c r="BU84" t="s" s="22">
        <v>85</v>
      </c>
      <c r="BV84" s="23">
        <v>58</v>
      </c>
      <c r="BW84" s="24">
        <v>47</v>
      </c>
      <c r="BX84" s="25">
        <v>58</v>
      </c>
      <c r="BY84" s="23">
        <v>4</v>
      </c>
      <c r="BZ84" s="24">
        <v>4</v>
      </c>
      <c r="CA84" s="25">
        <v>4</v>
      </c>
      <c r="CB84" s="23">
        <v>3</v>
      </c>
      <c r="CC84" s="24">
        <v>3</v>
      </c>
      <c r="CD84" s="25">
        <v>3</v>
      </c>
      <c r="CE84" t="s" s="26">
        <v>85</v>
      </c>
      <c r="CF84" t="s" s="21">
        <v>85</v>
      </c>
      <c r="CG84" t="s" s="22">
        <v>85</v>
      </c>
      <c r="CH84" s="92"/>
      <c r="CI84" s="93"/>
      <c r="CJ84" s="24">
        <f>SUM('ACORN station A-P'!E84,'ACORN station A-P'!H84,'ACORN station A-P'!K84,'ACORN station A-P'!N84,'ACORN station A-P'!Q84,'ACORN station A-P'!T84,'ACORN station A-P'!W84,'ACORN station A-P'!Z84,'ACORN station A-P'!AC84,'ACORN station A-P'!AF84,'ACORN station A-P'!AI84,'ACORN station A-P'!AL84,'ACORN station A-P'!AO84,'ACORN station A-P'!AR84,'ACORN station A-P'!AU84,'ACORN station A-P'!AX84,'ACORN station A-P'!BA84,'ACORN station A-P'!BD84,'ACORN station A-P'!BG84,'ACORN station A-P'!BJ84,'ACORN station A-P'!BM84,'ACORN station A-P'!BP84,'ACORN station A-P'!BS84,'ACORN station A-P'!BV84,'ACORN station A-P'!BY84,'ACORN station A-P'!CB84,'ACORN station A-P'!CE84,'ACORN station A-P'!CH84,'ACORN station A-P'!CK84,SUM('ACORN station A-P'!CN84,'ACORN station A-P'!CQ84,'ACORN station A-P'!CT84,'ACORN station A-P'!CW84,'ACORN station A-P'!CZ84,'ACORN station A-P'!DC84,'ACORN station A-P'!DF84,'ACORN station A-P'!DI84,'ACORN station A-P'!DL84,'ACORN station A-P'!DO84,'ACORN station A-P'!DR84,'ACORN station A-P'!DU84,'ACORN station A-P'!DX84,'ACORN station A-P'!EA84,'ACORN station A-P'!ED84,'ACORN station A-P'!EG84,'ACORN station A-P'!EJ84,'ACORN station A-P'!EP84,'ACORN station A-P'!ES84,'ACORN station A-P'!EV84,'ACORN station A-P'!EY84,'ACORN station A-P'!FB84,'ACORN station A-P'!FE84,'ACORN station A-P'!FH84,'ACORN station A-P'!FK84,'ACORN station A-P'!FQ84,'ACORN station A-P'!FT84,'ACORN station A-P'!FW84,'ACORN station A-P'!FZ84,SUM('ACORN station A-P'!GC84,'ACORN station A-P'!GF84,'ACORN station A-P'!GI84,'ACORN station A-P'!GO84,'ACORN station A-P'!GR84,'ACORN station A-P'!GU84,'ACORN station A-P'!GX84,'ACORN station A-P'!HA84,'ACORN station A-P'!HD84,'ACORN station A-P'!HG84,'ACORN station A-P'!HJ84,'ACORN station A-P'!HM84,'ACORN station A-P'!HP84,'ACORN station A-P'!HS84,'ACORN station A-P'!HV84,'ACORN station A-P'!HY84,'ACORN station A-P'!IB84,'ACORN station A-P'!IE84,'ACORN station A-P'!IH84,'ACORN station A-P'!IK84,'ACORN station A-P'!IN84,'ACORN station A-P'!IQ84,B84,E84,K84,Q84,T84,W84,Z84,SUM(AC84,AI84,AL84,AO84,AR84,AX84,BA84,BD84,BG84,BJ84,BM84,BP84,BS84,BV84,BY84,CB84,CE84))))</f>
        <v>836</v>
      </c>
      <c r="CK84" s="24">
        <f>SUM('ACORN station A-P'!F84,'ACORN station A-P'!I84,'ACORN station A-P'!L84,'ACORN station A-P'!O84,'ACORN station A-P'!R84,'ACORN station A-P'!U84,'ACORN station A-P'!X84,'ACORN station A-P'!AA84,'ACORN station A-P'!AD84,'ACORN station A-P'!AG84,'ACORN station A-P'!AJ84,'ACORN station A-P'!AM84,'ACORN station A-P'!AP84,'ACORN station A-P'!AS84,'ACORN station A-P'!AV84,'ACORN station A-P'!AY84,'ACORN station A-P'!BB84,'ACORN station A-P'!BE84,'ACORN station A-P'!BH84,'ACORN station A-P'!BK84,'ACORN station A-P'!BN84,'ACORN station A-P'!BQ84,'ACORN station A-P'!BT84,'ACORN station A-P'!BW84,'ACORN station A-P'!BZ84,'ACORN station A-P'!CC84,'ACORN station A-P'!CF84,'ACORN station A-P'!CI84,'ACORN station A-P'!CL84,SUM('ACORN station A-P'!CO84,'ACORN station A-P'!CR84,'ACORN station A-P'!CU84,'ACORN station A-P'!CX84,'ACORN station A-P'!DA84,'ACORN station A-P'!DD84,'ACORN station A-P'!DG84,'ACORN station A-P'!DJ84,'ACORN station A-P'!DM84,'ACORN station A-P'!DP84,'ACORN station A-P'!DS84,'ACORN station A-P'!DV84,'ACORN station A-P'!DY84,'ACORN station A-P'!EB84,'ACORN station A-P'!EE84,'ACORN station A-P'!EH84,'ACORN station A-P'!EK84,'ACORN station A-P'!EQ84,'ACORN station A-P'!ET84,'ACORN station A-P'!EW84,'ACORN station A-P'!EZ84,'ACORN station A-P'!FC84,'ACORN station A-P'!FF84,'ACORN station A-P'!FI84,'ACORN station A-P'!FL84,'ACORN station A-P'!FR84,'ACORN station A-P'!FU84,'ACORN station A-P'!FX84,'ACORN station A-P'!GA84,SUM('ACORN station A-P'!GD84,'ACORN station A-P'!GG84,'ACORN station A-P'!GJ84,'ACORN station A-P'!GP84,'ACORN station A-P'!GS84,'ACORN station A-P'!GV84,'ACORN station A-P'!GY84,'ACORN station A-P'!HB84,'ACORN station A-P'!HE84,'ACORN station A-P'!HH84,'ACORN station A-P'!HK84,'ACORN station A-P'!HN84,'ACORN station A-P'!HQ84,'ACORN station A-P'!HT84,'ACORN station A-P'!HW84,'ACORN station A-P'!HZ84,'ACORN station A-P'!IC84,'ACORN station A-P'!IF84,'ACORN station A-P'!II84,'ACORN station A-P'!IL84,'ACORN station A-P'!IO84,'ACORN station A-P'!IR84,C84,F84,L84,R84,U84,X84,AA84,SUM(AD84,AJ84,AM84,AP84,AS84,AY84,BB84,BE84,BH84,BK84,BN84,BQ84,BT84,BW84,BZ84,CC84,CF84))))</f>
        <v>716</v>
      </c>
      <c r="CL84" s="24">
        <f>SUM('ACORN station A-P'!G84,'ACORN station A-P'!J84,'ACORN station A-P'!M84,'ACORN station A-P'!P84,'ACORN station A-P'!S84,'ACORN station A-P'!V84,'ACORN station A-P'!Y84,'ACORN station A-P'!AB84,'ACORN station A-P'!AE84,'ACORN station A-P'!AH84,'ACORN station A-P'!AK84,'ACORN station A-P'!AN84,'ACORN station A-P'!AQ84,'ACORN station A-P'!AT84,'ACORN station A-P'!AW84,'ACORN station A-P'!AZ84,'ACORN station A-P'!BC84,'ACORN station A-P'!BF84,'ACORN station A-P'!BI84,'ACORN station A-P'!BL84,'ACORN station A-P'!BO84,'ACORN station A-P'!BR84,'ACORN station A-P'!BU84,'ACORN station A-P'!BX84,'ACORN station A-P'!CA84,'ACORN station A-P'!CD84,'ACORN station A-P'!CG84,'ACORN station A-P'!CJ84,'ACORN station A-P'!CM84,SUM('ACORN station A-P'!CP84,'ACORN station A-P'!CS84,'ACORN station A-P'!CV84,'ACORN station A-P'!CY84,'ACORN station A-P'!DB84,'ACORN station A-P'!DE84,'ACORN station A-P'!DH84,'ACORN station A-P'!DK84,'ACORN station A-P'!DN84,'ACORN station A-P'!DQ84,'ACORN station A-P'!DT84,'ACORN station A-P'!DW84,'ACORN station A-P'!DZ84,'ACORN station A-P'!EC84,'ACORN station A-P'!EF84,'ACORN station A-P'!EI84,'ACORN station A-P'!EL84,'ACORN station A-P'!ER84,'ACORN station A-P'!EU84,'ACORN station A-P'!EX84,'ACORN station A-P'!FA84,'ACORN station A-P'!FD84,'ACORN station A-P'!FG84,'ACORN station A-P'!FJ84,'ACORN station A-P'!FM84,'ACORN station A-P'!FS84,'ACORN station A-P'!FV84,'ACORN station A-P'!FY84,'ACORN station A-P'!GB84,SUM('ACORN station A-P'!GE84,'ACORN station A-P'!GH84,'ACORN station A-P'!GK84,'ACORN station A-P'!GQ84,'ACORN station A-P'!GT84,'ACORN station A-P'!GW84,'ACORN station A-P'!GZ84,'ACORN station A-P'!HC84,'ACORN station A-P'!HF84,'ACORN station A-P'!HI84,'ACORN station A-P'!HL84,'ACORN station A-P'!HO84,'ACORN station A-P'!HR84,'ACORN station A-P'!HU84,'ACORN station A-P'!HX84,'ACORN station A-P'!IA84,'ACORN station A-P'!ID84,'ACORN station A-P'!IG84,'ACORN station A-P'!IJ84,'ACORN station A-P'!IM84,'ACORN station A-P'!IP84,'ACORN station A-P'!IS84,D84,G84,M84,S84,V84,Y84,AB84,SUM(AE84,AK84,AN84,AQ84,AT84,AZ84,BC84,BF84,BI84,BL84,BO84,BR84,BU84,BX84,CA84,CD84,CG84))))</f>
        <v>813</v>
      </c>
      <c r="CM84" s="94"/>
      <c r="CN84" s="95">
        <f>CJ84/DG84</f>
        <v>15.2</v>
      </c>
      <c r="CO84" s="95">
        <f>CK84/DH84</f>
        <v>12.78571428571429</v>
      </c>
      <c r="CP84" s="95">
        <f>CL84/DI84</f>
        <v>15.05555555555556</v>
      </c>
      <c r="CQ84" s="24"/>
      <c r="CR84" s="24">
        <f>SUM('ACORN station A-P'!B84,'ACORN station A-P'!E84,'ACORN station A-P'!H84,'ACORN station A-P'!K84,'ACORN station A-P'!N84,'ACORN station A-P'!Q84,'ACORN station A-P'!T84,'ACORN station A-P'!W84,'ACORN station A-P'!Z84,'ACORN station A-P'!AC84,'ACORN station A-P'!AF84,'ACORN station A-P'!AI84,'ACORN station A-P'!AL84,'ACORN station A-P'!AO84,'ACORN station A-P'!AR84,'ACORN station A-P'!AU84,'ACORN station A-P'!AX84,'ACORN station A-P'!BA84,'ACORN station A-P'!BD84,'ACORN station A-P'!BG84,'ACORN station A-P'!BJ84,'ACORN station A-P'!BM84,'ACORN station A-P'!BP84,'ACORN station A-P'!BS84,'ACORN station A-P'!BV84,'ACORN station A-P'!BY84,'ACORN station A-P'!CB84,'ACORN station A-P'!CE84,'ACORN station A-P'!CH84,SUM('ACORN station A-P'!CK84,'ACORN station A-P'!CN84,'ACORN station A-P'!CQ84,'ACORN station A-P'!CT84,'ACORN station A-P'!CW84,'ACORN station A-P'!CZ84,'ACORN station A-P'!DC84,'ACORN station A-P'!DF84,'ACORN station A-P'!DI84,'ACORN station A-P'!DL84,'ACORN station A-P'!DO84,'ACORN station A-P'!DR84,'ACORN station A-P'!DU84,'ACORN station A-P'!DX84,'ACORN station A-P'!EA84,'ACORN station A-P'!ED84,'ACORN station A-P'!EG84,'ACORN station A-P'!EJ84,'ACORN station A-P'!EM84,'ACORN station A-P'!EP84,'ACORN station A-P'!ES84,'ACORN station A-P'!EV84,'ACORN station A-P'!EY84,'ACORN station A-P'!FB84,'ACORN station A-P'!FE84,'ACORN station A-P'!FH84,'ACORN station A-P'!FK84,'ACORN station A-P'!FN84,'ACORN station A-P'!FQ84,SUM('ACORN station A-P'!FT84,'ACORN station A-P'!FW84,'ACORN station A-P'!FZ84,'ACORN station A-P'!GC84,'ACORN station A-P'!GF84,'ACORN station A-P'!GI84,'ACORN station A-P'!GL84,'ACORN station A-P'!GO84,'ACORN station A-P'!GR84,'ACORN station A-P'!GU84,'ACORN station A-P'!GX84,'ACORN station A-P'!HA84,'ACORN station A-P'!HD84,'ACORN station A-P'!HG84,'ACORN station A-P'!HJ84,'ACORN station A-P'!HM84,'ACORN station A-P'!HP84,'ACORN station A-P'!HS84,'ACORN station A-P'!HV84,'ACORN station A-P'!HY84,'ACORN station A-P'!IB84,'ACORN station A-P'!IE84,'ACORN station A-P'!IH84,'ACORN station A-P'!IK84,'ACORN station A-P'!IN84,'ACORN station A-P'!IQ84,B84,E84,H84,SUM(K84,N84,Q84,T84,W84,Z84,AC84,AF84,AI84,AL84,AO84,AR84,AU84,AX84,BA84,BD84,BG84,BJ84,BM84,BP84,BS84,BV84,BY84,CB84,CE84))))</f>
        <v>839</v>
      </c>
      <c r="CS84" s="24">
        <f>SUM('ACORN station A-P'!C84,'ACORN station A-P'!F84,'ACORN station A-P'!I84,'ACORN station A-P'!L84,'ACORN station A-P'!O84,'ACORN station A-P'!R84,'ACORN station A-P'!U84,'ACORN station A-P'!X84,'ACORN station A-P'!AA84,'ACORN station A-P'!AD84,'ACORN station A-P'!AG84,'ACORN station A-P'!AJ84,'ACORN station A-P'!AM84,'ACORN station A-P'!AP84,'ACORN station A-P'!AS84,'ACORN station A-P'!AV84,'ACORN station A-P'!AY84,'ACORN station A-P'!BB84,'ACORN station A-P'!BE84,'ACORN station A-P'!BH84,'ACORN station A-P'!BK84,'ACORN station A-P'!BN84,'ACORN station A-P'!BQ84,'ACORN station A-P'!BT84,'ACORN station A-P'!BW84,'ACORN station A-P'!BZ84,'ACORN station A-P'!CC84,'ACORN station A-P'!CF84,'ACORN station A-P'!CI84,SUM('ACORN station A-P'!CL84,'ACORN station A-P'!CO84,'ACORN station A-P'!CR84,'ACORN station A-P'!CU84,'ACORN station A-P'!CX84,'ACORN station A-P'!DA84,'ACORN station A-P'!DD84,'ACORN station A-P'!DG84,'ACORN station A-P'!DJ84,'ACORN station A-P'!DM84,'ACORN station A-P'!DP84,'ACORN station A-P'!DS84,'ACORN station A-P'!DV84,'ACORN station A-P'!DY84,'ACORN station A-P'!EB84,'ACORN station A-P'!EE84,'ACORN station A-P'!EH84,'ACORN station A-P'!EK84,'ACORN station A-P'!EN84,'ACORN station A-P'!EQ84,'ACORN station A-P'!ET84,'ACORN station A-P'!EW84,'ACORN station A-P'!EZ84,'ACORN station A-P'!FC84,'ACORN station A-P'!FF84,'ACORN station A-P'!FI84,'ACORN station A-P'!FL84,'ACORN station A-P'!FO84,'ACORN station A-P'!FR84,SUM('ACORN station A-P'!FU84,'ACORN station A-P'!FX84,'ACORN station A-P'!GA84,'ACORN station A-P'!GD84,'ACORN station A-P'!GG84,'ACORN station A-P'!GJ84,'ACORN station A-P'!GM84,'ACORN station A-P'!GP84,'ACORN station A-P'!GS84,'ACORN station A-P'!GV84,'ACORN station A-P'!GY84,'ACORN station A-P'!HB84,'ACORN station A-P'!HE84,'ACORN station A-P'!HH84,'ACORN station A-P'!HK84,'ACORN station A-P'!HN84,'ACORN station A-P'!HQ84,'ACORN station A-P'!HT84,'ACORN station A-P'!HW84,'ACORN station A-P'!HZ84,'ACORN station A-P'!IC84,'ACORN station A-P'!IF84,'ACORN station A-P'!II84,'ACORN station A-P'!IL84,'ACORN station A-P'!IO84,'ACORN station A-P'!IR84,C84,F84,I84,SUM(L84,O84,R84,U84,X84,AA84,AD84,AG84,AJ84,AM84,AP84,AS84,AV84,AY84,BB84,BE84,BH84,BK84,BN84,BQ84,BT84,BW84,BZ84,CC84,CF84))))</f>
        <v>719</v>
      </c>
      <c r="CT84" s="24">
        <f>SUM('ACORN station A-P'!D84,'ACORN station A-P'!G84,'ACORN station A-P'!J84,'ACORN station A-P'!M84,'ACORN station A-P'!P84,'ACORN station A-P'!S84,'ACORN station A-P'!V84,'ACORN station A-P'!Y84,'ACORN station A-P'!AB84,'ACORN station A-P'!AE84,'ACORN station A-P'!AH84,'ACORN station A-P'!AK84,'ACORN station A-P'!AN84,'ACORN station A-P'!AQ84,'ACORN station A-P'!AT84,'ACORN station A-P'!AW84,'ACORN station A-P'!AZ84,'ACORN station A-P'!BC84,'ACORN station A-P'!BF84,'ACORN station A-P'!BI84,'ACORN station A-P'!BL84,'ACORN station A-P'!BO84,'ACORN station A-P'!BR84,'ACORN station A-P'!BU84,'ACORN station A-P'!BX84,'ACORN station A-P'!CA84,'ACORN station A-P'!CD84,'ACORN station A-P'!CG84,'ACORN station A-P'!CJ84,SUM('ACORN station A-P'!CM84,'ACORN station A-P'!CP84,'ACORN station A-P'!CS84,'ACORN station A-P'!CV84,'ACORN station A-P'!CY84,'ACORN station A-P'!DB84,'ACORN station A-P'!DE84,'ACORN station A-P'!DH84,'ACORN station A-P'!DK84,'ACORN station A-P'!DN84,'ACORN station A-P'!DQ84,'ACORN station A-P'!DT84,'ACORN station A-P'!DW84,'ACORN station A-P'!DZ84,'ACORN station A-P'!EC84,'ACORN station A-P'!EF84,'ACORN station A-P'!EI84,'ACORN station A-P'!EL84,'ACORN station A-P'!EO84,'ACORN station A-P'!ER84,'ACORN station A-P'!EU84,'ACORN station A-P'!EX84,'ACORN station A-P'!FA84,'ACORN station A-P'!FD84,'ACORN station A-P'!FG84,'ACORN station A-P'!FJ84,'ACORN station A-P'!FM84,'ACORN station A-P'!FP84,'ACORN station A-P'!FS84,SUM('ACORN station A-P'!FV84,'ACORN station A-P'!FY84,'ACORN station A-P'!GB84,'ACORN station A-P'!GE84,'ACORN station A-P'!GH84,'ACORN station A-P'!GK84,'ACORN station A-P'!GN84,'ACORN station A-P'!GQ84,'ACORN station A-P'!GT84,'ACORN station A-P'!GW84,'ACORN station A-P'!GZ84,'ACORN station A-P'!HC84,'ACORN station A-P'!HF84,'ACORN station A-P'!HI84,'ACORN station A-P'!HL84,'ACORN station A-P'!HO84,'ACORN station A-P'!HR84,'ACORN station A-P'!HU84,'ACORN station A-P'!HX84,'ACORN station A-P'!IA84,'ACORN station A-P'!ID84,'ACORN station A-P'!IG84,'ACORN station A-P'!IJ84,'ACORN station A-P'!IM84,'ACORN station A-P'!IP84,'ACORN station A-P'!IS84,D84,G84,J84,SUM(M84,P84,S84,V84,Y84,AB84,AE84,AH84,AK84,AN84,AQ84,AT84,AW84,AZ84,BC84,BF84,BI84,BL84,BO84,BR84,BU84,BX84,CA84,CD84,CG84))))</f>
        <v>815</v>
      </c>
      <c r="CU84" s="24"/>
      <c r="CV84" s="95">
        <f>CR84/DJ84</f>
        <v>14.46551724137931</v>
      </c>
      <c r="CW84" s="95">
        <f>CS84/DK84</f>
        <v>12.1864406779661</v>
      </c>
      <c r="CX84" s="95">
        <f>CT84/DL84</f>
        <v>14.55357142857143</v>
      </c>
      <c r="CY84" s="24"/>
      <c r="CZ84" s="24">
        <f>SUM('ACORN station A-P'!B84,'ACORN station A-P'!E84,'ACORN station A-P'!H84,'ACORN station A-P'!Q84,'ACORN station A-P'!W84,'ACORN station A-P'!Z84,'ACORN station A-P'!AC84,'ACORN station A-P'!AI84,'ACORN station A-P'!AL84,'ACORN station A-P'!AO84,'ACORN station A-P'!AX84,'ACORN station A-P'!BM84,'ACORN station A-P'!BP84,'ACORN station A-P'!BS84,'ACORN station A-P'!BV84,'ACORN station A-P'!CB84,'ACORN station A-P'!CE84,'ACORN station A-P'!CH84,'ACORN station A-P'!CT84,'ACORN station A-P'!CW84,'ACORN station A-P'!DF84,'ACORN station A-P'!DC84,'ACORN station A-P'!DO84,'ACORN station A-P'!DR84,'ACORN station A-P'!DU84,'ACORN station A-P'!DX84,'ACORN station A-P'!EJ84,'ACORN station A-P'!ES84,'ACORN station A-P'!EV84,SUM('ACORN station A-P'!FB84,'ACORN station A-P'!FE84,'ACORN station A-P'!FK84,'ACORN station A-P'!FT84,'ACORN station A-P'!FW84,'ACORN station A-P'!FZ84,'ACORN station A-P'!GC84,'ACORN station A-P'!GF84,'ACORN station A-P'!GL84,'ACORN station A-P'!GR84,'ACORN station A-P'!GU84,'ACORN station A-P'!HA84,'ACORN station A-P'!HD84,'ACORN station A-P'!HG84,'ACORN station A-P'!HM84,'ACORN station A-P'!IB84,'ACORN station A-P'!IE84,'ACORN station A-P'!IN84,'ACORN station A-P'!IQ84,E84,K84,T84,Z84,AF84,AL84,AR84,BA84,BD84,BG84,SUM(BS84,CE84)))</f>
        <v>392</v>
      </c>
      <c r="DA84" s="24">
        <f>SUM('ACORN station A-P'!C84,'ACORN station A-P'!F84,'ACORN station A-P'!I84,'ACORN station A-P'!R84,'ACORN station A-P'!X84,'ACORN station A-P'!AA84,'ACORN station A-P'!AD84,'ACORN station A-P'!AJ84,'ACORN station A-P'!AM84,'ACORN station A-P'!AP84,'ACORN station A-P'!AY84,'ACORN station A-P'!BN84,'ACORN station A-P'!BQ84,'ACORN station A-P'!BT84,'ACORN station A-P'!BW84,'ACORN station A-P'!CC84,'ACORN station A-P'!CF84,'ACORN station A-P'!CI84,'ACORN station A-P'!CU84,'ACORN station A-P'!CX84,'ACORN station A-P'!DG84,'ACORN station A-P'!DD84,'ACORN station A-P'!DP84,'ACORN station A-P'!DS84,'ACORN station A-P'!DV84,'ACORN station A-P'!DY84,'ACORN station A-P'!EK84,'ACORN station A-P'!ET84,'ACORN station A-P'!EW84,SUM('ACORN station A-P'!FC84,'ACORN station A-P'!FF84,'ACORN station A-P'!FL84,'ACORN station A-P'!FU84,'ACORN station A-P'!FX84,'ACORN station A-P'!GA84,'ACORN station A-P'!GD84,'ACORN station A-P'!GG84,'ACORN station A-P'!GM84,'ACORN station A-P'!GS84,'ACORN station A-P'!GV84,'ACORN station A-P'!HB84,'ACORN station A-P'!HE84,'ACORN station A-P'!HH84,'ACORN station A-P'!HN84,'ACORN station A-P'!IC84,'ACORN station A-P'!IF84,'ACORN station A-P'!IO84,'ACORN station A-P'!IR84,F84,L84,U84,AA84,AG84,AM84,AS84,BB84,BE84,BH84,SUM(BT84,CF84)))</f>
        <v>311</v>
      </c>
      <c r="DB84" s="24">
        <f>SUM('ACORN station A-P'!D84,'ACORN station A-P'!G84,'ACORN station A-P'!J84,'ACORN station A-P'!S84,'ACORN station A-P'!Y84,'ACORN station A-P'!AB84,'ACORN station A-P'!AE84,'ACORN station A-P'!AK84,'ACORN station A-P'!AN84,'ACORN station A-P'!AQ84,'ACORN station A-P'!AZ84,'ACORN station A-P'!BO84,'ACORN station A-P'!BR84,'ACORN station A-P'!BU84,'ACORN station A-P'!BX84,'ACORN station A-P'!CD84,'ACORN station A-P'!CG84,'ACORN station A-P'!CJ84,'ACORN station A-P'!CV84,'ACORN station A-P'!CY84,'ACORN station A-P'!DH84,'ACORN station A-P'!DE84,'ACORN station A-P'!DQ84,'ACORN station A-P'!DT84,'ACORN station A-P'!DW84,'ACORN station A-P'!DZ84,'ACORN station A-P'!EL84,'ACORN station A-P'!EU84,'ACORN station A-P'!EX84,SUM('ACORN station A-P'!FD84,'ACORN station A-P'!FG84,'ACORN station A-P'!FM84,'ACORN station A-P'!FV84,'ACORN station A-P'!FY84,'ACORN station A-P'!GB84,'ACORN station A-P'!GE84,'ACORN station A-P'!GH84,'ACORN station A-P'!GN84,'ACORN station A-P'!GT84,'ACORN station A-P'!GW84,'ACORN station A-P'!HC84,'ACORN station A-P'!HF84,'ACORN station A-P'!HI84,'ACORN station A-P'!HO84,'ACORN station A-P'!ID84,'ACORN station A-P'!IG84,'ACORN station A-P'!IP84,'ACORN station A-P'!IS84,G84,M84,V84,AB84,AH84,AN84,AT84,BC84,BF84,BI84,SUM(BU84,CG84)))</f>
        <v>397</v>
      </c>
      <c r="DC84" s="24"/>
      <c r="DD84" s="95">
        <f>CZ84/DM84</f>
        <v>13.51724137931035</v>
      </c>
      <c r="DE84" s="95">
        <f>DA84/DN84</f>
        <v>10.36666666666667</v>
      </c>
      <c r="DF84" s="95">
        <f>DB84/DO84</f>
        <v>14.7037037037037</v>
      </c>
      <c r="DG84" s="44">
        <f>SUM(COUNT('ACORN station A-P'!E84,'ACORN station A-P'!H84,'ACORN station A-P'!K84,'ACORN station A-P'!N84,'ACORN station A-P'!Q84,'ACORN station A-P'!T84,'ACORN station A-P'!W84,'ACORN station A-P'!Z84,'ACORN station A-P'!AC84,'ACORN station A-P'!AF84,'ACORN station A-P'!AI84,'ACORN station A-P'!AL84,'ACORN station A-P'!AO84,'ACORN station A-P'!AR84,'ACORN station A-P'!AU84,'ACORN station A-P'!AX84,'ACORN station A-P'!BA84,'ACORN station A-P'!BD84,'ACORN station A-P'!BG84,'ACORN station A-P'!BJ84,'ACORN station A-P'!BM84,'ACORN station A-P'!BP84,'ACORN station A-P'!BS84,'ACORN station A-P'!BV84,'ACORN station A-P'!BY84,'ACORN station A-P'!CB84,'ACORN station A-P'!CE84,'ACORN station A-P'!CH84,'ACORN station A-P'!CK84,'ACORN station A-P'!CN84),COUNT('ACORN station A-P'!CQ84,'ACORN station A-P'!CT84,'ACORN station A-P'!CW84,'ACORN station A-P'!CZ84,'ACORN station A-P'!DC84,'ACORN station A-P'!DF84,'ACORN station A-P'!DI84,'ACORN station A-P'!DL84,'ACORN station A-P'!DO84,'ACORN station A-P'!DR84,'ACORN station A-P'!DU84,'ACORN station A-P'!DX84,'ACORN station A-P'!EA84,'ACORN station A-P'!ED84,'ACORN station A-P'!EG84,'ACORN station A-P'!EJ84,'ACORN station A-P'!EP84,'ACORN station A-P'!ES84,'ACORN station A-P'!EV84,'ACORN station A-P'!EY84,'ACORN station A-P'!FB84,'ACORN station A-P'!FE84,'ACORN station A-P'!FH84,'ACORN station A-P'!FK84,'ACORN station A-P'!FQ84,'ACORN station A-P'!FT84,'ACORN station A-P'!FW84,'ACORN station A-P'!FZ84,'ACORN station A-P'!GC84,'ACORN station A-P'!GF84),COUNT('ACORN station A-P'!GI84,'ACORN station A-P'!GO84,'ACORN station A-P'!GR84,'ACORN station A-P'!GU84,'ACORN station A-P'!GX84,'ACORN station A-P'!HA84,'ACORN station A-P'!HD84,'ACORN station A-P'!HG84,'ACORN station A-P'!HJ84,'ACORN station A-P'!HM84,'ACORN station A-P'!HP84,'ACORN station A-P'!HS84,'ACORN station A-P'!HV84,'ACORN station A-P'!HY84,'ACORN station A-P'!IB84,'ACORN station A-P'!IE84,'ACORN station A-P'!IH84,'ACORN station A-P'!IK84,'ACORN station A-P'!IN84,'ACORN station A-P'!IQ84,B84,E84,K84,Q84,T84,W84,Z84,AC84,AI84,AL84),COUNT(AO84,AR84,AX84,BA84,BD84,BG84,BJ84,BM84,BP84,BS84,BV84,BY84,CB84,CE84))</f>
        <v>55</v>
      </c>
      <c r="DH84" s="44">
        <f>SUM(COUNT('ACORN station A-P'!F84,'ACORN station A-P'!I84,'ACORN station A-P'!L84,'ACORN station A-P'!O84,'ACORN station A-P'!R84,'ACORN station A-P'!U84,'ACORN station A-P'!X84,'ACORN station A-P'!AA84,'ACORN station A-P'!AD84,'ACORN station A-P'!AG84,'ACORN station A-P'!AJ84,'ACORN station A-P'!AM84,'ACORN station A-P'!AP84,'ACORN station A-P'!AS84,'ACORN station A-P'!AV84,'ACORN station A-P'!AY84,'ACORN station A-P'!BB84,'ACORN station A-P'!BE84,'ACORN station A-P'!BH84,'ACORN station A-P'!BK84,'ACORN station A-P'!BN84,'ACORN station A-P'!BQ84,'ACORN station A-P'!BT84,'ACORN station A-P'!BW84,'ACORN station A-P'!BZ84,'ACORN station A-P'!CC84,'ACORN station A-P'!CF84,'ACORN station A-P'!CI84,'ACORN station A-P'!CL84,'ACORN station A-P'!CO84),COUNT('ACORN station A-P'!CR84,'ACORN station A-P'!CU84,'ACORN station A-P'!CX84,'ACORN station A-P'!DA84,'ACORN station A-P'!DD84,'ACORN station A-P'!DG84,'ACORN station A-P'!DJ84,'ACORN station A-P'!DM84,'ACORN station A-P'!DP84,'ACORN station A-P'!DS84,'ACORN station A-P'!DV84,'ACORN station A-P'!DY84,'ACORN station A-P'!EB84,'ACORN station A-P'!EE84,'ACORN station A-P'!EH84,'ACORN station A-P'!EK84,'ACORN station A-P'!EQ84,'ACORN station A-P'!ET84,'ACORN station A-P'!EW84,'ACORN station A-P'!EZ84,'ACORN station A-P'!FC84,'ACORN station A-P'!FF84,'ACORN station A-P'!FI84,'ACORN station A-P'!FL84,'ACORN station A-P'!FR84,'ACORN station A-P'!FU84,'ACORN station A-P'!FX84,'ACORN station A-P'!GA84,'ACORN station A-P'!GD84,'ACORN station A-P'!GG84),COUNT('ACORN station A-P'!GJ84,'ACORN station A-P'!GP84,'ACORN station A-P'!GS84,'ACORN station A-P'!GV84,'ACORN station A-P'!GY84,'ACORN station A-P'!HB84,'ACORN station A-P'!HE84,'ACORN station A-P'!HH84,'ACORN station A-P'!HK84,'ACORN station A-P'!HN84,'ACORN station A-P'!HQ84,'ACORN station A-P'!HT84,'ACORN station A-P'!HW84,'ACORN station A-P'!HZ84,'ACORN station A-P'!IC84,'ACORN station A-P'!IF84,'ACORN station A-P'!II84,'ACORN station A-P'!IL84,'ACORN station A-P'!IO84,'ACORN station A-P'!IR84,C84,F84,L84,R84,U84,X84,AA84,AD84,AJ84,AM84),COUNT(AP84,AS84,AY84,BB84,BE84,BH84,BK84,BN84,BQ84,BT84,BW84,BZ84,CC84,CF84))</f>
        <v>56</v>
      </c>
      <c r="DI84" s="44">
        <f>SUM(COUNT('ACORN station A-P'!G84,'ACORN station A-P'!J84,'ACORN station A-P'!M84,'ACORN station A-P'!P84,'ACORN station A-P'!S84,'ACORN station A-P'!V84,'ACORN station A-P'!Y84,'ACORN station A-P'!AB84,'ACORN station A-P'!AE84,'ACORN station A-P'!AH84,'ACORN station A-P'!AK84,'ACORN station A-P'!AN84,'ACORN station A-P'!AQ84,'ACORN station A-P'!AT84,'ACORN station A-P'!AW84,'ACORN station A-P'!AZ84,'ACORN station A-P'!BC84,'ACORN station A-P'!BF84,'ACORN station A-P'!BI84,'ACORN station A-P'!BL84,'ACORN station A-P'!BO84,'ACORN station A-P'!BR84,'ACORN station A-P'!BU84,'ACORN station A-P'!BX84,'ACORN station A-P'!CA84,'ACORN station A-P'!CD84,'ACORN station A-P'!CG84,'ACORN station A-P'!CJ84,'ACORN station A-P'!CM84,'ACORN station A-P'!CP84),COUNT('ACORN station A-P'!CS84,'ACORN station A-P'!CV84,'ACORN station A-P'!CY84,'ACORN station A-P'!DB84,'ACORN station A-P'!DE84,'ACORN station A-P'!DH84,'ACORN station A-P'!DK84,'ACORN station A-P'!DN84,'ACORN station A-P'!DQ84,'ACORN station A-P'!DT84,'ACORN station A-P'!DW84,'ACORN station A-P'!DZ84,'ACORN station A-P'!EC84,'ACORN station A-P'!EF84,'ACORN station A-P'!EI84,'ACORN station A-P'!EL84,'ACORN station A-P'!ER84,'ACORN station A-P'!EU84,'ACORN station A-P'!EX84,'ACORN station A-P'!FA84,'ACORN station A-P'!FD84,'ACORN station A-P'!FG84,'ACORN station A-P'!FJ84,'ACORN station A-P'!FM84,'ACORN station A-P'!FS84,'ACORN station A-P'!FV84,'ACORN station A-P'!FY84,'ACORN station A-P'!GB84,'ACORN station A-P'!GE84,'ACORN station A-P'!GH84),COUNT('ACORN station A-P'!GK84,'ACORN station A-P'!GQ84,'ACORN station A-P'!GT84,'ACORN station A-P'!GW84,'ACORN station A-P'!GZ84,'ACORN station A-P'!HC84,'ACORN station A-P'!HF84,'ACORN station A-P'!HI84,'ACORN station A-P'!HL84,'ACORN station A-P'!HO84,'ACORN station A-P'!HR84,'ACORN station A-P'!HU84,'ACORN station A-P'!HX84,'ACORN station A-P'!IA84,'ACORN station A-P'!ID84,'ACORN station A-P'!IG84,'ACORN station A-P'!IJ84,'ACORN station A-P'!IM84,'ACORN station A-P'!IP84,'ACORN station A-P'!IS84,D84,G84,M84,S84,V84,Y84,AB84,AE84,AK84,AN84),COUNT(AQ84,AT84,AZ84,BC84,BF84,BI84,BL84,BO84,BR84,BU84,BX84,CA84,CD84,CG84))</f>
        <v>54</v>
      </c>
      <c r="DJ84" s="44">
        <f>SUM(COUNT('ACORN station A-P'!B84,'ACORN station A-P'!E84,'ACORN station A-P'!H84,'ACORN station A-P'!K84,'ACORN station A-P'!N84,'ACORN station A-P'!Q84,'ACORN station A-P'!T84,'ACORN station A-P'!W84,'ACORN station A-P'!Z84,'ACORN station A-P'!AC84,'ACORN station A-P'!AF84,'ACORN station A-P'!AI84,'ACORN station A-P'!AL84,'ACORN station A-P'!AO84,'ACORN station A-P'!AR84,'ACORN station A-P'!AU84,'ACORN station A-P'!AX84,'ACORN station A-P'!BA84,'ACORN station A-P'!BD84,'ACORN station A-P'!BG84,'ACORN station A-P'!BJ84,'ACORN station A-P'!BM84,'ACORN station A-P'!BP84,'ACORN station A-P'!BS84,'ACORN station A-P'!BV84,'ACORN station A-P'!BY84,'ACORN station A-P'!CB84,'ACORN station A-P'!CE84,'ACORN station A-P'!CH84,'ACORN station A-P'!CK84),COUNT('ACORN station A-P'!CN84,'ACORN station A-P'!CQ84,'ACORN station A-P'!CT84,'ACORN station A-P'!CW84,'ACORN station A-P'!CZ84,'ACORN station A-P'!DC84,'ACORN station A-P'!DF84,'ACORN station A-P'!DI84,'ACORN station A-P'!DL84,'ACORN station A-P'!DO84,'ACORN station A-P'!DR84,'ACORN station A-P'!DU84,'ACORN station A-P'!DX84,'ACORN station A-P'!EA84,'ACORN station A-P'!ED84,'ACORN station A-P'!EG84,'ACORN station A-P'!EJ84,'ACORN station A-P'!EM84,'ACORN station A-P'!EP84,'ACORN station A-P'!ES84,'ACORN station A-P'!EV84,'ACORN station A-P'!EY84,'ACORN station A-P'!FB84,'ACORN station A-P'!FE84,'ACORN station A-P'!FH84,'ACORN station A-P'!FK84,'ACORN station A-P'!FN84,'ACORN station A-P'!FQ84,'ACORN station A-P'!FT84,'ACORN station A-P'!FW84),COUNT('ACORN station A-P'!FZ84,'ACORN station A-P'!GC84,'ACORN station A-P'!GF84,'ACORN station A-P'!GI84,'ACORN station A-P'!GL84,'ACORN station A-P'!GO84,'ACORN station A-P'!GR84,'ACORN station A-P'!GU84,'ACORN station A-P'!GX84,'ACORN station A-P'!HA84,'ACORN station A-P'!HD84,'ACORN station A-P'!HG84,'ACORN station A-P'!HJ84,'ACORN station A-P'!HM84,'ACORN station A-P'!HP84,'ACORN station A-P'!HS84,'ACORN station A-P'!HV84,'ACORN station A-P'!HY84,'ACORN station A-P'!IB84,'ACORN station A-P'!IE84,'ACORN station A-P'!IH84,'ACORN station A-P'!IK84,'ACORN station A-P'!IN84,'ACORN station A-P'!IQ84,B84,E84,H84,K84,N84,Q84),COUNT(T84,W84,Z84,AC84,AF84,AI84,AL84,AO84,AR84,AU84,AX84,BA84,BD84,BG84,BJ84,BM84,BP84,BS84,BV84,BY84,CB84,CE84))</f>
        <v>58</v>
      </c>
      <c r="DK84" s="44">
        <f>SUM(COUNT('ACORN station A-P'!C84,'ACORN station A-P'!F84,'ACORN station A-P'!I84,'ACORN station A-P'!L84,'ACORN station A-P'!O84,'ACORN station A-P'!R84,'ACORN station A-P'!U84,'ACORN station A-P'!X84,'ACORN station A-P'!AA84,'ACORN station A-P'!AD84,'ACORN station A-P'!AG84,'ACORN station A-P'!AJ84,'ACORN station A-P'!AM84,'ACORN station A-P'!AP84,'ACORN station A-P'!AS84,'ACORN station A-P'!AV84,'ACORN station A-P'!AY84,'ACORN station A-P'!BB84,'ACORN station A-P'!BE84,'ACORN station A-P'!BH84,'ACORN station A-P'!BK84,'ACORN station A-P'!BN84,'ACORN station A-P'!BQ84,'ACORN station A-P'!BT84,'ACORN station A-P'!BW84,'ACORN station A-P'!BZ84,'ACORN station A-P'!CC84,'ACORN station A-P'!CF84,'ACORN station A-P'!CI84,'ACORN station A-P'!CL84),COUNT('ACORN station A-P'!CO84,'ACORN station A-P'!CR84,'ACORN station A-P'!CU84,'ACORN station A-P'!CX84,'ACORN station A-P'!DA84,'ACORN station A-P'!DD84,'ACORN station A-P'!DG84,'ACORN station A-P'!DJ84,'ACORN station A-P'!DM84,'ACORN station A-P'!DP84,'ACORN station A-P'!DS84,'ACORN station A-P'!DV84,'ACORN station A-P'!DY84,'ACORN station A-P'!EB84,'ACORN station A-P'!EE84,'ACORN station A-P'!EH84,'ACORN station A-P'!EK84,'ACORN station A-P'!EN84,'ACORN station A-P'!EQ84,'ACORN station A-P'!ET84,'ACORN station A-P'!EW84,'ACORN station A-P'!EZ84,'ACORN station A-P'!FC84,'ACORN station A-P'!FF84,'ACORN station A-P'!FI84,'ACORN station A-P'!FL84,'ACORN station A-P'!FO84,'ACORN station A-P'!FR84,'ACORN station A-P'!FU84,'ACORN station A-P'!FX84),COUNT('ACORN station A-P'!GA84,'ACORN station A-P'!GD84,'ACORN station A-P'!GG84,'ACORN station A-P'!GJ84,'ACORN station A-P'!GM84,'ACORN station A-P'!GP84,'ACORN station A-P'!GS84,'ACORN station A-P'!GV84,'ACORN station A-P'!GY84,'ACORN station A-P'!HB84,'ACORN station A-P'!HE84,'ACORN station A-P'!HH84,'ACORN station A-P'!HK84,'ACORN station A-P'!HN84,'ACORN station A-P'!HQ84,'ACORN station A-P'!HT84,'ACORN station A-P'!HW84,'ACORN station A-P'!HZ84,'ACORN station A-P'!IC84,'ACORN station A-P'!IF84,'ACORN station A-P'!II84,'ACORN station A-P'!IL84,'ACORN station A-P'!IO84,'ACORN station A-P'!IR84,C84,F84,I84,L84,O84,R84),COUNT(U84,X84,AA84,AD84,AG84,AJ84,AM84,AP84,AS84,AV84,AY84,BB84,BE84,BH84,BK84,BN84,BQ84,BT84,BW84,BZ84,CC84,CF84))</f>
        <v>59</v>
      </c>
      <c r="DL84" s="44">
        <f>SUM(COUNT('ACORN station A-P'!D84,'ACORN station A-P'!G84,'ACORN station A-P'!J84,'ACORN station A-P'!M84,'ACORN station A-P'!P84,'ACORN station A-P'!S84,'ACORN station A-P'!V84,'ACORN station A-P'!Y84,'ACORN station A-P'!AB84,'ACORN station A-P'!AE84,'ACORN station A-P'!AH84,'ACORN station A-P'!AK84,'ACORN station A-P'!AN84,'ACORN station A-P'!AQ84,'ACORN station A-P'!AT84,'ACORN station A-P'!AW84,'ACORN station A-P'!AZ84,'ACORN station A-P'!BC84,'ACORN station A-P'!BF84,'ACORN station A-P'!BI84,'ACORN station A-P'!BL84,'ACORN station A-P'!BO84,'ACORN station A-P'!BR84,'ACORN station A-P'!BU84,'ACORN station A-P'!BX84,'ACORN station A-P'!CA84,'ACORN station A-P'!CD84,'ACORN station A-P'!CG84,'ACORN station A-P'!CJ84,'ACORN station A-P'!CM84),COUNT('ACORN station A-P'!CP84,'ACORN station A-P'!CS84,'ACORN station A-P'!CV84,'ACORN station A-P'!CY84,'ACORN station A-P'!DB84,'ACORN station A-P'!DE84,'ACORN station A-P'!DH84,'ACORN station A-P'!DK84,'ACORN station A-P'!DN84,'ACORN station A-P'!DQ84,'ACORN station A-P'!DT84,'ACORN station A-P'!DW84,'ACORN station A-P'!DZ84,'ACORN station A-P'!EC84,'ACORN station A-P'!EF84,'ACORN station A-P'!EI84,'ACORN station A-P'!EL84,'ACORN station A-P'!EO84,'ACORN station A-P'!ER84,'ACORN station A-P'!EU84,'ACORN station A-P'!EX84,'ACORN station A-P'!FA84,'ACORN station A-P'!FD84,'ACORN station A-P'!FG84,'ACORN station A-P'!FJ84,'ACORN station A-P'!FM84,'ACORN station A-P'!FP84,'ACORN station A-P'!FS84,'ACORN station A-P'!FV84,'ACORN station A-P'!FY84),COUNT('ACORN station A-P'!GB84,'ACORN station A-P'!GE84,'ACORN station A-P'!GH84,'ACORN station A-P'!GK84,'ACORN station A-P'!GN84,'ACORN station A-P'!GQ84,'ACORN station A-P'!GT84,'ACORN station A-P'!GW84,'ACORN station A-P'!GZ84,'ACORN station A-P'!HC84,'ACORN station A-P'!HF84,'ACORN station A-P'!HI84,'ACORN station A-P'!HL84,'ACORN station A-P'!HO84,'ACORN station A-P'!HR84,'ACORN station A-P'!HU84,'ACORN station A-P'!HX84,'ACORN station A-P'!IA84,'ACORN station A-P'!ID84,'ACORN station A-P'!IG84,'ACORN station A-P'!IJ84,'ACORN station A-P'!IM84,'ACORN station A-P'!IP84,'ACORN station A-P'!IS84,D84,G84,J84,M84,P84,S84),COUNT(V84,Y84,AB84,AE84,AH84,AK84,AN84,AQ84,AT84,AW84,AZ84,BC84,BF84,BI84,BL84,BO84,BR84,BU84,BX84,CA84,CD84,CG84))</f>
        <v>56</v>
      </c>
      <c r="DM84" s="44">
        <f>SUM(BS84,CE84)</f>
        <v>29</v>
      </c>
      <c r="DN84" s="44">
        <f>SUM(BT84,CF84)</f>
        <v>30</v>
      </c>
      <c r="DO84" s="44">
        <f>SUM(BU84,CG84)</f>
        <v>27</v>
      </c>
      <c r="DP84" s="93"/>
      <c r="DQ84" s="93"/>
      <c r="DR84" s="44">
        <f>SUM('ACORN station A-P'!M84,'ACORN station A-P'!P84,'ACORN station A-P'!V84,'ACORN station A-P'!AH84,'ACORN station A-P'!AT84,'ACORN station A-P'!AW84,'ACORN station A-P'!BC84,'ACORN station A-P'!BF84,'ACORN station A-P'!BI84,'ACORN station A-P'!BL84,'ACORN station A-P'!CA84,'ACORN station A-P'!CM84,'ACORN station A-P'!CP84,'ACORN station A-P'!CS84,'ACORN station A-P'!DB84,'ACORN station A-P'!DK84,'ACORN station A-P'!DN84,'ACORN station A-P'!EC84,'ACORN station A-P'!EF84,'ACORN station A-P'!EI84,'ACORN station A-P'!EO84,'ACORN station A-P'!ER84,'ACORN station A-P'!FA84,'ACORN station A-P'!FJ84,'ACORN station A-P'!FP84,'ACORN station A-P'!FS84,'ACORN station A-P'!GK84,'ACORN station A-P'!GQ84,'ACORN station A-P'!GZ84,SUM('ACORN station A-P'!HL84,'ACORN station A-P'!HR84,'ACORN station A-P'!HU84,'ACORN station A-P'!HX84,'ACORN station A-P'!IA84,'ACORN station A-P'!IJ84,'ACORN station A-P'!IM84,D84,J84,P84,S84,Y84,AE84,AK84,AQ84,AW84,AZ84,BL84,BO84,BR84,BX84,CA84,CD84))</f>
        <v>418</v>
      </c>
      <c r="DS84" s="44">
        <f>SUM(COUNT('ACORN station A-P'!M84,'ACORN station A-P'!P84,'ACORN station A-P'!V84,'ACORN station A-P'!AH84,'ACORN station A-P'!AT84,'ACORN station A-P'!AW84,'ACORN station A-P'!BC84,'ACORN station A-P'!BF84,'ACORN station A-P'!BI84,'ACORN station A-P'!BL84,'ACORN station A-P'!CA84,'ACORN station A-P'!CM84,'ACORN station A-P'!CP84,'ACORN station A-P'!CS84,'ACORN station A-P'!DB84,'ACORN station A-P'!DK84,'ACORN station A-P'!DN84,'ACORN station A-P'!EC84,'ACORN station A-P'!EF84,'ACORN station A-P'!EI84,'ACORN station A-P'!EO84,'ACORN station A-P'!ER84,'ACORN station A-P'!FA84,'ACORN station A-P'!FJ84,'ACORN station A-P'!FP84,'ACORN station A-P'!FS84,'ACORN station A-P'!GK84,'ACORN station A-P'!GQ84,'ACORN station A-P'!GZ84,'ACORN station A-P'!HL84),COUNT('ACORN station A-P'!HR84,'ACORN station A-P'!HU84,'ACORN station A-P'!HX84,'ACORN station A-P'!IA84,'ACORN station A-P'!IJ84,'ACORN station A-P'!IM84,D84,J84,P84,S84,Y84,AE84,AK84,AQ84,AW84,AZ84,BL84,BO84,BR84,BX84,CA84,CD84))</f>
        <v>29</v>
      </c>
      <c r="DT84" s="53">
        <f>DR84/DS84</f>
        <v>14.41379310344828</v>
      </c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</row>
    <row r="85" ht="22.35" customHeight="1">
      <c r="A85" s="19">
        <v>1993</v>
      </c>
      <c r="B85" s="29">
        <v>36</v>
      </c>
      <c r="C85" s="24">
        <v>36</v>
      </c>
      <c r="D85" s="25">
        <v>41</v>
      </c>
      <c r="E85" s="23">
        <v>6</v>
      </c>
      <c r="F85" s="24">
        <v>9</v>
      </c>
      <c r="G85" s="25">
        <v>11</v>
      </c>
      <c r="H85" s="23">
        <v>2</v>
      </c>
      <c r="I85" s="24">
        <v>2</v>
      </c>
      <c r="J85" s="25">
        <v>2</v>
      </c>
      <c r="K85" t="s" s="26">
        <v>85</v>
      </c>
      <c r="L85" t="s" s="21">
        <v>85</v>
      </c>
      <c r="M85" t="s" s="22">
        <v>85</v>
      </c>
      <c r="N85" t="s" s="26">
        <v>85</v>
      </c>
      <c r="O85" t="s" s="21">
        <v>85</v>
      </c>
      <c r="P85" t="s" s="22">
        <v>85</v>
      </c>
      <c r="Q85" t="s" s="26">
        <v>85</v>
      </c>
      <c r="R85" t="s" s="21">
        <v>85</v>
      </c>
      <c r="S85" t="s" s="22">
        <v>85</v>
      </c>
      <c r="T85" t="s" s="26">
        <v>85</v>
      </c>
      <c r="U85" t="s" s="21">
        <v>85</v>
      </c>
      <c r="V85" t="s" s="22">
        <v>85</v>
      </c>
      <c r="W85" t="s" s="26">
        <v>85</v>
      </c>
      <c r="X85" t="s" s="21">
        <v>85</v>
      </c>
      <c r="Y85" t="s" s="22">
        <v>85</v>
      </c>
      <c r="Z85" s="23">
        <v>9</v>
      </c>
      <c r="AA85" s="24">
        <v>8</v>
      </c>
      <c r="AB85" s="25">
        <v>8</v>
      </c>
      <c r="AC85" s="23">
        <v>8</v>
      </c>
      <c r="AD85" s="24">
        <v>9</v>
      </c>
      <c r="AE85" s="25">
        <v>9</v>
      </c>
      <c r="AF85" t="s" s="26">
        <v>85</v>
      </c>
      <c r="AG85" t="s" s="21">
        <v>85</v>
      </c>
      <c r="AH85" t="s" s="22">
        <v>85</v>
      </c>
      <c r="AI85" s="23">
        <v>23</v>
      </c>
      <c r="AJ85" s="24">
        <v>20</v>
      </c>
      <c r="AK85" s="25">
        <v>24</v>
      </c>
      <c r="AL85" s="23">
        <v>6</v>
      </c>
      <c r="AM85" s="24">
        <v>1</v>
      </c>
      <c r="AN85" s="25">
        <v>6</v>
      </c>
      <c r="AO85" s="23">
        <v>28</v>
      </c>
      <c r="AP85" s="24">
        <v>28</v>
      </c>
      <c r="AQ85" s="25">
        <v>28</v>
      </c>
      <c r="AR85" s="23">
        <v>21</v>
      </c>
      <c r="AS85" s="24">
        <v>22</v>
      </c>
      <c r="AT85" s="25">
        <v>21</v>
      </c>
      <c r="AU85" t="s" s="26">
        <v>85</v>
      </c>
      <c r="AV85" t="s" s="21">
        <v>85</v>
      </c>
      <c r="AW85" t="s" s="22">
        <v>85</v>
      </c>
      <c r="AX85" s="23">
        <v>26</v>
      </c>
      <c r="AY85" s="24">
        <v>26</v>
      </c>
      <c r="AZ85" s="25">
        <v>12</v>
      </c>
      <c r="BA85" s="23">
        <v>3</v>
      </c>
      <c r="BB85" s="24">
        <v>3</v>
      </c>
      <c r="BC85" s="25">
        <v>3</v>
      </c>
      <c r="BD85" s="23">
        <v>17</v>
      </c>
      <c r="BE85" s="24">
        <v>11</v>
      </c>
      <c r="BF85" t="s" s="22">
        <v>85</v>
      </c>
      <c r="BG85" s="23">
        <v>5</v>
      </c>
      <c r="BH85" s="24">
        <v>3</v>
      </c>
      <c r="BI85" s="25">
        <v>4</v>
      </c>
      <c r="BJ85" t="s" s="26">
        <v>85</v>
      </c>
      <c r="BK85" t="s" s="21">
        <v>85</v>
      </c>
      <c r="BL85" t="s" s="22">
        <v>85</v>
      </c>
      <c r="BM85" s="23">
        <v>7</v>
      </c>
      <c r="BN85" s="24">
        <v>7</v>
      </c>
      <c r="BO85" s="25">
        <v>8</v>
      </c>
      <c r="BP85" t="s" s="26">
        <v>85</v>
      </c>
      <c r="BQ85" t="s" s="21">
        <v>85</v>
      </c>
      <c r="BR85" t="s" s="22">
        <v>85</v>
      </c>
      <c r="BS85" t="s" s="26">
        <v>85</v>
      </c>
      <c r="BT85" t="s" s="21">
        <v>85</v>
      </c>
      <c r="BU85" t="s" s="22">
        <v>85</v>
      </c>
      <c r="BV85" s="23">
        <v>55</v>
      </c>
      <c r="BW85" s="24">
        <v>55</v>
      </c>
      <c r="BX85" s="25">
        <v>55</v>
      </c>
      <c r="BY85" s="23">
        <v>15</v>
      </c>
      <c r="BZ85" s="24">
        <v>15</v>
      </c>
      <c r="CA85" s="25">
        <v>15</v>
      </c>
      <c r="CB85" s="23">
        <v>4</v>
      </c>
      <c r="CC85" s="24">
        <v>4</v>
      </c>
      <c r="CD85" s="25">
        <v>4</v>
      </c>
      <c r="CE85" t="s" s="26">
        <v>85</v>
      </c>
      <c r="CF85" t="s" s="21">
        <v>85</v>
      </c>
      <c r="CG85" t="s" s="22">
        <v>85</v>
      </c>
      <c r="CH85" s="92"/>
      <c r="CI85" s="93"/>
      <c r="CJ85" s="24">
        <f>SUM('ACORN station A-P'!E85,'ACORN station A-P'!H85,'ACORN station A-P'!K85,'ACORN station A-P'!N85,'ACORN station A-P'!Q85,'ACORN station A-P'!T85,'ACORN station A-P'!W85,'ACORN station A-P'!Z85,'ACORN station A-P'!AC85,'ACORN station A-P'!AF85,'ACORN station A-P'!AI85,'ACORN station A-P'!AL85,'ACORN station A-P'!AO85,'ACORN station A-P'!AR85,'ACORN station A-P'!AU85,'ACORN station A-P'!AX85,'ACORN station A-P'!BA85,'ACORN station A-P'!BD85,'ACORN station A-P'!BG85,'ACORN station A-P'!BJ85,'ACORN station A-P'!BM85,'ACORN station A-P'!BP85,'ACORN station A-P'!BS85,'ACORN station A-P'!BV85,'ACORN station A-P'!BY85,'ACORN station A-P'!CB85,'ACORN station A-P'!CE85,'ACORN station A-P'!CH85,'ACORN station A-P'!CK85,SUM('ACORN station A-P'!CN85,'ACORN station A-P'!CQ85,'ACORN station A-P'!CT85,'ACORN station A-P'!CW85,'ACORN station A-P'!CZ85,'ACORN station A-P'!DC85,'ACORN station A-P'!DF85,'ACORN station A-P'!DI85,'ACORN station A-P'!DL85,'ACORN station A-P'!DO85,'ACORN station A-P'!DR85,'ACORN station A-P'!DU85,'ACORN station A-P'!DX85,'ACORN station A-P'!EA85,'ACORN station A-P'!ED85,'ACORN station A-P'!EG85,'ACORN station A-P'!EJ85,'ACORN station A-P'!EP85,'ACORN station A-P'!ES85,'ACORN station A-P'!EV85,'ACORN station A-P'!EY85,'ACORN station A-P'!FB85,'ACORN station A-P'!FE85,'ACORN station A-P'!FH85,'ACORN station A-P'!FK85,'ACORN station A-P'!FQ85,'ACORN station A-P'!FT85,'ACORN station A-P'!FW85,'ACORN station A-P'!FZ85,SUM('ACORN station A-P'!GC85,'ACORN station A-P'!GF85,'ACORN station A-P'!GI85,'ACORN station A-P'!GO85,'ACORN station A-P'!GR85,'ACORN station A-P'!GU85,'ACORN station A-P'!GX85,'ACORN station A-P'!HA85,'ACORN station A-P'!HD85,'ACORN station A-P'!HG85,'ACORN station A-P'!HJ85,'ACORN station A-P'!HM85,'ACORN station A-P'!HP85,'ACORN station A-P'!HS85,'ACORN station A-P'!HV85,'ACORN station A-P'!HY85,'ACORN station A-P'!IB85,'ACORN station A-P'!IE85,'ACORN station A-P'!IH85,'ACORN station A-P'!IK85,'ACORN station A-P'!IN85,'ACORN station A-P'!IQ85,B85,E85,K85,Q85,T85,W85,Z85,SUM(AC85,AI85,AL85,AO85,AR85,AX85,BA85,BD85,BG85,BJ85,BM85,BP85,BS85,BV85,BY85,CB85,CE85))))</f>
        <v>894</v>
      </c>
      <c r="CK85" s="24">
        <f>SUM('ACORN station A-P'!F85,'ACORN station A-P'!I85,'ACORN station A-P'!L85,'ACORN station A-P'!O85,'ACORN station A-P'!R85,'ACORN station A-P'!U85,'ACORN station A-P'!X85,'ACORN station A-P'!AA85,'ACORN station A-P'!AD85,'ACORN station A-P'!AG85,'ACORN station A-P'!AJ85,'ACORN station A-P'!AM85,'ACORN station A-P'!AP85,'ACORN station A-P'!AS85,'ACORN station A-P'!AV85,'ACORN station A-P'!AY85,'ACORN station A-P'!BB85,'ACORN station A-P'!BE85,'ACORN station A-P'!BH85,'ACORN station A-P'!BK85,'ACORN station A-P'!BN85,'ACORN station A-P'!BQ85,'ACORN station A-P'!BT85,'ACORN station A-P'!BW85,'ACORN station A-P'!BZ85,'ACORN station A-P'!CC85,'ACORN station A-P'!CF85,'ACORN station A-P'!CI85,'ACORN station A-P'!CL85,SUM('ACORN station A-P'!CO85,'ACORN station A-P'!CR85,'ACORN station A-P'!CU85,'ACORN station A-P'!CX85,'ACORN station A-P'!DA85,'ACORN station A-P'!DD85,'ACORN station A-P'!DG85,'ACORN station A-P'!DJ85,'ACORN station A-P'!DM85,'ACORN station A-P'!DP85,'ACORN station A-P'!DS85,'ACORN station A-P'!DV85,'ACORN station A-P'!DY85,'ACORN station A-P'!EB85,'ACORN station A-P'!EE85,'ACORN station A-P'!EH85,'ACORN station A-P'!EK85,'ACORN station A-P'!EQ85,'ACORN station A-P'!ET85,'ACORN station A-P'!EW85,'ACORN station A-P'!EZ85,'ACORN station A-P'!FC85,'ACORN station A-P'!FF85,'ACORN station A-P'!FI85,'ACORN station A-P'!FL85,'ACORN station A-P'!FR85,'ACORN station A-P'!FU85,'ACORN station A-P'!FX85,'ACORN station A-P'!GA85,SUM('ACORN station A-P'!GD85,'ACORN station A-P'!GG85,'ACORN station A-P'!GJ85,'ACORN station A-P'!GP85,'ACORN station A-P'!GS85,'ACORN station A-P'!GV85,'ACORN station A-P'!GY85,'ACORN station A-P'!HB85,'ACORN station A-P'!HE85,'ACORN station A-P'!HH85,'ACORN station A-P'!HK85,'ACORN station A-P'!HN85,'ACORN station A-P'!HQ85,'ACORN station A-P'!HT85,'ACORN station A-P'!HW85,'ACORN station A-P'!HZ85,'ACORN station A-P'!IC85,'ACORN station A-P'!IF85,'ACORN station A-P'!II85,'ACORN station A-P'!IL85,'ACORN station A-P'!IO85,'ACORN station A-P'!IR85,C85,F85,L85,R85,U85,X85,AA85,SUM(AD85,AJ85,AM85,AP85,AS85,AY85,BB85,BE85,BH85,BK85,BN85,BQ85,BT85,BW85,BZ85,CC85,CF85))))</f>
        <v>810</v>
      </c>
      <c r="CL85" s="24">
        <f>SUM('ACORN station A-P'!G85,'ACORN station A-P'!J85,'ACORN station A-P'!M85,'ACORN station A-P'!P85,'ACORN station A-P'!S85,'ACORN station A-P'!V85,'ACORN station A-P'!Y85,'ACORN station A-P'!AB85,'ACORN station A-P'!AE85,'ACORN station A-P'!AH85,'ACORN station A-P'!AK85,'ACORN station A-P'!AN85,'ACORN station A-P'!AQ85,'ACORN station A-P'!AT85,'ACORN station A-P'!AW85,'ACORN station A-P'!AZ85,'ACORN station A-P'!BC85,'ACORN station A-P'!BF85,'ACORN station A-P'!BI85,'ACORN station A-P'!BL85,'ACORN station A-P'!BO85,'ACORN station A-P'!BR85,'ACORN station A-P'!BU85,'ACORN station A-P'!BX85,'ACORN station A-P'!CA85,'ACORN station A-P'!CD85,'ACORN station A-P'!CG85,'ACORN station A-P'!CJ85,'ACORN station A-P'!CM85,SUM('ACORN station A-P'!CP85,'ACORN station A-P'!CS85,'ACORN station A-P'!CV85,'ACORN station A-P'!CY85,'ACORN station A-P'!DB85,'ACORN station A-P'!DE85,'ACORN station A-P'!DH85,'ACORN station A-P'!DK85,'ACORN station A-P'!DN85,'ACORN station A-P'!DQ85,'ACORN station A-P'!DT85,'ACORN station A-P'!DW85,'ACORN station A-P'!DZ85,'ACORN station A-P'!EC85,'ACORN station A-P'!EF85,'ACORN station A-P'!EI85,'ACORN station A-P'!EL85,'ACORN station A-P'!ER85,'ACORN station A-P'!EU85,'ACORN station A-P'!EX85,'ACORN station A-P'!FA85,'ACORN station A-P'!FD85,'ACORN station A-P'!FG85,'ACORN station A-P'!FJ85,'ACORN station A-P'!FM85,'ACORN station A-P'!FS85,'ACORN station A-P'!FV85,'ACORN station A-P'!FY85,'ACORN station A-P'!GB85,SUM('ACORN station A-P'!GE85,'ACORN station A-P'!GH85,'ACORN station A-P'!GK85,'ACORN station A-P'!GQ85,'ACORN station A-P'!GT85,'ACORN station A-P'!GW85,'ACORN station A-P'!GZ85,'ACORN station A-P'!HC85,'ACORN station A-P'!HF85,'ACORN station A-P'!HI85,'ACORN station A-P'!HL85,'ACORN station A-P'!HO85,'ACORN station A-P'!HR85,'ACORN station A-P'!HU85,'ACORN station A-P'!HX85,'ACORN station A-P'!IA85,'ACORN station A-P'!ID85,'ACORN station A-P'!IG85,'ACORN station A-P'!IJ85,'ACORN station A-P'!IM85,'ACORN station A-P'!IP85,'ACORN station A-P'!IS85,D85,G85,M85,S85,V85,Y85,AB85,SUM(AE85,AK85,AN85,AQ85,AT85,AZ85,BC85,BF85,BI85,BL85,BO85,BR85,BU85,BX85,CA85,CD85,CG85))))</f>
        <v>855</v>
      </c>
      <c r="CM85" s="94"/>
      <c r="CN85" s="95">
        <f>CJ85/DG85</f>
        <v>14.65573770491803</v>
      </c>
      <c r="CO85" s="95">
        <f>CK85/DH85</f>
        <v>12.85714285714286</v>
      </c>
      <c r="CP85" s="95">
        <f>CL85/DI85</f>
        <v>14.01639344262295</v>
      </c>
      <c r="CQ85" s="24"/>
      <c r="CR85" s="24">
        <f>SUM('ACORN station A-P'!B85,'ACORN station A-P'!E85,'ACORN station A-P'!H85,'ACORN station A-P'!K85,'ACORN station A-P'!N85,'ACORN station A-P'!Q85,'ACORN station A-P'!T85,'ACORN station A-P'!W85,'ACORN station A-P'!Z85,'ACORN station A-P'!AC85,'ACORN station A-P'!AF85,'ACORN station A-P'!AI85,'ACORN station A-P'!AL85,'ACORN station A-P'!AO85,'ACORN station A-P'!AR85,'ACORN station A-P'!AU85,'ACORN station A-P'!AX85,'ACORN station A-P'!BA85,'ACORN station A-P'!BD85,'ACORN station A-P'!BG85,'ACORN station A-P'!BJ85,'ACORN station A-P'!BM85,'ACORN station A-P'!BP85,'ACORN station A-P'!BS85,'ACORN station A-P'!BV85,'ACORN station A-P'!BY85,'ACORN station A-P'!CB85,'ACORN station A-P'!CE85,'ACORN station A-P'!CH85,SUM('ACORN station A-P'!CK85,'ACORN station A-P'!CN85,'ACORN station A-P'!CQ85,'ACORN station A-P'!CT85,'ACORN station A-P'!CW85,'ACORN station A-P'!CZ85,'ACORN station A-P'!DC85,'ACORN station A-P'!DF85,'ACORN station A-P'!DI85,'ACORN station A-P'!DL85,'ACORN station A-P'!DO85,'ACORN station A-P'!DR85,'ACORN station A-P'!DU85,'ACORN station A-P'!DX85,'ACORN station A-P'!EA85,'ACORN station A-P'!ED85,'ACORN station A-P'!EG85,'ACORN station A-P'!EJ85,'ACORN station A-P'!EM85,'ACORN station A-P'!EP85,'ACORN station A-P'!ES85,'ACORN station A-P'!EV85,'ACORN station A-P'!EY85,'ACORN station A-P'!FB85,'ACORN station A-P'!FE85,'ACORN station A-P'!FH85,'ACORN station A-P'!FK85,'ACORN station A-P'!FN85,'ACORN station A-P'!FQ85,SUM('ACORN station A-P'!FT85,'ACORN station A-P'!FW85,'ACORN station A-P'!FZ85,'ACORN station A-P'!GC85,'ACORN station A-P'!GF85,'ACORN station A-P'!GI85,'ACORN station A-P'!GL85,'ACORN station A-P'!GO85,'ACORN station A-P'!GR85,'ACORN station A-P'!GU85,'ACORN station A-P'!GX85,'ACORN station A-P'!HA85,'ACORN station A-P'!HD85,'ACORN station A-P'!HG85,'ACORN station A-P'!HJ85,'ACORN station A-P'!HM85,'ACORN station A-P'!HP85,'ACORN station A-P'!HS85,'ACORN station A-P'!HV85,'ACORN station A-P'!HY85,'ACORN station A-P'!IB85,'ACORN station A-P'!IE85,'ACORN station A-P'!IH85,'ACORN station A-P'!IK85,'ACORN station A-P'!IN85,'ACORN station A-P'!IQ85,B85,E85,H85,SUM(K85,N85,Q85,T85,W85,Z85,AC85,AF85,AI85,AL85,AO85,AR85,AU85,AX85,BA85,BD85,BG85,BJ85,BM85,BP85,BS85,BV85,BY85,CB85,CE85))))</f>
        <v>901</v>
      </c>
      <c r="CS85" s="24">
        <f>SUM('ACORN station A-P'!C85,'ACORN station A-P'!F85,'ACORN station A-P'!I85,'ACORN station A-P'!L85,'ACORN station A-P'!O85,'ACORN station A-P'!R85,'ACORN station A-P'!U85,'ACORN station A-P'!X85,'ACORN station A-P'!AA85,'ACORN station A-P'!AD85,'ACORN station A-P'!AG85,'ACORN station A-P'!AJ85,'ACORN station A-P'!AM85,'ACORN station A-P'!AP85,'ACORN station A-P'!AS85,'ACORN station A-P'!AV85,'ACORN station A-P'!AY85,'ACORN station A-P'!BB85,'ACORN station A-P'!BE85,'ACORN station A-P'!BH85,'ACORN station A-P'!BK85,'ACORN station A-P'!BN85,'ACORN station A-P'!BQ85,'ACORN station A-P'!BT85,'ACORN station A-P'!BW85,'ACORN station A-P'!BZ85,'ACORN station A-P'!CC85,'ACORN station A-P'!CF85,'ACORN station A-P'!CI85,SUM('ACORN station A-P'!CL85,'ACORN station A-P'!CO85,'ACORN station A-P'!CR85,'ACORN station A-P'!CU85,'ACORN station A-P'!CX85,'ACORN station A-P'!DA85,'ACORN station A-P'!DD85,'ACORN station A-P'!DG85,'ACORN station A-P'!DJ85,'ACORN station A-P'!DM85,'ACORN station A-P'!DP85,'ACORN station A-P'!DS85,'ACORN station A-P'!DV85,'ACORN station A-P'!DY85,'ACORN station A-P'!EB85,'ACORN station A-P'!EE85,'ACORN station A-P'!EH85,'ACORN station A-P'!EK85,'ACORN station A-P'!EN85,'ACORN station A-P'!EQ85,'ACORN station A-P'!ET85,'ACORN station A-P'!EW85,'ACORN station A-P'!EZ85,'ACORN station A-P'!FC85,'ACORN station A-P'!FF85,'ACORN station A-P'!FI85,'ACORN station A-P'!FL85,'ACORN station A-P'!FO85,'ACORN station A-P'!FR85,SUM('ACORN station A-P'!FU85,'ACORN station A-P'!FX85,'ACORN station A-P'!GA85,'ACORN station A-P'!GD85,'ACORN station A-P'!GG85,'ACORN station A-P'!GJ85,'ACORN station A-P'!GM85,'ACORN station A-P'!GP85,'ACORN station A-P'!GS85,'ACORN station A-P'!GV85,'ACORN station A-P'!GY85,'ACORN station A-P'!HB85,'ACORN station A-P'!HE85,'ACORN station A-P'!HH85,'ACORN station A-P'!HK85,'ACORN station A-P'!HN85,'ACORN station A-P'!HQ85,'ACORN station A-P'!HT85,'ACORN station A-P'!HW85,'ACORN station A-P'!HZ85,'ACORN station A-P'!IC85,'ACORN station A-P'!IF85,'ACORN station A-P'!II85,'ACORN station A-P'!IL85,'ACORN station A-P'!IO85,'ACORN station A-P'!IR85,C85,F85,I85,SUM(L85,O85,R85,U85,X85,AA85,AD85,AG85,AJ85,AM85,AP85,AS85,AV85,AY85,BB85,BE85,BH85,BK85,BN85,BQ85,BT85,BW85,BZ85,CC85,CF85))))</f>
        <v>818</v>
      </c>
      <c r="CT85" s="24">
        <f>SUM('ACORN station A-P'!D85,'ACORN station A-P'!G85,'ACORN station A-P'!J85,'ACORN station A-P'!M85,'ACORN station A-P'!P85,'ACORN station A-P'!S85,'ACORN station A-P'!V85,'ACORN station A-P'!Y85,'ACORN station A-P'!AB85,'ACORN station A-P'!AE85,'ACORN station A-P'!AH85,'ACORN station A-P'!AK85,'ACORN station A-P'!AN85,'ACORN station A-P'!AQ85,'ACORN station A-P'!AT85,'ACORN station A-P'!AW85,'ACORN station A-P'!AZ85,'ACORN station A-P'!BC85,'ACORN station A-P'!BF85,'ACORN station A-P'!BI85,'ACORN station A-P'!BL85,'ACORN station A-P'!BO85,'ACORN station A-P'!BR85,'ACORN station A-P'!BU85,'ACORN station A-P'!BX85,'ACORN station A-P'!CA85,'ACORN station A-P'!CD85,'ACORN station A-P'!CG85,'ACORN station A-P'!CJ85,SUM('ACORN station A-P'!CM85,'ACORN station A-P'!CP85,'ACORN station A-P'!CS85,'ACORN station A-P'!CV85,'ACORN station A-P'!CY85,'ACORN station A-P'!DB85,'ACORN station A-P'!DE85,'ACORN station A-P'!DH85,'ACORN station A-P'!DK85,'ACORN station A-P'!DN85,'ACORN station A-P'!DQ85,'ACORN station A-P'!DT85,'ACORN station A-P'!DW85,'ACORN station A-P'!DZ85,'ACORN station A-P'!EC85,'ACORN station A-P'!EF85,'ACORN station A-P'!EI85,'ACORN station A-P'!EL85,'ACORN station A-P'!EO85,'ACORN station A-P'!ER85,'ACORN station A-P'!EU85,'ACORN station A-P'!EX85,'ACORN station A-P'!FA85,'ACORN station A-P'!FD85,'ACORN station A-P'!FG85,'ACORN station A-P'!FJ85,'ACORN station A-P'!FM85,'ACORN station A-P'!FP85,'ACORN station A-P'!FS85,SUM('ACORN station A-P'!FV85,'ACORN station A-P'!FY85,'ACORN station A-P'!GB85,'ACORN station A-P'!GE85,'ACORN station A-P'!GH85,'ACORN station A-P'!GK85,'ACORN station A-P'!GN85,'ACORN station A-P'!GQ85,'ACORN station A-P'!GT85,'ACORN station A-P'!GW85,'ACORN station A-P'!GZ85,'ACORN station A-P'!HC85,'ACORN station A-P'!HF85,'ACORN station A-P'!HI85,'ACORN station A-P'!HL85,'ACORN station A-P'!HO85,'ACORN station A-P'!HR85,'ACORN station A-P'!HU85,'ACORN station A-P'!HX85,'ACORN station A-P'!IA85,'ACORN station A-P'!ID85,'ACORN station A-P'!IG85,'ACORN station A-P'!IJ85,'ACORN station A-P'!IM85,'ACORN station A-P'!IP85,'ACORN station A-P'!IS85,D85,G85,J85,SUM(M85,P85,S85,V85,Y85,AB85,AE85,AH85,AK85,AN85,AQ85,AT85,AW85,AZ85,BC85,BF85,BI85,BL85,BO85,BR85,BU85,BX85,CA85,CD85,CG85))))</f>
        <v>861</v>
      </c>
      <c r="CU85" s="24"/>
      <c r="CV85" s="95">
        <f>CR85/DJ85</f>
        <v>14.078125</v>
      </c>
      <c r="CW85" s="95">
        <f>CS85/DK85</f>
        <v>12.39393939393939</v>
      </c>
      <c r="CX85" s="95">
        <f>CT85/DL85</f>
        <v>13.453125</v>
      </c>
      <c r="CY85" s="24"/>
      <c r="CZ85" s="24">
        <f>SUM('ACORN station A-P'!B85,'ACORN station A-P'!E85,'ACORN station A-P'!H85,'ACORN station A-P'!Q85,'ACORN station A-P'!W85,'ACORN station A-P'!Z85,'ACORN station A-P'!AC85,'ACORN station A-P'!AI85,'ACORN station A-P'!AL85,'ACORN station A-P'!AO85,'ACORN station A-P'!AX85,'ACORN station A-P'!BM85,'ACORN station A-P'!BP85,'ACORN station A-P'!BS85,'ACORN station A-P'!BV85,'ACORN station A-P'!CB85,'ACORN station A-P'!CE85,'ACORN station A-P'!CH85,'ACORN station A-P'!CT85,'ACORN station A-P'!CW85,'ACORN station A-P'!DF85,'ACORN station A-P'!DC85,'ACORN station A-P'!DO85,'ACORN station A-P'!DR85,'ACORN station A-P'!DU85,'ACORN station A-P'!DX85,'ACORN station A-P'!EJ85,'ACORN station A-P'!ES85,'ACORN station A-P'!EV85,SUM('ACORN station A-P'!FB85,'ACORN station A-P'!FE85,'ACORN station A-P'!FK85,'ACORN station A-P'!FT85,'ACORN station A-P'!FW85,'ACORN station A-P'!FZ85,'ACORN station A-P'!GC85,'ACORN station A-P'!GF85,'ACORN station A-P'!GL85,'ACORN station A-P'!GR85,'ACORN station A-P'!GU85,'ACORN station A-P'!HA85,'ACORN station A-P'!HD85,'ACORN station A-P'!HG85,'ACORN station A-P'!HM85,'ACORN station A-P'!IB85,'ACORN station A-P'!IE85,'ACORN station A-P'!IN85,'ACORN station A-P'!IQ85,E85,K85,T85,Z85,AF85,AL85,AR85,BA85,BD85,BG85,SUM(BS85,CE85)))</f>
        <v>417</v>
      </c>
      <c r="DA85" s="24">
        <f>SUM('ACORN station A-P'!C85,'ACORN station A-P'!F85,'ACORN station A-P'!I85,'ACORN station A-P'!R85,'ACORN station A-P'!X85,'ACORN station A-P'!AA85,'ACORN station A-P'!AD85,'ACORN station A-P'!AJ85,'ACORN station A-P'!AM85,'ACORN station A-P'!AP85,'ACORN station A-P'!AY85,'ACORN station A-P'!BN85,'ACORN station A-P'!BQ85,'ACORN station A-P'!BT85,'ACORN station A-P'!BW85,'ACORN station A-P'!CC85,'ACORN station A-P'!CF85,'ACORN station A-P'!CI85,'ACORN station A-P'!CU85,'ACORN station A-P'!CX85,'ACORN station A-P'!DG85,'ACORN station A-P'!DD85,'ACORN station A-P'!DP85,'ACORN station A-P'!DS85,'ACORN station A-P'!DV85,'ACORN station A-P'!DY85,'ACORN station A-P'!EK85,'ACORN station A-P'!ET85,'ACORN station A-P'!EW85,SUM('ACORN station A-P'!FC85,'ACORN station A-P'!FF85,'ACORN station A-P'!FL85,'ACORN station A-P'!FU85,'ACORN station A-P'!FX85,'ACORN station A-P'!GA85,'ACORN station A-P'!GD85,'ACORN station A-P'!GG85,'ACORN station A-P'!GM85,'ACORN station A-P'!GS85,'ACORN station A-P'!GV85,'ACORN station A-P'!HB85,'ACORN station A-P'!HE85,'ACORN station A-P'!HH85,'ACORN station A-P'!HN85,'ACORN station A-P'!IC85,'ACORN station A-P'!IF85,'ACORN station A-P'!IO85,'ACORN station A-P'!IR85,F85,L85,U85,AA85,AG85,AM85,AS85,BB85,BE85,BH85,SUM(BT85,CF85)))</f>
        <v>355</v>
      </c>
      <c r="DB85" s="24">
        <f>SUM('ACORN station A-P'!D85,'ACORN station A-P'!G85,'ACORN station A-P'!J85,'ACORN station A-P'!S85,'ACORN station A-P'!Y85,'ACORN station A-P'!AB85,'ACORN station A-P'!AE85,'ACORN station A-P'!AK85,'ACORN station A-P'!AN85,'ACORN station A-P'!AQ85,'ACORN station A-P'!AZ85,'ACORN station A-P'!BO85,'ACORN station A-P'!BR85,'ACORN station A-P'!BU85,'ACORN station A-P'!BX85,'ACORN station A-P'!CD85,'ACORN station A-P'!CG85,'ACORN station A-P'!CJ85,'ACORN station A-P'!CV85,'ACORN station A-P'!CY85,'ACORN station A-P'!DH85,'ACORN station A-P'!DE85,'ACORN station A-P'!DQ85,'ACORN station A-P'!DT85,'ACORN station A-P'!DW85,'ACORN station A-P'!DZ85,'ACORN station A-P'!EL85,'ACORN station A-P'!EU85,'ACORN station A-P'!EX85,SUM('ACORN station A-P'!FD85,'ACORN station A-P'!FG85,'ACORN station A-P'!FM85,'ACORN station A-P'!FV85,'ACORN station A-P'!FY85,'ACORN station A-P'!GB85,'ACORN station A-P'!GE85,'ACORN station A-P'!GH85,'ACORN station A-P'!GN85,'ACORN station A-P'!GT85,'ACORN station A-P'!GW85,'ACORN station A-P'!HC85,'ACORN station A-P'!HF85,'ACORN station A-P'!HI85,'ACORN station A-P'!HO85,'ACORN station A-P'!ID85,'ACORN station A-P'!IG85,'ACORN station A-P'!IP85,'ACORN station A-P'!IS85,G85,M85,V85,AB85,AH85,AN85,AT85,BC85,BF85,BI85,SUM(BU85,CG85)))</f>
        <v>383</v>
      </c>
      <c r="DC85" s="24"/>
      <c r="DD85" s="95">
        <f>CZ85/DM85</f>
        <v>11.91428571428571</v>
      </c>
      <c r="DE85" s="95">
        <f>DA85/DN85</f>
        <v>9.861111111111111</v>
      </c>
      <c r="DF85" s="95">
        <f>DB85/DO85</f>
        <v>10.94285714285714</v>
      </c>
      <c r="DG85" s="44">
        <f>SUM(COUNT('ACORN station A-P'!E85,'ACORN station A-P'!H85,'ACORN station A-P'!K85,'ACORN station A-P'!N85,'ACORN station A-P'!Q85,'ACORN station A-P'!T85,'ACORN station A-P'!W85,'ACORN station A-P'!Z85,'ACORN station A-P'!AC85,'ACORN station A-P'!AF85,'ACORN station A-P'!AI85,'ACORN station A-P'!AL85,'ACORN station A-P'!AO85,'ACORN station A-P'!AR85,'ACORN station A-P'!AU85,'ACORN station A-P'!AX85,'ACORN station A-P'!BA85,'ACORN station A-P'!BD85,'ACORN station A-P'!BG85,'ACORN station A-P'!BJ85,'ACORN station A-P'!BM85,'ACORN station A-P'!BP85,'ACORN station A-P'!BS85,'ACORN station A-P'!BV85,'ACORN station A-P'!BY85,'ACORN station A-P'!CB85,'ACORN station A-P'!CE85,'ACORN station A-P'!CH85,'ACORN station A-P'!CK85,'ACORN station A-P'!CN85),COUNT('ACORN station A-P'!CQ85,'ACORN station A-P'!CT85,'ACORN station A-P'!CW85,'ACORN station A-P'!CZ85,'ACORN station A-P'!DC85,'ACORN station A-P'!DF85,'ACORN station A-P'!DI85,'ACORN station A-P'!DL85,'ACORN station A-P'!DO85,'ACORN station A-P'!DR85,'ACORN station A-P'!DU85,'ACORN station A-P'!DX85,'ACORN station A-P'!EA85,'ACORN station A-P'!ED85,'ACORN station A-P'!EG85,'ACORN station A-P'!EJ85,'ACORN station A-P'!EP85,'ACORN station A-P'!ES85,'ACORN station A-P'!EV85,'ACORN station A-P'!EY85,'ACORN station A-P'!FB85,'ACORN station A-P'!FE85,'ACORN station A-P'!FH85,'ACORN station A-P'!FK85,'ACORN station A-P'!FQ85,'ACORN station A-P'!FT85,'ACORN station A-P'!FW85,'ACORN station A-P'!FZ85,'ACORN station A-P'!GC85,'ACORN station A-P'!GF85),COUNT('ACORN station A-P'!GI85,'ACORN station A-P'!GO85,'ACORN station A-P'!GR85,'ACORN station A-P'!GU85,'ACORN station A-P'!GX85,'ACORN station A-P'!HA85,'ACORN station A-P'!HD85,'ACORN station A-P'!HG85,'ACORN station A-P'!HJ85,'ACORN station A-P'!HM85,'ACORN station A-P'!HP85,'ACORN station A-P'!HS85,'ACORN station A-P'!HV85,'ACORN station A-P'!HY85,'ACORN station A-P'!IB85,'ACORN station A-P'!IE85,'ACORN station A-P'!IH85,'ACORN station A-P'!IK85,'ACORN station A-P'!IN85,'ACORN station A-P'!IQ85,B85,E85,K85,Q85,T85,W85,Z85,AC85,AI85,AL85),COUNT(AO85,AR85,AX85,BA85,BD85,BG85,BJ85,BM85,BP85,BS85,BV85,BY85,CB85,CE85))</f>
        <v>61</v>
      </c>
      <c r="DH85" s="44">
        <f>SUM(COUNT('ACORN station A-P'!F85,'ACORN station A-P'!I85,'ACORN station A-P'!L85,'ACORN station A-P'!O85,'ACORN station A-P'!R85,'ACORN station A-P'!U85,'ACORN station A-P'!X85,'ACORN station A-P'!AA85,'ACORN station A-P'!AD85,'ACORN station A-P'!AG85,'ACORN station A-P'!AJ85,'ACORN station A-P'!AM85,'ACORN station A-P'!AP85,'ACORN station A-P'!AS85,'ACORN station A-P'!AV85,'ACORN station A-P'!AY85,'ACORN station A-P'!BB85,'ACORN station A-P'!BE85,'ACORN station A-P'!BH85,'ACORN station A-P'!BK85,'ACORN station A-P'!BN85,'ACORN station A-P'!BQ85,'ACORN station A-P'!BT85,'ACORN station A-P'!BW85,'ACORN station A-P'!BZ85,'ACORN station A-P'!CC85,'ACORN station A-P'!CF85,'ACORN station A-P'!CI85,'ACORN station A-P'!CL85,'ACORN station A-P'!CO85),COUNT('ACORN station A-P'!CR85,'ACORN station A-P'!CU85,'ACORN station A-P'!CX85,'ACORN station A-P'!DA85,'ACORN station A-P'!DD85,'ACORN station A-P'!DG85,'ACORN station A-P'!DJ85,'ACORN station A-P'!DM85,'ACORN station A-P'!DP85,'ACORN station A-P'!DS85,'ACORN station A-P'!DV85,'ACORN station A-P'!DY85,'ACORN station A-P'!EB85,'ACORN station A-P'!EE85,'ACORN station A-P'!EH85,'ACORN station A-P'!EK85,'ACORN station A-P'!EQ85,'ACORN station A-P'!ET85,'ACORN station A-P'!EW85,'ACORN station A-P'!EZ85,'ACORN station A-P'!FC85,'ACORN station A-P'!FF85,'ACORN station A-P'!FI85,'ACORN station A-P'!FL85,'ACORN station A-P'!FR85,'ACORN station A-P'!FU85,'ACORN station A-P'!FX85,'ACORN station A-P'!GA85,'ACORN station A-P'!GD85,'ACORN station A-P'!GG85),COUNT('ACORN station A-P'!GJ85,'ACORN station A-P'!GP85,'ACORN station A-P'!GS85,'ACORN station A-P'!GV85,'ACORN station A-P'!GY85,'ACORN station A-P'!HB85,'ACORN station A-P'!HE85,'ACORN station A-P'!HH85,'ACORN station A-P'!HK85,'ACORN station A-P'!HN85,'ACORN station A-P'!HQ85,'ACORN station A-P'!HT85,'ACORN station A-P'!HW85,'ACORN station A-P'!HZ85,'ACORN station A-P'!IC85,'ACORN station A-P'!IF85,'ACORN station A-P'!II85,'ACORN station A-P'!IL85,'ACORN station A-P'!IO85,'ACORN station A-P'!IR85,C85,F85,L85,R85,U85,X85,AA85,AD85,AJ85,AM85),COUNT(AP85,AS85,AY85,BB85,BE85,BH85,BK85,BN85,BQ85,BT85,BW85,BZ85,CC85,CF85))</f>
        <v>63</v>
      </c>
      <c r="DI85" s="44">
        <f>SUM(COUNT('ACORN station A-P'!G85,'ACORN station A-P'!J85,'ACORN station A-P'!M85,'ACORN station A-P'!P85,'ACORN station A-P'!S85,'ACORN station A-P'!V85,'ACORN station A-P'!Y85,'ACORN station A-P'!AB85,'ACORN station A-P'!AE85,'ACORN station A-P'!AH85,'ACORN station A-P'!AK85,'ACORN station A-P'!AN85,'ACORN station A-P'!AQ85,'ACORN station A-P'!AT85,'ACORN station A-P'!AW85,'ACORN station A-P'!AZ85,'ACORN station A-P'!BC85,'ACORN station A-P'!BF85,'ACORN station A-P'!BI85,'ACORN station A-P'!BL85,'ACORN station A-P'!BO85,'ACORN station A-P'!BR85,'ACORN station A-P'!BU85,'ACORN station A-P'!BX85,'ACORN station A-P'!CA85,'ACORN station A-P'!CD85,'ACORN station A-P'!CG85,'ACORN station A-P'!CJ85,'ACORN station A-P'!CM85,'ACORN station A-P'!CP85),COUNT('ACORN station A-P'!CS85,'ACORN station A-P'!CV85,'ACORN station A-P'!CY85,'ACORN station A-P'!DB85,'ACORN station A-P'!DE85,'ACORN station A-P'!DH85,'ACORN station A-P'!DK85,'ACORN station A-P'!DN85,'ACORN station A-P'!DQ85,'ACORN station A-P'!DT85,'ACORN station A-P'!DW85,'ACORN station A-P'!DZ85,'ACORN station A-P'!EC85,'ACORN station A-P'!EF85,'ACORN station A-P'!EI85,'ACORN station A-P'!EL85,'ACORN station A-P'!ER85,'ACORN station A-P'!EU85,'ACORN station A-P'!EX85,'ACORN station A-P'!FA85,'ACORN station A-P'!FD85,'ACORN station A-P'!FG85,'ACORN station A-P'!FJ85,'ACORN station A-P'!FM85,'ACORN station A-P'!FS85,'ACORN station A-P'!FV85,'ACORN station A-P'!FY85,'ACORN station A-P'!GB85,'ACORN station A-P'!GE85,'ACORN station A-P'!GH85),COUNT('ACORN station A-P'!GK85,'ACORN station A-P'!GQ85,'ACORN station A-P'!GT85,'ACORN station A-P'!GW85,'ACORN station A-P'!GZ85,'ACORN station A-P'!HC85,'ACORN station A-P'!HF85,'ACORN station A-P'!HI85,'ACORN station A-P'!HL85,'ACORN station A-P'!HO85,'ACORN station A-P'!HR85,'ACORN station A-P'!HU85,'ACORN station A-P'!HX85,'ACORN station A-P'!IA85,'ACORN station A-P'!ID85,'ACORN station A-P'!IG85,'ACORN station A-P'!IJ85,'ACORN station A-P'!IM85,'ACORN station A-P'!IP85,'ACORN station A-P'!IS85,D85,G85,M85,S85,V85,Y85,AB85,AE85,AK85,AN85),COUNT(AQ85,AT85,AZ85,BC85,BF85,BI85,BL85,BO85,BR85,BU85,BX85,CA85,CD85,CG85))</f>
        <v>61</v>
      </c>
      <c r="DJ85" s="44">
        <f>SUM(COUNT('ACORN station A-P'!B85,'ACORN station A-P'!E85,'ACORN station A-P'!H85,'ACORN station A-P'!K85,'ACORN station A-P'!N85,'ACORN station A-P'!Q85,'ACORN station A-P'!T85,'ACORN station A-P'!W85,'ACORN station A-P'!Z85,'ACORN station A-P'!AC85,'ACORN station A-P'!AF85,'ACORN station A-P'!AI85,'ACORN station A-P'!AL85,'ACORN station A-P'!AO85,'ACORN station A-P'!AR85,'ACORN station A-P'!AU85,'ACORN station A-P'!AX85,'ACORN station A-P'!BA85,'ACORN station A-P'!BD85,'ACORN station A-P'!BG85,'ACORN station A-P'!BJ85,'ACORN station A-P'!BM85,'ACORN station A-P'!BP85,'ACORN station A-P'!BS85,'ACORN station A-P'!BV85,'ACORN station A-P'!BY85,'ACORN station A-P'!CB85,'ACORN station A-P'!CE85,'ACORN station A-P'!CH85,'ACORN station A-P'!CK85),COUNT('ACORN station A-P'!CN85,'ACORN station A-P'!CQ85,'ACORN station A-P'!CT85,'ACORN station A-P'!CW85,'ACORN station A-P'!CZ85,'ACORN station A-P'!DC85,'ACORN station A-P'!DF85,'ACORN station A-P'!DI85,'ACORN station A-P'!DL85,'ACORN station A-P'!DO85,'ACORN station A-P'!DR85,'ACORN station A-P'!DU85,'ACORN station A-P'!DX85,'ACORN station A-P'!EA85,'ACORN station A-P'!ED85,'ACORN station A-P'!EG85,'ACORN station A-P'!EJ85,'ACORN station A-P'!EM85,'ACORN station A-P'!EP85,'ACORN station A-P'!ES85,'ACORN station A-P'!EV85,'ACORN station A-P'!EY85,'ACORN station A-P'!FB85,'ACORN station A-P'!FE85,'ACORN station A-P'!FH85,'ACORN station A-P'!FK85,'ACORN station A-P'!FN85,'ACORN station A-P'!FQ85,'ACORN station A-P'!FT85,'ACORN station A-P'!FW85),COUNT('ACORN station A-P'!FZ85,'ACORN station A-P'!GC85,'ACORN station A-P'!GF85,'ACORN station A-P'!GI85,'ACORN station A-P'!GL85,'ACORN station A-P'!GO85,'ACORN station A-P'!GR85,'ACORN station A-P'!GU85,'ACORN station A-P'!GX85,'ACORN station A-P'!HA85,'ACORN station A-P'!HD85,'ACORN station A-P'!HG85,'ACORN station A-P'!HJ85,'ACORN station A-P'!HM85,'ACORN station A-P'!HP85,'ACORN station A-P'!HS85,'ACORN station A-P'!HV85,'ACORN station A-P'!HY85,'ACORN station A-P'!IB85,'ACORN station A-P'!IE85,'ACORN station A-P'!IH85,'ACORN station A-P'!IK85,'ACORN station A-P'!IN85,'ACORN station A-P'!IQ85,B85,E85,H85,K85,N85,Q85),COUNT(T85,W85,Z85,AC85,AF85,AI85,AL85,AO85,AR85,AU85,AX85,BA85,BD85,BG85,BJ85,BM85,BP85,BS85,BV85,BY85,CB85,CE85))</f>
        <v>64</v>
      </c>
      <c r="DK85" s="44">
        <f>SUM(COUNT('ACORN station A-P'!C85,'ACORN station A-P'!F85,'ACORN station A-P'!I85,'ACORN station A-P'!L85,'ACORN station A-P'!O85,'ACORN station A-P'!R85,'ACORN station A-P'!U85,'ACORN station A-P'!X85,'ACORN station A-P'!AA85,'ACORN station A-P'!AD85,'ACORN station A-P'!AG85,'ACORN station A-P'!AJ85,'ACORN station A-P'!AM85,'ACORN station A-P'!AP85,'ACORN station A-P'!AS85,'ACORN station A-P'!AV85,'ACORN station A-P'!AY85,'ACORN station A-P'!BB85,'ACORN station A-P'!BE85,'ACORN station A-P'!BH85,'ACORN station A-P'!BK85,'ACORN station A-P'!BN85,'ACORN station A-P'!BQ85,'ACORN station A-P'!BT85,'ACORN station A-P'!BW85,'ACORN station A-P'!BZ85,'ACORN station A-P'!CC85,'ACORN station A-P'!CF85,'ACORN station A-P'!CI85,'ACORN station A-P'!CL85),COUNT('ACORN station A-P'!CO85,'ACORN station A-P'!CR85,'ACORN station A-P'!CU85,'ACORN station A-P'!CX85,'ACORN station A-P'!DA85,'ACORN station A-P'!DD85,'ACORN station A-P'!DG85,'ACORN station A-P'!DJ85,'ACORN station A-P'!DM85,'ACORN station A-P'!DP85,'ACORN station A-P'!DS85,'ACORN station A-P'!DV85,'ACORN station A-P'!DY85,'ACORN station A-P'!EB85,'ACORN station A-P'!EE85,'ACORN station A-P'!EH85,'ACORN station A-P'!EK85,'ACORN station A-P'!EN85,'ACORN station A-P'!EQ85,'ACORN station A-P'!ET85,'ACORN station A-P'!EW85,'ACORN station A-P'!EZ85,'ACORN station A-P'!FC85,'ACORN station A-P'!FF85,'ACORN station A-P'!FI85,'ACORN station A-P'!FL85,'ACORN station A-P'!FO85,'ACORN station A-P'!FR85,'ACORN station A-P'!FU85,'ACORN station A-P'!FX85),COUNT('ACORN station A-P'!GA85,'ACORN station A-P'!GD85,'ACORN station A-P'!GG85,'ACORN station A-P'!GJ85,'ACORN station A-P'!GM85,'ACORN station A-P'!GP85,'ACORN station A-P'!GS85,'ACORN station A-P'!GV85,'ACORN station A-P'!GY85,'ACORN station A-P'!HB85,'ACORN station A-P'!HE85,'ACORN station A-P'!HH85,'ACORN station A-P'!HK85,'ACORN station A-P'!HN85,'ACORN station A-P'!HQ85,'ACORN station A-P'!HT85,'ACORN station A-P'!HW85,'ACORN station A-P'!HZ85,'ACORN station A-P'!IC85,'ACORN station A-P'!IF85,'ACORN station A-P'!II85,'ACORN station A-P'!IL85,'ACORN station A-P'!IO85,'ACORN station A-P'!IR85,C85,F85,I85,L85,O85,R85),COUNT(U85,X85,AA85,AD85,AG85,AJ85,AM85,AP85,AS85,AV85,AY85,BB85,BE85,BH85,BK85,BN85,BQ85,BT85,BW85,BZ85,CC85,CF85))</f>
        <v>66</v>
      </c>
      <c r="DL85" s="44">
        <f>SUM(COUNT('ACORN station A-P'!D85,'ACORN station A-P'!G85,'ACORN station A-P'!J85,'ACORN station A-P'!M85,'ACORN station A-P'!P85,'ACORN station A-P'!S85,'ACORN station A-P'!V85,'ACORN station A-P'!Y85,'ACORN station A-P'!AB85,'ACORN station A-P'!AE85,'ACORN station A-P'!AH85,'ACORN station A-P'!AK85,'ACORN station A-P'!AN85,'ACORN station A-P'!AQ85,'ACORN station A-P'!AT85,'ACORN station A-P'!AW85,'ACORN station A-P'!AZ85,'ACORN station A-P'!BC85,'ACORN station A-P'!BF85,'ACORN station A-P'!BI85,'ACORN station A-P'!BL85,'ACORN station A-P'!BO85,'ACORN station A-P'!BR85,'ACORN station A-P'!BU85,'ACORN station A-P'!BX85,'ACORN station A-P'!CA85,'ACORN station A-P'!CD85,'ACORN station A-P'!CG85,'ACORN station A-P'!CJ85,'ACORN station A-P'!CM85),COUNT('ACORN station A-P'!CP85,'ACORN station A-P'!CS85,'ACORN station A-P'!CV85,'ACORN station A-P'!CY85,'ACORN station A-P'!DB85,'ACORN station A-P'!DE85,'ACORN station A-P'!DH85,'ACORN station A-P'!DK85,'ACORN station A-P'!DN85,'ACORN station A-P'!DQ85,'ACORN station A-P'!DT85,'ACORN station A-P'!DW85,'ACORN station A-P'!DZ85,'ACORN station A-P'!EC85,'ACORN station A-P'!EF85,'ACORN station A-P'!EI85,'ACORN station A-P'!EL85,'ACORN station A-P'!EO85,'ACORN station A-P'!ER85,'ACORN station A-P'!EU85,'ACORN station A-P'!EX85,'ACORN station A-P'!FA85,'ACORN station A-P'!FD85,'ACORN station A-P'!FG85,'ACORN station A-P'!FJ85,'ACORN station A-P'!FM85,'ACORN station A-P'!FP85,'ACORN station A-P'!FS85,'ACORN station A-P'!FV85,'ACORN station A-P'!FY85),COUNT('ACORN station A-P'!GB85,'ACORN station A-P'!GE85,'ACORN station A-P'!GH85,'ACORN station A-P'!GK85,'ACORN station A-P'!GN85,'ACORN station A-P'!GQ85,'ACORN station A-P'!GT85,'ACORN station A-P'!GW85,'ACORN station A-P'!GZ85,'ACORN station A-P'!HC85,'ACORN station A-P'!HF85,'ACORN station A-P'!HI85,'ACORN station A-P'!HL85,'ACORN station A-P'!HO85,'ACORN station A-P'!HR85,'ACORN station A-P'!HU85,'ACORN station A-P'!HX85,'ACORN station A-P'!IA85,'ACORN station A-P'!ID85,'ACORN station A-P'!IG85,'ACORN station A-P'!IJ85,'ACORN station A-P'!IM85,'ACORN station A-P'!IP85,'ACORN station A-P'!IS85,D85,G85,J85,M85,P85,S85),COUNT(V85,Y85,AB85,AE85,AH85,AK85,AN85,AQ85,AT85,AW85,AZ85,BC85,BF85,BI85,BL85,BO85,BR85,BU85,BX85,CA85,CD85,CG85))</f>
        <v>64</v>
      </c>
      <c r="DM85" s="44">
        <f>SUM(BS85,CE85)</f>
        <v>35</v>
      </c>
      <c r="DN85" s="44">
        <f>SUM(BT85,CF85)</f>
        <v>36</v>
      </c>
      <c r="DO85" s="44">
        <f>SUM(BU85,CG85)</f>
        <v>35</v>
      </c>
      <c r="DP85" s="93"/>
      <c r="DQ85" s="93"/>
      <c r="DR85" s="44">
        <f>SUM('ACORN station A-P'!M85,'ACORN station A-P'!P85,'ACORN station A-P'!V85,'ACORN station A-P'!AH85,'ACORN station A-P'!AT85,'ACORN station A-P'!AW85,'ACORN station A-P'!BC85,'ACORN station A-P'!BF85,'ACORN station A-P'!BI85,'ACORN station A-P'!BL85,'ACORN station A-P'!CA85,'ACORN station A-P'!CM85,'ACORN station A-P'!CP85,'ACORN station A-P'!CS85,'ACORN station A-P'!DB85,'ACORN station A-P'!DK85,'ACORN station A-P'!DN85,'ACORN station A-P'!EC85,'ACORN station A-P'!EF85,'ACORN station A-P'!EI85,'ACORN station A-P'!EO85,'ACORN station A-P'!ER85,'ACORN station A-P'!FA85,'ACORN station A-P'!FJ85,'ACORN station A-P'!FP85,'ACORN station A-P'!FS85,'ACORN station A-P'!GK85,'ACORN station A-P'!GQ85,'ACORN station A-P'!GZ85,SUM('ACORN station A-P'!HL85,'ACORN station A-P'!HR85,'ACORN station A-P'!HU85,'ACORN station A-P'!HX85,'ACORN station A-P'!IA85,'ACORN station A-P'!IJ85,'ACORN station A-P'!IM85,D85,J85,P85,S85,Y85,AE85,AK85,AQ85,AW85,AZ85,BL85,BO85,BR85,BX85,CA85,CD85))</f>
        <v>478</v>
      </c>
      <c r="DS85" s="44">
        <f>SUM(COUNT('ACORN station A-P'!M85,'ACORN station A-P'!P85,'ACORN station A-P'!V85,'ACORN station A-P'!AH85,'ACORN station A-P'!AT85,'ACORN station A-P'!AW85,'ACORN station A-P'!BC85,'ACORN station A-P'!BF85,'ACORN station A-P'!BI85,'ACORN station A-P'!BL85,'ACORN station A-P'!CA85,'ACORN station A-P'!CM85,'ACORN station A-P'!CP85,'ACORN station A-P'!CS85,'ACORN station A-P'!DB85,'ACORN station A-P'!DK85,'ACORN station A-P'!DN85,'ACORN station A-P'!EC85,'ACORN station A-P'!EF85,'ACORN station A-P'!EI85,'ACORN station A-P'!EO85,'ACORN station A-P'!ER85,'ACORN station A-P'!FA85,'ACORN station A-P'!FJ85,'ACORN station A-P'!FP85,'ACORN station A-P'!FS85,'ACORN station A-P'!GK85,'ACORN station A-P'!GQ85,'ACORN station A-P'!GZ85,'ACORN station A-P'!HL85),COUNT('ACORN station A-P'!HR85,'ACORN station A-P'!HU85,'ACORN station A-P'!HX85,'ACORN station A-P'!IA85,'ACORN station A-P'!IJ85,'ACORN station A-P'!IM85,D85,J85,P85,S85,Y85,AE85,AK85,AQ85,AW85,AZ85,BL85,BO85,BR85,BX85,CA85,CD85))</f>
        <v>29</v>
      </c>
      <c r="DT85" s="53">
        <f>DR85/DS85</f>
        <v>16.48275862068965</v>
      </c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</row>
    <row r="86" ht="22.35" customHeight="1">
      <c r="A86" s="19">
        <v>1994</v>
      </c>
      <c r="B86" s="29">
        <v>62</v>
      </c>
      <c r="C86" s="24">
        <v>58</v>
      </c>
      <c r="D86" s="25">
        <v>68</v>
      </c>
      <c r="E86" s="23">
        <v>26</v>
      </c>
      <c r="F86" s="24">
        <v>27</v>
      </c>
      <c r="G86" s="25">
        <v>33</v>
      </c>
      <c r="H86" s="23">
        <v>3</v>
      </c>
      <c r="I86" s="24">
        <v>3</v>
      </c>
      <c r="J86" s="25">
        <v>2</v>
      </c>
      <c r="K86" t="s" s="26">
        <v>85</v>
      </c>
      <c r="L86" t="s" s="21">
        <v>85</v>
      </c>
      <c r="M86" t="s" s="22">
        <v>85</v>
      </c>
      <c r="N86" s="23">
        <v>5</v>
      </c>
      <c r="O86" s="24">
        <v>5</v>
      </c>
      <c r="P86" s="25">
        <v>5</v>
      </c>
      <c r="Q86" s="23">
        <v>1</v>
      </c>
      <c r="R86" s="24">
        <v>1</v>
      </c>
      <c r="S86" s="25">
        <v>1</v>
      </c>
      <c r="T86" t="s" s="26">
        <v>85</v>
      </c>
      <c r="U86" t="s" s="21">
        <v>85</v>
      </c>
      <c r="V86" t="s" s="22">
        <v>85</v>
      </c>
      <c r="W86" t="s" s="26">
        <v>85</v>
      </c>
      <c r="X86" t="s" s="21">
        <v>85</v>
      </c>
      <c r="Y86" t="s" s="22">
        <v>85</v>
      </c>
      <c r="Z86" s="23">
        <v>6</v>
      </c>
      <c r="AA86" s="24">
        <v>6</v>
      </c>
      <c r="AB86" s="25">
        <v>4</v>
      </c>
      <c r="AC86" s="23">
        <v>11</v>
      </c>
      <c r="AD86" s="24">
        <v>11</v>
      </c>
      <c r="AE86" s="25">
        <v>9</v>
      </c>
      <c r="AF86" s="23">
        <v>1</v>
      </c>
      <c r="AG86" s="24">
        <v>1</v>
      </c>
      <c r="AH86" s="25">
        <v>1</v>
      </c>
      <c r="AI86" s="23">
        <v>18</v>
      </c>
      <c r="AJ86" s="24">
        <v>15</v>
      </c>
      <c r="AK86" s="25">
        <v>23</v>
      </c>
      <c r="AL86" s="23">
        <v>22</v>
      </c>
      <c r="AM86" s="24">
        <v>8</v>
      </c>
      <c r="AN86" s="25">
        <v>22</v>
      </c>
      <c r="AO86" s="23">
        <v>33</v>
      </c>
      <c r="AP86" s="24">
        <v>33</v>
      </c>
      <c r="AQ86" s="25">
        <v>33</v>
      </c>
      <c r="AR86" s="23">
        <v>27</v>
      </c>
      <c r="AS86" s="24">
        <v>27</v>
      </c>
      <c r="AT86" s="25">
        <v>27</v>
      </c>
      <c r="AU86" s="23">
        <v>2</v>
      </c>
      <c r="AV86" s="24">
        <v>2</v>
      </c>
      <c r="AW86" s="25">
        <v>1</v>
      </c>
      <c r="AX86" s="23">
        <v>30</v>
      </c>
      <c r="AY86" s="24">
        <v>30</v>
      </c>
      <c r="AZ86" s="25">
        <v>11</v>
      </c>
      <c r="BA86" s="23">
        <v>3</v>
      </c>
      <c r="BB86" s="24">
        <v>3</v>
      </c>
      <c r="BC86" s="25">
        <v>3</v>
      </c>
      <c r="BD86" s="23">
        <v>9</v>
      </c>
      <c r="BE86" s="24">
        <v>7</v>
      </c>
      <c r="BF86" s="25">
        <v>6</v>
      </c>
      <c r="BG86" s="23">
        <v>2</v>
      </c>
      <c r="BH86" s="24">
        <v>2</v>
      </c>
      <c r="BI86" s="25">
        <v>3</v>
      </c>
      <c r="BJ86" t="s" s="26">
        <v>85</v>
      </c>
      <c r="BK86" t="s" s="21">
        <v>85</v>
      </c>
      <c r="BL86" t="s" s="22">
        <v>85</v>
      </c>
      <c r="BM86" s="23">
        <v>20</v>
      </c>
      <c r="BN86" s="24">
        <v>20</v>
      </c>
      <c r="BO86" s="25">
        <v>20</v>
      </c>
      <c r="BP86" s="23">
        <v>2</v>
      </c>
      <c r="BQ86" s="24">
        <v>4</v>
      </c>
      <c r="BR86" s="25">
        <v>2</v>
      </c>
      <c r="BS86" t="s" s="26">
        <v>85</v>
      </c>
      <c r="BT86" t="s" s="21">
        <v>85</v>
      </c>
      <c r="BU86" t="s" s="22">
        <v>85</v>
      </c>
      <c r="BV86" s="23">
        <v>64</v>
      </c>
      <c r="BW86" s="24">
        <v>64</v>
      </c>
      <c r="BX86" s="25">
        <v>64</v>
      </c>
      <c r="BY86" s="23">
        <v>14</v>
      </c>
      <c r="BZ86" s="24">
        <v>14</v>
      </c>
      <c r="CA86" s="25">
        <v>14</v>
      </c>
      <c r="CB86" s="23">
        <v>3</v>
      </c>
      <c r="CC86" s="24">
        <v>3</v>
      </c>
      <c r="CD86" s="25">
        <v>3</v>
      </c>
      <c r="CE86" t="s" s="26">
        <v>85</v>
      </c>
      <c r="CF86" t="s" s="21">
        <v>85</v>
      </c>
      <c r="CG86" t="s" s="22">
        <v>85</v>
      </c>
      <c r="CH86" s="92"/>
      <c r="CI86" s="93"/>
      <c r="CJ86" s="24">
        <f>SUM('ACORN station A-P'!E86,'ACORN station A-P'!H86,'ACORN station A-P'!K86,'ACORN station A-P'!N86,'ACORN station A-P'!Q86,'ACORN station A-P'!T86,'ACORN station A-P'!W86,'ACORN station A-P'!Z86,'ACORN station A-P'!AC86,'ACORN station A-P'!AF86,'ACORN station A-P'!AI86,'ACORN station A-P'!AL86,'ACORN station A-P'!AO86,'ACORN station A-P'!AR86,'ACORN station A-P'!AU86,'ACORN station A-P'!AX86,'ACORN station A-P'!BA86,'ACORN station A-P'!BD86,'ACORN station A-P'!BG86,'ACORN station A-P'!BJ86,'ACORN station A-P'!BM86,'ACORN station A-P'!BP86,'ACORN station A-P'!BS86,'ACORN station A-P'!BV86,'ACORN station A-P'!BY86,'ACORN station A-P'!CB86,'ACORN station A-P'!CE86,'ACORN station A-P'!CH86,'ACORN station A-P'!CK86,SUM('ACORN station A-P'!CN86,'ACORN station A-P'!CQ86,'ACORN station A-P'!CT86,'ACORN station A-P'!CW86,'ACORN station A-P'!CZ86,'ACORN station A-P'!DC86,'ACORN station A-P'!DF86,'ACORN station A-P'!DI86,'ACORN station A-P'!DL86,'ACORN station A-P'!DO86,'ACORN station A-P'!DR86,'ACORN station A-P'!DU86,'ACORN station A-P'!DX86,'ACORN station A-P'!EA86,'ACORN station A-P'!ED86,'ACORN station A-P'!EG86,'ACORN station A-P'!EJ86,'ACORN station A-P'!EP86,'ACORN station A-P'!ES86,'ACORN station A-P'!EV86,'ACORN station A-P'!EY86,'ACORN station A-P'!FB86,'ACORN station A-P'!FE86,'ACORN station A-P'!FH86,'ACORN station A-P'!FK86,'ACORN station A-P'!FQ86,'ACORN station A-P'!FT86,'ACORN station A-P'!FW86,'ACORN station A-P'!FZ86,SUM('ACORN station A-P'!GC86,'ACORN station A-P'!GF86,'ACORN station A-P'!GI86,'ACORN station A-P'!GO86,'ACORN station A-P'!GR86,'ACORN station A-P'!GU86,'ACORN station A-P'!GX86,'ACORN station A-P'!HA86,'ACORN station A-P'!HD86,'ACORN station A-P'!HG86,'ACORN station A-P'!HJ86,'ACORN station A-P'!HM86,'ACORN station A-P'!HP86,'ACORN station A-P'!HS86,'ACORN station A-P'!HV86,'ACORN station A-P'!HY86,'ACORN station A-P'!IB86,'ACORN station A-P'!IE86,'ACORN station A-P'!IH86,'ACORN station A-P'!IK86,'ACORN station A-P'!IN86,'ACORN station A-P'!IQ86,B86,E86,K86,Q86,T86,W86,Z86,SUM(AC86,AI86,AL86,AO86,AR86,AX86,BA86,BD86,BG86,BJ86,BM86,BP86,BS86,BV86,BY86,CB86,CE86))))</f>
        <v>1158</v>
      </c>
      <c r="CK86" s="24">
        <f>SUM('ACORN station A-P'!F86,'ACORN station A-P'!I86,'ACORN station A-P'!L86,'ACORN station A-P'!O86,'ACORN station A-P'!R86,'ACORN station A-P'!U86,'ACORN station A-P'!X86,'ACORN station A-P'!AA86,'ACORN station A-P'!AD86,'ACORN station A-P'!AG86,'ACORN station A-P'!AJ86,'ACORN station A-P'!AM86,'ACORN station A-P'!AP86,'ACORN station A-P'!AS86,'ACORN station A-P'!AV86,'ACORN station A-P'!AY86,'ACORN station A-P'!BB86,'ACORN station A-P'!BE86,'ACORN station A-P'!BH86,'ACORN station A-P'!BK86,'ACORN station A-P'!BN86,'ACORN station A-P'!BQ86,'ACORN station A-P'!BT86,'ACORN station A-P'!BW86,'ACORN station A-P'!BZ86,'ACORN station A-P'!CC86,'ACORN station A-P'!CF86,'ACORN station A-P'!CI86,'ACORN station A-P'!CL86,SUM('ACORN station A-P'!CO86,'ACORN station A-P'!CR86,'ACORN station A-P'!CU86,'ACORN station A-P'!CX86,'ACORN station A-P'!DA86,'ACORN station A-P'!DD86,'ACORN station A-P'!DG86,'ACORN station A-P'!DJ86,'ACORN station A-P'!DM86,'ACORN station A-P'!DP86,'ACORN station A-P'!DS86,'ACORN station A-P'!DV86,'ACORN station A-P'!DY86,'ACORN station A-P'!EB86,'ACORN station A-P'!EE86,'ACORN station A-P'!EH86,'ACORN station A-P'!EK86,'ACORN station A-P'!EQ86,'ACORN station A-P'!ET86,'ACORN station A-P'!EW86,'ACORN station A-P'!EZ86,'ACORN station A-P'!FC86,'ACORN station A-P'!FF86,'ACORN station A-P'!FI86,'ACORN station A-P'!FL86,'ACORN station A-P'!FR86,'ACORN station A-P'!FU86,'ACORN station A-P'!FX86,'ACORN station A-P'!GA86,SUM('ACORN station A-P'!GD86,'ACORN station A-P'!GG86,'ACORN station A-P'!GJ86,'ACORN station A-P'!GP86,'ACORN station A-P'!GS86,'ACORN station A-P'!GV86,'ACORN station A-P'!GY86,'ACORN station A-P'!HB86,'ACORN station A-P'!HE86,'ACORN station A-P'!HH86,'ACORN station A-P'!HK86,'ACORN station A-P'!HN86,'ACORN station A-P'!HQ86,'ACORN station A-P'!HT86,'ACORN station A-P'!HW86,'ACORN station A-P'!HZ86,'ACORN station A-P'!IC86,'ACORN station A-P'!IF86,'ACORN station A-P'!II86,'ACORN station A-P'!IL86,'ACORN station A-P'!IO86,'ACORN station A-P'!IR86,C86,F86,L86,R86,U86,X86,AA86,SUM(AD86,AJ86,AM86,AP86,AS86,AY86,BB86,BE86,BH86,BK86,BN86,BQ86,BT86,BW86,BZ86,CC86,CF86))))</f>
        <v>1066</v>
      </c>
      <c r="CL86" s="24">
        <f>SUM('ACORN station A-P'!G86,'ACORN station A-P'!J86,'ACORN station A-P'!M86,'ACORN station A-P'!P86,'ACORN station A-P'!S86,'ACORN station A-P'!V86,'ACORN station A-P'!Y86,'ACORN station A-P'!AB86,'ACORN station A-P'!AE86,'ACORN station A-P'!AH86,'ACORN station A-P'!AK86,'ACORN station A-P'!AN86,'ACORN station A-P'!AQ86,'ACORN station A-P'!AT86,'ACORN station A-P'!AW86,'ACORN station A-P'!AZ86,'ACORN station A-P'!BC86,'ACORN station A-P'!BF86,'ACORN station A-P'!BI86,'ACORN station A-P'!BL86,'ACORN station A-P'!BO86,'ACORN station A-P'!BR86,'ACORN station A-P'!BU86,'ACORN station A-P'!BX86,'ACORN station A-P'!CA86,'ACORN station A-P'!CD86,'ACORN station A-P'!CG86,'ACORN station A-P'!CJ86,'ACORN station A-P'!CM86,SUM('ACORN station A-P'!CP86,'ACORN station A-P'!CS86,'ACORN station A-P'!CV86,'ACORN station A-P'!CY86,'ACORN station A-P'!DB86,'ACORN station A-P'!DE86,'ACORN station A-P'!DH86,'ACORN station A-P'!DK86,'ACORN station A-P'!DN86,'ACORN station A-P'!DQ86,'ACORN station A-P'!DT86,'ACORN station A-P'!DW86,'ACORN station A-P'!DZ86,'ACORN station A-P'!EC86,'ACORN station A-P'!EF86,'ACORN station A-P'!EI86,'ACORN station A-P'!EL86,'ACORN station A-P'!ER86,'ACORN station A-P'!EU86,'ACORN station A-P'!EX86,'ACORN station A-P'!FA86,'ACORN station A-P'!FD86,'ACORN station A-P'!FG86,'ACORN station A-P'!FJ86,'ACORN station A-P'!FM86,'ACORN station A-P'!FS86,'ACORN station A-P'!FV86,'ACORN station A-P'!FY86,'ACORN station A-P'!GB86,SUM('ACORN station A-P'!GE86,'ACORN station A-P'!GH86,'ACORN station A-P'!GK86,'ACORN station A-P'!GQ86,'ACORN station A-P'!GT86,'ACORN station A-P'!GW86,'ACORN station A-P'!GZ86,'ACORN station A-P'!HC86,'ACORN station A-P'!HF86,'ACORN station A-P'!HI86,'ACORN station A-P'!HL86,'ACORN station A-P'!HO86,'ACORN station A-P'!HR86,'ACORN station A-P'!HU86,'ACORN station A-P'!HX86,'ACORN station A-P'!IA86,'ACORN station A-P'!ID86,'ACORN station A-P'!IG86,'ACORN station A-P'!IJ86,'ACORN station A-P'!IM86,'ACORN station A-P'!IP86,'ACORN station A-P'!IS86,D86,G86,M86,S86,V86,Y86,AB86,SUM(AE86,AK86,AN86,AQ86,AT86,AZ86,BC86,BF86,BI86,BL86,BO86,BR86,BU86,BX86,CA86,CD86,CG86))))</f>
        <v>1169</v>
      </c>
      <c r="CM86" s="94"/>
      <c r="CN86" s="95">
        <f>CJ86/DG86</f>
        <v>15.23684210526316</v>
      </c>
      <c r="CO86" s="95">
        <f>CK86/DH86</f>
        <v>14.6027397260274</v>
      </c>
      <c r="CP86" s="95">
        <f>CL86/DI86</f>
        <v>15.58666666666667</v>
      </c>
      <c r="CQ86" s="24"/>
      <c r="CR86" s="24">
        <f>SUM('ACORN station A-P'!B86,'ACORN station A-P'!E86,'ACORN station A-P'!H86,'ACORN station A-P'!K86,'ACORN station A-P'!N86,'ACORN station A-P'!Q86,'ACORN station A-P'!T86,'ACORN station A-P'!W86,'ACORN station A-P'!Z86,'ACORN station A-P'!AC86,'ACORN station A-P'!AF86,'ACORN station A-P'!AI86,'ACORN station A-P'!AL86,'ACORN station A-P'!AO86,'ACORN station A-P'!AR86,'ACORN station A-P'!AU86,'ACORN station A-P'!AX86,'ACORN station A-P'!BA86,'ACORN station A-P'!BD86,'ACORN station A-P'!BG86,'ACORN station A-P'!BJ86,'ACORN station A-P'!BM86,'ACORN station A-P'!BP86,'ACORN station A-P'!BS86,'ACORN station A-P'!BV86,'ACORN station A-P'!BY86,'ACORN station A-P'!CB86,'ACORN station A-P'!CE86,'ACORN station A-P'!CH86,SUM('ACORN station A-P'!CK86,'ACORN station A-P'!CN86,'ACORN station A-P'!CQ86,'ACORN station A-P'!CT86,'ACORN station A-P'!CW86,'ACORN station A-P'!CZ86,'ACORN station A-P'!DC86,'ACORN station A-P'!DF86,'ACORN station A-P'!DI86,'ACORN station A-P'!DL86,'ACORN station A-P'!DO86,'ACORN station A-P'!DR86,'ACORN station A-P'!DU86,'ACORN station A-P'!DX86,'ACORN station A-P'!EA86,'ACORN station A-P'!ED86,'ACORN station A-P'!EG86,'ACORN station A-P'!EJ86,'ACORN station A-P'!EM86,'ACORN station A-P'!EP86,'ACORN station A-P'!ES86,'ACORN station A-P'!EV86,'ACORN station A-P'!EY86,'ACORN station A-P'!FB86,'ACORN station A-P'!FE86,'ACORN station A-P'!FH86,'ACORN station A-P'!FK86,'ACORN station A-P'!FN86,'ACORN station A-P'!FQ86,SUM('ACORN station A-P'!FT86,'ACORN station A-P'!FW86,'ACORN station A-P'!FZ86,'ACORN station A-P'!GC86,'ACORN station A-P'!GF86,'ACORN station A-P'!GI86,'ACORN station A-P'!GL86,'ACORN station A-P'!GO86,'ACORN station A-P'!GR86,'ACORN station A-P'!GU86,'ACORN station A-P'!GX86,'ACORN station A-P'!HA86,'ACORN station A-P'!HD86,'ACORN station A-P'!HG86,'ACORN station A-P'!HJ86,'ACORN station A-P'!HM86,'ACORN station A-P'!HP86,'ACORN station A-P'!HS86,'ACORN station A-P'!HV86,'ACORN station A-P'!HY86,'ACORN station A-P'!IB86,'ACORN station A-P'!IE86,'ACORN station A-P'!IH86,'ACORN station A-P'!IK86,'ACORN station A-P'!IN86,'ACORN station A-P'!IQ86,B86,E86,H86,SUM(K86,N86,Q86,T86,W86,Z86,AC86,AF86,AI86,AL86,AO86,AR86,AU86,AX86,BA86,BD86,BG86,BJ86,BM86,BP86,BS86,BV86,BY86,CB86,CE86))))</f>
        <v>1173</v>
      </c>
      <c r="CS86" s="24">
        <f>SUM('ACORN station A-P'!C86,'ACORN station A-P'!F86,'ACORN station A-P'!I86,'ACORN station A-P'!L86,'ACORN station A-P'!O86,'ACORN station A-P'!R86,'ACORN station A-P'!U86,'ACORN station A-P'!X86,'ACORN station A-P'!AA86,'ACORN station A-P'!AD86,'ACORN station A-P'!AG86,'ACORN station A-P'!AJ86,'ACORN station A-P'!AM86,'ACORN station A-P'!AP86,'ACORN station A-P'!AS86,'ACORN station A-P'!AV86,'ACORN station A-P'!AY86,'ACORN station A-P'!BB86,'ACORN station A-P'!BE86,'ACORN station A-P'!BH86,'ACORN station A-P'!BK86,'ACORN station A-P'!BN86,'ACORN station A-P'!BQ86,'ACORN station A-P'!BT86,'ACORN station A-P'!BW86,'ACORN station A-P'!BZ86,'ACORN station A-P'!CC86,'ACORN station A-P'!CF86,'ACORN station A-P'!CI86,SUM('ACORN station A-P'!CL86,'ACORN station A-P'!CO86,'ACORN station A-P'!CR86,'ACORN station A-P'!CU86,'ACORN station A-P'!CX86,'ACORN station A-P'!DA86,'ACORN station A-P'!DD86,'ACORN station A-P'!DG86,'ACORN station A-P'!DJ86,'ACORN station A-P'!DM86,'ACORN station A-P'!DP86,'ACORN station A-P'!DS86,'ACORN station A-P'!DV86,'ACORN station A-P'!DY86,'ACORN station A-P'!EB86,'ACORN station A-P'!EE86,'ACORN station A-P'!EH86,'ACORN station A-P'!EK86,'ACORN station A-P'!EN86,'ACORN station A-P'!EQ86,'ACORN station A-P'!ET86,'ACORN station A-P'!EW86,'ACORN station A-P'!EZ86,'ACORN station A-P'!FC86,'ACORN station A-P'!FF86,'ACORN station A-P'!FI86,'ACORN station A-P'!FL86,'ACORN station A-P'!FO86,'ACORN station A-P'!FR86,SUM('ACORN station A-P'!FU86,'ACORN station A-P'!FX86,'ACORN station A-P'!GA86,'ACORN station A-P'!GD86,'ACORN station A-P'!GG86,'ACORN station A-P'!GJ86,'ACORN station A-P'!GM86,'ACORN station A-P'!GP86,'ACORN station A-P'!GS86,'ACORN station A-P'!GV86,'ACORN station A-P'!GY86,'ACORN station A-P'!HB86,'ACORN station A-P'!HE86,'ACORN station A-P'!HH86,'ACORN station A-P'!HK86,'ACORN station A-P'!HN86,'ACORN station A-P'!HQ86,'ACORN station A-P'!HT86,'ACORN station A-P'!HW86,'ACORN station A-P'!HZ86,'ACORN station A-P'!IC86,'ACORN station A-P'!IF86,'ACORN station A-P'!II86,'ACORN station A-P'!IL86,'ACORN station A-P'!IO86,'ACORN station A-P'!IR86,C86,F86,I86,SUM(L86,O86,R86,U86,X86,AA86,AD86,AG86,AJ86,AM86,AP86,AS86,AV86,AY86,BB86,BE86,BH86,BK86,BN86,BQ86,BT86,BW86,BZ86,CC86,CF86))))</f>
        <v>1084</v>
      </c>
      <c r="CT86" s="24">
        <f>SUM('ACORN station A-P'!D86,'ACORN station A-P'!G86,'ACORN station A-P'!J86,'ACORN station A-P'!M86,'ACORN station A-P'!P86,'ACORN station A-P'!S86,'ACORN station A-P'!V86,'ACORN station A-P'!Y86,'ACORN station A-P'!AB86,'ACORN station A-P'!AE86,'ACORN station A-P'!AH86,'ACORN station A-P'!AK86,'ACORN station A-P'!AN86,'ACORN station A-P'!AQ86,'ACORN station A-P'!AT86,'ACORN station A-P'!AW86,'ACORN station A-P'!AZ86,'ACORN station A-P'!BC86,'ACORN station A-P'!BF86,'ACORN station A-P'!BI86,'ACORN station A-P'!BL86,'ACORN station A-P'!BO86,'ACORN station A-P'!BR86,'ACORN station A-P'!BU86,'ACORN station A-P'!BX86,'ACORN station A-P'!CA86,'ACORN station A-P'!CD86,'ACORN station A-P'!CG86,'ACORN station A-P'!CJ86,SUM('ACORN station A-P'!CM86,'ACORN station A-P'!CP86,'ACORN station A-P'!CS86,'ACORN station A-P'!CV86,'ACORN station A-P'!CY86,'ACORN station A-P'!DB86,'ACORN station A-P'!DE86,'ACORN station A-P'!DH86,'ACORN station A-P'!DK86,'ACORN station A-P'!DN86,'ACORN station A-P'!DQ86,'ACORN station A-P'!DT86,'ACORN station A-P'!DW86,'ACORN station A-P'!DZ86,'ACORN station A-P'!EC86,'ACORN station A-P'!EF86,'ACORN station A-P'!EI86,'ACORN station A-P'!EL86,'ACORN station A-P'!EO86,'ACORN station A-P'!ER86,'ACORN station A-P'!EU86,'ACORN station A-P'!EX86,'ACORN station A-P'!FA86,'ACORN station A-P'!FD86,'ACORN station A-P'!FG86,'ACORN station A-P'!FJ86,'ACORN station A-P'!FM86,'ACORN station A-P'!FP86,'ACORN station A-P'!FS86,SUM('ACORN station A-P'!FV86,'ACORN station A-P'!FY86,'ACORN station A-P'!GB86,'ACORN station A-P'!GE86,'ACORN station A-P'!GH86,'ACORN station A-P'!GK86,'ACORN station A-P'!GN86,'ACORN station A-P'!GQ86,'ACORN station A-P'!GT86,'ACORN station A-P'!GW86,'ACORN station A-P'!GZ86,'ACORN station A-P'!HC86,'ACORN station A-P'!HF86,'ACORN station A-P'!HI86,'ACORN station A-P'!HL86,'ACORN station A-P'!HO86,'ACORN station A-P'!HR86,'ACORN station A-P'!HU86,'ACORN station A-P'!HX86,'ACORN station A-P'!IA86,'ACORN station A-P'!ID86,'ACORN station A-P'!IG86,'ACORN station A-P'!IJ86,'ACORN station A-P'!IM86,'ACORN station A-P'!IP86,'ACORN station A-P'!IS86,D86,G86,J86,SUM(M86,P86,S86,V86,Y86,AB86,AE86,AH86,AK86,AN86,AQ86,AT86,AW86,AZ86,BC86,BF86,BI86,BL86,BO86,BR86,BU86,BX86,CA86,CD86,CG86))))</f>
        <v>1182</v>
      </c>
      <c r="CU86" s="24"/>
      <c r="CV86" s="95">
        <f>CR86/DJ86</f>
        <v>14.13253012048193</v>
      </c>
      <c r="CW86" s="95">
        <f>CS86/DK86</f>
        <v>13.55</v>
      </c>
      <c r="CX86" s="95">
        <f>CT86/DL86</f>
        <v>14.41463414634146</v>
      </c>
      <c r="CY86" s="24"/>
      <c r="CZ86" s="24">
        <f>SUM('ACORN station A-P'!B86,'ACORN station A-P'!E86,'ACORN station A-P'!H86,'ACORN station A-P'!Q86,'ACORN station A-P'!W86,'ACORN station A-P'!Z86,'ACORN station A-P'!AC86,'ACORN station A-P'!AI86,'ACORN station A-P'!AL86,'ACORN station A-P'!AO86,'ACORN station A-P'!AX86,'ACORN station A-P'!BM86,'ACORN station A-P'!BP86,'ACORN station A-P'!BS86,'ACORN station A-P'!BV86,'ACORN station A-P'!CB86,'ACORN station A-P'!CE86,'ACORN station A-P'!CH86,'ACORN station A-P'!CT86,'ACORN station A-P'!CW86,'ACORN station A-P'!DF86,'ACORN station A-P'!DC86,'ACORN station A-P'!DO86,'ACORN station A-P'!DR86,'ACORN station A-P'!DU86,'ACORN station A-P'!DX86,'ACORN station A-P'!EJ86,'ACORN station A-P'!ES86,'ACORN station A-P'!EV86,SUM('ACORN station A-P'!FB86,'ACORN station A-P'!FE86,'ACORN station A-P'!FK86,'ACORN station A-P'!FT86,'ACORN station A-P'!FW86,'ACORN station A-P'!FZ86,'ACORN station A-P'!GC86,'ACORN station A-P'!GF86,'ACORN station A-P'!GL86,'ACORN station A-P'!GR86,'ACORN station A-P'!GU86,'ACORN station A-P'!HA86,'ACORN station A-P'!HD86,'ACORN station A-P'!HG86,'ACORN station A-P'!HM86,'ACORN station A-P'!IB86,'ACORN station A-P'!IE86,'ACORN station A-P'!IN86,'ACORN station A-P'!IQ86,E86,K86,T86,Z86,AF86,AL86,AR86,BA86,BD86,BG86,SUM(BS86,CE86)))</f>
        <v>534</v>
      </c>
      <c r="DA86" s="24">
        <f>SUM('ACORN station A-P'!C86,'ACORN station A-P'!F86,'ACORN station A-P'!I86,'ACORN station A-P'!R86,'ACORN station A-P'!X86,'ACORN station A-P'!AA86,'ACORN station A-P'!AD86,'ACORN station A-P'!AJ86,'ACORN station A-P'!AM86,'ACORN station A-P'!AP86,'ACORN station A-P'!AY86,'ACORN station A-P'!BN86,'ACORN station A-P'!BQ86,'ACORN station A-P'!BT86,'ACORN station A-P'!BW86,'ACORN station A-P'!CC86,'ACORN station A-P'!CF86,'ACORN station A-P'!CI86,'ACORN station A-P'!CU86,'ACORN station A-P'!CX86,'ACORN station A-P'!DG86,'ACORN station A-P'!DD86,'ACORN station A-P'!DP86,'ACORN station A-P'!DS86,'ACORN station A-P'!DV86,'ACORN station A-P'!DY86,'ACORN station A-P'!EK86,'ACORN station A-P'!ET86,'ACORN station A-P'!EW86,SUM('ACORN station A-P'!FC86,'ACORN station A-P'!FF86,'ACORN station A-P'!FL86,'ACORN station A-P'!FU86,'ACORN station A-P'!FX86,'ACORN station A-P'!GA86,'ACORN station A-P'!GD86,'ACORN station A-P'!GG86,'ACORN station A-P'!GM86,'ACORN station A-P'!GS86,'ACORN station A-P'!GV86,'ACORN station A-P'!HB86,'ACORN station A-P'!HE86,'ACORN station A-P'!HH86,'ACORN station A-P'!HN86,'ACORN station A-P'!IC86,'ACORN station A-P'!IF86,'ACORN station A-P'!IO86,'ACORN station A-P'!IR86,F86,L86,U86,AA86,AG86,AM86,AS86,BB86,BE86,BH86,SUM(BT86,CF86)))</f>
        <v>476</v>
      </c>
      <c r="DB86" s="24">
        <f>SUM('ACORN station A-P'!D86,'ACORN station A-P'!G86,'ACORN station A-P'!J86,'ACORN station A-P'!S86,'ACORN station A-P'!Y86,'ACORN station A-P'!AB86,'ACORN station A-P'!AE86,'ACORN station A-P'!AK86,'ACORN station A-P'!AN86,'ACORN station A-P'!AQ86,'ACORN station A-P'!AZ86,'ACORN station A-P'!BO86,'ACORN station A-P'!BR86,'ACORN station A-P'!BU86,'ACORN station A-P'!BX86,'ACORN station A-P'!CD86,'ACORN station A-P'!CG86,'ACORN station A-P'!CJ86,'ACORN station A-P'!CV86,'ACORN station A-P'!CY86,'ACORN station A-P'!DH86,'ACORN station A-P'!DE86,'ACORN station A-P'!DQ86,'ACORN station A-P'!DT86,'ACORN station A-P'!DW86,'ACORN station A-P'!DZ86,'ACORN station A-P'!EL86,'ACORN station A-P'!EU86,'ACORN station A-P'!EX86,SUM('ACORN station A-P'!FD86,'ACORN station A-P'!FG86,'ACORN station A-P'!FM86,'ACORN station A-P'!FV86,'ACORN station A-P'!FY86,'ACORN station A-P'!GB86,'ACORN station A-P'!GE86,'ACORN station A-P'!GH86,'ACORN station A-P'!GN86,'ACORN station A-P'!GT86,'ACORN station A-P'!GW86,'ACORN station A-P'!HC86,'ACORN station A-P'!HF86,'ACORN station A-P'!HI86,'ACORN station A-P'!HO86,'ACORN station A-P'!ID86,'ACORN station A-P'!IG86,'ACORN station A-P'!IP86,'ACORN station A-P'!IS86,G86,M86,V86,AB86,AH86,AN86,AT86,BC86,BF86,BI86,SUM(BU86,CG86)))</f>
        <v>551</v>
      </c>
      <c r="DC86" s="24"/>
      <c r="DD86" s="95">
        <f>CZ86/DM86</f>
        <v>12.41860465116279</v>
      </c>
      <c r="DE86" s="95">
        <f>DA86/DN86</f>
        <v>11.60975609756098</v>
      </c>
      <c r="DF86" s="95">
        <f>DB86/DO86</f>
        <v>12.81395348837209</v>
      </c>
      <c r="DG86" s="44">
        <f>SUM(COUNT('ACORN station A-P'!E86,'ACORN station A-P'!H86,'ACORN station A-P'!K86,'ACORN station A-P'!N86,'ACORN station A-P'!Q86,'ACORN station A-P'!T86,'ACORN station A-P'!W86,'ACORN station A-P'!Z86,'ACORN station A-P'!AC86,'ACORN station A-P'!AF86,'ACORN station A-P'!AI86,'ACORN station A-P'!AL86,'ACORN station A-P'!AO86,'ACORN station A-P'!AR86,'ACORN station A-P'!AU86,'ACORN station A-P'!AX86,'ACORN station A-P'!BA86,'ACORN station A-P'!BD86,'ACORN station A-P'!BG86,'ACORN station A-P'!BJ86,'ACORN station A-P'!BM86,'ACORN station A-P'!BP86,'ACORN station A-P'!BS86,'ACORN station A-P'!BV86,'ACORN station A-P'!BY86,'ACORN station A-P'!CB86,'ACORN station A-P'!CE86,'ACORN station A-P'!CH86,'ACORN station A-P'!CK86,'ACORN station A-P'!CN86),COUNT('ACORN station A-P'!CQ86,'ACORN station A-P'!CT86,'ACORN station A-P'!CW86,'ACORN station A-P'!CZ86,'ACORN station A-P'!DC86,'ACORN station A-P'!DF86,'ACORN station A-P'!DI86,'ACORN station A-P'!DL86,'ACORN station A-P'!DO86,'ACORN station A-P'!DR86,'ACORN station A-P'!DU86,'ACORN station A-P'!DX86,'ACORN station A-P'!EA86,'ACORN station A-P'!ED86,'ACORN station A-P'!EG86,'ACORN station A-P'!EJ86,'ACORN station A-P'!EP86,'ACORN station A-P'!ES86,'ACORN station A-P'!EV86,'ACORN station A-P'!EY86,'ACORN station A-P'!FB86,'ACORN station A-P'!FE86,'ACORN station A-P'!FH86,'ACORN station A-P'!FK86,'ACORN station A-P'!FQ86,'ACORN station A-P'!FT86,'ACORN station A-P'!FW86,'ACORN station A-P'!FZ86,'ACORN station A-P'!GC86,'ACORN station A-P'!GF86),COUNT('ACORN station A-P'!GI86,'ACORN station A-P'!GO86,'ACORN station A-P'!GR86,'ACORN station A-P'!GU86,'ACORN station A-P'!GX86,'ACORN station A-P'!HA86,'ACORN station A-P'!HD86,'ACORN station A-P'!HG86,'ACORN station A-P'!HJ86,'ACORN station A-P'!HM86,'ACORN station A-P'!HP86,'ACORN station A-P'!HS86,'ACORN station A-P'!HV86,'ACORN station A-P'!HY86,'ACORN station A-P'!IB86,'ACORN station A-P'!IE86,'ACORN station A-P'!IH86,'ACORN station A-P'!IK86,'ACORN station A-P'!IN86,'ACORN station A-P'!IQ86,B86,E86,K86,Q86,T86,W86,Z86,AC86,AI86,AL86),COUNT(AO86,AR86,AX86,BA86,BD86,BG86,BJ86,BM86,BP86,BS86,BV86,BY86,CB86,CE86))</f>
        <v>76</v>
      </c>
      <c r="DH86" s="44">
        <f>SUM(COUNT('ACORN station A-P'!F86,'ACORN station A-P'!I86,'ACORN station A-P'!L86,'ACORN station A-P'!O86,'ACORN station A-P'!R86,'ACORN station A-P'!U86,'ACORN station A-P'!X86,'ACORN station A-P'!AA86,'ACORN station A-P'!AD86,'ACORN station A-P'!AG86,'ACORN station A-P'!AJ86,'ACORN station A-P'!AM86,'ACORN station A-P'!AP86,'ACORN station A-P'!AS86,'ACORN station A-P'!AV86,'ACORN station A-P'!AY86,'ACORN station A-P'!BB86,'ACORN station A-P'!BE86,'ACORN station A-P'!BH86,'ACORN station A-P'!BK86,'ACORN station A-P'!BN86,'ACORN station A-P'!BQ86,'ACORN station A-P'!BT86,'ACORN station A-P'!BW86,'ACORN station A-P'!BZ86,'ACORN station A-P'!CC86,'ACORN station A-P'!CF86,'ACORN station A-P'!CI86,'ACORN station A-P'!CL86,'ACORN station A-P'!CO86),COUNT('ACORN station A-P'!CR86,'ACORN station A-P'!CU86,'ACORN station A-P'!CX86,'ACORN station A-P'!DA86,'ACORN station A-P'!DD86,'ACORN station A-P'!DG86,'ACORN station A-P'!DJ86,'ACORN station A-P'!DM86,'ACORN station A-P'!DP86,'ACORN station A-P'!DS86,'ACORN station A-P'!DV86,'ACORN station A-P'!DY86,'ACORN station A-P'!EB86,'ACORN station A-P'!EE86,'ACORN station A-P'!EH86,'ACORN station A-P'!EK86,'ACORN station A-P'!EQ86,'ACORN station A-P'!ET86,'ACORN station A-P'!EW86,'ACORN station A-P'!EZ86,'ACORN station A-P'!FC86,'ACORN station A-P'!FF86,'ACORN station A-P'!FI86,'ACORN station A-P'!FL86,'ACORN station A-P'!FR86,'ACORN station A-P'!FU86,'ACORN station A-P'!FX86,'ACORN station A-P'!GA86,'ACORN station A-P'!GD86,'ACORN station A-P'!GG86),COUNT('ACORN station A-P'!GJ86,'ACORN station A-P'!GP86,'ACORN station A-P'!GS86,'ACORN station A-P'!GV86,'ACORN station A-P'!GY86,'ACORN station A-P'!HB86,'ACORN station A-P'!HE86,'ACORN station A-P'!HH86,'ACORN station A-P'!HK86,'ACORN station A-P'!HN86,'ACORN station A-P'!HQ86,'ACORN station A-P'!HT86,'ACORN station A-P'!HW86,'ACORN station A-P'!HZ86,'ACORN station A-P'!IC86,'ACORN station A-P'!IF86,'ACORN station A-P'!II86,'ACORN station A-P'!IL86,'ACORN station A-P'!IO86,'ACORN station A-P'!IR86,C86,F86,L86,R86,U86,X86,AA86,AD86,AJ86,AM86),COUNT(AP86,AS86,AY86,BB86,BE86,BH86,BK86,BN86,BQ86,BT86,BW86,BZ86,CC86,CF86))</f>
        <v>73</v>
      </c>
      <c r="DI86" s="44">
        <f>SUM(COUNT('ACORN station A-P'!G86,'ACORN station A-P'!J86,'ACORN station A-P'!M86,'ACORN station A-P'!P86,'ACORN station A-P'!S86,'ACORN station A-P'!V86,'ACORN station A-P'!Y86,'ACORN station A-P'!AB86,'ACORN station A-P'!AE86,'ACORN station A-P'!AH86,'ACORN station A-P'!AK86,'ACORN station A-P'!AN86,'ACORN station A-P'!AQ86,'ACORN station A-P'!AT86,'ACORN station A-P'!AW86,'ACORN station A-P'!AZ86,'ACORN station A-P'!BC86,'ACORN station A-P'!BF86,'ACORN station A-P'!BI86,'ACORN station A-P'!BL86,'ACORN station A-P'!BO86,'ACORN station A-P'!BR86,'ACORN station A-P'!BU86,'ACORN station A-P'!BX86,'ACORN station A-P'!CA86,'ACORN station A-P'!CD86,'ACORN station A-P'!CG86,'ACORN station A-P'!CJ86,'ACORN station A-P'!CM86,'ACORN station A-P'!CP86),COUNT('ACORN station A-P'!CS86,'ACORN station A-P'!CV86,'ACORN station A-P'!CY86,'ACORN station A-P'!DB86,'ACORN station A-P'!DE86,'ACORN station A-P'!DH86,'ACORN station A-P'!DK86,'ACORN station A-P'!DN86,'ACORN station A-P'!DQ86,'ACORN station A-P'!DT86,'ACORN station A-P'!DW86,'ACORN station A-P'!DZ86,'ACORN station A-P'!EC86,'ACORN station A-P'!EF86,'ACORN station A-P'!EI86,'ACORN station A-P'!EL86,'ACORN station A-P'!ER86,'ACORN station A-P'!EU86,'ACORN station A-P'!EX86,'ACORN station A-P'!FA86,'ACORN station A-P'!FD86,'ACORN station A-P'!FG86,'ACORN station A-P'!FJ86,'ACORN station A-P'!FM86,'ACORN station A-P'!FS86,'ACORN station A-P'!FV86,'ACORN station A-P'!FY86,'ACORN station A-P'!GB86,'ACORN station A-P'!GE86,'ACORN station A-P'!GH86),COUNT('ACORN station A-P'!GK86,'ACORN station A-P'!GQ86,'ACORN station A-P'!GT86,'ACORN station A-P'!GW86,'ACORN station A-P'!GZ86,'ACORN station A-P'!HC86,'ACORN station A-P'!HF86,'ACORN station A-P'!HI86,'ACORN station A-P'!HL86,'ACORN station A-P'!HO86,'ACORN station A-P'!HR86,'ACORN station A-P'!HU86,'ACORN station A-P'!HX86,'ACORN station A-P'!IA86,'ACORN station A-P'!ID86,'ACORN station A-P'!IG86,'ACORN station A-P'!IJ86,'ACORN station A-P'!IM86,'ACORN station A-P'!IP86,'ACORN station A-P'!IS86,D86,G86,M86,S86,V86,Y86,AB86,AE86,AK86,AN86),COUNT(AQ86,AT86,AZ86,BC86,BF86,BI86,BL86,BO86,BR86,BU86,BX86,CA86,CD86,CG86))</f>
        <v>75</v>
      </c>
      <c r="DJ86" s="44">
        <f>SUM(COUNT('ACORN station A-P'!B86,'ACORN station A-P'!E86,'ACORN station A-P'!H86,'ACORN station A-P'!K86,'ACORN station A-P'!N86,'ACORN station A-P'!Q86,'ACORN station A-P'!T86,'ACORN station A-P'!W86,'ACORN station A-P'!Z86,'ACORN station A-P'!AC86,'ACORN station A-P'!AF86,'ACORN station A-P'!AI86,'ACORN station A-P'!AL86,'ACORN station A-P'!AO86,'ACORN station A-P'!AR86,'ACORN station A-P'!AU86,'ACORN station A-P'!AX86,'ACORN station A-P'!BA86,'ACORN station A-P'!BD86,'ACORN station A-P'!BG86,'ACORN station A-P'!BJ86,'ACORN station A-P'!BM86,'ACORN station A-P'!BP86,'ACORN station A-P'!BS86,'ACORN station A-P'!BV86,'ACORN station A-P'!BY86,'ACORN station A-P'!CB86,'ACORN station A-P'!CE86,'ACORN station A-P'!CH86,'ACORN station A-P'!CK86),COUNT('ACORN station A-P'!CN86,'ACORN station A-P'!CQ86,'ACORN station A-P'!CT86,'ACORN station A-P'!CW86,'ACORN station A-P'!CZ86,'ACORN station A-P'!DC86,'ACORN station A-P'!DF86,'ACORN station A-P'!DI86,'ACORN station A-P'!DL86,'ACORN station A-P'!DO86,'ACORN station A-P'!DR86,'ACORN station A-P'!DU86,'ACORN station A-P'!DX86,'ACORN station A-P'!EA86,'ACORN station A-P'!ED86,'ACORN station A-P'!EG86,'ACORN station A-P'!EJ86,'ACORN station A-P'!EM86,'ACORN station A-P'!EP86,'ACORN station A-P'!ES86,'ACORN station A-P'!EV86,'ACORN station A-P'!EY86,'ACORN station A-P'!FB86,'ACORN station A-P'!FE86,'ACORN station A-P'!FH86,'ACORN station A-P'!FK86,'ACORN station A-P'!FN86,'ACORN station A-P'!FQ86,'ACORN station A-P'!FT86,'ACORN station A-P'!FW86),COUNT('ACORN station A-P'!FZ86,'ACORN station A-P'!GC86,'ACORN station A-P'!GF86,'ACORN station A-P'!GI86,'ACORN station A-P'!GL86,'ACORN station A-P'!GO86,'ACORN station A-P'!GR86,'ACORN station A-P'!GU86,'ACORN station A-P'!GX86,'ACORN station A-P'!HA86,'ACORN station A-P'!HD86,'ACORN station A-P'!HG86,'ACORN station A-P'!HJ86,'ACORN station A-P'!HM86,'ACORN station A-P'!HP86,'ACORN station A-P'!HS86,'ACORN station A-P'!HV86,'ACORN station A-P'!HY86,'ACORN station A-P'!IB86,'ACORN station A-P'!IE86,'ACORN station A-P'!IH86,'ACORN station A-P'!IK86,'ACORN station A-P'!IN86,'ACORN station A-P'!IQ86,B86,E86,H86,K86,N86,Q86),COUNT(T86,W86,Z86,AC86,AF86,AI86,AL86,AO86,AR86,AU86,AX86,BA86,BD86,BG86,BJ86,BM86,BP86,BS86,BV86,BY86,CB86,CE86))</f>
        <v>83</v>
      </c>
      <c r="DK86" s="44">
        <f>SUM(COUNT('ACORN station A-P'!C86,'ACORN station A-P'!F86,'ACORN station A-P'!I86,'ACORN station A-P'!L86,'ACORN station A-P'!O86,'ACORN station A-P'!R86,'ACORN station A-P'!U86,'ACORN station A-P'!X86,'ACORN station A-P'!AA86,'ACORN station A-P'!AD86,'ACORN station A-P'!AG86,'ACORN station A-P'!AJ86,'ACORN station A-P'!AM86,'ACORN station A-P'!AP86,'ACORN station A-P'!AS86,'ACORN station A-P'!AV86,'ACORN station A-P'!AY86,'ACORN station A-P'!BB86,'ACORN station A-P'!BE86,'ACORN station A-P'!BH86,'ACORN station A-P'!BK86,'ACORN station A-P'!BN86,'ACORN station A-P'!BQ86,'ACORN station A-P'!BT86,'ACORN station A-P'!BW86,'ACORN station A-P'!BZ86,'ACORN station A-P'!CC86,'ACORN station A-P'!CF86,'ACORN station A-P'!CI86,'ACORN station A-P'!CL86),COUNT('ACORN station A-P'!CO86,'ACORN station A-P'!CR86,'ACORN station A-P'!CU86,'ACORN station A-P'!CX86,'ACORN station A-P'!DA86,'ACORN station A-P'!DD86,'ACORN station A-P'!DG86,'ACORN station A-P'!DJ86,'ACORN station A-P'!DM86,'ACORN station A-P'!DP86,'ACORN station A-P'!DS86,'ACORN station A-P'!DV86,'ACORN station A-P'!DY86,'ACORN station A-P'!EB86,'ACORN station A-P'!EE86,'ACORN station A-P'!EH86,'ACORN station A-P'!EK86,'ACORN station A-P'!EN86,'ACORN station A-P'!EQ86,'ACORN station A-P'!ET86,'ACORN station A-P'!EW86,'ACORN station A-P'!EZ86,'ACORN station A-P'!FC86,'ACORN station A-P'!FF86,'ACORN station A-P'!FI86,'ACORN station A-P'!FL86,'ACORN station A-P'!FO86,'ACORN station A-P'!FR86,'ACORN station A-P'!FU86,'ACORN station A-P'!FX86),COUNT('ACORN station A-P'!GA86,'ACORN station A-P'!GD86,'ACORN station A-P'!GG86,'ACORN station A-P'!GJ86,'ACORN station A-P'!GM86,'ACORN station A-P'!GP86,'ACORN station A-P'!GS86,'ACORN station A-P'!GV86,'ACORN station A-P'!GY86,'ACORN station A-P'!HB86,'ACORN station A-P'!HE86,'ACORN station A-P'!HH86,'ACORN station A-P'!HK86,'ACORN station A-P'!HN86,'ACORN station A-P'!HQ86,'ACORN station A-P'!HT86,'ACORN station A-P'!HW86,'ACORN station A-P'!HZ86,'ACORN station A-P'!IC86,'ACORN station A-P'!IF86,'ACORN station A-P'!II86,'ACORN station A-P'!IL86,'ACORN station A-P'!IO86,'ACORN station A-P'!IR86,C86,F86,I86,L86,O86,R86),COUNT(U86,X86,AA86,AD86,AG86,AJ86,AM86,AP86,AS86,AV86,AY86,BB86,BE86,BH86,BK86,BN86,BQ86,BT86,BW86,BZ86,CC86,CF86))</f>
        <v>80</v>
      </c>
      <c r="DL86" s="44">
        <f>SUM(COUNT('ACORN station A-P'!D86,'ACORN station A-P'!G86,'ACORN station A-P'!J86,'ACORN station A-P'!M86,'ACORN station A-P'!P86,'ACORN station A-P'!S86,'ACORN station A-P'!V86,'ACORN station A-P'!Y86,'ACORN station A-P'!AB86,'ACORN station A-P'!AE86,'ACORN station A-P'!AH86,'ACORN station A-P'!AK86,'ACORN station A-P'!AN86,'ACORN station A-P'!AQ86,'ACORN station A-P'!AT86,'ACORN station A-P'!AW86,'ACORN station A-P'!AZ86,'ACORN station A-P'!BC86,'ACORN station A-P'!BF86,'ACORN station A-P'!BI86,'ACORN station A-P'!BL86,'ACORN station A-P'!BO86,'ACORN station A-P'!BR86,'ACORN station A-P'!BU86,'ACORN station A-P'!BX86,'ACORN station A-P'!CA86,'ACORN station A-P'!CD86,'ACORN station A-P'!CG86,'ACORN station A-P'!CJ86,'ACORN station A-P'!CM86),COUNT('ACORN station A-P'!CP86,'ACORN station A-P'!CS86,'ACORN station A-P'!CV86,'ACORN station A-P'!CY86,'ACORN station A-P'!DB86,'ACORN station A-P'!DE86,'ACORN station A-P'!DH86,'ACORN station A-P'!DK86,'ACORN station A-P'!DN86,'ACORN station A-P'!DQ86,'ACORN station A-P'!DT86,'ACORN station A-P'!DW86,'ACORN station A-P'!DZ86,'ACORN station A-P'!EC86,'ACORN station A-P'!EF86,'ACORN station A-P'!EI86,'ACORN station A-P'!EL86,'ACORN station A-P'!EO86,'ACORN station A-P'!ER86,'ACORN station A-P'!EU86,'ACORN station A-P'!EX86,'ACORN station A-P'!FA86,'ACORN station A-P'!FD86,'ACORN station A-P'!FG86,'ACORN station A-P'!FJ86,'ACORN station A-P'!FM86,'ACORN station A-P'!FP86,'ACORN station A-P'!FS86,'ACORN station A-P'!FV86,'ACORN station A-P'!FY86),COUNT('ACORN station A-P'!GB86,'ACORN station A-P'!GE86,'ACORN station A-P'!GH86,'ACORN station A-P'!GK86,'ACORN station A-P'!GN86,'ACORN station A-P'!GQ86,'ACORN station A-P'!GT86,'ACORN station A-P'!GW86,'ACORN station A-P'!GZ86,'ACORN station A-P'!HC86,'ACORN station A-P'!HF86,'ACORN station A-P'!HI86,'ACORN station A-P'!HL86,'ACORN station A-P'!HO86,'ACORN station A-P'!HR86,'ACORN station A-P'!HU86,'ACORN station A-P'!HX86,'ACORN station A-P'!IA86,'ACORN station A-P'!ID86,'ACORN station A-P'!IG86,'ACORN station A-P'!IJ86,'ACORN station A-P'!IM86,'ACORN station A-P'!IP86,'ACORN station A-P'!IS86,D86,G86,J86,M86,P86,S86),COUNT(V86,Y86,AB86,AE86,AH86,AK86,AN86,AQ86,AT86,AW86,AZ86,BC86,BF86,BI86,BL86,BO86,BR86,BU86,BX86,CA86,CD86,CG86))</f>
        <v>82</v>
      </c>
      <c r="DM86" s="44">
        <f>SUM(BS86,CE86)</f>
        <v>43</v>
      </c>
      <c r="DN86" s="44">
        <f>SUM(BT86,CF86)</f>
        <v>41</v>
      </c>
      <c r="DO86" s="44">
        <f>SUM(BU86,CG86)</f>
        <v>43</v>
      </c>
      <c r="DP86" s="93"/>
      <c r="DQ86" s="93"/>
      <c r="DR86" s="44">
        <f>SUM('ACORN station A-P'!M86,'ACORN station A-P'!P86,'ACORN station A-P'!V86,'ACORN station A-P'!AH86,'ACORN station A-P'!AT86,'ACORN station A-P'!AW86,'ACORN station A-P'!BC86,'ACORN station A-P'!BF86,'ACORN station A-P'!BI86,'ACORN station A-P'!BL86,'ACORN station A-P'!CA86,'ACORN station A-P'!CM86,'ACORN station A-P'!CP86,'ACORN station A-P'!CS86,'ACORN station A-P'!DB86,'ACORN station A-P'!DK86,'ACORN station A-P'!DN86,'ACORN station A-P'!EC86,'ACORN station A-P'!EF86,'ACORN station A-P'!EI86,'ACORN station A-P'!EO86,'ACORN station A-P'!ER86,'ACORN station A-P'!FA86,'ACORN station A-P'!FJ86,'ACORN station A-P'!FP86,'ACORN station A-P'!FS86,'ACORN station A-P'!GK86,'ACORN station A-P'!GQ86,'ACORN station A-P'!GZ86,SUM('ACORN station A-P'!HL86,'ACORN station A-P'!HR86,'ACORN station A-P'!HU86,'ACORN station A-P'!HX86,'ACORN station A-P'!IA86,'ACORN station A-P'!IJ86,'ACORN station A-P'!IM86,D86,J86,P86,S86,Y86,AE86,AK86,AQ86,AW86,AZ86,BL86,BO86,BR86,BX86,CA86,CD86))</f>
        <v>631</v>
      </c>
      <c r="DS86" s="44">
        <f>SUM(COUNT('ACORN station A-P'!M86,'ACORN station A-P'!P86,'ACORN station A-P'!V86,'ACORN station A-P'!AH86,'ACORN station A-P'!AT86,'ACORN station A-P'!AW86,'ACORN station A-P'!BC86,'ACORN station A-P'!BF86,'ACORN station A-P'!BI86,'ACORN station A-P'!BL86,'ACORN station A-P'!CA86,'ACORN station A-P'!CM86,'ACORN station A-P'!CP86,'ACORN station A-P'!CS86,'ACORN station A-P'!DB86,'ACORN station A-P'!DK86,'ACORN station A-P'!DN86,'ACORN station A-P'!EC86,'ACORN station A-P'!EF86,'ACORN station A-P'!EI86,'ACORN station A-P'!EO86,'ACORN station A-P'!ER86,'ACORN station A-P'!FA86,'ACORN station A-P'!FJ86,'ACORN station A-P'!FP86,'ACORN station A-P'!FS86,'ACORN station A-P'!GK86,'ACORN station A-P'!GQ86,'ACORN station A-P'!GZ86,'ACORN station A-P'!HL86),COUNT('ACORN station A-P'!HR86,'ACORN station A-P'!HU86,'ACORN station A-P'!HX86,'ACORN station A-P'!IA86,'ACORN station A-P'!IJ86,'ACORN station A-P'!IM86,D86,J86,P86,S86,Y86,AE86,AK86,AQ86,AW86,AZ86,BL86,BO86,BR86,BX86,CA86,CD86))</f>
        <v>39</v>
      </c>
      <c r="DT86" s="53">
        <f>DR86/DS86</f>
        <v>16.17948717948718</v>
      </c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</row>
    <row r="87" ht="22.35" customHeight="1">
      <c r="A87" s="19">
        <v>1995</v>
      </c>
      <c r="B87" s="29">
        <v>44</v>
      </c>
      <c r="C87" s="24">
        <v>42</v>
      </c>
      <c r="D87" s="25">
        <v>47</v>
      </c>
      <c r="E87" s="23">
        <v>22</v>
      </c>
      <c r="F87" s="24">
        <v>22</v>
      </c>
      <c r="G87" s="25">
        <v>29</v>
      </c>
      <c r="H87" t="s" s="26">
        <v>85</v>
      </c>
      <c r="I87" t="s" s="21">
        <v>85</v>
      </c>
      <c r="J87" t="s" s="22">
        <v>85</v>
      </c>
      <c r="K87" t="s" s="26">
        <v>85</v>
      </c>
      <c r="L87" t="s" s="21">
        <v>85</v>
      </c>
      <c r="M87" t="s" s="22">
        <v>85</v>
      </c>
      <c r="N87" s="23">
        <v>1</v>
      </c>
      <c r="O87" s="24">
        <v>3</v>
      </c>
      <c r="P87" s="25">
        <v>1</v>
      </c>
      <c r="Q87" t="s" s="26">
        <v>85</v>
      </c>
      <c r="R87" t="s" s="21">
        <v>85</v>
      </c>
      <c r="S87" t="s" s="22">
        <v>85</v>
      </c>
      <c r="T87" t="s" s="26">
        <v>85</v>
      </c>
      <c r="U87" t="s" s="21">
        <v>85</v>
      </c>
      <c r="V87" t="s" s="22">
        <v>85</v>
      </c>
      <c r="W87" t="s" s="26">
        <v>85</v>
      </c>
      <c r="X87" t="s" s="21">
        <v>85</v>
      </c>
      <c r="Y87" t="s" s="22">
        <v>85</v>
      </c>
      <c r="Z87" s="23">
        <v>3</v>
      </c>
      <c r="AA87" s="24">
        <v>3</v>
      </c>
      <c r="AB87" s="25">
        <v>2</v>
      </c>
      <c r="AC87" s="23">
        <v>2</v>
      </c>
      <c r="AD87" s="24">
        <v>2</v>
      </c>
      <c r="AE87" s="25">
        <v>2</v>
      </c>
      <c r="AF87" t="s" s="26">
        <v>85</v>
      </c>
      <c r="AG87" t="s" s="21">
        <v>85</v>
      </c>
      <c r="AH87" t="s" s="22">
        <v>85</v>
      </c>
      <c r="AI87" s="23">
        <v>25</v>
      </c>
      <c r="AJ87" s="24">
        <v>14</v>
      </c>
      <c r="AK87" s="25">
        <v>26</v>
      </c>
      <c r="AL87" s="23">
        <v>21</v>
      </c>
      <c r="AM87" s="24">
        <v>10</v>
      </c>
      <c r="AN87" s="25">
        <v>21</v>
      </c>
      <c r="AO87" s="23">
        <v>18</v>
      </c>
      <c r="AP87" s="24">
        <v>18</v>
      </c>
      <c r="AQ87" s="25">
        <v>18</v>
      </c>
      <c r="AR87" s="23">
        <v>11</v>
      </c>
      <c r="AS87" s="24">
        <v>12</v>
      </c>
      <c r="AT87" s="25">
        <v>11</v>
      </c>
      <c r="AU87" s="23">
        <v>2</v>
      </c>
      <c r="AV87" s="24">
        <v>2</v>
      </c>
      <c r="AW87" s="25">
        <v>2</v>
      </c>
      <c r="AX87" s="23">
        <v>17</v>
      </c>
      <c r="AY87" s="24">
        <v>19</v>
      </c>
      <c r="AZ87" s="25">
        <v>6</v>
      </c>
      <c r="BA87" t="s" s="26">
        <v>85</v>
      </c>
      <c r="BB87" t="s" s="21">
        <v>85</v>
      </c>
      <c r="BC87" t="s" s="22">
        <v>85</v>
      </c>
      <c r="BD87" s="23">
        <v>8</v>
      </c>
      <c r="BE87" s="24">
        <v>5</v>
      </c>
      <c r="BF87" s="25">
        <v>5</v>
      </c>
      <c r="BG87" s="23">
        <v>2</v>
      </c>
      <c r="BH87" s="24">
        <v>1</v>
      </c>
      <c r="BI87" s="25">
        <v>2</v>
      </c>
      <c r="BJ87" t="s" s="26">
        <v>85</v>
      </c>
      <c r="BK87" t="s" s="21">
        <v>85</v>
      </c>
      <c r="BL87" t="s" s="22">
        <v>85</v>
      </c>
      <c r="BM87" s="23">
        <v>3</v>
      </c>
      <c r="BN87" s="24">
        <v>3</v>
      </c>
      <c r="BO87" s="25">
        <v>3</v>
      </c>
      <c r="BP87" s="23">
        <v>1</v>
      </c>
      <c r="BQ87" s="24">
        <v>1</v>
      </c>
      <c r="BR87" s="25">
        <v>1</v>
      </c>
      <c r="BS87" t="s" s="26">
        <v>85</v>
      </c>
      <c r="BT87" t="s" s="21">
        <v>85</v>
      </c>
      <c r="BU87" t="s" s="22">
        <v>85</v>
      </c>
      <c r="BV87" s="23">
        <v>34</v>
      </c>
      <c r="BW87" s="24">
        <v>34</v>
      </c>
      <c r="BX87" s="25">
        <v>34</v>
      </c>
      <c r="BY87" s="23">
        <v>6</v>
      </c>
      <c r="BZ87" s="24">
        <v>7</v>
      </c>
      <c r="CA87" s="25">
        <v>6</v>
      </c>
      <c r="CB87" t="s" s="26">
        <v>85</v>
      </c>
      <c r="CC87" t="s" s="21">
        <v>85</v>
      </c>
      <c r="CD87" t="s" s="22">
        <v>85</v>
      </c>
      <c r="CE87" t="s" s="26">
        <v>85</v>
      </c>
      <c r="CF87" t="s" s="21">
        <v>85</v>
      </c>
      <c r="CG87" t="s" s="22">
        <v>85</v>
      </c>
      <c r="CH87" s="92"/>
      <c r="CI87" s="93"/>
      <c r="CJ87" s="24">
        <f>SUM('ACORN station A-P'!E87,'ACORN station A-P'!H87,'ACORN station A-P'!K87,'ACORN station A-P'!N87,'ACORN station A-P'!Q87,'ACORN station A-P'!T87,'ACORN station A-P'!W87,'ACORN station A-P'!Z87,'ACORN station A-P'!AC87,'ACORN station A-P'!AF87,'ACORN station A-P'!AI87,'ACORN station A-P'!AL87,'ACORN station A-P'!AO87,'ACORN station A-P'!AR87,'ACORN station A-P'!AU87,'ACORN station A-P'!AX87,'ACORN station A-P'!BA87,'ACORN station A-P'!BD87,'ACORN station A-P'!BG87,'ACORN station A-P'!BJ87,'ACORN station A-P'!BM87,'ACORN station A-P'!BP87,'ACORN station A-P'!BS87,'ACORN station A-P'!BV87,'ACORN station A-P'!BY87,'ACORN station A-P'!CB87,'ACORN station A-P'!CE87,'ACORN station A-P'!CH87,'ACORN station A-P'!CK87,SUM('ACORN station A-P'!CN87,'ACORN station A-P'!CQ87,'ACORN station A-P'!CT87,'ACORN station A-P'!CW87,'ACORN station A-P'!CZ87,'ACORN station A-P'!DC87,'ACORN station A-P'!DF87,'ACORN station A-P'!DI87,'ACORN station A-P'!DL87,'ACORN station A-P'!DO87,'ACORN station A-P'!DR87,'ACORN station A-P'!DU87,'ACORN station A-P'!DX87,'ACORN station A-P'!EA87,'ACORN station A-P'!ED87,'ACORN station A-P'!EG87,'ACORN station A-P'!EJ87,'ACORN station A-P'!EP87,'ACORN station A-P'!ES87,'ACORN station A-P'!EV87,'ACORN station A-P'!EY87,'ACORN station A-P'!FB87,'ACORN station A-P'!FE87,'ACORN station A-P'!FH87,'ACORN station A-P'!FK87,'ACORN station A-P'!FQ87,'ACORN station A-P'!FT87,'ACORN station A-P'!FW87,'ACORN station A-P'!FZ87,SUM('ACORN station A-P'!GC87,'ACORN station A-P'!GF87,'ACORN station A-P'!GI87,'ACORN station A-P'!GO87,'ACORN station A-P'!GR87,'ACORN station A-P'!GU87,'ACORN station A-P'!GX87,'ACORN station A-P'!HA87,'ACORN station A-P'!HD87,'ACORN station A-P'!HG87,'ACORN station A-P'!HJ87,'ACORN station A-P'!HM87,'ACORN station A-P'!HP87,'ACORN station A-P'!HS87,'ACORN station A-P'!HV87,'ACORN station A-P'!HY87,'ACORN station A-P'!IB87,'ACORN station A-P'!IE87,'ACORN station A-P'!IH87,'ACORN station A-P'!IK87,'ACORN station A-P'!IN87,'ACORN station A-P'!IQ87,B87,E87,K87,Q87,T87,W87,Z87,SUM(AC87,AI87,AL87,AO87,AR87,AX87,BA87,BD87,BG87,BJ87,BM87,BP87,BS87,BV87,BY87,CB87,CE87))))</f>
        <v>720</v>
      </c>
      <c r="CK87" s="24">
        <f>SUM('ACORN station A-P'!F87,'ACORN station A-P'!I87,'ACORN station A-P'!L87,'ACORN station A-P'!O87,'ACORN station A-P'!R87,'ACORN station A-P'!U87,'ACORN station A-P'!X87,'ACORN station A-P'!AA87,'ACORN station A-P'!AD87,'ACORN station A-P'!AG87,'ACORN station A-P'!AJ87,'ACORN station A-P'!AM87,'ACORN station A-P'!AP87,'ACORN station A-P'!AS87,'ACORN station A-P'!AV87,'ACORN station A-P'!AY87,'ACORN station A-P'!BB87,'ACORN station A-P'!BE87,'ACORN station A-P'!BH87,'ACORN station A-P'!BK87,'ACORN station A-P'!BN87,'ACORN station A-P'!BQ87,'ACORN station A-P'!BT87,'ACORN station A-P'!BW87,'ACORN station A-P'!BZ87,'ACORN station A-P'!CC87,'ACORN station A-P'!CF87,'ACORN station A-P'!CI87,'ACORN station A-P'!CL87,SUM('ACORN station A-P'!CO87,'ACORN station A-P'!CR87,'ACORN station A-P'!CU87,'ACORN station A-P'!CX87,'ACORN station A-P'!DA87,'ACORN station A-P'!DD87,'ACORN station A-P'!DG87,'ACORN station A-P'!DJ87,'ACORN station A-P'!DM87,'ACORN station A-P'!DP87,'ACORN station A-P'!DS87,'ACORN station A-P'!DV87,'ACORN station A-P'!DY87,'ACORN station A-P'!EB87,'ACORN station A-P'!EE87,'ACORN station A-P'!EH87,'ACORN station A-P'!EK87,'ACORN station A-P'!EQ87,'ACORN station A-P'!ET87,'ACORN station A-P'!EW87,'ACORN station A-P'!EZ87,'ACORN station A-P'!FC87,'ACORN station A-P'!FF87,'ACORN station A-P'!FI87,'ACORN station A-P'!FL87,'ACORN station A-P'!FR87,'ACORN station A-P'!FU87,'ACORN station A-P'!FX87,'ACORN station A-P'!GA87,SUM('ACORN station A-P'!GD87,'ACORN station A-P'!GG87,'ACORN station A-P'!GJ87,'ACORN station A-P'!GP87,'ACORN station A-P'!GS87,'ACORN station A-P'!GV87,'ACORN station A-P'!GY87,'ACORN station A-P'!HB87,'ACORN station A-P'!HE87,'ACORN station A-P'!HH87,'ACORN station A-P'!HK87,'ACORN station A-P'!HN87,'ACORN station A-P'!HQ87,'ACORN station A-P'!HT87,'ACORN station A-P'!HW87,'ACORN station A-P'!HZ87,'ACORN station A-P'!IC87,'ACORN station A-P'!IF87,'ACORN station A-P'!II87,'ACORN station A-P'!IL87,'ACORN station A-P'!IO87,'ACORN station A-P'!IR87,C87,F87,L87,R87,U87,X87,AA87,SUM(AD87,AJ87,AM87,AP87,AS87,AY87,BB87,BE87,BH87,BK87,BN87,BQ87,BT87,BW87,BZ87,CC87,CF87))))</f>
        <v>624</v>
      </c>
      <c r="CL87" s="24">
        <f>SUM('ACORN station A-P'!G87,'ACORN station A-P'!J87,'ACORN station A-P'!M87,'ACORN station A-P'!P87,'ACORN station A-P'!S87,'ACORN station A-P'!V87,'ACORN station A-P'!Y87,'ACORN station A-P'!AB87,'ACORN station A-P'!AE87,'ACORN station A-P'!AH87,'ACORN station A-P'!AK87,'ACORN station A-P'!AN87,'ACORN station A-P'!AQ87,'ACORN station A-P'!AT87,'ACORN station A-P'!AW87,'ACORN station A-P'!AZ87,'ACORN station A-P'!BC87,'ACORN station A-P'!BF87,'ACORN station A-P'!BI87,'ACORN station A-P'!BL87,'ACORN station A-P'!BO87,'ACORN station A-P'!BR87,'ACORN station A-P'!BU87,'ACORN station A-P'!BX87,'ACORN station A-P'!CA87,'ACORN station A-P'!CD87,'ACORN station A-P'!CG87,'ACORN station A-P'!CJ87,'ACORN station A-P'!CM87,SUM('ACORN station A-P'!CP87,'ACORN station A-P'!CS87,'ACORN station A-P'!CV87,'ACORN station A-P'!CY87,'ACORN station A-P'!DB87,'ACORN station A-P'!DE87,'ACORN station A-P'!DH87,'ACORN station A-P'!DK87,'ACORN station A-P'!DN87,'ACORN station A-P'!DQ87,'ACORN station A-P'!DT87,'ACORN station A-P'!DW87,'ACORN station A-P'!DZ87,'ACORN station A-P'!EC87,'ACORN station A-P'!EF87,'ACORN station A-P'!EI87,'ACORN station A-P'!EL87,'ACORN station A-P'!ER87,'ACORN station A-P'!EU87,'ACORN station A-P'!EX87,'ACORN station A-P'!FA87,'ACORN station A-P'!FD87,'ACORN station A-P'!FG87,'ACORN station A-P'!FJ87,'ACORN station A-P'!FM87,'ACORN station A-P'!FS87,'ACORN station A-P'!FV87,'ACORN station A-P'!FY87,'ACORN station A-P'!GB87,SUM('ACORN station A-P'!GE87,'ACORN station A-P'!GH87,'ACORN station A-P'!GK87,'ACORN station A-P'!GQ87,'ACORN station A-P'!GT87,'ACORN station A-P'!GW87,'ACORN station A-P'!GZ87,'ACORN station A-P'!HC87,'ACORN station A-P'!HF87,'ACORN station A-P'!HI87,'ACORN station A-P'!HL87,'ACORN station A-P'!HO87,'ACORN station A-P'!HR87,'ACORN station A-P'!HU87,'ACORN station A-P'!HX87,'ACORN station A-P'!IA87,'ACORN station A-P'!ID87,'ACORN station A-P'!IG87,'ACORN station A-P'!IJ87,'ACORN station A-P'!IM87,'ACORN station A-P'!IP87,'ACORN station A-P'!IS87,D87,G87,M87,S87,V87,Y87,AB87,SUM(AE87,AK87,AN87,AQ87,AT87,AZ87,BC87,BF87,BI87,BL87,BO87,BR87,BU87,BX87,CA87,CD87,CG87))))</f>
        <v>715</v>
      </c>
      <c r="CM87" s="94"/>
      <c r="CN87" s="95">
        <f>CJ87/DG87</f>
        <v>13.33333333333333</v>
      </c>
      <c r="CO87" s="95">
        <f>CK87/DH87</f>
        <v>10.94736842105263</v>
      </c>
      <c r="CP87" s="95">
        <f>CL87/DI87</f>
        <v>12.76785714285714</v>
      </c>
      <c r="CQ87" s="24"/>
      <c r="CR87" s="24">
        <f>SUM('ACORN station A-P'!B87,'ACORN station A-P'!E87,'ACORN station A-P'!H87,'ACORN station A-P'!K87,'ACORN station A-P'!N87,'ACORN station A-P'!Q87,'ACORN station A-P'!T87,'ACORN station A-P'!W87,'ACORN station A-P'!Z87,'ACORN station A-P'!AC87,'ACORN station A-P'!AF87,'ACORN station A-P'!AI87,'ACORN station A-P'!AL87,'ACORN station A-P'!AO87,'ACORN station A-P'!AR87,'ACORN station A-P'!AU87,'ACORN station A-P'!AX87,'ACORN station A-P'!BA87,'ACORN station A-P'!BD87,'ACORN station A-P'!BG87,'ACORN station A-P'!BJ87,'ACORN station A-P'!BM87,'ACORN station A-P'!BP87,'ACORN station A-P'!BS87,'ACORN station A-P'!BV87,'ACORN station A-P'!BY87,'ACORN station A-P'!CB87,'ACORN station A-P'!CE87,'ACORN station A-P'!CH87,SUM('ACORN station A-P'!CK87,'ACORN station A-P'!CN87,'ACORN station A-P'!CQ87,'ACORN station A-P'!CT87,'ACORN station A-P'!CW87,'ACORN station A-P'!CZ87,'ACORN station A-P'!DC87,'ACORN station A-P'!DF87,'ACORN station A-P'!DI87,'ACORN station A-P'!DL87,'ACORN station A-P'!DO87,'ACORN station A-P'!DR87,'ACORN station A-P'!DU87,'ACORN station A-P'!DX87,'ACORN station A-P'!EA87,'ACORN station A-P'!ED87,'ACORN station A-P'!EG87,'ACORN station A-P'!EJ87,'ACORN station A-P'!EM87,'ACORN station A-P'!EP87,'ACORN station A-P'!ES87,'ACORN station A-P'!EV87,'ACORN station A-P'!EY87,'ACORN station A-P'!FB87,'ACORN station A-P'!FE87,'ACORN station A-P'!FH87,'ACORN station A-P'!FK87,'ACORN station A-P'!FN87,'ACORN station A-P'!FQ87,SUM('ACORN station A-P'!FT87,'ACORN station A-P'!FW87,'ACORN station A-P'!FZ87,'ACORN station A-P'!GC87,'ACORN station A-P'!GF87,'ACORN station A-P'!GI87,'ACORN station A-P'!GL87,'ACORN station A-P'!GO87,'ACORN station A-P'!GR87,'ACORN station A-P'!GU87,'ACORN station A-P'!GX87,'ACORN station A-P'!HA87,'ACORN station A-P'!HD87,'ACORN station A-P'!HG87,'ACORN station A-P'!HJ87,'ACORN station A-P'!HM87,'ACORN station A-P'!HP87,'ACORN station A-P'!HS87,'ACORN station A-P'!HV87,'ACORN station A-P'!HY87,'ACORN station A-P'!IB87,'ACORN station A-P'!IE87,'ACORN station A-P'!IH87,'ACORN station A-P'!IK87,'ACORN station A-P'!IN87,'ACORN station A-P'!IQ87,B87,E87,H87,SUM(K87,N87,Q87,T87,W87,Z87,AC87,AF87,AI87,AL87,AO87,AR87,AU87,AX87,BA87,BD87,BG87,BJ87,BM87,BP87,BS87,BV87,BY87,CB87,CE87))))</f>
        <v>724</v>
      </c>
      <c r="CS87" s="24">
        <f>SUM('ACORN station A-P'!C87,'ACORN station A-P'!F87,'ACORN station A-P'!I87,'ACORN station A-P'!L87,'ACORN station A-P'!O87,'ACORN station A-P'!R87,'ACORN station A-P'!U87,'ACORN station A-P'!X87,'ACORN station A-P'!AA87,'ACORN station A-P'!AD87,'ACORN station A-P'!AG87,'ACORN station A-P'!AJ87,'ACORN station A-P'!AM87,'ACORN station A-P'!AP87,'ACORN station A-P'!AS87,'ACORN station A-P'!AV87,'ACORN station A-P'!AY87,'ACORN station A-P'!BB87,'ACORN station A-P'!BE87,'ACORN station A-P'!BH87,'ACORN station A-P'!BK87,'ACORN station A-P'!BN87,'ACORN station A-P'!BQ87,'ACORN station A-P'!BT87,'ACORN station A-P'!BW87,'ACORN station A-P'!BZ87,'ACORN station A-P'!CC87,'ACORN station A-P'!CF87,'ACORN station A-P'!CI87,SUM('ACORN station A-P'!CL87,'ACORN station A-P'!CO87,'ACORN station A-P'!CR87,'ACORN station A-P'!CU87,'ACORN station A-P'!CX87,'ACORN station A-P'!DA87,'ACORN station A-P'!DD87,'ACORN station A-P'!DG87,'ACORN station A-P'!DJ87,'ACORN station A-P'!DM87,'ACORN station A-P'!DP87,'ACORN station A-P'!DS87,'ACORN station A-P'!DV87,'ACORN station A-P'!DY87,'ACORN station A-P'!EB87,'ACORN station A-P'!EE87,'ACORN station A-P'!EH87,'ACORN station A-P'!EK87,'ACORN station A-P'!EN87,'ACORN station A-P'!EQ87,'ACORN station A-P'!ET87,'ACORN station A-P'!EW87,'ACORN station A-P'!EZ87,'ACORN station A-P'!FC87,'ACORN station A-P'!FF87,'ACORN station A-P'!FI87,'ACORN station A-P'!FL87,'ACORN station A-P'!FO87,'ACORN station A-P'!FR87,SUM('ACORN station A-P'!FU87,'ACORN station A-P'!FX87,'ACORN station A-P'!GA87,'ACORN station A-P'!GD87,'ACORN station A-P'!GG87,'ACORN station A-P'!GJ87,'ACORN station A-P'!GM87,'ACORN station A-P'!GP87,'ACORN station A-P'!GS87,'ACORN station A-P'!GV87,'ACORN station A-P'!GY87,'ACORN station A-P'!HB87,'ACORN station A-P'!HE87,'ACORN station A-P'!HH87,'ACORN station A-P'!HK87,'ACORN station A-P'!HN87,'ACORN station A-P'!HQ87,'ACORN station A-P'!HT87,'ACORN station A-P'!HW87,'ACORN station A-P'!HZ87,'ACORN station A-P'!IC87,'ACORN station A-P'!IF87,'ACORN station A-P'!II87,'ACORN station A-P'!IL87,'ACORN station A-P'!IO87,'ACORN station A-P'!IR87,C87,F87,I87,SUM(L87,O87,R87,U87,X87,AA87,AD87,AG87,AJ87,AM87,AP87,AS87,AV87,AY87,BB87,BE87,BH87,BK87,BN87,BQ87,BT87,BW87,BZ87,CC87,CF87))))</f>
        <v>629</v>
      </c>
      <c r="CT87" s="24">
        <f>SUM('ACORN station A-P'!D87,'ACORN station A-P'!G87,'ACORN station A-P'!J87,'ACORN station A-P'!M87,'ACORN station A-P'!P87,'ACORN station A-P'!S87,'ACORN station A-P'!V87,'ACORN station A-P'!Y87,'ACORN station A-P'!AB87,'ACORN station A-P'!AE87,'ACORN station A-P'!AH87,'ACORN station A-P'!AK87,'ACORN station A-P'!AN87,'ACORN station A-P'!AQ87,'ACORN station A-P'!AT87,'ACORN station A-P'!AW87,'ACORN station A-P'!AZ87,'ACORN station A-P'!BC87,'ACORN station A-P'!BF87,'ACORN station A-P'!BI87,'ACORN station A-P'!BL87,'ACORN station A-P'!BO87,'ACORN station A-P'!BR87,'ACORN station A-P'!BU87,'ACORN station A-P'!BX87,'ACORN station A-P'!CA87,'ACORN station A-P'!CD87,'ACORN station A-P'!CG87,'ACORN station A-P'!CJ87,SUM('ACORN station A-P'!CM87,'ACORN station A-P'!CP87,'ACORN station A-P'!CS87,'ACORN station A-P'!CV87,'ACORN station A-P'!CY87,'ACORN station A-P'!DB87,'ACORN station A-P'!DE87,'ACORN station A-P'!DH87,'ACORN station A-P'!DK87,'ACORN station A-P'!DN87,'ACORN station A-P'!DQ87,'ACORN station A-P'!DT87,'ACORN station A-P'!DW87,'ACORN station A-P'!DZ87,'ACORN station A-P'!EC87,'ACORN station A-P'!EF87,'ACORN station A-P'!EI87,'ACORN station A-P'!EL87,'ACORN station A-P'!EO87,'ACORN station A-P'!ER87,'ACORN station A-P'!EU87,'ACORN station A-P'!EX87,'ACORN station A-P'!FA87,'ACORN station A-P'!FD87,'ACORN station A-P'!FG87,'ACORN station A-P'!FJ87,'ACORN station A-P'!FM87,'ACORN station A-P'!FP87,'ACORN station A-P'!FS87,SUM('ACORN station A-P'!FV87,'ACORN station A-P'!FY87,'ACORN station A-P'!GB87,'ACORN station A-P'!GE87,'ACORN station A-P'!GH87,'ACORN station A-P'!GK87,'ACORN station A-P'!GN87,'ACORN station A-P'!GQ87,'ACORN station A-P'!GT87,'ACORN station A-P'!GW87,'ACORN station A-P'!GZ87,'ACORN station A-P'!HC87,'ACORN station A-P'!HF87,'ACORN station A-P'!HI87,'ACORN station A-P'!HL87,'ACORN station A-P'!HO87,'ACORN station A-P'!HR87,'ACORN station A-P'!HU87,'ACORN station A-P'!HX87,'ACORN station A-P'!IA87,'ACORN station A-P'!ID87,'ACORN station A-P'!IG87,'ACORN station A-P'!IJ87,'ACORN station A-P'!IM87,'ACORN station A-P'!IP87,'ACORN station A-P'!IS87,D87,G87,J87,SUM(M87,P87,S87,V87,Y87,AB87,AE87,AH87,AK87,AN87,AQ87,AT87,AW87,AZ87,BC87,BF87,BI87,BL87,BO87,BR87,BU87,BX87,CA87,CD87,CG87))))</f>
        <v>719</v>
      </c>
      <c r="CU87" s="24"/>
      <c r="CV87" s="95">
        <f>CR87/DJ87</f>
        <v>12.70175438596491</v>
      </c>
      <c r="CW87" s="95">
        <f>CS87/DK87</f>
        <v>10.66101694915254</v>
      </c>
      <c r="CX87" s="95">
        <f>CT87/DL87</f>
        <v>12.1864406779661</v>
      </c>
      <c r="CY87" s="24"/>
      <c r="CZ87" s="24">
        <f>SUM('ACORN station A-P'!B87,'ACORN station A-P'!E87,'ACORN station A-P'!H87,'ACORN station A-P'!Q87,'ACORN station A-P'!W87,'ACORN station A-P'!Z87,'ACORN station A-P'!AC87,'ACORN station A-P'!AI87,'ACORN station A-P'!AL87,'ACORN station A-P'!AO87,'ACORN station A-P'!AX87,'ACORN station A-P'!BM87,'ACORN station A-P'!BP87,'ACORN station A-P'!BS87,'ACORN station A-P'!BV87,'ACORN station A-P'!CB87,'ACORN station A-P'!CE87,'ACORN station A-P'!CH87,'ACORN station A-P'!CT87,'ACORN station A-P'!CW87,'ACORN station A-P'!DF87,'ACORN station A-P'!DC87,'ACORN station A-P'!DO87,'ACORN station A-P'!DR87,'ACORN station A-P'!DU87,'ACORN station A-P'!DX87,'ACORN station A-P'!EJ87,'ACORN station A-P'!ES87,'ACORN station A-P'!EV87,SUM('ACORN station A-P'!FB87,'ACORN station A-P'!FE87,'ACORN station A-P'!FK87,'ACORN station A-P'!FT87,'ACORN station A-P'!FW87,'ACORN station A-P'!FZ87,'ACORN station A-P'!GC87,'ACORN station A-P'!GF87,'ACORN station A-P'!GL87,'ACORN station A-P'!GR87,'ACORN station A-P'!GU87,'ACORN station A-P'!HA87,'ACORN station A-P'!HD87,'ACORN station A-P'!HG87,'ACORN station A-P'!HM87,'ACORN station A-P'!IB87,'ACORN station A-P'!IE87,'ACORN station A-P'!IN87,'ACORN station A-P'!IQ87,E87,K87,T87,Z87,AF87,AL87,AR87,BA87,BD87,BG87,SUM(BS87,CE87)))</f>
        <v>334</v>
      </c>
      <c r="DA87" s="24">
        <f>SUM('ACORN station A-P'!C87,'ACORN station A-P'!F87,'ACORN station A-P'!I87,'ACORN station A-P'!R87,'ACORN station A-P'!X87,'ACORN station A-P'!AA87,'ACORN station A-P'!AD87,'ACORN station A-P'!AJ87,'ACORN station A-P'!AM87,'ACORN station A-P'!AP87,'ACORN station A-P'!AY87,'ACORN station A-P'!BN87,'ACORN station A-P'!BQ87,'ACORN station A-P'!BT87,'ACORN station A-P'!BW87,'ACORN station A-P'!CC87,'ACORN station A-P'!CF87,'ACORN station A-P'!CI87,'ACORN station A-P'!CU87,'ACORN station A-P'!CX87,'ACORN station A-P'!DG87,'ACORN station A-P'!DD87,'ACORN station A-P'!DP87,'ACORN station A-P'!DS87,'ACORN station A-P'!DV87,'ACORN station A-P'!DY87,'ACORN station A-P'!EK87,'ACORN station A-P'!ET87,'ACORN station A-P'!EW87,SUM('ACORN station A-P'!FC87,'ACORN station A-P'!FF87,'ACORN station A-P'!FL87,'ACORN station A-P'!FU87,'ACORN station A-P'!FX87,'ACORN station A-P'!GA87,'ACORN station A-P'!GD87,'ACORN station A-P'!GG87,'ACORN station A-P'!GM87,'ACORN station A-P'!GS87,'ACORN station A-P'!GV87,'ACORN station A-P'!HB87,'ACORN station A-P'!HE87,'ACORN station A-P'!HH87,'ACORN station A-P'!HN87,'ACORN station A-P'!IC87,'ACORN station A-P'!IF87,'ACORN station A-P'!IO87,'ACORN station A-P'!IR87,F87,L87,U87,AA87,AG87,AM87,AS87,BB87,BE87,BH87,SUM(BT87,CF87)))</f>
        <v>291</v>
      </c>
      <c r="DB87" s="24">
        <f>SUM('ACORN station A-P'!D87,'ACORN station A-P'!G87,'ACORN station A-P'!J87,'ACORN station A-P'!S87,'ACORN station A-P'!Y87,'ACORN station A-P'!AB87,'ACORN station A-P'!AE87,'ACORN station A-P'!AK87,'ACORN station A-P'!AN87,'ACORN station A-P'!AQ87,'ACORN station A-P'!AZ87,'ACORN station A-P'!BO87,'ACORN station A-P'!BR87,'ACORN station A-P'!BU87,'ACORN station A-P'!BX87,'ACORN station A-P'!CD87,'ACORN station A-P'!CG87,'ACORN station A-P'!CJ87,'ACORN station A-P'!CV87,'ACORN station A-P'!CY87,'ACORN station A-P'!DH87,'ACORN station A-P'!DE87,'ACORN station A-P'!DQ87,'ACORN station A-P'!DT87,'ACORN station A-P'!DW87,'ACORN station A-P'!DZ87,'ACORN station A-P'!EL87,'ACORN station A-P'!EU87,'ACORN station A-P'!EX87,SUM('ACORN station A-P'!FD87,'ACORN station A-P'!FG87,'ACORN station A-P'!FM87,'ACORN station A-P'!FV87,'ACORN station A-P'!FY87,'ACORN station A-P'!GB87,'ACORN station A-P'!GE87,'ACORN station A-P'!GH87,'ACORN station A-P'!GN87,'ACORN station A-P'!GT87,'ACORN station A-P'!GW87,'ACORN station A-P'!HC87,'ACORN station A-P'!HF87,'ACORN station A-P'!HI87,'ACORN station A-P'!HO87,'ACORN station A-P'!ID87,'ACORN station A-P'!IG87,'ACORN station A-P'!IP87,'ACORN station A-P'!IS87,G87,M87,V87,AB87,AH87,AN87,AT87,BC87,BF87,BI87,SUM(BU87,CG87)))</f>
        <v>343</v>
      </c>
      <c r="DC87" s="24"/>
      <c r="DD87" s="95">
        <f>CZ87/DM87</f>
        <v>11.51724137931035</v>
      </c>
      <c r="DE87" s="95">
        <f>DA87/DN87</f>
        <v>9.387096774193548</v>
      </c>
      <c r="DF87" s="95">
        <f>DB87/DO87</f>
        <v>11.06451612903226</v>
      </c>
      <c r="DG87" s="44">
        <f>SUM(COUNT('ACORN station A-P'!E87,'ACORN station A-P'!H87,'ACORN station A-P'!K87,'ACORN station A-P'!N87,'ACORN station A-P'!Q87,'ACORN station A-P'!T87,'ACORN station A-P'!W87,'ACORN station A-P'!Z87,'ACORN station A-P'!AC87,'ACORN station A-P'!AF87,'ACORN station A-P'!AI87,'ACORN station A-P'!AL87,'ACORN station A-P'!AO87,'ACORN station A-P'!AR87,'ACORN station A-P'!AU87,'ACORN station A-P'!AX87,'ACORN station A-P'!BA87,'ACORN station A-P'!BD87,'ACORN station A-P'!BG87,'ACORN station A-P'!BJ87,'ACORN station A-P'!BM87,'ACORN station A-P'!BP87,'ACORN station A-P'!BS87,'ACORN station A-P'!BV87,'ACORN station A-P'!BY87,'ACORN station A-P'!CB87,'ACORN station A-P'!CE87,'ACORN station A-P'!CH87,'ACORN station A-P'!CK87,'ACORN station A-P'!CN87),COUNT('ACORN station A-P'!CQ87,'ACORN station A-P'!CT87,'ACORN station A-P'!CW87,'ACORN station A-P'!CZ87,'ACORN station A-P'!DC87,'ACORN station A-P'!DF87,'ACORN station A-P'!DI87,'ACORN station A-P'!DL87,'ACORN station A-P'!DO87,'ACORN station A-P'!DR87,'ACORN station A-P'!DU87,'ACORN station A-P'!DX87,'ACORN station A-P'!EA87,'ACORN station A-P'!ED87,'ACORN station A-P'!EG87,'ACORN station A-P'!EJ87,'ACORN station A-P'!EP87,'ACORN station A-P'!ES87,'ACORN station A-P'!EV87,'ACORN station A-P'!EY87,'ACORN station A-P'!FB87,'ACORN station A-P'!FE87,'ACORN station A-P'!FH87,'ACORN station A-P'!FK87,'ACORN station A-P'!FQ87,'ACORN station A-P'!FT87,'ACORN station A-P'!FW87,'ACORN station A-P'!FZ87,'ACORN station A-P'!GC87,'ACORN station A-P'!GF87),COUNT('ACORN station A-P'!GI87,'ACORN station A-P'!GO87,'ACORN station A-P'!GR87,'ACORN station A-P'!GU87,'ACORN station A-P'!GX87,'ACORN station A-P'!HA87,'ACORN station A-P'!HD87,'ACORN station A-P'!HG87,'ACORN station A-P'!HJ87,'ACORN station A-P'!HM87,'ACORN station A-P'!HP87,'ACORN station A-P'!HS87,'ACORN station A-P'!HV87,'ACORN station A-P'!HY87,'ACORN station A-P'!IB87,'ACORN station A-P'!IE87,'ACORN station A-P'!IH87,'ACORN station A-P'!IK87,'ACORN station A-P'!IN87,'ACORN station A-P'!IQ87,B87,E87,K87,Q87,T87,W87,Z87,AC87,AI87,AL87),COUNT(AO87,AR87,AX87,BA87,BD87,BG87,BJ87,BM87,BP87,BS87,BV87,BY87,CB87,CE87))</f>
        <v>54</v>
      </c>
      <c r="DH87" s="44">
        <f>SUM(COUNT('ACORN station A-P'!F87,'ACORN station A-P'!I87,'ACORN station A-P'!L87,'ACORN station A-P'!O87,'ACORN station A-P'!R87,'ACORN station A-P'!U87,'ACORN station A-P'!X87,'ACORN station A-P'!AA87,'ACORN station A-P'!AD87,'ACORN station A-P'!AG87,'ACORN station A-P'!AJ87,'ACORN station A-P'!AM87,'ACORN station A-P'!AP87,'ACORN station A-P'!AS87,'ACORN station A-P'!AV87,'ACORN station A-P'!AY87,'ACORN station A-P'!BB87,'ACORN station A-P'!BE87,'ACORN station A-P'!BH87,'ACORN station A-P'!BK87,'ACORN station A-P'!BN87,'ACORN station A-P'!BQ87,'ACORN station A-P'!BT87,'ACORN station A-P'!BW87,'ACORN station A-P'!BZ87,'ACORN station A-P'!CC87,'ACORN station A-P'!CF87,'ACORN station A-P'!CI87,'ACORN station A-P'!CL87,'ACORN station A-P'!CO87),COUNT('ACORN station A-P'!CR87,'ACORN station A-P'!CU87,'ACORN station A-P'!CX87,'ACORN station A-P'!DA87,'ACORN station A-P'!DD87,'ACORN station A-P'!DG87,'ACORN station A-P'!DJ87,'ACORN station A-P'!DM87,'ACORN station A-P'!DP87,'ACORN station A-P'!DS87,'ACORN station A-P'!DV87,'ACORN station A-P'!DY87,'ACORN station A-P'!EB87,'ACORN station A-P'!EE87,'ACORN station A-P'!EH87,'ACORN station A-P'!EK87,'ACORN station A-P'!EQ87,'ACORN station A-P'!ET87,'ACORN station A-P'!EW87,'ACORN station A-P'!EZ87,'ACORN station A-P'!FC87,'ACORN station A-P'!FF87,'ACORN station A-P'!FI87,'ACORN station A-P'!FL87,'ACORN station A-P'!FR87,'ACORN station A-P'!FU87,'ACORN station A-P'!FX87,'ACORN station A-P'!GA87,'ACORN station A-P'!GD87,'ACORN station A-P'!GG87),COUNT('ACORN station A-P'!GJ87,'ACORN station A-P'!GP87,'ACORN station A-P'!GS87,'ACORN station A-P'!GV87,'ACORN station A-P'!GY87,'ACORN station A-P'!HB87,'ACORN station A-P'!HE87,'ACORN station A-P'!HH87,'ACORN station A-P'!HK87,'ACORN station A-P'!HN87,'ACORN station A-P'!HQ87,'ACORN station A-P'!HT87,'ACORN station A-P'!HW87,'ACORN station A-P'!HZ87,'ACORN station A-P'!IC87,'ACORN station A-P'!IF87,'ACORN station A-P'!II87,'ACORN station A-P'!IL87,'ACORN station A-P'!IO87,'ACORN station A-P'!IR87,C87,F87,L87,R87,U87,X87,AA87,AD87,AJ87,AM87),COUNT(AP87,AS87,AY87,BB87,BE87,BH87,BK87,BN87,BQ87,BT87,BW87,BZ87,CC87,CF87))</f>
        <v>57</v>
      </c>
      <c r="DI87" s="44">
        <f>SUM(COUNT('ACORN station A-P'!G87,'ACORN station A-P'!J87,'ACORN station A-P'!M87,'ACORN station A-P'!P87,'ACORN station A-P'!S87,'ACORN station A-P'!V87,'ACORN station A-P'!Y87,'ACORN station A-P'!AB87,'ACORN station A-P'!AE87,'ACORN station A-P'!AH87,'ACORN station A-P'!AK87,'ACORN station A-P'!AN87,'ACORN station A-P'!AQ87,'ACORN station A-P'!AT87,'ACORN station A-P'!AW87,'ACORN station A-P'!AZ87,'ACORN station A-P'!BC87,'ACORN station A-P'!BF87,'ACORN station A-P'!BI87,'ACORN station A-P'!BL87,'ACORN station A-P'!BO87,'ACORN station A-P'!BR87,'ACORN station A-P'!BU87,'ACORN station A-P'!BX87,'ACORN station A-P'!CA87,'ACORN station A-P'!CD87,'ACORN station A-P'!CG87,'ACORN station A-P'!CJ87,'ACORN station A-P'!CM87,'ACORN station A-P'!CP87),COUNT('ACORN station A-P'!CS87,'ACORN station A-P'!CV87,'ACORN station A-P'!CY87,'ACORN station A-P'!DB87,'ACORN station A-P'!DE87,'ACORN station A-P'!DH87,'ACORN station A-P'!DK87,'ACORN station A-P'!DN87,'ACORN station A-P'!DQ87,'ACORN station A-P'!DT87,'ACORN station A-P'!DW87,'ACORN station A-P'!DZ87,'ACORN station A-P'!EC87,'ACORN station A-P'!EF87,'ACORN station A-P'!EI87,'ACORN station A-P'!EL87,'ACORN station A-P'!ER87,'ACORN station A-P'!EU87,'ACORN station A-P'!EX87,'ACORN station A-P'!FA87,'ACORN station A-P'!FD87,'ACORN station A-P'!FG87,'ACORN station A-P'!FJ87,'ACORN station A-P'!FM87,'ACORN station A-P'!FS87,'ACORN station A-P'!FV87,'ACORN station A-P'!FY87,'ACORN station A-P'!GB87,'ACORN station A-P'!GE87,'ACORN station A-P'!GH87),COUNT('ACORN station A-P'!GK87,'ACORN station A-P'!GQ87,'ACORN station A-P'!GT87,'ACORN station A-P'!GW87,'ACORN station A-P'!GZ87,'ACORN station A-P'!HC87,'ACORN station A-P'!HF87,'ACORN station A-P'!HI87,'ACORN station A-P'!HL87,'ACORN station A-P'!HO87,'ACORN station A-P'!HR87,'ACORN station A-P'!HU87,'ACORN station A-P'!HX87,'ACORN station A-P'!IA87,'ACORN station A-P'!ID87,'ACORN station A-P'!IG87,'ACORN station A-P'!IJ87,'ACORN station A-P'!IM87,'ACORN station A-P'!IP87,'ACORN station A-P'!IS87,D87,G87,M87,S87,V87,Y87,AB87,AE87,AK87,AN87),COUNT(AQ87,AT87,AZ87,BC87,BF87,BI87,BL87,BO87,BR87,BU87,BX87,CA87,CD87,CG87))</f>
        <v>56</v>
      </c>
      <c r="DJ87" s="44">
        <f>SUM(COUNT('ACORN station A-P'!B87,'ACORN station A-P'!E87,'ACORN station A-P'!H87,'ACORN station A-P'!K87,'ACORN station A-P'!N87,'ACORN station A-P'!Q87,'ACORN station A-P'!T87,'ACORN station A-P'!W87,'ACORN station A-P'!Z87,'ACORN station A-P'!AC87,'ACORN station A-P'!AF87,'ACORN station A-P'!AI87,'ACORN station A-P'!AL87,'ACORN station A-P'!AO87,'ACORN station A-P'!AR87,'ACORN station A-P'!AU87,'ACORN station A-P'!AX87,'ACORN station A-P'!BA87,'ACORN station A-P'!BD87,'ACORN station A-P'!BG87,'ACORN station A-P'!BJ87,'ACORN station A-P'!BM87,'ACORN station A-P'!BP87,'ACORN station A-P'!BS87,'ACORN station A-P'!BV87,'ACORN station A-P'!BY87,'ACORN station A-P'!CB87,'ACORN station A-P'!CE87,'ACORN station A-P'!CH87,'ACORN station A-P'!CK87),COUNT('ACORN station A-P'!CN87,'ACORN station A-P'!CQ87,'ACORN station A-P'!CT87,'ACORN station A-P'!CW87,'ACORN station A-P'!CZ87,'ACORN station A-P'!DC87,'ACORN station A-P'!DF87,'ACORN station A-P'!DI87,'ACORN station A-P'!DL87,'ACORN station A-P'!DO87,'ACORN station A-P'!DR87,'ACORN station A-P'!DU87,'ACORN station A-P'!DX87,'ACORN station A-P'!EA87,'ACORN station A-P'!ED87,'ACORN station A-P'!EG87,'ACORN station A-P'!EJ87,'ACORN station A-P'!EM87,'ACORN station A-P'!EP87,'ACORN station A-P'!ES87,'ACORN station A-P'!EV87,'ACORN station A-P'!EY87,'ACORN station A-P'!FB87,'ACORN station A-P'!FE87,'ACORN station A-P'!FH87,'ACORN station A-P'!FK87,'ACORN station A-P'!FN87,'ACORN station A-P'!FQ87,'ACORN station A-P'!FT87,'ACORN station A-P'!FW87),COUNT('ACORN station A-P'!FZ87,'ACORN station A-P'!GC87,'ACORN station A-P'!GF87,'ACORN station A-P'!GI87,'ACORN station A-P'!GL87,'ACORN station A-P'!GO87,'ACORN station A-P'!GR87,'ACORN station A-P'!GU87,'ACORN station A-P'!GX87,'ACORN station A-P'!HA87,'ACORN station A-P'!HD87,'ACORN station A-P'!HG87,'ACORN station A-P'!HJ87,'ACORN station A-P'!HM87,'ACORN station A-P'!HP87,'ACORN station A-P'!HS87,'ACORN station A-P'!HV87,'ACORN station A-P'!HY87,'ACORN station A-P'!IB87,'ACORN station A-P'!IE87,'ACORN station A-P'!IH87,'ACORN station A-P'!IK87,'ACORN station A-P'!IN87,'ACORN station A-P'!IQ87,B87,E87,H87,K87,N87,Q87),COUNT(T87,W87,Z87,AC87,AF87,AI87,AL87,AO87,AR87,AU87,AX87,BA87,BD87,BG87,BJ87,BM87,BP87,BS87,BV87,BY87,CB87,CE87))</f>
        <v>57</v>
      </c>
      <c r="DK87" s="44">
        <f>SUM(COUNT('ACORN station A-P'!C87,'ACORN station A-P'!F87,'ACORN station A-P'!I87,'ACORN station A-P'!L87,'ACORN station A-P'!O87,'ACORN station A-P'!R87,'ACORN station A-P'!U87,'ACORN station A-P'!X87,'ACORN station A-P'!AA87,'ACORN station A-P'!AD87,'ACORN station A-P'!AG87,'ACORN station A-P'!AJ87,'ACORN station A-P'!AM87,'ACORN station A-P'!AP87,'ACORN station A-P'!AS87,'ACORN station A-P'!AV87,'ACORN station A-P'!AY87,'ACORN station A-P'!BB87,'ACORN station A-P'!BE87,'ACORN station A-P'!BH87,'ACORN station A-P'!BK87,'ACORN station A-P'!BN87,'ACORN station A-P'!BQ87,'ACORN station A-P'!BT87,'ACORN station A-P'!BW87,'ACORN station A-P'!BZ87,'ACORN station A-P'!CC87,'ACORN station A-P'!CF87,'ACORN station A-P'!CI87,'ACORN station A-P'!CL87),COUNT('ACORN station A-P'!CO87,'ACORN station A-P'!CR87,'ACORN station A-P'!CU87,'ACORN station A-P'!CX87,'ACORN station A-P'!DA87,'ACORN station A-P'!DD87,'ACORN station A-P'!DG87,'ACORN station A-P'!DJ87,'ACORN station A-P'!DM87,'ACORN station A-P'!DP87,'ACORN station A-P'!DS87,'ACORN station A-P'!DV87,'ACORN station A-P'!DY87,'ACORN station A-P'!EB87,'ACORN station A-P'!EE87,'ACORN station A-P'!EH87,'ACORN station A-P'!EK87,'ACORN station A-P'!EN87,'ACORN station A-P'!EQ87,'ACORN station A-P'!ET87,'ACORN station A-P'!EW87,'ACORN station A-P'!EZ87,'ACORN station A-P'!FC87,'ACORN station A-P'!FF87,'ACORN station A-P'!FI87,'ACORN station A-P'!FL87,'ACORN station A-P'!FO87,'ACORN station A-P'!FR87,'ACORN station A-P'!FU87,'ACORN station A-P'!FX87),COUNT('ACORN station A-P'!GA87,'ACORN station A-P'!GD87,'ACORN station A-P'!GG87,'ACORN station A-P'!GJ87,'ACORN station A-P'!GM87,'ACORN station A-P'!GP87,'ACORN station A-P'!GS87,'ACORN station A-P'!GV87,'ACORN station A-P'!GY87,'ACORN station A-P'!HB87,'ACORN station A-P'!HE87,'ACORN station A-P'!HH87,'ACORN station A-P'!HK87,'ACORN station A-P'!HN87,'ACORN station A-P'!HQ87,'ACORN station A-P'!HT87,'ACORN station A-P'!HW87,'ACORN station A-P'!HZ87,'ACORN station A-P'!IC87,'ACORN station A-P'!IF87,'ACORN station A-P'!II87,'ACORN station A-P'!IL87,'ACORN station A-P'!IO87,'ACORN station A-P'!IR87,C87,F87,I87,L87,O87,R87),COUNT(U87,X87,AA87,AD87,AG87,AJ87,AM87,AP87,AS87,AV87,AY87,BB87,BE87,BH87,BK87,BN87,BQ87,BT87,BW87,BZ87,CC87,CF87))</f>
        <v>59</v>
      </c>
      <c r="DL87" s="44">
        <f>SUM(COUNT('ACORN station A-P'!D87,'ACORN station A-P'!G87,'ACORN station A-P'!J87,'ACORN station A-P'!M87,'ACORN station A-P'!P87,'ACORN station A-P'!S87,'ACORN station A-P'!V87,'ACORN station A-P'!Y87,'ACORN station A-P'!AB87,'ACORN station A-P'!AE87,'ACORN station A-P'!AH87,'ACORN station A-P'!AK87,'ACORN station A-P'!AN87,'ACORN station A-P'!AQ87,'ACORN station A-P'!AT87,'ACORN station A-P'!AW87,'ACORN station A-P'!AZ87,'ACORN station A-P'!BC87,'ACORN station A-P'!BF87,'ACORN station A-P'!BI87,'ACORN station A-P'!BL87,'ACORN station A-P'!BO87,'ACORN station A-P'!BR87,'ACORN station A-P'!BU87,'ACORN station A-P'!BX87,'ACORN station A-P'!CA87,'ACORN station A-P'!CD87,'ACORN station A-P'!CG87,'ACORN station A-P'!CJ87,'ACORN station A-P'!CM87),COUNT('ACORN station A-P'!CP87,'ACORN station A-P'!CS87,'ACORN station A-P'!CV87,'ACORN station A-P'!CY87,'ACORN station A-P'!DB87,'ACORN station A-P'!DE87,'ACORN station A-P'!DH87,'ACORN station A-P'!DK87,'ACORN station A-P'!DN87,'ACORN station A-P'!DQ87,'ACORN station A-P'!DT87,'ACORN station A-P'!DW87,'ACORN station A-P'!DZ87,'ACORN station A-P'!EC87,'ACORN station A-P'!EF87,'ACORN station A-P'!EI87,'ACORN station A-P'!EL87,'ACORN station A-P'!EO87,'ACORN station A-P'!ER87,'ACORN station A-P'!EU87,'ACORN station A-P'!EX87,'ACORN station A-P'!FA87,'ACORN station A-P'!FD87,'ACORN station A-P'!FG87,'ACORN station A-P'!FJ87,'ACORN station A-P'!FM87,'ACORN station A-P'!FP87,'ACORN station A-P'!FS87,'ACORN station A-P'!FV87,'ACORN station A-P'!FY87),COUNT('ACORN station A-P'!GB87,'ACORN station A-P'!GE87,'ACORN station A-P'!GH87,'ACORN station A-P'!GK87,'ACORN station A-P'!GN87,'ACORN station A-P'!GQ87,'ACORN station A-P'!GT87,'ACORN station A-P'!GW87,'ACORN station A-P'!GZ87,'ACORN station A-P'!HC87,'ACORN station A-P'!HF87,'ACORN station A-P'!HI87,'ACORN station A-P'!HL87,'ACORN station A-P'!HO87,'ACORN station A-P'!HR87,'ACORN station A-P'!HU87,'ACORN station A-P'!HX87,'ACORN station A-P'!IA87,'ACORN station A-P'!ID87,'ACORN station A-P'!IG87,'ACORN station A-P'!IJ87,'ACORN station A-P'!IM87,'ACORN station A-P'!IP87,'ACORN station A-P'!IS87,D87,G87,J87,M87,P87,S87),COUNT(V87,Y87,AB87,AE87,AH87,AK87,AN87,AQ87,AT87,AW87,AZ87,BC87,BF87,BI87,BL87,BO87,BR87,BU87,BX87,CA87,CD87,CG87))</f>
        <v>59</v>
      </c>
      <c r="DM87" s="44">
        <f>SUM(BS87,CE87)</f>
        <v>29</v>
      </c>
      <c r="DN87" s="44">
        <f>SUM(BT87,CF87)</f>
        <v>31</v>
      </c>
      <c r="DO87" s="44">
        <f>SUM(BU87,CG87)</f>
        <v>31</v>
      </c>
      <c r="DP87" s="93"/>
      <c r="DQ87" s="93"/>
      <c r="DR87" s="44">
        <f>SUM('ACORN station A-P'!M87,'ACORN station A-P'!P87,'ACORN station A-P'!V87,'ACORN station A-P'!AH87,'ACORN station A-P'!AT87,'ACORN station A-P'!AW87,'ACORN station A-P'!BC87,'ACORN station A-P'!BF87,'ACORN station A-P'!BI87,'ACORN station A-P'!BL87,'ACORN station A-P'!CA87,'ACORN station A-P'!CM87,'ACORN station A-P'!CP87,'ACORN station A-P'!CS87,'ACORN station A-P'!DB87,'ACORN station A-P'!DK87,'ACORN station A-P'!DN87,'ACORN station A-P'!EC87,'ACORN station A-P'!EF87,'ACORN station A-P'!EI87,'ACORN station A-P'!EO87,'ACORN station A-P'!ER87,'ACORN station A-P'!FA87,'ACORN station A-P'!FJ87,'ACORN station A-P'!FP87,'ACORN station A-P'!FS87,'ACORN station A-P'!GK87,'ACORN station A-P'!GQ87,'ACORN station A-P'!GZ87,SUM('ACORN station A-P'!HL87,'ACORN station A-P'!HR87,'ACORN station A-P'!HU87,'ACORN station A-P'!HX87,'ACORN station A-P'!IA87,'ACORN station A-P'!IJ87,'ACORN station A-P'!IM87,D87,J87,P87,S87,Y87,AE87,AK87,AQ87,AW87,AZ87,BL87,BO87,BR87,BX87,CA87,CD87))</f>
        <v>376</v>
      </c>
      <c r="DS87" s="44">
        <f>SUM(COUNT('ACORN station A-P'!M87,'ACORN station A-P'!P87,'ACORN station A-P'!V87,'ACORN station A-P'!AH87,'ACORN station A-P'!AT87,'ACORN station A-P'!AW87,'ACORN station A-P'!BC87,'ACORN station A-P'!BF87,'ACORN station A-P'!BI87,'ACORN station A-P'!BL87,'ACORN station A-P'!CA87,'ACORN station A-P'!CM87,'ACORN station A-P'!CP87,'ACORN station A-P'!CS87,'ACORN station A-P'!DB87,'ACORN station A-P'!DK87,'ACORN station A-P'!DN87,'ACORN station A-P'!EC87,'ACORN station A-P'!EF87,'ACORN station A-P'!EI87,'ACORN station A-P'!EO87,'ACORN station A-P'!ER87,'ACORN station A-P'!FA87,'ACORN station A-P'!FJ87,'ACORN station A-P'!FP87,'ACORN station A-P'!FS87,'ACORN station A-P'!GK87,'ACORN station A-P'!GQ87,'ACORN station A-P'!GZ87,'ACORN station A-P'!HL87),COUNT('ACORN station A-P'!HR87,'ACORN station A-P'!HU87,'ACORN station A-P'!HX87,'ACORN station A-P'!IA87,'ACORN station A-P'!IJ87,'ACORN station A-P'!IM87,D87,J87,P87,S87,Y87,AE87,AK87,AQ87,AW87,AZ87,BL87,BO87,BR87,BX87,CA87,CD87))</f>
        <v>28</v>
      </c>
      <c r="DT87" s="53">
        <f>DR87/DS87</f>
        <v>13.42857142857143</v>
      </c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</row>
    <row r="88" ht="22.35" customHeight="1">
      <c r="A88" s="19">
        <v>1996</v>
      </c>
      <c r="B88" s="29">
        <v>75</v>
      </c>
      <c r="C88" s="24">
        <v>81</v>
      </c>
      <c r="D88" s="25">
        <v>87</v>
      </c>
      <c r="E88" s="23">
        <v>14</v>
      </c>
      <c r="F88" s="24">
        <v>15</v>
      </c>
      <c r="G88" s="25">
        <v>16</v>
      </c>
      <c r="H88" s="23">
        <v>1</v>
      </c>
      <c r="I88" s="24">
        <v>1</v>
      </c>
      <c r="J88" s="25">
        <v>1</v>
      </c>
      <c r="K88" t="s" s="26">
        <v>85</v>
      </c>
      <c r="L88" t="s" s="21">
        <v>85</v>
      </c>
      <c r="M88" t="s" s="22">
        <v>85</v>
      </c>
      <c r="N88" t="s" s="26">
        <v>85</v>
      </c>
      <c r="O88" s="24">
        <v>1</v>
      </c>
      <c r="P88" t="s" s="22">
        <v>85</v>
      </c>
      <c r="Q88" t="s" s="26">
        <v>85</v>
      </c>
      <c r="R88" t="s" s="21">
        <v>85</v>
      </c>
      <c r="S88" t="s" s="22">
        <v>85</v>
      </c>
      <c r="T88" t="s" s="26">
        <v>85</v>
      </c>
      <c r="U88" t="s" s="21">
        <v>85</v>
      </c>
      <c r="V88" t="s" s="22">
        <v>85</v>
      </c>
      <c r="W88" t="s" s="26">
        <v>85</v>
      </c>
      <c r="X88" t="s" s="21">
        <v>85</v>
      </c>
      <c r="Y88" t="s" s="22">
        <v>85</v>
      </c>
      <c r="Z88" s="23">
        <v>4</v>
      </c>
      <c r="AA88" s="24">
        <v>4</v>
      </c>
      <c r="AB88" s="25">
        <v>3</v>
      </c>
      <c r="AC88" s="23">
        <v>9</v>
      </c>
      <c r="AD88" s="24">
        <v>8</v>
      </c>
      <c r="AE88" s="25">
        <v>8</v>
      </c>
      <c r="AF88" t="s" s="26">
        <v>85</v>
      </c>
      <c r="AG88" t="s" s="21">
        <v>85</v>
      </c>
      <c r="AH88" t="s" s="22">
        <v>85</v>
      </c>
      <c r="AI88" s="23">
        <v>17</v>
      </c>
      <c r="AJ88" s="24">
        <v>11</v>
      </c>
      <c r="AK88" s="25">
        <v>23</v>
      </c>
      <c r="AL88" s="23">
        <v>28</v>
      </c>
      <c r="AM88" s="24">
        <v>12</v>
      </c>
      <c r="AN88" s="25">
        <v>28</v>
      </c>
      <c r="AO88" s="23">
        <v>30</v>
      </c>
      <c r="AP88" s="24">
        <v>30</v>
      </c>
      <c r="AQ88" s="25">
        <v>30</v>
      </c>
      <c r="AR88" s="23">
        <v>24</v>
      </c>
      <c r="AS88" s="24">
        <v>24</v>
      </c>
      <c r="AT88" s="25">
        <v>24</v>
      </c>
      <c r="AU88" t="s" s="26">
        <v>85</v>
      </c>
      <c r="AV88" t="s" s="21">
        <v>85</v>
      </c>
      <c r="AW88" t="s" s="22">
        <v>85</v>
      </c>
      <c r="AX88" s="23">
        <v>37</v>
      </c>
      <c r="AY88" s="24">
        <v>41</v>
      </c>
      <c r="AZ88" s="25">
        <v>25</v>
      </c>
      <c r="BA88" t="s" s="26">
        <v>85</v>
      </c>
      <c r="BB88" s="24">
        <v>1</v>
      </c>
      <c r="BC88" t="s" s="22">
        <v>85</v>
      </c>
      <c r="BD88" s="23">
        <v>8</v>
      </c>
      <c r="BE88" s="24">
        <v>8</v>
      </c>
      <c r="BF88" s="25">
        <v>8</v>
      </c>
      <c r="BG88" s="23">
        <v>3</v>
      </c>
      <c r="BH88" s="24">
        <v>3</v>
      </c>
      <c r="BI88" s="25">
        <v>3</v>
      </c>
      <c r="BJ88" t="s" s="26">
        <v>85</v>
      </c>
      <c r="BK88" t="s" s="21">
        <v>85</v>
      </c>
      <c r="BL88" t="s" s="22">
        <v>85</v>
      </c>
      <c r="BM88" s="23">
        <v>8</v>
      </c>
      <c r="BN88" s="24">
        <v>8</v>
      </c>
      <c r="BO88" s="25">
        <v>8</v>
      </c>
      <c r="BP88" t="s" s="26">
        <v>85</v>
      </c>
      <c r="BQ88" t="s" s="21">
        <v>85</v>
      </c>
      <c r="BR88" t="s" s="22">
        <v>85</v>
      </c>
      <c r="BS88" t="s" s="26">
        <v>85</v>
      </c>
      <c r="BT88" t="s" s="21">
        <v>85</v>
      </c>
      <c r="BU88" t="s" s="22">
        <v>85</v>
      </c>
      <c r="BV88" s="23">
        <v>87</v>
      </c>
      <c r="BW88" s="24">
        <v>87</v>
      </c>
      <c r="BX88" s="25">
        <v>87</v>
      </c>
      <c r="BY88" s="23">
        <v>9</v>
      </c>
      <c r="BZ88" s="24">
        <v>13</v>
      </c>
      <c r="CA88" s="25">
        <v>9</v>
      </c>
      <c r="CB88" s="23">
        <v>2</v>
      </c>
      <c r="CC88" s="24">
        <v>2</v>
      </c>
      <c r="CD88" s="25">
        <v>2</v>
      </c>
      <c r="CE88" t="s" s="26">
        <v>85</v>
      </c>
      <c r="CF88" t="s" s="21">
        <v>85</v>
      </c>
      <c r="CG88" t="s" s="22">
        <v>85</v>
      </c>
      <c r="CH88" s="92"/>
      <c r="CI88" s="93"/>
      <c r="CJ88" s="24">
        <f>SUM('ACORN station A-P'!E88,'ACORN station A-P'!H88,'ACORN station A-P'!K88,'ACORN station A-P'!N88,'ACORN station A-P'!Q88,'ACORN station A-P'!T88,'ACORN station A-P'!W88,'ACORN station A-P'!Z88,'ACORN station A-P'!AC88,'ACORN station A-P'!AF88,'ACORN station A-P'!AI88,'ACORN station A-P'!AL88,'ACORN station A-P'!AO88,'ACORN station A-P'!AR88,'ACORN station A-P'!AU88,'ACORN station A-P'!AX88,'ACORN station A-P'!BA88,'ACORN station A-P'!BD88,'ACORN station A-P'!BG88,'ACORN station A-P'!BJ88,'ACORN station A-P'!BM88,'ACORN station A-P'!BP88,'ACORN station A-P'!BS88,'ACORN station A-P'!BV88,'ACORN station A-P'!BY88,'ACORN station A-P'!CB88,'ACORN station A-P'!CE88,'ACORN station A-P'!CH88,'ACORN station A-P'!CK88,SUM('ACORN station A-P'!CN88,'ACORN station A-P'!CQ88,'ACORN station A-P'!CT88,'ACORN station A-P'!CW88,'ACORN station A-P'!CZ88,'ACORN station A-P'!DC88,'ACORN station A-P'!DF88,'ACORN station A-P'!DI88,'ACORN station A-P'!DL88,'ACORN station A-P'!DO88,'ACORN station A-P'!DR88,'ACORN station A-P'!DU88,'ACORN station A-P'!DX88,'ACORN station A-P'!EA88,'ACORN station A-P'!ED88,'ACORN station A-P'!EG88,'ACORN station A-P'!EJ88,'ACORN station A-P'!EP88,'ACORN station A-P'!ES88,'ACORN station A-P'!EV88,'ACORN station A-P'!EY88,'ACORN station A-P'!FB88,'ACORN station A-P'!FE88,'ACORN station A-P'!FH88,'ACORN station A-P'!FK88,'ACORN station A-P'!FQ88,'ACORN station A-P'!FT88,'ACORN station A-P'!FW88,'ACORN station A-P'!FZ88,SUM('ACORN station A-P'!GC88,'ACORN station A-P'!GF88,'ACORN station A-P'!GI88,'ACORN station A-P'!GO88,'ACORN station A-P'!GR88,'ACORN station A-P'!GU88,'ACORN station A-P'!GX88,'ACORN station A-P'!HA88,'ACORN station A-P'!HD88,'ACORN station A-P'!HG88,'ACORN station A-P'!HJ88,'ACORN station A-P'!HM88,'ACORN station A-P'!HP88,'ACORN station A-P'!HS88,'ACORN station A-P'!HV88,'ACORN station A-P'!HY88,'ACORN station A-P'!IB88,'ACORN station A-P'!IE88,'ACORN station A-P'!IH88,'ACORN station A-P'!IK88,'ACORN station A-P'!IN88,'ACORN station A-P'!IQ88,B88,E88,K88,Q88,T88,W88,Z88,SUM(AC88,AI88,AL88,AO88,AR88,AX88,BA88,BD88,BG88,BJ88,BM88,BP88,BS88,BV88,BY88,CB88,CE88))))</f>
        <v>1167</v>
      </c>
      <c r="CK88" s="24">
        <f>SUM('ACORN station A-P'!F88,'ACORN station A-P'!I88,'ACORN station A-P'!L88,'ACORN station A-P'!O88,'ACORN station A-P'!R88,'ACORN station A-P'!U88,'ACORN station A-P'!X88,'ACORN station A-P'!AA88,'ACORN station A-P'!AD88,'ACORN station A-P'!AG88,'ACORN station A-P'!AJ88,'ACORN station A-P'!AM88,'ACORN station A-P'!AP88,'ACORN station A-P'!AS88,'ACORN station A-P'!AV88,'ACORN station A-P'!AY88,'ACORN station A-P'!BB88,'ACORN station A-P'!BE88,'ACORN station A-P'!BH88,'ACORN station A-P'!BK88,'ACORN station A-P'!BN88,'ACORN station A-P'!BQ88,'ACORN station A-P'!BT88,'ACORN station A-P'!BW88,'ACORN station A-P'!BZ88,'ACORN station A-P'!CC88,'ACORN station A-P'!CF88,'ACORN station A-P'!CI88,'ACORN station A-P'!CL88,SUM('ACORN station A-P'!CO88,'ACORN station A-P'!CR88,'ACORN station A-P'!CU88,'ACORN station A-P'!CX88,'ACORN station A-P'!DA88,'ACORN station A-P'!DD88,'ACORN station A-P'!DG88,'ACORN station A-P'!DJ88,'ACORN station A-P'!DM88,'ACORN station A-P'!DP88,'ACORN station A-P'!DS88,'ACORN station A-P'!DV88,'ACORN station A-P'!DY88,'ACORN station A-P'!EB88,'ACORN station A-P'!EE88,'ACORN station A-P'!EH88,'ACORN station A-P'!EK88,'ACORN station A-P'!EQ88,'ACORN station A-P'!ET88,'ACORN station A-P'!EW88,'ACORN station A-P'!EZ88,'ACORN station A-P'!FC88,'ACORN station A-P'!FF88,'ACORN station A-P'!FI88,'ACORN station A-P'!FL88,'ACORN station A-P'!FR88,'ACORN station A-P'!FU88,'ACORN station A-P'!FX88,'ACORN station A-P'!GA88,SUM('ACORN station A-P'!GD88,'ACORN station A-P'!GG88,'ACORN station A-P'!GJ88,'ACORN station A-P'!GP88,'ACORN station A-P'!GS88,'ACORN station A-P'!GV88,'ACORN station A-P'!GY88,'ACORN station A-P'!HB88,'ACORN station A-P'!HE88,'ACORN station A-P'!HH88,'ACORN station A-P'!HK88,'ACORN station A-P'!HN88,'ACORN station A-P'!HQ88,'ACORN station A-P'!HT88,'ACORN station A-P'!HW88,'ACORN station A-P'!HZ88,'ACORN station A-P'!IC88,'ACORN station A-P'!IF88,'ACORN station A-P'!II88,'ACORN station A-P'!IL88,'ACORN station A-P'!IO88,'ACORN station A-P'!IR88,C88,F88,L88,R88,U88,X88,AA88,SUM(AD88,AJ88,AM88,AP88,AS88,AY88,BB88,BE88,BH88,BK88,BN88,BQ88,BT88,BW88,BZ88,CC88,CF88))))</f>
        <v>1075</v>
      </c>
      <c r="CL88" s="24">
        <f>SUM('ACORN station A-P'!G88,'ACORN station A-P'!J88,'ACORN station A-P'!M88,'ACORN station A-P'!P88,'ACORN station A-P'!S88,'ACORN station A-P'!V88,'ACORN station A-P'!Y88,'ACORN station A-P'!AB88,'ACORN station A-P'!AE88,'ACORN station A-P'!AH88,'ACORN station A-P'!AK88,'ACORN station A-P'!AN88,'ACORN station A-P'!AQ88,'ACORN station A-P'!AT88,'ACORN station A-P'!AW88,'ACORN station A-P'!AZ88,'ACORN station A-P'!BC88,'ACORN station A-P'!BF88,'ACORN station A-P'!BI88,'ACORN station A-P'!BL88,'ACORN station A-P'!BO88,'ACORN station A-P'!BR88,'ACORN station A-P'!BU88,'ACORN station A-P'!BX88,'ACORN station A-P'!CA88,'ACORN station A-P'!CD88,'ACORN station A-P'!CG88,'ACORN station A-P'!CJ88,'ACORN station A-P'!CM88,SUM('ACORN station A-P'!CP88,'ACORN station A-P'!CS88,'ACORN station A-P'!CV88,'ACORN station A-P'!CY88,'ACORN station A-P'!DB88,'ACORN station A-P'!DE88,'ACORN station A-P'!DH88,'ACORN station A-P'!DK88,'ACORN station A-P'!DN88,'ACORN station A-P'!DQ88,'ACORN station A-P'!DT88,'ACORN station A-P'!DW88,'ACORN station A-P'!DZ88,'ACORN station A-P'!EC88,'ACORN station A-P'!EF88,'ACORN station A-P'!EI88,'ACORN station A-P'!EL88,'ACORN station A-P'!ER88,'ACORN station A-P'!EU88,'ACORN station A-P'!EX88,'ACORN station A-P'!FA88,'ACORN station A-P'!FD88,'ACORN station A-P'!FG88,'ACORN station A-P'!FJ88,'ACORN station A-P'!FM88,'ACORN station A-P'!FS88,'ACORN station A-P'!FV88,'ACORN station A-P'!FY88,'ACORN station A-P'!GB88,SUM('ACORN station A-P'!GE88,'ACORN station A-P'!GH88,'ACORN station A-P'!GK88,'ACORN station A-P'!GQ88,'ACORN station A-P'!GT88,'ACORN station A-P'!GW88,'ACORN station A-P'!GZ88,'ACORN station A-P'!HC88,'ACORN station A-P'!HF88,'ACORN station A-P'!HI88,'ACORN station A-P'!HL88,'ACORN station A-P'!HO88,'ACORN station A-P'!HR88,'ACORN station A-P'!HU88,'ACORN station A-P'!HX88,'ACORN station A-P'!IA88,'ACORN station A-P'!ID88,'ACORN station A-P'!IG88,'ACORN station A-P'!IJ88,'ACORN station A-P'!IM88,'ACORN station A-P'!IP88,'ACORN station A-P'!IS88,D88,G88,M88,S88,V88,Y88,AB88,SUM(AE88,AK88,AN88,AQ88,AT88,AZ88,BC88,BF88,BI88,BL88,BO88,BR88,BU88,BX88,CA88,CD88,CG88))))</f>
        <v>1169</v>
      </c>
      <c r="CM88" s="94"/>
      <c r="CN88" s="95">
        <f>CJ88/DG88</f>
        <v>18.234375</v>
      </c>
      <c r="CO88" s="95">
        <f>CK88/DH88</f>
        <v>16.796875</v>
      </c>
      <c r="CP88" s="95">
        <f>CL88/DI88</f>
        <v>18.55555555555556</v>
      </c>
      <c r="CQ88" s="24"/>
      <c r="CR88" s="24">
        <f>SUM('ACORN station A-P'!B88,'ACORN station A-P'!E88,'ACORN station A-P'!H88,'ACORN station A-P'!K88,'ACORN station A-P'!N88,'ACORN station A-P'!Q88,'ACORN station A-P'!T88,'ACORN station A-P'!W88,'ACORN station A-P'!Z88,'ACORN station A-P'!AC88,'ACORN station A-P'!AF88,'ACORN station A-P'!AI88,'ACORN station A-P'!AL88,'ACORN station A-P'!AO88,'ACORN station A-P'!AR88,'ACORN station A-P'!AU88,'ACORN station A-P'!AX88,'ACORN station A-P'!BA88,'ACORN station A-P'!BD88,'ACORN station A-P'!BG88,'ACORN station A-P'!BJ88,'ACORN station A-P'!BM88,'ACORN station A-P'!BP88,'ACORN station A-P'!BS88,'ACORN station A-P'!BV88,'ACORN station A-P'!BY88,'ACORN station A-P'!CB88,'ACORN station A-P'!CE88,'ACORN station A-P'!CH88,SUM('ACORN station A-P'!CK88,'ACORN station A-P'!CN88,'ACORN station A-P'!CQ88,'ACORN station A-P'!CT88,'ACORN station A-P'!CW88,'ACORN station A-P'!CZ88,'ACORN station A-P'!DC88,'ACORN station A-P'!DF88,'ACORN station A-P'!DI88,'ACORN station A-P'!DL88,'ACORN station A-P'!DO88,'ACORN station A-P'!DR88,'ACORN station A-P'!DU88,'ACORN station A-P'!DX88,'ACORN station A-P'!EA88,'ACORN station A-P'!ED88,'ACORN station A-P'!EG88,'ACORN station A-P'!EJ88,'ACORN station A-P'!EM88,'ACORN station A-P'!EP88,'ACORN station A-P'!ES88,'ACORN station A-P'!EV88,'ACORN station A-P'!EY88,'ACORN station A-P'!FB88,'ACORN station A-P'!FE88,'ACORN station A-P'!FH88,'ACORN station A-P'!FK88,'ACORN station A-P'!FN88,'ACORN station A-P'!FQ88,SUM('ACORN station A-P'!FT88,'ACORN station A-P'!FW88,'ACORN station A-P'!FZ88,'ACORN station A-P'!GC88,'ACORN station A-P'!GF88,'ACORN station A-P'!GI88,'ACORN station A-P'!GL88,'ACORN station A-P'!GO88,'ACORN station A-P'!GR88,'ACORN station A-P'!GU88,'ACORN station A-P'!GX88,'ACORN station A-P'!HA88,'ACORN station A-P'!HD88,'ACORN station A-P'!HG88,'ACORN station A-P'!HJ88,'ACORN station A-P'!HM88,'ACORN station A-P'!HP88,'ACORN station A-P'!HS88,'ACORN station A-P'!HV88,'ACORN station A-P'!HY88,'ACORN station A-P'!IB88,'ACORN station A-P'!IE88,'ACORN station A-P'!IH88,'ACORN station A-P'!IK88,'ACORN station A-P'!IN88,'ACORN station A-P'!IQ88,B88,E88,H88,SUM(K88,N88,Q88,T88,W88,Z88,AC88,AF88,AI88,AL88,AO88,AR88,AU88,AX88,BA88,BD88,BG88,BJ88,BM88,BP88,BS88,BV88,BY88,CB88,CE88))))</f>
        <v>1169</v>
      </c>
      <c r="CS88" s="24">
        <f>SUM('ACORN station A-P'!C88,'ACORN station A-P'!F88,'ACORN station A-P'!I88,'ACORN station A-P'!L88,'ACORN station A-P'!O88,'ACORN station A-P'!R88,'ACORN station A-P'!U88,'ACORN station A-P'!X88,'ACORN station A-P'!AA88,'ACORN station A-P'!AD88,'ACORN station A-P'!AG88,'ACORN station A-P'!AJ88,'ACORN station A-P'!AM88,'ACORN station A-P'!AP88,'ACORN station A-P'!AS88,'ACORN station A-P'!AV88,'ACORN station A-P'!AY88,'ACORN station A-P'!BB88,'ACORN station A-P'!BE88,'ACORN station A-P'!BH88,'ACORN station A-P'!BK88,'ACORN station A-P'!BN88,'ACORN station A-P'!BQ88,'ACORN station A-P'!BT88,'ACORN station A-P'!BW88,'ACORN station A-P'!BZ88,'ACORN station A-P'!CC88,'ACORN station A-P'!CF88,'ACORN station A-P'!CI88,SUM('ACORN station A-P'!CL88,'ACORN station A-P'!CO88,'ACORN station A-P'!CR88,'ACORN station A-P'!CU88,'ACORN station A-P'!CX88,'ACORN station A-P'!DA88,'ACORN station A-P'!DD88,'ACORN station A-P'!DG88,'ACORN station A-P'!DJ88,'ACORN station A-P'!DM88,'ACORN station A-P'!DP88,'ACORN station A-P'!DS88,'ACORN station A-P'!DV88,'ACORN station A-P'!DY88,'ACORN station A-P'!EB88,'ACORN station A-P'!EE88,'ACORN station A-P'!EH88,'ACORN station A-P'!EK88,'ACORN station A-P'!EN88,'ACORN station A-P'!EQ88,'ACORN station A-P'!ET88,'ACORN station A-P'!EW88,'ACORN station A-P'!EZ88,'ACORN station A-P'!FC88,'ACORN station A-P'!FF88,'ACORN station A-P'!FI88,'ACORN station A-P'!FL88,'ACORN station A-P'!FO88,'ACORN station A-P'!FR88,SUM('ACORN station A-P'!FU88,'ACORN station A-P'!FX88,'ACORN station A-P'!GA88,'ACORN station A-P'!GD88,'ACORN station A-P'!GG88,'ACORN station A-P'!GJ88,'ACORN station A-P'!GM88,'ACORN station A-P'!GP88,'ACORN station A-P'!GS88,'ACORN station A-P'!GV88,'ACORN station A-P'!GY88,'ACORN station A-P'!HB88,'ACORN station A-P'!HE88,'ACORN station A-P'!HH88,'ACORN station A-P'!HK88,'ACORN station A-P'!HN88,'ACORN station A-P'!HQ88,'ACORN station A-P'!HT88,'ACORN station A-P'!HW88,'ACORN station A-P'!HZ88,'ACORN station A-P'!IC88,'ACORN station A-P'!IF88,'ACORN station A-P'!II88,'ACORN station A-P'!IL88,'ACORN station A-P'!IO88,'ACORN station A-P'!IR88,C88,F88,I88,SUM(L88,O88,R88,U88,X88,AA88,AD88,AG88,AJ88,AM88,AP88,AS88,AV88,AY88,BB88,BE88,BH88,BK88,BN88,BQ88,BT88,BW88,BZ88,CC88,CF88))))</f>
        <v>1078</v>
      </c>
      <c r="CT88" s="24">
        <f>SUM('ACORN station A-P'!D88,'ACORN station A-P'!G88,'ACORN station A-P'!J88,'ACORN station A-P'!M88,'ACORN station A-P'!P88,'ACORN station A-P'!S88,'ACORN station A-P'!V88,'ACORN station A-P'!Y88,'ACORN station A-P'!AB88,'ACORN station A-P'!AE88,'ACORN station A-P'!AH88,'ACORN station A-P'!AK88,'ACORN station A-P'!AN88,'ACORN station A-P'!AQ88,'ACORN station A-P'!AT88,'ACORN station A-P'!AW88,'ACORN station A-P'!AZ88,'ACORN station A-P'!BC88,'ACORN station A-P'!BF88,'ACORN station A-P'!BI88,'ACORN station A-P'!BL88,'ACORN station A-P'!BO88,'ACORN station A-P'!BR88,'ACORN station A-P'!BU88,'ACORN station A-P'!BX88,'ACORN station A-P'!CA88,'ACORN station A-P'!CD88,'ACORN station A-P'!CG88,'ACORN station A-P'!CJ88,SUM('ACORN station A-P'!CM88,'ACORN station A-P'!CP88,'ACORN station A-P'!CS88,'ACORN station A-P'!CV88,'ACORN station A-P'!CY88,'ACORN station A-P'!DB88,'ACORN station A-P'!DE88,'ACORN station A-P'!DH88,'ACORN station A-P'!DK88,'ACORN station A-P'!DN88,'ACORN station A-P'!DQ88,'ACORN station A-P'!DT88,'ACORN station A-P'!DW88,'ACORN station A-P'!DZ88,'ACORN station A-P'!EC88,'ACORN station A-P'!EF88,'ACORN station A-P'!EI88,'ACORN station A-P'!EL88,'ACORN station A-P'!EO88,'ACORN station A-P'!ER88,'ACORN station A-P'!EU88,'ACORN station A-P'!EX88,'ACORN station A-P'!FA88,'ACORN station A-P'!FD88,'ACORN station A-P'!FG88,'ACORN station A-P'!FJ88,'ACORN station A-P'!FM88,'ACORN station A-P'!FP88,'ACORN station A-P'!FS88,SUM('ACORN station A-P'!FV88,'ACORN station A-P'!FY88,'ACORN station A-P'!GB88,'ACORN station A-P'!GE88,'ACORN station A-P'!GH88,'ACORN station A-P'!GK88,'ACORN station A-P'!GN88,'ACORN station A-P'!GQ88,'ACORN station A-P'!GT88,'ACORN station A-P'!GW88,'ACORN station A-P'!GZ88,'ACORN station A-P'!HC88,'ACORN station A-P'!HF88,'ACORN station A-P'!HI88,'ACORN station A-P'!HL88,'ACORN station A-P'!HO88,'ACORN station A-P'!HR88,'ACORN station A-P'!HU88,'ACORN station A-P'!HX88,'ACORN station A-P'!IA88,'ACORN station A-P'!ID88,'ACORN station A-P'!IG88,'ACORN station A-P'!IJ88,'ACORN station A-P'!IM88,'ACORN station A-P'!IP88,'ACORN station A-P'!IS88,D88,G88,J88,SUM(M88,P88,S88,V88,Y88,AB88,AE88,AH88,AK88,AN88,AQ88,AT88,AW88,AZ88,BC88,BF88,BI88,BL88,BO88,BR88,BU88,BX88,CA88,CD88,CG88))))</f>
        <v>1171</v>
      </c>
      <c r="CU88" s="24"/>
      <c r="CV88" s="95">
        <f>CR88/DJ88</f>
        <v>17.71212121212121</v>
      </c>
      <c r="CW88" s="95">
        <f>CS88/DK88</f>
        <v>16.08955223880597</v>
      </c>
      <c r="CX88" s="95">
        <f>CT88/DL88</f>
        <v>18.01538461538462</v>
      </c>
      <c r="CY88" s="24"/>
      <c r="CZ88" s="24">
        <f>SUM('ACORN station A-P'!B88,'ACORN station A-P'!E88,'ACORN station A-P'!H88,'ACORN station A-P'!Q88,'ACORN station A-P'!W88,'ACORN station A-P'!Z88,'ACORN station A-P'!AC88,'ACORN station A-P'!AI88,'ACORN station A-P'!AL88,'ACORN station A-P'!AO88,'ACORN station A-P'!AX88,'ACORN station A-P'!BM88,'ACORN station A-P'!BP88,'ACORN station A-P'!BS88,'ACORN station A-P'!BV88,'ACORN station A-P'!CB88,'ACORN station A-P'!CE88,'ACORN station A-P'!CH88,'ACORN station A-P'!CT88,'ACORN station A-P'!CW88,'ACORN station A-P'!DF88,'ACORN station A-P'!DC88,'ACORN station A-P'!DO88,'ACORN station A-P'!DR88,'ACORN station A-P'!DU88,'ACORN station A-P'!DX88,'ACORN station A-P'!EJ88,'ACORN station A-P'!ES88,'ACORN station A-P'!EV88,SUM('ACORN station A-P'!FB88,'ACORN station A-P'!FE88,'ACORN station A-P'!FK88,'ACORN station A-P'!FT88,'ACORN station A-P'!FW88,'ACORN station A-P'!FZ88,'ACORN station A-P'!GC88,'ACORN station A-P'!GF88,'ACORN station A-P'!GL88,'ACORN station A-P'!GR88,'ACORN station A-P'!GU88,'ACORN station A-P'!HA88,'ACORN station A-P'!HD88,'ACORN station A-P'!HG88,'ACORN station A-P'!HM88,'ACORN station A-P'!IB88,'ACORN station A-P'!IE88,'ACORN station A-P'!IN88,'ACORN station A-P'!IQ88,E88,K88,T88,Z88,AF88,AL88,AR88,BA88,BD88,BG88,SUM(BS88,CE88)))</f>
        <v>483</v>
      </c>
      <c r="DA88" s="24">
        <f>SUM('ACORN station A-P'!C88,'ACORN station A-P'!F88,'ACORN station A-P'!I88,'ACORN station A-P'!R88,'ACORN station A-P'!X88,'ACORN station A-P'!AA88,'ACORN station A-P'!AD88,'ACORN station A-P'!AJ88,'ACORN station A-P'!AM88,'ACORN station A-P'!AP88,'ACORN station A-P'!AY88,'ACORN station A-P'!BN88,'ACORN station A-P'!BQ88,'ACORN station A-P'!BT88,'ACORN station A-P'!BW88,'ACORN station A-P'!CC88,'ACORN station A-P'!CF88,'ACORN station A-P'!CI88,'ACORN station A-P'!CU88,'ACORN station A-P'!CX88,'ACORN station A-P'!DG88,'ACORN station A-P'!DD88,'ACORN station A-P'!DP88,'ACORN station A-P'!DS88,'ACORN station A-P'!DV88,'ACORN station A-P'!DY88,'ACORN station A-P'!EK88,'ACORN station A-P'!ET88,'ACORN station A-P'!EW88,SUM('ACORN station A-P'!FC88,'ACORN station A-P'!FF88,'ACORN station A-P'!FL88,'ACORN station A-P'!FU88,'ACORN station A-P'!FX88,'ACORN station A-P'!GA88,'ACORN station A-P'!GD88,'ACORN station A-P'!GG88,'ACORN station A-P'!GM88,'ACORN station A-P'!GS88,'ACORN station A-P'!GV88,'ACORN station A-P'!HB88,'ACORN station A-P'!HE88,'ACORN station A-P'!HH88,'ACORN station A-P'!HN88,'ACORN station A-P'!IC88,'ACORN station A-P'!IF88,'ACORN station A-P'!IO88,'ACORN station A-P'!IR88,F88,L88,U88,AA88,AG88,AM88,AS88,BB88,BE88,BH88,SUM(BT88,CF88)))</f>
        <v>430</v>
      </c>
      <c r="DB88" s="24">
        <f>SUM('ACORN station A-P'!D88,'ACORN station A-P'!G88,'ACORN station A-P'!J88,'ACORN station A-P'!S88,'ACORN station A-P'!Y88,'ACORN station A-P'!AB88,'ACORN station A-P'!AE88,'ACORN station A-P'!AK88,'ACORN station A-P'!AN88,'ACORN station A-P'!AQ88,'ACORN station A-P'!AZ88,'ACORN station A-P'!BO88,'ACORN station A-P'!BR88,'ACORN station A-P'!BU88,'ACORN station A-P'!BX88,'ACORN station A-P'!CD88,'ACORN station A-P'!CG88,'ACORN station A-P'!CJ88,'ACORN station A-P'!CV88,'ACORN station A-P'!CY88,'ACORN station A-P'!DH88,'ACORN station A-P'!DE88,'ACORN station A-P'!DQ88,'ACORN station A-P'!DT88,'ACORN station A-P'!DW88,'ACORN station A-P'!DZ88,'ACORN station A-P'!EL88,'ACORN station A-P'!EU88,'ACORN station A-P'!EX88,SUM('ACORN station A-P'!FD88,'ACORN station A-P'!FG88,'ACORN station A-P'!FM88,'ACORN station A-P'!FV88,'ACORN station A-P'!FY88,'ACORN station A-P'!GB88,'ACORN station A-P'!GE88,'ACORN station A-P'!GH88,'ACORN station A-P'!GN88,'ACORN station A-P'!GT88,'ACORN station A-P'!GW88,'ACORN station A-P'!HC88,'ACORN station A-P'!HF88,'ACORN station A-P'!HI88,'ACORN station A-P'!HO88,'ACORN station A-P'!ID88,'ACORN station A-P'!IG88,'ACORN station A-P'!IP88,'ACORN station A-P'!IS88,G88,M88,V88,AB88,AH88,AN88,AT88,BC88,BF88,BI88,SUM(BU88,CG88)))</f>
        <v>501</v>
      </c>
      <c r="DC88" s="24"/>
      <c r="DD88" s="95">
        <f>CZ88/DM88</f>
        <v>13.41666666666667</v>
      </c>
      <c r="DE88" s="95">
        <f>DA88/DN88</f>
        <v>11.62162162162162</v>
      </c>
      <c r="DF88" s="95">
        <f>DB88/DO88</f>
        <v>14.31428571428571</v>
      </c>
      <c r="DG88" s="44">
        <f>SUM(COUNT('ACORN station A-P'!E88,'ACORN station A-P'!H88,'ACORN station A-P'!K88,'ACORN station A-P'!N88,'ACORN station A-P'!Q88,'ACORN station A-P'!T88,'ACORN station A-P'!W88,'ACORN station A-P'!Z88,'ACORN station A-P'!AC88,'ACORN station A-P'!AF88,'ACORN station A-P'!AI88,'ACORN station A-P'!AL88,'ACORN station A-P'!AO88,'ACORN station A-P'!AR88,'ACORN station A-P'!AU88,'ACORN station A-P'!AX88,'ACORN station A-P'!BA88,'ACORN station A-P'!BD88,'ACORN station A-P'!BG88,'ACORN station A-P'!BJ88,'ACORN station A-P'!BM88,'ACORN station A-P'!BP88,'ACORN station A-P'!BS88,'ACORN station A-P'!BV88,'ACORN station A-P'!BY88,'ACORN station A-P'!CB88,'ACORN station A-P'!CE88,'ACORN station A-P'!CH88,'ACORN station A-P'!CK88,'ACORN station A-P'!CN88),COUNT('ACORN station A-P'!CQ88,'ACORN station A-P'!CT88,'ACORN station A-P'!CW88,'ACORN station A-P'!CZ88,'ACORN station A-P'!DC88,'ACORN station A-P'!DF88,'ACORN station A-P'!DI88,'ACORN station A-P'!DL88,'ACORN station A-P'!DO88,'ACORN station A-P'!DR88,'ACORN station A-P'!DU88,'ACORN station A-P'!DX88,'ACORN station A-P'!EA88,'ACORN station A-P'!ED88,'ACORN station A-P'!EG88,'ACORN station A-P'!EJ88,'ACORN station A-P'!EP88,'ACORN station A-P'!ES88,'ACORN station A-P'!EV88,'ACORN station A-P'!EY88,'ACORN station A-P'!FB88,'ACORN station A-P'!FE88,'ACORN station A-P'!FH88,'ACORN station A-P'!FK88,'ACORN station A-P'!FQ88,'ACORN station A-P'!FT88,'ACORN station A-P'!FW88,'ACORN station A-P'!FZ88,'ACORN station A-P'!GC88,'ACORN station A-P'!GF88),COUNT('ACORN station A-P'!GI88,'ACORN station A-P'!GO88,'ACORN station A-P'!GR88,'ACORN station A-P'!GU88,'ACORN station A-P'!GX88,'ACORN station A-P'!HA88,'ACORN station A-P'!HD88,'ACORN station A-P'!HG88,'ACORN station A-P'!HJ88,'ACORN station A-P'!HM88,'ACORN station A-P'!HP88,'ACORN station A-P'!HS88,'ACORN station A-P'!HV88,'ACORN station A-P'!HY88,'ACORN station A-P'!IB88,'ACORN station A-P'!IE88,'ACORN station A-P'!IH88,'ACORN station A-P'!IK88,'ACORN station A-P'!IN88,'ACORN station A-P'!IQ88,B88,E88,K88,Q88,T88,W88,Z88,AC88,AI88,AL88),COUNT(AO88,AR88,AX88,BA88,BD88,BG88,BJ88,BM88,BP88,BS88,BV88,BY88,CB88,CE88))</f>
        <v>64</v>
      </c>
      <c r="DH88" s="44">
        <f>SUM(COUNT('ACORN station A-P'!F88,'ACORN station A-P'!I88,'ACORN station A-P'!L88,'ACORN station A-P'!O88,'ACORN station A-P'!R88,'ACORN station A-P'!U88,'ACORN station A-P'!X88,'ACORN station A-P'!AA88,'ACORN station A-P'!AD88,'ACORN station A-P'!AG88,'ACORN station A-P'!AJ88,'ACORN station A-P'!AM88,'ACORN station A-P'!AP88,'ACORN station A-P'!AS88,'ACORN station A-P'!AV88,'ACORN station A-P'!AY88,'ACORN station A-P'!BB88,'ACORN station A-P'!BE88,'ACORN station A-P'!BH88,'ACORN station A-P'!BK88,'ACORN station A-P'!BN88,'ACORN station A-P'!BQ88,'ACORN station A-P'!BT88,'ACORN station A-P'!BW88,'ACORN station A-P'!BZ88,'ACORN station A-P'!CC88,'ACORN station A-P'!CF88,'ACORN station A-P'!CI88,'ACORN station A-P'!CL88,'ACORN station A-P'!CO88),COUNT('ACORN station A-P'!CR88,'ACORN station A-P'!CU88,'ACORN station A-P'!CX88,'ACORN station A-P'!DA88,'ACORN station A-P'!DD88,'ACORN station A-P'!DG88,'ACORN station A-P'!DJ88,'ACORN station A-P'!DM88,'ACORN station A-P'!DP88,'ACORN station A-P'!DS88,'ACORN station A-P'!DV88,'ACORN station A-P'!DY88,'ACORN station A-P'!EB88,'ACORN station A-P'!EE88,'ACORN station A-P'!EH88,'ACORN station A-P'!EK88,'ACORN station A-P'!EQ88,'ACORN station A-P'!ET88,'ACORN station A-P'!EW88,'ACORN station A-P'!EZ88,'ACORN station A-P'!FC88,'ACORN station A-P'!FF88,'ACORN station A-P'!FI88,'ACORN station A-P'!FL88,'ACORN station A-P'!FR88,'ACORN station A-P'!FU88,'ACORN station A-P'!FX88,'ACORN station A-P'!GA88,'ACORN station A-P'!GD88,'ACORN station A-P'!GG88),COUNT('ACORN station A-P'!GJ88,'ACORN station A-P'!GP88,'ACORN station A-P'!GS88,'ACORN station A-P'!GV88,'ACORN station A-P'!GY88,'ACORN station A-P'!HB88,'ACORN station A-P'!HE88,'ACORN station A-P'!HH88,'ACORN station A-P'!HK88,'ACORN station A-P'!HN88,'ACORN station A-P'!HQ88,'ACORN station A-P'!HT88,'ACORN station A-P'!HW88,'ACORN station A-P'!HZ88,'ACORN station A-P'!IC88,'ACORN station A-P'!IF88,'ACORN station A-P'!II88,'ACORN station A-P'!IL88,'ACORN station A-P'!IO88,'ACORN station A-P'!IR88,C88,F88,L88,R88,U88,X88,AA88,AD88,AJ88,AM88),COUNT(AP88,AS88,AY88,BB88,BE88,BH88,BK88,BN88,BQ88,BT88,BW88,BZ88,CC88,CF88))</f>
        <v>64</v>
      </c>
      <c r="DI88" s="44">
        <f>SUM(COUNT('ACORN station A-P'!G88,'ACORN station A-P'!J88,'ACORN station A-P'!M88,'ACORN station A-P'!P88,'ACORN station A-P'!S88,'ACORN station A-P'!V88,'ACORN station A-P'!Y88,'ACORN station A-P'!AB88,'ACORN station A-P'!AE88,'ACORN station A-P'!AH88,'ACORN station A-P'!AK88,'ACORN station A-P'!AN88,'ACORN station A-P'!AQ88,'ACORN station A-P'!AT88,'ACORN station A-P'!AW88,'ACORN station A-P'!AZ88,'ACORN station A-P'!BC88,'ACORN station A-P'!BF88,'ACORN station A-P'!BI88,'ACORN station A-P'!BL88,'ACORN station A-P'!BO88,'ACORN station A-P'!BR88,'ACORN station A-P'!BU88,'ACORN station A-P'!BX88,'ACORN station A-P'!CA88,'ACORN station A-P'!CD88,'ACORN station A-P'!CG88,'ACORN station A-P'!CJ88,'ACORN station A-P'!CM88,'ACORN station A-P'!CP88),COUNT('ACORN station A-P'!CS88,'ACORN station A-P'!CV88,'ACORN station A-P'!CY88,'ACORN station A-P'!DB88,'ACORN station A-P'!DE88,'ACORN station A-P'!DH88,'ACORN station A-P'!DK88,'ACORN station A-P'!DN88,'ACORN station A-P'!DQ88,'ACORN station A-P'!DT88,'ACORN station A-P'!DW88,'ACORN station A-P'!DZ88,'ACORN station A-P'!EC88,'ACORN station A-P'!EF88,'ACORN station A-P'!EI88,'ACORN station A-P'!EL88,'ACORN station A-P'!ER88,'ACORN station A-P'!EU88,'ACORN station A-P'!EX88,'ACORN station A-P'!FA88,'ACORN station A-P'!FD88,'ACORN station A-P'!FG88,'ACORN station A-P'!FJ88,'ACORN station A-P'!FM88,'ACORN station A-P'!FS88,'ACORN station A-P'!FV88,'ACORN station A-P'!FY88,'ACORN station A-P'!GB88,'ACORN station A-P'!GE88,'ACORN station A-P'!GH88),COUNT('ACORN station A-P'!GK88,'ACORN station A-P'!GQ88,'ACORN station A-P'!GT88,'ACORN station A-P'!GW88,'ACORN station A-P'!GZ88,'ACORN station A-P'!HC88,'ACORN station A-P'!HF88,'ACORN station A-P'!HI88,'ACORN station A-P'!HL88,'ACORN station A-P'!HO88,'ACORN station A-P'!HR88,'ACORN station A-P'!HU88,'ACORN station A-P'!HX88,'ACORN station A-P'!IA88,'ACORN station A-P'!ID88,'ACORN station A-P'!IG88,'ACORN station A-P'!IJ88,'ACORN station A-P'!IM88,'ACORN station A-P'!IP88,'ACORN station A-P'!IS88,D88,G88,M88,S88,V88,Y88,AB88,AE88,AK88,AN88),COUNT(AQ88,AT88,AZ88,BC88,BF88,BI88,BL88,BO88,BR88,BU88,BX88,CA88,CD88,CG88))</f>
        <v>63</v>
      </c>
      <c r="DJ88" s="44">
        <f>SUM(COUNT('ACORN station A-P'!B88,'ACORN station A-P'!E88,'ACORN station A-P'!H88,'ACORN station A-P'!K88,'ACORN station A-P'!N88,'ACORN station A-P'!Q88,'ACORN station A-P'!T88,'ACORN station A-P'!W88,'ACORN station A-P'!Z88,'ACORN station A-P'!AC88,'ACORN station A-P'!AF88,'ACORN station A-P'!AI88,'ACORN station A-P'!AL88,'ACORN station A-P'!AO88,'ACORN station A-P'!AR88,'ACORN station A-P'!AU88,'ACORN station A-P'!AX88,'ACORN station A-P'!BA88,'ACORN station A-P'!BD88,'ACORN station A-P'!BG88,'ACORN station A-P'!BJ88,'ACORN station A-P'!BM88,'ACORN station A-P'!BP88,'ACORN station A-P'!BS88,'ACORN station A-P'!BV88,'ACORN station A-P'!BY88,'ACORN station A-P'!CB88,'ACORN station A-P'!CE88,'ACORN station A-P'!CH88,'ACORN station A-P'!CK88),COUNT('ACORN station A-P'!CN88,'ACORN station A-P'!CQ88,'ACORN station A-P'!CT88,'ACORN station A-P'!CW88,'ACORN station A-P'!CZ88,'ACORN station A-P'!DC88,'ACORN station A-P'!DF88,'ACORN station A-P'!DI88,'ACORN station A-P'!DL88,'ACORN station A-P'!DO88,'ACORN station A-P'!DR88,'ACORN station A-P'!DU88,'ACORN station A-P'!DX88,'ACORN station A-P'!EA88,'ACORN station A-P'!ED88,'ACORN station A-P'!EG88,'ACORN station A-P'!EJ88,'ACORN station A-P'!EM88,'ACORN station A-P'!EP88,'ACORN station A-P'!ES88,'ACORN station A-P'!EV88,'ACORN station A-P'!EY88,'ACORN station A-P'!FB88,'ACORN station A-P'!FE88,'ACORN station A-P'!FH88,'ACORN station A-P'!FK88,'ACORN station A-P'!FN88,'ACORN station A-P'!FQ88,'ACORN station A-P'!FT88,'ACORN station A-P'!FW88),COUNT('ACORN station A-P'!FZ88,'ACORN station A-P'!GC88,'ACORN station A-P'!GF88,'ACORN station A-P'!GI88,'ACORN station A-P'!GL88,'ACORN station A-P'!GO88,'ACORN station A-P'!GR88,'ACORN station A-P'!GU88,'ACORN station A-P'!GX88,'ACORN station A-P'!HA88,'ACORN station A-P'!HD88,'ACORN station A-P'!HG88,'ACORN station A-P'!HJ88,'ACORN station A-P'!HM88,'ACORN station A-P'!HP88,'ACORN station A-P'!HS88,'ACORN station A-P'!HV88,'ACORN station A-P'!HY88,'ACORN station A-P'!IB88,'ACORN station A-P'!IE88,'ACORN station A-P'!IH88,'ACORN station A-P'!IK88,'ACORN station A-P'!IN88,'ACORN station A-P'!IQ88,B88,E88,H88,K88,N88,Q88),COUNT(T88,W88,Z88,AC88,AF88,AI88,AL88,AO88,AR88,AU88,AX88,BA88,BD88,BG88,BJ88,BM88,BP88,BS88,BV88,BY88,CB88,CE88))</f>
        <v>66</v>
      </c>
      <c r="DK88" s="44">
        <f>SUM(COUNT('ACORN station A-P'!C88,'ACORN station A-P'!F88,'ACORN station A-P'!I88,'ACORN station A-P'!L88,'ACORN station A-P'!O88,'ACORN station A-P'!R88,'ACORN station A-P'!U88,'ACORN station A-P'!X88,'ACORN station A-P'!AA88,'ACORN station A-P'!AD88,'ACORN station A-P'!AG88,'ACORN station A-P'!AJ88,'ACORN station A-P'!AM88,'ACORN station A-P'!AP88,'ACORN station A-P'!AS88,'ACORN station A-P'!AV88,'ACORN station A-P'!AY88,'ACORN station A-P'!BB88,'ACORN station A-P'!BE88,'ACORN station A-P'!BH88,'ACORN station A-P'!BK88,'ACORN station A-P'!BN88,'ACORN station A-P'!BQ88,'ACORN station A-P'!BT88,'ACORN station A-P'!BW88,'ACORN station A-P'!BZ88,'ACORN station A-P'!CC88,'ACORN station A-P'!CF88,'ACORN station A-P'!CI88,'ACORN station A-P'!CL88),COUNT('ACORN station A-P'!CO88,'ACORN station A-P'!CR88,'ACORN station A-P'!CU88,'ACORN station A-P'!CX88,'ACORN station A-P'!DA88,'ACORN station A-P'!DD88,'ACORN station A-P'!DG88,'ACORN station A-P'!DJ88,'ACORN station A-P'!DM88,'ACORN station A-P'!DP88,'ACORN station A-P'!DS88,'ACORN station A-P'!DV88,'ACORN station A-P'!DY88,'ACORN station A-P'!EB88,'ACORN station A-P'!EE88,'ACORN station A-P'!EH88,'ACORN station A-P'!EK88,'ACORN station A-P'!EN88,'ACORN station A-P'!EQ88,'ACORN station A-P'!ET88,'ACORN station A-P'!EW88,'ACORN station A-P'!EZ88,'ACORN station A-P'!FC88,'ACORN station A-P'!FF88,'ACORN station A-P'!FI88,'ACORN station A-P'!FL88,'ACORN station A-P'!FO88,'ACORN station A-P'!FR88,'ACORN station A-P'!FU88,'ACORN station A-P'!FX88),COUNT('ACORN station A-P'!GA88,'ACORN station A-P'!GD88,'ACORN station A-P'!GG88,'ACORN station A-P'!GJ88,'ACORN station A-P'!GM88,'ACORN station A-P'!GP88,'ACORN station A-P'!GS88,'ACORN station A-P'!GV88,'ACORN station A-P'!GY88,'ACORN station A-P'!HB88,'ACORN station A-P'!HE88,'ACORN station A-P'!HH88,'ACORN station A-P'!HK88,'ACORN station A-P'!HN88,'ACORN station A-P'!HQ88,'ACORN station A-P'!HT88,'ACORN station A-P'!HW88,'ACORN station A-P'!HZ88,'ACORN station A-P'!IC88,'ACORN station A-P'!IF88,'ACORN station A-P'!II88,'ACORN station A-P'!IL88,'ACORN station A-P'!IO88,'ACORN station A-P'!IR88,C88,F88,I88,L88,O88,R88),COUNT(U88,X88,AA88,AD88,AG88,AJ88,AM88,AP88,AS88,AV88,AY88,BB88,BE88,BH88,BK88,BN88,BQ88,BT88,BW88,BZ88,CC88,CF88))</f>
        <v>67</v>
      </c>
      <c r="DL88" s="44">
        <f>SUM(COUNT('ACORN station A-P'!D88,'ACORN station A-P'!G88,'ACORN station A-P'!J88,'ACORN station A-P'!M88,'ACORN station A-P'!P88,'ACORN station A-P'!S88,'ACORN station A-P'!V88,'ACORN station A-P'!Y88,'ACORN station A-P'!AB88,'ACORN station A-P'!AE88,'ACORN station A-P'!AH88,'ACORN station A-P'!AK88,'ACORN station A-P'!AN88,'ACORN station A-P'!AQ88,'ACORN station A-P'!AT88,'ACORN station A-P'!AW88,'ACORN station A-P'!AZ88,'ACORN station A-P'!BC88,'ACORN station A-P'!BF88,'ACORN station A-P'!BI88,'ACORN station A-P'!BL88,'ACORN station A-P'!BO88,'ACORN station A-P'!BR88,'ACORN station A-P'!BU88,'ACORN station A-P'!BX88,'ACORN station A-P'!CA88,'ACORN station A-P'!CD88,'ACORN station A-P'!CG88,'ACORN station A-P'!CJ88,'ACORN station A-P'!CM88),COUNT('ACORN station A-P'!CP88,'ACORN station A-P'!CS88,'ACORN station A-P'!CV88,'ACORN station A-P'!CY88,'ACORN station A-P'!DB88,'ACORN station A-P'!DE88,'ACORN station A-P'!DH88,'ACORN station A-P'!DK88,'ACORN station A-P'!DN88,'ACORN station A-P'!DQ88,'ACORN station A-P'!DT88,'ACORN station A-P'!DW88,'ACORN station A-P'!DZ88,'ACORN station A-P'!EC88,'ACORN station A-P'!EF88,'ACORN station A-P'!EI88,'ACORN station A-P'!EL88,'ACORN station A-P'!EO88,'ACORN station A-P'!ER88,'ACORN station A-P'!EU88,'ACORN station A-P'!EX88,'ACORN station A-P'!FA88,'ACORN station A-P'!FD88,'ACORN station A-P'!FG88,'ACORN station A-P'!FJ88,'ACORN station A-P'!FM88,'ACORN station A-P'!FP88,'ACORN station A-P'!FS88,'ACORN station A-P'!FV88,'ACORN station A-P'!FY88),COUNT('ACORN station A-P'!GB88,'ACORN station A-P'!GE88,'ACORN station A-P'!GH88,'ACORN station A-P'!GK88,'ACORN station A-P'!GN88,'ACORN station A-P'!GQ88,'ACORN station A-P'!GT88,'ACORN station A-P'!GW88,'ACORN station A-P'!GZ88,'ACORN station A-P'!HC88,'ACORN station A-P'!HF88,'ACORN station A-P'!HI88,'ACORN station A-P'!HL88,'ACORN station A-P'!HO88,'ACORN station A-P'!HR88,'ACORN station A-P'!HU88,'ACORN station A-P'!HX88,'ACORN station A-P'!IA88,'ACORN station A-P'!ID88,'ACORN station A-P'!IG88,'ACORN station A-P'!IJ88,'ACORN station A-P'!IM88,'ACORN station A-P'!IP88,'ACORN station A-P'!IS88,D88,G88,J88,M88,P88,S88),COUNT(V88,Y88,AB88,AE88,AH88,AK88,AN88,AQ88,AT88,AW88,AZ88,BC88,BF88,BI88,BL88,BO88,BR88,BU88,BX88,CA88,CD88,CG88))</f>
        <v>65</v>
      </c>
      <c r="DM88" s="44">
        <f>SUM(BS88,CE88)</f>
        <v>36</v>
      </c>
      <c r="DN88" s="44">
        <f>SUM(BT88,CF88)</f>
        <v>37</v>
      </c>
      <c r="DO88" s="44">
        <f>SUM(BU88,CG88)</f>
        <v>35</v>
      </c>
      <c r="DP88" s="93"/>
      <c r="DQ88" s="93"/>
      <c r="DR88" s="44">
        <f>SUM('ACORN station A-P'!M88,'ACORN station A-P'!P88,'ACORN station A-P'!V88,'ACORN station A-P'!AH88,'ACORN station A-P'!AT88,'ACORN station A-P'!AW88,'ACORN station A-P'!BC88,'ACORN station A-P'!BF88,'ACORN station A-P'!BI88,'ACORN station A-P'!BL88,'ACORN station A-P'!CA88,'ACORN station A-P'!CM88,'ACORN station A-P'!CP88,'ACORN station A-P'!CS88,'ACORN station A-P'!DB88,'ACORN station A-P'!DK88,'ACORN station A-P'!DN88,'ACORN station A-P'!EC88,'ACORN station A-P'!EF88,'ACORN station A-P'!EI88,'ACORN station A-P'!EO88,'ACORN station A-P'!ER88,'ACORN station A-P'!FA88,'ACORN station A-P'!FJ88,'ACORN station A-P'!FP88,'ACORN station A-P'!FS88,'ACORN station A-P'!GK88,'ACORN station A-P'!GQ88,'ACORN station A-P'!GZ88,SUM('ACORN station A-P'!HL88,'ACORN station A-P'!HR88,'ACORN station A-P'!HU88,'ACORN station A-P'!HX88,'ACORN station A-P'!IA88,'ACORN station A-P'!IJ88,'ACORN station A-P'!IM88,D88,J88,P88,S88,Y88,AE88,AK88,AQ88,AW88,AZ88,BL88,BO88,BR88,BX88,CA88,CD88))</f>
        <v>670</v>
      </c>
      <c r="DS88" s="44">
        <f>SUM(COUNT('ACORN station A-P'!M88,'ACORN station A-P'!P88,'ACORN station A-P'!V88,'ACORN station A-P'!AH88,'ACORN station A-P'!AT88,'ACORN station A-P'!AW88,'ACORN station A-P'!BC88,'ACORN station A-P'!BF88,'ACORN station A-P'!BI88,'ACORN station A-P'!BL88,'ACORN station A-P'!CA88,'ACORN station A-P'!CM88,'ACORN station A-P'!CP88,'ACORN station A-P'!CS88,'ACORN station A-P'!DB88,'ACORN station A-P'!DK88,'ACORN station A-P'!DN88,'ACORN station A-P'!EC88,'ACORN station A-P'!EF88,'ACORN station A-P'!EI88,'ACORN station A-P'!EO88,'ACORN station A-P'!ER88,'ACORN station A-P'!FA88,'ACORN station A-P'!FJ88,'ACORN station A-P'!FP88,'ACORN station A-P'!FS88,'ACORN station A-P'!GK88,'ACORN station A-P'!GQ88,'ACORN station A-P'!GZ88,'ACORN station A-P'!HL88),COUNT('ACORN station A-P'!HR88,'ACORN station A-P'!HU88,'ACORN station A-P'!HX88,'ACORN station A-P'!IA88,'ACORN station A-P'!IJ88,'ACORN station A-P'!IM88,D88,J88,P88,S88,Y88,AE88,AK88,AQ88,AW88,AZ88,BL88,BO88,BR88,BX88,CA88,CD88))</f>
        <v>30</v>
      </c>
      <c r="DT88" s="53">
        <f>DR88/DS88</f>
        <v>22.33333333333333</v>
      </c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</row>
    <row r="89" ht="22.35" customHeight="1">
      <c r="A89" s="19">
        <v>1997</v>
      </c>
      <c r="B89" s="29">
        <v>39</v>
      </c>
      <c r="C89" s="24">
        <v>39</v>
      </c>
      <c r="D89" s="25">
        <v>39</v>
      </c>
      <c r="E89" s="23">
        <v>11</v>
      </c>
      <c r="F89" s="24">
        <v>13</v>
      </c>
      <c r="G89" s="25">
        <v>19</v>
      </c>
      <c r="H89" s="23">
        <v>1</v>
      </c>
      <c r="I89" s="24">
        <v>1</v>
      </c>
      <c r="J89" s="25">
        <v>1</v>
      </c>
      <c r="K89" t="s" s="26">
        <v>85</v>
      </c>
      <c r="L89" t="s" s="21">
        <v>85</v>
      </c>
      <c r="M89" t="s" s="22">
        <v>85</v>
      </c>
      <c r="N89" t="s" s="26">
        <v>85</v>
      </c>
      <c r="O89" s="24">
        <v>1</v>
      </c>
      <c r="P89" t="s" s="22">
        <v>85</v>
      </c>
      <c r="Q89" s="23">
        <v>1</v>
      </c>
      <c r="R89" s="24">
        <v>1</v>
      </c>
      <c r="S89" s="25">
        <v>1</v>
      </c>
      <c r="T89" s="23">
        <v>1</v>
      </c>
      <c r="U89" t="s" s="21">
        <v>85</v>
      </c>
      <c r="V89" s="25">
        <v>1</v>
      </c>
      <c r="W89" s="23">
        <v>4</v>
      </c>
      <c r="X89" s="24">
        <v>4</v>
      </c>
      <c r="Y89" s="25">
        <v>5</v>
      </c>
      <c r="Z89" s="23">
        <v>11</v>
      </c>
      <c r="AA89" s="24">
        <v>11</v>
      </c>
      <c r="AB89" s="25">
        <v>5</v>
      </c>
      <c r="AC89" s="23">
        <v>5</v>
      </c>
      <c r="AD89" s="24">
        <v>5</v>
      </c>
      <c r="AE89" t="s" s="22">
        <v>85</v>
      </c>
      <c r="AF89" t="s" s="26">
        <v>85</v>
      </c>
      <c r="AG89" t="s" s="21">
        <v>85</v>
      </c>
      <c r="AH89" t="s" s="22">
        <v>85</v>
      </c>
      <c r="AI89" s="23">
        <v>28</v>
      </c>
      <c r="AJ89" s="24">
        <v>21</v>
      </c>
      <c r="AK89" t="s" s="22">
        <v>85</v>
      </c>
      <c r="AL89" s="23">
        <v>7</v>
      </c>
      <c r="AM89" s="24">
        <v>3</v>
      </c>
      <c r="AN89" s="25">
        <v>7</v>
      </c>
      <c r="AO89" s="23">
        <v>20</v>
      </c>
      <c r="AP89" s="24">
        <v>20</v>
      </c>
      <c r="AQ89" s="25">
        <v>19</v>
      </c>
      <c r="AR89" s="23">
        <v>22</v>
      </c>
      <c r="AS89" s="24">
        <v>9</v>
      </c>
      <c r="AT89" s="25">
        <v>22</v>
      </c>
      <c r="AU89" t="s" s="26">
        <v>85</v>
      </c>
      <c r="AV89" t="s" s="21">
        <v>85</v>
      </c>
      <c r="AW89" t="s" s="22">
        <v>85</v>
      </c>
      <c r="AX89" s="23">
        <v>18</v>
      </c>
      <c r="AY89" s="24">
        <v>22</v>
      </c>
      <c r="AZ89" s="25">
        <v>1</v>
      </c>
      <c r="BA89" s="23">
        <v>3</v>
      </c>
      <c r="BB89" s="24">
        <v>3</v>
      </c>
      <c r="BC89" s="25">
        <v>3</v>
      </c>
      <c r="BD89" s="23">
        <v>17</v>
      </c>
      <c r="BE89" s="24">
        <v>10</v>
      </c>
      <c r="BF89" s="25">
        <v>14</v>
      </c>
      <c r="BG89" s="23">
        <v>8</v>
      </c>
      <c r="BH89" s="24">
        <v>8</v>
      </c>
      <c r="BI89" s="25">
        <v>8</v>
      </c>
      <c r="BJ89" t="s" s="26">
        <v>85</v>
      </c>
      <c r="BK89" t="s" s="21">
        <v>85</v>
      </c>
      <c r="BL89" t="s" s="22">
        <v>85</v>
      </c>
      <c r="BM89" s="23">
        <v>10</v>
      </c>
      <c r="BN89" s="24">
        <v>10</v>
      </c>
      <c r="BO89" s="25">
        <v>10</v>
      </c>
      <c r="BP89" s="23">
        <v>1</v>
      </c>
      <c r="BQ89" s="24">
        <v>1</v>
      </c>
      <c r="BR89" s="25">
        <v>1</v>
      </c>
      <c r="BS89" t="s" s="26">
        <v>85</v>
      </c>
      <c r="BT89" t="s" s="21">
        <v>85</v>
      </c>
      <c r="BU89" t="s" s="22">
        <v>85</v>
      </c>
      <c r="BV89" s="23">
        <v>36</v>
      </c>
      <c r="BW89" s="24">
        <v>36</v>
      </c>
      <c r="BX89" s="25">
        <v>36</v>
      </c>
      <c r="BY89" s="23">
        <v>12</v>
      </c>
      <c r="BZ89" s="24">
        <v>18</v>
      </c>
      <c r="CA89" s="25">
        <v>12</v>
      </c>
      <c r="CB89" s="23">
        <v>8</v>
      </c>
      <c r="CC89" s="24">
        <v>7</v>
      </c>
      <c r="CD89" s="25">
        <v>6</v>
      </c>
      <c r="CE89" t="s" s="26">
        <v>85</v>
      </c>
      <c r="CF89" t="s" s="21">
        <v>85</v>
      </c>
      <c r="CG89" t="s" s="22">
        <v>85</v>
      </c>
      <c r="CH89" s="92"/>
      <c r="CI89" s="93"/>
      <c r="CJ89" s="24">
        <f>SUM('ACORN station A-P'!E89,'ACORN station A-P'!H89,'ACORN station A-P'!K89,'ACORN station A-P'!N89,'ACORN station A-P'!Q89,'ACORN station A-P'!T89,'ACORN station A-P'!W89,'ACORN station A-P'!Z89,'ACORN station A-P'!AC89,'ACORN station A-P'!AF89,'ACORN station A-P'!AI89,'ACORN station A-P'!AL89,'ACORN station A-P'!AO89,'ACORN station A-P'!AR89,'ACORN station A-P'!AU89,'ACORN station A-P'!AX89,'ACORN station A-P'!BA89,'ACORN station A-P'!BD89,'ACORN station A-P'!BG89,'ACORN station A-P'!BJ89,'ACORN station A-P'!BM89,'ACORN station A-P'!BP89,'ACORN station A-P'!BS89,'ACORN station A-P'!BV89,'ACORN station A-P'!BY89,'ACORN station A-P'!CB89,'ACORN station A-P'!CE89,'ACORN station A-P'!CH89,'ACORN station A-P'!CK89,SUM('ACORN station A-P'!CN89,'ACORN station A-P'!CQ89,'ACORN station A-P'!CT89,'ACORN station A-P'!CW89,'ACORN station A-P'!CZ89,'ACORN station A-P'!DC89,'ACORN station A-P'!DF89,'ACORN station A-P'!DI89,'ACORN station A-P'!DL89,'ACORN station A-P'!DO89,'ACORN station A-P'!DR89,'ACORN station A-P'!DU89,'ACORN station A-P'!DX89,'ACORN station A-P'!EA89,'ACORN station A-P'!ED89,'ACORN station A-P'!EG89,'ACORN station A-P'!EJ89,'ACORN station A-P'!EP89,'ACORN station A-P'!ES89,'ACORN station A-P'!EV89,'ACORN station A-P'!EY89,'ACORN station A-P'!FB89,'ACORN station A-P'!FE89,'ACORN station A-P'!FH89,'ACORN station A-P'!FK89,'ACORN station A-P'!FQ89,'ACORN station A-P'!FT89,'ACORN station A-P'!FW89,'ACORN station A-P'!FZ89,SUM('ACORN station A-P'!GC89,'ACORN station A-P'!GF89,'ACORN station A-P'!GI89,'ACORN station A-P'!GO89,'ACORN station A-P'!GR89,'ACORN station A-P'!GU89,'ACORN station A-P'!GX89,'ACORN station A-P'!HA89,'ACORN station A-P'!HD89,'ACORN station A-P'!HG89,'ACORN station A-P'!HJ89,'ACORN station A-P'!HM89,'ACORN station A-P'!HP89,'ACORN station A-P'!HS89,'ACORN station A-P'!HV89,'ACORN station A-P'!HY89,'ACORN station A-P'!IB89,'ACORN station A-P'!IE89,'ACORN station A-P'!IH89,'ACORN station A-P'!IK89,'ACORN station A-P'!IN89,'ACORN station A-P'!IQ89,B89,E89,K89,Q89,T89,W89,Z89,SUM(AC89,AI89,AL89,AO89,AR89,AX89,BA89,BD89,BG89,BJ89,BM89,BP89,BS89,BV89,BY89,CB89,CE89))))</f>
        <v>903</v>
      </c>
      <c r="CK89" s="24">
        <f>SUM('ACORN station A-P'!F89,'ACORN station A-P'!I89,'ACORN station A-P'!L89,'ACORN station A-P'!O89,'ACORN station A-P'!R89,'ACORN station A-P'!U89,'ACORN station A-P'!X89,'ACORN station A-P'!AA89,'ACORN station A-P'!AD89,'ACORN station A-P'!AG89,'ACORN station A-P'!AJ89,'ACORN station A-P'!AM89,'ACORN station A-P'!AP89,'ACORN station A-P'!AS89,'ACORN station A-P'!AV89,'ACORN station A-P'!AY89,'ACORN station A-P'!BB89,'ACORN station A-P'!BE89,'ACORN station A-P'!BH89,'ACORN station A-P'!BK89,'ACORN station A-P'!BN89,'ACORN station A-P'!BQ89,'ACORN station A-P'!BT89,'ACORN station A-P'!BW89,'ACORN station A-P'!BZ89,'ACORN station A-P'!CC89,'ACORN station A-P'!CF89,'ACORN station A-P'!CI89,'ACORN station A-P'!CL89,SUM('ACORN station A-P'!CO89,'ACORN station A-P'!CR89,'ACORN station A-P'!CU89,'ACORN station A-P'!CX89,'ACORN station A-P'!DA89,'ACORN station A-P'!DD89,'ACORN station A-P'!DG89,'ACORN station A-P'!DJ89,'ACORN station A-P'!DM89,'ACORN station A-P'!DP89,'ACORN station A-P'!DS89,'ACORN station A-P'!DV89,'ACORN station A-P'!DY89,'ACORN station A-P'!EB89,'ACORN station A-P'!EE89,'ACORN station A-P'!EH89,'ACORN station A-P'!EK89,'ACORN station A-P'!EQ89,'ACORN station A-P'!ET89,'ACORN station A-P'!EW89,'ACORN station A-P'!EZ89,'ACORN station A-P'!FC89,'ACORN station A-P'!FF89,'ACORN station A-P'!FI89,'ACORN station A-P'!FL89,'ACORN station A-P'!FR89,'ACORN station A-P'!FU89,'ACORN station A-P'!FX89,'ACORN station A-P'!GA89,SUM('ACORN station A-P'!GD89,'ACORN station A-P'!GG89,'ACORN station A-P'!GJ89,'ACORN station A-P'!GP89,'ACORN station A-P'!GS89,'ACORN station A-P'!GV89,'ACORN station A-P'!GY89,'ACORN station A-P'!HB89,'ACORN station A-P'!HE89,'ACORN station A-P'!HH89,'ACORN station A-P'!HK89,'ACORN station A-P'!HN89,'ACORN station A-P'!HQ89,'ACORN station A-P'!HT89,'ACORN station A-P'!HW89,'ACORN station A-P'!HZ89,'ACORN station A-P'!IC89,'ACORN station A-P'!IF89,'ACORN station A-P'!II89,'ACORN station A-P'!IL89,'ACORN station A-P'!IO89,'ACORN station A-P'!IR89,C89,F89,L89,R89,U89,X89,AA89,SUM(AD89,AJ89,AM89,AP89,AS89,AY89,BB89,BE89,BH89,BK89,BN89,BQ89,BT89,BW89,BZ89,CC89,CF89))))</f>
        <v>862</v>
      </c>
      <c r="CL89" s="24">
        <f>SUM('ACORN station A-P'!G89,'ACORN station A-P'!J89,'ACORN station A-P'!M89,'ACORN station A-P'!P89,'ACORN station A-P'!S89,'ACORN station A-P'!V89,'ACORN station A-P'!Y89,'ACORN station A-P'!AB89,'ACORN station A-P'!AE89,'ACORN station A-P'!AH89,'ACORN station A-P'!AK89,'ACORN station A-P'!AN89,'ACORN station A-P'!AQ89,'ACORN station A-P'!AT89,'ACORN station A-P'!AW89,'ACORN station A-P'!AZ89,'ACORN station A-P'!BC89,'ACORN station A-P'!BF89,'ACORN station A-P'!BI89,'ACORN station A-P'!BL89,'ACORN station A-P'!BO89,'ACORN station A-P'!BR89,'ACORN station A-P'!BU89,'ACORN station A-P'!BX89,'ACORN station A-P'!CA89,'ACORN station A-P'!CD89,'ACORN station A-P'!CG89,'ACORN station A-P'!CJ89,'ACORN station A-P'!CM89,SUM('ACORN station A-P'!CP89,'ACORN station A-P'!CS89,'ACORN station A-P'!CV89,'ACORN station A-P'!CY89,'ACORN station A-P'!DB89,'ACORN station A-P'!DE89,'ACORN station A-P'!DH89,'ACORN station A-P'!DK89,'ACORN station A-P'!DN89,'ACORN station A-P'!DQ89,'ACORN station A-P'!DT89,'ACORN station A-P'!DW89,'ACORN station A-P'!DZ89,'ACORN station A-P'!EC89,'ACORN station A-P'!EF89,'ACORN station A-P'!EI89,'ACORN station A-P'!EL89,'ACORN station A-P'!ER89,'ACORN station A-P'!EU89,'ACORN station A-P'!EX89,'ACORN station A-P'!FA89,'ACORN station A-P'!FD89,'ACORN station A-P'!FG89,'ACORN station A-P'!FJ89,'ACORN station A-P'!FM89,'ACORN station A-P'!FS89,'ACORN station A-P'!FV89,'ACORN station A-P'!FY89,'ACORN station A-P'!GB89,SUM('ACORN station A-P'!GE89,'ACORN station A-P'!GH89,'ACORN station A-P'!GK89,'ACORN station A-P'!GQ89,'ACORN station A-P'!GT89,'ACORN station A-P'!GW89,'ACORN station A-P'!GZ89,'ACORN station A-P'!HC89,'ACORN station A-P'!HF89,'ACORN station A-P'!HI89,'ACORN station A-P'!HL89,'ACORN station A-P'!HO89,'ACORN station A-P'!HR89,'ACORN station A-P'!HU89,'ACORN station A-P'!HX89,'ACORN station A-P'!IA89,'ACORN station A-P'!ID89,'ACORN station A-P'!IG89,'ACORN station A-P'!IJ89,'ACORN station A-P'!IM89,'ACORN station A-P'!IP89,'ACORN station A-P'!IS89,D89,G89,M89,S89,V89,Y89,AB89,SUM(AE89,AK89,AN89,AQ89,AT89,AZ89,BC89,BF89,BI89,BL89,BO89,BR89,BU89,BX89,CA89,CD89,CG89))))</f>
        <v>848</v>
      </c>
      <c r="CM89" s="94"/>
      <c r="CN89" s="95">
        <f>CJ89/DG89</f>
        <v>12.71830985915493</v>
      </c>
      <c r="CO89" s="95">
        <f>CK89/DH89</f>
        <v>12.14084507042254</v>
      </c>
      <c r="CP89" s="95">
        <f>CL89/DI89</f>
        <v>13.04615384615385</v>
      </c>
      <c r="CQ89" s="24"/>
      <c r="CR89" s="24">
        <f>SUM('ACORN station A-P'!B89,'ACORN station A-P'!E89,'ACORN station A-P'!H89,'ACORN station A-P'!K89,'ACORN station A-P'!N89,'ACORN station A-P'!Q89,'ACORN station A-P'!T89,'ACORN station A-P'!W89,'ACORN station A-P'!Z89,'ACORN station A-P'!AC89,'ACORN station A-P'!AF89,'ACORN station A-P'!AI89,'ACORN station A-P'!AL89,'ACORN station A-P'!AO89,'ACORN station A-P'!AR89,'ACORN station A-P'!AU89,'ACORN station A-P'!AX89,'ACORN station A-P'!BA89,'ACORN station A-P'!BD89,'ACORN station A-P'!BG89,'ACORN station A-P'!BJ89,'ACORN station A-P'!BM89,'ACORN station A-P'!BP89,'ACORN station A-P'!BS89,'ACORN station A-P'!BV89,'ACORN station A-P'!BY89,'ACORN station A-P'!CB89,'ACORN station A-P'!CE89,'ACORN station A-P'!CH89,SUM('ACORN station A-P'!CK89,'ACORN station A-P'!CN89,'ACORN station A-P'!CQ89,'ACORN station A-P'!CT89,'ACORN station A-P'!CW89,'ACORN station A-P'!CZ89,'ACORN station A-P'!DC89,'ACORN station A-P'!DF89,'ACORN station A-P'!DI89,'ACORN station A-P'!DL89,'ACORN station A-P'!DO89,'ACORN station A-P'!DR89,'ACORN station A-P'!DU89,'ACORN station A-P'!DX89,'ACORN station A-P'!EA89,'ACORN station A-P'!ED89,'ACORN station A-P'!EG89,'ACORN station A-P'!EJ89,'ACORN station A-P'!EM89,'ACORN station A-P'!EP89,'ACORN station A-P'!ES89,'ACORN station A-P'!EV89,'ACORN station A-P'!EY89,'ACORN station A-P'!FB89,'ACORN station A-P'!FE89,'ACORN station A-P'!FH89,'ACORN station A-P'!FK89,'ACORN station A-P'!FN89,'ACORN station A-P'!FQ89,SUM('ACORN station A-P'!FT89,'ACORN station A-P'!FW89,'ACORN station A-P'!FZ89,'ACORN station A-P'!GC89,'ACORN station A-P'!GF89,'ACORN station A-P'!GI89,'ACORN station A-P'!GL89,'ACORN station A-P'!GO89,'ACORN station A-P'!GR89,'ACORN station A-P'!GU89,'ACORN station A-P'!GX89,'ACORN station A-P'!HA89,'ACORN station A-P'!HD89,'ACORN station A-P'!HG89,'ACORN station A-P'!HJ89,'ACORN station A-P'!HM89,'ACORN station A-P'!HP89,'ACORN station A-P'!HS89,'ACORN station A-P'!HV89,'ACORN station A-P'!HY89,'ACORN station A-P'!IB89,'ACORN station A-P'!IE89,'ACORN station A-P'!IH89,'ACORN station A-P'!IK89,'ACORN station A-P'!IN89,'ACORN station A-P'!IQ89,B89,E89,H89,SUM(K89,N89,Q89,T89,W89,Z89,AC89,AF89,AI89,AL89,AO89,AR89,AU89,AX89,BA89,BD89,BG89,BJ89,BM89,BP89,BS89,BV89,BY89,CB89,CE89))))</f>
        <v>916</v>
      </c>
      <c r="CS89" s="24">
        <f>SUM('ACORN station A-P'!C89,'ACORN station A-P'!F89,'ACORN station A-P'!I89,'ACORN station A-P'!L89,'ACORN station A-P'!O89,'ACORN station A-P'!R89,'ACORN station A-P'!U89,'ACORN station A-P'!X89,'ACORN station A-P'!AA89,'ACORN station A-P'!AD89,'ACORN station A-P'!AG89,'ACORN station A-P'!AJ89,'ACORN station A-P'!AM89,'ACORN station A-P'!AP89,'ACORN station A-P'!AS89,'ACORN station A-P'!AV89,'ACORN station A-P'!AY89,'ACORN station A-P'!BB89,'ACORN station A-P'!BE89,'ACORN station A-P'!BH89,'ACORN station A-P'!BK89,'ACORN station A-P'!BN89,'ACORN station A-P'!BQ89,'ACORN station A-P'!BT89,'ACORN station A-P'!BW89,'ACORN station A-P'!BZ89,'ACORN station A-P'!CC89,'ACORN station A-P'!CF89,'ACORN station A-P'!CI89,SUM('ACORN station A-P'!CL89,'ACORN station A-P'!CO89,'ACORN station A-P'!CR89,'ACORN station A-P'!CU89,'ACORN station A-P'!CX89,'ACORN station A-P'!DA89,'ACORN station A-P'!DD89,'ACORN station A-P'!DG89,'ACORN station A-P'!DJ89,'ACORN station A-P'!DM89,'ACORN station A-P'!DP89,'ACORN station A-P'!DS89,'ACORN station A-P'!DV89,'ACORN station A-P'!DY89,'ACORN station A-P'!EB89,'ACORN station A-P'!EE89,'ACORN station A-P'!EH89,'ACORN station A-P'!EK89,'ACORN station A-P'!EN89,'ACORN station A-P'!EQ89,'ACORN station A-P'!ET89,'ACORN station A-P'!EW89,'ACORN station A-P'!EZ89,'ACORN station A-P'!FC89,'ACORN station A-P'!FF89,'ACORN station A-P'!FI89,'ACORN station A-P'!FL89,'ACORN station A-P'!FO89,'ACORN station A-P'!FR89,SUM('ACORN station A-P'!FU89,'ACORN station A-P'!FX89,'ACORN station A-P'!GA89,'ACORN station A-P'!GD89,'ACORN station A-P'!GG89,'ACORN station A-P'!GJ89,'ACORN station A-P'!GM89,'ACORN station A-P'!GP89,'ACORN station A-P'!GS89,'ACORN station A-P'!GV89,'ACORN station A-P'!GY89,'ACORN station A-P'!HB89,'ACORN station A-P'!HE89,'ACORN station A-P'!HH89,'ACORN station A-P'!HK89,'ACORN station A-P'!HN89,'ACORN station A-P'!HQ89,'ACORN station A-P'!HT89,'ACORN station A-P'!HW89,'ACORN station A-P'!HZ89,'ACORN station A-P'!IC89,'ACORN station A-P'!IF89,'ACORN station A-P'!II89,'ACORN station A-P'!IL89,'ACORN station A-P'!IO89,'ACORN station A-P'!IR89,C89,F89,I89,SUM(L89,O89,R89,U89,X89,AA89,AD89,AG89,AJ89,AM89,AP89,AS89,AV89,AY89,BB89,BE89,BH89,BK89,BN89,BQ89,BT89,BW89,BZ89,CC89,CF89))))</f>
        <v>871</v>
      </c>
      <c r="CT89" s="24">
        <f>SUM('ACORN station A-P'!D89,'ACORN station A-P'!G89,'ACORN station A-P'!J89,'ACORN station A-P'!M89,'ACORN station A-P'!P89,'ACORN station A-P'!S89,'ACORN station A-P'!V89,'ACORN station A-P'!Y89,'ACORN station A-P'!AB89,'ACORN station A-P'!AE89,'ACORN station A-P'!AH89,'ACORN station A-P'!AK89,'ACORN station A-P'!AN89,'ACORN station A-P'!AQ89,'ACORN station A-P'!AT89,'ACORN station A-P'!AW89,'ACORN station A-P'!AZ89,'ACORN station A-P'!BC89,'ACORN station A-P'!BF89,'ACORN station A-P'!BI89,'ACORN station A-P'!BL89,'ACORN station A-P'!BO89,'ACORN station A-P'!BR89,'ACORN station A-P'!BU89,'ACORN station A-P'!BX89,'ACORN station A-P'!CA89,'ACORN station A-P'!CD89,'ACORN station A-P'!CG89,'ACORN station A-P'!CJ89,SUM('ACORN station A-P'!CM89,'ACORN station A-P'!CP89,'ACORN station A-P'!CS89,'ACORN station A-P'!CV89,'ACORN station A-P'!CY89,'ACORN station A-P'!DB89,'ACORN station A-P'!DE89,'ACORN station A-P'!DH89,'ACORN station A-P'!DK89,'ACORN station A-P'!DN89,'ACORN station A-P'!DQ89,'ACORN station A-P'!DT89,'ACORN station A-P'!DW89,'ACORN station A-P'!DZ89,'ACORN station A-P'!EC89,'ACORN station A-P'!EF89,'ACORN station A-P'!EI89,'ACORN station A-P'!EL89,'ACORN station A-P'!EO89,'ACORN station A-P'!ER89,'ACORN station A-P'!EU89,'ACORN station A-P'!EX89,'ACORN station A-P'!FA89,'ACORN station A-P'!FD89,'ACORN station A-P'!FG89,'ACORN station A-P'!FJ89,'ACORN station A-P'!FM89,'ACORN station A-P'!FP89,'ACORN station A-P'!FS89,SUM('ACORN station A-P'!FV89,'ACORN station A-P'!FY89,'ACORN station A-P'!GB89,'ACORN station A-P'!GE89,'ACORN station A-P'!GH89,'ACORN station A-P'!GK89,'ACORN station A-P'!GN89,'ACORN station A-P'!GQ89,'ACORN station A-P'!GT89,'ACORN station A-P'!GW89,'ACORN station A-P'!GZ89,'ACORN station A-P'!HC89,'ACORN station A-P'!HF89,'ACORN station A-P'!HI89,'ACORN station A-P'!HL89,'ACORN station A-P'!HO89,'ACORN station A-P'!HR89,'ACORN station A-P'!HU89,'ACORN station A-P'!HX89,'ACORN station A-P'!IA89,'ACORN station A-P'!ID89,'ACORN station A-P'!IG89,'ACORN station A-P'!IJ89,'ACORN station A-P'!IM89,'ACORN station A-P'!IP89,'ACORN station A-P'!IS89,D89,G89,J89,SUM(M89,P89,S89,V89,Y89,AB89,AE89,AH89,AK89,AN89,AQ89,AT89,AW89,AZ89,BC89,BF89,BI89,BL89,BO89,BR89,BU89,BX89,CA89,CD89,CG89))))</f>
        <v>858</v>
      </c>
      <c r="CU89" s="24"/>
      <c r="CV89" s="95">
        <f>CR89/DJ89</f>
        <v>12.21333333333333</v>
      </c>
      <c r="CW89" s="95">
        <f>CS89/DK89</f>
        <v>11.46052631578947</v>
      </c>
      <c r="CX89" s="95">
        <f>CT89/DL89</f>
        <v>12.43478260869565</v>
      </c>
      <c r="CY89" s="24"/>
      <c r="CZ89" s="24">
        <f>SUM('ACORN station A-P'!B89,'ACORN station A-P'!E89,'ACORN station A-P'!H89,'ACORN station A-P'!Q89,'ACORN station A-P'!W89,'ACORN station A-P'!Z89,'ACORN station A-P'!AC89,'ACORN station A-P'!AI89,'ACORN station A-P'!AL89,'ACORN station A-P'!AO89,'ACORN station A-P'!AX89,'ACORN station A-P'!BM89,'ACORN station A-P'!BP89,'ACORN station A-P'!BS89,'ACORN station A-P'!BV89,'ACORN station A-P'!CB89,'ACORN station A-P'!CE89,'ACORN station A-P'!CH89,'ACORN station A-P'!CT89,'ACORN station A-P'!CW89,'ACORN station A-P'!DF89,'ACORN station A-P'!DC89,'ACORN station A-P'!DO89,'ACORN station A-P'!DR89,'ACORN station A-P'!DU89,'ACORN station A-P'!DX89,'ACORN station A-P'!EJ89,'ACORN station A-P'!ES89,'ACORN station A-P'!EV89,SUM('ACORN station A-P'!FB89,'ACORN station A-P'!FE89,'ACORN station A-P'!FK89,'ACORN station A-P'!FT89,'ACORN station A-P'!FW89,'ACORN station A-P'!FZ89,'ACORN station A-P'!GC89,'ACORN station A-P'!GF89,'ACORN station A-P'!GL89,'ACORN station A-P'!GR89,'ACORN station A-P'!GU89,'ACORN station A-P'!HA89,'ACORN station A-P'!HD89,'ACORN station A-P'!HG89,'ACORN station A-P'!HM89,'ACORN station A-P'!IB89,'ACORN station A-P'!IE89,'ACORN station A-P'!IN89,'ACORN station A-P'!IQ89,E89,K89,T89,Z89,AF89,AL89,AR89,BA89,BD89,BG89,SUM(BS89,CE89)))</f>
        <v>401</v>
      </c>
      <c r="DA89" s="24">
        <f>SUM('ACORN station A-P'!C89,'ACORN station A-P'!F89,'ACORN station A-P'!I89,'ACORN station A-P'!R89,'ACORN station A-P'!X89,'ACORN station A-P'!AA89,'ACORN station A-P'!AD89,'ACORN station A-P'!AJ89,'ACORN station A-P'!AM89,'ACORN station A-P'!AP89,'ACORN station A-P'!AY89,'ACORN station A-P'!BN89,'ACORN station A-P'!BQ89,'ACORN station A-P'!BT89,'ACORN station A-P'!BW89,'ACORN station A-P'!CC89,'ACORN station A-P'!CF89,'ACORN station A-P'!CI89,'ACORN station A-P'!CU89,'ACORN station A-P'!CX89,'ACORN station A-P'!DG89,'ACORN station A-P'!DD89,'ACORN station A-P'!DP89,'ACORN station A-P'!DS89,'ACORN station A-P'!DV89,'ACORN station A-P'!DY89,'ACORN station A-P'!EK89,'ACORN station A-P'!ET89,'ACORN station A-P'!EW89,SUM('ACORN station A-P'!FC89,'ACORN station A-P'!FF89,'ACORN station A-P'!FL89,'ACORN station A-P'!FU89,'ACORN station A-P'!FX89,'ACORN station A-P'!GA89,'ACORN station A-P'!GD89,'ACORN station A-P'!GG89,'ACORN station A-P'!GM89,'ACORN station A-P'!GS89,'ACORN station A-P'!GV89,'ACORN station A-P'!HB89,'ACORN station A-P'!HE89,'ACORN station A-P'!HH89,'ACORN station A-P'!HN89,'ACORN station A-P'!IC89,'ACORN station A-P'!IF89,'ACORN station A-P'!IO89,'ACORN station A-P'!IR89,F89,L89,U89,AA89,AG89,AM89,AS89,BB89,BE89,BH89,SUM(BT89,CF89)))</f>
        <v>356</v>
      </c>
      <c r="DB89" s="24">
        <f>SUM('ACORN station A-P'!D89,'ACORN station A-P'!G89,'ACORN station A-P'!J89,'ACORN station A-P'!S89,'ACORN station A-P'!Y89,'ACORN station A-P'!AB89,'ACORN station A-P'!AE89,'ACORN station A-P'!AK89,'ACORN station A-P'!AN89,'ACORN station A-P'!AQ89,'ACORN station A-P'!AZ89,'ACORN station A-P'!BO89,'ACORN station A-P'!BR89,'ACORN station A-P'!BU89,'ACORN station A-P'!BX89,'ACORN station A-P'!CD89,'ACORN station A-P'!CG89,'ACORN station A-P'!CJ89,'ACORN station A-P'!CV89,'ACORN station A-P'!CY89,'ACORN station A-P'!DH89,'ACORN station A-P'!DE89,'ACORN station A-P'!DQ89,'ACORN station A-P'!DT89,'ACORN station A-P'!DW89,'ACORN station A-P'!DZ89,'ACORN station A-P'!EL89,'ACORN station A-P'!EU89,'ACORN station A-P'!EX89,SUM('ACORN station A-P'!FD89,'ACORN station A-P'!FG89,'ACORN station A-P'!FM89,'ACORN station A-P'!FV89,'ACORN station A-P'!FY89,'ACORN station A-P'!GB89,'ACORN station A-P'!GE89,'ACORN station A-P'!GH89,'ACORN station A-P'!GN89,'ACORN station A-P'!GT89,'ACORN station A-P'!GW89,'ACORN station A-P'!HC89,'ACORN station A-P'!HF89,'ACORN station A-P'!HI89,'ACORN station A-P'!HO89,'ACORN station A-P'!ID89,'ACORN station A-P'!IG89,'ACORN station A-P'!IP89,'ACORN station A-P'!IS89,G89,M89,V89,AB89,AH89,AN89,AT89,BC89,BF89,BI89,SUM(BU89,CG89)))</f>
        <v>402</v>
      </c>
      <c r="DC89" s="24"/>
      <c r="DD89" s="95">
        <f>CZ89/DM89</f>
        <v>10.55263157894737</v>
      </c>
      <c r="DE89" s="95">
        <f>DA89/DN89</f>
        <v>9.368421052631579</v>
      </c>
      <c r="DF89" s="95">
        <f>DB89/DO89</f>
        <v>11.48571428571429</v>
      </c>
      <c r="DG89" s="44">
        <f>SUM(COUNT('ACORN station A-P'!E89,'ACORN station A-P'!H89,'ACORN station A-P'!K89,'ACORN station A-P'!N89,'ACORN station A-P'!Q89,'ACORN station A-P'!T89,'ACORN station A-P'!W89,'ACORN station A-P'!Z89,'ACORN station A-P'!AC89,'ACORN station A-P'!AF89,'ACORN station A-P'!AI89,'ACORN station A-P'!AL89,'ACORN station A-P'!AO89,'ACORN station A-P'!AR89,'ACORN station A-P'!AU89,'ACORN station A-P'!AX89,'ACORN station A-P'!BA89,'ACORN station A-P'!BD89,'ACORN station A-P'!BG89,'ACORN station A-P'!BJ89,'ACORN station A-P'!BM89,'ACORN station A-P'!BP89,'ACORN station A-P'!BS89,'ACORN station A-P'!BV89,'ACORN station A-P'!BY89,'ACORN station A-P'!CB89,'ACORN station A-P'!CE89,'ACORN station A-P'!CH89,'ACORN station A-P'!CK89,'ACORN station A-P'!CN89),COUNT('ACORN station A-P'!CQ89,'ACORN station A-P'!CT89,'ACORN station A-P'!CW89,'ACORN station A-P'!CZ89,'ACORN station A-P'!DC89,'ACORN station A-P'!DF89,'ACORN station A-P'!DI89,'ACORN station A-P'!DL89,'ACORN station A-P'!DO89,'ACORN station A-P'!DR89,'ACORN station A-P'!DU89,'ACORN station A-P'!DX89,'ACORN station A-P'!EA89,'ACORN station A-P'!ED89,'ACORN station A-P'!EG89,'ACORN station A-P'!EJ89,'ACORN station A-P'!EP89,'ACORN station A-P'!ES89,'ACORN station A-P'!EV89,'ACORN station A-P'!EY89,'ACORN station A-P'!FB89,'ACORN station A-P'!FE89,'ACORN station A-P'!FH89,'ACORN station A-P'!FK89,'ACORN station A-P'!FQ89,'ACORN station A-P'!FT89,'ACORN station A-P'!FW89,'ACORN station A-P'!FZ89,'ACORN station A-P'!GC89,'ACORN station A-P'!GF89),COUNT('ACORN station A-P'!GI89,'ACORN station A-P'!GO89,'ACORN station A-P'!GR89,'ACORN station A-P'!GU89,'ACORN station A-P'!GX89,'ACORN station A-P'!HA89,'ACORN station A-P'!HD89,'ACORN station A-P'!HG89,'ACORN station A-P'!HJ89,'ACORN station A-P'!HM89,'ACORN station A-P'!HP89,'ACORN station A-P'!HS89,'ACORN station A-P'!HV89,'ACORN station A-P'!HY89,'ACORN station A-P'!IB89,'ACORN station A-P'!IE89,'ACORN station A-P'!IH89,'ACORN station A-P'!IK89,'ACORN station A-P'!IN89,'ACORN station A-P'!IQ89,B89,E89,K89,Q89,T89,W89,Z89,AC89,AI89,AL89),COUNT(AO89,AR89,AX89,BA89,BD89,BG89,BJ89,BM89,BP89,BS89,BV89,BY89,CB89,CE89))</f>
        <v>71</v>
      </c>
      <c r="DH89" s="44">
        <f>SUM(COUNT('ACORN station A-P'!F89,'ACORN station A-P'!I89,'ACORN station A-P'!L89,'ACORN station A-P'!O89,'ACORN station A-P'!R89,'ACORN station A-P'!U89,'ACORN station A-P'!X89,'ACORN station A-P'!AA89,'ACORN station A-P'!AD89,'ACORN station A-P'!AG89,'ACORN station A-P'!AJ89,'ACORN station A-P'!AM89,'ACORN station A-P'!AP89,'ACORN station A-P'!AS89,'ACORN station A-P'!AV89,'ACORN station A-P'!AY89,'ACORN station A-P'!BB89,'ACORN station A-P'!BE89,'ACORN station A-P'!BH89,'ACORN station A-P'!BK89,'ACORN station A-P'!BN89,'ACORN station A-P'!BQ89,'ACORN station A-P'!BT89,'ACORN station A-P'!BW89,'ACORN station A-P'!BZ89,'ACORN station A-P'!CC89,'ACORN station A-P'!CF89,'ACORN station A-P'!CI89,'ACORN station A-P'!CL89,'ACORN station A-P'!CO89),COUNT('ACORN station A-P'!CR89,'ACORN station A-P'!CU89,'ACORN station A-P'!CX89,'ACORN station A-P'!DA89,'ACORN station A-P'!DD89,'ACORN station A-P'!DG89,'ACORN station A-P'!DJ89,'ACORN station A-P'!DM89,'ACORN station A-P'!DP89,'ACORN station A-P'!DS89,'ACORN station A-P'!DV89,'ACORN station A-P'!DY89,'ACORN station A-P'!EB89,'ACORN station A-P'!EE89,'ACORN station A-P'!EH89,'ACORN station A-P'!EK89,'ACORN station A-P'!EQ89,'ACORN station A-P'!ET89,'ACORN station A-P'!EW89,'ACORN station A-P'!EZ89,'ACORN station A-P'!FC89,'ACORN station A-P'!FF89,'ACORN station A-P'!FI89,'ACORN station A-P'!FL89,'ACORN station A-P'!FR89,'ACORN station A-P'!FU89,'ACORN station A-P'!FX89,'ACORN station A-P'!GA89,'ACORN station A-P'!GD89,'ACORN station A-P'!GG89),COUNT('ACORN station A-P'!GJ89,'ACORN station A-P'!GP89,'ACORN station A-P'!GS89,'ACORN station A-P'!GV89,'ACORN station A-P'!GY89,'ACORN station A-P'!HB89,'ACORN station A-P'!HE89,'ACORN station A-P'!HH89,'ACORN station A-P'!HK89,'ACORN station A-P'!HN89,'ACORN station A-P'!HQ89,'ACORN station A-P'!HT89,'ACORN station A-P'!HW89,'ACORN station A-P'!HZ89,'ACORN station A-P'!IC89,'ACORN station A-P'!IF89,'ACORN station A-P'!II89,'ACORN station A-P'!IL89,'ACORN station A-P'!IO89,'ACORN station A-P'!IR89,C89,F89,L89,R89,U89,X89,AA89,AD89,AJ89,AM89),COUNT(AP89,AS89,AY89,BB89,BE89,BH89,BK89,BN89,BQ89,BT89,BW89,BZ89,CC89,CF89))</f>
        <v>71</v>
      </c>
      <c r="DI89" s="44">
        <f>SUM(COUNT('ACORN station A-P'!G89,'ACORN station A-P'!J89,'ACORN station A-P'!M89,'ACORN station A-P'!P89,'ACORN station A-P'!S89,'ACORN station A-P'!V89,'ACORN station A-P'!Y89,'ACORN station A-P'!AB89,'ACORN station A-P'!AE89,'ACORN station A-P'!AH89,'ACORN station A-P'!AK89,'ACORN station A-P'!AN89,'ACORN station A-P'!AQ89,'ACORN station A-P'!AT89,'ACORN station A-P'!AW89,'ACORN station A-P'!AZ89,'ACORN station A-P'!BC89,'ACORN station A-P'!BF89,'ACORN station A-P'!BI89,'ACORN station A-P'!BL89,'ACORN station A-P'!BO89,'ACORN station A-P'!BR89,'ACORN station A-P'!BU89,'ACORN station A-P'!BX89,'ACORN station A-P'!CA89,'ACORN station A-P'!CD89,'ACORN station A-P'!CG89,'ACORN station A-P'!CJ89,'ACORN station A-P'!CM89,'ACORN station A-P'!CP89),COUNT('ACORN station A-P'!CS89,'ACORN station A-P'!CV89,'ACORN station A-P'!CY89,'ACORN station A-P'!DB89,'ACORN station A-P'!DE89,'ACORN station A-P'!DH89,'ACORN station A-P'!DK89,'ACORN station A-P'!DN89,'ACORN station A-P'!DQ89,'ACORN station A-P'!DT89,'ACORN station A-P'!DW89,'ACORN station A-P'!DZ89,'ACORN station A-P'!EC89,'ACORN station A-P'!EF89,'ACORN station A-P'!EI89,'ACORN station A-P'!EL89,'ACORN station A-P'!ER89,'ACORN station A-P'!EU89,'ACORN station A-P'!EX89,'ACORN station A-P'!FA89,'ACORN station A-P'!FD89,'ACORN station A-P'!FG89,'ACORN station A-P'!FJ89,'ACORN station A-P'!FM89,'ACORN station A-P'!FS89,'ACORN station A-P'!FV89,'ACORN station A-P'!FY89,'ACORN station A-P'!GB89,'ACORN station A-P'!GE89,'ACORN station A-P'!GH89),COUNT('ACORN station A-P'!GK89,'ACORN station A-P'!GQ89,'ACORN station A-P'!GT89,'ACORN station A-P'!GW89,'ACORN station A-P'!GZ89,'ACORN station A-P'!HC89,'ACORN station A-P'!HF89,'ACORN station A-P'!HI89,'ACORN station A-P'!HL89,'ACORN station A-P'!HO89,'ACORN station A-P'!HR89,'ACORN station A-P'!HU89,'ACORN station A-P'!HX89,'ACORN station A-P'!IA89,'ACORN station A-P'!ID89,'ACORN station A-P'!IG89,'ACORN station A-P'!IJ89,'ACORN station A-P'!IM89,'ACORN station A-P'!IP89,'ACORN station A-P'!IS89,D89,G89,M89,S89,V89,Y89,AB89,AE89,AK89,AN89),COUNT(AQ89,AT89,AZ89,BC89,BF89,BI89,BL89,BO89,BR89,BU89,BX89,CA89,CD89,CG89))</f>
        <v>65</v>
      </c>
      <c r="DJ89" s="44">
        <f>SUM(COUNT('ACORN station A-P'!B89,'ACORN station A-P'!E89,'ACORN station A-P'!H89,'ACORN station A-P'!K89,'ACORN station A-P'!N89,'ACORN station A-P'!Q89,'ACORN station A-P'!T89,'ACORN station A-P'!W89,'ACORN station A-P'!Z89,'ACORN station A-P'!AC89,'ACORN station A-P'!AF89,'ACORN station A-P'!AI89,'ACORN station A-P'!AL89,'ACORN station A-P'!AO89,'ACORN station A-P'!AR89,'ACORN station A-P'!AU89,'ACORN station A-P'!AX89,'ACORN station A-P'!BA89,'ACORN station A-P'!BD89,'ACORN station A-P'!BG89,'ACORN station A-P'!BJ89,'ACORN station A-P'!BM89,'ACORN station A-P'!BP89,'ACORN station A-P'!BS89,'ACORN station A-P'!BV89,'ACORN station A-P'!BY89,'ACORN station A-P'!CB89,'ACORN station A-P'!CE89,'ACORN station A-P'!CH89,'ACORN station A-P'!CK89),COUNT('ACORN station A-P'!CN89,'ACORN station A-P'!CQ89,'ACORN station A-P'!CT89,'ACORN station A-P'!CW89,'ACORN station A-P'!CZ89,'ACORN station A-P'!DC89,'ACORN station A-P'!DF89,'ACORN station A-P'!DI89,'ACORN station A-P'!DL89,'ACORN station A-P'!DO89,'ACORN station A-P'!DR89,'ACORN station A-P'!DU89,'ACORN station A-P'!DX89,'ACORN station A-P'!EA89,'ACORN station A-P'!ED89,'ACORN station A-P'!EG89,'ACORN station A-P'!EJ89,'ACORN station A-P'!EM89,'ACORN station A-P'!EP89,'ACORN station A-P'!ES89,'ACORN station A-P'!EV89,'ACORN station A-P'!EY89,'ACORN station A-P'!FB89,'ACORN station A-P'!FE89,'ACORN station A-P'!FH89,'ACORN station A-P'!FK89,'ACORN station A-P'!FN89,'ACORN station A-P'!FQ89,'ACORN station A-P'!FT89,'ACORN station A-P'!FW89),COUNT('ACORN station A-P'!FZ89,'ACORN station A-P'!GC89,'ACORN station A-P'!GF89,'ACORN station A-P'!GI89,'ACORN station A-P'!GL89,'ACORN station A-P'!GO89,'ACORN station A-P'!GR89,'ACORN station A-P'!GU89,'ACORN station A-P'!GX89,'ACORN station A-P'!HA89,'ACORN station A-P'!HD89,'ACORN station A-P'!HG89,'ACORN station A-P'!HJ89,'ACORN station A-P'!HM89,'ACORN station A-P'!HP89,'ACORN station A-P'!HS89,'ACORN station A-P'!HV89,'ACORN station A-P'!HY89,'ACORN station A-P'!IB89,'ACORN station A-P'!IE89,'ACORN station A-P'!IH89,'ACORN station A-P'!IK89,'ACORN station A-P'!IN89,'ACORN station A-P'!IQ89,B89,E89,H89,K89,N89,Q89),COUNT(T89,W89,Z89,AC89,AF89,AI89,AL89,AO89,AR89,AU89,AX89,BA89,BD89,BG89,BJ89,BM89,BP89,BS89,BV89,BY89,CB89,CE89))</f>
        <v>75</v>
      </c>
      <c r="DK89" s="44">
        <f>SUM(COUNT('ACORN station A-P'!C89,'ACORN station A-P'!F89,'ACORN station A-P'!I89,'ACORN station A-P'!L89,'ACORN station A-P'!O89,'ACORN station A-P'!R89,'ACORN station A-P'!U89,'ACORN station A-P'!X89,'ACORN station A-P'!AA89,'ACORN station A-P'!AD89,'ACORN station A-P'!AG89,'ACORN station A-P'!AJ89,'ACORN station A-P'!AM89,'ACORN station A-P'!AP89,'ACORN station A-P'!AS89,'ACORN station A-P'!AV89,'ACORN station A-P'!AY89,'ACORN station A-P'!BB89,'ACORN station A-P'!BE89,'ACORN station A-P'!BH89,'ACORN station A-P'!BK89,'ACORN station A-P'!BN89,'ACORN station A-P'!BQ89,'ACORN station A-P'!BT89,'ACORN station A-P'!BW89,'ACORN station A-P'!BZ89,'ACORN station A-P'!CC89,'ACORN station A-P'!CF89,'ACORN station A-P'!CI89,'ACORN station A-P'!CL89),COUNT('ACORN station A-P'!CO89,'ACORN station A-P'!CR89,'ACORN station A-P'!CU89,'ACORN station A-P'!CX89,'ACORN station A-P'!DA89,'ACORN station A-P'!DD89,'ACORN station A-P'!DG89,'ACORN station A-P'!DJ89,'ACORN station A-P'!DM89,'ACORN station A-P'!DP89,'ACORN station A-P'!DS89,'ACORN station A-P'!DV89,'ACORN station A-P'!DY89,'ACORN station A-P'!EB89,'ACORN station A-P'!EE89,'ACORN station A-P'!EH89,'ACORN station A-P'!EK89,'ACORN station A-P'!EN89,'ACORN station A-P'!EQ89,'ACORN station A-P'!ET89,'ACORN station A-P'!EW89,'ACORN station A-P'!EZ89,'ACORN station A-P'!FC89,'ACORN station A-P'!FF89,'ACORN station A-P'!FI89,'ACORN station A-P'!FL89,'ACORN station A-P'!FO89,'ACORN station A-P'!FR89,'ACORN station A-P'!FU89,'ACORN station A-P'!FX89),COUNT('ACORN station A-P'!GA89,'ACORN station A-P'!GD89,'ACORN station A-P'!GG89,'ACORN station A-P'!GJ89,'ACORN station A-P'!GM89,'ACORN station A-P'!GP89,'ACORN station A-P'!GS89,'ACORN station A-P'!GV89,'ACORN station A-P'!GY89,'ACORN station A-P'!HB89,'ACORN station A-P'!HE89,'ACORN station A-P'!HH89,'ACORN station A-P'!HK89,'ACORN station A-P'!HN89,'ACORN station A-P'!HQ89,'ACORN station A-P'!HT89,'ACORN station A-P'!HW89,'ACORN station A-P'!HZ89,'ACORN station A-P'!IC89,'ACORN station A-P'!IF89,'ACORN station A-P'!II89,'ACORN station A-P'!IL89,'ACORN station A-P'!IO89,'ACORN station A-P'!IR89,C89,F89,I89,L89,O89,R89),COUNT(U89,X89,AA89,AD89,AG89,AJ89,AM89,AP89,AS89,AV89,AY89,BB89,BE89,BH89,BK89,BN89,BQ89,BT89,BW89,BZ89,CC89,CF89))</f>
        <v>76</v>
      </c>
      <c r="DL89" s="44">
        <f>SUM(COUNT('ACORN station A-P'!D89,'ACORN station A-P'!G89,'ACORN station A-P'!J89,'ACORN station A-P'!M89,'ACORN station A-P'!P89,'ACORN station A-P'!S89,'ACORN station A-P'!V89,'ACORN station A-P'!Y89,'ACORN station A-P'!AB89,'ACORN station A-P'!AE89,'ACORN station A-P'!AH89,'ACORN station A-P'!AK89,'ACORN station A-P'!AN89,'ACORN station A-P'!AQ89,'ACORN station A-P'!AT89,'ACORN station A-P'!AW89,'ACORN station A-P'!AZ89,'ACORN station A-P'!BC89,'ACORN station A-P'!BF89,'ACORN station A-P'!BI89,'ACORN station A-P'!BL89,'ACORN station A-P'!BO89,'ACORN station A-P'!BR89,'ACORN station A-P'!BU89,'ACORN station A-P'!BX89,'ACORN station A-P'!CA89,'ACORN station A-P'!CD89,'ACORN station A-P'!CG89,'ACORN station A-P'!CJ89,'ACORN station A-P'!CM89),COUNT('ACORN station A-P'!CP89,'ACORN station A-P'!CS89,'ACORN station A-P'!CV89,'ACORN station A-P'!CY89,'ACORN station A-P'!DB89,'ACORN station A-P'!DE89,'ACORN station A-P'!DH89,'ACORN station A-P'!DK89,'ACORN station A-P'!DN89,'ACORN station A-P'!DQ89,'ACORN station A-P'!DT89,'ACORN station A-P'!DW89,'ACORN station A-P'!DZ89,'ACORN station A-P'!EC89,'ACORN station A-P'!EF89,'ACORN station A-P'!EI89,'ACORN station A-P'!EL89,'ACORN station A-P'!EO89,'ACORN station A-P'!ER89,'ACORN station A-P'!EU89,'ACORN station A-P'!EX89,'ACORN station A-P'!FA89,'ACORN station A-P'!FD89,'ACORN station A-P'!FG89,'ACORN station A-P'!FJ89,'ACORN station A-P'!FM89,'ACORN station A-P'!FP89,'ACORN station A-P'!FS89,'ACORN station A-P'!FV89,'ACORN station A-P'!FY89),COUNT('ACORN station A-P'!GB89,'ACORN station A-P'!GE89,'ACORN station A-P'!GH89,'ACORN station A-P'!GK89,'ACORN station A-P'!GN89,'ACORN station A-P'!GQ89,'ACORN station A-P'!GT89,'ACORN station A-P'!GW89,'ACORN station A-P'!GZ89,'ACORN station A-P'!HC89,'ACORN station A-P'!HF89,'ACORN station A-P'!HI89,'ACORN station A-P'!HL89,'ACORN station A-P'!HO89,'ACORN station A-P'!HR89,'ACORN station A-P'!HU89,'ACORN station A-P'!HX89,'ACORN station A-P'!IA89,'ACORN station A-P'!ID89,'ACORN station A-P'!IG89,'ACORN station A-P'!IJ89,'ACORN station A-P'!IM89,'ACORN station A-P'!IP89,'ACORN station A-P'!IS89,D89,G89,J89,M89,P89,S89),COUNT(V89,Y89,AB89,AE89,AH89,AK89,AN89,AQ89,AT89,AW89,AZ89,BC89,BF89,BI89,BL89,BO89,BR89,BU89,BX89,CA89,CD89,CG89))</f>
        <v>69</v>
      </c>
      <c r="DM89" s="44">
        <f>SUM(BS89,CE89)</f>
        <v>38</v>
      </c>
      <c r="DN89" s="44">
        <f>SUM(BT89,CF89)</f>
        <v>38</v>
      </c>
      <c r="DO89" s="44">
        <f>SUM(BU89,CG89)</f>
        <v>35</v>
      </c>
      <c r="DP89" s="93"/>
      <c r="DQ89" s="93"/>
      <c r="DR89" s="44"/>
      <c r="DS89" s="44"/>
      <c r="DT89" s="44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</row>
    <row r="90" ht="22.35" customHeight="1">
      <c r="A90" s="19">
        <v>1998</v>
      </c>
      <c r="B90" s="29">
        <v>81</v>
      </c>
      <c r="C90" s="24">
        <v>80</v>
      </c>
      <c r="D90" s="25">
        <v>80</v>
      </c>
      <c r="E90" s="23">
        <v>16</v>
      </c>
      <c r="F90" s="24">
        <v>23</v>
      </c>
      <c r="G90" s="25">
        <v>32</v>
      </c>
      <c r="H90" s="23">
        <v>2</v>
      </c>
      <c r="I90" s="24">
        <v>3</v>
      </c>
      <c r="J90" s="25">
        <v>3</v>
      </c>
      <c r="K90" t="s" s="26">
        <v>85</v>
      </c>
      <c r="L90" t="s" s="21">
        <v>85</v>
      </c>
      <c r="M90" t="s" s="22">
        <v>85</v>
      </c>
      <c r="N90" t="s" s="26">
        <v>85</v>
      </c>
      <c r="O90" t="s" s="21">
        <v>85</v>
      </c>
      <c r="P90" t="s" s="22">
        <v>85</v>
      </c>
      <c r="Q90" s="23">
        <v>2</v>
      </c>
      <c r="R90" s="24">
        <v>2</v>
      </c>
      <c r="S90" s="25">
        <v>2</v>
      </c>
      <c r="T90" s="23">
        <v>2</v>
      </c>
      <c r="U90" s="24">
        <v>2</v>
      </c>
      <c r="V90" s="25">
        <v>2</v>
      </c>
      <c r="W90" s="23">
        <v>2</v>
      </c>
      <c r="X90" s="24">
        <v>2</v>
      </c>
      <c r="Y90" s="25">
        <v>2</v>
      </c>
      <c r="Z90" s="23">
        <v>8</v>
      </c>
      <c r="AA90" s="24">
        <v>8</v>
      </c>
      <c r="AB90" s="25">
        <v>4</v>
      </c>
      <c r="AC90" s="23">
        <v>8</v>
      </c>
      <c r="AD90" s="24">
        <v>8</v>
      </c>
      <c r="AE90" s="25">
        <v>8</v>
      </c>
      <c r="AF90" t="s" s="26">
        <v>85</v>
      </c>
      <c r="AG90" t="s" s="21">
        <v>85</v>
      </c>
      <c r="AH90" t="s" s="22">
        <v>85</v>
      </c>
      <c r="AI90" s="23">
        <v>21</v>
      </c>
      <c r="AJ90" s="24">
        <v>21</v>
      </c>
      <c r="AK90" s="25">
        <v>21</v>
      </c>
      <c r="AL90" s="23">
        <v>14</v>
      </c>
      <c r="AM90" s="24">
        <v>6</v>
      </c>
      <c r="AN90" s="25">
        <v>14</v>
      </c>
      <c r="AO90" s="23">
        <v>26</v>
      </c>
      <c r="AP90" s="24">
        <v>26</v>
      </c>
      <c r="AQ90" s="25">
        <v>26</v>
      </c>
      <c r="AR90" s="23">
        <v>26</v>
      </c>
      <c r="AS90" s="24">
        <v>26</v>
      </c>
      <c r="AT90" s="25">
        <v>26</v>
      </c>
      <c r="AU90" t="s" s="26">
        <v>85</v>
      </c>
      <c r="AV90" t="s" s="21">
        <v>85</v>
      </c>
      <c r="AW90" t="s" s="22">
        <v>85</v>
      </c>
      <c r="AX90" s="23">
        <v>37</v>
      </c>
      <c r="AY90" s="24">
        <v>37</v>
      </c>
      <c r="AZ90" s="25">
        <v>15</v>
      </c>
      <c r="BA90" s="23">
        <v>1</v>
      </c>
      <c r="BB90" s="24">
        <v>2</v>
      </c>
      <c r="BC90" s="25">
        <v>1</v>
      </c>
      <c r="BD90" s="23">
        <v>10</v>
      </c>
      <c r="BE90" s="24">
        <v>8</v>
      </c>
      <c r="BF90" s="25">
        <v>10</v>
      </c>
      <c r="BG90" s="23">
        <v>6</v>
      </c>
      <c r="BH90" s="24">
        <v>1</v>
      </c>
      <c r="BI90" s="25">
        <v>6</v>
      </c>
      <c r="BJ90" t="s" s="26">
        <v>85</v>
      </c>
      <c r="BK90" t="s" s="21">
        <v>85</v>
      </c>
      <c r="BL90" t="s" s="22">
        <v>85</v>
      </c>
      <c r="BM90" s="23">
        <v>13</v>
      </c>
      <c r="BN90" s="24">
        <v>13</v>
      </c>
      <c r="BO90" s="25">
        <v>13</v>
      </c>
      <c r="BP90" t="s" s="26">
        <v>85</v>
      </c>
      <c r="BQ90" t="s" s="21">
        <v>85</v>
      </c>
      <c r="BR90" t="s" s="22">
        <v>85</v>
      </c>
      <c r="BS90" t="s" s="26">
        <v>85</v>
      </c>
      <c r="BT90" t="s" s="21">
        <v>85</v>
      </c>
      <c r="BU90" t="s" s="22">
        <v>85</v>
      </c>
      <c r="BV90" s="23">
        <v>76</v>
      </c>
      <c r="BW90" s="24">
        <v>76</v>
      </c>
      <c r="BX90" s="25">
        <v>76</v>
      </c>
      <c r="BY90" s="23">
        <v>13</v>
      </c>
      <c r="BZ90" s="24">
        <v>15</v>
      </c>
      <c r="CA90" s="25">
        <v>13</v>
      </c>
      <c r="CB90" s="23">
        <v>3</v>
      </c>
      <c r="CC90" s="24">
        <v>2</v>
      </c>
      <c r="CD90" s="25">
        <v>2</v>
      </c>
      <c r="CE90" t="s" s="26">
        <v>85</v>
      </c>
      <c r="CF90" t="s" s="21">
        <v>85</v>
      </c>
      <c r="CG90" t="s" s="22">
        <v>85</v>
      </c>
      <c r="CH90" s="92"/>
      <c r="CI90" s="93"/>
      <c r="CJ90" s="24">
        <f>SUM('ACORN station A-P'!E90,'ACORN station A-P'!H90,'ACORN station A-P'!K90,'ACORN station A-P'!N90,'ACORN station A-P'!Q90,'ACORN station A-P'!T90,'ACORN station A-P'!W90,'ACORN station A-P'!Z90,'ACORN station A-P'!AC90,'ACORN station A-P'!AF90,'ACORN station A-P'!AI90,'ACORN station A-P'!AL90,'ACORN station A-P'!AO90,'ACORN station A-P'!AR90,'ACORN station A-P'!AU90,'ACORN station A-P'!AX90,'ACORN station A-P'!BA90,'ACORN station A-P'!BD90,'ACORN station A-P'!BG90,'ACORN station A-P'!BJ90,'ACORN station A-P'!BM90,'ACORN station A-P'!BP90,'ACORN station A-P'!BS90,'ACORN station A-P'!BV90,'ACORN station A-P'!BY90,'ACORN station A-P'!CB90,'ACORN station A-P'!CE90,'ACORN station A-P'!CH90,'ACORN station A-P'!CK90,SUM('ACORN station A-P'!CN90,'ACORN station A-P'!CQ90,'ACORN station A-P'!CT90,'ACORN station A-P'!CW90,'ACORN station A-P'!CZ90,'ACORN station A-P'!DC90,'ACORN station A-P'!DF90,'ACORN station A-P'!DI90,'ACORN station A-P'!DL90,'ACORN station A-P'!DO90,'ACORN station A-P'!DR90,'ACORN station A-P'!DU90,'ACORN station A-P'!DX90,'ACORN station A-P'!EA90,'ACORN station A-P'!ED90,'ACORN station A-P'!EG90,'ACORN station A-P'!EJ90,'ACORN station A-P'!EP90,'ACORN station A-P'!ES90,'ACORN station A-P'!EV90,'ACORN station A-P'!EY90,'ACORN station A-P'!FB90,'ACORN station A-P'!FE90,'ACORN station A-P'!FH90,'ACORN station A-P'!FK90,'ACORN station A-P'!FQ90,'ACORN station A-P'!FT90,'ACORN station A-P'!FW90,'ACORN station A-P'!FZ90,SUM('ACORN station A-P'!GC90,'ACORN station A-P'!GF90,'ACORN station A-P'!GI90,'ACORN station A-P'!GO90,'ACORN station A-P'!GR90,'ACORN station A-P'!GU90,'ACORN station A-P'!GX90,'ACORN station A-P'!HA90,'ACORN station A-P'!HD90,'ACORN station A-P'!HG90,'ACORN station A-P'!HJ90,'ACORN station A-P'!HM90,'ACORN station A-P'!HP90,'ACORN station A-P'!HS90,'ACORN station A-P'!HV90,'ACORN station A-P'!HY90,'ACORN station A-P'!IB90,'ACORN station A-P'!IE90,'ACORN station A-P'!IH90,'ACORN station A-P'!IK90,'ACORN station A-P'!IN90,'ACORN station A-P'!IQ90,B90,E90,K90,Q90,T90,W90,Z90,SUM(AC90,AI90,AL90,AO90,AR90,AX90,BA90,BD90,BG90,BJ90,BM90,BP90,BS90,BV90,BY90,CB90,CE90))))</f>
        <v>1211</v>
      </c>
      <c r="CK90" s="24">
        <f>SUM('ACORN station A-P'!F90,'ACORN station A-P'!I90,'ACORN station A-P'!L90,'ACORN station A-P'!O90,'ACORN station A-P'!R90,'ACORN station A-P'!U90,'ACORN station A-P'!X90,'ACORN station A-P'!AA90,'ACORN station A-P'!AD90,'ACORN station A-P'!AG90,'ACORN station A-P'!AJ90,'ACORN station A-P'!AM90,'ACORN station A-P'!AP90,'ACORN station A-P'!AS90,'ACORN station A-P'!AV90,'ACORN station A-P'!AY90,'ACORN station A-P'!BB90,'ACORN station A-P'!BE90,'ACORN station A-P'!BH90,'ACORN station A-P'!BK90,'ACORN station A-P'!BN90,'ACORN station A-P'!BQ90,'ACORN station A-P'!BT90,'ACORN station A-P'!BW90,'ACORN station A-P'!BZ90,'ACORN station A-P'!CC90,'ACORN station A-P'!CF90,'ACORN station A-P'!CI90,'ACORN station A-P'!CL90,SUM('ACORN station A-P'!CO90,'ACORN station A-P'!CR90,'ACORN station A-P'!CU90,'ACORN station A-P'!CX90,'ACORN station A-P'!DA90,'ACORN station A-P'!DD90,'ACORN station A-P'!DG90,'ACORN station A-P'!DJ90,'ACORN station A-P'!DM90,'ACORN station A-P'!DP90,'ACORN station A-P'!DS90,'ACORN station A-P'!DV90,'ACORN station A-P'!DY90,'ACORN station A-P'!EB90,'ACORN station A-P'!EE90,'ACORN station A-P'!EH90,'ACORN station A-P'!EK90,'ACORN station A-P'!EQ90,'ACORN station A-P'!ET90,'ACORN station A-P'!EW90,'ACORN station A-P'!EZ90,'ACORN station A-P'!FC90,'ACORN station A-P'!FF90,'ACORN station A-P'!FI90,'ACORN station A-P'!FL90,'ACORN station A-P'!FR90,'ACORN station A-P'!FU90,'ACORN station A-P'!FX90,'ACORN station A-P'!GA90,SUM('ACORN station A-P'!GD90,'ACORN station A-P'!GG90,'ACORN station A-P'!GJ90,'ACORN station A-P'!GP90,'ACORN station A-P'!GS90,'ACORN station A-P'!GV90,'ACORN station A-P'!GY90,'ACORN station A-P'!HB90,'ACORN station A-P'!HE90,'ACORN station A-P'!HH90,'ACORN station A-P'!HK90,'ACORN station A-P'!HN90,'ACORN station A-P'!HQ90,'ACORN station A-P'!HT90,'ACORN station A-P'!HW90,'ACORN station A-P'!HZ90,'ACORN station A-P'!IC90,'ACORN station A-P'!IF90,'ACORN station A-P'!II90,'ACORN station A-P'!IL90,'ACORN station A-P'!IO90,'ACORN station A-P'!IR90,C90,F90,L90,R90,U90,X90,AA90,SUM(AD90,AJ90,AM90,AP90,AS90,AY90,BB90,BE90,BH90,BK90,BN90,BQ90,BT90,BW90,BZ90,CC90,CF90))))</f>
        <v>1138</v>
      </c>
      <c r="CL90" s="24">
        <f>SUM('ACORN station A-P'!G90,'ACORN station A-P'!J90,'ACORN station A-P'!M90,'ACORN station A-P'!P90,'ACORN station A-P'!S90,'ACORN station A-P'!V90,'ACORN station A-P'!Y90,'ACORN station A-P'!AB90,'ACORN station A-P'!AE90,'ACORN station A-P'!AH90,'ACORN station A-P'!AK90,'ACORN station A-P'!AN90,'ACORN station A-P'!AQ90,'ACORN station A-P'!AT90,'ACORN station A-P'!AW90,'ACORN station A-P'!AZ90,'ACORN station A-P'!BC90,'ACORN station A-P'!BF90,'ACORN station A-P'!BI90,'ACORN station A-P'!BL90,'ACORN station A-P'!BO90,'ACORN station A-P'!BR90,'ACORN station A-P'!BU90,'ACORN station A-P'!BX90,'ACORN station A-P'!CA90,'ACORN station A-P'!CD90,'ACORN station A-P'!CG90,'ACORN station A-P'!CJ90,'ACORN station A-P'!CM90,SUM('ACORN station A-P'!CP90,'ACORN station A-P'!CS90,'ACORN station A-P'!CV90,'ACORN station A-P'!CY90,'ACORN station A-P'!DB90,'ACORN station A-P'!DE90,'ACORN station A-P'!DH90,'ACORN station A-P'!DK90,'ACORN station A-P'!DN90,'ACORN station A-P'!DQ90,'ACORN station A-P'!DT90,'ACORN station A-P'!DW90,'ACORN station A-P'!DZ90,'ACORN station A-P'!EC90,'ACORN station A-P'!EF90,'ACORN station A-P'!EI90,'ACORN station A-P'!EL90,'ACORN station A-P'!ER90,'ACORN station A-P'!EU90,'ACORN station A-P'!EX90,'ACORN station A-P'!FA90,'ACORN station A-P'!FD90,'ACORN station A-P'!FG90,'ACORN station A-P'!FJ90,'ACORN station A-P'!FM90,'ACORN station A-P'!FS90,'ACORN station A-P'!FV90,'ACORN station A-P'!FY90,'ACORN station A-P'!GB90,SUM('ACORN station A-P'!GE90,'ACORN station A-P'!GH90,'ACORN station A-P'!GK90,'ACORN station A-P'!GQ90,'ACORN station A-P'!GT90,'ACORN station A-P'!GW90,'ACORN station A-P'!GZ90,'ACORN station A-P'!HC90,'ACORN station A-P'!HF90,'ACORN station A-P'!HI90,'ACORN station A-P'!HL90,'ACORN station A-P'!HO90,'ACORN station A-P'!HR90,'ACORN station A-P'!HU90,'ACORN station A-P'!HX90,'ACORN station A-P'!IA90,'ACORN station A-P'!ID90,'ACORN station A-P'!IG90,'ACORN station A-P'!IJ90,'ACORN station A-P'!IM90,'ACORN station A-P'!IP90,'ACORN station A-P'!IS90,D90,G90,M90,S90,V90,Y90,AB90,SUM(AE90,AK90,AN90,AQ90,AT90,AZ90,BC90,BF90,BI90,BL90,BO90,BR90,BU90,BX90,CA90,CD90,CG90))))</f>
        <v>1135</v>
      </c>
      <c r="CM90" s="94"/>
      <c r="CN90" s="95">
        <f>CJ90/DG90</f>
        <v>16.58904109589041</v>
      </c>
      <c r="CO90" s="95">
        <f>CK90/DH90</f>
        <v>15.37837837837838</v>
      </c>
      <c r="CP90" s="95">
        <f>CL90/DI90</f>
        <v>15.98591549295775</v>
      </c>
      <c r="CQ90" s="24"/>
      <c r="CR90" s="24">
        <f>SUM('ACORN station A-P'!B90,'ACORN station A-P'!E90,'ACORN station A-P'!H90,'ACORN station A-P'!K90,'ACORN station A-P'!N90,'ACORN station A-P'!Q90,'ACORN station A-P'!T90,'ACORN station A-P'!W90,'ACORN station A-P'!Z90,'ACORN station A-P'!AC90,'ACORN station A-P'!AF90,'ACORN station A-P'!AI90,'ACORN station A-P'!AL90,'ACORN station A-P'!AO90,'ACORN station A-P'!AR90,'ACORN station A-P'!AU90,'ACORN station A-P'!AX90,'ACORN station A-P'!BA90,'ACORN station A-P'!BD90,'ACORN station A-P'!BG90,'ACORN station A-P'!BJ90,'ACORN station A-P'!BM90,'ACORN station A-P'!BP90,'ACORN station A-P'!BS90,'ACORN station A-P'!BV90,'ACORN station A-P'!BY90,'ACORN station A-P'!CB90,'ACORN station A-P'!CE90,'ACORN station A-P'!CH90,SUM('ACORN station A-P'!CK90,'ACORN station A-P'!CN90,'ACORN station A-P'!CQ90,'ACORN station A-P'!CT90,'ACORN station A-P'!CW90,'ACORN station A-P'!CZ90,'ACORN station A-P'!DC90,'ACORN station A-P'!DF90,'ACORN station A-P'!DI90,'ACORN station A-P'!DL90,'ACORN station A-P'!DO90,'ACORN station A-P'!DR90,'ACORN station A-P'!DU90,'ACORN station A-P'!DX90,'ACORN station A-P'!EA90,'ACORN station A-P'!ED90,'ACORN station A-P'!EG90,'ACORN station A-P'!EJ90,'ACORN station A-P'!EM90,'ACORN station A-P'!EP90,'ACORN station A-P'!ES90,'ACORN station A-P'!EV90,'ACORN station A-P'!EY90,'ACORN station A-P'!FB90,'ACORN station A-P'!FE90,'ACORN station A-P'!FH90,'ACORN station A-P'!FK90,'ACORN station A-P'!FN90,'ACORN station A-P'!FQ90,SUM('ACORN station A-P'!FT90,'ACORN station A-P'!FW90,'ACORN station A-P'!FZ90,'ACORN station A-P'!GC90,'ACORN station A-P'!GF90,'ACORN station A-P'!GI90,'ACORN station A-P'!GL90,'ACORN station A-P'!GO90,'ACORN station A-P'!GR90,'ACORN station A-P'!GU90,'ACORN station A-P'!GX90,'ACORN station A-P'!HA90,'ACORN station A-P'!HD90,'ACORN station A-P'!HG90,'ACORN station A-P'!HJ90,'ACORN station A-P'!HM90,'ACORN station A-P'!HP90,'ACORN station A-P'!HS90,'ACORN station A-P'!HV90,'ACORN station A-P'!HY90,'ACORN station A-P'!IB90,'ACORN station A-P'!IE90,'ACORN station A-P'!IH90,'ACORN station A-P'!IK90,'ACORN station A-P'!IN90,'ACORN station A-P'!IQ90,B90,E90,H90,SUM(K90,N90,Q90,T90,W90,Z90,AC90,AF90,AI90,AL90,AO90,AR90,AU90,AX90,BA90,BD90,BG90,BJ90,BM90,BP90,BS90,BV90,BY90,CB90,CE90))))</f>
        <v>1224</v>
      </c>
      <c r="CS90" s="24">
        <f>SUM('ACORN station A-P'!C90,'ACORN station A-P'!F90,'ACORN station A-P'!I90,'ACORN station A-P'!L90,'ACORN station A-P'!O90,'ACORN station A-P'!R90,'ACORN station A-P'!U90,'ACORN station A-P'!X90,'ACORN station A-P'!AA90,'ACORN station A-P'!AD90,'ACORN station A-P'!AG90,'ACORN station A-P'!AJ90,'ACORN station A-P'!AM90,'ACORN station A-P'!AP90,'ACORN station A-P'!AS90,'ACORN station A-P'!AV90,'ACORN station A-P'!AY90,'ACORN station A-P'!BB90,'ACORN station A-P'!BE90,'ACORN station A-P'!BH90,'ACORN station A-P'!BK90,'ACORN station A-P'!BN90,'ACORN station A-P'!BQ90,'ACORN station A-P'!BT90,'ACORN station A-P'!BW90,'ACORN station A-P'!BZ90,'ACORN station A-P'!CC90,'ACORN station A-P'!CF90,'ACORN station A-P'!CI90,SUM('ACORN station A-P'!CL90,'ACORN station A-P'!CO90,'ACORN station A-P'!CR90,'ACORN station A-P'!CU90,'ACORN station A-P'!CX90,'ACORN station A-P'!DA90,'ACORN station A-P'!DD90,'ACORN station A-P'!DG90,'ACORN station A-P'!DJ90,'ACORN station A-P'!DM90,'ACORN station A-P'!DP90,'ACORN station A-P'!DS90,'ACORN station A-P'!DV90,'ACORN station A-P'!DY90,'ACORN station A-P'!EB90,'ACORN station A-P'!EE90,'ACORN station A-P'!EH90,'ACORN station A-P'!EK90,'ACORN station A-P'!EN90,'ACORN station A-P'!EQ90,'ACORN station A-P'!ET90,'ACORN station A-P'!EW90,'ACORN station A-P'!EZ90,'ACORN station A-P'!FC90,'ACORN station A-P'!FF90,'ACORN station A-P'!FI90,'ACORN station A-P'!FL90,'ACORN station A-P'!FO90,'ACORN station A-P'!FR90,SUM('ACORN station A-P'!FU90,'ACORN station A-P'!FX90,'ACORN station A-P'!GA90,'ACORN station A-P'!GD90,'ACORN station A-P'!GG90,'ACORN station A-P'!GJ90,'ACORN station A-P'!GM90,'ACORN station A-P'!GP90,'ACORN station A-P'!GS90,'ACORN station A-P'!GV90,'ACORN station A-P'!GY90,'ACORN station A-P'!HB90,'ACORN station A-P'!HE90,'ACORN station A-P'!HH90,'ACORN station A-P'!HK90,'ACORN station A-P'!HN90,'ACORN station A-P'!HQ90,'ACORN station A-P'!HT90,'ACORN station A-P'!HW90,'ACORN station A-P'!HZ90,'ACORN station A-P'!IC90,'ACORN station A-P'!IF90,'ACORN station A-P'!II90,'ACORN station A-P'!IL90,'ACORN station A-P'!IO90,'ACORN station A-P'!IR90,C90,F90,I90,SUM(L90,O90,R90,U90,X90,AA90,AD90,AG90,AJ90,AM90,AP90,AS90,AV90,AY90,BB90,BE90,BH90,BK90,BN90,BQ90,BT90,BW90,BZ90,CC90,CF90))))</f>
        <v>1151</v>
      </c>
      <c r="CT90" s="24">
        <f>SUM('ACORN station A-P'!D90,'ACORN station A-P'!G90,'ACORN station A-P'!J90,'ACORN station A-P'!M90,'ACORN station A-P'!P90,'ACORN station A-P'!S90,'ACORN station A-P'!V90,'ACORN station A-P'!Y90,'ACORN station A-P'!AB90,'ACORN station A-P'!AE90,'ACORN station A-P'!AH90,'ACORN station A-P'!AK90,'ACORN station A-P'!AN90,'ACORN station A-P'!AQ90,'ACORN station A-P'!AT90,'ACORN station A-P'!AW90,'ACORN station A-P'!AZ90,'ACORN station A-P'!BC90,'ACORN station A-P'!BF90,'ACORN station A-P'!BI90,'ACORN station A-P'!BL90,'ACORN station A-P'!BO90,'ACORN station A-P'!BR90,'ACORN station A-P'!BU90,'ACORN station A-P'!BX90,'ACORN station A-P'!CA90,'ACORN station A-P'!CD90,'ACORN station A-P'!CG90,'ACORN station A-P'!CJ90,SUM('ACORN station A-P'!CM90,'ACORN station A-P'!CP90,'ACORN station A-P'!CS90,'ACORN station A-P'!CV90,'ACORN station A-P'!CY90,'ACORN station A-P'!DB90,'ACORN station A-P'!DE90,'ACORN station A-P'!DH90,'ACORN station A-P'!DK90,'ACORN station A-P'!DN90,'ACORN station A-P'!DQ90,'ACORN station A-P'!DT90,'ACORN station A-P'!DW90,'ACORN station A-P'!DZ90,'ACORN station A-P'!EC90,'ACORN station A-P'!EF90,'ACORN station A-P'!EI90,'ACORN station A-P'!EL90,'ACORN station A-P'!EO90,'ACORN station A-P'!ER90,'ACORN station A-P'!EU90,'ACORN station A-P'!EX90,'ACORN station A-P'!FA90,'ACORN station A-P'!FD90,'ACORN station A-P'!FG90,'ACORN station A-P'!FJ90,'ACORN station A-P'!FM90,'ACORN station A-P'!FP90,'ACORN station A-P'!FS90,SUM('ACORN station A-P'!FV90,'ACORN station A-P'!FY90,'ACORN station A-P'!GB90,'ACORN station A-P'!GE90,'ACORN station A-P'!GH90,'ACORN station A-P'!GK90,'ACORN station A-P'!GN90,'ACORN station A-P'!GQ90,'ACORN station A-P'!GT90,'ACORN station A-P'!GW90,'ACORN station A-P'!GZ90,'ACORN station A-P'!HC90,'ACORN station A-P'!HF90,'ACORN station A-P'!HI90,'ACORN station A-P'!HL90,'ACORN station A-P'!HO90,'ACORN station A-P'!HR90,'ACORN station A-P'!HU90,'ACORN station A-P'!HX90,'ACORN station A-P'!IA90,'ACORN station A-P'!ID90,'ACORN station A-P'!IG90,'ACORN station A-P'!IJ90,'ACORN station A-P'!IM90,'ACORN station A-P'!IP90,'ACORN station A-P'!IS90,D90,G90,J90,SUM(M90,P90,S90,V90,Y90,AB90,AE90,AH90,AK90,AN90,AQ90,AT90,AW90,AZ90,BC90,BF90,BI90,BL90,BO90,BR90,BU90,BX90,CA90,CD90,CG90))))</f>
        <v>1148</v>
      </c>
      <c r="CU90" s="24"/>
      <c r="CV90" s="95">
        <f>CR90/DJ90</f>
        <v>15.8961038961039</v>
      </c>
      <c r="CW90" s="95">
        <f>CS90/DK90</f>
        <v>14.75641025641026</v>
      </c>
      <c r="CX90" s="95">
        <f>CT90/DL90</f>
        <v>15.30666666666667</v>
      </c>
      <c r="CY90" s="24"/>
      <c r="CZ90" s="24">
        <f>SUM('ACORN station A-P'!B90,'ACORN station A-P'!E90,'ACORN station A-P'!H90,'ACORN station A-P'!Q90,'ACORN station A-P'!W90,'ACORN station A-P'!Z90,'ACORN station A-P'!AC90,'ACORN station A-P'!AI90,'ACORN station A-P'!AL90,'ACORN station A-P'!AO90,'ACORN station A-P'!AX90,'ACORN station A-P'!BM90,'ACORN station A-P'!BP90,'ACORN station A-P'!BS90,'ACORN station A-P'!BV90,'ACORN station A-P'!CB90,'ACORN station A-P'!CE90,'ACORN station A-P'!CH90,'ACORN station A-P'!CT90,'ACORN station A-P'!CW90,'ACORN station A-P'!DF90,'ACORN station A-P'!DC90,'ACORN station A-P'!DO90,'ACORN station A-P'!DR90,'ACORN station A-P'!DU90,'ACORN station A-P'!DX90,'ACORN station A-P'!EJ90,'ACORN station A-P'!ES90,'ACORN station A-P'!EV90,SUM('ACORN station A-P'!FB90,'ACORN station A-P'!FE90,'ACORN station A-P'!FK90,'ACORN station A-P'!FT90,'ACORN station A-P'!FW90,'ACORN station A-P'!FZ90,'ACORN station A-P'!GC90,'ACORN station A-P'!GF90,'ACORN station A-P'!GL90,'ACORN station A-P'!GR90,'ACORN station A-P'!GU90,'ACORN station A-P'!HA90,'ACORN station A-P'!HD90,'ACORN station A-P'!HG90,'ACORN station A-P'!HM90,'ACORN station A-P'!IB90,'ACORN station A-P'!IE90,'ACORN station A-P'!IN90,'ACORN station A-P'!IQ90,E90,K90,T90,Z90,AF90,AL90,AR90,BA90,BD90,BG90,SUM(BS90,CE90)))</f>
        <v>514</v>
      </c>
      <c r="DA90" s="24">
        <f>SUM('ACORN station A-P'!C90,'ACORN station A-P'!F90,'ACORN station A-P'!I90,'ACORN station A-P'!R90,'ACORN station A-P'!X90,'ACORN station A-P'!AA90,'ACORN station A-P'!AD90,'ACORN station A-P'!AJ90,'ACORN station A-P'!AM90,'ACORN station A-P'!AP90,'ACORN station A-P'!AY90,'ACORN station A-P'!BN90,'ACORN station A-P'!BQ90,'ACORN station A-P'!BT90,'ACORN station A-P'!BW90,'ACORN station A-P'!CC90,'ACORN station A-P'!CF90,'ACORN station A-P'!CI90,'ACORN station A-P'!CU90,'ACORN station A-P'!CX90,'ACORN station A-P'!DG90,'ACORN station A-P'!DD90,'ACORN station A-P'!DP90,'ACORN station A-P'!DS90,'ACORN station A-P'!DV90,'ACORN station A-P'!DY90,'ACORN station A-P'!EK90,'ACORN station A-P'!ET90,'ACORN station A-P'!EW90,SUM('ACORN station A-P'!FC90,'ACORN station A-P'!FF90,'ACORN station A-P'!FL90,'ACORN station A-P'!FU90,'ACORN station A-P'!FX90,'ACORN station A-P'!GA90,'ACORN station A-P'!GD90,'ACORN station A-P'!GG90,'ACORN station A-P'!GM90,'ACORN station A-P'!GS90,'ACORN station A-P'!GV90,'ACORN station A-P'!HB90,'ACORN station A-P'!HE90,'ACORN station A-P'!HH90,'ACORN station A-P'!HN90,'ACORN station A-P'!IC90,'ACORN station A-P'!IF90,'ACORN station A-P'!IO90,'ACORN station A-P'!IR90,F90,L90,U90,AA90,AG90,AM90,AS90,BB90,BE90,BH90,SUM(BT90,CF90)))</f>
        <v>473</v>
      </c>
      <c r="DB90" s="24">
        <f>SUM('ACORN station A-P'!D90,'ACORN station A-P'!G90,'ACORN station A-P'!J90,'ACORN station A-P'!S90,'ACORN station A-P'!Y90,'ACORN station A-P'!AB90,'ACORN station A-P'!AE90,'ACORN station A-P'!AK90,'ACORN station A-P'!AN90,'ACORN station A-P'!AQ90,'ACORN station A-P'!AZ90,'ACORN station A-P'!BO90,'ACORN station A-P'!BR90,'ACORN station A-P'!BU90,'ACORN station A-P'!BX90,'ACORN station A-P'!CD90,'ACORN station A-P'!CG90,'ACORN station A-P'!CJ90,'ACORN station A-P'!CV90,'ACORN station A-P'!CY90,'ACORN station A-P'!DH90,'ACORN station A-P'!DE90,'ACORN station A-P'!DQ90,'ACORN station A-P'!DT90,'ACORN station A-P'!DW90,'ACORN station A-P'!DZ90,'ACORN station A-P'!EL90,'ACORN station A-P'!EU90,'ACORN station A-P'!EX90,SUM('ACORN station A-P'!FD90,'ACORN station A-P'!FG90,'ACORN station A-P'!FM90,'ACORN station A-P'!FV90,'ACORN station A-P'!FY90,'ACORN station A-P'!GB90,'ACORN station A-P'!GE90,'ACORN station A-P'!GH90,'ACORN station A-P'!GN90,'ACORN station A-P'!GT90,'ACORN station A-P'!GW90,'ACORN station A-P'!HC90,'ACORN station A-P'!HF90,'ACORN station A-P'!HI90,'ACORN station A-P'!HO90,'ACORN station A-P'!ID90,'ACORN station A-P'!IG90,'ACORN station A-P'!IP90,'ACORN station A-P'!IS90,G90,M90,V90,AB90,AH90,AN90,AT90,BC90,BF90,BI90,SUM(BU90,CG90)))</f>
        <v>480</v>
      </c>
      <c r="DC90" s="24"/>
      <c r="DD90" s="95">
        <f>CZ90/DM90</f>
        <v>12.85</v>
      </c>
      <c r="DE90" s="95">
        <f>DA90/DN90</f>
        <v>11.53658536585366</v>
      </c>
      <c r="DF90" s="95">
        <f>DB90/DO90</f>
        <v>12.30769230769231</v>
      </c>
      <c r="DG90" s="44">
        <f>SUM(COUNT('ACORN station A-P'!E90,'ACORN station A-P'!H90,'ACORN station A-P'!K90,'ACORN station A-P'!N90,'ACORN station A-P'!Q90,'ACORN station A-P'!T90,'ACORN station A-P'!W90,'ACORN station A-P'!Z90,'ACORN station A-P'!AC90,'ACORN station A-P'!AF90,'ACORN station A-P'!AI90,'ACORN station A-P'!AL90,'ACORN station A-P'!AO90,'ACORN station A-P'!AR90,'ACORN station A-P'!AU90,'ACORN station A-P'!AX90,'ACORN station A-P'!BA90,'ACORN station A-P'!BD90,'ACORN station A-P'!BG90,'ACORN station A-P'!BJ90,'ACORN station A-P'!BM90,'ACORN station A-P'!BP90,'ACORN station A-P'!BS90,'ACORN station A-P'!BV90,'ACORN station A-P'!BY90,'ACORN station A-P'!CB90,'ACORN station A-P'!CE90,'ACORN station A-P'!CH90,'ACORN station A-P'!CK90,'ACORN station A-P'!CN90),COUNT('ACORN station A-P'!CQ90,'ACORN station A-P'!CT90,'ACORN station A-P'!CW90,'ACORN station A-P'!CZ90,'ACORN station A-P'!DC90,'ACORN station A-P'!DF90,'ACORN station A-P'!DI90,'ACORN station A-P'!DL90,'ACORN station A-P'!DO90,'ACORN station A-P'!DR90,'ACORN station A-P'!DU90,'ACORN station A-P'!DX90,'ACORN station A-P'!EA90,'ACORN station A-P'!ED90,'ACORN station A-P'!EG90,'ACORN station A-P'!EJ90,'ACORN station A-P'!EP90,'ACORN station A-P'!ES90,'ACORN station A-P'!EV90,'ACORN station A-P'!EY90,'ACORN station A-P'!FB90,'ACORN station A-P'!FE90,'ACORN station A-P'!FH90,'ACORN station A-P'!FK90,'ACORN station A-P'!FQ90,'ACORN station A-P'!FT90,'ACORN station A-P'!FW90,'ACORN station A-P'!FZ90,'ACORN station A-P'!GC90,'ACORN station A-P'!GF90),COUNT('ACORN station A-P'!GI90,'ACORN station A-P'!GO90,'ACORN station A-P'!GR90,'ACORN station A-P'!GU90,'ACORN station A-P'!GX90,'ACORN station A-P'!HA90,'ACORN station A-P'!HD90,'ACORN station A-P'!HG90,'ACORN station A-P'!HJ90,'ACORN station A-P'!HM90,'ACORN station A-P'!HP90,'ACORN station A-P'!HS90,'ACORN station A-P'!HV90,'ACORN station A-P'!HY90,'ACORN station A-P'!IB90,'ACORN station A-P'!IE90,'ACORN station A-P'!IH90,'ACORN station A-P'!IK90,'ACORN station A-P'!IN90,'ACORN station A-P'!IQ90,B90,E90,K90,Q90,T90,W90,Z90,AC90,AI90,AL90),COUNT(AO90,AR90,AX90,BA90,BD90,BG90,BJ90,BM90,BP90,BS90,BV90,BY90,CB90,CE90))</f>
        <v>73</v>
      </c>
      <c r="DH90" s="44">
        <f>SUM(COUNT('ACORN station A-P'!F90,'ACORN station A-P'!I90,'ACORN station A-P'!L90,'ACORN station A-P'!O90,'ACORN station A-P'!R90,'ACORN station A-P'!U90,'ACORN station A-P'!X90,'ACORN station A-P'!AA90,'ACORN station A-P'!AD90,'ACORN station A-P'!AG90,'ACORN station A-P'!AJ90,'ACORN station A-P'!AM90,'ACORN station A-P'!AP90,'ACORN station A-P'!AS90,'ACORN station A-P'!AV90,'ACORN station A-P'!AY90,'ACORN station A-P'!BB90,'ACORN station A-P'!BE90,'ACORN station A-P'!BH90,'ACORN station A-P'!BK90,'ACORN station A-P'!BN90,'ACORN station A-P'!BQ90,'ACORN station A-P'!BT90,'ACORN station A-P'!BW90,'ACORN station A-P'!BZ90,'ACORN station A-P'!CC90,'ACORN station A-P'!CF90,'ACORN station A-P'!CI90,'ACORN station A-P'!CL90,'ACORN station A-P'!CO90),COUNT('ACORN station A-P'!CR90,'ACORN station A-P'!CU90,'ACORN station A-P'!CX90,'ACORN station A-P'!DA90,'ACORN station A-P'!DD90,'ACORN station A-P'!DG90,'ACORN station A-P'!DJ90,'ACORN station A-P'!DM90,'ACORN station A-P'!DP90,'ACORN station A-P'!DS90,'ACORN station A-P'!DV90,'ACORN station A-P'!DY90,'ACORN station A-P'!EB90,'ACORN station A-P'!EE90,'ACORN station A-P'!EH90,'ACORN station A-P'!EK90,'ACORN station A-P'!EQ90,'ACORN station A-P'!ET90,'ACORN station A-P'!EW90,'ACORN station A-P'!EZ90,'ACORN station A-P'!FC90,'ACORN station A-P'!FF90,'ACORN station A-P'!FI90,'ACORN station A-P'!FL90,'ACORN station A-P'!FR90,'ACORN station A-P'!FU90,'ACORN station A-P'!FX90,'ACORN station A-P'!GA90,'ACORN station A-P'!GD90,'ACORN station A-P'!GG90),COUNT('ACORN station A-P'!GJ90,'ACORN station A-P'!GP90,'ACORN station A-P'!GS90,'ACORN station A-P'!GV90,'ACORN station A-P'!GY90,'ACORN station A-P'!HB90,'ACORN station A-P'!HE90,'ACORN station A-P'!HH90,'ACORN station A-P'!HK90,'ACORN station A-P'!HN90,'ACORN station A-P'!HQ90,'ACORN station A-P'!HT90,'ACORN station A-P'!HW90,'ACORN station A-P'!HZ90,'ACORN station A-P'!IC90,'ACORN station A-P'!IF90,'ACORN station A-P'!II90,'ACORN station A-P'!IL90,'ACORN station A-P'!IO90,'ACORN station A-P'!IR90,C90,F90,L90,R90,U90,X90,AA90,AD90,AJ90,AM90),COUNT(AP90,AS90,AY90,BB90,BE90,BH90,BK90,BN90,BQ90,BT90,BW90,BZ90,CC90,CF90))</f>
        <v>74</v>
      </c>
      <c r="DI90" s="44">
        <f>SUM(COUNT('ACORN station A-P'!G90,'ACORN station A-P'!J90,'ACORN station A-P'!M90,'ACORN station A-P'!P90,'ACORN station A-P'!S90,'ACORN station A-P'!V90,'ACORN station A-P'!Y90,'ACORN station A-P'!AB90,'ACORN station A-P'!AE90,'ACORN station A-P'!AH90,'ACORN station A-P'!AK90,'ACORN station A-P'!AN90,'ACORN station A-P'!AQ90,'ACORN station A-P'!AT90,'ACORN station A-P'!AW90,'ACORN station A-P'!AZ90,'ACORN station A-P'!BC90,'ACORN station A-P'!BF90,'ACORN station A-P'!BI90,'ACORN station A-P'!BL90,'ACORN station A-P'!BO90,'ACORN station A-P'!BR90,'ACORN station A-P'!BU90,'ACORN station A-P'!BX90,'ACORN station A-P'!CA90,'ACORN station A-P'!CD90,'ACORN station A-P'!CG90,'ACORN station A-P'!CJ90,'ACORN station A-P'!CM90,'ACORN station A-P'!CP90),COUNT('ACORN station A-P'!CS90,'ACORN station A-P'!CV90,'ACORN station A-P'!CY90,'ACORN station A-P'!DB90,'ACORN station A-P'!DE90,'ACORN station A-P'!DH90,'ACORN station A-P'!DK90,'ACORN station A-P'!DN90,'ACORN station A-P'!DQ90,'ACORN station A-P'!DT90,'ACORN station A-P'!DW90,'ACORN station A-P'!DZ90,'ACORN station A-P'!EC90,'ACORN station A-P'!EF90,'ACORN station A-P'!EI90,'ACORN station A-P'!EL90,'ACORN station A-P'!ER90,'ACORN station A-P'!EU90,'ACORN station A-P'!EX90,'ACORN station A-P'!FA90,'ACORN station A-P'!FD90,'ACORN station A-P'!FG90,'ACORN station A-P'!FJ90,'ACORN station A-P'!FM90,'ACORN station A-P'!FS90,'ACORN station A-P'!FV90,'ACORN station A-P'!FY90,'ACORN station A-P'!GB90,'ACORN station A-P'!GE90,'ACORN station A-P'!GH90),COUNT('ACORN station A-P'!GK90,'ACORN station A-P'!GQ90,'ACORN station A-P'!GT90,'ACORN station A-P'!GW90,'ACORN station A-P'!GZ90,'ACORN station A-P'!HC90,'ACORN station A-P'!HF90,'ACORN station A-P'!HI90,'ACORN station A-P'!HL90,'ACORN station A-P'!HO90,'ACORN station A-P'!HR90,'ACORN station A-P'!HU90,'ACORN station A-P'!HX90,'ACORN station A-P'!IA90,'ACORN station A-P'!ID90,'ACORN station A-P'!IG90,'ACORN station A-P'!IJ90,'ACORN station A-P'!IM90,'ACORN station A-P'!IP90,'ACORN station A-P'!IS90,D90,G90,M90,S90,V90,Y90,AB90,AE90,AK90,AN90),COUNT(AQ90,AT90,AZ90,BC90,BF90,BI90,BL90,BO90,BR90,BU90,BX90,CA90,CD90,CG90))</f>
        <v>71</v>
      </c>
      <c r="DJ90" s="44">
        <f>SUM(COUNT('ACORN station A-P'!B90,'ACORN station A-P'!E90,'ACORN station A-P'!H90,'ACORN station A-P'!K90,'ACORN station A-P'!N90,'ACORN station A-P'!Q90,'ACORN station A-P'!T90,'ACORN station A-P'!W90,'ACORN station A-P'!Z90,'ACORN station A-P'!AC90,'ACORN station A-P'!AF90,'ACORN station A-P'!AI90,'ACORN station A-P'!AL90,'ACORN station A-P'!AO90,'ACORN station A-P'!AR90,'ACORN station A-P'!AU90,'ACORN station A-P'!AX90,'ACORN station A-P'!BA90,'ACORN station A-P'!BD90,'ACORN station A-P'!BG90,'ACORN station A-P'!BJ90,'ACORN station A-P'!BM90,'ACORN station A-P'!BP90,'ACORN station A-P'!BS90,'ACORN station A-P'!BV90,'ACORN station A-P'!BY90,'ACORN station A-P'!CB90,'ACORN station A-P'!CE90,'ACORN station A-P'!CH90,'ACORN station A-P'!CK90),COUNT('ACORN station A-P'!CN90,'ACORN station A-P'!CQ90,'ACORN station A-P'!CT90,'ACORN station A-P'!CW90,'ACORN station A-P'!CZ90,'ACORN station A-P'!DC90,'ACORN station A-P'!DF90,'ACORN station A-P'!DI90,'ACORN station A-P'!DL90,'ACORN station A-P'!DO90,'ACORN station A-P'!DR90,'ACORN station A-P'!DU90,'ACORN station A-P'!DX90,'ACORN station A-P'!EA90,'ACORN station A-P'!ED90,'ACORN station A-P'!EG90,'ACORN station A-P'!EJ90,'ACORN station A-P'!EM90,'ACORN station A-P'!EP90,'ACORN station A-P'!ES90,'ACORN station A-P'!EV90,'ACORN station A-P'!EY90,'ACORN station A-P'!FB90,'ACORN station A-P'!FE90,'ACORN station A-P'!FH90,'ACORN station A-P'!FK90,'ACORN station A-P'!FN90,'ACORN station A-P'!FQ90,'ACORN station A-P'!FT90,'ACORN station A-P'!FW90),COUNT('ACORN station A-P'!FZ90,'ACORN station A-P'!GC90,'ACORN station A-P'!GF90,'ACORN station A-P'!GI90,'ACORN station A-P'!GL90,'ACORN station A-P'!GO90,'ACORN station A-P'!GR90,'ACORN station A-P'!GU90,'ACORN station A-P'!GX90,'ACORN station A-P'!HA90,'ACORN station A-P'!HD90,'ACORN station A-P'!HG90,'ACORN station A-P'!HJ90,'ACORN station A-P'!HM90,'ACORN station A-P'!HP90,'ACORN station A-P'!HS90,'ACORN station A-P'!HV90,'ACORN station A-P'!HY90,'ACORN station A-P'!IB90,'ACORN station A-P'!IE90,'ACORN station A-P'!IH90,'ACORN station A-P'!IK90,'ACORN station A-P'!IN90,'ACORN station A-P'!IQ90,B90,E90,H90,K90,N90,Q90),COUNT(T90,W90,Z90,AC90,AF90,AI90,AL90,AO90,AR90,AU90,AX90,BA90,BD90,BG90,BJ90,BM90,BP90,BS90,BV90,BY90,CB90,CE90))</f>
        <v>77</v>
      </c>
      <c r="DK90" s="44">
        <f>SUM(COUNT('ACORN station A-P'!C90,'ACORN station A-P'!F90,'ACORN station A-P'!I90,'ACORN station A-P'!L90,'ACORN station A-P'!O90,'ACORN station A-P'!R90,'ACORN station A-P'!U90,'ACORN station A-P'!X90,'ACORN station A-P'!AA90,'ACORN station A-P'!AD90,'ACORN station A-P'!AG90,'ACORN station A-P'!AJ90,'ACORN station A-P'!AM90,'ACORN station A-P'!AP90,'ACORN station A-P'!AS90,'ACORN station A-P'!AV90,'ACORN station A-P'!AY90,'ACORN station A-P'!BB90,'ACORN station A-P'!BE90,'ACORN station A-P'!BH90,'ACORN station A-P'!BK90,'ACORN station A-P'!BN90,'ACORN station A-P'!BQ90,'ACORN station A-P'!BT90,'ACORN station A-P'!BW90,'ACORN station A-P'!BZ90,'ACORN station A-P'!CC90,'ACORN station A-P'!CF90,'ACORN station A-P'!CI90,'ACORN station A-P'!CL90),COUNT('ACORN station A-P'!CO90,'ACORN station A-P'!CR90,'ACORN station A-P'!CU90,'ACORN station A-P'!CX90,'ACORN station A-P'!DA90,'ACORN station A-P'!DD90,'ACORN station A-P'!DG90,'ACORN station A-P'!DJ90,'ACORN station A-P'!DM90,'ACORN station A-P'!DP90,'ACORN station A-P'!DS90,'ACORN station A-P'!DV90,'ACORN station A-P'!DY90,'ACORN station A-P'!EB90,'ACORN station A-P'!EE90,'ACORN station A-P'!EH90,'ACORN station A-P'!EK90,'ACORN station A-P'!EN90,'ACORN station A-P'!EQ90,'ACORN station A-P'!ET90,'ACORN station A-P'!EW90,'ACORN station A-P'!EZ90,'ACORN station A-P'!FC90,'ACORN station A-P'!FF90,'ACORN station A-P'!FI90,'ACORN station A-P'!FL90,'ACORN station A-P'!FO90,'ACORN station A-P'!FR90,'ACORN station A-P'!FU90,'ACORN station A-P'!FX90),COUNT('ACORN station A-P'!GA90,'ACORN station A-P'!GD90,'ACORN station A-P'!GG90,'ACORN station A-P'!GJ90,'ACORN station A-P'!GM90,'ACORN station A-P'!GP90,'ACORN station A-P'!GS90,'ACORN station A-P'!GV90,'ACORN station A-P'!GY90,'ACORN station A-P'!HB90,'ACORN station A-P'!HE90,'ACORN station A-P'!HH90,'ACORN station A-P'!HK90,'ACORN station A-P'!HN90,'ACORN station A-P'!HQ90,'ACORN station A-P'!HT90,'ACORN station A-P'!HW90,'ACORN station A-P'!HZ90,'ACORN station A-P'!IC90,'ACORN station A-P'!IF90,'ACORN station A-P'!II90,'ACORN station A-P'!IL90,'ACORN station A-P'!IO90,'ACORN station A-P'!IR90,C90,F90,I90,L90,O90,R90),COUNT(U90,X90,AA90,AD90,AG90,AJ90,AM90,AP90,AS90,AV90,AY90,BB90,BE90,BH90,BK90,BN90,BQ90,BT90,BW90,BZ90,CC90,CF90))</f>
        <v>78</v>
      </c>
      <c r="DL90" s="44">
        <f>SUM(COUNT('ACORN station A-P'!D90,'ACORN station A-P'!G90,'ACORN station A-P'!J90,'ACORN station A-P'!M90,'ACORN station A-P'!P90,'ACORN station A-P'!S90,'ACORN station A-P'!V90,'ACORN station A-P'!Y90,'ACORN station A-P'!AB90,'ACORN station A-P'!AE90,'ACORN station A-P'!AH90,'ACORN station A-P'!AK90,'ACORN station A-P'!AN90,'ACORN station A-P'!AQ90,'ACORN station A-P'!AT90,'ACORN station A-P'!AW90,'ACORN station A-P'!AZ90,'ACORN station A-P'!BC90,'ACORN station A-P'!BF90,'ACORN station A-P'!BI90,'ACORN station A-P'!BL90,'ACORN station A-P'!BO90,'ACORN station A-P'!BR90,'ACORN station A-P'!BU90,'ACORN station A-P'!BX90,'ACORN station A-P'!CA90,'ACORN station A-P'!CD90,'ACORN station A-P'!CG90,'ACORN station A-P'!CJ90,'ACORN station A-P'!CM90),COUNT('ACORN station A-P'!CP90,'ACORN station A-P'!CS90,'ACORN station A-P'!CV90,'ACORN station A-P'!CY90,'ACORN station A-P'!DB90,'ACORN station A-P'!DE90,'ACORN station A-P'!DH90,'ACORN station A-P'!DK90,'ACORN station A-P'!DN90,'ACORN station A-P'!DQ90,'ACORN station A-P'!DT90,'ACORN station A-P'!DW90,'ACORN station A-P'!DZ90,'ACORN station A-P'!EC90,'ACORN station A-P'!EF90,'ACORN station A-P'!EI90,'ACORN station A-P'!EL90,'ACORN station A-P'!EO90,'ACORN station A-P'!ER90,'ACORN station A-P'!EU90,'ACORN station A-P'!EX90,'ACORN station A-P'!FA90,'ACORN station A-P'!FD90,'ACORN station A-P'!FG90,'ACORN station A-P'!FJ90,'ACORN station A-P'!FM90,'ACORN station A-P'!FP90,'ACORN station A-P'!FS90,'ACORN station A-P'!FV90,'ACORN station A-P'!FY90),COUNT('ACORN station A-P'!GB90,'ACORN station A-P'!GE90,'ACORN station A-P'!GH90,'ACORN station A-P'!GK90,'ACORN station A-P'!GN90,'ACORN station A-P'!GQ90,'ACORN station A-P'!GT90,'ACORN station A-P'!GW90,'ACORN station A-P'!GZ90,'ACORN station A-P'!HC90,'ACORN station A-P'!HF90,'ACORN station A-P'!HI90,'ACORN station A-P'!HL90,'ACORN station A-P'!HO90,'ACORN station A-P'!HR90,'ACORN station A-P'!HU90,'ACORN station A-P'!HX90,'ACORN station A-P'!IA90,'ACORN station A-P'!ID90,'ACORN station A-P'!IG90,'ACORN station A-P'!IJ90,'ACORN station A-P'!IM90,'ACORN station A-P'!IP90,'ACORN station A-P'!IS90,D90,G90,J90,M90,P90,S90),COUNT(V90,Y90,AB90,AE90,AH90,AK90,AN90,AQ90,AT90,AW90,AZ90,BC90,BF90,BI90,BL90,BO90,BR90,BU90,BX90,CA90,CD90,CG90))</f>
        <v>75</v>
      </c>
      <c r="DM90" s="44">
        <f>SUM(BS90,CE90)</f>
        <v>40</v>
      </c>
      <c r="DN90" s="44">
        <f>SUM(BT90,CF90)</f>
        <v>41</v>
      </c>
      <c r="DO90" s="44">
        <f>SUM(BU90,CG90)</f>
        <v>39</v>
      </c>
      <c r="DP90" s="93"/>
      <c r="DQ90" s="93"/>
      <c r="DR90" s="44"/>
      <c r="DS90" s="44"/>
      <c r="DT90" s="44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</row>
    <row r="91" ht="22.35" customHeight="1">
      <c r="A91" s="19">
        <v>1999</v>
      </c>
      <c r="B91" s="29">
        <v>27</v>
      </c>
      <c r="C91" s="24">
        <v>27</v>
      </c>
      <c r="D91" s="25">
        <v>27</v>
      </c>
      <c r="E91" s="23">
        <v>5</v>
      </c>
      <c r="F91" s="24">
        <v>9</v>
      </c>
      <c r="G91" s="25">
        <v>14</v>
      </c>
      <c r="H91" t="s" s="26">
        <v>85</v>
      </c>
      <c r="I91" t="s" s="21">
        <v>85</v>
      </c>
      <c r="J91" t="s" s="22">
        <v>85</v>
      </c>
      <c r="K91" t="s" s="26">
        <v>85</v>
      </c>
      <c r="L91" t="s" s="21">
        <v>85</v>
      </c>
      <c r="M91" t="s" s="22">
        <v>85</v>
      </c>
      <c r="N91" t="s" s="26">
        <v>85</v>
      </c>
      <c r="O91" s="24">
        <v>1</v>
      </c>
      <c r="P91" t="s" s="22">
        <v>85</v>
      </c>
      <c r="Q91" s="23">
        <v>6</v>
      </c>
      <c r="R91" s="24">
        <v>6</v>
      </c>
      <c r="S91" s="25">
        <v>6</v>
      </c>
      <c r="T91" t="s" s="26">
        <v>85</v>
      </c>
      <c r="U91" t="s" s="21">
        <v>85</v>
      </c>
      <c r="V91" t="s" s="22">
        <v>85</v>
      </c>
      <c r="W91" t="s" s="26">
        <v>85</v>
      </c>
      <c r="X91" t="s" s="21">
        <v>85</v>
      </c>
      <c r="Y91" t="s" s="22">
        <v>85</v>
      </c>
      <c r="Z91" s="23">
        <v>10</v>
      </c>
      <c r="AA91" s="24">
        <v>10</v>
      </c>
      <c r="AB91" s="25">
        <v>9</v>
      </c>
      <c r="AC91" s="23">
        <v>1</v>
      </c>
      <c r="AD91" s="24">
        <v>1</v>
      </c>
      <c r="AE91" s="25">
        <v>1</v>
      </c>
      <c r="AF91" t="s" s="26">
        <v>85</v>
      </c>
      <c r="AG91" t="s" s="21">
        <v>85</v>
      </c>
      <c r="AH91" t="s" s="22">
        <v>85</v>
      </c>
      <c r="AI91" s="23">
        <v>20</v>
      </c>
      <c r="AJ91" s="24">
        <v>20</v>
      </c>
      <c r="AK91" s="25">
        <v>20</v>
      </c>
      <c r="AL91" s="23">
        <v>8</v>
      </c>
      <c r="AM91" s="24">
        <v>3</v>
      </c>
      <c r="AN91" s="25">
        <v>8</v>
      </c>
      <c r="AO91" s="23">
        <v>28</v>
      </c>
      <c r="AP91" s="24">
        <v>28</v>
      </c>
      <c r="AQ91" s="25">
        <v>28</v>
      </c>
      <c r="AR91" s="23">
        <v>20</v>
      </c>
      <c r="AS91" s="24">
        <v>19</v>
      </c>
      <c r="AT91" s="25">
        <v>20</v>
      </c>
      <c r="AU91" t="s" s="26">
        <v>85</v>
      </c>
      <c r="AV91" t="s" s="21">
        <v>85</v>
      </c>
      <c r="AW91" t="s" s="22">
        <v>85</v>
      </c>
      <c r="AX91" s="23">
        <v>4</v>
      </c>
      <c r="AY91" s="24">
        <v>5</v>
      </c>
      <c r="AZ91" t="s" s="22">
        <v>85</v>
      </c>
      <c r="BA91" s="23">
        <v>5</v>
      </c>
      <c r="BB91" s="24">
        <v>6</v>
      </c>
      <c r="BC91" s="25">
        <v>5</v>
      </c>
      <c r="BD91" s="23">
        <v>1</v>
      </c>
      <c r="BE91" s="24">
        <v>1</v>
      </c>
      <c r="BF91" s="25">
        <v>1</v>
      </c>
      <c r="BG91" s="23">
        <v>1</v>
      </c>
      <c r="BH91" t="s" s="21">
        <v>85</v>
      </c>
      <c r="BI91" t="s" s="22">
        <v>85</v>
      </c>
      <c r="BJ91" t="s" s="26">
        <v>85</v>
      </c>
      <c r="BK91" t="s" s="21">
        <v>85</v>
      </c>
      <c r="BL91" t="s" s="22">
        <v>85</v>
      </c>
      <c r="BM91" s="23">
        <v>14</v>
      </c>
      <c r="BN91" s="24">
        <v>14</v>
      </c>
      <c r="BO91" s="25">
        <v>14</v>
      </c>
      <c r="BP91" t="s" s="26">
        <v>85</v>
      </c>
      <c r="BQ91" t="s" s="21">
        <v>85</v>
      </c>
      <c r="BR91" t="s" s="22">
        <v>85</v>
      </c>
      <c r="BS91" t="s" s="26">
        <v>85</v>
      </c>
      <c r="BT91" t="s" s="21">
        <v>85</v>
      </c>
      <c r="BU91" t="s" s="22">
        <v>85</v>
      </c>
      <c r="BV91" s="23">
        <v>27</v>
      </c>
      <c r="BW91" s="24">
        <v>27</v>
      </c>
      <c r="BX91" s="25">
        <v>27</v>
      </c>
      <c r="BY91" s="23">
        <v>12</v>
      </c>
      <c r="BZ91" s="24">
        <v>13</v>
      </c>
      <c r="CA91" s="25">
        <v>12</v>
      </c>
      <c r="CB91" s="23">
        <v>5</v>
      </c>
      <c r="CC91" s="24">
        <v>5</v>
      </c>
      <c r="CD91" s="25">
        <v>3</v>
      </c>
      <c r="CE91" t="s" s="26">
        <v>85</v>
      </c>
      <c r="CF91" t="s" s="21">
        <v>85</v>
      </c>
      <c r="CG91" t="s" s="22">
        <v>85</v>
      </c>
      <c r="CH91" s="92"/>
      <c r="CI91" s="93"/>
      <c r="CJ91" s="24">
        <f>SUM('ACORN station A-P'!E91,'ACORN station A-P'!H91,'ACORN station A-P'!K91,'ACORN station A-P'!N91,'ACORN station A-P'!Q91,'ACORN station A-P'!T91,'ACORN station A-P'!W91,'ACORN station A-P'!Z91,'ACORN station A-P'!AC91,'ACORN station A-P'!AF91,'ACORN station A-P'!AI91,'ACORN station A-P'!AL91,'ACORN station A-P'!AO91,'ACORN station A-P'!AR91,'ACORN station A-P'!AU91,'ACORN station A-P'!AX91,'ACORN station A-P'!BA91,'ACORN station A-P'!BD91,'ACORN station A-P'!BG91,'ACORN station A-P'!BJ91,'ACORN station A-P'!BM91,'ACORN station A-P'!BP91,'ACORN station A-P'!BS91,'ACORN station A-P'!BV91,'ACORN station A-P'!BY91,'ACORN station A-P'!CB91,'ACORN station A-P'!CE91,'ACORN station A-P'!CH91,'ACORN station A-P'!CK91,SUM('ACORN station A-P'!CN91,'ACORN station A-P'!CQ91,'ACORN station A-P'!CT91,'ACORN station A-P'!CW91,'ACORN station A-P'!CZ91,'ACORN station A-P'!DC91,'ACORN station A-P'!DF91,'ACORN station A-P'!DI91,'ACORN station A-P'!DL91,'ACORN station A-P'!DO91,'ACORN station A-P'!DR91,'ACORN station A-P'!DU91,'ACORN station A-P'!DX91,'ACORN station A-P'!EA91,'ACORN station A-P'!ED91,'ACORN station A-P'!EG91,'ACORN station A-P'!EJ91,'ACORN station A-P'!EP91,'ACORN station A-P'!ES91,'ACORN station A-P'!EV91,'ACORN station A-P'!EY91,'ACORN station A-P'!FB91,'ACORN station A-P'!FE91,'ACORN station A-P'!FH91,'ACORN station A-P'!FK91,'ACORN station A-P'!FQ91,'ACORN station A-P'!FT91,'ACORN station A-P'!FW91,'ACORN station A-P'!FZ91,SUM('ACORN station A-P'!GC91,'ACORN station A-P'!GF91,'ACORN station A-P'!GI91,'ACORN station A-P'!GO91,'ACORN station A-P'!GR91,'ACORN station A-P'!GU91,'ACORN station A-P'!GX91,'ACORN station A-P'!HA91,'ACORN station A-P'!HD91,'ACORN station A-P'!HG91,'ACORN station A-P'!HJ91,'ACORN station A-P'!HM91,'ACORN station A-P'!HP91,'ACORN station A-P'!HS91,'ACORN station A-P'!HV91,'ACORN station A-P'!HY91,'ACORN station A-P'!IB91,'ACORN station A-P'!IE91,'ACORN station A-P'!IH91,'ACORN station A-P'!IK91,'ACORN station A-P'!IN91,'ACORN station A-P'!IQ91,B91,E91,K91,Q91,T91,W91,Z91,SUM(AC91,AI91,AL91,AO91,AR91,AX91,BA91,BD91,BG91,BJ91,BM91,BP91,BS91,BV91,BY91,CB91,CE91))))</f>
        <v>621</v>
      </c>
      <c r="CK91" s="24">
        <f>SUM('ACORN station A-P'!F91,'ACORN station A-P'!I91,'ACORN station A-P'!L91,'ACORN station A-P'!O91,'ACORN station A-P'!R91,'ACORN station A-P'!U91,'ACORN station A-P'!X91,'ACORN station A-P'!AA91,'ACORN station A-P'!AD91,'ACORN station A-P'!AG91,'ACORN station A-P'!AJ91,'ACORN station A-P'!AM91,'ACORN station A-P'!AP91,'ACORN station A-P'!AS91,'ACORN station A-P'!AV91,'ACORN station A-P'!AY91,'ACORN station A-P'!BB91,'ACORN station A-P'!BE91,'ACORN station A-P'!BH91,'ACORN station A-P'!BK91,'ACORN station A-P'!BN91,'ACORN station A-P'!BQ91,'ACORN station A-P'!BT91,'ACORN station A-P'!BW91,'ACORN station A-P'!BZ91,'ACORN station A-P'!CC91,'ACORN station A-P'!CF91,'ACORN station A-P'!CI91,'ACORN station A-P'!CL91,SUM('ACORN station A-P'!CO91,'ACORN station A-P'!CR91,'ACORN station A-P'!CU91,'ACORN station A-P'!CX91,'ACORN station A-P'!DA91,'ACORN station A-P'!DD91,'ACORN station A-P'!DG91,'ACORN station A-P'!DJ91,'ACORN station A-P'!DM91,'ACORN station A-P'!DP91,'ACORN station A-P'!DS91,'ACORN station A-P'!DV91,'ACORN station A-P'!DY91,'ACORN station A-P'!EB91,'ACORN station A-P'!EE91,'ACORN station A-P'!EH91,'ACORN station A-P'!EK91,'ACORN station A-P'!EQ91,'ACORN station A-P'!ET91,'ACORN station A-P'!EW91,'ACORN station A-P'!EZ91,'ACORN station A-P'!FC91,'ACORN station A-P'!FF91,'ACORN station A-P'!FI91,'ACORN station A-P'!FL91,'ACORN station A-P'!FR91,'ACORN station A-P'!FU91,'ACORN station A-P'!FX91,'ACORN station A-P'!GA91,SUM('ACORN station A-P'!GD91,'ACORN station A-P'!GG91,'ACORN station A-P'!GJ91,'ACORN station A-P'!GP91,'ACORN station A-P'!GS91,'ACORN station A-P'!GV91,'ACORN station A-P'!GY91,'ACORN station A-P'!HB91,'ACORN station A-P'!HE91,'ACORN station A-P'!HH91,'ACORN station A-P'!HK91,'ACORN station A-P'!HN91,'ACORN station A-P'!HQ91,'ACORN station A-P'!HT91,'ACORN station A-P'!HW91,'ACORN station A-P'!HZ91,'ACORN station A-P'!IC91,'ACORN station A-P'!IF91,'ACORN station A-P'!II91,'ACORN station A-P'!IL91,'ACORN station A-P'!IO91,'ACORN station A-P'!IR91,C91,F91,L91,R91,U91,X91,AA91,SUM(AD91,AJ91,AM91,AP91,AS91,AY91,BB91,BE91,BH91,BK91,BN91,BQ91,BT91,BW91,BZ91,CC91,CF91))))</f>
        <v>606</v>
      </c>
      <c r="CL91" s="24">
        <f>SUM('ACORN station A-P'!G91,'ACORN station A-P'!J91,'ACORN station A-P'!M91,'ACORN station A-P'!P91,'ACORN station A-P'!S91,'ACORN station A-P'!V91,'ACORN station A-P'!Y91,'ACORN station A-P'!AB91,'ACORN station A-P'!AE91,'ACORN station A-P'!AH91,'ACORN station A-P'!AK91,'ACORN station A-P'!AN91,'ACORN station A-P'!AQ91,'ACORN station A-P'!AT91,'ACORN station A-P'!AW91,'ACORN station A-P'!AZ91,'ACORN station A-P'!BC91,'ACORN station A-P'!BF91,'ACORN station A-P'!BI91,'ACORN station A-P'!BL91,'ACORN station A-P'!BO91,'ACORN station A-P'!BR91,'ACORN station A-P'!BU91,'ACORN station A-P'!BX91,'ACORN station A-P'!CA91,'ACORN station A-P'!CD91,'ACORN station A-P'!CG91,'ACORN station A-P'!CJ91,'ACORN station A-P'!CM91,SUM('ACORN station A-P'!CP91,'ACORN station A-P'!CS91,'ACORN station A-P'!CV91,'ACORN station A-P'!CY91,'ACORN station A-P'!DB91,'ACORN station A-P'!DE91,'ACORN station A-P'!DH91,'ACORN station A-P'!DK91,'ACORN station A-P'!DN91,'ACORN station A-P'!DQ91,'ACORN station A-P'!DT91,'ACORN station A-P'!DW91,'ACORN station A-P'!DZ91,'ACORN station A-P'!EC91,'ACORN station A-P'!EF91,'ACORN station A-P'!EI91,'ACORN station A-P'!EL91,'ACORN station A-P'!ER91,'ACORN station A-P'!EU91,'ACORN station A-P'!EX91,'ACORN station A-P'!FA91,'ACORN station A-P'!FD91,'ACORN station A-P'!FG91,'ACORN station A-P'!FJ91,'ACORN station A-P'!FM91,'ACORN station A-P'!FS91,'ACORN station A-P'!FV91,'ACORN station A-P'!FY91,'ACORN station A-P'!GB91,SUM('ACORN station A-P'!GE91,'ACORN station A-P'!GH91,'ACORN station A-P'!GK91,'ACORN station A-P'!GQ91,'ACORN station A-P'!GT91,'ACORN station A-P'!GW91,'ACORN station A-P'!GZ91,'ACORN station A-P'!HC91,'ACORN station A-P'!HF91,'ACORN station A-P'!HI91,'ACORN station A-P'!HL91,'ACORN station A-P'!HO91,'ACORN station A-P'!HR91,'ACORN station A-P'!HU91,'ACORN station A-P'!HX91,'ACORN station A-P'!IA91,'ACORN station A-P'!ID91,'ACORN station A-P'!IG91,'ACORN station A-P'!IJ91,'ACORN station A-P'!IM91,'ACORN station A-P'!IP91,'ACORN station A-P'!IS91,D91,G91,M91,S91,V91,Y91,AB91,SUM(AE91,AK91,AN91,AQ91,AT91,AZ91,BC91,BF91,BI91,BL91,BO91,BR91,BU91,BX91,CA91,CD91,CG91))))</f>
        <v>579</v>
      </c>
      <c r="CM91" s="94"/>
      <c r="CN91" s="95">
        <f>CJ91/DG91</f>
        <v>11.71698113207547</v>
      </c>
      <c r="CO91" s="95">
        <f>CK91/DH91</f>
        <v>11.43396226415094</v>
      </c>
      <c r="CP91" s="95">
        <f>CL91/DI91</f>
        <v>11.35294117647059</v>
      </c>
      <c r="CQ91" s="24"/>
      <c r="CR91" s="24">
        <f>SUM('ACORN station A-P'!B91,'ACORN station A-P'!E91,'ACORN station A-P'!H91,'ACORN station A-P'!K91,'ACORN station A-P'!N91,'ACORN station A-P'!Q91,'ACORN station A-P'!T91,'ACORN station A-P'!W91,'ACORN station A-P'!Z91,'ACORN station A-P'!AC91,'ACORN station A-P'!AF91,'ACORN station A-P'!AI91,'ACORN station A-P'!AL91,'ACORN station A-P'!AO91,'ACORN station A-P'!AR91,'ACORN station A-P'!AU91,'ACORN station A-P'!AX91,'ACORN station A-P'!BA91,'ACORN station A-P'!BD91,'ACORN station A-P'!BG91,'ACORN station A-P'!BJ91,'ACORN station A-P'!BM91,'ACORN station A-P'!BP91,'ACORN station A-P'!BS91,'ACORN station A-P'!BV91,'ACORN station A-P'!BY91,'ACORN station A-P'!CB91,'ACORN station A-P'!CE91,'ACORN station A-P'!CH91,SUM('ACORN station A-P'!CK91,'ACORN station A-P'!CN91,'ACORN station A-P'!CQ91,'ACORN station A-P'!CT91,'ACORN station A-P'!CW91,'ACORN station A-P'!CZ91,'ACORN station A-P'!DC91,'ACORN station A-P'!DF91,'ACORN station A-P'!DI91,'ACORN station A-P'!DL91,'ACORN station A-P'!DO91,'ACORN station A-P'!DR91,'ACORN station A-P'!DU91,'ACORN station A-P'!DX91,'ACORN station A-P'!EA91,'ACORN station A-P'!ED91,'ACORN station A-P'!EG91,'ACORN station A-P'!EJ91,'ACORN station A-P'!EM91,'ACORN station A-P'!EP91,'ACORN station A-P'!ES91,'ACORN station A-P'!EV91,'ACORN station A-P'!EY91,'ACORN station A-P'!FB91,'ACORN station A-P'!FE91,'ACORN station A-P'!FH91,'ACORN station A-P'!FK91,'ACORN station A-P'!FN91,'ACORN station A-P'!FQ91,SUM('ACORN station A-P'!FT91,'ACORN station A-P'!FW91,'ACORN station A-P'!FZ91,'ACORN station A-P'!GC91,'ACORN station A-P'!GF91,'ACORN station A-P'!GI91,'ACORN station A-P'!GL91,'ACORN station A-P'!GO91,'ACORN station A-P'!GR91,'ACORN station A-P'!GU91,'ACORN station A-P'!GX91,'ACORN station A-P'!HA91,'ACORN station A-P'!HD91,'ACORN station A-P'!HG91,'ACORN station A-P'!HJ91,'ACORN station A-P'!HM91,'ACORN station A-P'!HP91,'ACORN station A-P'!HS91,'ACORN station A-P'!HV91,'ACORN station A-P'!HY91,'ACORN station A-P'!IB91,'ACORN station A-P'!IE91,'ACORN station A-P'!IH91,'ACORN station A-P'!IK91,'ACORN station A-P'!IN91,'ACORN station A-P'!IQ91,B91,E91,H91,SUM(K91,N91,Q91,T91,W91,Z91,AC91,AF91,AI91,AL91,AO91,AR91,AU91,AX91,BA91,BD91,BG91,BJ91,BM91,BP91,BS91,BV91,BY91,CB91,CE91))))</f>
        <v>625</v>
      </c>
      <c r="CS91" s="24">
        <f>SUM('ACORN station A-P'!C91,'ACORN station A-P'!F91,'ACORN station A-P'!I91,'ACORN station A-P'!L91,'ACORN station A-P'!O91,'ACORN station A-P'!R91,'ACORN station A-P'!U91,'ACORN station A-P'!X91,'ACORN station A-P'!AA91,'ACORN station A-P'!AD91,'ACORN station A-P'!AG91,'ACORN station A-P'!AJ91,'ACORN station A-P'!AM91,'ACORN station A-P'!AP91,'ACORN station A-P'!AS91,'ACORN station A-P'!AV91,'ACORN station A-P'!AY91,'ACORN station A-P'!BB91,'ACORN station A-P'!BE91,'ACORN station A-P'!BH91,'ACORN station A-P'!BK91,'ACORN station A-P'!BN91,'ACORN station A-P'!BQ91,'ACORN station A-P'!BT91,'ACORN station A-P'!BW91,'ACORN station A-P'!BZ91,'ACORN station A-P'!CC91,'ACORN station A-P'!CF91,'ACORN station A-P'!CI91,SUM('ACORN station A-P'!CL91,'ACORN station A-P'!CO91,'ACORN station A-P'!CR91,'ACORN station A-P'!CU91,'ACORN station A-P'!CX91,'ACORN station A-P'!DA91,'ACORN station A-P'!DD91,'ACORN station A-P'!DG91,'ACORN station A-P'!DJ91,'ACORN station A-P'!DM91,'ACORN station A-P'!DP91,'ACORN station A-P'!DS91,'ACORN station A-P'!DV91,'ACORN station A-P'!DY91,'ACORN station A-P'!EB91,'ACORN station A-P'!EE91,'ACORN station A-P'!EH91,'ACORN station A-P'!EK91,'ACORN station A-P'!EN91,'ACORN station A-P'!EQ91,'ACORN station A-P'!ET91,'ACORN station A-P'!EW91,'ACORN station A-P'!EZ91,'ACORN station A-P'!FC91,'ACORN station A-P'!FF91,'ACORN station A-P'!FI91,'ACORN station A-P'!FL91,'ACORN station A-P'!FO91,'ACORN station A-P'!FR91,SUM('ACORN station A-P'!FU91,'ACORN station A-P'!FX91,'ACORN station A-P'!GA91,'ACORN station A-P'!GD91,'ACORN station A-P'!GG91,'ACORN station A-P'!GJ91,'ACORN station A-P'!GM91,'ACORN station A-P'!GP91,'ACORN station A-P'!GS91,'ACORN station A-P'!GV91,'ACORN station A-P'!GY91,'ACORN station A-P'!HB91,'ACORN station A-P'!HE91,'ACORN station A-P'!HH91,'ACORN station A-P'!HK91,'ACORN station A-P'!HN91,'ACORN station A-P'!HQ91,'ACORN station A-P'!HT91,'ACORN station A-P'!HW91,'ACORN station A-P'!HZ91,'ACORN station A-P'!IC91,'ACORN station A-P'!IF91,'ACORN station A-P'!II91,'ACORN station A-P'!IL91,'ACORN station A-P'!IO91,'ACORN station A-P'!IR91,C91,F91,I91,SUM(L91,O91,R91,U91,X91,AA91,AD91,AG91,AJ91,AM91,AP91,AS91,AV91,AY91,BB91,BE91,BH91,BK91,BN91,BQ91,BT91,BW91,BZ91,CC91,CF91))))</f>
        <v>610</v>
      </c>
      <c r="CT91" s="24">
        <f>SUM('ACORN station A-P'!D91,'ACORN station A-P'!G91,'ACORN station A-P'!J91,'ACORN station A-P'!M91,'ACORN station A-P'!P91,'ACORN station A-P'!S91,'ACORN station A-P'!V91,'ACORN station A-P'!Y91,'ACORN station A-P'!AB91,'ACORN station A-P'!AE91,'ACORN station A-P'!AH91,'ACORN station A-P'!AK91,'ACORN station A-P'!AN91,'ACORN station A-P'!AQ91,'ACORN station A-P'!AT91,'ACORN station A-P'!AW91,'ACORN station A-P'!AZ91,'ACORN station A-P'!BC91,'ACORN station A-P'!BF91,'ACORN station A-P'!BI91,'ACORN station A-P'!BL91,'ACORN station A-P'!BO91,'ACORN station A-P'!BR91,'ACORN station A-P'!BU91,'ACORN station A-P'!BX91,'ACORN station A-P'!CA91,'ACORN station A-P'!CD91,'ACORN station A-P'!CG91,'ACORN station A-P'!CJ91,SUM('ACORN station A-P'!CM91,'ACORN station A-P'!CP91,'ACORN station A-P'!CS91,'ACORN station A-P'!CV91,'ACORN station A-P'!CY91,'ACORN station A-P'!DB91,'ACORN station A-P'!DE91,'ACORN station A-P'!DH91,'ACORN station A-P'!DK91,'ACORN station A-P'!DN91,'ACORN station A-P'!DQ91,'ACORN station A-P'!DT91,'ACORN station A-P'!DW91,'ACORN station A-P'!DZ91,'ACORN station A-P'!EC91,'ACORN station A-P'!EF91,'ACORN station A-P'!EI91,'ACORN station A-P'!EL91,'ACORN station A-P'!EO91,'ACORN station A-P'!ER91,'ACORN station A-P'!EU91,'ACORN station A-P'!EX91,'ACORN station A-P'!FA91,'ACORN station A-P'!FD91,'ACORN station A-P'!FG91,'ACORN station A-P'!FJ91,'ACORN station A-P'!FM91,'ACORN station A-P'!FP91,'ACORN station A-P'!FS91,SUM('ACORN station A-P'!FV91,'ACORN station A-P'!FY91,'ACORN station A-P'!GB91,'ACORN station A-P'!GE91,'ACORN station A-P'!GH91,'ACORN station A-P'!GK91,'ACORN station A-P'!GN91,'ACORN station A-P'!GQ91,'ACORN station A-P'!GT91,'ACORN station A-P'!GW91,'ACORN station A-P'!GZ91,'ACORN station A-P'!HC91,'ACORN station A-P'!HF91,'ACORN station A-P'!HI91,'ACORN station A-P'!HL91,'ACORN station A-P'!HO91,'ACORN station A-P'!HR91,'ACORN station A-P'!HU91,'ACORN station A-P'!HX91,'ACORN station A-P'!IA91,'ACORN station A-P'!ID91,'ACORN station A-P'!IG91,'ACORN station A-P'!IJ91,'ACORN station A-P'!IM91,'ACORN station A-P'!IP91,'ACORN station A-P'!IS91,D91,G91,J91,SUM(M91,P91,S91,V91,Y91,AB91,AE91,AH91,AK91,AN91,AQ91,AT91,AW91,AZ91,BC91,BF91,BI91,BL91,BO91,BR91,BU91,BX91,CA91,CD91,CG91))))</f>
        <v>582</v>
      </c>
      <c r="CU91" s="24"/>
      <c r="CV91" s="95">
        <f>CR91/DJ91</f>
        <v>11.57407407407407</v>
      </c>
      <c r="CW91" s="95">
        <f>CS91/DK91</f>
        <v>11.09090909090909</v>
      </c>
      <c r="CX91" s="95">
        <f>CT91/DL91</f>
        <v>11.19230769230769</v>
      </c>
      <c r="CY91" s="24"/>
      <c r="CZ91" s="24">
        <f>SUM('ACORN station A-P'!B91,'ACORN station A-P'!E91,'ACORN station A-P'!H91,'ACORN station A-P'!Q91,'ACORN station A-P'!W91,'ACORN station A-P'!Z91,'ACORN station A-P'!AC91,'ACORN station A-P'!AI91,'ACORN station A-P'!AL91,'ACORN station A-P'!AO91,'ACORN station A-P'!AX91,'ACORN station A-P'!BM91,'ACORN station A-P'!BP91,'ACORN station A-P'!BS91,'ACORN station A-P'!BV91,'ACORN station A-P'!CB91,'ACORN station A-P'!CE91,'ACORN station A-P'!CH91,'ACORN station A-P'!CT91,'ACORN station A-P'!CW91,'ACORN station A-P'!DF91,'ACORN station A-P'!DC91,'ACORN station A-P'!DO91,'ACORN station A-P'!DR91,'ACORN station A-P'!DU91,'ACORN station A-P'!DX91,'ACORN station A-P'!EJ91,'ACORN station A-P'!ES91,'ACORN station A-P'!EV91,SUM('ACORN station A-P'!FB91,'ACORN station A-P'!FE91,'ACORN station A-P'!FK91,'ACORN station A-P'!FT91,'ACORN station A-P'!FW91,'ACORN station A-P'!FZ91,'ACORN station A-P'!GC91,'ACORN station A-P'!GF91,'ACORN station A-P'!GL91,'ACORN station A-P'!GR91,'ACORN station A-P'!GU91,'ACORN station A-P'!HA91,'ACORN station A-P'!HD91,'ACORN station A-P'!HG91,'ACORN station A-P'!HM91,'ACORN station A-P'!IB91,'ACORN station A-P'!IE91,'ACORN station A-P'!IN91,'ACORN station A-P'!IQ91,E91,K91,T91,Z91,AF91,AL91,AR91,BA91,BD91,BG91,SUM(BS91,CE91)))</f>
        <v>240</v>
      </c>
      <c r="DA91" s="24">
        <f>SUM('ACORN station A-P'!C91,'ACORN station A-P'!F91,'ACORN station A-P'!I91,'ACORN station A-P'!R91,'ACORN station A-P'!X91,'ACORN station A-P'!AA91,'ACORN station A-P'!AD91,'ACORN station A-P'!AJ91,'ACORN station A-P'!AM91,'ACORN station A-P'!AP91,'ACORN station A-P'!AY91,'ACORN station A-P'!BN91,'ACORN station A-P'!BQ91,'ACORN station A-P'!BT91,'ACORN station A-P'!BW91,'ACORN station A-P'!CC91,'ACORN station A-P'!CF91,'ACORN station A-P'!CI91,'ACORN station A-P'!CU91,'ACORN station A-P'!CX91,'ACORN station A-P'!DG91,'ACORN station A-P'!DD91,'ACORN station A-P'!DP91,'ACORN station A-P'!DS91,'ACORN station A-P'!DV91,'ACORN station A-P'!DY91,'ACORN station A-P'!EK91,'ACORN station A-P'!ET91,'ACORN station A-P'!EW91,SUM('ACORN station A-P'!FC91,'ACORN station A-P'!FF91,'ACORN station A-P'!FL91,'ACORN station A-P'!FU91,'ACORN station A-P'!FX91,'ACORN station A-P'!GA91,'ACORN station A-P'!GD91,'ACORN station A-P'!GG91,'ACORN station A-P'!GM91,'ACORN station A-P'!GS91,'ACORN station A-P'!GV91,'ACORN station A-P'!HB91,'ACORN station A-P'!HE91,'ACORN station A-P'!HH91,'ACORN station A-P'!HN91,'ACORN station A-P'!IC91,'ACORN station A-P'!IF91,'ACORN station A-P'!IO91,'ACORN station A-P'!IR91,F91,L91,U91,AA91,AG91,AM91,AS91,BB91,BE91,BH91,SUM(BT91,CF91)))</f>
        <v>241</v>
      </c>
      <c r="DB91" s="24">
        <f>SUM('ACORN station A-P'!D91,'ACORN station A-P'!G91,'ACORN station A-P'!J91,'ACORN station A-P'!S91,'ACORN station A-P'!Y91,'ACORN station A-P'!AB91,'ACORN station A-P'!AE91,'ACORN station A-P'!AK91,'ACORN station A-P'!AN91,'ACORN station A-P'!AQ91,'ACORN station A-P'!AZ91,'ACORN station A-P'!BO91,'ACORN station A-P'!BR91,'ACORN station A-P'!BU91,'ACORN station A-P'!BX91,'ACORN station A-P'!CD91,'ACORN station A-P'!CG91,'ACORN station A-P'!CJ91,'ACORN station A-P'!CV91,'ACORN station A-P'!CY91,'ACORN station A-P'!DH91,'ACORN station A-P'!DE91,'ACORN station A-P'!DQ91,'ACORN station A-P'!DT91,'ACORN station A-P'!DW91,'ACORN station A-P'!DZ91,'ACORN station A-P'!EL91,'ACORN station A-P'!EU91,'ACORN station A-P'!EX91,SUM('ACORN station A-P'!FD91,'ACORN station A-P'!FG91,'ACORN station A-P'!FM91,'ACORN station A-P'!FV91,'ACORN station A-P'!FY91,'ACORN station A-P'!GB91,'ACORN station A-P'!GE91,'ACORN station A-P'!GH91,'ACORN station A-P'!GN91,'ACORN station A-P'!GT91,'ACORN station A-P'!GW91,'ACORN station A-P'!HC91,'ACORN station A-P'!HF91,'ACORN station A-P'!HI91,'ACORN station A-P'!HO91,'ACORN station A-P'!ID91,'ACORN station A-P'!IG91,'ACORN station A-P'!IP91,'ACORN station A-P'!IS91,G91,M91,V91,AB91,AH91,AN91,AT91,BC91,BF91,BI91,SUM(BU91,CG91)))</f>
        <v>236</v>
      </c>
      <c r="DC91" s="24"/>
      <c r="DD91" s="95">
        <f>CZ91/DM91</f>
        <v>9.6</v>
      </c>
      <c r="DE91" s="95">
        <f>DA91/DN91</f>
        <v>9.640000000000001</v>
      </c>
      <c r="DF91" s="95">
        <f>DB91/DO91</f>
        <v>9.833333333333334</v>
      </c>
      <c r="DG91" s="44">
        <f>SUM(COUNT('ACORN station A-P'!E91,'ACORN station A-P'!H91,'ACORN station A-P'!K91,'ACORN station A-P'!N91,'ACORN station A-P'!Q91,'ACORN station A-P'!T91,'ACORN station A-P'!W91,'ACORN station A-P'!Z91,'ACORN station A-P'!AC91,'ACORN station A-P'!AF91,'ACORN station A-P'!AI91,'ACORN station A-P'!AL91,'ACORN station A-P'!AO91,'ACORN station A-P'!AR91,'ACORN station A-P'!AU91,'ACORN station A-P'!AX91,'ACORN station A-P'!BA91,'ACORN station A-P'!BD91,'ACORN station A-P'!BG91,'ACORN station A-P'!BJ91,'ACORN station A-P'!BM91,'ACORN station A-P'!BP91,'ACORN station A-P'!BS91,'ACORN station A-P'!BV91,'ACORN station A-P'!BY91,'ACORN station A-P'!CB91,'ACORN station A-P'!CE91,'ACORN station A-P'!CH91,'ACORN station A-P'!CK91,'ACORN station A-P'!CN91),COUNT('ACORN station A-P'!CQ91,'ACORN station A-P'!CT91,'ACORN station A-P'!CW91,'ACORN station A-P'!CZ91,'ACORN station A-P'!DC91,'ACORN station A-P'!DF91,'ACORN station A-P'!DI91,'ACORN station A-P'!DL91,'ACORN station A-P'!DO91,'ACORN station A-P'!DR91,'ACORN station A-P'!DU91,'ACORN station A-P'!DX91,'ACORN station A-P'!EA91,'ACORN station A-P'!ED91,'ACORN station A-P'!EG91,'ACORN station A-P'!EJ91,'ACORN station A-P'!EP91,'ACORN station A-P'!ES91,'ACORN station A-P'!EV91,'ACORN station A-P'!EY91,'ACORN station A-P'!FB91,'ACORN station A-P'!FE91,'ACORN station A-P'!FH91,'ACORN station A-P'!FK91,'ACORN station A-P'!FQ91,'ACORN station A-P'!FT91,'ACORN station A-P'!FW91,'ACORN station A-P'!FZ91,'ACORN station A-P'!GC91,'ACORN station A-P'!GF91),COUNT('ACORN station A-P'!GI91,'ACORN station A-P'!GO91,'ACORN station A-P'!GR91,'ACORN station A-P'!GU91,'ACORN station A-P'!GX91,'ACORN station A-P'!HA91,'ACORN station A-P'!HD91,'ACORN station A-P'!HG91,'ACORN station A-P'!HJ91,'ACORN station A-P'!HM91,'ACORN station A-P'!HP91,'ACORN station A-P'!HS91,'ACORN station A-P'!HV91,'ACORN station A-P'!HY91,'ACORN station A-P'!IB91,'ACORN station A-P'!IE91,'ACORN station A-P'!IH91,'ACORN station A-P'!IK91,'ACORN station A-P'!IN91,'ACORN station A-P'!IQ91,B91,E91,K91,Q91,T91,W91,Z91,AC91,AI91,AL91),COUNT(AO91,AR91,AX91,BA91,BD91,BG91,BJ91,BM91,BP91,BS91,BV91,BY91,CB91,CE91))</f>
        <v>53</v>
      </c>
      <c r="DH91" s="44">
        <f>SUM(COUNT('ACORN station A-P'!F91,'ACORN station A-P'!I91,'ACORN station A-P'!L91,'ACORN station A-P'!O91,'ACORN station A-P'!R91,'ACORN station A-P'!U91,'ACORN station A-P'!X91,'ACORN station A-P'!AA91,'ACORN station A-P'!AD91,'ACORN station A-P'!AG91,'ACORN station A-P'!AJ91,'ACORN station A-P'!AM91,'ACORN station A-P'!AP91,'ACORN station A-P'!AS91,'ACORN station A-P'!AV91,'ACORN station A-P'!AY91,'ACORN station A-P'!BB91,'ACORN station A-P'!BE91,'ACORN station A-P'!BH91,'ACORN station A-P'!BK91,'ACORN station A-P'!BN91,'ACORN station A-P'!BQ91,'ACORN station A-P'!BT91,'ACORN station A-P'!BW91,'ACORN station A-P'!BZ91,'ACORN station A-P'!CC91,'ACORN station A-P'!CF91,'ACORN station A-P'!CI91,'ACORN station A-P'!CL91,'ACORN station A-P'!CO91),COUNT('ACORN station A-P'!CR91,'ACORN station A-P'!CU91,'ACORN station A-P'!CX91,'ACORN station A-P'!DA91,'ACORN station A-P'!DD91,'ACORN station A-P'!DG91,'ACORN station A-P'!DJ91,'ACORN station A-P'!DM91,'ACORN station A-P'!DP91,'ACORN station A-P'!DS91,'ACORN station A-P'!DV91,'ACORN station A-P'!DY91,'ACORN station A-P'!EB91,'ACORN station A-P'!EE91,'ACORN station A-P'!EH91,'ACORN station A-P'!EK91,'ACORN station A-P'!EQ91,'ACORN station A-P'!ET91,'ACORN station A-P'!EW91,'ACORN station A-P'!EZ91,'ACORN station A-P'!FC91,'ACORN station A-P'!FF91,'ACORN station A-P'!FI91,'ACORN station A-P'!FL91,'ACORN station A-P'!FR91,'ACORN station A-P'!FU91,'ACORN station A-P'!FX91,'ACORN station A-P'!GA91,'ACORN station A-P'!GD91,'ACORN station A-P'!GG91),COUNT('ACORN station A-P'!GJ91,'ACORN station A-P'!GP91,'ACORN station A-P'!GS91,'ACORN station A-P'!GV91,'ACORN station A-P'!GY91,'ACORN station A-P'!HB91,'ACORN station A-P'!HE91,'ACORN station A-P'!HH91,'ACORN station A-P'!HK91,'ACORN station A-P'!HN91,'ACORN station A-P'!HQ91,'ACORN station A-P'!HT91,'ACORN station A-P'!HW91,'ACORN station A-P'!HZ91,'ACORN station A-P'!IC91,'ACORN station A-P'!IF91,'ACORN station A-P'!II91,'ACORN station A-P'!IL91,'ACORN station A-P'!IO91,'ACORN station A-P'!IR91,C91,F91,L91,R91,U91,X91,AA91,AD91,AJ91,AM91),COUNT(AP91,AS91,AY91,BB91,BE91,BH91,BK91,BN91,BQ91,BT91,BW91,BZ91,CC91,CF91))</f>
        <v>53</v>
      </c>
      <c r="DI91" s="44">
        <f>SUM(COUNT('ACORN station A-P'!G91,'ACORN station A-P'!J91,'ACORN station A-P'!M91,'ACORN station A-P'!P91,'ACORN station A-P'!S91,'ACORN station A-P'!V91,'ACORN station A-P'!Y91,'ACORN station A-P'!AB91,'ACORN station A-P'!AE91,'ACORN station A-P'!AH91,'ACORN station A-P'!AK91,'ACORN station A-P'!AN91,'ACORN station A-P'!AQ91,'ACORN station A-P'!AT91,'ACORN station A-P'!AW91,'ACORN station A-P'!AZ91,'ACORN station A-P'!BC91,'ACORN station A-P'!BF91,'ACORN station A-P'!BI91,'ACORN station A-P'!BL91,'ACORN station A-P'!BO91,'ACORN station A-P'!BR91,'ACORN station A-P'!BU91,'ACORN station A-P'!BX91,'ACORN station A-P'!CA91,'ACORN station A-P'!CD91,'ACORN station A-P'!CG91,'ACORN station A-P'!CJ91,'ACORN station A-P'!CM91,'ACORN station A-P'!CP91),COUNT('ACORN station A-P'!CS91,'ACORN station A-P'!CV91,'ACORN station A-P'!CY91,'ACORN station A-P'!DB91,'ACORN station A-P'!DE91,'ACORN station A-P'!DH91,'ACORN station A-P'!DK91,'ACORN station A-P'!DN91,'ACORN station A-P'!DQ91,'ACORN station A-P'!DT91,'ACORN station A-P'!DW91,'ACORN station A-P'!DZ91,'ACORN station A-P'!EC91,'ACORN station A-P'!EF91,'ACORN station A-P'!EI91,'ACORN station A-P'!EL91,'ACORN station A-P'!ER91,'ACORN station A-P'!EU91,'ACORN station A-P'!EX91,'ACORN station A-P'!FA91,'ACORN station A-P'!FD91,'ACORN station A-P'!FG91,'ACORN station A-P'!FJ91,'ACORN station A-P'!FM91,'ACORN station A-P'!FS91,'ACORN station A-P'!FV91,'ACORN station A-P'!FY91,'ACORN station A-P'!GB91,'ACORN station A-P'!GE91,'ACORN station A-P'!GH91),COUNT('ACORN station A-P'!GK91,'ACORN station A-P'!GQ91,'ACORN station A-P'!GT91,'ACORN station A-P'!GW91,'ACORN station A-P'!GZ91,'ACORN station A-P'!HC91,'ACORN station A-P'!HF91,'ACORN station A-P'!HI91,'ACORN station A-P'!HL91,'ACORN station A-P'!HO91,'ACORN station A-P'!HR91,'ACORN station A-P'!HU91,'ACORN station A-P'!HX91,'ACORN station A-P'!IA91,'ACORN station A-P'!ID91,'ACORN station A-P'!IG91,'ACORN station A-P'!IJ91,'ACORN station A-P'!IM91,'ACORN station A-P'!IP91,'ACORN station A-P'!IS91,D91,G91,M91,S91,V91,Y91,AB91,AE91,AK91,AN91),COUNT(AQ91,AT91,AZ91,BC91,BF91,BI91,BL91,BO91,BR91,BU91,BX91,CA91,CD91,CG91))</f>
        <v>51</v>
      </c>
      <c r="DJ91" s="44">
        <f>SUM(COUNT('ACORN station A-P'!B91,'ACORN station A-P'!E91,'ACORN station A-P'!H91,'ACORN station A-P'!K91,'ACORN station A-P'!N91,'ACORN station A-P'!Q91,'ACORN station A-P'!T91,'ACORN station A-P'!W91,'ACORN station A-P'!Z91,'ACORN station A-P'!AC91,'ACORN station A-P'!AF91,'ACORN station A-P'!AI91,'ACORN station A-P'!AL91,'ACORN station A-P'!AO91,'ACORN station A-P'!AR91,'ACORN station A-P'!AU91,'ACORN station A-P'!AX91,'ACORN station A-P'!BA91,'ACORN station A-P'!BD91,'ACORN station A-P'!BG91,'ACORN station A-P'!BJ91,'ACORN station A-P'!BM91,'ACORN station A-P'!BP91,'ACORN station A-P'!BS91,'ACORN station A-P'!BV91,'ACORN station A-P'!BY91,'ACORN station A-P'!CB91,'ACORN station A-P'!CE91,'ACORN station A-P'!CH91,'ACORN station A-P'!CK91),COUNT('ACORN station A-P'!CN91,'ACORN station A-P'!CQ91,'ACORN station A-P'!CT91,'ACORN station A-P'!CW91,'ACORN station A-P'!CZ91,'ACORN station A-P'!DC91,'ACORN station A-P'!DF91,'ACORN station A-P'!DI91,'ACORN station A-P'!DL91,'ACORN station A-P'!DO91,'ACORN station A-P'!DR91,'ACORN station A-P'!DU91,'ACORN station A-P'!DX91,'ACORN station A-P'!EA91,'ACORN station A-P'!ED91,'ACORN station A-P'!EG91,'ACORN station A-P'!EJ91,'ACORN station A-P'!EM91,'ACORN station A-P'!EP91,'ACORN station A-P'!ES91,'ACORN station A-P'!EV91,'ACORN station A-P'!EY91,'ACORN station A-P'!FB91,'ACORN station A-P'!FE91,'ACORN station A-P'!FH91,'ACORN station A-P'!FK91,'ACORN station A-P'!FN91,'ACORN station A-P'!FQ91,'ACORN station A-P'!FT91,'ACORN station A-P'!FW91),COUNT('ACORN station A-P'!FZ91,'ACORN station A-P'!GC91,'ACORN station A-P'!GF91,'ACORN station A-P'!GI91,'ACORN station A-P'!GL91,'ACORN station A-P'!GO91,'ACORN station A-P'!GR91,'ACORN station A-P'!GU91,'ACORN station A-P'!GX91,'ACORN station A-P'!HA91,'ACORN station A-P'!HD91,'ACORN station A-P'!HG91,'ACORN station A-P'!HJ91,'ACORN station A-P'!HM91,'ACORN station A-P'!HP91,'ACORN station A-P'!HS91,'ACORN station A-P'!HV91,'ACORN station A-P'!HY91,'ACORN station A-P'!IB91,'ACORN station A-P'!IE91,'ACORN station A-P'!IH91,'ACORN station A-P'!IK91,'ACORN station A-P'!IN91,'ACORN station A-P'!IQ91,B91,E91,H91,K91,N91,Q91),COUNT(T91,W91,Z91,AC91,AF91,AI91,AL91,AO91,AR91,AU91,AX91,BA91,BD91,BG91,BJ91,BM91,BP91,BS91,BV91,BY91,CB91,CE91))</f>
        <v>54</v>
      </c>
      <c r="DK91" s="44">
        <f>SUM(COUNT('ACORN station A-P'!C91,'ACORN station A-P'!F91,'ACORN station A-P'!I91,'ACORN station A-P'!L91,'ACORN station A-P'!O91,'ACORN station A-P'!R91,'ACORN station A-P'!U91,'ACORN station A-P'!X91,'ACORN station A-P'!AA91,'ACORN station A-P'!AD91,'ACORN station A-P'!AG91,'ACORN station A-P'!AJ91,'ACORN station A-P'!AM91,'ACORN station A-P'!AP91,'ACORN station A-P'!AS91,'ACORN station A-P'!AV91,'ACORN station A-P'!AY91,'ACORN station A-P'!BB91,'ACORN station A-P'!BE91,'ACORN station A-P'!BH91,'ACORN station A-P'!BK91,'ACORN station A-P'!BN91,'ACORN station A-P'!BQ91,'ACORN station A-P'!BT91,'ACORN station A-P'!BW91,'ACORN station A-P'!BZ91,'ACORN station A-P'!CC91,'ACORN station A-P'!CF91,'ACORN station A-P'!CI91,'ACORN station A-P'!CL91),COUNT('ACORN station A-P'!CO91,'ACORN station A-P'!CR91,'ACORN station A-P'!CU91,'ACORN station A-P'!CX91,'ACORN station A-P'!DA91,'ACORN station A-P'!DD91,'ACORN station A-P'!DG91,'ACORN station A-P'!DJ91,'ACORN station A-P'!DM91,'ACORN station A-P'!DP91,'ACORN station A-P'!DS91,'ACORN station A-P'!DV91,'ACORN station A-P'!DY91,'ACORN station A-P'!EB91,'ACORN station A-P'!EE91,'ACORN station A-P'!EH91,'ACORN station A-P'!EK91,'ACORN station A-P'!EN91,'ACORN station A-P'!EQ91,'ACORN station A-P'!ET91,'ACORN station A-P'!EW91,'ACORN station A-P'!EZ91,'ACORN station A-P'!FC91,'ACORN station A-P'!FF91,'ACORN station A-P'!FI91,'ACORN station A-P'!FL91,'ACORN station A-P'!FO91,'ACORN station A-P'!FR91,'ACORN station A-P'!FU91,'ACORN station A-P'!FX91),COUNT('ACORN station A-P'!GA91,'ACORN station A-P'!GD91,'ACORN station A-P'!GG91,'ACORN station A-P'!GJ91,'ACORN station A-P'!GM91,'ACORN station A-P'!GP91,'ACORN station A-P'!GS91,'ACORN station A-P'!GV91,'ACORN station A-P'!GY91,'ACORN station A-P'!HB91,'ACORN station A-P'!HE91,'ACORN station A-P'!HH91,'ACORN station A-P'!HK91,'ACORN station A-P'!HN91,'ACORN station A-P'!HQ91,'ACORN station A-P'!HT91,'ACORN station A-P'!HW91,'ACORN station A-P'!HZ91,'ACORN station A-P'!IC91,'ACORN station A-P'!IF91,'ACORN station A-P'!II91,'ACORN station A-P'!IL91,'ACORN station A-P'!IO91,'ACORN station A-P'!IR91,C91,F91,I91,L91,O91,R91),COUNT(U91,X91,AA91,AD91,AG91,AJ91,AM91,AP91,AS91,AV91,AY91,BB91,BE91,BH91,BK91,BN91,BQ91,BT91,BW91,BZ91,CC91,CF91))</f>
        <v>55</v>
      </c>
      <c r="DL91" s="44">
        <f>SUM(COUNT('ACORN station A-P'!D91,'ACORN station A-P'!G91,'ACORN station A-P'!J91,'ACORN station A-P'!M91,'ACORN station A-P'!P91,'ACORN station A-P'!S91,'ACORN station A-P'!V91,'ACORN station A-P'!Y91,'ACORN station A-P'!AB91,'ACORN station A-P'!AE91,'ACORN station A-P'!AH91,'ACORN station A-P'!AK91,'ACORN station A-P'!AN91,'ACORN station A-P'!AQ91,'ACORN station A-P'!AT91,'ACORN station A-P'!AW91,'ACORN station A-P'!AZ91,'ACORN station A-P'!BC91,'ACORN station A-P'!BF91,'ACORN station A-P'!BI91,'ACORN station A-P'!BL91,'ACORN station A-P'!BO91,'ACORN station A-P'!BR91,'ACORN station A-P'!BU91,'ACORN station A-P'!BX91,'ACORN station A-P'!CA91,'ACORN station A-P'!CD91,'ACORN station A-P'!CG91,'ACORN station A-P'!CJ91,'ACORN station A-P'!CM91),COUNT('ACORN station A-P'!CP91,'ACORN station A-P'!CS91,'ACORN station A-P'!CV91,'ACORN station A-P'!CY91,'ACORN station A-P'!DB91,'ACORN station A-P'!DE91,'ACORN station A-P'!DH91,'ACORN station A-P'!DK91,'ACORN station A-P'!DN91,'ACORN station A-P'!DQ91,'ACORN station A-P'!DT91,'ACORN station A-P'!DW91,'ACORN station A-P'!DZ91,'ACORN station A-P'!EC91,'ACORN station A-P'!EF91,'ACORN station A-P'!EI91,'ACORN station A-P'!EL91,'ACORN station A-P'!EO91,'ACORN station A-P'!ER91,'ACORN station A-P'!EU91,'ACORN station A-P'!EX91,'ACORN station A-P'!FA91,'ACORN station A-P'!FD91,'ACORN station A-P'!FG91,'ACORN station A-P'!FJ91,'ACORN station A-P'!FM91,'ACORN station A-P'!FP91,'ACORN station A-P'!FS91,'ACORN station A-P'!FV91,'ACORN station A-P'!FY91),COUNT('ACORN station A-P'!GB91,'ACORN station A-P'!GE91,'ACORN station A-P'!GH91,'ACORN station A-P'!GK91,'ACORN station A-P'!GN91,'ACORN station A-P'!GQ91,'ACORN station A-P'!GT91,'ACORN station A-P'!GW91,'ACORN station A-P'!GZ91,'ACORN station A-P'!HC91,'ACORN station A-P'!HF91,'ACORN station A-P'!HI91,'ACORN station A-P'!HL91,'ACORN station A-P'!HO91,'ACORN station A-P'!HR91,'ACORN station A-P'!HU91,'ACORN station A-P'!HX91,'ACORN station A-P'!IA91,'ACORN station A-P'!ID91,'ACORN station A-P'!IG91,'ACORN station A-P'!IJ91,'ACORN station A-P'!IM91,'ACORN station A-P'!IP91,'ACORN station A-P'!IS91,D91,G91,J91,M91,P91,S91),COUNT(V91,Y91,AB91,AE91,AH91,AK91,AN91,AQ91,AT91,AW91,AZ91,BC91,BF91,BI91,BL91,BO91,BR91,BU91,BX91,CA91,CD91,CG91))</f>
        <v>52</v>
      </c>
      <c r="DM91" s="44">
        <f>SUM(BS91,CE91)</f>
        <v>25</v>
      </c>
      <c r="DN91" s="44">
        <f>SUM(BT91,CF91)</f>
        <v>25</v>
      </c>
      <c r="DO91" s="44">
        <f>SUM(BU91,CG91)</f>
        <v>24</v>
      </c>
      <c r="DP91" s="93"/>
      <c r="DQ91" s="93"/>
      <c r="DR91" s="44"/>
      <c r="DS91" s="44"/>
      <c r="DT91" s="44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</row>
    <row r="92" ht="22.35" customHeight="1">
      <c r="A92" s="19">
        <v>2000</v>
      </c>
      <c r="B92" s="29">
        <v>31</v>
      </c>
      <c r="C92" s="24">
        <v>31</v>
      </c>
      <c r="D92" s="25">
        <v>31</v>
      </c>
      <c r="E92" s="23">
        <v>4</v>
      </c>
      <c r="F92" s="24">
        <v>5</v>
      </c>
      <c r="G92" s="25">
        <v>8</v>
      </c>
      <c r="H92" s="23">
        <v>1</v>
      </c>
      <c r="I92" s="24">
        <v>1</v>
      </c>
      <c r="J92" s="25">
        <v>1</v>
      </c>
      <c r="K92" t="s" s="26">
        <v>85</v>
      </c>
      <c r="L92" t="s" s="21">
        <v>85</v>
      </c>
      <c r="M92" t="s" s="22">
        <v>85</v>
      </c>
      <c r="N92" s="23">
        <v>2</v>
      </c>
      <c r="O92" s="24">
        <v>3</v>
      </c>
      <c r="P92" s="25">
        <v>2</v>
      </c>
      <c r="Q92" t="s" s="26">
        <v>85</v>
      </c>
      <c r="R92" t="s" s="21">
        <v>85</v>
      </c>
      <c r="S92" t="s" s="22">
        <v>85</v>
      </c>
      <c r="T92" s="23">
        <v>1</v>
      </c>
      <c r="U92" s="24">
        <v>1</v>
      </c>
      <c r="V92" s="25">
        <v>1</v>
      </c>
      <c r="W92" t="s" s="26">
        <v>85</v>
      </c>
      <c r="X92" t="s" s="21">
        <v>85</v>
      </c>
      <c r="Y92" t="s" s="22">
        <v>85</v>
      </c>
      <c r="Z92" s="23">
        <v>13</v>
      </c>
      <c r="AA92" s="24">
        <v>14</v>
      </c>
      <c r="AB92" s="25">
        <v>14</v>
      </c>
      <c r="AC92" s="23">
        <v>1</v>
      </c>
      <c r="AD92" s="24">
        <v>1</v>
      </c>
      <c r="AE92" s="25">
        <v>1</v>
      </c>
      <c r="AF92" t="s" s="26">
        <v>85</v>
      </c>
      <c r="AG92" t="s" s="21">
        <v>85</v>
      </c>
      <c r="AH92" t="s" s="22">
        <v>85</v>
      </c>
      <c r="AI92" s="23">
        <v>20</v>
      </c>
      <c r="AJ92" s="24">
        <v>20</v>
      </c>
      <c r="AK92" s="25">
        <v>19</v>
      </c>
      <c r="AL92" s="23">
        <v>2</v>
      </c>
      <c r="AM92" s="24">
        <v>1</v>
      </c>
      <c r="AN92" s="25">
        <v>2</v>
      </c>
      <c r="AO92" s="23">
        <v>11</v>
      </c>
      <c r="AP92" s="24">
        <v>11</v>
      </c>
      <c r="AQ92" s="25">
        <v>11</v>
      </c>
      <c r="AR92" s="23">
        <v>17</v>
      </c>
      <c r="AS92" s="24">
        <v>17</v>
      </c>
      <c r="AT92" s="25">
        <v>17</v>
      </c>
      <c r="AU92" t="s" s="26">
        <v>85</v>
      </c>
      <c r="AV92" t="s" s="21">
        <v>85</v>
      </c>
      <c r="AW92" t="s" s="22">
        <v>85</v>
      </c>
      <c r="AX92" s="23">
        <v>17</v>
      </c>
      <c r="AY92" s="24">
        <v>19</v>
      </c>
      <c r="AZ92" s="25">
        <v>3</v>
      </c>
      <c r="BA92" t="s" s="26">
        <v>85</v>
      </c>
      <c r="BB92" t="s" s="21">
        <v>85</v>
      </c>
      <c r="BC92" t="s" s="22">
        <v>85</v>
      </c>
      <c r="BD92" s="23">
        <v>3</v>
      </c>
      <c r="BE92" s="24">
        <v>2</v>
      </c>
      <c r="BF92" s="25">
        <v>3</v>
      </c>
      <c r="BG92" t="s" s="26">
        <v>85</v>
      </c>
      <c r="BH92" t="s" s="21">
        <v>85</v>
      </c>
      <c r="BI92" t="s" s="22">
        <v>85</v>
      </c>
      <c r="BJ92" t="s" s="26">
        <v>85</v>
      </c>
      <c r="BK92" t="s" s="21">
        <v>85</v>
      </c>
      <c r="BL92" t="s" s="22">
        <v>85</v>
      </c>
      <c r="BM92" s="23">
        <v>14</v>
      </c>
      <c r="BN92" s="24">
        <v>14</v>
      </c>
      <c r="BO92" s="25">
        <v>14</v>
      </c>
      <c r="BP92" t="s" s="26">
        <v>85</v>
      </c>
      <c r="BQ92" t="s" s="21">
        <v>85</v>
      </c>
      <c r="BR92" t="s" s="22">
        <v>85</v>
      </c>
      <c r="BS92" t="s" s="26">
        <v>85</v>
      </c>
      <c r="BT92" t="s" s="21">
        <v>85</v>
      </c>
      <c r="BU92" t="s" s="22">
        <v>85</v>
      </c>
      <c r="BV92" s="23">
        <v>16</v>
      </c>
      <c r="BW92" s="24">
        <v>16</v>
      </c>
      <c r="BX92" s="25">
        <v>16</v>
      </c>
      <c r="BY92" s="23">
        <v>12</v>
      </c>
      <c r="BZ92" s="24">
        <v>13</v>
      </c>
      <c r="CA92" s="25">
        <v>12</v>
      </c>
      <c r="CB92" t="s" s="26">
        <v>85</v>
      </c>
      <c r="CC92" t="s" s="21">
        <v>85</v>
      </c>
      <c r="CD92" t="s" s="22">
        <v>85</v>
      </c>
      <c r="CE92" t="s" s="26">
        <v>85</v>
      </c>
      <c r="CF92" t="s" s="21">
        <v>85</v>
      </c>
      <c r="CG92" t="s" s="22">
        <v>85</v>
      </c>
      <c r="CH92" s="92"/>
      <c r="CI92" s="93"/>
      <c r="CJ92" s="24">
        <f>SUM('ACORN station A-P'!E92,'ACORN station A-P'!H92,'ACORN station A-P'!K92,'ACORN station A-P'!N92,'ACORN station A-P'!Q92,'ACORN station A-P'!T92,'ACORN station A-P'!W92,'ACORN station A-P'!Z92,'ACORN station A-P'!AC92,'ACORN station A-P'!AF92,'ACORN station A-P'!AI92,'ACORN station A-P'!AL92,'ACORN station A-P'!AO92,'ACORN station A-P'!AR92,'ACORN station A-P'!AU92,'ACORN station A-P'!AX92,'ACORN station A-P'!BA92,'ACORN station A-P'!BD92,'ACORN station A-P'!BG92,'ACORN station A-P'!BJ92,'ACORN station A-P'!BM92,'ACORN station A-P'!BP92,'ACORN station A-P'!BS92,'ACORN station A-P'!BV92,'ACORN station A-P'!BY92,'ACORN station A-P'!CB92,'ACORN station A-P'!CE92,'ACORN station A-P'!CH92,'ACORN station A-P'!CK92,SUM('ACORN station A-P'!CN92,'ACORN station A-P'!CQ92,'ACORN station A-P'!CT92,'ACORN station A-P'!CW92,'ACORN station A-P'!CZ92,'ACORN station A-P'!DC92,'ACORN station A-P'!DF92,'ACORN station A-P'!DI92,'ACORN station A-P'!DL92,'ACORN station A-P'!DO92,'ACORN station A-P'!DR92,'ACORN station A-P'!DU92,'ACORN station A-P'!DX92,'ACORN station A-P'!EA92,'ACORN station A-P'!ED92,'ACORN station A-P'!EG92,'ACORN station A-P'!EJ92,'ACORN station A-P'!EP92,'ACORN station A-P'!ES92,'ACORN station A-P'!EV92,'ACORN station A-P'!EY92,'ACORN station A-P'!FB92,'ACORN station A-P'!FE92,'ACORN station A-P'!FH92,'ACORN station A-P'!FK92,'ACORN station A-P'!FQ92,'ACORN station A-P'!FT92,'ACORN station A-P'!FW92,'ACORN station A-P'!FZ92,SUM('ACORN station A-P'!GC92,'ACORN station A-P'!GF92,'ACORN station A-P'!GI92,'ACORN station A-P'!GO92,'ACORN station A-P'!GR92,'ACORN station A-P'!GU92,'ACORN station A-P'!GX92,'ACORN station A-P'!HA92,'ACORN station A-P'!HD92,'ACORN station A-P'!HG92,'ACORN station A-P'!HJ92,'ACORN station A-P'!HM92,'ACORN station A-P'!HP92,'ACORN station A-P'!HS92,'ACORN station A-P'!HV92,'ACORN station A-P'!HY92,'ACORN station A-P'!IB92,'ACORN station A-P'!IE92,'ACORN station A-P'!IH92,'ACORN station A-P'!IK92,'ACORN station A-P'!IN92,'ACORN station A-P'!IQ92,B92,E92,K92,Q92,T92,W92,Z92,SUM(AC92,AI92,AL92,AO92,AR92,AX92,BA92,BD92,BG92,BJ92,BM92,BP92,BS92,BV92,BY92,CB92,CE92))))</f>
        <v>565</v>
      </c>
      <c r="CK92" s="24">
        <f>SUM('ACORN station A-P'!F92,'ACORN station A-P'!I92,'ACORN station A-P'!L92,'ACORN station A-P'!O92,'ACORN station A-P'!R92,'ACORN station A-P'!U92,'ACORN station A-P'!X92,'ACORN station A-P'!AA92,'ACORN station A-P'!AD92,'ACORN station A-P'!AG92,'ACORN station A-P'!AJ92,'ACORN station A-P'!AM92,'ACORN station A-P'!AP92,'ACORN station A-P'!AS92,'ACORN station A-P'!AV92,'ACORN station A-P'!AY92,'ACORN station A-P'!BB92,'ACORN station A-P'!BE92,'ACORN station A-P'!BH92,'ACORN station A-P'!BK92,'ACORN station A-P'!BN92,'ACORN station A-P'!BQ92,'ACORN station A-P'!BT92,'ACORN station A-P'!BW92,'ACORN station A-P'!BZ92,'ACORN station A-P'!CC92,'ACORN station A-P'!CF92,'ACORN station A-P'!CI92,'ACORN station A-P'!CL92,SUM('ACORN station A-P'!CO92,'ACORN station A-P'!CR92,'ACORN station A-P'!CU92,'ACORN station A-P'!CX92,'ACORN station A-P'!DA92,'ACORN station A-P'!DD92,'ACORN station A-P'!DG92,'ACORN station A-P'!DJ92,'ACORN station A-P'!DM92,'ACORN station A-P'!DP92,'ACORN station A-P'!DS92,'ACORN station A-P'!DV92,'ACORN station A-P'!DY92,'ACORN station A-P'!EB92,'ACORN station A-P'!EE92,'ACORN station A-P'!EH92,'ACORN station A-P'!EK92,'ACORN station A-P'!EQ92,'ACORN station A-P'!ET92,'ACORN station A-P'!EW92,'ACORN station A-P'!EZ92,'ACORN station A-P'!FC92,'ACORN station A-P'!FF92,'ACORN station A-P'!FI92,'ACORN station A-P'!FL92,'ACORN station A-P'!FR92,'ACORN station A-P'!FU92,'ACORN station A-P'!FX92,'ACORN station A-P'!GA92,SUM('ACORN station A-P'!GD92,'ACORN station A-P'!GG92,'ACORN station A-P'!GJ92,'ACORN station A-P'!GP92,'ACORN station A-P'!GS92,'ACORN station A-P'!GV92,'ACORN station A-P'!GY92,'ACORN station A-P'!HB92,'ACORN station A-P'!HE92,'ACORN station A-P'!HH92,'ACORN station A-P'!HK92,'ACORN station A-P'!HN92,'ACORN station A-P'!HQ92,'ACORN station A-P'!HT92,'ACORN station A-P'!HW92,'ACORN station A-P'!HZ92,'ACORN station A-P'!IC92,'ACORN station A-P'!IF92,'ACORN station A-P'!II92,'ACORN station A-P'!IL92,'ACORN station A-P'!IO92,'ACORN station A-P'!IR92,C92,F92,L92,R92,U92,X92,AA92,SUM(AD92,AJ92,AM92,AP92,AS92,AY92,BB92,BE92,BH92,BK92,BN92,BQ92,BT92,BW92,BZ92,CC92,CF92))))</f>
        <v>547</v>
      </c>
      <c r="CL92" s="24">
        <f>SUM('ACORN station A-P'!G92,'ACORN station A-P'!J92,'ACORN station A-P'!M92,'ACORN station A-P'!P92,'ACORN station A-P'!S92,'ACORN station A-P'!V92,'ACORN station A-P'!Y92,'ACORN station A-P'!AB92,'ACORN station A-P'!AE92,'ACORN station A-P'!AH92,'ACORN station A-P'!AK92,'ACORN station A-P'!AN92,'ACORN station A-P'!AQ92,'ACORN station A-P'!AT92,'ACORN station A-P'!AW92,'ACORN station A-P'!AZ92,'ACORN station A-P'!BC92,'ACORN station A-P'!BF92,'ACORN station A-P'!BI92,'ACORN station A-P'!BL92,'ACORN station A-P'!BO92,'ACORN station A-P'!BR92,'ACORN station A-P'!BU92,'ACORN station A-P'!BX92,'ACORN station A-P'!CA92,'ACORN station A-P'!CD92,'ACORN station A-P'!CG92,'ACORN station A-P'!CJ92,'ACORN station A-P'!CM92,SUM('ACORN station A-P'!CP92,'ACORN station A-P'!CS92,'ACORN station A-P'!CV92,'ACORN station A-P'!CY92,'ACORN station A-P'!DB92,'ACORN station A-P'!DE92,'ACORN station A-P'!DH92,'ACORN station A-P'!DK92,'ACORN station A-P'!DN92,'ACORN station A-P'!DQ92,'ACORN station A-P'!DT92,'ACORN station A-P'!DW92,'ACORN station A-P'!DZ92,'ACORN station A-P'!EC92,'ACORN station A-P'!EF92,'ACORN station A-P'!EI92,'ACORN station A-P'!EL92,'ACORN station A-P'!ER92,'ACORN station A-P'!EU92,'ACORN station A-P'!EX92,'ACORN station A-P'!FA92,'ACORN station A-P'!FD92,'ACORN station A-P'!FG92,'ACORN station A-P'!FJ92,'ACORN station A-P'!FM92,'ACORN station A-P'!FS92,'ACORN station A-P'!FV92,'ACORN station A-P'!FY92,'ACORN station A-P'!GB92,SUM('ACORN station A-P'!GE92,'ACORN station A-P'!GH92,'ACORN station A-P'!GK92,'ACORN station A-P'!GQ92,'ACORN station A-P'!GT92,'ACORN station A-P'!GW92,'ACORN station A-P'!GZ92,'ACORN station A-P'!HC92,'ACORN station A-P'!HF92,'ACORN station A-P'!HI92,'ACORN station A-P'!HL92,'ACORN station A-P'!HO92,'ACORN station A-P'!HR92,'ACORN station A-P'!HU92,'ACORN station A-P'!HX92,'ACORN station A-P'!IA92,'ACORN station A-P'!ID92,'ACORN station A-P'!IG92,'ACORN station A-P'!IJ92,'ACORN station A-P'!IM92,'ACORN station A-P'!IP92,'ACORN station A-P'!IS92,D92,G92,M92,S92,V92,Y92,AB92,SUM(AE92,AK92,AN92,AQ92,AT92,AZ92,BC92,BF92,BI92,BL92,BO92,BR92,BU92,BX92,CA92,CD92,CG92))))</f>
        <v>537</v>
      </c>
      <c r="CM92" s="94"/>
      <c r="CN92" s="95">
        <f>CJ92/DG92</f>
        <v>9.262295081967213</v>
      </c>
      <c r="CO92" s="95">
        <f>CK92/DH92</f>
        <v>8.682539682539682</v>
      </c>
      <c r="CP92" s="95">
        <f>CL92/DI92</f>
        <v>9.101694915254237</v>
      </c>
      <c r="CQ92" s="24"/>
      <c r="CR92" s="24">
        <f>SUM('ACORN station A-P'!B92,'ACORN station A-P'!E92,'ACORN station A-P'!H92,'ACORN station A-P'!K92,'ACORN station A-P'!N92,'ACORN station A-P'!Q92,'ACORN station A-P'!T92,'ACORN station A-P'!W92,'ACORN station A-P'!Z92,'ACORN station A-P'!AC92,'ACORN station A-P'!AF92,'ACORN station A-P'!AI92,'ACORN station A-P'!AL92,'ACORN station A-P'!AO92,'ACORN station A-P'!AR92,'ACORN station A-P'!AU92,'ACORN station A-P'!AX92,'ACORN station A-P'!BA92,'ACORN station A-P'!BD92,'ACORN station A-P'!BG92,'ACORN station A-P'!BJ92,'ACORN station A-P'!BM92,'ACORN station A-P'!BP92,'ACORN station A-P'!BS92,'ACORN station A-P'!BV92,'ACORN station A-P'!BY92,'ACORN station A-P'!CB92,'ACORN station A-P'!CE92,'ACORN station A-P'!CH92,SUM('ACORN station A-P'!CK92,'ACORN station A-P'!CN92,'ACORN station A-P'!CQ92,'ACORN station A-P'!CT92,'ACORN station A-P'!CW92,'ACORN station A-P'!CZ92,'ACORN station A-P'!DC92,'ACORN station A-P'!DF92,'ACORN station A-P'!DI92,'ACORN station A-P'!DL92,'ACORN station A-P'!DO92,'ACORN station A-P'!DR92,'ACORN station A-P'!DU92,'ACORN station A-P'!DX92,'ACORN station A-P'!EA92,'ACORN station A-P'!ED92,'ACORN station A-P'!EG92,'ACORN station A-P'!EJ92,'ACORN station A-P'!EM92,'ACORN station A-P'!EP92,'ACORN station A-P'!ES92,'ACORN station A-P'!EV92,'ACORN station A-P'!EY92,'ACORN station A-P'!FB92,'ACORN station A-P'!FE92,'ACORN station A-P'!FH92,'ACORN station A-P'!FK92,'ACORN station A-P'!FN92,'ACORN station A-P'!FQ92,SUM('ACORN station A-P'!FT92,'ACORN station A-P'!FW92,'ACORN station A-P'!FZ92,'ACORN station A-P'!GC92,'ACORN station A-P'!GF92,'ACORN station A-P'!GI92,'ACORN station A-P'!GL92,'ACORN station A-P'!GO92,'ACORN station A-P'!GR92,'ACORN station A-P'!GU92,'ACORN station A-P'!GX92,'ACORN station A-P'!HA92,'ACORN station A-P'!HD92,'ACORN station A-P'!HG92,'ACORN station A-P'!HJ92,'ACORN station A-P'!HM92,'ACORN station A-P'!HP92,'ACORN station A-P'!HS92,'ACORN station A-P'!HV92,'ACORN station A-P'!HY92,'ACORN station A-P'!IB92,'ACORN station A-P'!IE92,'ACORN station A-P'!IH92,'ACORN station A-P'!IK92,'ACORN station A-P'!IN92,'ACORN station A-P'!IQ92,B92,E92,H92,SUM(K92,N92,Q92,T92,W92,Z92,AC92,AF92,AI92,AL92,AO92,AR92,AU92,AX92,BA92,BD92,BG92,BJ92,BM92,BP92,BS92,BV92,BY92,CB92,CE92))))</f>
        <v>578</v>
      </c>
      <c r="CS92" s="24">
        <f>SUM('ACORN station A-P'!C92,'ACORN station A-P'!F92,'ACORN station A-P'!I92,'ACORN station A-P'!L92,'ACORN station A-P'!O92,'ACORN station A-P'!R92,'ACORN station A-P'!U92,'ACORN station A-P'!X92,'ACORN station A-P'!AA92,'ACORN station A-P'!AD92,'ACORN station A-P'!AG92,'ACORN station A-P'!AJ92,'ACORN station A-P'!AM92,'ACORN station A-P'!AP92,'ACORN station A-P'!AS92,'ACORN station A-P'!AV92,'ACORN station A-P'!AY92,'ACORN station A-P'!BB92,'ACORN station A-P'!BE92,'ACORN station A-P'!BH92,'ACORN station A-P'!BK92,'ACORN station A-P'!BN92,'ACORN station A-P'!BQ92,'ACORN station A-P'!BT92,'ACORN station A-P'!BW92,'ACORN station A-P'!BZ92,'ACORN station A-P'!CC92,'ACORN station A-P'!CF92,'ACORN station A-P'!CI92,SUM('ACORN station A-P'!CL92,'ACORN station A-P'!CO92,'ACORN station A-P'!CR92,'ACORN station A-P'!CU92,'ACORN station A-P'!CX92,'ACORN station A-P'!DA92,'ACORN station A-P'!DD92,'ACORN station A-P'!DG92,'ACORN station A-P'!DJ92,'ACORN station A-P'!DM92,'ACORN station A-P'!DP92,'ACORN station A-P'!DS92,'ACORN station A-P'!DV92,'ACORN station A-P'!DY92,'ACORN station A-P'!EB92,'ACORN station A-P'!EE92,'ACORN station A-P'!EH92,'ACORN station A-P'!EK92,'ACORN station A-P'!EN92,'ACORN station A-P'!EQ92,'ACORN station A-P'!ET92,'ACORN station A-P'!EW92,'ACORN station A-P'!EZ92,'ACORN station A-P'!FC92,'ACORN station A-P'!FF92,'ACORN station A-P'!FI92,'ACORN station A-P'!FL92,'ACORN station A-P'!FO92,'ACORN station A-P'!FR92,SUM('ACORN station A-P'!FU92,'ACORN station A-P'!FX92,'ACORN station A-P'!GA92,'ACORN station A-P'!GD92,'ACORN station A-P'!GG92,'ACORN station A-P'!GJ92,'ACORN station A-P'!GM92,'ACORN station A-P'!GP92,'ACORN station A-P'!GS92,'ACORN station A-P'!GV92,'ACORN station A-P'!GY92,'ACORN station A-P'!HB92,'ACORN station A-P'!HE92,'ACORN station A-P'!HH92,'ACORN station A-P'!HK92,'ACORN station A-P'!HN92,'ACORN station A-P'!HQ92,'ACORN station A-P'!HT92,'ACORN station A-P'!HW92,'ACORN station A-P'!HZ92,'ACORN station A-P'!IC92,'ACORN station A-P'!IF92,'ACORN station A-P'!II92,'ACORN station A-P'!IL92,'ACORN station A-P'!IO92,'ACORN station A-P'!IR92,C92,F92,I92,SUM(L92,O92,R92,U92,X92,AA92,AD92,AG92,AJ92,AM92,AP92,AS92,AV92,AY92,BB92,BE92,BH92,BK92,BN92,BQ92,BT92,BW92,BZ92,CC92,CF92))))</f>
        <v>559</v>
      </c>
      <c r="CT92" s="24">
        <f>SUM('ACORN station A-P'!D92,'ACORN station A-P'!G92,'ACORN station A-P'!J92,'ACORN station A-P'!M92,'ACORN station A-P'!P92,'ACORN station A-P'!S92,'ACORN station A-P'!V92,'ACORN station A-P'!Y92,'ACORN station A-P'!AB92,'ACORN station A-P'!AE92,'ACORN station A-P'!AH92,'ACORN station A-P'!AK92,'ACORN station A-P'!AN92,'ACORN station A-P'!AQ92,'ACORN station A-P'!AT92,'ACORN station A-P'!AW92,'ACORN station A-P'!AZ92,'ACORN station A-P'!BC92,'ACORN station A-P'!BF92,'ACORN station A-P'!BI92,'ACORN station A-P'!BL92,'ACORN station A-P'!BO92,'ACORN station A-P'!BR92,'ACORN station A-P'!BU92,'ACORN station A-P'!BX92,'ACORN station A-P'!CA92,'ACORN station A-P'!CD92,'ACORN station A-P'!CG92,'ACORN station A-P'!CJ92,SUM('ACORN station A-P'!CM92,'ACORN station A-P'!CP92,'ACORN station A-P'!CS92,'ACORN station A-P'!CV92,'ACORN station A-P'!CY92,'ACORN station A-P'!DB92,'ACORN station A-P'!DE92,'ACORN station A-P'!DH92,'ACORN station A-P'!DK92,'ACORN station A-P'!DN92,'ACORN station A-P'!DQ92,'ACORN station A-P'!DT92,'ACORN station A-P'!DW92,'ACORN station A-P'!DZ92,'ACORN station A-P'!EC92,'ACORN station A-P'!EF92,'ACORN station A-P'!EI92,'ACORN station A-P'!EL92,'ACORN station A-P'!EO92,'ACORN station A-P'!ER92,'ACORN station A-P'!EU92,'ACORN station A-P'!EX92,'ACORN station A-P'!FA92,'ACORN station A-P'!FD92,'ACORN station A-P'!FG92,'ACORN station A-P'!FJ92,'ACORN station A-P'!FM92,'ACORN station A-P'!FP92,'ACORN station A-P'!FS92,SUM('ACORN station A-P'!FV92,'ACORN station A-P'!FY92,'ACORN station A-P'!GB92,'ACORN station A-P'!GE92,'ACORN station A-P'!GH92,'ACORN station A-P'!GK92,'ACORN station A-P'!GN92,'ACORN station A-P'!GQ92,'ACORN station A-P'!GT92,'ACORN station A-P'!GW92,'ACORN station A-P'!GZ92,'ACORN station A-P'!HC92,'ACORN station A-P'!HF92,'ACORN station A-P'!HI92,'ACORN station A-P'!HL92,'ACORN station A-P'!HO92,'ACORN station A-P'!HR92,'ACORN station A-P'!HU92,'ACORN station A-P'!HX92,'ACORN station A-P'!IA92,'ACORN station A-P'!ID92,'ACORN station A-P'!IG92,'ACORN station A-P'!IJ92,'ACORN station A-P'!IM92,'ACORN station A-P'!IP92,'ACORN station A-P'!IS92,D92,G92,J92,SUM(M92,P92,S92,V92,Y92,AB92,AE92,AH92,AK92,AN92,AQ92,AT92,AW92,AZ92,BC92,BF92,BI92,BL92,BO92,BR92,BU92,BX92,CA92,CD92,CG92))))</f>
        <v>546</v>
      </c>
      <c r="CU92" s="24"/>
      <c r="CV92" s="95">
        <f>CR92/DJ92</f>
        <v>8.757575757575758</v>
      </c>
      <c r="CW92" s="95">
        <f>CS92/DK92</f>
        <v>8.343283582089553</v>
      </c>
      <c r="CX92" s="95">
        <f>CT92/DL92</f>
        <v>8.53125</v>
      </c>
      <c r="CY92" s="24"/>
      <c r="CZ92" s="24">
        <f>SUM('ACORN station A-P'!B92,'ACORN station A-P'!E92,'ACORN station A-P'!H92,'ACORN station A-P'!Q92,'ACORN station A-P'!W92,'ACORN station A-P'!Z92,'ACORN station A-P'!AC92,'ACORN station A-P'!AI92,'ACORN station A-P'!AL92,'ACORN station A-P'!AO92,'ACORN station A-P'!AX92,'ACORN station A-P'!BM92,'ACORN station A-P'!BP92,'ACORN station A-P'!BS92,'ACORN station A-P'!BV92,'ACORN station A-P'!CB92,'ACORN station A-P'!CE92,'ACORN station A-P'!CH92,'ACORN station A-P'!CT92,'ACORN station A-P'!CW92,'ACORN station A-P'!DF92,'ACORN station A-P'!DC92,'ACORN station A-P'!DO92,'ACORN station A-P'!DR92,'ACORN station A-P'!DU92,'ACORN station A-P'!DX92,'ACORN station A-P'!EJ92,'ACORN station A-P'!ES92,'ACORN station A-P'!EV92,SUM('ACORN station A-P'!FB92,'ACORN station A-P'!FE92,'ACORN station A-P'!FK92,'ACORN station A-P'!FT92,'ACORN station A-P'!FW92,'ACORN station A-P'!FZ92,'ACORN station A-P'!GC92,'ACORN station A-P'!GF92,'ACORN station A-P'!GL92,'ACORN station A-P'!GR92,'ACORN station A-P'!GU92,'ACORN station A-P'!HA92,'ACORN station A-P'!HD92,'ACORN station A-P'!HG92,'ACORN station A-P'!HM92,'ACORN station A-P'!IB92,'ACORN station A-P'!IE92,'ACORN station A-P'!IN92,'ACORN station A-P'!IQ92,E92,K92,T92,Z92,AF92,AL92,AR92,BA92,BD92,BG92,SUM(BS92,CE92)))</f>
        <v>237</v>
      </c>
      <c r="DA92" s="24">
        <f>SUM('ACORN station A-P'!C92,'ACORN station A-P'!F92,'ACORN station A-P'!I92,'ACORN station A-P'!R92,'ACORN station A-P'!X92,'ACORN station A-P'!AA92,'ACORN station A-P'!AD92,'ACORN station A-P'!AJ92,'ACORN station A-P'!AM92,'ACORN station A-P'!AP92,'ACORN station A-P'!AY92,'ACORN station A-P'!BN92,'ACORN station A-P'!BQ92,'ACORN station A-P'!BT92,'ACORN station A-P'!BW92,'ACORN station A-P'!CC92,'ACORN station A-P'!CF92,'ACORN station A-P'!CI92,'ACORN station A-P'!CU92,'ACORN station A-P'!CX92,'ACORN station A-P'!DG92,'ACORN station A-P'!DD92,'ACORN station A-P'!DP92,'ACORN station A-P'!DS92,'ACORN station A-P'!DV92,'ACORN station A-P'!DY92,'ACORN station A-P'!EK92,'ACORN station A-P'!ET92,'ACORN station A-P'!EW92,SUM('ACORN station A-P'!FC92,'ACORN station A-P'!FF92,'ACORN station A-P'!FL92,'ACORN station A-P'!FU92,'ACORN station A-P'!FX92,'ACORN station A-P'!GA92,'ACORN station A-P'!GD92,'ACORN station A-P'!GG92,'ACORN station A-P'!GM92,'ACORN station A-P'!GS92,'ACORN station A-P'!GV92,'ACORN station A-P'!HB92,'ACORN station A-P'!HE92,'ACORN station A-P'!HH92,'ACORN station A-P'!HN92,'ACORN station A-P'!IC92,'ACORN station A-P'!IF92,'ACORN station A-P'!IO92,'ACORN station A-P'!IR92,F92,L92,U92,AA92,AG92,AM92,AS92,BB92,BE92,BH92,SUM(BT92,CF92)))</f>
        <v>230</v>
      </c>
      <c r="DB92" s="24">
        <f>SUM('ACORN station A-P'!D92,'ACORN station A-P'!G92,'ACORN station A-P'!J92,'ACORN station A-P'!S92,'ACORN station A-P'!Y92,'ACORN station A-P'!AB92,'ACORN station A-P'!AE92,'ACORN station A-P'!AK92,'ACORN station A-P'!AN92,'ACORN station A-P'!AQ92,'ACORN station A-P'!AZ92,'ACORN station A-P'!BO92,'ACORN station A-P'!BR92,'ACORN station A-P'!BU92,'ACORN station A-P'!BX92,'ACORN station A-P'!CD92,'ACORN station A-P'!CG92,'ACORN station A-P'!CJ92,'ACORN station A-P'!CV92,'ACORN station A-P'!CY92,'ACORN station A-P'!DH92,'ACORN station A-P'!DE92,'ACORN station A-P'!DQ92,'ACORN station A-P'!DT92,'ACORN station A-P'!DW92,'ACORN station A-P'!DZ92,'ACORN station A-P'!EL92,'ACORN station A-P'!EU92,'ACORN station A-P'!EX92,SUM('ACORN station A-P'!FD92,'ACORN station A-P'!FG92,'ACORN station A-P'!FM92,'ACORN station A-P'!FV92,'ACORN station A-P'!FY92,'ACORN station A-P'!GB92,'ACORN station A-P'!GE92,'ACORN station A-P'!GH92,'ACORN station A-P'!GN92,'ACORN station A-P'!GT92,'ACORN station A-P'!GW92,'ACORN station A-P'!HC92,'ACORN station A-P'!HF92,'ACORN station A-P'!HI92,'ACORN station A-P'!HO92,'ACORN station A-P'!ID92,'ACORN station A-P'!IG92,'ACORN station A-P'!IP92,'ACORN station A-P'!IS92,G92,M92,V92,AB92,AH92,AN92,AT92,BC92,BF92,BI92,SUM(BU92,CG92)))</f>
        <v>224</v>
      </c>
      <c r="DC92" s="24"/>
      <c r="DD92" s="95">
        <f>CZ92/DM92</f>
        <v>7.40625</v>
      </c>
      <c r="DE92" s="95">
        <f>DA92/DN92</f>
        <v>6.764705882352941</v>
      </c>
      <c r="DF92" s="95">
        <f>DB92/DO92</f>
        <v>7.225806451612903</v>
      </c>
      <c r="DG92" s="44">
        <f>SUM(COUNT('ACORN station A-P'!E92,'ACORN station A-P'!H92,'ACORN station A-P'!K92,'ACORN station A-P'!N92,'ACORN station A-P'!Q92,'ACORN station A-P'!T92,'ACORN station A-P'!W92,'ACORN station A-P'!Z92,'ACORN station A-P'!AC92,'ACORN station A-P'!AF92,'ACORN station A-P'!AI92,'ACORN station A-P'!AL92,'ACORN station A-P'!AO92,'ACORN station A-P'!AR92,'ACORN station A-P'!AU92,'ACORN station A-P'!AX92,'ACORN station A-P'!BA92,'ACORN station A-P'!BD92,'ACORN station A-P'!BG92,'ACORN station A-P'!BJ92,'ACORN station A-P'!BM92,'ACORN station A-P'!BP92,'ACORN station A-P'!BS92,'ACORN station A-P'!BV92,'ACORN station A-P'!BY92,'ACORN station A-P'!CB92,'ACORN station A-P'!CE92,'ACORN station A-P'!CH92,'ACORN station A-P'!CK92,'ACORN station A-P'!CN92),COUNT('ACORN station A-P'!CQ92,'ACORN station A-P'!CT92,'ACORN station A-P'!CW92,'ACORN station A-P'!CZ92,'ACORN station A-P'!DC92,'ACORN station A-P'!DF92,'ACORN station A-P'!DI92,'ACORN station A-P'!DL92,'ACORN station A-P'!DO92,'ACORN station A-P'!DR92,'ACORN station A-P'!DU92,'ACORN station A-P'!DX92,'ACORN station A-P'!EA92,'ACORN station A-P'!ED92,'ACORN station A-P'!EG92,'ACORN station A-P'!EJ92,'ACORN station A-P'!EP92,'ACORN station A-P'!ES92,'ACORN station A-P'!EV92,'ACORN station A-P'!EY92,'ACORN station A-P'!FB92,'ACORN station A-P'!FE92,'ACORN station A-P'!FH92,'ACORN station A-P'!FK92,'ACORN station A-P'!FQ92,'ACORN station A-P'!FT92,'ACORN station A-P'!FW92,'ACORN station A-P'!FZ92,'ACORN station A-P'!GC92,'ACORN station A-P'!GF92),COUNT('ACORN station A-P'!GI92,'ACORN station A-P'!GO92,'ACORN station A-P'!GR92,'ACORN station A-P'!GU92,'ACORN station A-P'!GX92,'ACORN station A-P'!HA92,'ACORN station A-P'!HD92,'ACORN station A-P'!HG92,'ACORN station A-P'!HJ92,'ACORN station A-P'!HM92,'ACORN station A-P'!HP92,'ACORN station A-P'!HS92,'ACORN station A-P'!HV92,'ACORN station A-P'!HY92,'ACORN station A-P'!IB92,'ACORN station A-P'!IE92,'ACORN station A-P'!IH92,'ACORN station A-P'!IK92,'ACORN station A-P'!IN92,'ACORN station A-P'!IQ92,B92,E92,K92,Q92,T92,W92,Z92,AC92,AI92,AL92),COUNT(AO92,AR92,AX92,BA92,BD92,BG92,BJ92,BM92,BP92,BS92,BV92,BY92,CB92,CE92))</f>
        <v>61</v>
      </c>
      <c r="DH92" s="44">
        <f>SUM(COUNT('ACORN station A-P'!F92,'ACORN station A-P'!I92,'ACORN station A-P'!L92,'ACORN station A-P'!O92,'ACORN station A-P'!R92,'ACORN station A-P'!U92,'ACORN station A-P'!X92,'ACORN station A-P'!AA92,'ACORN station A-P'!AD92,'ACORN station A-P'!AG92,'ACORN station A-P'!AJ92,'ACORN station A-P'!AM92,'ACORN station A-P'!AP92,'ACORN station A-P'!AS92,'ACORN station A-P'!AV92,'ACORN station A-P'!AY92,'ACORN station A-P'!BB92,'ACORN station A-P'!BE92,'ACORN station A-P'!BH92,'ACORN station A-P'!BK92,'ACORN station A-P'!BN92,'ACORN station A-P'!BQ92,'ACORN station A-P'!BT92,'ACORN station A-P'!BW92,'ACORN station A-P'!BZ92,'ACORN station A-P'!CC92,'ACORN station A-P'!CF92,'ACORN station A-P'!CI92,'ACORN station A-P'!CL92,'ACORN station A-P'!CO92),COUNT('ACORN station A-P'!CR92,'ACORN station A-P'!CU92,'ACORN station A-P'!CX92,'ACORN station A-P'!DA92,'ACORN station A-P'!DD92,'ACORN station A-P'!DG92,'ACORN station A-P'!DJ92,'ACORN station A-P'!DM92,'ACORN station A-P'!DP92,'ACORN station A-P'!DS92,'ACORN station A-P'!DV92,'ACORN station A-P'!DY92,'ACORN station A-P'!EB92,'ACORN station A-P'!EE92,'ACORN station A-P'!EH92,'ACORN station A-P'!EK92,'ACORN station A-P'!EQ92,'ACORN station A-P'!ET92,'ACORN station A-P'!EW92,'ACORN station A-P'!EZ92,'ACORN station A-P'!FC92,'ACORN station A-P'!FF92,'ACORN station A-P'!FI92,'ACORN station A-P'!FL92,'ACORN station A-P'!FR92,'ACORN station A-P'!FU92,'ACORN station A-P'!FX92,'ACORN station A-P'!GA92,'ACORN station A-P'!GD92,'ACORN station A-P'!GG92),COUNT('ACORN station A-P'!GJ92,'ACORN station A-P'!GP92,'ACORN station A-P'!GS92,'ACORN station A-P'!GV92,'ACORN station A-P'!GY92,'ACORN station A-P'!HB92,'ACORN station A-P'!HE92,'ACORN station A-P'!HH92,'ACORN station A-P'!HK92,'ACORN station A-P'!HN92,'ACORN station A-P'!HQ92,'ACORN station A-P'!HT92,'ACORN station A-P'!HW92,'ACORN station A-P'!HZ92,'ACORN station A-P'!IC92,'ACORN station A-P'!IF92,'ACORN station A-P'!II92,'ACORN station A-P'!IL92,'ACORN station A-P'!IO92,'ACORN station A-P'!IR92,C92,F92,L92,R92,U92,X92,AA92,AD92,AJ92,AM92),COUNT(AP92,AS92,AY92,BB92,BE92,BH92,BK92,BN92,BQ92,BT92,BW92,BZ92,CC92,CF92))</f>
        <v>63</v>
      </c>
      <c r="DI92" s="44">
        <f>SUM(COUNT('ACORN station A-P'!G92,'ACORN station A-P'!J92,'ACORN station A-P'!M92,'ACORN station A-P'!P92,'ACORN station A-P'!S92,'ACORN station A-P'!V92,'ACORN station A-P'!Y92,'ACORN station A-P'!AB92,'ACORN station A-P'!AE92,'ACORN station A-P'!AH92,'ACORN station A-P'!AK92,'ACORN station A-P'!AN92,'ACORN station A-P'!AQ92,'ACORN station A-P'!AT92,'ACORN station A-P'!AW92,'ACORN station A-P'!AZ92,'ACORN station A-P'!BC92,'ACORN station A-P'!BF92,'ACORN station A-P'!BI92,'ACORN station A-P'!BL92,'ACORN station A-P'!BO92,'ACORN station A-P'!BR92,'ACORN station A-P'!BU92,'ACORN station A-P'!BX92,'ACORN station A-P'!CA92,'ACORN station A-P'!CD92,'ACORN station A-P'!CG92,'ACORN station A-P'!CJ92,'ACORN station A-P'!CM92,'ACORN station A-P'!CP92),COUNT('ACORN station A-P'!CS92,'ACORN station A-P'!CV92,'ACORN station A-P'!CY92,'ACORN station A-P'!DB92,'ACORN station A-P'!DE92,'ACORN station A-P'!DH92,'ACORN station A-P'!DK92,'ACORN station A-P'!DN92,'ACORN station A-P'!DQ92,'ACORN station A-P'!DT92,'ACORN station A-P'!DW92,'ACORN station A-P'!DZ92,'ACORN station A-P'!EC92,'ACORN station A-P'!EF92,'ACORN station A-P'!EI92,'ACORN station A-P'!EL92,'ACORN station A-P'!ER92,'ACORN station A-P'!EU92,'ACORN station A-P'!EX92,'ACORN station A-P'!FA92,'ACORN station A-P'!FD92,'ACORN station A-P'!FG92,'ACORN station A-P'!FJ92,'ACORN station A-P'!FM92,'ACORN station A-P'!FS92,'ACORN station A-P'!FV92,'ACORN station A-P'!FY92,'ACORN station A-P'!GB92,'ACORN station A-P'!GE92,'ACORN station A-P'!GH92),COUNT('ACORN station A-P'!GK92,'ACORN station A-P'!GQ92,'ACORN station A-P'!GT92,'ACORN station A-P'!GW92,'ACORN station A-P'!GZ92,'ACORN station A-P'!HC92,'ACORN station A-P'!HF92,'ACORN station A-P'!HI92,'ACORN station A-P'!HL92,'ACORN station A-P'!HO92,'ACORN station A-P'!HR92,'ACORN station A-P'!HU92,'ACORN station A-P'!HX92,'ACORN station A-P'!IA92,'ACORN station A-P'!ID92,'ACORN station A-P'!IG92,'ACORN station A-P'!IJ92,'ACORN station A-P'!IM92,'ACORN station A-P'!IP92,'ACORN station A-P'!IS92,D92,G92,M92,S92,V92,Y92,AB92,AE92,AK92,AN92),COUNT(AQ92,AT92,AZ92,BC92,BF92,BI92,BL92,BO92,BR92,BU92,BX92,CA92,CD92,CG92))</f>
        <v>59</v>
      </c>
      <c r="DJ92" s="44">
        <f>SUM(COUNT('ACORN station A-P'!B92,'ACORN station A-P'!E92,'ACORN station A-P'!H92,'ACORN station A-P'!K92,'ACORN station A-P'!N92,'ACORN station A-P'!Q92,'ACORN station A-P'!T92,'ACORN station A-P'!W92,'ACORN station A-P'!Z92,'ACORN station A-P'!AC92,'ACORN station A-P'!AF92,'ACORN station A-P'!AI92,'ACORN station A-P'!AL92,'ACORN station A-P'!AO92,'ACORN station A-P'!AR92,'ACORN station A-P'!AU92,'ACORN station A-P'!AX92,'ACORN station A-P'!BA92,'ACORN station A-P'!BD92,'ACORN station A-P'!BG92,'ACORN station A-P'!BJ92,'ACORN station A-P'!BM92,'ACORN station A-P'!BP92,'ACORN station A-P'!BS92,'ACORN station A-P'!BV92,'ACORN station A-P'!BY92,'ACORN station A-P'!CB92,'ACORN station A-P'!CE92,'ACORN station A-P'!CH92,'ACORN station A-P'!CK92),COUNT('ACORN station A-P'!CN92,'ACORN station A-P'!CQ92,'ACORN station A-P'!CT92,'ACORN station A-P'!CW92,'ACORN station A-P'!CZ92,'ACORN station A-P'!DC92,'ACORN station A-P'!DF92,'ACORN station A-P'!DI92,'ACORN station A-P'!DL92,'ACORN station A-P'!DO92,'ACORN station A-P'!DR92,'ACORN station A-P'!DU92,'ACORN station A-P'!DX92,'ACORN station A-P'!EA92,'ACORN station A-P'!ED92,'ACORN station A-P'!EG92,'ACORN station A-P'!EJ92,'ACORN station A-P'!EM92,'ACORN station A-P'!EP92,'ACORN station A-P'!ES92,'ACORN station A-P'!EV92,'ACORN station A-P'!EY92,'ACORN station A-P'!FB92,'ACORN station A-P'!FE92,'ACORN station A-P'!FH92,'ACORN station A-P'!FK92,'ACORN station A-P'!FN92,'ACORN station A-P'!FQ92,'ACORN station A-P'!FT92,'ACORN station A-P'!FW92),COUNT('ACORN station A-P'!FZ92,'ACORN station A-P'!GC92,'ACORN station A-P'!GF92,'ACORN station A-P'!GI92,'ACORN station A-P'!GL92,'ACORN station A-P'!GO92,'ACORN station A-P'!GR92,'ACORN station A-P'!GU92,'ACORN station A-P'!GX92,'ACORN station A-P'!HA92,'ACORN station A-P'!HD92,'ACORN station A-P'!HG92,'ACORN station A-P'!HJ92,'ACORN station A-P'!HM92,'ACORN station A-P'!HP92,'ACORN station A-P'!HS92,'ACORN station A-P'!HV92,'ACORN station A-P'!HY92,'ACORN station A-P'!IB92,'ACORN station A-P'!IE92,'ACORN station A-P'!IH92,'ACORN station A-P'!IK92,'ACORN station A-P'!IN92,'ACORN station A-P'!IQ92,B92,E92,H92,K92,N92,Q92),COUNT(T92,W92,Z92,AC92,AF92,AI92,AL92,AO92,AR92,AU92,AX92,BA92,BD92,BG92,BJ92,BM92,BP92,BS92,BV92,BY92,CB92,CE92))</f>
        <v>66</v>
      </c>
      <c r="DK92" s="44">
        <f>SUM(COUNT('ACORN station A-P'!C92,'ACORN station A-P'!F92,'ACORN station A-P'!I92,'ACORN station A-P'!L92,'ACORN station A-P'!O92,'ACORN station A-P'!R92,'ACORN station A-P'!U92,'ACORN station A-P'!X92,'ACORN station A-P'!AA92,'ACORN station A-P'!AD92,'ACORN station A-P'!AG92,'ACORN station A-P'!AJ92,'ACORN station A-P'!AM92,'ACORN station A-P'!AP92,'ACORN station A-P'!AS92,'ACORN station A-P'!AV92,'ACORN station A-P'!AY92,'ACORN station A-P'!BB92,'ACORN station A-P'!BE92,'ACORN station A-P'!BH92,'ACORN station A-P'!BK92,'ACORN station A-P'!BN92,'ACORN station A-P'!BQ92,'ACORN station A-P'!BT92,'ACORN station A-P'!BW92,'ACORN station A-P'!BZ92,'ACORN station A-P'!CC92,'ACORN station A-P'!CF92,'ACORN station A-P'!CI92,'ACORN station A-P'!CL92),COUNT('ACORN station A-P'!CO92,'ACORN station A-P'!CR92,'ACORN station A-P'!CU92,'ACORN station A-P'!CX92,'ACORN station A-P'!DA92,'ACORN station A-P'!DD92,'ACORN station A-P'!DG92,'ACORN station A-P'!DJ92,'ACORN station A-P'!DM92,'ACORN station A-P'!DP92,'ACORN station A-P'!DS92,'ACORN station A-P'!DV92,'ACORN station A-P'!DY92,'ACORN station A-P'!EB92,'ACORN station A-P'!EE92,'ACORN station A-P'!EH92,'ACORN station A-P'!EK92,'ACORN station A-P'!EN92,'ACORN station A-P'!EQ92,'ACORN station A-P'!ET92,'ACORN station A-P'!EW92,'ACORN station A-P'!EZ92,'ACORN station A-P'!FC92,'ACORN station A-P'!FF92,'ACORN station A-P'!FI92,'ACORN station A-P'!FL92,'ACORN station A-P'!FO92,'ACORN station A-P'!FR92,'ACORN station A-P'!FU92,'ACORN station A-P'!FX92),COUNT('ACORN station A-P'!GA92,'ACORN station A-P'!GD92,'ACORN station A-P'!GG92,'ACORN station A-P'!GJ92,'ACORN station A-P'!GM92,'ACORN station A-P'!GP92,'ACORN station A-P'!GS92,'ACORN station A-P'!GV92,'ACORN station A-P'!GY92,'ACORN station A-P'!HB92,'ACORN station A-P'!HE92,'ACORN station A-P'!HH92,'ACORN station A-P'!HK92,'ACORN station A-P'!HN92,'ACORN station A-P'!HQ92,'ACORN station A-P'!HT92,'ACORN station A-P'!HW92,'ACORN station A-P'!HZ92,'ACORN station A-P'!IC92,'ACORN station A-P'!IF92,'ACORN station A-P'!II92,'ACORN station A-P'!IL92,'ACORN station A-P'!IO92,'ACORN station A-P'!IR92,C92,F92,I92,L92,O92,R92),COUNT(U92,X92,AA92,AD92,AG92,AJ92,AM92,AP92,AS92,AV92,AY92,BB92,BE92,BH92,BK92,BN92,BQ92,BT92,BW92,BZ92,CC92,CF92))</f>
        <v>67</v>
      </c>
      <c r="DL92" s="44">
        <f>SUM(COUNT('ACORN station A-P'!D92,'ACORN station A-P'!G92,'ACORN station A-P'!J92,'ACORN station A-P'!M92,'ACORN station A-P'!P92,'ACORN station A-P'!S92,'ACORN station A-P'!V92,'ACORN station A-P'!Y92,'ACORN station A-P'!AB92,'ACORN station A-P'!AE92,'ACORN station A-P'!AH92,'ACORN station A-P'!AK92,'ACORN station A-P'!AN92,'ACORN station A-P'!AQ92,'ACORN station A-P'!AT92,'ACORN station A-P'!AW92,'ACORN station A-P'!AZ92,'ACORN station A-P'!BC92,'ACORN station A-P'!BF92,'ACORN station A-P'!BI92,'ACORN station A-P'!BL92,'ACORN station A-P'!BO92,'ACORN station A-P'!BR92,'ACORN station A-P'!BU92,'ACORN station A-P'!BX92,'ACORN station A-P'!CA92,'ACORN station A-P'!CD92,'ACORN station A-P'!CG92,'ACORN station A-P'!CJ92,'ACORN station A-P'!CM92),COUNT('ACORN station A-P'!CP92,'ACORN station A-P'!CS92,'ACORN station A-P'!CV92,'ACORN station A-P'!CY92,'ACORN station A-P'!DB92,'ACORN station A-P'!DE92,'ACORN station A-P'!DH92,'ACORN station A-P'!DK92,'ACORN station A-P'!DN92,'ACORN station A-P'!DQ92,'ACORN station A-P'!DT92,'ACORN station A-P'!DW92,'ACORN station A-P'!DZ92,'ACORN station A-P'!EC92,'ACORN station A-P'!EF92,'ACORN station A-P'!EI92,'ACORN station A-P'!EL92,'ACORN station A-P'!EO92,'ACORN station A-P'!ER92,'ACORN station A-P'!EU92,'ACORN station A-P'!EX92,'ACORN station A-P'!FA92,'ACORN station A-P'!FD92,'ACORN station A-P'!FG92,'ACORN station A-P'!FJ92,'ACORN station A-P'!FM92,'ACORN station A-P'!FP92,'ACORN station A-P'!FS92,'ACORN station A-P'!FV92,'ACORN station A-P'!FY92),COUNT('ACORN station A-P'!GB92,'ACORN station A-P'!GE92,'ACORN station A-P'!GH92,'ACORN station A-P'!GK92,'ACORN station A-P'!GN92,'ACORN station A-P'!GQ92,'ACORN station A-P'!GT92,'ACORN station A-P'!GW92,'ACORN station A-P'!GZ92,'ACORN station A-P'!HC92,'ACORN station A-P'!HF92,'ACORN station A-P'!HI92,'ACORN station A-P'!HL92,'ACORN station A-P'!HO92,'ACORN station A-P'!HR92,'ACORN station A-P'!HU92,'ACORN station A-P'!HX92,'ACORN station A-P'!IA92,'ACORN station A-P'!ID92,'ACORN station A-P'!IG92,'ACORN station A-P'!IJ92,'ACORN station A-P'!IM92,'ACORN station A-P'!IP92,'ACORN station A-P'!IS92,D92,G92,J92,M92,P92,S92),COUNT(V92,Y92,AB92,AE92,AH92,AK92,AN92,AQ92,AT92,AW92,AZ92,BC92,BF92,BI92,BL92,BO92,BR92,BU92,BX92,CA92,CD92,CG92))</f>
        <v>64</v>
      </c>
      <c r="DM92" s="44">
        <f>SUM(BS92,CE92)</f>
        <v>32</v>
      </c>
      <c r="DN92" s="44">
        <f>SUM(BT92,CF92)</f>
        <v>34</v>
      </c>
      <c r="DO92" s="44">
        <f>SUM(BU92,CG92)</f>
        <v>31</v>
      </c>
      <c r="DP92" s="93"/>
      <c r="DQ92" s="93"/>
      <c r="DR92" s="44"/>
      <c r="DS92" s="44"/>
      <c r="DT92" s="44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</row>
    <row r="93" ht="22.35" customHeight="1">
      <c r="A93" s="19">
        <v>2001</v>
      </c>
      <c r="B93" s="29">
        <v>16</v>
      </c>
      <c r="C93" s="24">
        <v>16</v>
      </c>
      <c r="D93" s="25">
        <v>16</v>
      </c>
      <c r="E93" s="23">
        <v>20</v>
      </c>
      <c r="F93" s="24">
        <v>29</v>
      </c>
      <c r="G93" s="25">
        <v>29</v>
      </c>
      <c r="H93" s="23">
        <v>4</v>
      </c>
      <c r="I93" s="24">
        <v>5</v>
      </c>
      <c r="J93" s="25">
        <v>5</v>
      </c>
      <c r="K93" t="s" s="26">
        <v>85</v>
      </c>
      <c r="L93" t="s" s="21">
        <v>85</v>
      </c>
      <c r="M93" t="s" s="22">
        <v>85</v>
      </c>
      <c r="N93" s="23">
        <v>2</v>
      </c>
      <c r="O93" s="24">
        <v>2</v>
      </c>
      <c r="P93" s="25">
        <v>2</v>
      </c>
      <c r="Q93" s="23">
        <v>2</v>
      </c>
      <c r="R93" s="24">
        <v>2</v>
      </c>
      <c r="S93" s="25">
        <v>2</v>
      </c>
      <c r="T93" t="s" s="26">
        <v>85</v>
      </c>
      <c r="U93" t="s" s="21">
        <v>85</v>
      </c>
      <c r="V93" t="s" s="22">
        <v>85</v>
      </c>
      <c r="W93" s="23">
        <v>3</v>
      </c>
      <c r="X93" s="24">
        <v>3</v>
      </c>
      <c r="Y93" s="25">
        <v>3</v>
      </c>
      <c r="Z93" s="23">
        <v>19</v>
      </c>
      <c r="AA93" s="24">
        <v>19</v>
      </c>
      <c r="AB93" s="25">
        <v>18</v>
      </c>
      <c r="AC93" s="23">
        <v>10</v>
      </c>
      <c r="AD93" s="24">
        <v>10</v>
      </c>
      <c r="AE93" s="25">
        <v>10</v>
      </c>
      <c r="AF93" t="s" s="26">
        <v>85</v>
      </c>
      <c r="AG93" t="s" s="21">
        <v>85</v>
      </c>
      <c r="AH93" t="s" s="22">
        <v>85</v>
      </c>
      <c r="AI93" s="23">
        <v>25</v>
      </c>
      <c r="AJ93" s="24">
        <v>25</v>
      </c>
      <c r="AK93" s="25">
        <v>25</v>
      </c>
      <c r="AL93" s="23">
        <v>9</v>
      </c>
      <c r="AM93" s="24">
        <v>5</v>
      </c>
      <c r="AN93" s="25">
        <v>9</v>
      </c>
      <c r="AO93" s="23">
        <v>34</v>
      </c>
      <c r="AP93" s="24">
        <v>34</v>
      </c>
      <c r="AQ93" s="25">
        <v>34</v>
      </c>
      <c r="AR93" s="23">
        <v>30</v>
      </c>
      <c r="AS93" s="24">
        <v>30</v>
      </c>
      <c r="AT93" s="25">
        <v>30</v>
      </c>
      <c r="AU93" t="s" s="26">
        <v>85</v>
      </c>
      <c r="AV93" t="s" s="21">
        <v>85</v>
      </c>
      <c r="AW93" t="s" s="22">
        <v>85</v>
      </c>
      <c r="AX93" s="23">
        <v>11</v>
      </c>
      <c r="AY93" s="24">
        <v>11</v>
      </c>
      <c r="AZ93" s="25">
        <v>3</v>
      </c>
      <c r="BA93" s="23">
        <v>5</v>
      </c>
      <c r="BB93" s="24">
        <v>5</v>
      </c>
      <c r="BC93" s="25">
        <v>5</v>
      </c>
      <c r="BD93" s="23">
        <v>21</v>
      </c>
      <c r="BE93" s="24">
        <v>15</v>
      </c>
      <c r="BF93" s="25">
        <v>21</v>
      </c>
      <c r="BG93" s="23">
        <v>2</v>
      </c>
      <c r="BH93" t="s" s="21">
        <v>85</v>
      </c>
      <c r="BI93" s="25">
        <v>2</v>
      </c>
      <c r="BJ93" t="s" s="26">
        <v>85</v>
      </c>
      <c r="BK93" t="s" s="21">
        <v>85</v>
      </c>
      <c r="BL93" t="s" s="22">
        <v>85</v>
      </c>
      <c r="BM93" s="23">
        <v>21</v>
      </c>
      <c r="BN93" s="24">
        <v>21</v>
      </c>
      <c r="BO93" s="25">
        <v>21</v>
      </c>
      <c r="BP93" s="23">
        <v>2</v>
      </c>
      <c r="BQ93" s="24">
        <v>2</v>
      </c>
      <c r="BR93" s="25">
        <v>2</v>
      </c>
      <c r="BS93" t="s" s="26">
        <v>85</v>
      </c>
      <c r="BT93" t="s" s="21">
        <v>85</v>
      </c>
      <c r="BU93" t="s" s="22">
        <v>85</v>
      </c>
      <c r="BV93" s="23">
        <v>26</v>
      </c>
      <c r="BW93" s="24">
        <v>27</v>
      </c>
      <c r="BX93" s="25">
        <v>27</v>
      </c>
      <c r="BY93" s="23">
        <v>21</v>
      </c>
      <c r="BZ93" s="24">
        <v>25</v>
      </c>
      <c r="CA93" s="25">
        <v>21</v>
      </c>
      <c r="CB93" s="23">
        <v>6</v>
      </c>
      <c r="CC93" s="24">
        <v>6</v>
      </c>
      <c r="CD93" s="25">
        <v>5</v>
      </c>
      <c r="CE93" s="23">
        <v>2</v>
      </c>
      <c r="CF93" s="24">
        <v>2</v>
      </c>
      <c r="CG93" t="s" s="22">
        <v>85</v>
      </c>
      <c r="CH93" s="92"/>
      <c r="CI93" s="93"/>
      <c r="CJ93" s="24">
        <f>SUM('ACORN station A-P'!E93,'ACORN station A-P'!H93,'ACORN station A-P'!K93,'ACORN station A-P'!N93,'ACORN station A-P'!Q93,'ACORN station A-P'!T93,'ACORN station A-P'!W93,'ACORN station A-P'!Z93,'ACORN station A-P'!AC93,'ACORN station A-P'!AF93,'ACORN station A-P'!AI93,'ACORN station A-P'!AL93,'ACORN station A-P'!AO93,'ACORN station A-P'!AR93,'ACORN station A-P'!AU93,'ACORN station A-P'!AX93,'ACORN station A-P'!BA93,'ACORN station A-P'!BD93,'ACORN station A-P'!BG93,'ACORN station A-P'!BJ93,'ACORN station A-P'!BM93,'ACORN station A-P'!BP93,'ACORN station A-P'!BS93,'ACORN station A-P'!BV93,'ACORN station A-P'!BY93,'ACORN station A-P'!CB93,'ACORN station A-P'!CE93,'ACORN station A-P'!CH93,'ACORN station A-P'!CK93,SUM('ACORN station A-P'!CN93,'ACORN station A-P'!CQ93,'ACORN station A-P'!CT93,'ACORN station A-P'!CW93,'ACORN station A-P'!CZ93,'ACORN station A-P'!DC93,'ACORN station A-P'!DF93,'ACORN station A-P'!DI93,'ACORN station A-P'!DL93,'ACORN station A-P'!DO93,'ACORN station A-P'!DR93,'ACORN station A-P'!DU93,'ACORN station A-P'!DX93,'ACORN station A-P'!EA93,'ACORN station A-P'!ED93,'ACORN station A-P'!EG93,'ACORN station A-P'!EJ93,'ACORN station A-P'!EP93,'ACORN station A-P'!ES93,'ACORN station A-P'!EV93,'ACORN station A-P'!EY93,'ACORN station A-P'!FB93,'ACORN station A-P'!FE93,'ACORN station A-P'!FH93,'ACORN station A-P'!FK93,'ACORN station A-P'!FQ93,'ACORN station A-P'!FT93,'ACORN station A-P'!FW93,'ACORN station A-P'!FZ93,SUM('ACORN station A-P'!GC93,'ACORN station A-P'!GF93,'ACORN station A-P'!GI93,'ACORN station A-P'!GO93,'ACORN station A-P'!GR93,'ACORN station A-P'!GU93,'ACORN station A-P'!GX93,'ACORN station A-P'!HA93,'ACORN station A-P'!HD93,'ACORN station A-P'!HG93,'ACORN station A-P'!HJ93,'ACORN station A-P'!HM93,'ACORN station A-P'!HP93,'ACORN station A-P'!HS93,'ACORN station A-P'!HV93,'ACORN station A-P'!HY93,'ACORN station A-P'!IB93,'ACORN station A-P'!IE93,'ACORN station A-P'!IH93,'ACORN station A-P'!IK93,'ACORN station A-P'!IN93,'ACORN station A-P'!IQ93,B93,E93,K93,Q93,T93,W93,Z93,SUM(AC93,AI93,AL93,AO93,AR93,AX93,BA93,BD93,BG93,BJ93,BM93,BP93,BS93,BV93,BY93,CB93,CE93))))</f>
        <v>914</v>
      </c>
      <c r="CK93" s="24">
        <f>SUM('ACORN station A-P'!F93,'ACORN station A-P'!I93,'ACORN station A-P'!L93,'ACORN station A-P'!O93,'ACORN station A-P'!R93,'ACORN station A-P'!U93,'ACORN station A-P'!X93,'ACORN station A-P'!AA93,'ACORN station A-P'!AD93,'ACORN station A-P'!AG93,'ACORN station A-P'!AJ93,'ACORN station A-P'!AM93,'ACORN station A-P'!AP93,'ACORN station A-P'!AS93,'ACORN station A-P'!AV93,'ACORN station A-P'!AY93,'ACORN station A-P'!BB93,'ACORN station A-P'!BE93,'ACORN station A-P'!BH93,'ACORN station A-P'!BK93,'ACORN station A-P'!BN93,'ACORN station A-P'!BQ93,'ACORN station A-P'!BT93,'ACORN station A-P'!BW93,'ACORN station A-P'!BZ93,'ACORN station A-P'!CC93,'ACORN station A-P'!CF93,'ACORN station A-P'!CI93,'ACORN station A-P'!CL93,SUM('ACORN station A-P'!CO93,'ACORN station A-P'!CR93,'ACORN station A-P'!CU93,'ACORN station A-P'!CX93,'ACORN station A-P'!DA93,'ACORN station A-P'!DD93,'ACORN station A-P'!DG93,'ACORN station A-P'!DJ93,'ACORN station A-P'!DM93,'ACORN station A-P'!DP93,'ACORN station A-P'!DS93,'ACORN station A-P'!DV93,'ACORN station A-P'!DY93,'ACORN station A-P'!EB93,'ACORN station A-P'!EE93,'ACORN station A-P'!EH93,'ACORN station A-P'!EK93,'ACORN station A-P'!EQ93,'ACORN station A-P'!ET93,'ACORN station A-P'!EW93,'ACORN station A-P'!EZ93,'ACORN station A-P'!FC93,'ACORN station A-P'!FF93,'ACORN station A-P'!FI93,'ACORN station A-P'!FL93,'ACORN station A-P'!FR93,'ACORN station A-P'!FU93,'ACORN station A-P'!FX93,'ACORN station A-P'!GA93,SUM('ACORN station A-P'!GD93,'ACORN station A-P'!GG93,'ACORN station A-P'!GJ93,'ACORN station A-P'!GP93,'ACORN station A-P'!GS93,'ACORN station A-P'!GV93,'ACORN station A-P'!GY93,'ACORN station A-P'!HB93,'ACORN station A-P'!HE93,'ACORN station A-P'!HH93,'ACORN station A-P'!HK93,'ACORN station A-P'!HN93,'ACORN station A-P'!HQ93,'ACORN station A-P'!HT93,'ACORN station A-P'!HW93,'ACORN station A-P'!HZ93,'ACORN station A-P'!IC93,'ACORN station A-P'!IF93,'ACORN station A-P'!II93,'ACORN station A-P'!IL93,'ACORN station A-P'!IO93,'ACORN station A-P'!IR93,C93,F93,L93,R93,U93,X93,AA93,SUM(AD93,AJ93,AM93,AP93,AS93,AY93,BB93,BE93,BH93,BK93,BN93,BQ93,BT93,BW93,BZ93,CC93,CF93))))</f>
        <v>889</v>
      </c>
      <c r="CL93" s="24">
        <f>SUM('ACORN station A-P'!G93,'ACORN station A-P'!J93,'ACORN station A-P'!M93,'ACORN station A-P'!P93,'ACORN station A-P'!S93,'ACORN station A-P'!V93,'ACORN station A-P'!Y93,'ACORN station A-P'!AB93,'ACORN station A-P'!AE93,'ACORN station A-P'!AH93,'ACORN station A-P'!AK93,'ACORN station A-P'!AN93,'ACORN station A-P'!AQ93,'ACORN station A-P'!AT93,'ACORN station A-P'!AW93,'ACORN station A-P'!AZ93,'ACORN station A-P'!BC93,'ACORN station A-P'!BF93,'ACORN station A-P'!BI93,'ACORN station A-P'!BL93,'ACORN station A-P'!BO93,'ACORN station A-P'!BR93,'ACORN station A-P'!BU93,'ACORN station A-P'!BX93,'ACORN station A-P'!CA93,'ACORN station A-P'!CD93,'ACORN station A-P'!CG93,'ACORN station A-P'!CJ93,'ACORN station A-P'!CM93,SUM('ACORN station A-P'!CP93,'ACORN station A-P'!CS93,'ACORN station A-P'!CV93,'ACORN station A-P'!CY93,'ACORN station A-P'!DB93,'ACORN station A-P'!DE93,'ACORN station A-P'!DH93,'ACORN station A-P'!DK93,'ACORN station A-P'!DN93,'ACORN station A-P'!DQ93,'ACORN station A-P'!DT93,'ACORN station A-P'!DW93,'ACORN station A-P'!DZ93,'ACORN station A-P'!EC93,'ACORN station A-P'!EF93,'ACORN station A-P'!EI93,'ACORN station A-P'!EL93,'ACORN station A-P'!ER93,'ACORN station A-P'!EU93,'ACORN station A-P'!EX93,'ACORN station A-P'!FA93,'ACORN station A-P'!FD93,'ACORN station A-P'!FG93,'ACORN station A-P'!FJ93,'ACORN station A-P'!FM93,'ACORN station A-P'!FS93,'ACORN station A-P'!FV93,'ACORN station A-P'!FY93,'ACORN station A-P'!GB93,SUM('ACORN station A-P'!GE93,'ACORN station A-P'!GH93,'ACORN station A-P'!GK93,'ACORN station A-P'!GQ93,'ACORN station A-P'!GT93,'ACORN station A-P'!GW93,'ACORN station A-P'!GZ93,'ACORN station A-P'!HC93,'ACORN station A-P'!HF93,'ACORN station A-P'!HI93,'ACORN station A-P'!HL93,'ACORN station A-P'!HO93,'ACORN station A-P'!HR93,'ACORN station A-P'!HU93,'ACORN station A-P'!HX93,'ACORN station A-P'!IA93,'ACORN station A-P'!ID93,'ACORN station A-P'!IG93,'ACORN station A-P'!IJ93,'ACORN station A-P'!IM93,'ACORN station A-P'!IP93,'ACORN station A-P'!IS93,D93,G93,M93,S93,V93,Y93,AB93,SUM(AE93,AK93,AN93,AQ93,AT93,AZ93,BC93,BF93,BI93,BL93,BO93,BR93,BU93,BX93,CA93,CD93,CG93))))</f>
        <v>887</v>
      </c>
      <c r="CM93" s="94"/>
      <c r="CN93" s="95">
        <f>CJ93/DG93</f>
        <v>12.69444444444444</v>
      </c>
      <c r="CO93" s="95">
        <f>CK93/DH93</f>
        <v>12.52112676056338</v>
      </c>
      <c r="CP93" s="95">
        <f>CL93/DI93</f>
        <v>12.85507246376812</v>
      </c>
      <c r="CQ93" s="24"/>
      <c r="CR93" s="24">
        <f>SUM('ACORN station A-P'!B93,'ACORN station A-P'!E93,'ACORN station A-P'!H93,'ACORN station A-P'!K93,'ACORN station A-P'!N93,'ACORN station A-P'!Q93,'ACORN station A-P'!T93,'ACORN station A-P'!W93,'ACORN station A-P'!Z93,'ACORN station A-P'!AC93,'ACORN station A-P'!AF93,'ACORN station A-P'!AI93,'ACORN station A-P'!AL93,'ACORN station A-P'!AO93,'ACORN station A-P'!AR93,'ACORN station A-P'!AU93,'ACORN station A-P'!AX93,'ACORN station A-P'!BA93,'ACORN station A-P'!BD93,'ACORN station A-P'!BG93,'ACORN station A-P'!BJ93,'ACORN station A-P'!BM93,'ACORN station A-P'!BP93,'ACORN station A-P'!BS93,'ACORN station A-P'!BV93,'ACORN station A-P'!BY93,'ACORN station A-P'!CB93,'ACORN station A-P'!CE93,'ACORN station A-P'!CH93,SUM('ACORN station A-P'!CK93,'ACORN station A-P'!CN93,'ACORN station A-P'!CQ93,'ACORN station A-P'!CT93,'ACORN station A-P'!CW93,'ACORN station A-P'!CZ93,'ACORN station A-P'!DC93,'ACORN station A-P'!DF93,'ACORN station A-P'!DI93,'ACORN station A-P'!DL93,'ACORN station A-P'!DO93,'ACORN station A-P'!DR93,'ACORN station A-P'!DU93,'ACORN station A-P'!DX93,'ACORN station A-P'!EA93,'ACORN station A-P'!ED93,'ACORN station A-P'!EG93,'ACORN station A-P'!EJ93,'ACORN station A-P'!EM93,'ACORN station A-P'!EP93,'ACORN station A-P'!ES93,'ACORN station A-P'!EV93,'ACORN station A-P'!EY93,'ACORN station A-P'!FB93,'ACORN station A-P'!FE93,'ACORN station A-P'!FH93,'ACORN station A-P'!FK93,'ACORN station A-P'!FN93,'ACORN station A-P'!FQ93,SUM('ACORN station A-P'!FT93,'ACORN station A-P'!FW93,'ACORN station A-P'!FZ93,'ACORN station A-P'!GC93,'ACORN station A-P'!GF93,'ACORN station A-P'!GI93,'ACORN station A-P'!GL93,'ACORN station A-P'!GO93,'ACORN station A-P'!GR93,'ACORN station A-P'!GU93,'ACORN station A-P'!GX93,'ACORN station A-P'!HA93,'ACORN station A-P'!HD93,'ACORN station A-P'!HG93,'ACORN station A-P'!HJ93,'ACORN station A-P'!HM93,'ACORN station A-P'!HP93,'ACORN station A-P'!HS93,'ACORN station A-P'!HV93,'ACORN station A-P'!HY93,'ACORN station A-P'!IB93,'ACORN station A-P'!IE93,'ACORN station A-P'!IH93,'ACORN station A-P'!IK93,'ACORN station A-P'!IN93,'ACORN station A-P'!IQ93,B93,E93,H93,SUM(K93,N93,Q93,T93,W93,Z93,AC93,AF93,AI93,AL93,AO93,AR93,AU93,AX93,BA93,BD93,BG93,BJ93,BM93,BP93,BS93,BV93,BY93,CB93,CE93))))</f>
        <v>930</v>
      </c>
      <c r="CS93" s="24">
        <f>SUM('ACORN station A-P'!C93,'ACORN station A-P'!F93,'ACORN station A-P'!I93,'ACORN station A-P'!L93,'ACORN station A-P'!O93,'ACORN station A-P'!R93,'ACORN station A-P'!U93,'ACORN station A-P'!X93,'ACORN station A-P'!AA93,'ACORN station A-P'!AD93,'ACORN station A-P'!AG93,'ACORN station A-P'!AJ93,'ACORN station A-P'!AM93,'ACORN station A-P'!AP93,'ACORN station A-P'!AS93,'ACORN station A-P'!AV93,'ACORN station A-P'!AY93,'ACORN station A-P'!BB93,'ACORN station A-P'!BE93,'ACORN station A-P'!BH93,'ACORN station A-P'!BK93,'ACORN station A-P'!BN93,'ACORN station A-P'!BQ93,'ACORN station A-P'!BT93,'ACORN station A-P'!BW93,'ACORN station A-P'!BZ93,'ACORN station A-P'!CC93,'ACORN station A-P'!CF93,'ACORN station A-P'!CI93,SUM('ACORN station A-P'!CL93,'ACORN station A-P'!CO93,'ACORN station A-P'!CR93,'ACORN station A-P'!CU93,'ACORN station A-P'!CX93,'ACORN station A-P'!DA93,'ACORN station A-P'!DD93,'ACORN station A-P'!DG93,'ACORN station A-P'!DJ93,'ACORN station A-P'!DM93,'ACORN station A-P'!DP93,'ACORN station A-P'!DS93,'ACORN station A-P'!DV93,'ACORN station A-P'!DY93,'ACORN station A-P'!EB93,'ACORN station A-P'!EE93,'ACORN station A-P'!EH93,'ACORN station A-P'!EK93,'ACORN station A-P'!EN93,'ACORN station A-P'!EQ93,'ACORN station A-P'!ET93,'ACORN station A-P'!EW93,'ACORN station A-P'!EZ93,'ACORN station A-P'!FC93,'ACORN station A-P'!FF93,'ACORN station A-P'!FI93,'ACORN station A-P'!FL93,'ACORN station A-P'!FO93,'ACORN station A-P'!FR93,SUM('ACORN station A-P'!FU93,'ACORN station A-P'!FX93,'ACORN station A-P'!GA93,'ACORN station A-P'!GD93,'ACORN station A-P'!GG93,'ACORN station A-P'!GJ93,'ACORN station A-P'!GM93,'ACORN station A-P'!GP93,'ACORN station A-P'!GS93,'ACORN station A-P'!GV93,'ACORN station A-P'!GY93,'ACORN station A-P'!HB93,'ACORN station A-P'!HE93,'ACORN station A-P'!HH93,'ACORN station A-P'!HK93,'ACORN station A-P'!HN93,'ACORN station A-P'!HQ93,'ACORN station A-P'!HT93,'ACORN station A-P'!HW93,'ACORN station A-P'!HZ93,'ACORN station A-P'!IC93,'ACORN station A-P'!IF93,'ACORN station A-P'!II93,'ACORN station A-P'!IL93,'ACORN station A-P'!IO93,'ACORN station A-P'!IR93,C93,F93,I93,SUM(L93,O93,R93,U93,X93,AA93,AD93,AG93,AJ93,AM93,AP93,AS93,AV93,AY93,BB93,BE93,BH93,BK93,BN93,BQ93,BT93,BW93,BZ93,CC93,CF93))))</f>
        <v>905</v>
      </c>
      <c r="CT93" s="24">
        <f>SUM('ACORN station A-P'!D93,'ACORN station A-P'!G93,'ACORN station A-P'!J93,'ACORN station A-P'!M93,'ACORN station A-P'!P93,'ACORN station A-P'!S93,'ACORN station A-P'!V93,'ACORN station A-P'!Y93,'ACORN station A-P'!AB93,'ACORN station A-P'!AE93,'ACORN station A-P'!AH93,'ACORN station A-P'!AK93,'ACORN station A-P'!AN93,'ACORN station A-P'!AQ93,'ACORN station A-P'!AT93,'ACORN station A-P'!AW93,'ACORN station A-P'!AZ93,'ACORN station A-P'!BC93,'ACORN station A-P'!BF93,'ACORN station A-P'!BI93,'ACORN station A-P'!BL93,'ACORN station A-P'!BO93,'ACORN station A-P'!BR93,'ACORN station A-P'!BU93,'ACORN station A-P'!BX93,'ACORN station A-P'!CA93,'ACORN station A-P'!CD93,'ACORN station A-P'!CG93,'ACORN station A-P'!CJ93,SUM('ACORN station A-P'!CM93,'ACORN station A-P'!CP93,'ACORN station A-P'!CS93,'ACORN station A-P'!CV93,'ACORN station A-P'!CY93,'ACORN station A-P'!DB93,'ACORN station A-P'!DE93,'ACORN station A-P'!DH93,'ACORN station A-P'!DK93,'ACORN station A-P'!DN93,'ACORN station A-P'!DQ93,'ACORN station A-P'!DT93,'ACORN station A-P'!DW93,'ACORN station A-P'!DZ93,'ACORN station A-P'!EC93,'ACORN station A-P'!EF93,'ACORN station A-P'!EI93,'ACORN station A-P'!EL93,'ACORN station A-P'!EO93,'ACORN station A-P'!ER93,'ACORN station A-P'!EU93,'ACORN station A-P'!EX93,'ACORN station A-P'!FA93,'ACORN station A-P'!FD93,'ACORN station A-P'!FG93,'ACORN station A-P'!FJ93,'ACORN station A-P'!FM93,'ACORN station A-P'!FP93,'ACORN station A-P'!FS93,SUM('ACORN station A-P'!FV93,'ACORN station A-P'!FY93,'ACORN station A-P'!GB93,'ACORN station A-P'!GE93,'ACORN station A-P'!GH93,'ACORN station A-P'!GK93,'ACORN station A-P'!GN93,'ACORN station A-P'!GQ93,'ACORN station A-P'!GT93,'ACORN station A-P'!GW93,'ACORN station A-P'!GZ93,'ACORN station A-P'!HC93,'ACORN station A-P'!HF93,'ACORN station A-P'!HI93,'ACORN station A-P'!HL93,'ACORN station A-P'!HO93,'ACORN station A-P'!HR93,'ACORN station A-P'!HU93,'ACORN station A-P'!HX93,'ACORN station A-P'!IA93,'ACORN station A-P'!ID93,'ACORN station A-P'!IG93,'ACORN station A-P'!IJ93,'ACORN station A-P'!IM93,'ACORN station A-P'!IP93,'ACORN station A-P'!IS93,D93,G93,J93,SUM(M93,P93,S93,V93,Y93,AB93,AE93,AH93,AK93,AN93,AQ93,AT93,AW93,AZ93,BC93,BF93,BI93,BL93,BO93,BR93,BU93,BX93,CA93,CD93,CG93))))</f>
        <v>900</v>
      </c>
      <c r="CU93" s="24"/>
      <c r="CV93" s="95">
        <f>CR93/DJ93</f>
        <v>12.07792207792208</v>
      </c>
      <c r="CW93" s="95">
        <f>CS93/DK93</f>
        <v>11.9078947368421</v>
      </c>
      <c r="CX93" s="95">
        <f>CT93/DL93</f>
        <v>12.16216216216216</v>
      </c>
      <c r="CY93" s="24"/>
      <c r="CZ93" s="24">
        <f>SUM('ACORN station A-P'!B93,'ACORN station A-P'!E93,'ACORN station A-P'!H93,'ACORN station A-P'!Q93,'ACORN station A-P'!W93,'ACORN station A-P'!Z93,'ACORN station A-P'!AC93,'ACORN station A-P'!AI93,'ACORN station A-P'!AL93,'ACORN station A-P'!AO93,'ACORN station A-P'!AX93,'ACORN station A-P'!BM93,'ACORN station A-P'!BP93,'ACORN station A-P'!BS93,'ACORN station A-P'!BV93,'ACORN station A-P'!CB93,'ACORN station A-P'!CE93,'ACORN station A-P'!CH93,'ACORN station A-P'!CT93,'ACORN station A-P'!CW93,'ACORN station A-P'!DF93,'ACORN station A-P'!DC93,'ACORN station A-P'!DO93,'ACORN station A-P'!DR93,'ACORN station A-P'!DU93,'ACORN station A-P'!DX93,'ACORN station A-P'!EJ93,'ACORN station A-P'!ES93,'ACORN station A-P'!EV93,SUM('ACORN station A-P'!FB93,'ACORN station A-P'!FE93,'ACORN station A-P'!FK93,'ACORN station A-P'!FT93,'ACORN station A-P'!FW93,'ACORN station A-P'!FZ93,'ACORN station A-P'!GC93,'ACORN station A-P'!GF93,'ACORN station A-P'!GL93,'ACORN station A-P'!GR93,'ACORN station A-P'!GU93,'ACORN station A-P'!HA93,'ACORN station A-P'!HD93,'ACORN station A-P'!HG93,'ACORN station A-P'!HM93,'ACORN station A-P'!IB93,'ACORN station A-P'!IE93,'ACORN station A-P'!IN93,'ACORN station A-P'!IQ93,E93,K93,T93,Z93,AF93,AL93,AR93,BA93,BD93,BG93,SUM(BS93,CE93)))</f>
        <v>424</v>
      </c>
      <c r="DA93" s="24">
        <f>SUM('ACORN station A-P'!C93,'ACORN station A-P'!F93,'ACORN station A-P'!I93,'ACORN station A-P'!R93,'ACORN station A-P'!X93,'ACORN station A-P'!AA93,'ACORN station A-P'!AD93,'ACORN station A-P'!AJ93,'ACORN station A-P'!AM93,'ACORN station A-P'!AP93,'ACORN station A-P'!AY93,'ACORN station A-P'!BN93,'ACORN station A-P'!BQ93,'ACORN station A-P'!BT93,'ACORN station A-P'!BW93,'ACORN station A-P'!CC93,'ACORN station A-P'!CF93,'ACORN station A-P'!CI93,'ACORN station A-P'!CU93,'ACORN station A-P'!CX93,'ACORN station A-P'!DG93,'ACORN station A-P'!DD93,'ACORN station A-P'!DP93,'ACORN station A-P'!DS93,'ACORN station A-P'!DV93,'ACORN station A-P'!DY93,'ACORN station A-P'!EK93,'ACORN station A-P'!ET93,'ACORN station A-P'!EW93,SUM('ACORN station A-P'!FC93,'ACORN station A-P'!FF93,'ACORN station A-P'!FL93,'ACORN station A-P'!FU93,'ACORN station A-P'!FX93,'ACORN station A-P'!GA93,'ACORN station A-P'!GD93,'ACORN station A-P'!GG93,'ACORN station A-P'!GM93,'ACORN station A-P'!GS93,'ACORN station A-P'!GV93,'ACORN station A-P'!HB93,'ACORN station A-P'!HE93,'ACORN station A-P'!HH93,'ACORN station A-P'!HN93,'ACORN station A-P'!IC93,'ACORN station A-P'!IF93,'ACORN station A-P'!IO93,'ACORN station A-P'!IR93,F93,L93,U93,AA93,AG93,AM93,AS93,BB93,BE93,BH93,SUM(BT93,CF93)))</f>
        <v>406</v>
      </c>
      <c r="DB93" s="24">
        <f>SUM('ACORN station A-P'!D93,'ACORN station A-P'!G93,'ACORN station A-P'!J93,'ACORN station A-P'!S93,'ACORN station A-P'!Y93,'ACORN station A-P'!AB93,'ACORN station A-P'!AE93,'ACORN station A-P'!AK93,'ACORN station A-P'!AN93,'ACORN station A-P'!AQ93,'ACORN station A-P'!AZ93,'ACORN station A-P'!BO93,'ACORN station A-P'!BR93,'ACORN station A-P'!BU93,'ACORN station A-P'!BX93,'ACORN station A-P'!CD93,'ACORN station A-P'!CG93,'ACORN station A-P'!CJ93,'ACORN station A-P'!CV93,'ACORN station A-P'!CY93,'ACORN station A-P'!DH93,'ACORN station A-P'!DE93,'ACORN station A-P'!DQ93,'ACORN station A-P'!DT93,'ACORN station A-P'!DW93,'ACORN station A-P'!DZ93,'ACORN station A-P'!EL93,'ACORN station A-P'!EU93,'ACORN station A-P'!EX93,SUM('ACORN station A-P'!FD93,'ACORN station A-P'!FG93,'ACORN station A-P'!FM93,'ACORN station A-P'!FV93,'ACORN station A-P'!FY93,'ACORN station A-P'!GB93,'ACORN station A-P'!GE93,'ACORN station A-P'!GH93,'ACORN station A-P'!GN93,'ACORN station A-P'!GT93,'ACORN station A-P'!GW93,'ACORN station A-P'!HC93,'ACORN station A-P'!HF93,'ACORN station A-P'!HI93,'ACORN station A-P'!HO93,'ACORN station A-P'!ID93,'ACORN station A-P'!IG93,'ACORN station A-P'!IP93,'ACORN station A-P'!IS93,G93,M93,V93,AB93,AH93,AN93,AT93,BC93,BF93,BI93,SUM(BU93,CG93)))</f>
        <v>406</v>
      </c>
      <c r="DC93" s="24"/>
      <c r="DD93" s="95">
        <f>CZ93/DM93</f>
        <v>11.45945945945946</v>
      </c>
      <c r="DE93" s="95">
        <f>DA93/DN93</f>
        <v>10.97297297297297</v>
      </c>
      <c r="DF93" s="95">
        <f>DB93/DO93</f>
        <v>11.6</v>
      </c>
      <c r="DG93" s="44">
        <f>SUM(COUNT('ACORN station A-P'!E93,'ACORN station A-P'!H93,'ACORN station A-P'!K93,'ACORN station A-P'!N93,'ACORN station A-P'!Q93,'ACORN station A-P'!T93,'ACORN station A-P'!W93,'ACORN station A-P'!Z93,'ACORN station A-P'!AC93,'ACORN station A-P'!AF93,'ACORN station A-P'!AI93,'ACORN station A-P'!AL93,'ACORN station A-P'!AO93,'ACORN station A-P'!AR93,'ACORN station A-P'!AU93,'ACORN station A-P'!AX93,'ACORN station A-P'!BA93,'ACORN station A-P'!BD93,'ACORN station A-P'!BG93,'ACORN station A-P'!BJ93,'ACORN station A-P'!BM93,'ACORN station A-P'!BP93,'ACORN station A-P'!BS93,'ACORN station A-P'!BV93,'ACORN station A-P'!BY93,'ACORN station A-P'!CB93,'ACORN station A-P'!CE93,'ACORN station A-P'!CH93,'ACORN station A-P'!CK93,'ACORN station A-P'!CN93),COUNT('ACORN station A-P'!CQ93,'ACORN station A-P'!CT93,'ACORN station A-P'!CW93,'ACORN station A-P'!CZ93,'ACORN station A-P'!DC93,'ACORN station A-P'!DF93,'ACORN station A-P'!DI93,'ACORN station A-P'!DL93,'ACORN station A-P'!DO93,'ACORN station A-P'!DR93,'ACORN station A-P'!DU93,'ACORN station A-P'!DX93,'ACORN station A-P'!EA93,'ACORN station A-P'!ED93,'ACORN station A-P'!EG93,'ACORN station A-P'!EJ93,'ACORN station A-P'!EP93,'ACORN station A-P'!ES93,'ACORN station A-P'!EV93,'ACORN station A-P'!EY93,'ACORN station A-P'!FB93,'ACORN station A-P'!FE93,'ACORN station A-P'!FH93,'ACORN station A-P'!FK93,'ACORN station A-P'!FQ93,'ACORN station A-P'!FT93,'ACORN station A-P'!FW93,'ACORN station A-P'!FZ93,'ACORN station A-P'!GC93,'ACORN station A-P'!GF93),COUNT('ACORN station A-P'!GI93,'ACORN station A-P'!GO93,'ACORN station A-P'!GR93,'ACORN station A-P'!GU93,'ACORN station A-P'!GX93,'ACORN station A-P'!HA93,'ACORN station A-P'!HD93,'ACORN station A-P'!HG93,'ACORN station A-P'!HJ93,'ACORN station A-P'!HM93,'ACORN station A-P'!HP93,'ACORN station A-P'!HS93,'ACORN station A-P'!HV93,'ACORN station A-P'!HY93,'ACORN station A-P'!IB93,'ACORN station A-P'!IE93,'ACORN station A-P'!IH93,'ACORN station A-P'!IK93,'ACORN station A-P'!IN93,'ACORN station A-P'!IQ93,B93,E93,K93,Q93,T93,W93,Z93,AC93,AI93,AL93),COUNT(AO93,AR93,AX93,BA93,BD93,BG93,BJ93,BM93,BP93,BS93,BV93,BY93,CB93,CE93))</f>
        <v>72</v>
      </c>
      <c r="DH93" s="44">
        <f>SUM(COUNT('ACORN station A-P'!F93,'ACORN station A-P'!I93,'ACORN station A-P'!L93,'ACORN station A-P'!O93,'ACORN station A-P'!R93,'ACORN station A-P'!U93,'ACORN station A-P'!X93,'ACORN station A-P'!AA93,'ACORN station A-P'!AD93,'ACORN station A-P'!AG93,'ACORN station A-P'!AJ93,'ACORN station A-P'!AM93,'ACORN station A-P'!AP93,'ACORN station A-P'!AS93,'ACORN station A-P'!AV93,'ACORN station A-P'!AY93,'ACORN station A-P'!BB93,'ACORN station A-P'!BE93,'ACORN station A-P'!BH93,'ACORN station A-P'!BK93,'ACORN station A-P'!BN93,'ACORN station A-P'!BQ93,'ACORN station A-P'!BT93,'ACORN station A-P'!BW93,'ACORN station A-P'!BZ93,'ACORN station A-P'!CC93,'ACORN station A-P'!CF93,'ACORN station A-P'!CI93,'ACORN station A-P'!CL93,'ACORN station A-P'!CO93),COUNT('ACORN station A-P'!CR93,'ACORN station A-P'!CU93,'ACORN station A-P'!CX93,'ACORN station A-P'!DA93,'ACORN station A-P'!DD93,'ACORN station A-P'!DG93,'ACORN station A-P'!DJ93,'ACORN station A-P'!DM93,'ACORN station A-P'!DP93,'ACORN station A-P'!DS93,'ACORN station A-P'!DV93,'ACORN station A-P'!DY93,'ACORN station A-P'!EB93,'ACORN station A-P'!EE93,'ACORN station A-P'!EH93,'ACORN station A-P'!EK93,'ACORN station A-P'!EQ93,'ACORN station A-P'!ET93,'ACORN station A-P'!EW93,'ACORN station A-P'!EZ93,'ACORN station A-P'!FC93,'ACORN station A-P'!FF93,'ACORN station A-P'!FI93,'ACORN station A-P'!FL93,'ACORN station A-P'!FR93,'ACORN station A-P'!FU93,'ACORN station A-P'!FX93,'ACORN station A-P'!GA93,'ACORN station A-P'!GD93,'ACORN station A-P'!GG93),COUNT('ACORN station A-P'!GJ93,'ACORN station A-P'!GP93,'ACORN station A-P'!GS93,'ACORN station A-P'!GV93,'ACORN station A-P'!GY93,'ACORN station A-P'!HB93,'ACORN station A-P'!HE93,'ACORN station A-P'!HH93,'ACORN station A-P'!HK93,'ACORN station A-P'!HN93,'ACORN station A-P'!HQ93,'ACORN station A-P'!HT93,'ACORN station A-P'!HW93,'ACORN station A-P'!HZ93,'ACORN station A-P'!IC93,'ACORN station A-P'!IF93,'ACORN station A-P'!II93,'ACORN station A-P'!IL93,'ACORN station A-P'!IO93,'ACORN station A-P'!IR93,C93,F93,L93,R93,U93,X93,AA93,AD93,AJ93,AM93),COUNT(AP93,AS93,AY93,BB93,BE93,BH93,BK93,BN93,BQ93,BT93,BW93,BZ93,CC93,CF93))</f>
        <v>71</v>
      </c>
      <c r="DI93" s="44">
        <f>SUM(COUNT('ACORN station A-P'!G93,'ACORN station A-P'!J93,'ACORN station A-P'!M93,'ACORN station A-P'!P93,'ACORN station A-P'!S93,'ACORN station A-P'!V93,'ACORN station A-P'!Y93,'ACORN station A-P'!AB93,'ACORN station A-P'!AE93,'ACORN station A-P'!AH93,'ACORN station A-P'!AK93,'ACORN station A-P'!AN93,'ACORN station A-P'!AQ93,'ACORN station A-P'!AT93,'ACORN station A-P'!AW93,'ACORN station A-P'!AZ93,'ACORN station A-P'!BC93,'ACORN station A-P'!BF93,'ACORN station A-P'!BI93,'ACORN station A-P'!BL93,'ACORN station A-P'!BO93,'ACORN station A-P'!BR93,'ACORN station A-P'!BU93,'ACORN station A-P'!BX93,'ACORN station A-P'!CA93,'ACORN station A-P'!CD93,'ACORN station A-P'!CG93,'ACORN station A-P'!CJ93,'ACORN station A-P'!CM93,'ACORN station A-P'!CP93),COUNT('ACORN station A-P'!CS93,'ACORN station A-P'!CV93,'ACORN station A-P'!CY93,'ACORN station A-P'!DB93,'ACORN station A-P'!DE93,'ACORN station A-P'!DH93,'ACORN station A-P'!DK93,'ACORN station A-P'!DN93,'ACORN station A-P'!DQ93,'ACORN station A-P'!DT93,'ACORN station A-P'!DW93,'ACORN station A-P'!DZ93,'ACORN station A-P'!EC93,'ACORN station A-P'!EF93,'ACORN station A-P'!EI93,'ACORN station A-P'!EL93,'ACORN station A-P'!ER93,'ACORN station A-P'!EU93,'ACORN station A-P'!EX93,'ACORN station A-P'!FA93,'ACORN station A-P'!FD93,'ACORN station A-P'!FG93,'ACORN station A-P'!FJ93,'ACORN station A-P'!FM93,'ACORN station A-P'!FS93,'ACORN station A-P'!FV93,'ACORN station A-P'!FY93,'ACORN station A-P'!GB93,'ACORN station A-P'!GE93,'ACORN station A-P'!GH93),COUNT('ACORN station A-P'!GK93,'ACORN station A-P'!GQ93,'ACORN station A-P'!GT93,'ACORN station A-P'!GW93,'ACORN station A-P'!GZ93,'ACORN station A-P'!HC93,'ACORN station A-P'!HF93,'ACORN station A-P'!HI93,'ACORN station A-P'!HL93,'ACORN station A-P'!HO93,'ACORN station A-P'!HR93,'ACORN station A-P'!HU93,'ACORN station A-P'!HX93,'ACORN station A-P'!IA93,'ACORN station A-P'!ID93,'ACORN station A-P'!IG93,'ACORN station A-P'!IJ93,'ACORN station A-P'!IM93,'ACORN station A-P'!IP93,'ACORN station A-P'!IS93,D93,G93,M93,S93,V93,Y93,AB93,AE93,AK93,AN93),COUNT(AQ93,AT93,AZ93,BC93,BF93,BI93,BL93,BO93,BR93,BU93,BX93,CA93,CD93,CG93))</f>
        <v>69</v>
      </c>
      <c r="DJ93" s="44">
        <f>SUM(COUNT('ACORN station A-P'!B93,'ACORN station A-P'!E93,'ACORN station A-P'!H93,'ACORN station A-P'!K93,'ACORN station A-P'!N93,'ACORN station A-P'!Q93,'ACORN station A-P'!T93,'ACORN station A-P'!W93,'ACORN station A-P'!Z93,'ACORN station A-P'!AC93,'ACORN station A-P'!AF93,'ACORN station A-P'!AI93,'ACORN station A-P'!AL93,'ACORN station A-P'!AO93,'ACORN station A-P'!AR93,'ACORN station A-P'!AU93,'ACORN station A-P'!AX93,'ACORN station A-P'!BA93,'ACORN station A-P'!BD93,'ACORN station A-P'!BG93,'ACORN station A-P'!BJ93,'ACORN station A-P'!BM93,'ACORN station A-P'!BP93,'ACORN station A-P'!BS93,'ACORN station A-P'!BV93,'ACORN station A-P'!BY93,'ACORN station A-P'!CB93,'ACORN station A-P'!CE93,'ACORN station A-P'!CH93,'ACORN station A-P'!CK93),COUNT('ACORN station A-P'!CN93,'ACORN station A-P'!CQ93,'ACORN station A-P'!CT93,'ACORN station A-P'!CW93,'ACORN station A-P'!CZ93,'ACORN station A-P'!DC93,'ACORN station A-P'!DF93,'ACORN station A-P'!DI93,'ACORN station A-P'!DL93,'ACORN station A-P'!DO93,'ACORN station A-P'!DR93,'ACORN station A-P'!DU93,'ACORN station A-P'!DX93,'ACORN station A-P'!EA93,'ACORN station A-P'!ED93,'ACORN station A-P'!EG93,'ACORN station A-P'!EJ93,'ACORN station A-P'!EM93,'ACORN station A-P'!EP93,'ACORN station A-P'!ES93,'ACORN station A-P'!EV93,'ACORN station A-P'!EY93,'ACORN station A-P'!FB93,'ACORN station A-P'!FE93,'ACORN station A-P'!FH93,'ACORN station A-P'!FK93,'ACORN station A-P'!FN93,'ACORN station A-P'!FQ93,'ACORN station A-P'!FT93,'ACORN station A-P'!FW93),COUNT('ACORN station A-P'!FZ93,'ACORN station A-P'!GC93,'ACORN station A-P'!GF93,'ACORN station A-P'!GI93,'ACORN station A-P'!GL93,'ACORN station A-P'!GO93,'ACORN station A-P'!GR93,'ACORN station A-P'!GU93,'ACORN station A-P'!GX93,'ACORN station A-P'!HA93,'ACORN station A-P'!HD93,'ACORN station A-P'!HG93,'ACORN station A-P'!HJ93,'ACORN station A-P'!HM93,'ACORN station A-P'!HP93,'ACORN station A-P'!HS93,'ACORN station A-P'!HV93,'ACORN station A-P'!HY93,'ACORN station A-P'!IB93,'ACORN station A-P'!IE93,'ACORN station A-P'!IH93,'ACORN station A-P'!IK93,'ACORN station A-P'!IN93,'ACORN station A-P'!IQ93,B93,E93,H93,K93,N93,Q93),COUNT(T93,W93,Z93,AC93,AF93,AI93,AL93,AO93,AR93,AU93,AX93,BA93,BD93,BG93,BJ93,BM93,BP93,BS93,BV93,BY93,CB93,CE93))</f>
        <v>77</v>
      </c>
      <c r="DK93" s="44">
        <f>SUM(COUNT('ACORN station A-P'!C93,'ACORN station A-P'!F93,'ACORN station A-P'!I93,'ACORN station A-P'!L93,'ACORN station A-P'!O93,'ACORN station A-P'!R93,'ACORN station A-P'!U93,'ACORN station A-P'!X93,'ACORN station A-P'!AA93,'ACORN station A-P'!AD93,'ACORN station A-P'!AG93,'ACORN station A-P'!AJ93,'ACORN station A-P'!AM93,'ACORN station A-P'!AP93,'ACORN station A-P'!AS93,'ACORN station A-P'!AV93,'ACORN station A-P'!AY93,'ACORN station A-P'!BB93,'ACORN station A-P'!BE93,'ACORN station A-P'!BH93,'ACORN station A-P'!BK93,'ACORN station A-P'!BN93,'ACORN station A-P'!BQ93,'ACORN station A-P'!BT93,'ACORN station A-P'!BW93,'ACORN station A-P'!BZ93,'ACORN station A-P'!CC93,'ACORN station A-P'!CF93,'ACORN station A-P'!CI93,'ACORN station A-P'!CL93),COUNT('ACORN station A-P'!CO93,'ACORN station A-P'!CR93,'ACORN station A-P'!CU93,'ACORN station A-P'!CX93,'ACORN station A-P'!DA93,'ACORN station A-P'!DD93,'ACORN station A-P'!DG93,'ACORN station A-P'!DJ93,'ACORN station A-P'!DM93,'ACORN station A-P'!DP93,'ACORN station A-P'!DS93,'ACORN station A-P'!DV93,'ACORN station A-P'!DY93,'ACORN station A-P'!EB93,'ACORN station A-P'!EE93,'ACORN station A-P'!EH93,'ACORN station A-P'!EK93,'ACORN station A-P'!EN93,'ACORN station A-P'!EQ93,'ACORN station A-P'!ET93,'ACORN station A-P'!EW93,'ACORN station A-P'!EZ93,'ACORN station A-P'!FC93,'ACORN station A-P'!FF93,'ACORN station A-P'!FI93,'ACORN station A-P'!FL93,'ACORN station A-P'!FO93,'ACORN station A-P'!FR93,'ACORN station A-P'!FU93,'ACORN station A-P'!FX93),COUNT('ACORN station A-P'!GA93,'ACORN station A-P'!GD93,'ACORN station A-P'!GG93,'ACORN station A-P'!GJ93,'ACORN station A-P'!GM93,'ACORN station A-P'!GP93,'ACORN station A-P'!GS93,'ACORN station A-P'!GV93,'ACORN station A-P'!GY93,'ACORN station A-P'!HB93,'ACORN station A-P'!HE93,'ACORN station A-P'!HH93,'ACORN station A-P'!HK93,'ACORN station A-P'!HN93,'ACORN station A-P'!HQ93,'ACORN station A-P'!HT93,'ACORN station A-P'!HW93,'ACORN station A-P'!HZ93,'ACORN station A-P'!IC93,'ACORN station A-P'!IF93,'ACORN station A-P'!II93,'ACORN station A-P'!IL93,'ACORN station A-P'!IO93,'ACORN station A-P'!IR93,C93,F93,I93,L93,O93,R93),COUNT(U93,X93,AA93,AD93,AG93,AJ93,AM93,AP93,AS93,AV93,AY93,BB93,BE93,BH93,BK93,BN93,BQ93,BT93,BW93,BZ93,CC93,CF93))</f>
        <v>76</v>
      </c>
      <c r="DL93" s="44">
        <f>SUM(COUNT('ACORN station A-P'!D93,'ACORN station A-P'!G93,'ACORN station A-P'!J93,'ACORN station A-P'!M93,'ACORN station A-P'!P93,'ACORN station A-P'!S93,'ACORN station A-P'!V93,'ACORN station A-P'!Y93,'ACORN station A-P'!AB93,'ACORN station A-P'!AE93,'ACORN station A-P'!AH93,'ACORN station A-P'!AK93,'ACORN station A-P'!AN93,'ACORN station A-P'!AQ93,'ACORN station A-P'!AT93,'ACORN station A-P'!AW93,'ACORN station A-P'!AZ93,'ACORN station A-P'!BC93,'ACORN station A-P'!BF93,'ACORN station A-P'!BI93,'ACORN station A-P'!BL93,'ACORN station A-P'!BO93,'ACORN station A-P'!BR93,'ACORN station A-P'!BU93,'ACORN station A-P'!BX93,'ACORN station A-P'!CA93,'ACORN station A-P'!CD93,'ACORN station A-P'!CG93,'ACORN station A-P'!CJ93,'ACORN station A-P'!CM93),COUNT('ACORN station A-P'!CP93,'ACORN station A-P'!CS93,'ACORN station A-P'!CV93,'ACORN station A-P'!CY93,'ACORN station A-P'!DB93,'ACORN station A-P'!DE93,'ACORN station A-P'!DH93,'ACORN station A-P'!DK93,'ACORN station A-P'!DN93,'ACORN station A-P'!DQ93,'ACORN station A-P'!DT93,'ACORN station A-P'!DW93,'ACORN station A-P'!DZ93,'ACORN station A-P'!EC93,'ACORN station A-P'!EF93,'ACORN station A-P'!EI93,'ACORN station A-P'!EL93,'ACORN station A-P'!EO93,'ACORN station A-P'!ER93,'ACORN station A-P'!EU93,'ACORN station A-P'!EX93,'ACORN station A-P'!FA93,'ACORN station A-P'!FD93,'ACORN station A-P'!FG93,'ACORN station A-P'!FJ93,'ACORN station A-P'!FM93,'ACORN station A-P'!FP93,'ACORN station A-P'!FS93,'ACORN station A-P'!FV93,'ACORN station A-P'!FY93),COUNT('ACORN station A-P'!GB93,'ACORN station A-P'!GE93,'ACORN station A-P'!GH93,'ACORN station A-P'!GK93,'ACORN station A-P'!GN93,'ACORN station A-P'!GQ93,'ACORN station A-P'!GT93,'ACORN station A-P'!GW93,'ACORN station A-P'!GZ93,'ACORN station A-P'!HC93,'ACORN station A-P'!HF93,'ACORN station A-P'!HI93,'ACORN station A-P'!HL93,'ACORN station A-P'!HO93,'ACORN station A-P'!HR93,'ACORN station A-P'!HU93,'ACORN station A-P'!HX93,'ACORN station A-P'!IA93,'ACORN station A-P'!ID93,'ACORN station A-P'!IG93,'ACORN station A-P'!IJ93,'ACORN station A-P'!IM93,'ACORN station A-P'!IP93,'ACORN station A-P'!IS93,D93,G93,J93,M93,P93,S93),COUNT(V93,Y93,AB93,AE93,AH93,AK93,AN93,AQ93,AT93,AW93,AZ93,BC93,BF93,BI93,BL93,BO93,BR93,BU93,BX93,CA93,CD93,CG93))</f>
        <v>74</v>
      </c>
      <c r="DM93" s="44">
        <f>SUM(BS93,CE93)</f>
        <v>37</v>
      </c>
      <c r="DN93" s="44">
        <f>SUM(BT93,CF93)</f>
        <v>37</v>
      </c>
      <c r="DO93" s="44">
        <f>SUM(BU93,CG93)</f>
        <v>35</v>
      </c>
      <c r="DP93" s="93"/>
      <c r="DQ93" s="93"/>
      <c r="DR93" s="44"/>
      <c r="DS93" s="44"/>
      <c r="DT93" s="44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</row>
    <row r="94" ht="22.35" customHeight="1">
      <c r="A94" s="19">
        <v>2002</v>
      </c>
      <c r="B94" s="29">
        <v>65</v>
      </c>
      <c r="C94" s="24">
        <v>65</v>
      </c>
      <c r="D94" s="25">
        <v>65</v>
      </c>
      <c r="E94" s="23">
        <v>35</v>
      </c>
      <c r="F94" s="24">
        <v>39</v>
      </c>
      <c r="G94" s="25">
        <v>35</v>
      </c>
      <c r="H94" s="23">
        <v>3</v>
      </c>
      <c r="I94" s="24">
        <v>4</v>
      </c>
      <c r="J94" s="25">
        <v>4</v>
      </c>
      <c r="K94" t="s" s="26">
        <v>85</v>
      </c>
      <c r="L94" t="s" s="21">
        <v>85</v>
      </c>
      <c r="M94" t="s" s="22">
        <v>85</v>
      </c>
      <c r="N94" t="s" s="26">
        <v>85</v>
      </c>
      <c r="O94" t="s" s="21">
        <v>85</v>
      </c>
      <c r="P94" t="s" s="22">
        <v>85</v>
      </c>
      <c r="Q94" s="23">
        <v>1</v>
      </c>
      <c r="R94" s="24">
        <v>1</v>
      </c>
      <c r="S94" s="25">
        <v>1</v>
      </c>
      <c r="T94" t="s" s="26">
        <v>85</v>
      </c>
      <c r="U94" t="s" s="21">
        <v>85</v>
      </c>
      <c r="V94" t="s" s="22">
        <v>85</v>
      </c>
      <c r="W94" s="23">
        <v>1</v>
      </c>
      <c r="X94" s="24">
        <v>1</v>
      </c>
      <c r="Y94" s="25">
        <v>1</v>
      </c>
      <c r="Z94" s="23">
        <v>7</v>
      </c>
      <c r="AA94" s="24">
        <v>8</v>
      </c>
      <c r="AB94" s="25">
        <v>8</v>
      </c>
      <c r="AC94" s="23">
        <v>7</v>
      </c>
      <c r="AD94" s="24">
        <v>7</v>
      </c>
      <c r="AE94" s="25">
        <v>7</v>
      </c>
      <c r="AF94" t="s" s="26">
        <v>85</v>
      </c>
      <c r="AG94" t="s" s="21">
        <v>85</v>
      </c>
      <c r="AH94" t="s" s="22">
        <v>85</v>
      </c>
      <c r="AI94" s="23">
        <v>10</v>
      </c>
      <c r="AJ94" s="24">
        <v>10</v>
      </c>
      <c r="AK94" s="25">
        <v>10</v>
      </c>
      <c r="AL94" s="23">
        <v>21</v>
      </c>
      <c r="AM94" s="24">
        <v>14</v>
      </c>
      <c r="AN94" s="25">
        <v>21</v>
      </c>
      <c r="AO94" s="23">
        <v>30</v>
      </c>
      <c r="AP94" s="24">
        <v>30</v>
      </c>
      <c r="AQ94" s="25">
        <v>30</v>
      </c>
      <c r="AR94" s="23">
        <v>23</v>
      </c>
      <c r="AS94" s="24">
        <v>23</v>
      </c>
      <c r="AT94" s="25">
        <v>23</v>
      </c>
      <c r="AU94" t="s" s="26">
        <v>85</v>
      </c>
      <c r="AV94" t="s" s="21">
        <v>85</v>
      </c>
      <c r="AW94" t="s" s="22">
        <v>85</v>
      </c>
      <c r="AX94" s="23">
        <v>51</v>
      </c>
      <c r="AY94" s="24">
        <v>52</v>
      </c>
      <c r="AZ94" s="25">
        <v>31</v>
      </c>
      <c r="BA94" s="23">
        <v>4</v>
      </c>
      <c r="BB94" s="24">
        <v>4</v>
      </c>
      <c r="BC94" s="25">
        <v>4</v>
      </c>
      <c r="BD94" s="23">
        <v>20</v>
      </c>
      <c r="BE94" s="24">
        <v>13</v>
      </c>
      <c r="BF94" s="25">
        <v>20</v>
      </c>
      <c r="BG94" s="23">
        <v>2</v>
      </c>
      <c r="BH94" s="24">
        <v>2</v>
      </c>
      <c r="BI94" s="25">
        <v>2</v>
      </c>
      <c r="BJ94" t="s" s="26">
        <v>85</v>
      </c>
      <c r="BK94" t="s" s="21">
        <v>85</v>
      </c>
      <c r="BL94" t="s" s="22">
        <v>85</v>
      </c>
      <c r="BM94" s="23">
        <v>17</v>
      </c>
      <c r="BN94" s="24">
        <v>17</v>
      </c>
      <c r="BO94" s="25">
        <v>17</v>
      </c>
      <c r="BP94" t="s" s="26">
        <v>85</v>
      </c>
      <c r="BQ94" t="s" s="21">
        <v>85</v>
      </c>
      <c r="BR94" t="s" s="22">
        <v>85</v>
      </c>
      <c r="BS94" t="s" s="26">
        <v>85</v>
      </c>
      <c r="BT94" t="s" s="21">
        <v>85</v>
      </c>
      <c r="BU94" t="s" s="22">
        <v>85</v>
      </c>
      <c r="BV94" s="23">
        <v>73</v>
      </c>
      <c r="BW94" s="24">
        <v>73</v>
      </c>
      <c r="BX94" s="25">
        <v>73</v>
      </c>
      <c r="BY94" s="23">
        <v>13</v>
      </c>
      <c r="BZ94" s="24">
        <v>13</v>
      </c>
      <c r="CA94" s="25">
        <v>13</v>
      </c>
      <c r="CB94" s="23">
        <v>4</v>
      </c>
      <c r="CC94" s="24">
        <v>3</v>
      </c>
      <c r="CD94" s="25">
        <v>3</v>
      </c>
      <c r="CE94" s="23">
        <v>2</v>
      </c>
      <c r="CF94" s="24">
        <v>2</v>
      </c>
      <c r="CG94" s="25">
        <v>1</v>
      </c>
      <c r="CH94" s="92"/>
      <c r="CI94" s="93"/>
      <c r="CJ94" s="24">
        <f>SUM('ACORN station A-P'!E94,'ACORN station A-P'!H94,'ACORN station A-P'!K94,'ACORN station A-P'!N94,'ACORN station A-P'!Q94,'ACORN station A-P'!T94,'ACORN station A-P'!W94,'ACORN station A-P'!Z94,'ACORN station A-P'!AC94,'ACORN station A-P'!AF94,'ACORN station A-P'!AI94,'ACORN station A-P'!AL94,'ACORN station A-P'!AO94,'ACORN station A-P'!AR94,'ACORN station A-P'!AU94,'ACORN station A-P'!AX94,'ACORN station A-P'!BA94,'ACORN station A-P'!BD94,'ACORN station A-P'!BG94,'ACORN station A-P'!BJ94,'ACORN station A-P'!BM94,'ACORN station A-P'!BP94,'ACORN station A-P'!BS94,'ACORN station A-P'!BV94,'ACORN station A-P'!BY94,'ACORN station A-P'!CB94,'ACORN station A-P'!CE94,'ACORN station A-P'!CH94,'ACORN station A-P'!CK94,SUM('ACORN station A-P'!CN94,'ACORN station A-P'!CQ94,'ACORN station A-P'!CT94,'ACORN station A-P'!CW94,'ACORN station A-P'!CZ94,'ACORN station A-P'!DC94,'ACORN station A-P'!DF94,'ACORN station A-P'!DI94,'ACORN station A-P'!DL94,'ACORN station A-P'!DO94,'ACORN station A-P'!DR94,'ACORN station A-P'!DU94,'ACORN station A-P'!DX94,'ACORN station A-P'!EA94,'ACORN station A-P'!ED94,'ACORN station A-P'!EG94,'ACORN station A-P'!EJ94,'ACORN station A-P'!EP94,'ACORN station A-P'!ES94,'ACORN station A-P'!EV94,'ACORN station A-P'!EY94,'ACORN station A-P'!FB94,'ACORN station A-P'!FE94,'ACORN station A-P'!FH94,'ACORN station A-P'!FK94,'ACORN station A-P'!FQ94,'ACORN station A-P'!FT94,'ACORN station A-P'!FW94,'ACORN station A-P'!FZ94,SUM('ACORN station A-P'!GC94,'ACORN station A-P'!GF94,'ACORN station A-P'!GI94,'ACORN station A-P'!GO94,'ACORN station A-P'!GR94,'ACORN station A-P'!GU94,'ACORN station A-P'!GX94,'ACORN station A-P'!HA94,'ACORN station A-P'!HD94,'ACORN station A-P'!HG94,'ACORN station A-P'!HJ94,'ACORN station A-P'!HM94,'ACORN station A-P'!HP94,'ACORN station A-P'!HS94,'ACORN station A-P'!HV94,'ACORN station A-P'!HY94,'ACORN station A-P'!IB94,'ACORN station A-P'!IE94,'ACORN station A-P'!IH94,'ACORN station A-P'!IK94,'ACORN station A-P'!IN94,'ACORN station A-P'!IQ94,B94,E94,K94,Q94,T94,W94,Z94,SUM(AC94,AI94,AL94,AO94,AR94,AX94,BA94,BD94,BG94,BJ94,BM94,BP94,BS94,BV94,BY94,CB94,CE94))))</f>
        <v>1200</v>
      </c>
      <c r="CK94" s="24">
        <f>SUM('ACORN station A-P'!F94,'ACORN station A-P'!I94,'ACORN station A-P'!L94,'ACORN station A-P'!O94,'ACORN station A-P'!R94,'ACORN station A-P'!U94,'ACORN station A-P'!X94,'ACORN station A-P'!AA94,'ACORN station A-P'!AD94,'ACORN station A-P'!AG94,'ACORN station A-P'!AJ94,'ACORN station A-P'!AM94,'ACORN station A-P'!AP94,'ACORN station A-P'!AS94,'ACORN station A-P'!AV94,'ACORN station A-P'!AY94,'ACORN station A-P'!BB94,'ACORN station A-P'!BE94,'ACORN station A-P'!BH94,'ACORN station A-P'!BK94,'ACORN station A-P'!BN94,'ACORN station A-P'!BQ94,'ACORN station A-P'!BT94,'ACORN station A-P'!BW94,'ACORN station A-P'!BZ94,'ACORN station A-P'!CC94,'ACORN station A-P'!CF94,'ACORN station A-P'!CI94,'ACORN station A-P'!CL94,SUM('ACORN station A-P'!CO94,'ACORN station A-P'!CR94,'ACORN station A-P'!CU94,'ACORN station A-P'!CX94,'ACORN station A-P'!DA94,'ACORN station A-P'!DD94,'ACORN station A-P'!DG94,'ACORN station A-P'!DJ94,'ACORN station A-P'!DM94,'ACORN station A-P'!DP94,'ACORN station A-P'!DS94,'ACORN station A-P'!DV94,'ACORN station A-P'!DY94,'ACORN station A-P'!EB94,'ACORN station A-P'!EE94,'ACORN station A-P'!EH94,'ACORN station A-P'!EK94,'ACORN station A-P'!EQ94,'ACORN station A-P'!ET94,'ACORN station A-P'!EW94,'ACORN station A-P'!EZ94,'ACORN station A-P'!FC94,'ACORN station A-P'!FF94,'ACORN station A-P'!FI94,'ACORN station A-P'!FL94,'ACORN station A-P'!FR94,'ACORN station A-P'!FU94,'ACORN station A-P'!FX94,'ACORN station A-P'!GA94,SUM('ACORN station A-P'!GD94,'ACORN station A-P'!GG94,'ACORN station A-P'!GJ94,'ACORN station A-P'!GP94,'ACORN station A-P'!GS94,'ACORN station A-P'!GV94,'ACORN station A-P'!GY94,'ACORN station A-P'!HB94,'ACORN station A-P'!HE94,'ACORN station A-P'!HH94,'ACORN station A-P'!HK94,'ACORN station A-P'!HN94,'ACORN station A-P'!HQ94,'ACORN station A-P'!HT94,'ACORN station A-P'!HW94,'ACORN station A-P'!HZ94,'ACORN station A-P'!IC94,'ACORN station A-P'!IF94,'ACORN station A-P'!II94,'ACORN station A-P'!IL94,'ACORN station A-P'!IO94,'ACORN station A-P'!IR94,C94,F94,L94,R94,U94,X94,AA94,SUM(AD94,AJ94,AM94,AP94,AS94,AY94,BB94,BE94,BH94,BK94,BN94,BQ94,BT94,BW94,BZ94,CC94,CF94))))</f>
        <v>1159</v>
      </c>
      <c r="CL94" s="24">
        <f>SUM('ACORN station A-P'!G94,'ACORN station A-P'!J94,'ACORN station A-P'!M94,'ACORN station A-P'!P94,'ACORN station A-P'!S94,'ACORN station A-P'!V94,'ACORN station A-P'!Y94,'ACORN station A-P'!AB94,'ACORN station A-P'!AE94,'ACORN station A-P'!AH94,'ACORN station A-P'!AK94,'ACORN station A-P'!AN94,'ACORN station A-P'!AQ94,'ACORN station A-P'!AT94,'ACORN station A-P'!AW94,'ACORN station A-P'!AZ94,'ACORN station A-P'!BC94,'ACORN station A-P'!BF94,'ACORN station A-P'!BI94,'ACORN station A-P'!BL94,'ACORN station A-P'!BO94,'ACORN station A-P'!BR94,'ACORN station A-P'!BU94,'ACORN station A-P'!BX94,'ACORN station A-P'!CA94,'ACORN station A-P'!CD94,'ACORN station A-P'!CG94,'ACORN station A-P'!CJ94,'ACORN station A-P'!CM94,SUM('ACORN station A-P'!CP94,'ACORN station A-P'!CS94,'ACORN station A-P'!CV94,'ACORN station A-P'!CY94,'ACORN station A-P'!DB94,'ACORN station A-P'!DE94,'ACORN station A-P'!DH94,'ACORN station A-P'!DK94,'ACORN station A-P'!DN94,'ACORN station A-P'!DQ94,'ACORN station A-P'!DT94,'ACORN station A-P'!DW94,'ACORN station A-P'!DZ94,'ACORN station A-P'!EC94,'ACORN station A-P'!EF94,'ACORN station A-P'!EI94,'ACORN station A-P'!EL94,'ACORN station A-P'!ER94,'ACORN station A-P'!EU94,'ACORN station A-P'!EX94,'ACORN station A-P'!FA94,'ACORN station A-P'!FD94,'ACORN station A-P'!FG94,'ACORN station A-P'!FJ94,'ACORN station A-P'!FM94,'ACORN station A-P'!FS94,'ACORN station A-P'!FV94,'ACORN station A-P'!FY94,'ACORN station A-P'!GB94,SUM('ACORN station A-P'!GE94,'ACORN station A-P'!GH94,'ACORN station A-P'!GK94,'ACORN station A-P'!GQ94,'ACORN station A-P'!GT94,'ACORN station A-P'!GW94,'ACORN station A-P'!GZ94,'ACORN station A-P'!HC94,'ACORN station A-P'!HF94,'ACORN station A-P'!HI94,'ACORN station A-P'!HL94,'ACORN station A-P'!HO94,'ACORN station A-P'!HR94,'ACORN station A-P'!HU94,'ACORN station A-P'!HX94,'ACORN station A-P'!IA94,'ACORN station A-P'!ID94,'ACORN station A-P'!IG94,'ACORN station A-P'!IJ94,'ACORN station A-P'!IM94,'ACORN station A-P'!IP94,'ACORN station A-P'!IS94,D94,G94,M94,S94,V94,Y94,AB94,SUM(AE94,AK94,AN94,AQ94,AT94,AZ94,BC94,BF94,BI94,BL94,BO94,BR94,BU94,BX94,CA94,CD94,CG94))))</f>
        <v>1183</v>
      </c>
      <c r="CM94" s="94"/>
      <c r="CN94" s="95">
        <f>CJ94/DG94</f>
        <v>16.90140845070422</v>
      </c>
      <c r="CO94" s="95">
        <f>CK94/DH94</f>
        <v>16.55714285714286</v>
      </c>
      <c r="CP94" s="95">
        <f>CL94/DI94</f>
        <v>16.66197183098592</v>
      </c>
      <c r="CQ94" s="24"/>
      <c r="CR94" s="24">
        <f>SUM('ACORN station A-P'!B94,'ACORN station A-P'!E94,'ACORN station A-P'!H94,'ACORN station A-P'!K94,'ACORN station A-P'!N94,'ACORN station A-P'!Q94,'ACORN station A-P'!T94,'ACORN station A-P'!W94,'ACORN station A-P'!Z94,'ACORN station A-P'!AC94,'ACORN station A-P'!AF94,'ACORN station A-P'!AI94,'ACORN station A-P'!AL94,'ACORN station A-P'!AO94,'ACORN station A-P'!AR94,'ACORN station A-P'!AU94,'ACORN station A-P'!AX94,'ACORN station A-P'!BA94,'ACORN station A-P'!BD94,'ACORN station A-P'!BG94,'ACORN station A-P'!BJ94,'ACORN station A-P'!BM94,'ACORN station A-P'!BP94,'ACORN station A-P'!BS94,'ACORN station A-P'!BV94,'ACORN station A-P'!BY94,'ACORN station A-P'!CB94,'ACORN station A-P'!CE94,'ACORN station A-P'!CH94,SUM('ACORN station A-P'!CK94,'ACORN station A-P'!CN94,'ACORN station A-P'!CQ94,'ACORN station A-P'!CT94,'ACORN station A-P'!CW94,'ACORN station A-P'!CZ94,'ACORN station A-P'!DC94,'ACORN station A-P'!DF94,'ACORN station A-P'!DI94,'ACORN station A-P'!DL94,'ACORN station A-P'!DO94,'ACORN station A-P'!DR94,'ACORN station A-P'!DU94,'ACORN station A-P'!DX94,'ACORN station A-P'!EA94,'ACORN station A-P'!ED94,'ACORN station A-P'!EG94,'ACORN station A-P'!EJ94,'ACORN station A-P'!EM94,'ACORN station A-P'!EP94,'ACORN station A-P'!ES94,'ACORN station A-P'!EV94,'ACORN station A-P'!EY94,'ACORN station A-P'!FB94,'ACORN station A-P'!FE94,'ACORN station A-P'!FH94,'ACORN station A-P'!FK94,'ACORN station A-P'!FN94,'ACORN station A-P'!FQ94,SUM('ACORN station A-P'!FT94,'ACORN station A-P'!FW94,'ACORN station A-P'!FZ94,'ACORN station A-P'!GC94,'ACORN station A-P'!GF94,'ACORN station A-P'!GI94,'ACORN station A-P'!GL94,'ACORN station A-P'!GO94,'ACORN station A-P'!GR94,'ACORN station A-P'!GU94,'ACORN station A-P'!GX94,'ACORN station A-P'!HA94,'ACORN station A-P'!HD94,'ACORN station A-P'!HG94,'ACORN station A-P'!HJ94,'ACORN station A-P'!HM94,'ACORN station A-P'!HP94,'ACORN station A-P'!HS94,'ACORN station A-P'!HV94,'ACORN station A-P'!HY94,'ACORN station A-P'!IB94,'ACORN station A-P'!IE94,'ACORN station A-P'!IH94,'ACORN station A-P'!IK94,'ACORN station A-P'!IN94,'ACORN station A-P'!IQ94,B94,E94,H94,SUM(K94,N94,Q94,T94,W94,Z94,AC94,AF94,AI94,AL94,AO94,AR94,AU94,AX94,BA94,BD94,BG94,BJ94,BM94,BP94,BS94,BV94,BY94,CB94,CE94))))</f>
        <v>1204</v>
      </c>
      <c r="CS94" s="24">
        <f>SUM('ACORN station A-P'!C94,'ACORN station A-P'!F94,'ACORN station A-P'!I94,'ACORN station A-P'!L94,'ACORN station A-P'!O94,'ACORN station A-P'!R94,'ACORN station A-P'!U94,'ACORN station A-P'!X94,'ACORN station A-P'!AA94,'ACORN station A-P'!AD94,'ACORN station A-P'!AG94,'ACORN station A-P'!AJ94,'ACORN station A-P'!AM94,'ACORN station A-P'!AP94,'ACORN station A-P'!AS94,'ACORN station A-P'!AV94,'ACORN station A-P'!AY94,'ACORN station A-P'!BB94,'ACORN station A-P'!BE94,'ACORN station A-P'!BH94,'ACORN station A-P'!BK94,'ACORN station A-P'!BN94,'ACORN station A-P'!BQ94,'ACORN station A-P'!BT94,'ACORN station A-P'!BW94,'ACORN station A-P'!BZ94,'ACORN station A-P'!CC94,'ACORN station A-P'!CF94,'ACORN station A-P'!CI94,SUM('ACORN station A-P'!CL94,'ACORN station A-P'!CO94,'ACORN station A-P'!CR94,'ACORN station A-P'!CU94,'ACORN station A-P'!CX94,'ACORN station A-P'!DA94,'ACORN station A-P'!DD94,'ACORN station A-P'!DG94,'ACORN station A-P'!DJ94,'ACORN station A-P'!DM94,'ACORN station A-P'!DP94,'ACORN station A-P'!DS94,'ACORN station A-P'!DV94,'ACORN station A-P'!DY94,'ACORN station A-P'!EB94,'ACORN station A-P'!EE94,'ACORN station A-P'!EH94,'ACORN station A-P'!EK94,'ACORN station A-P'!EN94,'ACORN station A-P'!EQ94,'ACORN station A-P'!ET94,'ACORN station A-P'!EW94,'ACORN station A-P'!EZ94,'ACORN station A-P'!FC94,'ACORN station A-P'!FF94,'ACORN station A-P'!FI94,'ACORN station A-P'!FL94,'ACORN station A-P'!FO94,'ACORN station A-P'!FR94,SUM('ACORN station A-P'!FU94,'ACORN station A-P'!FX94,'ACORN station A-P'!GA94,'ACORN station A-P'!GD94,'ACORN station A-P'!GG94,'ACORN station A-P'!GJ94,'ACORN station A-P'!GM94,'ACORN station A-P'!GP94,'ACORN station A-P'!GS94,'ACORN station A-P'!GV94,'ACORN station A-P'!GY94,'ACORN station A-P'!HB94,'ACORN station A-P'!HE94,'ACORN station A-P'!HH94,'ACORN station A-P'!HK94,'ACORN station A-P'!HN94,'ACORN station A-P'!HQ94,'ACORN station A-P'!HT94,'ACORN station A-P'!HW94,'ACORN station A-P'!HZ94,'ACORN station A-P'!IC94,'ACORN station A-P'!IF94,'ACORN station A-P'!II94,'ACORN station A-P'!IL94,'ACORN station A-P'!IO94,'ACORN station A-P'!IR94,C94,F94,I94,SUM(L94,O94,R94,U94,X94,AA94,AD94,AG94,AJ94,AM94,AP94,AS94,AV94,AY94,BB94,BE94,BH94,BK94,BN94,BQ94,BT94,BW94,BZ94,CC94,CF94))))</f>
        <v>1164</v>
      </c>
      <c r="CT94" s="24">
        <f>SUM('ACORN station A-P'!D94,'ACORN station A-P'!G94,'ACORN station A-P'!J94,'ACORN station A-P'!M94,'ACORN station A-P'!P94,'ACORN station A-P'!S94,'ACORN station A-P'!V94,'ACORN station A-P'!Y94,'ACORN station A-P'!AB94,'ACORN station A-P'!AE94,'ACORN station A-P'!AH94,'ACORN station A-P'!AK94,'ACORN station A-P'!AN94,'ACORN station A-P'!AQ94,'ACORN station A-P'!AT94,'ACORN station A-P'!AW94,'ACORN station A-P'!AZ94,'ACORN station A-P'!BC94,'ACORN station A-P'!BF94,'ACORN station A-P'!BI94,'ACORN station A-P'!BL94,'ACORN station A-P'!BO94,'ACORN station A-P'!BR94,'ACORN station A-P'!BU94,'ACORN station A-P'!BX94,'ACORN station A-P'!CA94,'ACORN station A-P'!CD94,'ACORN station A-P'!CG94,'ACORN station A-P'!CJ94,SUM('ACORN station A-P'!CM94,'ACORN station A-P'!CP94,'ACORN station A-P'!CS94,'ACORN station A-P'!CV94,'ACORN station A-P'!CY94,'ACORN station A-P'!DB94,'ACORN station A-P'!DE94,'ACORN station A-P'!DH94,'ACORN station A-P'!DK94,'ACORN station A-P'!DN94,'ACORN station A-P'!DQ94,'ACORN station A-P'!DT94,'ACORN station A-P'!DW94,'ACORN station A-P'!DZ94,'ACORN station A-P'!EC94,'ACORN station A-P'!EF94,'ACORN station A-P'!EI94,'ACORN station A-P'!EL94,'ACORN station A-P'!EO94,'ACORN station A-P'!ER94,'ACORN station A-P'!EU94,'ACORN station A-P'!EX94,'ACORN station A-P'!FA94,'ACORN station A-P'!FD94,'ACORN station A-P'!FG94,'ACORN station A-P'!FJ94,'ACORN station A-P'!FM94,'ACORN station A-P'!FP94,'ACORN station A-P'!FS94,SUM('ACORN station A-P'!FV94,'ACORN station A-P'!FY94,'ACORN station A-P'!GB94,'ACORN station A-P'!GE94,'ACORN station A-P'!GH94,'ACORN station A-P'!GK94,'ACORN station A-P'!GN94,'ACORN station A-P'!GQ94,'ACORN station A-P'!GT94,'ACORN station A-P'!GW94,'ACORN station A-P'!GZ94,'ACORN station A-P'!HC94,'ACORN station A-P'!HF94,'ACORN station A-P'!HI94,'ACORN station A-P'!HL94,'ACORN station A-P'!HO94,'ACORN station A-P'!HR94,'ACORN station A-P'!HU94,'ACORN station A-P'!HX94,'ACORN station A-P'!IA94,'ACORN station A-P'!ID94,'ACORN station A-P'!IG94,'ACORN station A-P'!IJ94,'ACORN station A-P'!IM94,'ACORN station A-P'!IP94,'ACORN station A-P'!IS94,D94,G94,J94,SUM(M94,P94,S94,V94,Y94,AB94,AE94,AH94,AK94,AN94,AQ94,AT94,AW94,AZ94,BC94,BF94,BI94,BL94,BO94,BR94,BU94,BX94,CA94,CD94,CG94))))</f>
        <v>1188</v>
      </c>
      <c r="CU94" s="24"/>
      <c r="CV94" s="95">
        <f>CR94/DJ94</f>
        <v>16.49315068493151</v>
      </c>
      <c r="CW94" s="95">
        <f>CS94/DK94</f>
        <v>16.16666666666667</v>
      </c>
      <c r="CX94" s="95">
        <f>CT94/DL94</f>
        <v>16.27397260273973</v>
      </c>
      <c r="CY94" s="24"/>
      <c r="CZ94" s="24">
        <f>SUM('ACORN station A-P'!B94,'ACORN station A-P'!E94,'ACORN station A-P'!H94,'ACORN station A-P'!Q94,'ACORN station A-P'!W94,'ACORN station A-P'!Z94,'ACORN station A-P'!AC94,'ACORN station A-P'!AI94,'ACORN station A-P'!AL94,'ACORN station A-P'!AO94,'ACORN station A-P'!AX94,'ACORN station A-P'!BM94,'ACORN station A-P'!BP94,'ACORN station A-P'!BS94,'ACORN station A-P'!BV94,'ACORN station A-P'!CB94,'ACORN station A-P'!CE94,'ACORN station A-P'!CH94,'ACORN station A-P'!CT94,'ACORN station A-P'!CW94,'ACORN station A-P'!DF94,'ACORN station A-P'!DC94,'ACORN station A-P'!DO94,'ACORN station A-P'!DR94,'ACORN station A-P'!DU94,'ACORN station A-P'!DX94,'ACORN station A-P'!EJ94,'ACORN station A-P'!ES94,'ACORN station A-P'!EV94,SUM('ACORN station A-P'!FB94,'ACORN station A-P'!FE94,'ACORN station A-P'!FK94,'ACORN station A-P'!FT94,'ACORN station A-P'!FW94,'ACORN station A-P'!FZ94,'ACORN station A-P'!GC94,'ACORN station A-P'!GF94,'ACORN station A-P'!GL94,'ACORN station A-P'!GR94,'ACORN station A-P'!GU94,'ACORN station A-P'!HA94,'ACORN station A-P'!HD94,'ACORN station A-P'!HG94,'ACORN station A-P'!HM94,'ACORN station A-P'!IB94,'ACORN station A-P'!IE94,'ACORN station A-P'!IN94,'ACORN station A-P'!IQ94,E94,K94,T94,Z94,AF94,AL94,AR94,BA94,BD94,BG94,SUM(BS94,CE94)))</f>
        <v>553</v>
      </c>
      <c r="DA94" s="24">
        <f>SUM('ACORN station A-P'!C94,'ACORN station A-P'!F94,'ACORN station A-P'!I94,'ACORN station A-P'!R94,'ACORN station A-P'!X94,'ACORN station A-P'!AA94,'ACORN station A-P'!AD94,'ACORN station A-P'!AJ94,'ACORN station A-P'!AM94,'ACORN station A-P'!AP94,'ACORN station A-P'!AY94,'ACORN station A-P'!BN94,'ACORN station A-P'!BQ94,'ACORN station A-P'!BT94,'ACORN station A-P'!BW94,'ACORN station A-P'!CC94,'ACORN station A-P'!CF94,'ACORN station A-P'!CI94,'ACORN station A-P'!CU94,'ACORN station A-P'!CX94,'ACORN station A-P'!DG94,'ACORN station A-P'!DD94,'ACORN station A-P'!DP94,'ACORN station A-P'!DS94,'ACORN station A-P'!DV94,'ACORN station A-P'!DY94,'ACORN station A-P'!EK94,'ACORN station A-P'!ET94,'ACORN station A-P'!EW94,SUM('ACORN station A-P'!FC94,'ACORN station A-P'!FF94,'ACORN station A-P'!FL94,'ACORN station A-P'!FU94,'ACORN station A-P'!FX94,'ACORN station A-P'!GA94,'ACORN station A-P'!GD94,'ACORN station A-P'!GG94,'ACORN station A-P'!GM94,'ACORN station A-P'!GS94,'ACORN station A-P'!GV94,'ACORN station A-P'!HB94,'ACORN station A-P'!HE94,'ACORN station A-P'!HH94,'ACORN station A-P'!HN94,'ACORN station A-P'!IC94,'ACORN station A-P'!IF94,'ACORN station A-P'!IO94,'ACORN station A-P'!IR94,F94,L94,U94,AA94,AG94,AM94,AS94,BB94,BE94,BH94,SUM(BT94,CF94)))</f>
        <v>524</v>
      </c>
      <c r="DB94" s="24">
        <f>SUM('ACORN station A-P'!D94,'ACORN station A-P'!G94,'ACORN station A-P'!J94,'ACORN station A-P'!S94,'ACORN station A-P'!Y94,'ACORN station A-P'!AB94,'ACORN station A-P'!AE94,'ACORN station A-P'!AK94,'ACORN station A-P'!AN94,'ACORN station A-P'!AQ94,'ACORN station A-P'!AZ94,'ACORN station A-P'!BO94,'ACORN station A-P'!BR94,'ACORN station A-P'!BU94,'ACORN station A-P'!BX94,'ACORN station A-P'!CD94,'ACORN station A-P'!CG94,'ACORN station A-P'!CJ94,'ACORN station A-P'!CV94,'ACORN station A-P'!CY94,'ACORN station A-P'!DH94,'ACORN station A-P'!DE94,'ACORN station A-P'!DQ94,'ACORN station A-P'!DT94,'ACORN station A-P'!DW94,'ACORN station A-P'!DZ94,'ACORN station A-P'!EL94,'ACORN station A-P'!EU94,'ACORN station A-P'!EX94,SUM('ACORN station A-P'!FD94,'ACORN station A-P'!FG94,'ACORN station A-P'!FM94,'ACORN station A-P'!FV94,'ACORN station A-P'!FY94,'ACORN station A-P'!GB94,'ACORN station A-P'!GE94,'ACORN station A-P'!GH94,'ACORN station A-P'!GN94,'ACORN station A-P'!GT94,'ACORN station A-P'!GW94,'ACORN station A-P'!HC94,'ACORN station A-P'!HF94,'ACORN station A-P'!HI94,'ACORN station A-P'!HO94,'ACORN station A-P'!ID94,'ACORN station A-P'!IG94,'ACORN station A-P'!IP94,'ACORN station A-P'!IS94,G94,M94,V94,AB94,AH94,AN94,AT94,BC94,BF94,BI94,SUM(BU94,CG94)))</f>
        <v>549</v>
      </c>
      <c r="DC94" s="24"/>
      <c r="DD94" s="95">
        <f>CZ94/DM94</f>
        <v>14.17948717948718</v>
      </c>
      <c r="DE94" s="95">
        <f>DA94/DN94</f>
        <v>13.78947368421053</v>
      </c>
      <c r="DF94" s="95">
        <f>DB94/DO94</f>
        <v>14.07692307692308</v>
      </c>
      <c r="DG94" s="44">
        <f>SUM(COUNT('ACORN station A-P'!E94,'ACORN station A-P'!H94,'ACORN station A-P'!K94,'ACORN station A-P'!N94,'ACORN station A-P'!Q94,'ACORN station A-P'!T94,'ACORN station A-P'!W94,'ACORN station A-P'!Z94,'ACORN station A-P'!AC94,'ACORN station A-P'!AF94,'ACORN station A-P'!AI94,'ACORN station A-P'!AL94,'ACORN station A-P'!AO94,'ACORN station A-P'!AR94,'ACORN station A-P'!AU94,'ACORN station A-P'!AX94,'ACORN station A-P'!BA94,'ACORN station A-P'!BD94,'ACORN station A-P'!BG94,'ACORN station A-P'!BJ94,'ACORN station A-P'!BM94,'ACORN station A-P'!BP94,'ACORN station A-P'!BS94,'ACORN station A-P'!BV94,'ACORN station A-P'!BY94,'ACORN station A-P'!CB94,'ACORN station A-P'!CE94,'ACORN station A-P'!CH94,'ACORN station A-P'!CK94,'ACORN station A-P'!CN94),COUNT('ACORN station A-P'!CQ94,'ACORN station A-P'!CT94,'ACORN station A-P'!CW94,'ACORN station A-P'!CZ94,'ACORN station A-P'!DC94,'ACORN station A-P'!DF94,'ACORN station A-P'!DI94,'ACORN station A-P'!DL94,'ACORN station A-P'!DO94,'ACORN station A-P'!DR94,'ACORN station A-P'!DU94,'ACORN station A-P'!DX94,'ACORN station A-P'!EA94,'ACORN station A-P'!ED94,'ACORN station A-P'!EG94,'ACORN station A-P'!EJ94,'ACORN station A-P'!EP94,'ACORN station A-P'!ES94,'ACORN station A-P'!EV94,'ACORN station A-P'!EY94,'ACORN station A-P'!FB94,'ACORN station A-P'!FE94,'ACORN station A-P'!FH94,'ACORN station A-P'!FK94,'ACORN station A-P'!FQ94,'ACORN station A-P'!FT94,'ACORN station A-P'!FW94,'ACORN station A-P'!FZ94,'ACORN station A-P'!GC94,'ACORN station A-P'!GF94),COUNT('ACORN station A-P'!GI94,'ACORN station A-P'!GO94,'ACORN station A-P'!GR94,'ACORN station A-P'!GU94,'ACORN station A-P'!GX94,'ACORN station A-P'!HA94,'ACORN station A-P'!HD94,'ACORN station A-P'!HG94,'ACORN station A-P'!HJ94,'ACORN station A-P'!HM94,'ACORN station A-P'!HP94,'ACORN station A-P'!HS94,'ACORN station A-P'!HV94,'ACORN station A-P'!HY94,'ACORN station A-P'!IB94,'ACORN station A-P'!IE94,'ACORN station A-P'!IH94,'ACORN station A-P'!IK94,'ACORN station A-P'!IN94,'ACORN station A-P'!IQ94,B94,E94,K94,Q94,T94,W94,Z94,AC94,AI94,AL94),COUNT(AO94,AR94,AX94,BA94,BD94,BG94,BJ94,BM94,BP94,BS94,BV94,BY94,CB94,CE94))</f>
        <v>71</v>
      </c>
      <c r="DH94" s="44">
        <f>SUM(COUNT('ACORN station A-P'!F94,'ACORN station A-P'!I94,'ACORN station A-P'!L94,'ACORN station A-P'!O94,'ACORN station A-P'!R94,'ACORN station A-P'!U94,'ACORN station A-P'!X94,'ACORN station A-P'!AA94,'ACORN station A-P'!AD94,'ACORN station A-P'!AG94,'ACORN station A-P'!AJ94,'ACORN station A-P'!AM94,'ACORN station A-P'!AP94,'ACORN station A-P'!AS94,'ACORN station A-P'!AV94,'ACORN station A-P'!AY94,'ACORN station A-P'!BB94,'ACORN station A-P'!BE94,'ACORN station A-P'!BH94,'ACORN station A-P'!BK94,'ACORN station A-P'!BN94,'ACORN station A-P'!BQ94,'ACORN station A-P'!BT94,'ACORN station A-P'!BW94,'ACORN station A-P'!BZ94,'ACORN station A-P'!CC94,'ACORN station A-P'!CF94,'ACORN station A-P'!CI94,'ACORN station A-P'!CL94,'ACORN station A-P'!CO94),COUNT('ACORN station A-P'!CR94,'ACORN station A-P'!CU94,'ACORN station A-P'!CX94,'ACORN station A-P'!DA94,'ACORN station A-P'!DD94,'ACORN station A-P'!DG94,'ACORN station A-P'!DJ94,'ACORN station A-P'!DM94,'ACORN station A-P'!DP94,'ACORN station A-P'!DS94,'ACORN station A-P'!DV94,'ACORN station A-P'!DY94,'ACORN station A-P'!EB94,'ACORN station A-P'!EE94,'ACORN station A-P'!EH94,'ACORN station A-P'!EK94,'ACORN station A-P'!EQ94,'ACORN station A-P'!ET94,'ACORN station A-P'!EW94,'ACORN station A-P'!EZ94,'ACORN station A-P'!FC94,'ACORN station A-P'!FF94,'ACORN station A-P'!FI94,'ACORN station A-P'!FL94,'ACORN station A-P'!FR94,'ACORN station A-P'!FU94,'ACORN station A-P'!FX94,'ACORN station A-P'!GA94,'ACORN station A-P'!GD94,'ACORN station A-P'!GG94),COUNT('ACORN station A-P'!GJ94,'ACORN station A-P'!GP94,'ACORN station A-P'!GS94,'ACORN station A-P'!GV94,'ACORN station A-P'!GY94,'ACORN station A-P'!HB94,'ACORN station A-P'!HE94,'ACORN station A-P'!HH94,'ACORN station A-P'!HK94,'ACORN station A-P'!HN94,'ACORN station A-P'!HQ94,'ACORN station A-P'!HT94,'ACORN station A-P'!HW94,'ACORN station A-P'!HZ94,'ACORN station A-P'!IC94,'ACORN station A-P'!IF94,'ACORN station A-P'!II94,'ACORN station A-P'!IL94,'ACORN station A-P'!IO94,'ACORN station A-P'!IR94,C94,F94,L94,R94,U94,X94,AA94,AD94,AJ94,AM94),COUNT(AP94,AS94,AY94,BB94,BE94,BH94,BK94,BN94,BQ94,BT94,BW94,BZ94,CC94,CF94))</f>
        <v>70</v>
      </c>
      <c r="DI94" s="44">
        <f>SUM(COUNT('ACORN station A-P'!G94,'ACORN station A-P'!J94,'ACORN station A-P'!M94,'ACORN station A-P'!P94,'ACORN station A-P'!S94,'ACORN station A-P'!V94,'ACORN station A-P'!Y94,'ACORN station A-P'!AB94,'ACORN station A-P'!AE94,'ACORN station A-P'!AH94,'ACORN station A-P'!AK94,'ACORN station A-P'!AN94,'ACORN station A-P'!AQ94,'ACORN station A-P'!AT94,'ACORN station A-P'!AW94,'ACORN station A-P'!AZ94,'ACORN station A-P'!BC94,'ACORN station A-P'!BF94,'ACORN station A-P'!BI94,'ACORN station A-P'!BL94,'ACORN station A-P'!BO94,'ACORN station A-P'!BR94,'ACORN station A-P'!BU94,'ACORN station A-P'!BX94,'ACORN station A-P'!CA94,'ACORN station A-P'!CD94,'ACORN station A-P'!CG94,'ACORN station A-P'!CJ94,'ACORN station A-P'!CM94,'ACORN station A-P'!CP94),COUNT('ACORN station A-P'!CS94,'ACORN station A-P'!CV94,'ACORN station A-P'!CY94,'ACORN station A-P'!DB94,'ACORN station A-P'!DE94,'ACORN station A-P'!DH94,'ACORN station A-P'!DK94,'ACORN station A-P'!DN94,'ACORN station A-P'!DQ94,'ACORN station A-P'!DT94,'ACORN station A-P'!DW94,'ACORN station A-P'!DZ94,'ACORN station A-P'!EC94,'ACORN station A-P'!EF94,'ACORN station A-P'!EI94,'ACORN station A-P'!EL94,'ACORN station A-P'!ER94,'ACORN station A-P'!EU94,'ACORN station A-P'!EX94,'ACORN station A-P'!FA94,'ACORN station A-P'!FD94,'ACORN station A-P'!FG94,'ACORN station A-P'!FJ94,'ACORN station A-P'!FM94,'ACORN station A-P'!FS94,'ACORN station A-P'!FV94,'ACORN station A-P'!FY94,'ACORN station A-P'!GB94,'ACORN station A-P'!GE94,'ACORN station A-P'!GH94),COUNT('ACORN station A-P'!GK94,'ACORN station A-P'!GQ94,'ACORN station A-P'!GT94,'ACORN station A-P'!GW94,'ACORN station A-P'!GZ94,'ACORN station A-P'!HC94,'ACORN station A-P'!HF94,'ACORN station A-P'!HI94,'ACORN station A-P'!HL94,'ACORN station A-P'!HO94,'ACORN station A-P'!HR94,'ACORN station A-P'!HU94,'ACORN station A-P'!HX94,'ACORN station A-P'!IA94,'ACORN station A-P'!ID94,'ACORN station A-P'!IG94,'ACORN station A-P'!IJ94,'ACORN station A-P'!IM94,'ACORN station A-P'!IP94,'ACORN station A-P'!IS94,D94,G94,M94,S94,V94,Y94,AB94,AE94,AK94,AN94),COUNT(AQ94,AT94,AZ94,BC94,BF94,BI94,BL94,BO94,BR94,BU94,BX94,CA94,CD94,CG94))</f>
        <v>71</v>
      </c>
      <c r="DJ94" s="44">
        <f>SUM(COUNT('ACORN station A-P'!B94,'ACORN station A-P'!E94,'ACORN station A-P'!H94,'ACORN station A-P'!K94,'ACORN station A-P'!N94,'ACORN station A-P'!Q94,'ACORN station A-P'!T94,'ACORN station A-P'!W94,'ACORN station A-P'!Z94,'ACORN station A-P'!AC94,'ACORN station A-P'!AF94,'ACORN station A-P'!AI94,'ACORN station A-P'!AL94,'ACORN station A-P'!AO94,'ACORN station A-P'!AR94,'ACORN station A-P'!AU94,'ACORN station A-P'!AX94,'ACORN station A-P'!BA94,'ACORN station A-P'!BD94,'ACORN station A-P'!BG94,'ACORN station A-P'!BJ94,'ACORN station A-P'!BM94,'ACORN station A-P'!BP94,'ACORN station A-P'!BS94,'ACORN station A-P'!BV94,'ACORN station A-P'!BY94,'ACORN station A-P'!CB94,'ACORN station A-P'!CE94,'ACORN station A-P'!CH94,'ACORN station A-P'!CK94),COUNT('ACORN station A-P'!CN94,'ACORN station A-P'!CQ94,'ACORN station A-P'!CT94,'ACORN station A-P'!CW94,'ACORN station A-P'!CZ94,'ACORN station A-P'!DC94,'ACORN station A-P'!DF94,'ACORN station A-P'!DI94,'ACORN station A-P'!DL94,'ACORN station A-P'!DO94,'ACORN station A-P'!DR94,'ACORN station A-P'!DU94,'ACORN station A-P'!DX94,'ACORN station A-P'!EA94,'ACORN station A-P'!ED94,'ACORN station A-P'!EG94,'ACORN station A-P'!EJ94,'ACORN station A-P'!EM94,'ACORN station A-P'!EP94,'ACORN station A-P'!ES94,'ACORN station A-P'!EV94,'ACORN station A-P'!EY94,'ACORN station A-P'!FB94,'ACORN station A-P'!FE94,'ACORN station A-P'!FH94,'ACORN station A-P'!FK94,'ACORN station A-P'!FN94,'ACORN station A-P'!FQ94,'ACORN station A-P'!FT94,'ACORN station A-P'!FW94),COUNT('ACORN station A-P'!FZ94,'ACORN station A-P'!GC94,'ACORN station A-P'!GF94,'ACORN station A-P'!GI94,'ACORN station A-P'!GL94,'ACORN station A-P'!GO94,'ACORN station A-P'!GR94,'ACORN station A-P'!GU94,'ACORN station A-P'!GX94,'ACORN station A-P'!HA94,'ACORN station A-P'!HD94,'ACORN station A-P'!HG94,'ACORN station A-P'!HJ94,'ACORN station A-P'!HM94,'ACORN station A-P'!HP94,'ACORN station A-P'!HS94,'ACORN station A-P'!HV94,'ACORN station A-P'!HY94,'ACORN station A-P'!IB94,'ACORN station A-P'!IE94,'ACORN station A-P'!IH94,'ACORN station A-P'!IK94,'ACORN station A-P'!IN94,'ACORN station A-P'!IQ94,B94,E94,H94,K94,N94,Q94),COUNT(T94,W94,Z94,AC94,AF94,AI94,AL94,AO94,AR94,AU94,AX94,BA94,BD94,BG94,BJ94,BM94,BP94,BS94,BV94,BY94,CB94,CE94))</f>
        <v>73</v>
      </c>
      <c r="DK94" s="44">
        <f>SUM(COUNT('ACORN station A-P'!C94,'ACORN station A-P'!F94,'ACORN station A-P'!I94,'ACORN station A-P'!L94,'ACORN station A-P'!O94,'ACORN station A-P'!R94,'ACORN station A-P'!U94,'ACORN station A-P'!X94,'ACORN station A-P'!AA94,'ACORN station A-P'!AD94,'ACORN station A-P'!AG94,'ACORN station A-P'!AJ94,'ACORN station A-P'!AM94,'ACORN station A-P'!AP94,'ACORN station A-P'!AS94,'ACORN station A-P'!AV94,'ACORN station A-P'!AY94,'ACORN station A-P'!BB94,'ACORN station A-P'!BE94,'ACORN station A-P'!BH94,'ACORN station A-P'!BK94,'ACORN station A-P'!BN94,'ACORN station A-P'!BQ94,'ACORN station A-P'!BT94,'ACORN station A-P'!BW94,'ACORN station A-P'!BZ94,'ACORN station A-P'!CC94,'ACORN station A-P'!CF94,'ACORN station A-P'!CI94,'ACORN station A-P'!CL94),COUNT('ACORN station A-P'!CO94,'ACORN station A-P'!CR94,'ACORN station A-P'!CU94,'ACORN station A-P'!CX94,'ACORN station A-P'!DA94,'ACORN station A-P'!DD94,'ACORN station A-P'!DG94,'ACORN station A-P'!DJ94,'ACORN station A-P'!DM94,'ACORN station A-P'!DP94,'ACORN station A-P'!DS94,'ACORN station A-P'!DV94,'ACORN station A-P'!DY94,'ACORN station A-P'!EB94,'ACORN station A-P'!EE94,'ACORN station A-P'!EH94,'ACORN station A-P'!EK94,'ACORN station A-P'!EN94,'ACORN station A-P'!EQ94,'ACORN station A-P'!ET94,'ACORN station A-P'!EW94,'ACORN station A-P'!EZ94,'ACORN station A-P'!FC94,'ACORN station A-P'!FF94,'ACORN station A-P'!FI94,'ACORN station A-P'!FL94,'ACORN station A-P'!FO94,'ACORN station A-P'!FR94,'ACORN station A-P'!FU94,'ACORN station A-P'!FX94),COUNT('ACORN station A-P'!GA94,'ACORN station A-P'!GD94,'ACORN station A-P'!GG94,'ACORN station A-P'!GJ94,'ACORN station A-P'!GM94,'ACORN station A-P'!GP94,'ACORN station A-P'!GS94,'ACORN station A-P'!GV94,'ACORN station A-P'!GY94,'ACORN station A-P'!HB94,'ACORN station A-P'!HE94,'ACORN station A-P'!HH94,'ACORN station A-P'!HK94,'ACORN station A-P'!HN94,'ACORN station A-P'!HQ94,'ACORN station A-P'!HT94,'ACORN station A-P'!HW94,'ACORN station A-P'!HZ94,'ACORN station A-P'!IC94,'ACORN station A-P'!IF94,'ACORN station A-P'!II94,'ACORN station A-P'!IL94,'ACORN station A-P'!IO94,'ACORN station A-P'!IR94,C94,F94,I94,L94,O94,R94),COUNT(U94,X94,AA94,AD94,AG94,AJ94,AM94,AP94,AS94,AV94,AY94,BB94,BE94,BH94,BK94,BN94,BQ94,BT94,BW94,BZ94,CC94,CF94))</f>
        <v>72</v>
      </c>
      <c r="DL94" s="44">
        <f>SUM(COUNT('ACORN station A-P'!D94,'ACORN station A-P'!G94,'ACORN station A-P'!J94,'ACORN station A-P'!M94,'ACORN station A-P'!P94,'ACORN station A-P'!S94,'ACORN station A-P'!V94,'ACORN station A-P'!Y94,'ACORN station A-P'!AB94,'ACORN station A-P'!AE94,'ACORN station A-P'!AH94,'ACORN station A-P'!AK94,'ACORN station A-P'!AN94,'ACORN station A-P'!AQ94,'ACORN station A-P'!AT94,'ACORN station A-P'!AW94,'ACORN station A-P'!AZ94,'ACORN station A-P'!BC94,'ACORN station A-P'!BF94,'ACORN station A-P'!BI94,'ACORN station A-P'!BL94,'ACORN station A-P'!BO94,'ACORN station A-P'!BR94,'ACORN station A-P'!BU94,'ACORN station A-P'!BX94,'ACORN station A-P'!CA94,'ACORN station A-P'!CD94,'ACORN station A-P'!CG94,'ACORN station A-P'!CJ94,'ACORN station A-P'!CM94),COUNT('ACORN station A-P'!CP94,'ACORN station A-P'!CS94,'ACORN station A-P'!CV94,'ACORN station A-P'!CY94,'ACORN station A-P'!DB94,'ACORN station A-P'!DE94,'ACORN station A-P'!DH94,'ACORN station A-P'!DK94,'ACORN station A-P'!DN94,'ACORN station A-P'!DQ94,'ACORN station A-P'!DT94,'ACORN station A-P'!DW94,'ACORN station A-P'!DZ94,'ACORN station A-P'!EC94,'ACORN station A-P'!EF94,'ACORN station A-P'!EI94,'ACORN station A-P'!EL94,'ACORN station A-P'!EO94,'ACORN station A-P'!ER94,'ACORN station A-P'!EU94,'ACORN station A-P'!EX94,'ACORN station A-P'!FA94,'ACORN station A-P'!FD94,'ACORN station A-P'!FG94,'ACORN station A-P'!FJ94,'ACORN station A-P'!FM94,'ACORN station A-P'!FP94,'ACORN station A-P'!FS94,'ACORN station A-P'!FV94,'ACORN station A-P'!FY94),COUNT('ACORN station A-P'!GB94,'ACORN station A-P'!GE94,'ACORN station A-P'!GH94,'ACORN station A-P'!GK94,'ACORN station A-P'!GN94,'ACORN station A-P'!GQ94,'ACORN station A-P'!GT94,'ACORN station A-P'!GW94,'ACORN station A-P'!GZ94,'ACORN station A-P'!HC94,'ACORN station A-P'!HF94,'ACORN station A-P'!HI94,'ACORN station A-P'!HL94,'ACORN station A-P'!HO94,'ACORN station A-P'!HR94,'ACORN station A-P'!HU94,'ACORN station A-P'!HX94,'ACORN station A-P'!IA94,'ACORN station A-P'!ID94,'ACORN station A-P'!IG94,'ACORN station A-P'!IJ94,'ACORN station A-P'!IM94,'ACORN station A-P'!IP94,'ACORN station A-P'!IS94,D94,G94,J94,M94,P94,S94),COUNT(V94,Y94,AB94,AE94,AH94,AK94,AN94,AQ94,AT94,AW94,AZ94,BC94,BF94,BI94,BL94,BO94,BR94,BU94,BX94,CA94,CD94,CG94))</f>
        <v>73</v>
      </c>
      <c r="DM94" s="44">
        <f>SUM(BS94,CE94)</f>
        <v>39</v>
      </c>
      <c r="DN94" s="44">
        <f>SUM(BT94,CF94)</f>
        <v>38</v>
      </c>
      <c r="DO94" s="44">
        <f>SUM(BU94,CG94)</f>
        <v>39</v>
      </c>
      <c r="DP94" s="93"/>
      <c r="DQ94" s="93"/>
      <c r="DR94" s="44"/>
      <c r="DS94" s="44"/>
      <c r="DT94" s="44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</row>
    <row r="95" ht="22.35" customHeight="1">
      <c r="A95" s="19">
        <v>2003</v>
      </c>
      <c r="B95" s="29">
        <v>50</v>
      </c>
      <c r="C95" s="24">
        <v>50</v>
      </c>
      <c r="D95" s="25">
        <v>50</v>
      </c>
      <c r="E95" s="23">
        <v>25</v>
      </c>
      <c r="F95" s="24">
        <v>26</v>
      </c>
      <c r="G95" s="25">
        <v>25</v>
      </c>
      <c r="H95" s="23">
        <v>5</v>
      </c>
      <c r="I95" s="24">
        <v>5</v>
      </c>
      <c r="J95" s="25">
        <v>5</v>
      </c>
      <c r="K95" t="s" s="26">
        <v>85</v>
      </c>
      <c r="L95" t="s" s="21">
        <v>85</v>
      </c>
      <c r="M95" t="s" s="22">
        <v>85</v>
      </c>
      <c r="N95" t="s" s="26">
        <v>85</v>
      </c>
      <c r="O95" t="s" s="21">
        <v>85</v>
      </c>
      <c r="P95" t="s" s="22">
        <v>85</v>
      </c>
      <c r="Q95" s="23">
        <v>2</v>
      </c>
      <c r="R95" s="24">
        <v>2</v>
      </c>
      <c r="S95" s="25">
        <v>2</v>
      </c>
      <c r="T95" s="23">
        <v>1</v>
      </c>
      <c r="U95" s="24">
        <v>1</v>
      </c>
      <c r="V95" s="25">
        <v>1</v>
      </c>
      <c r="W95" s="23">
        <v>2</v>
      </c>
      <c r="X95" s="24">
        <v>1</v>
      </c>
      <c r="Y95" s="25">
        <v>1</v>
      </c>
      <c r="Z95" s="23">
        <v>12</v>
      </c>
      <c r="AA95" s="24">
        <v>12</v>
      </c>
      <c r="AB95" s="25">
        <v>12</v>
      </c>
      <c r="AC95" s="23">
        <v>11</v>
      </c>
      <c r="AD95" s="24">
        <v>12</v>
      </c>
      <c r="AE95" s="25">
        <v>12</v>
      </c>
      <c r="AF95" t="s" s="26">
        <v>85</v>
      </c>
      <c r="AG95" t="s" s="21">
        <v>85</v>
      </c>
      <c r="AH95" t="s" s="22">
        <v>85</v>
      </c>
      <c r="AI95" s="23">
        <v>26</v>
      </c>
      <c r="AJ95" s="24">
        <v>26</v>
      </c>
      <c r="AK95" s="25">
        <v>26</v>
      </c>
      <c r="AL95" s="23">
        <v>8</v>
      </c>
      <c r="AM95" s="24">
        <v>7</v>
      </c>
      <c r="AN95" s="25">
        <v>8</v>
      </c>
      <c r="AO95" s="23">
        <v>41</v>
      </c>
      <c r="AP95" s="24">
        <v>42</v>
      </c>
      <c r="AQ95" s="25">
        <v>42</v>
      </c>
      <c r="AR95" s="23">
        <v>34</v>
      </c>
      <c r="AS95" s="24">
        <v>34</v>
      </c>
      <c r="AT95" s="25">
        <v>34</v>
      </c>
      <c r="AU95" t="s" s="26">
        <v>85</v>
      </c>
      <c r="AV95" t="s" s="21">
        <v>85</v>
      </c>
      <c r="AW95" t="s" s="22">
        <v>85</v>
      </c>
      <c r="AX95" s="23">
        <v>34</v>
      </c>
      <c r="AY95" s="24">
        <v>37</v>
      </c>
      <c r="AZ95" s="25">
        <v>23</v>
      </c>
      <c r="BA95" s="23">
        <v>4</v>
      </c>
      <c r="BB95" s="24">
        <v>4</v>
      </c>
      <c r="BC95" s="25">
        <v>4</v>
      </c>
      <c r="BD95" s="23">
        <v>21</v>
      </c>
      <c r="BE95" s="24">
        <v>15</v>
      </c>
      <c r="BF95" s="25">
        <v>21</v>
      </c>
      <c r="BG95" s="23">
        <v>5</v>
      </c>
      <c r="BH95" s="24">
        <v>2</v>
      </c>
      <c r="BI95" s="25">
        <v>5</v>
      </c>
      <c r="BJ95" t="s" s="26">
        <v>85</v>
      </c>
      <c r="BK95" t="s" s="21">
        <v>85</v>
      </c>
      <c r="BL95" t="s" s="22">
        <v>85</v>
      </c>
      <c r="BM95" s="23">
        <v>24</v>
      </c>
      <c r="BN95" s="24">
        <v>24</v>
      </c>
      <c r="BO95" s="25">
        <v>24</v>
      </c>
      <c r="BP95" s="23">
        <v>2</v>
      </c>
      <c r="BQ95" s="24">
        <v>2</v>
      </c>
      <c r="BR95" s="25">
        <v>2</v>
      </c>
      <c r="BS95" t="s" s="26">
        <v>85</v>
      </c>
      <c r="BT95" t="s" s="21">
        <v>85</v>
      </c>
      <c r="BU95" t="s" s="22">
        <v>85</v>
      </c>
      <c r="BV95" s="23">
        <v>61</v>
      </c>
      <c r="BW95" s="24">
        <v>61</v>
      </c>
      <c r="BX95" s="25">
        <v>61</v>
      </c>
      <c r="BY95" s="23">
        <v>19</v>
      </c>
      <c r="BZ95" s="24">
        <v>19</v>
      </c>
      <c r="CA95" s="25">
        <v>19</v>
      </c>
      <c r="CB95" s="23">
        <v>7</v>
      </c>
      <c r="CC95" s="24">
        <v>7</v>
      </c>
      <c r="CD95" s="25">
        <v>6</v>
      </c>
      <c r="CE95" t="s" s="26">
        <v>85</v>
      </c>
      <c r="CF95" t="s" s="21">
        <v>85</v>
      </c>
      <c r="CG95" t="s" s="22">
        <v>85</v>
      </c>
      <c r="CH95" s="92"/>
      <c r="CI95" s="93"/>
      <c r="CJ95" s="24">
        <f>SUM('ACORN station A-P'!E95,'ACORN station A-P'!H95,'ACORN station A-P'!K95,'ACORN station A-P'!N95,'ACORN station A-P'!Q95,'ACORN station A-P'!T95,'ACORN station A-P'!W95,'ACORN station A-P'!Z95,'ACORN station A-P'!AC95,'ACORN station A-P'!AF95,'ACORN station A-P'!AI95,'ACORN station A-P'!AL95,'ACORN station A-P'!AO95,'ACORN station A-P'!AR95,'ACORN station A-P'!AU95,'ACORN station A-P'!AX95,'ACORN station A-P'!BA95,'ACORN station A-P'!BD95,'ACORN station A-P'!BG95,'ACORN station A-P'!BJ95,'ACORN station A-P'!BM95,'ACORN station A-P'!BP95,'ACORN station A-P'!BS95,'ACORN station A-P'!BV95,'ACORN station A-P'!BY95,'ACORN station A-P'!CB95,'ACORN station A-P'!CE95,'ACORN station A-P'!CH95,'ACORN station A-P'!CK95,SUM('ACORN station A-P'!CN95,'ACORN station A-P'!CQ95,'ACORN station A-P'!CT95,'ACORN station A-P'!CW95,'ACORN station A-P'!CZ95,'ACORN station A-P'!DC95,'ACORN station A-P'!DF95,'ACORN station A-P'!DI95,'ACORN station A-P'!DL95,'ACORN station A-P'!DO95,'ACORN station A-P'!DR95,'ACORN station A-P'!DU95,'ACORN station A-P'!DX95,'ACORN station A-P'!EA95,'ACORN station A-P'!ED95,'ACORN station A-P'!EG95,'ACORN station A-P'!EJ95,'ACORN station A-P'!EP95,'ACORN station A-P'!ES95,'ACORN station A-P'!EV95,'ACORN station A-P'!EY95,'ACORN station A-P'!FB95,'ACORN station A-P'!FE95,'ACORN station A-P'!FH95,'ACORN station A-P'!FK95,'ACORN station A-P'!FQ95,'ACORN station A-P'!FT95,'ACORN station A-P'!FW95,'ACORN station A-P'!FZ95,SUM('ACORN station A-P'!GC95,'ACORN station A-P'!GF95,'ACORN station A-P'!GI95,'ACORN station A-P'!GO95,'ACORN station A-P'!GR95,'ACORN station A-P'!GU95,'ACORN station A-P'!GX95,'ACORN station A-P'!HA95,'ACORN station A-P'!HD95,'ACORN station A-P'!HG95,'ACORN station A-P'!HJ95,'ACORN station A-P'!HM95,'ACORN station A-P'!HP95,'ACORN station A-P'!HS95,'ACORN station A-P'!HV95,'ACORN station A-P'!HY95,'ACORN station A-P'!IB95,'ACORN station A-P'!IE95,'ACORN station A-P'!IH95,'ACORN station A-P'!IK95,'ACORN station A-P'!IN95,'ACORN station A-P'!IQ95,B95,E95,K95,Q95,T95,W95,Z95,SUM(AC95,AI95,AL95,AO95,AR95,AX95,BA95,BD95,BG95,BJ95,BM95,BP95,BS95,BV95,BY95,CB95,CE95))))</f>
        <v>1277</v>
      </c>
      <c r="CK95" s="24">
        <f>SUM('ACORN station A-P'!F95,'ACORN station A-P'!I95,'ACORN station A-P'!L95,'ACORN station A-P'!O95,'ACORN station A-P'!R95,'ACORN station A-P'!U95,'ACORN station A-P'!X95,'ACORN station A-P'!AA95,'ACORN station A-P'!AD95,'ACORN station A-P'!AG95,'ACORN station A-P'!AJ95,'ACORN station A-P'!AM95,'ACORN station A-P'!AP95,'ACORN station A-P'!AS95,'ACORN station A-P'!AV95,'ACORN station A-P'!AY95,'ACORN station A-P'!BB95,'ACORN station A-P'!BE95,'ACORN station A-P'!BH95,'ACORN station A-P'!BK95,'ACORN station A-P'!BN95,'ACORN station A-P'!BQ95,'ACORN station A-P'!BT95,'ACORN station A-P'!BW95,'ACORN station A-P'!BZ95,'ACORN station A-P'!CC95,'ACORN station A-P'!CF95,'ACORN station A-P'!CI95,'ACORN station A-P'!CL95,SUM('ACORN station A-P'!CO95,'ACORN station A-P'!CR95,'ACORN station A-P'!CU95,'ACORN station A-P'!CX95,'ACORN station A-P'!DA95,'ACORN station A-P'!DD95,'ACORN station A-P'!DG95,'ACORN station A-P'!DJ95,'ACORN station A-P'!DM95,'ACORN station A-P'!DP95,'ACORN station A-P'!DS95,'ACORN station A-P'!DV95,'ACORN station A-P'!DY95,'ACORN station A-P'!EB95,'ACORN station A-P'!EE95,'ACORN station A-P'!EH95,'ACORN station A-P'!EK95,'ACORN station A-P'!EQ95,'ACORN station A-P'!ET95,'ACORN station A-P'!EW95,'ACORN station A-P'!EZ95,'ACORN station A-P'!FC95,'ACORN station A-P'!FF95,'ACORN station A-P'!FI95,'ACORN station A-P'!FL95,'ACORN station A-P'!FR95,'ACORN station A-P'!FU95,'ACORN station A-P'!FX95,'ACORN station A-P'!GA95,SUM('ACORN station A-P'!GD95,'ACORN station A-P'!GG95,'ACORN station A-P'!GJ95,'ACORN station A-P'!GP95,'ACORN station A-P'!GS95,'ACORN station A-P'!GV95,'ACORN station A-P'!GY95,'ACORN station A-P'!HB95,'ACORN station A-P'!HE95,'ACORN station A-P'!HH95,'ACORN station A-P'!HK95,'ACORN station A-P'!HN95,'ACORN station A-P'!HQ95,'ACORN station A-P'!HT95,'ACORN station A-P'!HW95,'ACORN station A-P'!HZ95,'ACORN station A-P'!IC95,'ACORN station A-P'!IF95,'ACORN station A-P'!II95,'ACORN station A-P'!IL95,'ACORN station A-P'!IO95,'ACORN station A-P'!IR95,C95,F95,L95,R95,U95,X95,AA95,SUM(AD95,AJ95,AM95,AP95,AS95,AY95,BB95,BE95,BH95,BK95,BN95,BQ95,BT95,BW95,BZ95,CC95,CF95))))</f>
        <v>1247</v>
      </c>
      <c r="CL95" s="24">
        <f>SUM('ACORN station A-P'!G95,'ACORN station A-P'!J95,'ACORN station A-P'!M95,'ACORN station A-P'!P95,'ACORN station A-P'!S95,'ACORN station A-P'!V95,'ACORN station A-P'!Y95,'ACORN station A-P'!AB95,'ACORN station A-P'!AE95,'ACORN station A-P'!AH95,'ACORN station A-P'!AK95,'ACORN station A-P'!AN95,'ACORN station A-P'!AQ95,'ACORN station A-P'!AT95,'ACORN station A-P'!AW95,'ACORN station A-P'!AZ95,'ACORN station A-P'!BC95,'ACORN station A-P'!BF95,'ACORN station A-P'!BI95,'ACORN station A-P'!BL95,'ACORN station A-P'!BO95,'ACORN station A-P'!BR95,'ACORN station A-P'!BU95,'ACORN station A-P'!BX95,'ACORN station A-P'!CA95,'ACORN station A-P'!CD95,'ACORN station A-P'!CG95,'ACORN station A-P'!CJ95,'ACORN station A-P'!CM95,SUM('ACORN station A-P'!CP95,'ACORN station A-P'!CS95,'ACORN station A-P'!CV95,'ACORN station A-P'!CY95,'ACORN station A-P'!DB95,'ACORN station A-P'!DE95,'ACORN station A-P'!DH95,'ACORN station A-P'!DK95,'ACORN station A-P'!DN95,'ACORN station A-P'!DQ95,'ACORN station A-P'!DT95,'ACORN station A-P'!DW95,'ACORN station A-P'!DZ95,'ACORN station A-P'!EC95,'ACORN station A-P'!EF95,'ACORN station A-P'!EI95,'ACORN station A-P'!EL95,'ACORN station A-P'!ER95,'ACORN station A-P'!EU95,'ACORN station A-P'!EX95,'ACORN station A-P'!FA95,'ACORN station A-P'!FD95,'ACORN station A-P'!FG95,'ACORN station A-P'!FJ95,'ACORN station A-P'!FM95,'ACORN station A-P'!FS95,'ACORN station A-P'!FV95,'ACORN station A-P'!FY95,'ACORN station A-P'!GB95,SUM('ACORN station A-P'!GE95,'ACORN station A-P'!GH95,'ACORN station A-P'!GK95,'ACORN station A-P'!GQ95,'ACORN station A-P'!GT95,'ACORN station A-P'!GW95,'ACORN station A-P'!GZ95,'ACORN station A-P'!HC95,'ACORN station A-P'!HF95,'ACORN station A-P'!HI95,'ACORN station A-P'!HL95,'ACORN station A-P'!HO95,'ACORN station A-P'!HR95,'ACORN station A-P'!HU95,'ACORN station A-P'!HX95,'ACORN station A-P'!IA95,'ACORN station A-P'!ID95,'ACORN station A-P'!IG95,'ACORN station A-P'!IJ95,'ACORN station A-P'!IM95,'ACORN station A-P'!IP95,'ACORN station A-P'!IS95,D95,G95,M95,S95,V95,Y95,AB95,SUM(AE95,AK95,AN95,AQ95,AT95,AZ95,BC95,BF95,BI95,BL95,BO95,BR95,BU95,BX95,CA95,CD95,CG95))))</f>
        <v>1256</v>
      </c>
      <c r="CM95" s="94"/>
      <c r="CN95" s="95">
        <f>CJ95/DG95</f>
        <v>17.25675675675676</v>
      </c>
      <c r="CO95" s="95">
        <f>CK95/DH95</f>
        <v>17.08219178082192</v>
      </c>
      <c r="CP95" s="95">
        <f>CL95/DI95</f>
        <v>17.2054794520548</v>
      </c>
      <c r="CQ95" s="24"/>
      <c r="CR95" s="24">
        <f>SUM('ACORN station A-P'!B95,'ACORN station A-P'!E95,'ACORN station A-P'!H95,'ACORN station A-P'!K95,'ACORN station A-P'!N95,'ACORN station A-P'!Q95,'ACORN station A-P'!T95,'ACORN station A-P'!W95,'ACORN station A-P'!Z95,'ACORN station A-P'!AC95,'ACORN station A-P'!AF95,'ACORN station A-P'!AI95,'ACORN station A-P'!AL95,'ACORN station A-P'!AO95,'ACORN station A-P'!AR95,'ACORN station A-P'!AU95,'ACORN station A-P'!AX95,'ACORN station A-P'!BA95,'ACORN station A-P'!BD95,'ACORN station A-P'!BG95,'ACORN station A-P'!BJ95,'ACORN station A-P'!BM95,'ACORN station A-P'!BP95,'ACORN station A-P'!BS95,'ACORN station A-P'!BV95,'ACORN station A-P'!BY95,'ACORN station A-P'!CB95,'ACORN station A-P'!CE95,'ACORN station A-P'!CH95,SUM('ACORN station A-P'!CK95,'ACORN station A-P'!CN95,'ACORN station A-P'!CQ95,'ACORN station A-P'!CT95,'ACORN station A-P'!CW95,'ACORN station A-P'!CZ95,'ACORN station A-P'!DC95,'ACORN station A-P'!DF95,'ACORN station A-P'!DI95,'ACORN station A-P'!DL95,'ACORN station A-P'!DO95,'ACORN station A-P'!DR95,'ACORN station A-P'!DU95,'ACORN station A-P'!DX95,'ACORN station A-P'!EA95,'ACORN station A-P'!ED95,'ACORN station A-P'!EG95,'ACORN station A-P'!EJ95,'ACORN station A-P'!EM95,'ACORN station A-P'!EP95,'ACORN station A-P'!ES95,'ACORN station A-P'!EV95,'ACORN station A-P'!EY95,'ACORN station A-P'!FB95,'ACORN station A-P'!FE95,'ACORN station A-P'!FH95,'ACORN station A-P'!FK95,'ACORN station A-P'!FN95,'ACORN station A-P'!FQ95,SUM('ACORN station A-P'!FT95,'ACORN station A-P'!FW95,'ACORN station A-P'!FZ95,'ACORN station A-P'!GC95,'ACORN station A-P'!GF95,'ACORN station A-P'!GI95,'ACORN station A-P'!GL95,'ACORN station A-P'!GO95,'ACORN station A-P'!GR95,'ACORN station A-P'!GU95,'ACORN station A-P'!GX95,'ACORN station A-P'!HA95,'ACORN station A-P'!HD95,'ACORN station A-P'!HG95,'ACORN station A-P'!HJ95,'ACORN station A-P'!HM95,'ACORN station A-P'!HP95,'ACORN station A-P'!HS95,'ACORN station A-P'!HV95,'ACORN station A-P'!HY95,'ACORN station A-P'!IB95,'ACORN station A-P'!IE95,'ACORN station A-P'!IH95,'ACORN station A-P'!IK95,'ACORN station A-P'!IN95,'ACORN station A-P'!IQ95,B95,E95,H95,SUM(K95,N95,Q95,T95,W95,Z95,AC95,AF95,AI95,AL95,AO95,AR95,AU95,AX95,BA95,BD95,BG95,BJ95,BM95,BP95,BS95,BV95,BY95,CB95,CE95))))</f>
        <v>1294</v>
      </c>
      <c r="CS95" s="24">
        <f>SUM('ACORN station A-P'!C95,'ACORN station A-P'!F95,'ACORN station A-P'!I95,'ACORN station A-P'!L95,'ACORN station A-P'!O95,'ACORN station A-P'!R95,'ACORN station A-P'!U95,'ACORN station A-P'!X95,'ACORN station A-P'!AA95,'ACORN station A-P'!AD95,'ACORN station A-P'!AG95,'ACORN station A-P'!AJ95,'ACORN station A-P'!AM95,'ACORN station A-P'!AP95,'ACORN station A-P'!AS95,'ACORN station A-P'!AV95,'ACORN station A-P'!AY95,'ACORN station A-P'!BB95,'ACORN station A-P'!BE95,'ACORN station A-P'!BH95,'ACORN station A-P'!BK95,'ACORN station A-P'!BN95,'ACORN station A-P'!BQ95,'ACORN station A-P'!BT95,'ACORN station A-P'!BW95,'ACORN station A-P'!BZ95,'ACORN station A-P'!CC95,'ACORN station A-P'!CF95,'ACORN station A-P'!CI95,SUM('ACORN station A-P'!CL95,'ACORN station A-P'!CO95,'ACORN station A-P'!CR95,'ACORN station A-P'!CU95,'ACORN station A-P'!CX95,'ACORN station A-P'!DA95,'ACORN station A-P'!DD95,'ACORN station A-P'!DG95,'ACORN station A-P'!DJ95,'ACORN station A-P'!DM95,'ACORN station A-P'!DP95,'ACORN station A-P'!DS95,'ACORN station A-P'!DV95,'ACORN station A-P'!DY95,'ACORN station A-P'!EB95,'ACORN station A-P'!EE95,'ACORN station A-P'!EH95,'ACORN station A-P'!EK95,'ACORN station A-P'!EN95,'ACORN station A-P'!EQ95,'ACORN station A-P'!ET95,'ACORN station A-P'!EW95,'ACORN station A-P'!EZ95,'ACORN station A-P'!FC95,'ACORN station A-P'!FF95,'ACORN station A-P'!FI95,'ACORN station A-P'!FL95,'ACORN station A-P'!FO95,'ACORN station A-P'!FR95,SUM('ACORN station A-P'!FU95,'ACORN station A-P'!FX95,'ACORN station A-P'!GA95,'ACORN station A-P'!GD95,'ACORN station A-P'!GG95,'ACORN station A-P'!GJ95,'ACORN station A-P'!GM95,'ACORN station A-P'!GP95,'ACORN station A-P'!GS95,'ACORN station A-P'!GV95,'ACORN station A-P'!GY95,'ACORN station A-P'!HB95,'ACORN station A-P'!HE95,'ACORN station A-P'!HH95,'ACORN station A-P'!HK95,'ACORN station A-P'!HN95,'ACORN station A-P'!HQ95,'ACORN station A-P'!HT95,'ACORN station A-P'!HW95,'ACORN station A-P'!HZ95,'ACORN station A-P'!IC95,'ACORN station A-P'!IF95,'ACORN station A-P'!II95,'ACORN station A-P'!IL95,'ACORN station A-P'!IO95,'ACORN station A-P'!IR95,C95,F95,I95,SUM(L95,O95,R95,U95,X95,AA95,AD95,AG95,AJ95,AM95,AP95,AS95,AV95,AY95,BB95,BE95,BH95,BK95,BN95,BQ95,BT95,BW95,BZ95,CC95,CF95))))</f>
        <v>1263</v>
      </c>
      <c r="CT95" s="24">
        <f>SUM('ACORN station A-P'!D95,'ACORN station A-P'!G95,'ACORN station A-P'!J95,'ACORN station A-P'!M95,'ACORN station A-P'!P95,'ACORN station A-P'!S95,'ACORN station A-P'!V95,'ACORN station A-P'!Y95,'ACORN station A-P'!AB95,'ACORN station A-P'!AE95,'ACORN station A-P'!AH95,'ACORN station A-P'!AK95,'ACORN station A-P'!AN95,'ACORN station A-P'!AQ95,'ACORN station A-P'!AT95,'ACORN station A-P'!AW95,'ACORN station A-P'!AZ95,'ACORN station A-P'!BC95,'ACORN station A-P'!BF95,'ACORN station A-P'!BI95,'ACORN station A-P'!BL95,'ACORN station A-P'!BO95,'ACORN station A-P'!BR95,'ACORN station A-P'!BU95,'ACORN station A-P'!BX95,'ACORN station A-P'!CA95,'ACORN station A-P'!CD95,'ACORN station A-P'!CG95,'ACORN station A-P'!CJ95,SUM('ACORN station A-P'!CM95,'ACORN station A-P'!CP95,'ACORN station A-P'!CS95,'ACORN station A-P'!CV95,'ACORN station A-P'!CY95,'ACORN station A-P'!DB95,'ACORN station A-P'!DE95,'ACORN station A-P'!DH95,'ACORN station A-P'!DK95,'ACORN station A-P'!DN95,'ACORN station A-P'!DQ95,'ACORN station A-P'!DT95,'ACORN station A-P'!DW95,'ACORN station A-P'!DZ95,'ACORN station A-P'!EC95,'ACORN station A-P'!EF95,'ACORN station A-P'!EI95,'ACORN station A-P'!EL95,'ACORN station A-P'!EO95,'ACORN station A-P'!ER95,'ACORN station A-P'!EU95,'ACORN station A-P'!EX95,'ACORN station A-P'!FA95,'ACORN station A-P'!FD95,'ACORN station A-P'!FG95,'ACORN station A-P'!FJ95,'ACORN station A-P'!FM95,'ACORN station A-P'!FP95,'ACORN station A-P'!FS95,SUM('ACORN station A-P'!FV95,'ACORN station A-P'!FY95,'ACORN station A-P'!GB95,'ACORN station A-P'!GE95,'ACORN station A-P'!GH95,'ACORN station A-P'!GK95,'ACORN station A-P'!GN95,'ACORN station A-P'!GQ95,'ACORN station A-P'!GT95,'ACORN station A-P'!GW95,'ACORN station A-P'!GZ95,'ACORN station A-P'!HC95,'ACORN station A-P'!HF95,'ACORN station A-P'!HI95,'ACORN station A-P'!HL95,'ACORN station A-P'!HO95,'ACORN station A-P'!HR95,'ACORN station A-P'!HU95,'ACORN station A-P'!HX95,'ACORN station A-P'!IA95,'ACORN station A-P'!ID95,'ACORN station A-P'!IG95,'ACORN station A-P'!IJ95,'ACORN station A-P'!IM95,'ACORN station A-P'!IP95,'ACORN station A-P'!IS95,D95,G95,J95,SUM(M95,P95,S95,V95,Y95,AB95,AE95,AH95,AK95,AN95,AQ95,AT95,AW95,AZ95,BC95,BF95,BI95,BL95,BO95,BR95,BU95,BX95,CA95,CD95,CG95))))</f>
        <v>1273</v>
      </c>
      <c r="CU95" s="24"/>
      <c r="CV95" s="95">
        <f>CR95/DJ95</f>
        <v>16.58974358974359</v>
      </c>
      <c r="CW95" s="95">
        <f>CS95/DK95</f>
        <v>16.4025974025974</v>
      </c>
      <c r="CX95" s="95">
        <f>CT95/DL95</f>
        <v>16.53246753246753</v>
      </c>
      <c r="CY95" s="24"/>
      <c r="CZ95" s="24">
        <f>SUM('ACORN station A-P'!B95,'ACORN station A-P'!E95,'ACORN station A-P'!H95,'ACORN station A-P'!Q95,'ACORN station A-P'!W95,'ACORN station A-P'!Z95,'ACORN station A-P'!AC95,'ACORN station A-P'!AI95,'ACORN station A-P'!AL95,'ACORN station A-P'!AO95,'ACORN station A-P'!AX95,'ACORN station A-P'!BM95,'ACORN station A-P'!BP95,'ACORN station A-P'!BS95,'ACORN station A-P'!BV95,'ACORN station A-P'!CB95,'ACORN station A-P'!CE95,'ACORN station A-P'!CH95,'ACORN station A-P'!CT95,'ACORN station A-P'!CW95,'ACORN station A-P'!DF95,'ACORN station A-P'!DC95,'ACORN station A-P'!DO95,'ACORN station A-P'!DR95,'ACORN station A-P'!DU95,'ACORN station A-P'!DX95,'ACORN station A-P'!EJ95,'ACORN station A-P'!ES95,'ACORN station A-P'!EV95,SUM('ACORN station A-P'!FB95,'ACORN station A-P'!FE95,'ACORN station A-P'!FK95,'ACORN station A-P'!FT95,'ACORN station A-P'!FW95,'ACORN station A-P'!FZ95,'ACORN station A-P'!GC95,'ACORN station A-P'!GF95,'ACORN station A-P'!GL95,'ACORN station A-P'!GR95,'ACORN station A-P'!GU95,'ACORN station A-P'!HA95,'ACORN station A-P'!HD95,'ACORN station A-P'!HG95,'ACORN station A-P'!HM95,'ACORN station A-P'!IB95,'ACORN station A-P'!IE95,'ACORN station A-P'!IN95,'ACORN station A-P'!IQ95,E95,K95,T95,Z95,AF95,AL95,AR95,BA95,BD95,BG95,SUM(BS95,CE95)))</f>
        <v>610</v>
      </c>
      <c r="DA95" s="24">
        <f>SUM('ACORN station A-P'!C95,'ACORN station A-P'!F95,'ACORN station A-P'!I95,'ACORN station A-P'!R95,'ACORN station A-P'!X95,'ACORN station A-P'!AA95,'ACORN station A-P'!AD95,'ACORN station A-P'!AJ95,'ACORN station A-P'!AM95,'ACORN station A-P'!AP95,'ACORN station A-P'!AY95,'ACORN station A-P'!BN95,'ACORN station A-P'!BQ95,'ACORN station A-P'!BT95,'ACORN station A-P'!BW95,'ACORN station A-P'!CC95,'ACORN station A-P'!CF95,'ACORN station A-P'!CI95,'ACORN station A-P'!CU95,'ACORN station A-P'!CX95,'ACORN station A-P'!DG95,'ACORN station A-P'!DD95,'ACORN station A-P'!DP95,'ACORN station A-P'!DS95,'ACORN station A-P'!DV95,'ACORN station A-P'!DY95,'ACORN station A-P'!EK95,'ACORN station A-P'!ET95,'ACORN station A-P'!EW95,SUM('ACORN station A-P'!FC95,'ACORN station A-P'!FF95,'ACORN station A-P'!FL95,'ACORN station A-P'!FU95,'ACORN station A-P'!FX95,'ACORN station A-P'!GA95,'ACORN station A-P'!GD95,'ACORN station A-P'!GG95,'ACORN station A-P'!GM95,'ACORN station A-P'!GS95,'ACORN station A-P'!GV95,'ACORN station A-P'!HB95,'ACORN station A-P'!HE95,'ACORN station A-P'!HH95,'ACORN station A-P'!HN95,'ACORN station A-P'!IC95,'ACORN station A-P'!IF95,'ACORN station A-P'!IO95,'ACORN station A-P'!IR95,F95,L95,U95,AA95,AG95,AM95,AS95,BB95,BE95,BH95,SUM(BT95,CF95)))</f>
        <v>568</v>
      </c>
      <c r="DB95" s="24">
        <f>SUM('ACORN station A-P'!D95,'ACORN station A-P'!G95,'ACORN station A-P'!J95,'ACORN station A-P'!S95,'ACORN station A-P'!Y95,'ACORN station A-P'!AB95,'ACORN station A-P'!AE95,'ACORN station A-P'!AK95,'ACORN station A-P'!AN95,'ACORN station A-P'!AQ95,'ACORN station A-P'!AZ95,'ACORN station A-P'!BO95,'ACORN station A-P'!BR95,'ACORN station A-P'!BU95,'ACORN station A-P'!BX95,'ACORN station A-P'!CD95,'ACORN station A-P'!CG95,'ACORN station A-P'!CJ95,'ACORN station A-P'!CV95,'ACORN station A-P'!CY95,'ACORN station A-P'!DH95,'ACORN station A-P'!DE95,'ACORN station A-P'!DQ95,'ACORN station A-P'!DT95,'ACORN station A-P'!DW95,'ACORN station A-P'!DZ95,'ACORN station A-P'!EL95,'ACORN station A-P'!EU95,'ACORN station A-P'!EX95,SUM('ACORN station A-P'!FD95,'ACORN station A-P'!FG95,'ACORN station A-P'!FM95,'ACORN station A-P'!FV95,'ACORN station A-P'!FY95,'ACORN station A-P'!GB95,'ACORN station A-P'!GE95,'ACORN station A-P'!GH95,'ACORN station A-P'!GN95,'ACORN station A-P'!GT95,'ACORN station A-P'!GW95,'ACORN station A-P'!HC95,'ACORN station A-P'!HF95,'ACORN station A-P'!HI95,'ACORN station A-P'!HO95,'ACORN station A-P'!ID95,'ACORN station A-P'!IG95,'ACORN station A-P'!IP95,'ACORN station A-P'!IS95,G95,M95,V95,AB95,AH95,AN95,AT95,BC95,BF95,BI95,SUM(BU95,CG95)))</f>
        <v>602</v>
      </c>
      <c r="DC95" s="24"/>
      <c r="DD95" s="95">
        <f>CZ95/DM95</f>
        <v>15.25</v>
      </c>
      <c r="DE95" s="95">
        <f>DA95/DN95</f>
        <v>14.2</v>
      </c>
      <c r="DF95" s="95">
        <f>DB95/DO95</f>
        <v>15.05</v>
      </c>
      <c r="DG95" s="44">
        <f>SUM(COUNT('ACORN station A-P'!E95,'ACORN station A-P'!H95,'ACORN station A-P'!K95,'ACORN station A-P'!N95,'ACORN station A-P'!Q95,'ACORN station A-P'!T95,'ACORN station A-P'!W95,'ACORN station A-P'!Z95,'ACORN station A-P'!AC95,'ACORN station A-P'!AF95,'ACORN station A-P'!AI95,'ACORN station A-P'!AL95,'ACORN station A-P'!AO95,'ACORN station A-P'!AR95,'ACORN station A-P'!AU95,'ACORN station A-P'!AX95,'ACORN station A-P'!BA95,'ACORN station A-P'!BD95,'ACORN station A-P'!BG95,'ACORN station A-P'!BJ95,'ACORN station A-P'!BM95,'ACORN station A-P'!BP95,'ACORN station A-P'!BS95,'ACORN station A-P'!BV95,'ACORN station A-P'!BY95,'ACORN station A-P'!CB95,'ACORN station A-P'!CE95,'ACORN station A-P'!CH95,'ACORN station A-P'!CK95,'ACORN station A-P'!CN95),COUNT('ACORN station A-P'!CQ95,'ACORN station A-P'!CT95,'ACORN station A-P'!CW95,'ACORN station A-P'!CZ95,'ACORN station A-P'!DC95,'ACORN station A-P'!DF95,'ACORN station A-P'!DI95,'ACORN station A-P'!DL95,'ACORN station A-P'!DO95,'ACORN station A-P'!DR95,'ACORN station A-P'!DU95,'ACORN station A-P'!DX95,'ACORN station A-P'!EA95,'ACORN station A-P'!ED95,'ACORN station A-P'!EG95,'ACORN station A-P'!EJ95,'ACORN station A-P'!EP95,'ACORN station A-P'!ES95,'ACORN station A-P'!EV95,'ACORN station A-P'!EY95,'ACORN station A-P'!FB95,'ACORN station A-P'!FE95,'ACORN station A-P'!FH95,'ACORN station A-P'!FK95,'ACORN station A-P'!FQ95,'ACORN station A-P'!FT95,'ACORN station A-P'!FW95,'ACORN station A-P'!FZ95,'ACORN station A-P'!GC95,'ACORN station A-P'!GF95),COUNT('ACORN station A-P'!GI95,'ACORN station A-P'!GO95,'ACORN station A-P'!GR95,'ACORN station A-P'!GU95,'ACORN station A-P'!GX95,'ACORN station A-P'!HA95,'ACORN station A-P'!HD95,'ACORN station A-P'!HG95,'ACORN station A-P'!HJ95,'ACORN station A-P'!HM95,'ACORN station A-P'!HP95,'ACORN station A-P'!HS95,'ACORN station A-P'!HV95,'ACORN station A-P'!HY95,'ACORN station A-P'!IB95,'ACORN station A-P'!IE95,'ACORN station A-P'!IH95,'ACORN station A-P'!IK95,'ACORN station A-P'!IN95,'ACORN station A-P'!IQ95,B95,E95,K95,Q95,T95,W95,Z95,AC95,AI95,AL95),COUNT(AO95,AR95,AX95,BA95,BD95,BG95,BJ95,BM95,BP95,BS95,BV95,BY95,CB95,CE95))</f>
        <v>74</v>
      </c>
      <c r="DH95" s="44">
        <f>SUM(COUNT('ACORN station A-P'!F95,'ACORN station A-P'!I95,'ACORN station A-P'!L95,'ACORN station A-P'!O95,'ACORN station A-P'!R95,'ACORN station A-P'!U95,'ACORN station A-P'!X95,'ACORN station A-P'!AA95,'ACORN station A-P'!AD95,'ACORN station A-P'!AG95,'ACORN station A-P'!AJ95,'ACORN station A-P'!AM95,'ACORN station A-P'!AP95,'ACORN station A-P'!AS95,'ACORN station A-P'!AV95,'ACORN station A-P'!AY95,'ACORN station A-P'!BB95,'ACORN station A-P'!BE95,'ACORN station A-P'!BH95,'ACORN station A-P'!BK95,'ACORN station A-P'!BN95,'ACORN station A-P'!BQ95,'ACORN station A-P'!BT95,'ACORN station A-P'!BW95,'ACORN station A-P'!BZ95,'ACORN station A-P'!CC95,'ACORN station A-P'!CF95,'ACORN station A-P'!CI95,'ACORN station A-P'!CL95,'ACORN station A-P'!CO95),COUNT('ACORN station A-P'!CR95,'ACORN station A-P'!CU95,'ACORN station A-P'!CX95,'ACORN station A-P'!DA95,'ACORN station A-P'!DD95,'ACORN station A-P'!DG95,'ACORN station A-P'!DJ95,'ACORN station A-P'!DM95,'ACORN station A-P'!DP95,'ACORN station A-P'!DS95,'ACORN station A-P'!DV95,'ACORN station A-P'!DY95,'ACORN station A-P'!EB95,'ACORN station A-P'!EE95,'ACORN station A-P'!EH95,'ACORN station A-P'!EK95,'ACORN station A-P'!EQ95,'ACORN station A-P'!ET95,'ACORN station A-P'!EW95,'ACORN station A-P'!EZ95,'ACORN station A-P'!FC95,'ACORN station A-P'!FF95,'ACORN station A-P'!FI95,'ACORN station A-P'!FL95,'ACORN station A-P'!FR95,'ACORN station A-P'!FU95,'ACORN station A-P'!FX95,'ACORN station A-P'!GA95,'ACORN station A-P'!GD95,'ACORN station A-P'!GG95),COUNT('ACORN station A-P'!GJ95,'ACORN station A-P'!GP95,'ACORN station A-P'!GS95,'ACORN station A-P'!GV95,'ACORN station A-P'!GY95,'ACORN station A-P'!HB95,'ACORN station A-P'!HE95,'ACORN station A-P'!HH95,'ACORN station A-P'!HK95,'ACORN station A-P'!HN95,'ACORN station A-P'!HQ95,'ACORN station A-P'!HT95,'ACORN station A-P'!HW95,'ACORN station A-P'!HZ95,'ACORN station A-P'!IC95,'ACORN station A-P'!IF95,'ACORN station A-P'!II95,'ACORN station A-P'!IL95,'ACORN station A-P'!IO95,'ACORN station A-P'!IR95,C95,F95,L95,R95,U95,X95,AA95,AD95,AJ95,AM95),COUNT(AP95,AS95,AY95,BB95,BE95,BH95,BK95,BN95,BQ95,BT95,BW95,BZ95,CC95,CF95))</f>
        <v>73</v>
      </c>
      <c r="DI95" s="44">
        <f>SUM(COUNT('ACORN station A-P'!G95,'ACORN station A-P'!J95,'ACORN station A-P'!M95,'ACORN station A-P'!P95,'ACORN station A-P'!S95,'ACORN station A-P'!V95,'ACORN station A-P'!Y95,'ACORN station A-P'!AB95,'ACORN station A-P'!AE95,'ACORN station A-P'!AH95,'ACORN station A-P'!AK95,'ACORN station A-P'!AN95,'ACORN station A-P'!AQ95,'ACORN station A-P'!AT95,'ACORN station A-P'!AW95,'ACORN station A-P'!AZ95,'ACORN station A-P'!BC95,'ACORN station A-P'!BF95,'ACORN station A-P'!BI95,'ACORN station A-P'!BL95,'ACORN station A-P'!BO95,'ACORN station A-P'!BR95,'ACORN station A-P'!BU95,'ACORN station A-P'!BX95,'ACORN station A-P'!CA95,'ACORN station A-P'!CD95,'ACORN station A-P'!CG95,'ACORN station A-P'!CJ95,'ACORN station A-P'!CM95,'ACORN station A-P'!CP95),COUNT('ACORN station A-P'!CS95,'ACORN station A-P'!CV95,'ACORN station A-P'!CY95,'ACORN station A-P'!DB95,'ACORN station A-P'!DE95,'ACORN station A-P'!DH95,'ACORN station A-P'!DK95,'ACORN station A-P'!DN95,'ACORN station A-P'!DQ95,'ACORN station A-P'!DT95,'ACORN station A-P'!DW95,'ACORN station A-P'!DZ95,'ACORN station A-P'!EC95,'ACORN station A-P'!EF95,'ACORN station A-P'!EI95,'ACORN station A-P'!EL95,'ACORN station A-P'!ER95,'ACORN station A-P'!EU95,'ACORN station A-P'!EX95,'ACORN station A-P'!FA95,'ACORN station A-P'!FD95,'ACORN station A-P'!FG95,'ACORN station A-P'!FJ95,'ACORN station A-P'!FM95,'ACORN station A-P'!FS95,'ACORN station A-P'!FV95,'ACORN station A-P'!FY95,'ACORN station A-P'!GB95,'ACORN station A-P'!GE95,'ACORN station A-P'!GH95),COUNT('ACORN station A-P'!GK95,'ACORN station A-P'!GQ95,'ACORN station A-P'!GT95,'ACORN station A-P'!GW95,'ACORN station A-P'!GZ95,'ACORN station A-P'!HC95,'ACORN station A-P'!HF95,'ACORN station A-P'!HI95,'ACORN station A-P'!HL95,'ACORN station A-P'!HO95,'ACORN station A-P'!HR95,'ACORN station A-P'!HU95,'ACORN station A-P'!HX95,'ACORN station A-P'!IA95,'ACORN station A-P'!ID95,'ACORN station A-P'!IG95,'ACORN station A-P'!IJ95,'ACORN station A-P'!IM95,'ACORN station A-P'!IP95,'ACORN station A-P'!IS95,D95,G95,M95,S95,V95,Y95,AB95,AE95,AK95,AN95),COUNT(AQ95,AT95,AZ95,BC95,BF95,BI95,BL95,BO95,BR95,BU95,BX95,CA95,CD95,CG95))</f>
        <v>73</v>
      </c>
      <c r="DJ95" s="44">
        <f>SUM(COUNT('ACORN station A-P'!B95,'ACORN station A-P'!E95,'ACORN station A-P'!H95,'ACORN station A-P'!K95,'ACORN station A-P'!N95,'ACORN station A-P'!Q95,'ACORN station A-P'!T95,'ACORN station A-P'!W95,'ACORN station A-P'!Z95,'ACORN station A-P'!AC95,'ACORN station A-P'!AF95,'ACORN station A-P'!AI95,'ACORN station A-P'!AL95,'ACORN station A-P'!AO95,'ACORN station A-P'!AR95,'ACORN station A-P'!AU95,'ACORN station A-P'!AX95,'ACORN station A-P'!BA95,'ACORN station A-P'!BD95,'ACORN station A-P'!BG95,'ACORN station A-P'!BJ95,'ACORN station A-P'!BM95,'ACORN station A-P'!BP95,'ACORN station A-P'!BS95,'ACORN station A-P'!BV95,'ACORN station A-P'!BY95,'ACORN station A-P'!CB95,'ACORN station A-P'!CE95,'ACORN station A-P'!CH95,'ACORN station A-P'!CK95),COUNT('ACORN station A-P'!CN95,'ACORN station A-P'!CQ95,'ACORN station A-P'!CT95,'ACORN station A-P'!CW95,'ACORN station A-P'!CZ95,'ACORN station A-P'!DC95,'ACORN station A-P'!DF95,'ACORN station A-P'!DI95,'ACORN station A-P'!DL95,'ACORN station A-P'!DO95,'ACORN station A-P'!DR95,'ACORN station A-P'!DU95,'ACORN station A-P'!DX95,'ACORN station A-P'!EA95,'ACORN station A-P'!ED95,'ACORN station A-P'!EG95,'ACORN station A-P'!EJ95,'ACORN station A-P'!EM95,'ACORN station A-P'!EP95,'ACORN station A-P'!ES95,'ACORN station A-P'!EV95,'ACORN station A-P'!EY95,'ACORN station A-P'!FB95,'ACORN station A-P'!FE95,'ACORN station A-P'!FH95,'ACORN station A-P'!FK95,'ACORN station A-P'!FN95,'ACORN station A-P'!FQ95,'ACORN station A-P'!FT95,'ACORN station A-P'!FW95),COUNT('ACORN station A-P'!FZ95,'ACORN station A-P'!GC95,'ACORN station A-P'!GF95,'ACORN station A-P'!GI95,'ACORN station A-P'!GL95,'ACORN station A-P'!GO95,'ACORN station A-P'!GR95,'ACORN station A-P'!GU95,'ACORN station A-P'!GX95,'ACORN station A-P'!HA95,'ACORN station A-P'!HD95,'ACORN station A-P'!HG95,'ACORN station A-P'!HJ95,'ACORN station A-P'!HM95,'ACORN station A-P'!HP95,'ACORN station A-P'!HS95,'ACORN station A-P'!HV95,'ACORN station A-P'!HY95,'ACORN station A-P'!IB95,'ACORN station A-P'!IE95,'ACORN station A-P'!IH95,'ACORN station A-P'!IK95,'ACORN station A-P'!IN95,'ACORN station A-P'!IQ95,B95,E95,H95,K95,N95,Q95),COUNT(T95,W95,Z95,AC95,AF95,AI95,AL95,AO95,AR95,AU95,AX95,BA95,BD95,BG95,BJ95,BM95,BP95,BS95,BV95,BY95,CB95,CE95))</f>
        <v>78</v>
      </c>
      <c r="DK95" s="44">
        <f>SUM(COUNT('ACORN station A-P'!C95,'ACORN station A-P'!F95,'ACORN station A-P'!I95,'ACORN station A-P'!L95,'ACORN station A-P'!O95,'ACORN station A-P'!R95,'ACORN station A-P'!U95,'ACORN station A-P'!X95,'ACORN station A-P'!AA95,'ACORN station A-P'!AD95,'ACORN station A-P'!AG95,'ACORN station A-P'!AJ95,'ACORN station A-P'!AM95,'ACORN station A-P'!AP95,'ACORN station A-P'!AS95,'ACORN station A-P'!AV95,'ACORN station A-P'!AY95,'ACORN station A-P'!BB95,'ACORN station A-P'!BE95,'ACORN station A-P'!BH95,'ACORN station A-P'!BK95,'ACORN station A-P'!BN95,'ACORN station A-P'!BQ95,'ACORN station A-P'!BT95,'ACORN station A-P'!BW95,'ACORN station A-P'!BZ95,'ACORN station A-P'!CC95,'ACORN station A-P'!CF95,'ACORN station A-P'!CI95,'ACORN station A-P'!CL95),COUNT('ACORN station A-P'!CO95,'ACORN station A-P'!CR95,'ACORN station A-P'!CU95,'ACORN station A-P'!CX95,'ACORN station A-P'!DA95,'ACORN station A-P'!DD95,'ACORN station A-P'!DG95,'ACORN station A-P'!DJ95,'ACORN station A-P'!DM95,'ACORN station A-P'!DP95,'ACORN station A-P'!DS95,'ACORN station A-P'!DV95,'ACORN station A-P'!DY95,'ACORN station A-P'!EB95,'ACORN station A-P'!EE95,'ACORN station A-P'!EH95,'ACORN station A-P'!EK95,'ACORN station A-P'!EN95,'ACORN station A-P'!EQ95,'ACORN station A-P'!ET95,'ACORN station A-P'!EW95,'ACORN station A-P'!EZ95,'ACORN station A-P'!FC95,'ACORN station A-P'!FF95,'ACORN station A-P'!FI95,'ACORN station A-P'!FL95,'ACORN station A-P'!FO95,'ACORN station A-P'!FR95,'ACORN station A-P'!FU95,'ACORN station A-P'!FX95),COUNT('ACORN station A-P'!GA95,'ACORN station A-P'!GD95,'ACORN station A-P'!GG95,'ACORN station A-P'!GJ95,'ACORN station A-P'!GM95,'ACORN station A-P'!GP95,'ACORN station A-P'!GS95,'ACORN station A-P'!GV95,'ACORN station A-P'!GY95,'ACORN station A-P'!HB95,'ACORN station A-P'!HE95,'ACORN station A-P'!HH95,'ACORN station A-P'!HK95,'ACORN station A-P'!HN95,'ACORN station A-P'!HQ95,'ACORN station A-P'!HT95,'ACORN station A-P'!HW95,'ACORN station A-P'!HZ95,'ACORN station A-P'!IC95,'ACORN station A-P'!IF95,'ACORN station A-P'!II95,'ACORN station A-P'!IL95,'ACORN station A-P'!IO95,'ACORN station A-P'!IR95,C95,F95,I95,L95,O95,R95),COUNT(U95,X95,AA95,AD95,AG95,AJ95,AM95,AP95,AS95,AV95,AY95,BB95,BE95,BH95,BK95,BN95,BQ95,BT95,BW95,BZ95,CC95,CF95))</f>
        <v>77</v>
      </c>
      <c r="DL95" s="44">
        <f>SUM(COUNT('ACORN station A-P'!D95,'ACORN station A-P'!G95,'ACORN station A-P'!J95,'ACORN station A-P'!M95,'ACORN station A-P'!P95,'ACORN station A-P'!S95,'ACORN station A-P'!V95,'ACORN station A-P'!Y95,'ACORN station A-P'!AB95,'ACORN station A-P'!AE95,'ACORN station A-P'!AH95,'ACORN station A-P'!AK95,'ACORN station A-P'!AN95,'ACORN station A-P'!AQ95,'ACORN station A-P'!AT95,'ACORN station A-P'!AW95,'ACORN station A-P'!AZ95,'ACORN station A-P'!BC95,'ACORN station A-P'!BF95,'ACORN station A-P'!BI95,'ACORN station A-P'!BL95,'ACORN station A-P'!BO95,'ACORN station A-P'!BR95,'ACORN station A-P'!BU95,'ACORN station A-P'!BX95,'ACORN station A-P'!CA95,'ACORN station A-P'!CD95,'ACORN station A-P'!CG95,'ACORN station A-P'!CJ95,'ACORN station A-P'!CM95),COUNT('ACORN station A-P'!CP95,'ACORN station A-P'!CS95,'ACORN station A-P'!CV95,'ACORN station A-P'!CY95,'ACORN station A-P'!DB95,'ACORN station A-P'!DE95,'ACORN station A-P'!DH95,'ACORN station A-P'!DK95,'ACORN station A-P'!DN95,'ACORN station A-P'!DQ95,'ACORN station A-P'!DT95,'ACORN station A-P'!DW95,'ACORN station A-P'!DZ95,'ACORN station A-P'!EC95,'ACORN station A-P'!EF95,'ACORN station A-P'!EI95,'ACORN station A-P'!EL95,'ACORN station A-P'!EO95,'ACORN station A-P'!ER95,'ACORN station A-P'!EU95,'ACORN station A-P'!EX95,'ACORN station A-P'!FA95,'ACORN station A-P'!FD95,'ACORN station A-P'!FG95,'ACORN station A-P'!FJ95,'ACORN station A-P'!FM95,'ACORN station A-P'!FP95,'ACORN station A-P'!FS95,'ACORN station A-P'!FV95,'ACORN station A-P'!FY95),COUNT('ACORN station A-P'!GB95,'ACORN station A-P'!GE95,'ACORN station A-P'!GH95,'ACORN station A-P'!GK95,'ACORN station A-P'!GN95,'ACORN station A-P'!GQ95,'ACORN station A-P'!GT95,'ACORN station A-P'!GW95,'ACORN station A-P'!GZ95,'ACORN station A-P'!HC95,'ACORN station A-P'!HF95,'ACORN station A-P'!HI95,'ACORN station A-P'!HL95,'ACORN station A-P'!HO95,'ACORN station A-P'!HR95,'ACORN station A-P'!HU95,'ACORN station A-P'!HX95,'ACORN station A-P'!IA95,'ACORN station A-P'!ID95,'ACORN station A-P'!IG95,'ACORN station A-P'!IJ95,'ACORN station A-P'!IM95,'ACORN station A-P'!IP95,'ACORN station A-P'!IS95,D95,G95,J95,M95,P95,S95),COUNT(V95,Y95,AB95,AE95,AH95,AK95,AN95,AQ95,AT95,AW95,AZ95,BC95,BF95,BI95,BL95,BO95,BR95,BU95,BX95,CA95,CD95,CG95))</f>
        <v>77</v>
      </c>
      <c r="DM95" s="44">
        <f>SUM(BS95,CE95)</f>
        <v>40</v>
      </c>
      <c r="DN95" s="44">
        <f>SUM(BT95,CF95)</f>
        <v>40</v>
      </c>
      <c r="DO95" s="44">
        <f>SUM(BU95,CG95)</f>
        <v>40</v>
      </c>
      <c r="DP95" s="93"/>
      <c r="DQ95" s="93"/>
      <c r="DR95" s="44"/>
      <c r="DS95" s="44"/>
      <c r="DT95" s="44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</row>
    <row r="96" ht="22.35" customHeight="1">
      <c r="A96" s="19">
        <v>2004</v>
      </c>
      <c r="B96" s="29">
        <v>54</v>
      </c>
      <c r="C96" s="24">
        <v>54</v>
      </c>
      <c r="D96" s="25">
        <v>54</v>
      </c>
      <c r="E96" s="23">
        <v>23</v>
      </c>
      <c r="F96" s="24">
        <v>25</v>
      </c>
      <c r="G96" s="25">
        <v>23</v>
      </c>
      <c r="H96" s="23">
        <v>5</v>
      </c>
      <c r="I96" s="24">
        <v>5</v>
      </c>
      <c r="J96" s="25">
        <v>5</v>
      </c>
      <c r="K96" t="s" s="26">
        <v>85</v>
      </c>
      <c r="L96" t="s" s="21">
        <v>85</v>
      </c>
      <c r="M96" t="s" s="22">
        <v>85</v>
      </c>
      <c r="N96" s="23">
        <v>1</v>
      </c>
      <c r="O96" s="24">
        <v>1</v>
      </c>
      <c r="P96" s="25">
        <v>1</v>
      </c>
      <c r="Q96" s="23">
        <v>3</v>
      </c>
      <c r="R96" s="24">
        <v>3</v>
      </c>
      <c r="S96" s="25">
        <v>3</v>
      </c>
      <c r="T96" t="s" s="26">
        <v>85</v>
      </c>
      <c r="U96" t="s" s="21">
        <v>85</v>
      </c>
      <c r="V96" t="s" s="22">
        <v>85</v>
      </c>
      <c r="W96" s="23">
        <v>6</v>
      </c>
      <c r="X96" s="24">
        <v>9</v>
      </c>
      <c r="Y96" s="25">
        <v>9</v>
      </c>
      <c r="Z96" s="23">
        <v>16</v>
      </c>
      <c r="AA96" s="24">
        <v>16</v>
      </c>
      <c r="AB96" s="25">
        <v>16</v>
      </c>
      <c r="AC96" s="23">
        <v>5</v>
      </c>
      <c r="AD96" s="24">
        <v>6</v>
      </c>
      <c r="AE96" s="25">
        <v>6</v>
      </c>
      <c r="AF96" s="23">
        <v>1</v>
      </c>
      <c r="AG96" t="s" s="21">
        <v>85</v>
      </c>
      <c r="AH96" s="25">
        <v>1</v>
      </c>
      <c r="AI96" s="23">
        <v>34</v>
      </c>
      <c r="AJ96" s="24">
        <v>34</v>
      </c>
      <c r="AK96" s="25">
        <v>34</v>
      </c>
      <c r="AL96" s="23">
        <v>14</v>
      </c>
      <c r="AM96" s="24">
        <v>10</v>
      </c>
      <c r="AN96" s="25">
        <v>14</v>
      </c>
      <c r="AO96" s="23">
        <v>23</v>
      </c>
      <c r="AP96" s="24">
        <v>24</v>
      </c>
      <c r="AQ96" s="25">
        <v>24</v>
      </c>
      <c r="AR96" s="23">
        <v>33</v>
      </c>
      <c r="AS96" s="24">
        <v>33</v>
      </c>
      <c r="AT96" s="25">
        <v>33</v>
      </c>
      <c r="AU96" t="s" s="26">
        <v>85</v>
      </c>
      <c r="AV96" t="s" s="21">
        <v>85</v>
      </c>
      <c r="AW96" t="s" s="22">
        <v>85</v>
      </c>
      <c r="AX96" s="23">
        <v>48</v>
      </c>
      <c r="AY96" s="24">
        <v>52</v>
      </c>
      <c r="AZ96" s="25">
        <v>25</v>
      </c>
      <c r="BA96" s="23">
        <v>10</v>
      </c>
      <c r="BB96" s="24">
        <v>10</v>
      </c>
      <c r="BC96" s="25">
        <v>10</v>
      </c>
      <c r="BD96" s="23">
        <v>21</v>
      </c>
      <c r="BE96" s="24">
        <v>20</v>
      </c>
      <c r="BF96" s="25">
        <v>21</v>
      </c>
      <c r="BG96" s="23">
        <v>5</v>
      </c>
      <c r="BH96" s="24">
        <v>2</v>
      </c>
      <c r="BI96" s="25">
        <v>5</v>
      </c>
      <c r="BJ96" t="s" s="26">
        <v>85</v>
      </c>
      <c r="BK96" t="s" s="21">
        <v>85</v>
      </c>
      <c r="BL96" t="s" s="22">
        <v>85</v>
      </c>
      <c r="BM96" s="23">
        <v>30</v>
      </c>
      <c r="BN96" s="24">
        <v>30</v>
      </c>
      <c r="BO96" s="25">
        <v>30</v>
      </c>
      <c r="BP96" s="23">
        <v>3</v>
      </c>
      <c r="BQ96" s="24">
        <v>3</v>
      </c>
      <c r="BR96" s="25">
        <v>3</v>
      </c>
      <c r="BS96" t="s" s="26">
        <v>85</v>
      </c>
      <c r="BT96" t="s" s="21">
        <v>85</v>
      </c>
      <c r="BU96" t="s" s="22">
        <v>85</v>
      </c>
      <c r="BV96" s="23">
        <v>68</v>
      </c>
      <c r="BW96" s="24">
        <v>67</v>
      </c>
      <c r="BX96" s="25">
        <v>68</v>
      </c>
      <c r="BY96" s="23">
        <v>24</v>
      </c>
      <c r="BZ96" s="24">
        <v>24</v>
      </c>
      <c r="CA96" s="25">
        <v>24</v>
      </c>
      <c r="CB96" s="23">
        <v>15</v>
      </c>
      <c r="CC96" s="24">
        <v>13</v>
      </c>
      <c r="CD96" s="25">
        <v>15</v>
      </c>
      <c r="CE96" s="23">
        <v>2</v>
      </c>
      <c r="CF96" s="24">
        <v>2</v>
      </c>
      <c r="CG96" s="25">
        <v>2</v>
      </c>
      <c r="CH96" s="92"/>
      <c r="CI96" s="93"/>
      <c r="CJ96" s="24">
        <f>SUM('ACORN station A-P'!E96,'ACORN station A-P'!H96,'ACORN station A-P'!K96,'ACORN station A-P'!N96,'ACORN station A-P'!Q96,'ACORN station A-P'!T96,'ACORN station A-P'!W96,'ACORN station A-P'!Z96,'ACORN station A-P'!AC96,'ACORN station A-P'!AF96,'ACORN station A-P'!AI96,'ACORN station A-P'!AL96,'ACORN station A-P'!AO96,'ACORN station A-P'!AR96,'ACORN station A-P'!AU96,'ACORN station A-P'!AX96,'ACORN station A-P'!BA96,'ACORN station A-P'!BD96,'ACORN station A-P'!BG96,'ACORN station A-P'!BJ96,'ACORN station A-P'!BM96,'ACORN station A-P'!BP96,'ACORN station A-P'!BS96,'ACORN station A-P'!BV96,'ACORN station A-P'!BY96,'ACORN station A-P'!CB96,'ACORN station A-P'!CE96,'ACORN station A-P'!CH96,'ACORN station A-P'!CK96,SUM('ACORN station A-P'!CN96,'ACORN station A-P'!CQ96,'ACORN station A-P'!CT96,'ACORN station A-P'!CW96,'ACORN station A-P'!CZ96,'ACORN station A-P'!DC96,'ACORN station A-P'!DF96,'ACORN station A-P'!DI96,'ACORN station A-P'!DL96,'ACORN station A-P'!DO96,'ACORN station A-P'!DR96,'ACORN station A-P'!DU96,'ACORN station A-P'!DX96,'ACORN station A-P'!EA96,'ACORN station A-P'!ED96,'ACORN station A-P'!EG96,'ACORN station A-P'!EJ96,'ACORN station A-P'!EP96,'ACORN station A-P'!ES96,'ACORN station A-P'!EV96,'ACORN station A-P'!EY96,'ACORN station A-P'!FB96,'ACORN station A-P'!FE96,'ACORN station A-P'!FH96,'ACORN station A-P'!FK96,'ACORN station A-P'!FQ96,'ACORN station A-P'!FT96,'ACORN station A-P'!FW96,'ACORN station A-P'!FZ96,SUM('ACORN station A-P'!GC96,'ACORN station A-P'!GF96,'ACORN station A-P'!GI96,'ACORN station A-P'!GO96,'ACORN station A-P'!GR96,'ACORN station A-P'!GU96,'ACORN station A-P'!GX96,'ACORN station A-P'!HA96,'ACORN station A-P'!HD96,'ACORN station A-P'!HG96,'ACORN station A-P'!HJ96,'ACORN station A-P'!HM96,'ACORN station A-P'!HP96,'ACORN station A-P'!HS96,'ACORN station A-P'!HV96,'ACORN station A-P'!HY96,'ACORN station A-P'!IB96,'ACORN station A-P'!IE96,'ACORN station A-P'!IH96,'ACORN station A-P'!IK96,'ACORN station A-P'!IN96,'ACORN station A-P'!IQ96,B96,E96,K96,Q96,T96,W96,Z96,SUM(AC96,AI96,AL96,AO96,AR96,AX96,BA96,BD96,BG96,BJ96,BM96,BP96,BS96,BV96,BY96,CB96,CE96))))</f>
        <v>1304</v>
      </c>
      <c r="CK96" s="24">
        <f>SUM('ACORN station A-P'!F96,'ACORN station A-P'!I96,'ACORN station A-P'!L96,'ACORN station A-P'!O96,'ACORN station A-P'!R96,'ACORN station A-P'!U96,'ACORN station A-P'!X96,'ACORN station A-P'!AA96,'ACORN station A-P'!AD96,'ACORN station A-P'!AG96,'ACORN station A-P'!AJ96,'ACORN station A-P'!AM96,'ACORN station A-P'!AP96,'ACORN station A-P'!AS96,'ACORN station A-P'!AV96,'ACORN station A-P'!AY96,'ACORN station A-P'!BB96,'ACORN station A-P'!BE96,'ACORN station A-P'!BH96,'ACORN station A-P'!BK96,'ACORN station A-P'!BN96,'ACORN station A-P'!BQ96,'ACORN station A-P'!BT96,'ACORN station A-P'!BW96,'ACORN station A-P'!BZ96,'ACORN station A-P'!CC96,'ACORN station A-P'!CF96,'ACORN station A-P'!CI96,'ACORN station A-P'!CL96,SUM('ACORN station A-P'!CO96,'ACORN station A-P'!CR96,'ACORN station A-P'!CU96,'ACORN station A-P'!CX96,'ACORN station A-P'!DA96,'ACORN station A-P'!DD96,'ACORN station A-P'!DG96,'ACORN station A-P'!DJ96,'ACORN station A-P'!DM96,'ACORN station A-P'!DP96,'ACORN station A-P'!DS96,'ACORN station A-P'!DV96,'ACORN station A-P'!DY96,'ACORN station A-P'!EB96,'ACORN station A-P'!EE96,'ACORN station A-P'!EH96,'ACORN station A-P'!EK96,'ACORN station A-P'!EQ96,'ACORN station A-P'!ET96,'ACORN station A-P'!EW96,'ACORN station A-P'!EZ96,'ACORN station A-P'!FC96,'ACORN station A-P'!FF96,'ACORN station A-P'!FI96,'ACORN station A-P'!FL96,'ACORN station A-P'!FR96,'ACORN station A-P'!FU96,'ACORN station A-P'!FX96,'ACORN station A-P'!GA96,SUM('ACORN station A-P'!GD96,'ACORN station A-P'!GG96,'ACORN station A-P'!GJ96,'ACORN station A-P'!GP96,'ACORN station A-P'!GS96,'ACORN station A-P'!GV96,'ACORN station A-P'!GY96,'ACORN station A-P'!HB96,'ACORN station A-P'!HE96,'ACORN station A-P'!HH96,'ACORN station A-P'!HK96,'ACORN station A-P'!HN96,'ACORN station A-P'!HQ96,'ACORN station A-P'!HT96,'ACORN station A-P'!HW96,'ACORN station A-P'!HZ96,'ACORN station A-P'!IC96,'ACORN station A-P'!IF96,'ACORN station A-P'!II96,'ACORN station A-P'!IL96,'ACORN station A-P'!IO96,'ACORN station A-P'!IR96,C96,F96,L96,R96,U96,X96,AA96,SUM(AD96,AJ96,AM96,AP96,AS96,AY96,BB96,BE96,BH96,BK96,BN96,BQ96,BT96,BW96,BZ96,CC96,CF96))))</f>
        <v>1289</v>
      </c>
      <c r="CL96" s="24">
        <f>SUM('ACORN station A-P'!G96,'ACORN station A-P'!J96,'ACORN station A-P'!M96,'ACORN station A-P'!P96,'ACORN station A-P'!S96,'ACORN station A-P'!V96,'ACORN station A-P'!Y96,'ACORN station A-P'!AB96,'ACORN station A-P'!AE96,'ACORN station A-P'!AH96,'ACORN station A-P'!AK96,'ACORN station A-P'!AN96,'ACORN station A-P'!AQ96,'ACORN station A-P'!AT96,'ACORN station A-P'!AW96,'ACORN station A-P'!AZ96,'ACORN station A-P'!BC96,'ACORN station A-P'!BF96,'ACORN station A-P'!BI96,'ACORN station A-P'!BL96,'ACORN station A-P'!BO96,'ACORN station A-P'!BR96,'ACORN station A-P'!BU96,'ACORN station A-P'!BX96,'ACORN station A-P'!CA96,'ACORN station A-P'!CD96,'ACORN station A-P'!CG96,'ACORN station A-P'!CJ96,'ACORN station A-P'!CM96,SUM('ACORN station A-P'!CP96,'ACORN station A-P'!CS96,'ACORN station A-P'!CV96,'ACORN station A-P'!CY96,'ACORN station A-P'!DB96,'ACORN station A-P'!DE96,'ACORN station A-P'!DH96,'ACORN station A-P'!DK96,'ACORN station A-P'!DN96,'ACORN station A-P'!DQ96,'ACORN station A-P'!DT96,'ACORN station A-P'!DW96,'ACORN station A-P'!DZ96,'ACORN station A-P'!EC96,'ACORN station A-P'!EF96,'ACORN station A-P'!EI96,'ACORN station A-P'!EL96,'ACORN station A-P'!ER96,'ACORN station A-P'!EU96,'ACORN station A-P'!EX96,'ACORN station A-P'!FA96,'ACORN station A-P'!FD96,'ACORN station A-P'!FG96,'ACORN station A-P'!FJ96,'ACORN station A-P'!FM96,'ACORN station A-P'!FS96,'ACORN station A-P'!FV96,'ACORN station A-P'!FY96,'ACORN station A-P'!GB96,SUM('ACORN station A-P'!GE96,'ACORN station A-P'!GH96,'ACORN station A-P'!GK96,'ACORN station A-P'!GQ96,'ACORN station A-P'!GT96,'ACORN station A-P'!GW96,'ACORN station A-P'!GZ96,'ACORN station A-P'!HC96,'ACORN station A-P'!HF96,'ACORN station A-P'!HI96,'ACORN station A-P'!HL96,'ACORN station A-P'!HO96,'ACORN station A-P'!HR96,'ACORN station A-P'!HU96,'ACORN station A-P'!HX96,'ACORN station A-P'!IA96,'ACORN station A-P'!ID96,'ACORN station A-P'!IG96,'ACORN station A-P'!IJ96,'ACORN station A-P'!IM96,'ACORN station A-P'!IP96,'ACORN station A-P'!IS96,D96,G96,M96,S96,V96,Y96,AB96,SUM(AE96,AK96,AN96,AQ96,AT96,AZ96,BC96,BF96,BI96,BL96,BO96,BR96,BU96,BX96,CA96,CD96,CG96))))</f>
        <v>1302</v>
      </c>
      <c r="CM96" s="94"/>
      <c r="CN96" s="95">
        <f>CJ96/DG96</f>
        <v>17.62162162162162</v>
      </c>
      <c r="CO96" s="95">
        <f>CK96/DH96</f>
        <v>16.96052631578947</v>
      </c>
      <c r="CP96" s="95">
        <f>CL96/DI96</f>
        <v>17.36</v>
      </c>
      <c r="CQ96" s="24"/>
      <c r="CR96" s="24">
        <f>SUM('ACORN station A-P'!B96,'ACORN station A-P'!E96,'ACORN station A-P'!H96,'ACORN station A-P'!K96,'ACORN station A-P'!N96,'ACORN station A-P'!Q96,'ACORN station A-P'!T96,'ACORN station A-P'!W96,'ACORN station A-P'!Z96,'ACORN station A-P'!AC96,'ACORN station A-P'!AF96,'ACORN station A-P'!AI96,'ACORN station A-P'!AL96,'ACORN station A-P'!AO96,'ACORN station A-P'!AR96,'ACORN station A-P'!AU96,'ACORN station A-P'!AX96,'ACORN station A-P'!BA96,'ACORN station A-P'!BD96,'ACORN station A-P'!BG96,'ACORN station A-P'!BJ96,'ACORN station A-P'!BM96,'ACORN station A-P'!BP96,'ACORN station A-P'!BS96,'ACORN station A-P'!BV96,'ACORN station A-P'!BY96,'ACORN station A-P'!CB96,'ACORN station A-P'!CE96,'ACORN station A-P'!CH96,SUM('ACORN station A-P'!CK96,'ACORN station A-P'!CN96,'ACORN station A-P'!CQ96,'ACORN station A-P'!CT96,'ACORN station A-P'!CW96,'ACORN station A-P'!CZ96,'ACORN station A-P'!DC96,'ACORN station A-P'!DF96,'ACORN station A-P'!DI96,'ACORN station A-P'!DL96,'ACORN station A-P'!DO96,'ACORN station A-P'!DR96,'ACORN station A-P'!DU96,'ACORN station A-P'!DX96,'ACORN station A-P'!EA96,'ACORN station A-P'!ED96,'ACORN station A-P'!EG96,'ACORN station A-P'!EJ96,'ACORN station A-P'!EM96,'ACORN station A-P'!EP96,'ACORN station A-P'!ES96,'ACORN station A-P'!EV96,'ACORN station A-P'!EY96,'ACORN station A-P'!FB96,'ACORN station A-P'!FE96,'ACORN station A-P'!FH96,'ACORN station A-P'!FK96,'ACORN station A-P'!FN96,'ACORN station A-P'!FQ96,SUM('ACORN station A-P'!FT96,'ACORN station A-P'!FW96,'ACORN station A-P'!FZ96,'ACORN station A-P'!GC96,'ACORN station A-P'!GF96,'ACORN station A-P'!GI96,'ACORN station A-P'!GL96,'ACORN station A-P'!GO96,'ACORN station A-P'!GR96,'ACORN station A-P'!GU96,'ACORN station A-P'!GX96,'ACORN station A-P'!HA96,'ACORN station A-P'!HD96,'ACORN station A-P'!HG96,'ACORN station A-P'!HJ96,'ACORN station A-P'!HM96,'ACORN station A-P'!HP96,'ACORN station A-P'!HS96,'ACORN station A-P'!HV96,'ACORN station A-P'!HY96,'ACORN station A-P'!IB96,'ACORN station A-P'!IE96,'ACORN station A-P'!IH96,'ACORN station A-P'!IK96,'ACORN station A-P'!IN96,'ACORN station A-P'!IQ96,B96,E96,H96,SUM(K96,N96,Q96,T96,W96,Z96,AC96,AF96,AI96,AL96,AO96,AR96,AU96,AX96,BA96,BD96,BG96,BJ96,BM96,BP96,BS96,BV96,BY96,CB96,CE96))))</f>
        <v>1317</v>
      </c>
      <c r="CS96" s="24">
        <f>SUM('ACORN station A-P'!C96,'ACORN station A-P'!F96,'ACORN station A-P'!I96,'ACORN station A-P'!L96,'ACORN station A-P'!O96,'ACORN station A-P'!R96,'ACORN station A-P'!U96,'ACORN station A-P'!X96,'ACORN station A-P'!AA96,'ACORN station A-P'!AD96,'ACORN station A-P'!AG96,'ACORN station A-P'!AJ96,'ACORN station A-P'!AM96,'ACORN station A-P'!AP96,'ACORN station A-P'!AS96,'ACORN station A-P'!AV96,'ACORN station A-P'!AY96,'ACORN station A-P'!BB96,'ACORN station A-P'!BE96,'ACORN station A-P'!BH96,'ACORN station A-P'!BK96,'ACORN station A-P'!BN96,'ACORN station A-P'!BQ96,'ACORN station A-P'!BT96,'ACORN station A-P'!BW96,'ACORN station A-P'!BZ96,'ACORN station A-P'!CC96,'ACORN station A-P'!CF96,'ACORN station A-P'!CI96,SUM('ACORN station A-P'!CL96,'ACORN station A-P'!CO96,'ACORN station A-P'!CR96,'ACORN station A-P'!CU96,'ACORN station A-P'!CX96,'ACORN station A-P'!DA96,'ACORN station A-P'!DD96,'ACORN station A-P'!DG96,'ACORN station A-P'!DJ96,'ACORN station A-P'!DM96,'ACORN station A-P'!DP96,'ACORN station A-P'!DS96,'ACORN station A-P'!DV96,'ACORN station A-P'!DY96,'ACORN station A-P'!EB96,'ACORN station A-P'!EE96,'ACORN station A-P'!EH96,'ACORN station A-P'!EK96,'ACORN station A-P'!EN96,'ACORN station A-P'!EQ96,'ACORN station A-P'!ET96,'ACORN station A-P'!EW96,'ACORN station A-P'!EZ96,'ACORN station A-P'!FC96,'ACORN station A-P'!FF96,'ACORN station A-P'!FI96,'ACORN station A-P'!FL96,'ACORN station A-P'!FO96,'ACORN station A-P'!FR96,SUM('ACORN station A-P'!FU96,'ACORN station A-P'!FX96,'ACORN station A-P'!GA96,'ACORN station A-P'!GD96,'ACORN station A-P'!GG96,'ACORN station A-P'!GJ96,'ACORN station A-P'!GM96,'ACORN station A-P'!GP96,'ACORN station A-P'!GS96,'ACORN station A-P'!GV96,'ACORN station A-P'!GY96,'ACORN station A-P'!HB96,'ACORN station A-P'!HE96,'ACORN station A-P'!HH96,'ACORN station A-P'!HK96,'ACORN station A-P'!HN96,'ACORN station A-P'!HQ96,'ACORN station A-P'!HT96,'ACORN station A-P'!HW96,'ACORN station A-P'!HZ96,'ACORN station A-P'!IC96,'ACORN station A-P'!IF96,'ACORN station A-P'!II96,'ACORN station A-P'!IL96,'ACORN station A-P'!IO96,'ACORN station A-P'!IR96,C96,F96,I96,SUM(L96,O96,R96,U96,X96,AA96,AD96,AG96,AJ96,AM96,AP96,AS96,AV96,AY96,BB96,BE96,BH96,BK96,BN96,BQ96,BT96,BW96,BZ96,CC96,CF96))))</f>
        <v>1299</v>
      </c>
      <c r="CT96" s="24">
        <f>SUM('ACORN station A-P'!D96,'ACORN station A-P'!G96,'ACORN station A-P'!J96,'ACORN station A-P'!M96,'ACORN station A-P'!P96,'ACORN station A-P'!S96,'ACORN station A-P'!V96,'ACORN station A-P'!Y96,'ACORN station A-P'!AB96,'ACORN station A-P'!AE96,'ACORN station A-P'!AH96,'ACORN station A-P'!AK96,'ACORN station A-P'!AN96,'ACORN station A-P'!AQ96,'ACORN station A-P'!AT96,'ACORN station A-P'!AW96,'ACORN station A-P'!AZ96,'ACORN station A-P'!BC96,'ACORN station A-P'!BF96,'ACORN station A-P'!BI96,'ACORN station A-P'!BL96,'ACORN station A-P'!BO96,'ACORN station A-P'!BR96,'ACORN station A-P'!BU96,'ACORN station A-P'!BX96,'ACORN station A-P'!CA96,'ACORN station A-P'!CD96,'ACORN station A-P'!CG96,'ACORN station A-P'!CJ96,SUM('ACORN station A-P'!CM96,'ACORN station A-P'!CP96,'ACORN station A-P'!CS96,'ACORN station A-P'!CV96,'ACORN station A-P'!CY96,'ACORN station A-P'!DB96,'ACORN station A-P'!DE96,'ACORN station A-P'!DH96,'ACORN station A-P'!DK96,'ACORN station A-P'!DN96,'ACORN station A-P'!DQ96,'ACORN station A-P'!DT96,'ACORN station A-P'!DW96,'ACORN station A-P'!DZ96,'ACORN station A-P'!EC96,'ACORN station A-P'!EF96,'ACORN station A-P'!EI96,'ACORN station A-P'!EL96,'ACORN station A-P'!EO96,'ACORN station A-P'!ER96,'ACORN station A-P'!EU96,'ACORN station A-P'!EX96,'ACORN station A-P'!FA96,'ACORN station A-P'!FD96,'ACORN station A-P'!FG96,'ACORN station A-P'!FJ96,'ACORN station A-P'!FM96,'ACORN station A-P'!FP96,'ACORN station A-P'!FS96,SUM('ACORN station A-P'!FV96,'ACORN station A-P'!FY96,'ACORN station A-P'!GB96,'ACORN station A-P'!GE96,'ACORN station A-P'!GH96,'ACORN station A-P'!GK96,'ACORN station A-P'!GN96,'ACORN station A-P'!GQ96,'ACORN station A-P'!GT96,'ACORN station A-P'!GW96,'ACORN station A-P'!GZ96,'ACORN station A-P'!HC96,'ACORN station A-P'!HF96,'ACORN station A-P'!HI96,'ACORN station A-P'!HL96,'ACORN station A-P'!HO96,'ACORN station A-P'!HR96,'ACORN station A-P'!HU96,'ACORN station A-P'!HX96,'ACORN station A-P'!IA96,'ACORN station A-P'!ID96,'ACORN station A-P'!IG96,'ACORN station A-P'!IJ96,'ACORN station A-P'!IM96,'ACORN station A-P'!IP96,'ACORN station A-P'!IS96,D96,G96,J96,SUM(M96,P96,S96,V96,Y96,AB96,AE96,AH96,AK96,AN96,AQ96,AT96,AW96,AZ96,BC96,BF96,BI96,BL96,BO96,BR96,BU96,BX96,CA96,CD96,CG96))))</f>
        <v>1315</v>
      </c>
      <c r="CU96" s="24"/>
      <c r="CV96" s="95">
        <f>CR96/DJ96</f>
        <v>16.4625</v>
      </c>
      <c r="CW96" s="95">
        <f>CS96/DK96</f>
        <v>16.2375</v>
      </c>
      <c r="CX96" s="95">
        <f>CT96/DL96</f>
        <v>16.23456790123457</v>
      </c>
      <c r="CY96" s="24"/>
      <c r="CZ96" s="24">
        <f>SUM('ACORN station A-P'!B96,'ACORN station A-P'!E96,'ACORN station A-P'!H96,'ACORN station A-P'!Q96,'ACORN station A-P'!W96,'ACORN station A-P'!Z96,'ACORN station A-P'!AC96,'ACORN station A-P'!AI96,'ACORN station A-P'!AL96,'ACORN station A-P'!AO96,'ACORN station A-P'!AX96,'ACORN station A-P'!BM96,'ACORN station A-P'!BP96,'ACORN station A-P'!BS96,'ACORN station A-P'!BV96,'ACORN station A-P'!CB96,'ACORN station A-P'!CE96,'ACORN station A-P'!CH96,'ACORN station A-P'!CT96,'ACORN station A-P'!CW96,'ACORN station A-P'!DF96,'ACORN station A-P'!DC96,'ACORN station A-P'!DO96,'ACORN station A-P'!DR96,'ACORN station A-P'!DU96,'ACORN station A-P'!DX96,'ACORN station A-P'!EJ96,'ACORN station A-P'!ES96,'ACORN station A-P'!EV96,SUM('ACORN station A-P'!FB96,'ACORN station A-P'!FE96,'ACORN station A-P'!FK96,'ACORN station A-P'!FT96,'ACORN station A-P'!FW96,'ACORN station A-P'!FZ96,'ACORN station A-P'!GC96,'ACORN station A-P'!GF96,'ACORN station A-P'!GL96,'ACORN station A-P'!GR96,'ACORN station A-P'!GU96,'ACORN station A-P'!HA96,'ACORN station A-P'!HD96,'ACORN station A-P'!HG96,'ACORN station A-P'!HM96,'ACORN station A-P'!IB96,'ACORN station A-P'!IE96,'ACORN station A-P'!IN96,'ACORN station A-P'!IQ96,E96,K96,T96,Z96,AF96,AL96,AR96,BA96,BD96,BG96,SUM(BS96,CE96)))</f>
        <v>578</v>
      </c>
      <c r="DA96" s="24">
        <f>SUM('ACORN station A-P'!C96,'ACORN station A-P'!F96,'ACORN station A-P'!I96,'ACORN station A-P'!R96,'ACORN station A-P'!X96,'ACORN station A-P'!AA96,'ACORN station A-P'!AD96,'ACORN station A-P'!AJ96,'ACORN station A-P'!AM96,'ACORN station A-P'!AP96,'ACORN station A-P'!AY96,'ACORN station A-P'!BN96,'ACORN station A-P'!BQ96,'ACORN station A-P'!BT96,'ACORN station A-P'!BW96,'ACORN station A-P'!CC96,'ACORN station A-P'!CF96,'ACORN station A-P'!CI96,'ACORN station A-P'!CU96,'ACORN station A-P'!CX96,'ACORN station A-P'!DG96,'ACORN station A-P'!DD96,'ACORN station A-P'!DP96,'ACORN station A-P'!DS96,'ACORN station A-P'!DV96,'ACORN station A-P'!DY96,'ACORN station A-P'!EK96,'ACORN station A-P'!ET96,'ACORN station A-P'!EW96,SUM('ACORN station A-P'!FC96,'ACORN station A-P'!FF96,'ACORN station A-P'!FL96,'ACORN station A-P'!FU96,'ACORN station A-P'!FX96,'ACORN station A-P'!GA96,'ACORN station A-P'!GD96,'ACORN station A-P'!GG96,'ACORN station A-P'!GM96,'ACORN station A-P'!GS96,'ACORN station A-P'!GV96,'ACORN station A-P'!HB96,'ACORN station A-P'!HE96,'ACORN station A-P'!HH96,'ACORN station A-P'!HN96,'ACORN station A-P'!IC96,'ACORN station A-P'!IF96,'ACORN station A-P'!IO96,'ACORN station A-P'!IR96,F96,L96,U96,AA96,AG96,AM96,AS96,BB96,BE96,BH96,SUM(BT96,CF96)))</f>
        <v>555</v>
      </c>
      <c r="DB96" s="24">
        <f>SUM('ACORN station A-P'!D96,'ACORN station A-P'!G96,'ACORN station A-P'!J96,'ACORN station A-P'!S96,'ACORN station A-P'!Y96,'ACORN station A-P'!AB96,'ACORN station A-P'!AE96,'ACORN station A-P'!AK96,'ACORN station A-P'!AN96,'ACORN station A-P'!AQ96,'ACORN station A-P'!AZ96,'ACORN station A-P'!BO96,'ACORN station A-P'!BR96,'ACORN station A-P'!BU96,'ACORN station A-P'!BX96,'ACORN station A-P'!CD96,'ACORN station A-P'!CG96,'ACORN station A-P'!CJ96,'ACORN station A-P'!CV96,'ACORN station A-P'!CY96,'ACORN station A-P'!DH96,'ACORN station A-P'!DE96,'ACORN station A-P'!DQ96,'ACORN station A-P'!DT96,'ACORN station A-P'!DW96,'ACORN station A-P'!DZ96,'ACORN station A-P'!EL96,'ACORN station A-P'!EU96,'ACORN station A-P'!EX96,SUM('ACORN station A-P'!FD96,'ACORN station A-P'!FG96,'ACORN station A-P'!FM96,'ACORN station A-P'!FV96,'ACORN station A-P'!FY96,'ACORN station A-P'!GB96,'ACORN station A-P'!GE96,'ACORN station A-P'!GH96,'ACORN station A-P'!GN96,'ACORN station A-P'!GT96,'ACORN station A-P'!GW96,'ACORN station A-P'!HC96,'ACORN station A-P'!HF96,'ACORN station A-P'!HI96,'ACORN station A-P'!HO96,'ACORN station A-P'!ID96,'ACORN station A-P'!IG96,'ACORN station A-P'!IP96,'ACORN station A-P'!IS96,G96,M96,V96,AB96,AH96,AN96,AT96,BC96,BF96,BI96,SUM(BU96,CG96)))</f>
        <v>588</v>
      </c>
      <c r="DC96" s="24"/>
      <c r="DD96" s="95">
        <f>CZ96/DM96</f>
        <v>14.09756097560976</v>
      </c>
      <c r="DE96" s="95">
        <f>DA96/DN96</f>
        <v>13.53658536585366</v>
      </c>
      <c r="DF96" s="95">
        <f>DB96/DO96</f>
        <v>14</v>
      </c>
      <c r="DG96" s="44">
        <f>SUM(COUNT('ACORN station A-P'!E96,'ACORN station A-P'!H96,'ACORN station A-P'!K96,'ACORN station A-P'!N96,'ACORN station A-P'!Q96,'ACORN station A-P'!T96,'ACORN station A-P'!W96,'ACORN station A-P'!Z96,'ACORN station A-P'!AC96,'ACORN station A-P'!AF96,'ACORN station A-P'!AI96,'ACORN station A-P'!AL96,'ACORN station A-P'!AO96,'ACORN station A-P'!AR96,'ACORN station A-P'!AU96,'ACORN station A-P'!AX96,'ACORN station A-P'!BA96,'ACORN station A-P'!BD96,'ACORN station A-P'!BG96,'ACORN station A-P'!BJ96,'ACORN station A-P'!BM96,'ACORN station A-P'!BP96,'ACORN station A-P'!BS96,'ACORN station A-P'!BV96,'ACORN station A-P'!BY96,'ACORN station A-P'!CB96,'ACORN station A-P'!CE96,'ACORN station A-P'!CH96,'ACORN station A-P'!CK96,'ACORN station A-P'!CN96),COUNT('ACORN station A-P'!CQ96,'ACORN station A-P'!CT96,'ACORN station A-P'!CW96,'ACORN station A-P'!CZ96,'ACORN station A-P'!DC96,'ACORN station A-P'!DF96,'ACORN station A-P'!DI96,'ACORN station A-P'!DL96,'ACORN station A-P'!DO96,'ACORN station A-P'!DR96,'ACORN station A-P'!DU96,'ACORN station A-P'!DX96,'ACORN station A-P'!EA96,'ACORN station A-P'!ED96,'ACORN station A-P'!EG96,'ACORN station A-P'!EJ96,'ACORN station A-P'!EP96,'ACORN station A-P'!ES96,'ACORN station A-P'!EV96,'ACORN station A-P'!EY96,'ACORN station A-P'!FB96,'ACORN station A-P'!FE96,'ACORN station A-P'!FH96,'ACORN station A-P'!FK96,'ACORN station A-P'!FQ96,'ACORN station A-P'!FT96,'ACORN station A-P'!FW96,'ACORN station A-P'!FZ96,'ACORN station A-P'!GC96,'ACORN station A-P'!GF96),COUNT('ACORN station A-P'!GI96,'ACORN station A-P'!GO96,'ACORN station A-P'!GR96,'ACORN station A-P'!GU96,'ACORN station A-P'!GX96,'ACORN station A-P'!HA96,'ACORN station A-P'!HD96,'ACORN station A-P'!HG96,'ACORN station A-P'!HJ96,'ACORN station A-P'!HM96,'ACORN station A-P'!HP96,'ACORN station A-P'!HS96,'ACORN station A-P'!HV96,'ACORN station A-P'!HY96,'ACORN station A-P'!IB96,'ACORN station A-P'!IE96,'ACORN station A-P'!IH96,'ACORN station A-P'!IK96,'ACORN station A-P'!IN96,'ACORN station A-P'!IQ96,B96,E96,K96,Q96,T96,W96,Z96,AC96,AI96,AL96),COUNT(AO96,AR96,AX96,BA96,BD96,BG96,BJ96,BM96,BP96,BS96,BV96,BY96,CB96,CE96))</f>
        <v>74</v>
      </c>
      <c r="DH96" s="44">
        <f>SUM(COUNT('ACORN station A-P'!F96,'ACORN station A-P'!I96,'ACORN station A-P'!L96,'ACORN station A-P'!O96,'ACORN station A-P'!R96,'ACORN station A-P'!U96,'ACORN station A-P'!X96,'ACORN station A-P'!AA96,'ACORN station A-P'!AD96,'ACORN station A-P'!AG96,'ACORN station A-P'!AJ96,'ACORN station A-P'!AM96,'ACORN station A-P'!AP96,'ACORN station A-P'!AS96,'ACORN station A-P'!AV96,'ACORN station A-P'!AY96,'ACORN station A-P'!BB96,'ACORN station A-P'!BE96,'ACORN station A-P'!BH96,'ACORN station A-P'!BK96,'ACORN station A-P'!BN96,'ACORN station A-P'!BQ96,'ACORN station A-P'!BT96,'ACORN station A-P'!BW96,'ACORN station A-P'!BZ96,'ACORN station A-P'!CC96,'ACORN station A-P'!CF96,'ACORN station A-P'!CI96,'ACORN station A-P'!CL96,'ACORN station A-P'!CO96),COUNT('ACORN station A-P'!CR96,'ACORN station A-P'!CU96,'ACORN station A-P'!CX96,'ACORN station A-P'!DA96,'ACORN station A-P'!DD96,'ACORN station A-P'!DG96,'ACORN station A-P'!DJ96,'ACORN station A-P'!DM96,'ACORN station A-P'!DP96,'ACORN station A-P'!DS96,'ACORN station A-P'!DV96,'ACORN station A-P'!DY96,'ACORN station A-P'!EB96,'ACORN station A-P'!EE96,'ACORN station A-P'!EH96,'ACORN station A-P'!EK96,'ACORN station A-P'!EQ96,'ACORN station A-P'!ET96,'ACORN station A-P'!EW96,'ACORN station A-P'!EZ96,'ACORN station A-P'!FC96,'ACORN station A-P'!FF96,'ACORN station A-P'!FI96,'ACORN station A-P'!FL96,'ACORN station A-P'!FR96,'ACORN station A-P'!FU96,'ACORN station A-P'!FX96,'ACORN station A-P'!GA96,'ACORN station A-P'!GD96,'ACORN station A-P'!GG96),COUNT('ACORN station A-P'!GJ96,'ACORN station A-P'!GP96,'ACORN station A-P'!GS96,'ACORN station A-P'!GV96,'ACORN station A-P'!GY96,'ACORN station A-P'!HB96,'ACORN station A-P'!HE96,'ACORN station A-P'!HH96,'ACORN station A-P'!HK96,'ACORN station A-P'!HN96,'ACORN station A-P'!HQ96,'ACORN station A-P'!HT96,'ACORN station A-P'!HW96,'ACORN station A-P'!HZ96,'ACORN station A-P'!IC96,'ACORN station A-P'!IF96,'ACORN station A-P'!II96,'ACORN station A-P'!IL96,'ACORN station A-P'!IO96,'ACORN station A-P'!IR96,C96,F96,L96,R96,U96,X96,AA96,AD96,AJ96,AM96),COUNT(AP96,AS96,AY96,BB96,BE96,BH96,BK96,BN96,BQ96,BT96,BW96,BZ96,CC96,CF96))</f>
        <v>76</v>
      </c>
      <c r="DI96" s="44">
        <f>SUM(COUNT('ACORN station A-P'!G96,'ACORN station A-P'!J96,'ACORN station A-P'!M96,'ACORN station A-P'!P96,'ACORN station A-P'!S96,'ACORN station A-P'!V96,'ACORN station A-P'!Y96,'ACORN station A-P'!AB96,'ACORN station A-P'!AE96,'ACORN station A-P'!AH96,'ACORN station A-P'!AK96,'ACORN station A-P'!AN96,'ACORN station A-P'!AQ96,'ACORN station A-P'!AT96,'ACORN station A-P'!AW96,'ACORN station A-P'!AZ96,'ACORN station A-P'!BC96,'ACORN station A-P'!BF96,'ACORN station A-P'!BI96,'ACORN station A-P'!BL96,'ACORN station A-P'!BO96,'ACORN station A-P'!BR96,'ACORN station A-P'!BU96,'ACORN station A-P'!BX96,'ACORN station A-P'!CA96,'ACORN station A-P'!CD96,'ACORN station A-P'!CG96,'ACORN station A-P'!CJ96,'ACORN station A-P'!CM96,'ACORN station A-P'!CP96),COUNT('ACORN station A-P'!CS96,'ACORN station A-P'!CV96,'ACORN station A-P'!CY96,'ACORN station A-P'!DB96,'ACORN station A-P'!DE96,'ACORN station A-P'!DH96,'ACORN station A-P'!DK96,'ACORN station A-P'!DN96,'ACORN station A-P'!DQ96,'ACORN station A-P'!DT96,'ACORN station A-P'!DW96,'ACORN station A-P'!DZ96,'ACORN station A-P'!EC96,'ACORN station A-P'!EF96,'ACORN station A-P'!EI96,'ACORN station A-P'!EL96,'ACORN station A-P'!ER96,'ACORN station A-P'!EU96,'ACORN station A-P'!EX96,'ACORN station A-P'!FA96,'ACORN station A-P'!FD96,'ACORN station A-P'!FG96,'ACORN station A-P'!FJ96,'ACORN station A-P'!FM96,'ACORN station A-P'!FS96,'ACORN station A-P'!FV96,'ACORN station A-P'!FY96,'ACORN station A-P'!GB96,'ACORN station A-P'!GE96,'ACORN station A-P'!GH96),COUNT('ACORN station A-P'!GK96,'ACORN station A-P'!GQ96,'ACORN station A-P'!GT96,'ACORN station A-P'!GW96,'ACORN station A-P'!GZ96,'ACORN station A-P'!HC96,'ACORN station A-P'!HF96,'ACORN station A-P'!HI96,'ACORN station A-P'!HL96,'ACORN station A-P'!HO96,'ACORN station A-P'!HR96,'ACORN station A-P'!HU96,'ACORN station A-P'!HX96,'ACORN station A-P'!IA96,'ACORN station A-P'!ID96,'ACORN station A-P'!IG96,'ACORN station A-P'!IJ96,'ACORN station A-P'!IM96,'ACORN station A-P'!IP96,'ACORN station A-P'!IS96,D96,G96,M96,S96,V96,Y96,AB96,AE96,AK96,AN96),COUNT(AQ96,AT96,AZ96,BC96,BF96,BI96,BL96,BO96,BR96,BU96,BX96,CA96,CD96,CG96))</f>
        <v>75</v>
      </c>
      <c r="DJ96" s="44">
        <f>SUM(COUNT('ACORN station A-P'!B96,'ACORN station A-P'!E96,'ACORN station A-P'!H96,'ACORN station A-P'!K96,'ACORN station A-P'!N96,'ACORN station A-P'!Q96,'ACORN station A-P'!T96,'ACORN station A-P'!W96,'ACORN station A-P'!Z96,'ACORN station A-P'!AC96,'ACORN station A-P'!AF96,'ACORN station A-P'!AI96,'ACORN station A-P'!AL96,'ACORN station A-P'!AO96,'ACORN station A-P'!AR96,'ACORN station A-P'!AU96,'ACORN station A-P'!AX96,'ACORN station A-P'!BA96,'ACORN station A-P'!BD96,'ACORN station A-P'!BG96,'ACORN station A-P'!BJ96,'ACORN station A-P'!BM96,'ACORN station A-P'!BP96,'ACORN station A-P'!BS96,'ACORN station A-P'!BV96,'ACORN station A-P'!BY96,'ACORN station A-P'!CB96,'ACORN station A-P'!CE96,'ACORN station A-P'!CH96,'ACORN station A-P'!CK96),COUNT('ACORN station A-P'!CN96,'ACORN station A-P'!CQ96,'ACORN station A-P'!CT96,'ACORN station A-P'!CW96,'ACORN station A-P'!CZ96,'ACORN station A-P'!DC96,'ACORN station A-P'!DF96,'ACORN station A-P'!DI96,'ACORN station A-P'!DL96,'ACORN station A-P'!DO96,'ACORN station A-P'!DR96,'ACORN station A-P'!DU96,'ACORN station A-P'!DX96,'ACORN station A-P'!EA96,'ACORN station A-P'!ED96,'ACORN station A-P'!EG96,'ACORN station A-P'!EJ96,'ACORN station A-P'!EM96,'ACORN station A-P'!EP96,'ACORN station A-P'!ES96,'ACORN station A-P'!EV96,'ACORN station A-P'!EY96,'ACORN station A-P'!FB96,'ACORN station A-P'!FE96,'ACORN station A-P'!FH96,'ACORN station A-P'!FK96,'ACORN station A-P'!FN96,'ACORN station A-P'!FQ96,'ACORN station A-P'!FT96,'ACORN station A-P'!FW96),COUNT('ACORN station A-P'!FZ96,'ACORN station A-P'!GC96,'ACORN station A-P'!GF96,'ACORN station A-P'!GI96,'ACORN station A-P'!GL96,'ACORN station A-P'!GO96,'ACORN station A-P'!GR96,'ACORN station A-P'!GU96,'ACORN station A-P'!GX96,'ACORN station A-P'!HA96,'ACORN station A-P'!HD96,'ACORN station A-P'!HG96,'ACORN station A-P'!HJ96,'ACORN station A-P'!HM96,'ACORN station A-P'!HP96,'ACORN station A-P'!HS96,'ACORN station A-P'!HV96,'ACORN station A-P'!HY96,'ACORN station A-P'!IB96,'ACORN station A-P'!IE96,'ACORN station A-P'!IH96,'ACORN station A-P'!IK96,'ACORN station A-P'!IN96,'ACORN station A-P'!IQ96,B96,E96,H96,K96,N96,Q96),COUNT(T96,W96,Z96,AC96,AF96,AI96,AL96,AO96,AR96,AU96,AX96,BA96,BD96,BG96,BJ96,BM96,BP96,BS96,BV96,BY96,CB96,CE96))</f>
        <v>80</v>
      </c>
      <c r="DK96" s="44">
        <f>SUM(COUNT('ACORN station A-P'!C96,'ACORN station A-P'!F96,'ACORN station A-P'!I96,'ACORN station A-P'!L96,'ACORN station A-P'!O96,'ACORN station A-P'!R96,'ACORN station A-P'!U96,'ACORN station A-P'!X96,'ACORN station A-P'!AA96,'ACORN station A-P'!AD96,'ACORN station A-P'!AG96,'ACORN station A-P'!AJ96,'ACORN station A-P'!AM96,'ACORN station A-P'!AP96,'ACORN station A-P'!AS96,'ACORN station A-P'!AV96,'ACORN station A-P'!AY96,'ACORN station A-P'!BB96,'ACORN station A-P'!BE96,'ACORN station A-P'!BH96,'ACORN station A-P'!BK96,'ACORN station A-P'!BN96,'ACORN station A-P'!BQ96,'ACORN station A-P'!BT96,'ACORN station A-P'!BW96,'ACORN station A-P'!BZ96,'ACORN station A-P'!CC96,'ACORN station A-P'!CF96,'ACORN station A-P'!CI96,'ACORN station A-P'!CL96),COUNT('ACORN station A-P'!CO96,'ACORN station A-P'!CR96,'ACORN station A-P'!CU96,'ACORN station A-P'!CX96,'ACORN station A-P'!DA96,'ACORN station A-P'!DD96,'ACORN station A-P'!DG96,'ACORN station A-P'!DJ96,'ACORN station A-P'!DM96,'ACORN station A-P'!DP96,'ACORN station A-P'!DS96,'ACORN station A-P'!DV96,'ACORN station A-P'!DY96,'ACORN station A-P'!EB96,'ACORN station A-P'!EE96,'ACORN station A-P'!EH96,'ACORN station A-P'!EK96,'ACORN station A-P'!EN96,'ACORN station A-P'!EQ96,'ACORN station A-P'!ET96,'ACORN station A-P'!EW96,'ACORN station A-P'!EZ96,'ACORN station A-P'!FC96,'ACORN station A-P'!FF96,'ACORN station A-P'!FI96,'ACORN station A-P'!FL96,'ACORN station A-P'!FO96,'ACORN station A-P'!FR96,'ACORN station A-P'!FU96,'ACORN station A-P'!FX96),COUNT('ACORN station A-P'!GA96,'ACORN station A-P'!GD96,'ACORN station A-P'!GG96,'ACORN station A-P'!GJ96,'ACORN station A-P'!GM96,'ACORN station A-P'!GP96,'ACORN station A-P'!GS96,'ACORN station A-P'!GV96,'ACORN station A-P'!GY96,'ACORN station A-P'!HB96,'ACORN station A-P'!HE96,'ACORN station A-P'!HH96,'ACORN station A-P'!HK96,'ACORN station A-P'!HN96,'ACORN station A-P'!HQ96,'ACORN station A-P'!HT96,'ACORN station A-P'!HW96,'ACORN station A-P'!HZ96,'ACORN station A-P'!IC96,'ACORN station A-P'!IF96,'ACORN station A-P'!II96,'ACORN station A-P'!IL96,'ACORN station A-P'!IO96,'ACORN station A-P'!IR96,C96,F96,I96,L96,O96,R96),COUNT(U96,X96,AA96,AD96,AG96,AJ96,AM96,AP96,AS96,AV96,AY96,BB96,BE96,BH96,BK96,BN96,BQ96,BT96,BW96,BZ96,CC96,CF96))</f>
        <v>80</v>
      </c>
      <c r="DL96" s="44">
        <f>SUM(COUNT('ACORN station A-P'!D96,'ACORN station A-P'!G96,'ACORN station A-P'!J96,'ACORN station A-P'!M96,'ACORN station A-P'!P96,'ACORN station A-P'!S96,'ACORN station A-P'!V96,'ACORN station A-P'!Y96,'ACORN station A-P'!AB96,'ACORN station A-P'!AE96,'ACORN station A-P'!AH96,'ACORN station A-P'!AK96,'ACORN station A-P'!AN96,'ACORN station A-P'!AQ96,'ACORN station A-P'!AT96,'ACORN station A-P'!AW96,'ACORN station A-P'!AZ96,'ACORN station A-P'!BC96,'ACORN station A-P'!BF96,'ACORN station A-P'!BI96,'ACORN station A-P'!BL96,'ACORN station A-P'!BO96,'ACORN station A-P'!BR96,'ACORN station A-P'!BU96,'ACORN station A-P'!BX96,'ACORN station A-P'!CA96,'ACORN station A-P'!CD96,'ACORN station A-P'!CG96,'ACORN station A-P'!CJ96,'ACORN station A-P'!CM96),COUNT('ACORN station A-P'!CP96,'ACORN station A-P'!CS96,'ACORN station A-P'!CV96,'ACORN station A-P'!CY96,'ACORN station A-P'!DB96,'ACORN station A-P'!DE96,'ACORN station A-P'!DH96,'ACORN station A-P'!DK96,'ACORN station A-P'!DN96,'ACORN station A-P'!DQ96,'ACORN station A-P'!DT96,'ACORN station A-P'!DW96,'ACORN station A-P'!DZ96,'ACORN station A-P'!EC96,'ACORN station A-P'!EF96,'ACORN station A-P'!EI96,'ACORN station A-P'!EL96,'ACORN station A-P'!EO96,'ACORN station A-P'!ER96,'ACORN station A-P'!EU96,'ACORN station A-P'!EX96,'ACORN station A-P'!FA96,'ACORN station A-P'!FD96,'ACORN station A-P'!FG96,'ACORN station A-P'!FJ96,'ACORN station A-P'!FM96,'ACORN station A-P'!FP96,'ACORN station A-P'!FS96,'ACORN station A-P'!FV96,'ACORN station A-P'!FY96),COUNT('ACORN station A-P'!GB96,'ACORN station A-P'!GE96,'ACORN station A-P'!GH96,'ACORN station A-P'!GK96,'ACORN station A-P'!GN96,'ACORN station A-P'!GQ96,'ACORN station A-P'!GT96,'ACORN station A-P'!GW96,'ACORN station A-P'!GZ96,'ACORN station A-P'!HC96,'ACORN station A-P'!HF96,'ACORN station A-P'!HI96,'ACORN station A-P'!HL96,'ACORN station A-P'!HO96,'ACORN station A-P'!HR96,'ACORN station A-P'!HU96,'ACORN station A-P'!HX96,'ACORN station A-P'!IA96,'ACORN station A-P'!ID96,'ACORN station A-P'!IG96,'ACORN station A-P'!IJ96,'ACORN station A-P'!IM96,'ACORN station A-P'!IP96,'ACORN station A-P'!IS96,D96,G96,J96,M96,P96,S96),COUNT(V96,Y96,AB96,AE96,AH96,AK96,AN96,AQ96,AT96,AW96,AZ96,BC96,BF96,BI96,BL96,BO96,BR96,BU96,BX96,CA96,CD96,CG96))</f>
        <v>81</v>
      </c>
      <c r="DM96" s="44">
        <f>SUM(BS96,CE96)</f>
        <v>41</v>
      </c>
      <c r="DN96" s="44">
        <f>SUM(BT96,CF96)</f>
        <v>41</v>
      </c>
      <c r="DO96" s="44">
        <f>SUM(BU96,CG96)</f>
        <v>42</v>
      </c>
      <c r="DP96" s="93"/>
      <c r="DQ96" s="93"/>
      <c r="DR96" s="44"/>
      <c r="DS96" s="44"/>
      <c r="DT96" s="44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</row>
    <row r="97" ht="22.35" customHeight="1">
      <c r="A97" s="19">
        <v>2005</v>
      </c>
      <c r="B97" s="29">
        <v>98</v>
      </c>
      <c r="C97" s="24">
        <v>98</v>
      </c>
      <c r="D97" s="25">
        <v>98</v>
      </c>
      <c r="E97" s="23">
        <v>38</v>
      </c>
      <c r="F97" s="24">
        <v>43</v>
      </c>
      <c r="G97" s="25">
        <v>38</v>
      </c>
      <c r="H97" s="23">
        <v>2</v>
      </c>
      <c r="I97" s="24">
        <v>2</v>
      </c>
      <c r="J97" s="25">
        <v>2</v>
      </c>
      <c r="K97" t="s" s="26">
        <v>85</v>
      </c>
      <c r="L97" t="s" s="21">
        <v>85</v>
      </c>
      <c r="M97" t="s" s="22">
        <v>85</v>
      </c>
      <c r="N97" t="s" s="26">
        <v>85</v>
      </c>
      <c r="O97" t="s" s="21">
        <v>85</v>
      </c>
      <c r="P97" t="s" s="22">
        <v>85</v>
      </c>
      <c r="Q97" s="23">
        <v>1</v>
      </c>
      <c r="R97" s="24">
        <v>1</v>
      </c>
      <c r="S97" s="25">
        <v>1</v>
      </c>
      <c r="T97" t="s" s="26">
        <v>85</v>
      </c>
      <c r="U97" t="s" s="21">
        <v>85</v>
      </c>
      <c r="V97" t="s" s="22">
        <v>85</v>
      </c>
      <c r="W97" s="23">
        <v>6</v>
      </c>
      <c r="X97" s="24">
        <v>6</v>
      </c>
      <c r="Y97" s="25">
        <v>6</v>
      </c>
      <c r="Z97" s="23">
        <v>7</v>
      </c>
      <c r="AA97" s="24">
        <v>7</v>
      </c>
      <c r="AB97" s="25">
        <v>7</v>
      </c>
      <c r="AC97" s="23">
        <v>13</v>
      </c>
      <c r="AD97" s="24">
        <v>14</v>
      </c>
      <c r="AE97" s="25">
        <v>14</v>
      </c>
      <c r="AF97" t="s" s="26">
        <v>85</v>
      </c>
      <c r="AG97" t="s" s="21">
        <v>85</v>
      </c>
      <c r="AH97" t="s" s="22">
        <v>85</v>
      </c>
      <c r="AI97" s="23">
        <v>18</v>
      </c>
      <c r="AJ97" s="24">
        <v>18</v>
      </c>
      <c r="AK97" s="25">
        <v>18</v>
      </c>
      <c r="AL97" s="23">
        <v>25</v>
      </c>
      <c r="AM97" s="24">
        <v>11</v>
      </c>
      <c r="AN97" s="25">
        <v>25</v>
      </c>
      <c r="AO97" s="23">
        <v>30</v>
      </c>
      <c r="AP97" s="24">
        <v>31</v>
      </c>
      <c r="AQ97" s="25">
        <v>31</v>
      </c>
      <c r="AR97" s="23">
        <v>31</v>
      </c>
      <c r="AS97" s="24">
        <v>29</v>
      </c>
      <c r="AT97" s="25">
        <v>31</v>
      </c>
      <c r="AU97" s="23">
        <v>1</v>
      </c>
      <c r="AV97" s="24">
        <v>1</v>
      </c>
      <c r="AW97" s="25">
        <v>1</v>
      </c>
      <c r="AX97" s="23">
        <v>37</v>
      </c>
      <c r="AY97" s="24">
        <v>39</v>
      </c>
      <c r="AZ97" s="25">
        <v>18</v>
      </c>
      <c r="BA97" s="23">
        <v>3</v>
      </c>
      <c r="BB97" s="24">
        <v>3</v>
      </c>
      <c r="BC97" s="25">
        <v>3</v>
      </c>
      <c r="BD97" s="23">
        <v>23</v>
      </c>
      <c r="BE97" s="24">
        <v>18</v>
      </c>
      <c r="BF97" s="25">
        <v>23</v>
      </c>
      <c r="BG97" s="23">
        <v>2</v>
      </c>
      <c r="BH97" s="24">
        <v>1</v>
      </c>
      <c r="BI97" s="25">
        <v>2</v>
      </c>
      <c r="BJ97" t="s" s="26">
        <v>85</v>
      </c>
      <c r="BK97" t="s" s="21">
        <v>85</v>
      </c>
      <c r="BL97" t="s" s="22">
        <v>85</v>
      </c>
      <c r="BM97" s="23">
        <v>25</v>
      </c>
      <c r="BN97" s="24">
        <v>25</v>
      </c>
      <c r="BO97" s="25">
        <v>25</v>
      </c>
      <c r="BP97" s="23">
        <v>2</v>
      </c>
      <c r="BQ97" s="24">
        <v>2</v>
      </c>
      <c r="BR97" s="25">
        <v>2</v>
      </c>
      <c r="BS97" t="s" s="26">
        <v>85</v>
      </c>
      <c r="BT97" t="s" s="21">
        <v>85</v>
      </c>
      <c r="BU97" t="s" s="22">
        <v>85</v>
      </c>
      <c r="BV97" s="23">
        <v>110</v>
      </c>
      <c r="BW97" s="24">
        <v>110</v>
      </c>
      <c r="BX97" s="25">
        <v>110</v>
      </c>
      <c r="BY97" s="23">
        <v>15</v>
      </c>
      <c r="BZ97" s="24">
        <v>15</v>
      </c>
      <c r="CA97" s="25">
        <v>15</v>
      </c>
      <c r="CB97" s="23">
        <v>7</v>
      </c>
      <c r="CC97" s="24">
        <v>7</v>
      </c>
      <c r="CD97" s="25">
        <v>7</v>
      </c>
      <c r="CE97" t="s" s="26">
        <v>85</v>
      </c>
      <c r="CF97" t="s" s="21">
        <v>85</v>
      </c>
      <c r="CG97" t="s" s="22">
        <v>85</v>
      </c>
      <c r="CH97" s="92"/>
      <c r="CI97" s="93"/>
      <c r="CJ97" s="24">
        <f>SUM('ACORN station A-P'!E97,'ACORN station A-P'!H97,'ACORN station A-P'!K97,'ACORN station A-P'!N97,'ACORN station A-P'!Q97,'ACORN station A-P'!T97,'ACORN station A-P'!W97,'ACORN station A-P'!Z97,'ACORN station A-P'!AC97,'ACORN station A-P'!AF97,'ACORN station A-P'!AI97,'ACORN station A-P'!AL97,'ACORN station A-P'!AO97,'ACORN station A-P'!AR97,'ACORN station A-P'!AU97,'ACORN station A-P'!AX97,'ACORN station A-P'!BA97,'ACORN station A-P'!BD97,'ACORN station A-P'!BG97,'ACORN station A-P'!BJ97,'ACORN station A-P'!BM97,'ACORN station A-P'!BP97,'ACORN station A-P'!BS97,'ACORN station A-P'!BV97,'ACORN station A-P'!BY97,'ACORN station A-P'!CB97,'ACORN station A-P'!CE97,'ACORN station A-P'!CH97,'ACORN station A-P'!CK97,SUM('ACORN station A-P'!CN97,'ACORN station A-P'!CQ97,'ACORN station A-P'!CT97,'ACORN station A-P'!CW97,'ACORN station A-P'!CZ97,'ACORN station A-P'!DC97,'ACORN station A-P'!DF97,'ACORN station A-P'!DI97,'ACORN station A-P'!DL97,'ACORN station A-P'!DO97,'ACORN station A-P'!DR97,'ACORN station A-P'!DU97,'ACORN station A-P'!DX97,'ACORN station A-P'!EA97,'ACORN station A-P'!ED97,'ACORN station A-P'!EG97,'ACORN station A-P'!EJ97,'ACORN station A-P'!EP97,'ACORN station A-P'!ES97,'ACORN station A-P'!EV97,'ACORN station A-P'!EY97,'ACORN station A-P'!FB97,'ACORN station A-P'!FE97,'ACORN station A-P'!FH97,'ACORN station A-P'!FK97,'ACORN station A-P'!FQ97,'ACORN station A-P'!FT97,'ACORN station A-P'!FW97,'ACORN station A-P'!FZ97,SUM('ACORN station A-P'!GC97,'ACORN station A-P'!GF97,'ACORN station A-P'!GI97,'ACORN station A-P'!GO97,'ACORN station A-P'!GR97,'ACORN station A-P'!GU97,'ACORN station A-P'!GX97,'ACORN station A-P'!HA97,'ACORN station A-P'!HD97,'ACORN station A-P'!HG97,'ACORN station A-P'!HJ97,'ACORN station A-P'!HM97,'ACORN station A-P'!HP97,'ACORN station A-P'!HS97,'ACORN station A-P'!HV97,'ACORN station A-P'!HY97,'ACORN station A-P'!IB97,'ACORN station A-P'!IE97,'ACORN station A-P'!IH97,'ACORN station A-P'!IK97,'ACORN station A-P'!IN97,'ACORN station A-P'!IQ97,B97,E97,K97,Q97,T97,W97,Z97,SUM(AC97,AI97,AL97,AO97,AR97,AX97,BA97,BD97,BG97,BJ97,BM97,BP97,BS97,BV97,BY97,CB97,CE97))))</f>
        <v>1507</v>
      </c>
      <c r="CK97" s="24">
        <f>SUM('ACORN station A-P'!F97,'ACORN station A-P'!I97,'ACORN station A-P'!L97,'ACORN station A-P'!O97,'ACORN station A-P'!R97,'ACORN station A-P'!U97,'ACORN station A-P'!X97,'ACORN station A-P'!AA97,'ACORN station A-P'!AD97,'ACORN station A-P'!AG97,'ACORN station A-P'!AJ97,'ACORN station A-P'!AM97,'ACORN station A-P'!AP97,'ACORN station A-P'!AS97,'ACORN station A-P'!AV97,'ACORN station A-P'!AY97,'ACORN station A-P'!BB97,'ACORN station A-P'!BE97,'ACORN station A-P'!BH97,'ACORN station A-P'!BK97,'ACORN station A-P'!BN97,'ACORN station A-P'!BQ97,'ACORN station A-P'!BT97,'ACORN station A-P'!BW97,'ACORN station A-P'!BZ97,'ACORN station A-P'!CC97,'ACORN station A-P'!CF97,'ACORN station A-P'!CI97,'ACORN station A-P'!CL97,SUM('ACORN station A-P'!CO97,'ACORN station A-P'!CR97,'ACORN station A-P'!CU97,'ACORN station A-P'!CX97,'ACORN station A-P'!DA97,'ACORN station A-P'!DD97,'ACORN station A-P'!DG97,'ACORN station A-P'!DJ97,'ACORN station A-P'!DM97,'ACORN station A-P'!DP97,'ACORN station A-P'!DS97,'ACORN station A-P'!DV97,'ACORN station A-P'!DY97,'ACORN station A-P'!EB97,'ACORN station A-P'!EE97,'ACORN station A-P'!EH97,'ACORN station A-P'!EK97,'ACORN station A-P'!EQ97,'ACORN station A-P'!ET97,'ACORN station A-P'!EW97,'ACORN station A-P'!EZ97,'ACORN station A-P'!FC97,'ACORN station A-P'!FF97,'ACORN station A-P'!FI97,'ACORN station A-P'!FL97,'ACORN station A-P'!FR97,'ACORN station A-P'!FU97,'ACORN station A-P'!FX97,'ACORN station A-P'!GA97,SUM('ACORN station A-P'!GD97,'ACORN station A-P'!GG97,'ACORN station A-P'!GJ97,'ACORN station A-P'!GP97,'ACORN station A-P'!GS97,'ACORN station A-P'!GV97,'ACORN station A-P'!GY97,'ACORN station A-P'!HB97,'ACORN station A-P'!HE97,'ACORN station A-P'!HH97,'ACORN station A-P'!HK97,'ACORN station A-P'!HN97,'ACORN station A-P'!HQ97,'ACORN station A-P'!HT97,'ACORN station A-P'!HW97,'ACORN station A-P'!HZ97,'ACORN station A-P'!IC97,'ACORN station A-P'!IF97,'ACORN station A-P'!II97,'ACORN station A-P'!IL97,'ACORN station A-P'!IO97,'ACORN station A-P'!IR97,C97,F97,L97,R97,U97,X97,AA97,SUM(AD97,AJ97,AM97,AP97,AS97,AY97,BB97,BE97,BH97,BK97,BN97,BQ97,BT97,BW97,BZ97,CC97,CF97))))</f>
        <v>1469</v>
      </c>
      <c r="CL97" s="24">
        <f>SUM('ACORN station A-P'!G97,'ACORN station A-P'!J97,'ACORN station A-P'!M97,'ACORN station A-P'!P97,'ACORN station A-P'!S97,'ACORN station A-P'!V97,'ACORN station A-P'!Y97,'ACORN station A-P'!AB97,'ACORN station A-P'!AE97,'ACORN station A-P'!AH97,'ACORN station A-P'!AK97,'ACORN station A-P'!AN97,'ACORN station A-P'!AQ97,'ACORN station A-P'!AT97,'ACORN station A-P'!AW97,'ACORN station A-P'!AZ97,'ACORN station A-P'!BC97,'ACORN station A-P'!BF97,'ACORN station A-P'!BI97,'ACORN station A-P'!BL97,'ACORN station A-P'!BO97,'ACORN station A-P'!BR97,'ACORN station A-P'!BU97,'ACORN station A-P'!BX97,'ACORN station A-P'!CA97,'ACORN station A-P'!CD97,'ACORN station A-P'!CG97,'ACORN station A-P'!CJ97,'ACORN station A-P'!CM97,SUM('ACORN station A-P'!CP97,'ACORN station A-P'!CS97,'ACORN station A-P'!CV97,'ACORN station A-P'!CY97,'ACORN station A-P'!DB97,'ACORN station A-P'!DE97,'ACORN station A-P'!DH97,'ACORN station A-P'!DK97,'ACORN station A-P'!DN97,'ACORN station A-P'!DQ97,'ACORN station A-P'!DT97,'ACORN station A-P'!DW97,'ACORN station A-P'!DZ97,'ACORN station A-P'!EC97,'ACORN station A-P'!EF97,'ACORN station A-P'!EI97,'ACORN station A-P'!EL97,'ACORN station A-P'!ER97,'ACORN station A-P'!EU97,'ACORN station A-P'!EX97,'ACORN station A-P'!FA97,'ACORN station A-P'!FD97,'ACORN station A-P'!FG97,'ACORN station A-P'!FJ97,'ACORN station A-P'!FM97,'ACORN station A-P'!FS97,'ACORN station A-P'!FV97,'ACORN station A-P'!FY97,'ACORN station A-P'!GB97,SUM('ACORN station A-P'!GE97,'ACORN station A-P'!GH97,'ACORN station A-P'!GK97,'ACORN station A-P'!GQ97,'ACORN station A-P'!GT97,'ACORN station A-P'!GW97,'ACORN station A-P'!GZ97,'ACORN station A-P'!HC97,'ACORN station A-P'!HF97,'ACORN station A-P'!HI97,'ACORN station A-P'!HL97,'ACORN station A-P'!HO97,'ACORN station A-P'!HR97,'ACORN station A-P'!HU97,'ACORN station A-P'!HX97,'ACORN station A-P'!IA97,'ACORN station A-P'!ID97,'ACORN station A-P'!IG97,'ACORN station A-P'!IJ97,'ACORN station A-P'!IM97,'ACORN station A-P'!IP97,'ACORN station A-P'!IS97,D97,G97,M97,S97,V97,Y97,AB97,SUM(AE97,AK97,AN97,AQ97,AT97,AZ97,BC97,BF97,BI97,BL97,BO97,BR97,BU97,BX97,CA97,CD97,CG97))))</f>
        <v>1489</v>
      </c>
      <c r="CM97" s="94"/>
      <c r="CN97" s="95">
        <f>CJ97/DG97</f>
        <v>20.93055555555556</v>
      </c>
      <c r="CO97" s="95">
        <f>CK97/DH97</f>
        <v>20.40277777777778</v>
      </c>
      <c r="CP97" s="95">
        <f>CL97/DI97</f>
        <v>20.3972602739726</v>
      </c>
      <c r="CQ97" s="24"/>
      <c r="CR97" s="24">
        <f>SUM('ACORN station A-P'!B97,'ACORN station A-P'!E97,'ACORN station A-P'!H97,'ACORN station A-P'!K97,'ACORN station A-P'!N97,'ACORN station A-P'!Q97,'ACORN station A-P'!T97,'ACORN station A-P'!W97,'ACORN station A-P'!Z97,'ACORN station A-P'!AC97,'ACORN station A-P'!AF97,'ACORN station A-P'!AI97,'ACORN station A-P'!AL97,'ACORN station A-P'!AO97,'ACORN station A-P'!AR97,'ACORN station A-P'!AU97,'ACORN station A-P'!AX97,'ACORN station A-P'!BA97,'ACORN station A-P'!BD97,'ACORN station A-P'!BG97,'ACORN station A-P'!BJ97,'ACORN station A-P'!BM97,'ACORN station A-P'!BP97,'ACORN station A-P'!BS97,'ACORN station A-P'!BV97,'ACORN station A-P'!BY97,'ACORN station A-P'!CB97,'ACORN station A-P'!CE97,'ACORN station A-P'!CH97,SUM('ACORN station A-P'!CK97,'ACORN station A-P'!CN97,'ACORN station A-P'!CQ97,'ACORN station A-P'!CT97,'ACORN station A-P'!CW97,'ACORN station A-P'!CZ97,'ACORN station A-P'!DC97,'ACORN station A-P'!DF97,'ACORN station A-P'!DI97,'ACORN station A-P'!DL97,'ACORN station A-P'!DO97,'ACORN station A-P'!DR97,'ACORN station A-P'!DU97,'ACORN station A-P'!DX97,'ACORN station A-P'!EA97,'ACORN station A-P'!ED97,'ACORN station A-P'!EG97,'ACORN station A-P'!EJ97,'ACORN station A-P'!EM97,'ACORN station A-P'!EP97,'ACORN station A-P'!ES97,'ACORN station A-P'!EV97,'ACORN station A-P'!EY97,'ACORN station A-P'!FB97,'ACORN station A-P'!FE97,'ACORN station A-P'!FH97,'ACORN station A-P'!FK97,'ACORN station A-P'!FN97,'ACORN station A-P'!FQ97,SUM('ACORN station A-P'!FT97,'ACORN station A-P'!FW97,'ACORN station A-P'!FZ97,'ACORN station A-P'!GC97,'ACORN station A-P'!GF97,'ACORN station A-P'!GI97,'ACORN station A-P'!GL97,'ACORN station A-P'!GO97,'ACORN station A-P'!GR97,'ACORN station A-P'!GU97,'ACORN station A-P'!GX97,'ACORN station A-P'!HA97,'ACORN station A-P'!HD97,'ACORN station A-P'!HG97,'ACORN station A-P'!HJ97,'ACORN station A-P'!HM97,'ACORN station A-P'!HP97,'ACORN station A-P'!HS97,'ACORN station A-P'!HV97,'ACORN station A-P'!HY97,'ACORN station A-P'!IB97,'ACORN station A-P'!IE97,'ACORN station A-P'!IH97,'ACORN station A-P'!IK97,'ACORN station A-P'!IN97,'ACORN station A-P'!IQ97,B97,E97,H97,SUM(K97,N97,Q97,T97,W97,Z97,AC97,AF97,AI97,AL97,AO97,AR97,AU97,AX97,BA97,BD97,BG97,BJ97,BM97,BP97,BS97,BV97,BY97,CB97,CE97))))</f>
        <v>1515</v>
      </c>
      <c r="CS97" s="24">
        <f>SUM('ACORN station A-P'!C97,'ACORN station A-P'!F97,'ACORN station A-P'!I97,'ACORN station A-P'!L97,'ACORN station A-P'!O97,'ACORN station A-P'!R97,'ACORN station A-P'!U97,'ACORN station A-P'!X97,'ACORN station A-P'!AA97,'ACORN station A-P'!AD97,'ACORN station A-P'!AG97,'ACORN station A-P'!AJ97,'ACORN station A-P'!AM97,'ACORN station A-P'!AP97,'ACORN station A-P'!AS97,'ACORN station A-P'!AV97,'ACORN station A-P'!AY97,'ACORN station A-P'!BB97,'ACORN station A-P'!BE97,'ACORN station A-P'!BH97,'ACORN station A-P'!BK97,'ACORN station A-P'!BN97,'ACORN station A-P'!BQ97,'ACORN station A-P'!BT97,'ACORN station A-P'!BW97,'ACORN station A-P'!BZ97,'ACORN station A-P'!CC97,'ACORN station A-P'!CF97,'ACORN station A-P'!CI97,SUM('ACORN station A-P'!CL97,'ACORN station A-P'!CO97,'ACORN station A-P'!CR97,'ACORN station A-P'!CU97,'ACORN station A-P'!CX97,'ACORN station A-P'!DA97,'ACORN station A-P'!DD97,'ACORN station A-P'!DG97,'ACORN station A-P'!DJ97,'ACORN station A-P'!DM97,'ACORN station A-P'!DP97,'ACORN station A-P'!DS97,'ACORN station A-P'!DV97,'ACORN station A-P'!DY97,'ACORN station A-P'!EB97,'ACORN station A-P'!EE97,'ACORN station A-P'!EH97,'ACORN station A-P'!EK97,'ACORN station A-P'!EN97,'ACORN station A-P'!EQ97,'ACORN station A-P'!ET97,'ACORN station A-P'!EW97,'ACORN station A-P'!EZ97,'ACORN station A-P'!FC97,'ACORN station A-P'!FF97,'ACORN station A-P'!FI97,'ACORN station A-P'!FL97,'ACORN station A-P'!FO97,'ACORN station A-P'!FR97,SUM('ACORN station A-P'!FU97,'ACORN station A-P'!FX97,'ACORN station A-P'!GA97,'ACORN station A-P'!GD97,'ACORN station A-P'!GG97,'ACORN station A-P'!GJ97,'ACORN station A-P'!GM97,'ACORN station A-P'!GP97,'ACORN station A-P'!GS97,'ACORN station A-P'!GV97,'ACORN station A-P'!GY97,'ACORN station A-P'!HB97,'ACORN station A-P'!HE97,'ACORN station A-P'!HH97,'ACORN station A-P'!HK97,'ACORN station A-P'!HN97,'ACORN station A-P'!HQ97,'ACORN station A-P'!HT97,'ACORN station A-P'!HW97,'ACORN station A-P'!HZ97,'ACORN station A-P'!IC97,'ACORN station A-P'!IF97,'ACORN station A-P'!II97,'ACORN station A-P'!IL97,'ACORN station A-P'!IO97,'ACORN station A-P'!IR97,C97,F97,I97,SUM(L97,O97,R97,U97,X97,AA97,AD97,AG97,AJ97,AM97,AP97,AS97,AV97,AY97,BB97,BE97,BH97,BK97,BN97,BQ97,BT97,BW97,BZ97,CC97,CF97))))</f>
        <v>1477</v>
      </c>
      <c r="CT97" s="24">
        <f>SUM('ACORN station A-P'!D97,'ACORN station A-P'!G97,'ACORN station A-P'!J97,'ACORN station A-P'!M97,'ACORN station A-P'!P97,'ACORN station A-P'!S97,'ACORN station A-P'!V97,'ACORN station A-P'!Y97,'ACORN station A-P'!AB97,'ACORN station A-P'!AE97,'ACORN station A-P'!AH97,'ACORN station A-P'!AK97,'ACORN station A-P'!AN97,'ACORN station A-P'!AQ97,'ACORN station A-P'!AT97,'ACORN station A-P'!AW97,'ACORN station A-P'!AZ97,'ACORN station A-P'!BC97,'ACORN station A-P'!BF97,'ACORN station A-P'!BI97,'ACORN station A-P'!BL97,'ACORN station A-P'!BO97,'ACORN station A-P'!BR97,'ACORN station A-P'!BU97,'ACORN station A-P'!BX97,'ACORN station A-P'!CA97,'ACORN station A-P'!CD97,'ACORN station A-P'!CG97,'ACORN station A-P'!CJ97,SUM('ACORN station A-P'!CM97,'ACORN station A-P'!CP97,'ACORN station A-P'!CS97,'ACORN station A-P'!CV97,'ACORN station A-P'!CY97,'ACORN station A-P'!DB97,'ACORN station A-P'!DE97,'ACORN station A-P'!DH97,'ACORN station A-P'!DK97,'ACORN station A-P'!DN97,'ACORN station A-P'!DQ97,'ACORN station A-P'!DT97,'ACORN station A-P'!DW97,'ACORN station A-P'!DZ97,'ACORN station A-P'!EC97,'ACORN station A-P'!EF97,'ACORN station A-P'!EI97,'ACORN station A-P'!EL97,'ACORN station A-P'!EO97,'ACORN station A-P'!ER97,'ACORN station A-P'!EU97,'ACORN station A-P'!EX97,'ACORN station A-P'!FA97,'ACORN station A-P'!FD97,'ACORN station A-P'!FG97,'ACORN station A-P'!FJ97,'ACORN station A-P'!FM97,'ACORN station A-P'!FP97,'ACORN station A-P'!FS97,SUM('ACORN station A-P'!FV97,'ACORN station A-P'!FY97,'ACORN station A-P'!GB97,'ACORN station A-P'!GE97,'ACORN station A-P'!GH97,'ACORN station A-P'!GK97,'ACORN station A-P'!GN97,'ACORN station A-P'!GQ97,'ACORN station A-P'!GT97,'ACORN station A-P'!GW97,'ACORN station A-P'!GZ97,'ACORN station A-P'!HC97,'ACORN station A-P'!HF97,'ACORN station A-P'!HI97,'ACORN station A-P'!HL97,'ACORN station A-P'!HO97,'ACORN station A-P'!HR97,'ACORN station A-P'!HU97,'ACORN station A-P'!HX97,'ACORN station A-P'!IA97,'ACORN station A-P'!ID97,'ACORN station A-P'!IG97,'ACORN station A-P'!IJ97,'ACORN station A-P'!IM97,'ACORN station A-P'!IP97,'ACORN station A-P'!IS97,D97,G97,J97,SUM(M97,P97,S97,V97,Y97,AB97,AE97,AH97,AK97,AN97,AQ97,AT97,AW97,AZ97,BC97,BF97,BI97,BL97,BO97,BR97,BU97,BX97,CA97,CD97,CG97))))</f>
        <v>1497</v>
      </c>
      <c r="CU97" s="24"/>
      <c r="CV97" s="95">
        <f>CR97/DJ97</f>
        <v>19.67532467532467</v>
      </c>
      <c r="CW97" s="95">
        <f>CS97/DK97</f>
        <v>19.18181818181818</v>
      </c>
      <c r="CX97" s="95">
        <f>CT97/DL97</f>
        <v>19.19230769230769</v>
      </c>
      <c r="CY97" s="24"/>
      <c r="CZ97" s="24">
        <f>SUM('ACORN station A-P'!B97,'ACORN station A-P'!E97,'ACORN station A-P'!H97,'ACORN station A-P'!Q97,'ACORN station A-P'!W97,'ACORN station A-P'!Z97,'ACORN station A-P'!AC97,'ACORN station A-P'!AI97,'ACORN station A-P'!AL97,'ACORN station A-P'!AO97,'ACORN station A-P'!AX97,'ACORN station A-P'!BM97,'ACORN station A-P'!BP97,'ACORN station A-P'!BS97,'ACORN station A-P'!BV97,'ACORN station A-P'!CB97,'ACORN station A-P'!CE97,'ACORN station A-P'!CH97,'ACORN station A-P'!CT97,'ACORN station A-P'!CW97,'ACORN station A-P'!DF97,'ACORN station A-P'!DC97,'ACORN station A-P'!DO97,'ACORN station A-P'!DR97,'ACORN station A-P'!DU97,'ACORN station A-P'!DX97,'ACORN station A-P'!EJ97,'ACORN station A-P'!ES97,'ACORN station A-P'!EV97,SUM('ACORN station A-P'!FB97,'ACORN station A-P'!FE97,'ACORN station A-P'!FK97,'ACORN station A-P'!FT97,'ACORN station A-P'!FW97,'ACORN station A-P'!FZ97,'ACORN station A-P'!GC97,'ACORN station A-P'!GF97,'ACORN station A-P'!GL97,'ACORN station A-P'!GR97,'ACORN station A-P'!GU97,'ACORN station A-P'!HA97,'ACORN station A-P'!HD97,'ACORN station A-P'!HG97,'ACORN station A-P'!HM97,'ACORN station A-P'!IB97,'ACORN station A-P'!IE97,'ACORN station A-P'!IN97,'ACORN station A-P'!IQ97,E97,K97,T97,Z97,AF97,AL97,AR97,BA97,BD97,BG97,SUM(BS97,CE97)))</f>
        <v>673</v>
      </c>
      <c r="DA97" s="24">
        <f>SUM('ACORN station A-P'!C97,'ACORN station A-P'!F97,'ACORN station A-P'!I97,'ACORN station A-P'!R97,'ACORN station A-P'!X97,'ACORN station A-P'!AA97,'ACORN station A-P'!AD97,'ACORN station A-P'!AJ97,'ACORN station A-P'!AM97,'ACORN station A-P'!AP97,'ACORN station A-P'!AY97,'ACORN station A-P'!BN97,'ACORN station A-P'!BQ97,'ACORN station A-P'!BT97,'ACORN station A-P'!BW97,'ACORN station A-P'!CC97,'ACORN station A-P'!CF97,'ACORN station A-P'!CI97,'ACORN station A-P'!CU97,'ACORN station A-P'!CX97,'ACORN station A-P'!DG97,'ACORN station A-P'!DD97,'ACORN station A-P'!DP97,'ACORN station A-P'!DS97,'ACORN station A-P'!DV97,'ACORN station A-P'!DY97,'ACORN station A-P'!EK97,'ACORN station A-P'!ET97,'ACORN station A-P'!EW97,SUM('ACORN station A-P'!FC97,'ACORN station A-P'!FF97,'ACORN station A-P'!FL97,'ACORN station A-P'!FU97,'ACORN station A-P'!FX97,'ACORN station A-P'!GA97,'ACORN station A-P'!GD97,'ACORN station A-P'!GG97,'ACORN station A-P'!GM97,'ACORN station A-P'!GS97,'ACORN station A-P'!GV97,'ACORN station A-P'!HB97,'ACORN station A-P'!HE97,'ACORN station A-P'!HH97,'ACORN station A-P'!HN97,'ACORN station A-P'!IC97,'ACORN station A-P'!IF97,'ACORN station A-P'!IO97,'ACORN station A-P'!IR97,F97,L97,U97,AA97,AG97,AM97,AS97,BB97,BE97,BH97,SUM(BT97,CF97)))</f>
        <v>636</v>
      </c>
      <c r="DB97" s="24">
        <f>SUM('ACORN station A-P'!D97,'ACORN station A-P'!G97,'ACORN station A-P'!J97,'ACORN station A-P'!S97,'ACORN station A-P'!Y97,'ACORN station A-P'!AB97,'ACORN station A-P'!AE97,'ACORN station A-P'!AK97,'ACORN station A-P'!AN97,'ACORN station A-P'!AQ97,'ACORN station A-P'!AZ97,'ACORN station A-P'!BO97,'ACORN station A-P'!BR97,'ACORN station A-P'!BU97,'ACORN station A-P'!BX97,'ACORN station A-P'!CD97,'ACORN station A-P'!CG97,'ACORN station A-P'!CJ97,'ACORN station A-P'!CV97,'ACORN station A-P'!CY97,'ACORN station A-P'!DH97,'ACORN station A-P'!DE97,'ACORN station A-P'!DQ97,'ACORN station A-P'!DT97,'ACORN station A-P'!DW97,'ACORN station A-P'!DZ97,'ACORN station A-P'!EL97,'ACORN station A-P'!EU97,'ACORN station A-P'!EX97,SUM('ACORN station A-P'!FD97,'ACORN station A-P'!FG97,'ACORN station A-P'!FM97,'ACORN station A-P'!FV97,'ACORN station A-P'!FY97,'ACORN station A-P'!GB97,'ACORN station A-P'!GE97,'ACORN station A-P'!GH97,'ACORN station A-P'!GN97,'ACORN station A-P'!GT97,'ACORN station A-P'!GW97,'ACORN station A-P'!HC97,'ACORN station A-P'!HF97,'ACORN station A-P'!HI97,'ACORN station A-P'!HO97,'ACORN station A-P'!ID97,'ACORN station A-P'!IG97,'ACORN station A-P'!IP97,'ACORN station A-P'!IS97,G97,M97,V97,AB97,AH97,AN97,AT97,BC97,BF97,BI97,SUM(BU97,CG97)))</f>
        <v>676</v>
      </c>
      <c r="DC97" s="24"/>
      <c r="DD97" s="95">
        <f>CZ97/DM97</f>
        <v>17.71052631578947</v>
      </c>
      <c r="DE97" s="95">
        <f>DA97/DN97</f>
        <v>16.30769230769231</v>
      </c>
      <c r="DF97" s="95">
        <f>DB97/DO97</f>
        <v>17.33333333333333</v>
      </c>
      <c r="DG97" s="44">
        <f>SUM(COUNT('ACORN station A-P'!E97,'ACORN station A-P'!H97,'ACORN station A-P'!K97,'ACORN station A-P'!N97,'ACORN station A-P'!Q97,'ACORN station A-P'!T97,'ACORN station A-P'!W97,'ACORN station A-P'!Z97,'ACORN station A-P'!AC97,'ACORN station A-P'!AF97,'ACORN station A-P'!AI97,'ACORN station A-P'!AL97,'ACORN station A-P'!AO97,'ACORN station A-P'!AR97,'ACORN station A-P'!AU97,'ACORN station A-P'!AX97,'ACORN station A-P'!BA97,'ACORN station A-P'!BD97,'ACORN station A-P'!BG97,'ACORN station A-P'!BJ97,'ACORN station A-P'!BM97,'ACORN station A-P'!BP97,'ACORN station A-P'!BS97,'ACORN station A-P'!BV97,'ACORN station A-P'!BY97,'ACORN station A-P'!CB97,'ACORN station A-P'!CE97,'ACORN station A-P'!CH97,'ACORN station A-P'!CK97,'ACORN station A-P'!CN97),COUNT('ACORN station A-P'!CQ97,'ACORN station A-P'!CT97,'ACORN station A-P'!CW97,'ACORN station A-P'!CZ97,'ACORN station A-P'!DC97,'ACORN station A-P'!DF97,'ACORN station A-P'!DI97,'ACORN station A-P'!DL97,'ACORN station A-P'!DO97,'ACORN station A-P'!DR97,'ACORN station A-P'!DU97,'ACORN station A-P'!DX97,'ACORN station A-P'!EA97,'ACORN station A-P'!ED97,'ACORN station A-P'!EG97,'ACORN station A-P'!EJ97,'ACORN station A-P'!EP97,'ACORN station A-P'!ES97,'ACORN station A-P'!EV97,'ACORN station A-P'!EY97,'ACORN station A-P'!FB97,'ACORN station A-P'!FE97,'ACORN station A-P'!FH97,'ACORN station A-P'!FK97,'ACORN station A-P'!FQ97,'ACORN station A-P'!FT97,'ACORN station A-P'!FW97,'ACORN station A-P'!FZ97,'ACORN station A-P'!GC97,'ACORN station A-P'!GF97),COUNT('ACORN station A-P'!GI97,'ACORN station A-P'!GO97,'ACORN station A-P'!GR97,'ACORN station A-P'!GU97,'ACORN station A-P'!GX97,'ACORN station A-P'!HA97,'ACORN station A-P'!HD97,'ACORN station A-P'!HG97,'ACORN station A-P'!HJ97,'ACORN station A-P'!HM97,'ACORN station A-P'!HP97,'ACORN station A-P'!HS97,'ACORN station A-P'!HV97,'ACORN station A-P'!HY97,'ACORN station A-P'!IB97,'ACORN station A-P'!IE97,'ACORN station A-P'!IH97,'ACORN station A-P'!IK97,'ACORN station A-P'!IN97,'ACORN station A-P'!IQ97,B97,E97,K97,Q97,T97,W97,Z97,AC97,AI97,AL97),COUNT(AO97,AR97,AX97,BA97,BD97,BG97,BJ97,BM97,BP97,BS97,BV97,BY97,CB97,CE97))</f>
        <v>72</v>
      </c>
      <c r="DH97" s="44">
        <f>SUM(COUNT('ACORN station A-P'!F97,'ACORN station A-P'!I97,'ACORN station A-P'!L97,'ACORN station A-P'!O97,'ACORN station A-P'!R97,'ACORN station A-P'!U97,'ACORN station A-P'!X97,'ACORN station A-P'!AA97,'ACORN station A-P'!AD97,'ACORN station A-P'!AG97,'ACORN station A-P'!AJ97,'ACORN station A-P'!AM97,'ACORN station A-P'!AP97,'ACORN station A-P'!AS97,'ACORN station A-P'!AV97,'ACORN station A-P'!AY97,'ACORN station A-P'!BB97,'ACORN station A-P'!BE97,'ACORN station A-P'!BH97,'ACORN station A-P'!BK97,'ACORN station A-P'!BN97,'ACORN station A-P'!BQ97,'ACORN station A-P'!BT97,'ACORN station A-P'!BW97,'ACORN station A-P'!BZ97,'ACORN station A-P'!CC97,'ACORN station A-P'!CF97,'ACORN station A-P'!CI97,'ACORN station A-P'!CL97,'ACORN station A-P'!CO97),COUNT('ACORN station A-P'!CR97,'ACORN station A-P'!CU97,'ACORN station A-P'!CX97,'ACORN station A-P'!DA97,'ACORN station A-P'!DD97,'ACORN station A-P'!DG97,'ACORN station A-P'!DJ97,'ACORN station A-P'!DM97,'ACORN station A-P'!DP97,'ACORN station A-P'!DS97,'ACORN station A-P'!DV97,'ACORN station A-P'!DY97,'ACORN station A-P'!EB97,'ACORN station A-P'!EE97,'ACORN station A-P'!EH97,'ACORN station A-P'!EK97,'ACORN station A-P'!EQ97,'ACORN station A-P'!ET97,'ACORN station A-P'!EW97,'ACORN station A-P'!EZ97,'ACORN station A-P'!FC97,'ACORN station A-P'!FF97,'ACORN station A-P'!FI97,'ACORN station A-P'!FL97,'ACORN station A-P'!FR97,'ACORN station A-P'!FU97,'ACORN station A-P'!FX97,'ACORN station A-P'!GA97,'ACORN station A-P'!GD97,'ACORN station A-P'!GG97),COUNT('ACORN station A-P'!GJ97,'ACORN station A-P'!GP97,'ACORN station A-P'!GS97,'ACORN station A-P'!GV97,'ACORN station A-P'!GY97,'ACORN station A-P'!HB97,'ACORN station A-P'!HE97,'ACORN station A-P'!HH97,'ACORN station A-P'!HK97,'ACORN station A-P'!HN97,'ACORN station A-P'!HQ97,'ACORN station A-P'!HT97,'ACORN station A-P'!HW97,'ACORN station A-P'!HZ97,'ACORN station A-P'!IC97,'ACORN station A-P'!IF97,'ACORN station A-P'!II97,'ACORN station A-P'!IL97,'ACORN station A-P'!IO97,'ACORN station A-P'!IR97,C97,F97,L97,R97,U97,X97,AA97,AD97,AJ97,AM97),COUNT(AP97,AS97,AY97,BB97,BE97,BH97,BK97,BN97,BQ97,BT97,BW97,BZ97,CC97,CF97))</f>
        <v>72</v>
      </c>
      <c r="DI97" s="44">
        <f>SUM(COUNT('ACORN station A-P'!G97,'ACORN station A-P'!J97,'ACORN station A-P'!M97,'ACORN station A-P'!P97,'ACORN station A-P'!S97,'ACORN station A-P'!V97,'ACORN station A-P'!Y97,'ACORN station A-P'!AB97,'ACORN station A-P'!AE97,'ACORN station A-P'!AH97,'ACORN station A-P'!AK97,'ACORN station A-P'!AN97,'ACORN station A-P'!AQ97,'ACORN station A-P'!AT97,'ACORN station A-P'!AW97,'ACORN station A-P'!AZ97,'ACORN station A-P'!BC97,'ACORN station A-P'!BF97,'ACORN station A-P'!BI97,'ACORN station A-P'!BL97,'ACORN station A-P'!BO97,'ACORN station A-P'!BR97,'ACORN station A-P'!BU97,'ACORN station A-P'!BX97,'ACORN station A-P'!CA97,'ACORN station A-P'!CD97,'ACORN station A-P'!CG97,'ACORN station A-P'!CJ97,'ACORN station A-P'!CM97,'ACORN station A-P'!CP97),COUNT('ACORN station A-P'!CS97,'ACORN station A-P'!CV97,'ACORN station A-P'!CY97,'ACORN station A-P'!DB97,'ACORN station A-P'!DE97,'ACORN station A-P'!DH97,'ACORN station A-P'!DK97,'ACORN station A-P'!DN97,'ACORN station A-P'!DQ97,'ACORN station A-P'!DT97,'ACORN station A-P'!DW97,'ACORN station A-P'!DZ97,'ACORN station A-P'!EC97,'ACORN station A-P'!EF97,'ACORN station A-P'!EI97,'ACORN station A-P'!EL97,'ACORN station A-P'!ER97,'ACORN station A-P'!EU97,'ACORN station A-P'!EX97,'ACORN station A-P'!FA97,'ACORN station A-P'!FD97,'ACORN station A-P'!FG97,'ACORN station A-P'!FJ97,'ACORN station A-P'!FM97,'ACORN station A-P'!FS97,'ACORN station A-P'!FV97,'ACORN station A-P'!FY97,'ACORN station A-P'!GB97,'ACORN station A-P'!GE97,'ACORN station A-P'!GH97),COUNT('ACORN station A-P'!GK97,'ACORN station A-P'!GQ97,'ACORN station A-P'!GT97,'ACORN station A-P'!GW97,'ACORN station A-P'!GZ97,'ACORN station A-P'!HC97,'ACORN station A-P'!HF97,'ACORN station A-P'!HI97,'ACORN station A-P'!HL97,'ACORN station A-P'!HO97,'ACORN station A-P'!HR97,'ACORN station A-P'!HU97,'ACORN station A-P'!HX97,'ACORN station A-P'!IA97,'ACORN station A-P'!ID97,'ACORN station A-P'!IG97,'ACORN station A-P'!IJ97,'ACORN station A-P'!IM97,'ACORN station A-P'!IP97,'ACORN station A-P'!IS97,D97,G97,M97,S97,V97,Y97,AB97,AE97,AK97,AN97),COUNT(AQ97,AT97,AZ97,BC97,BF97,BI97,BL97,BO97,BR97,BU97,BX97,CA97,CD97,CG97))</f>
        <v>73</v>
      </c>
      <c r="DJ97" s="44">
        <f>SUM(COUNT('ACORN station A-P'!B97,'ACORN station A-P'!E97,'ACORN station A-P'!H97,'ACORN station A-P'!K97,'ACORN station A-P'!N97,'ACORN station A-P'!Q97,'ACORN station A-P'!T97,'ACORN station A-P'!W97,'ACORN station A-P'!Z97,'ACORN station A-P'!AC97,'ACORN station A-P'!AF97,'ACORN station A-P'!AI97,'ACORN station A-P'!AL97,'ACORN station A-P'!AO97,'ACORN station A-P'!AR97,'ACORN station A-P'!AU97,'ACORN station A-P'!AX97,'ACORN station A-P'!BA97,'ACORN station A-P'!BD97,'ACORN station A-P'!BG97,'ACORN station A-P'!BJ97,'ACORN station A-P'!BM97,'ACORN station A-P'!BP97,'ACORN station A-P'!BS97,'ACORN station A-P'!BV97,'ACORN station A-P'!BY97,'ACORN station A-P'!CB97,'ACORN station A-P'!CE97,'ACORN station A-P'!CH97,'ACORN station A-P'!CK97),COUNT('ACORN station A-P'!CN97,'ACORN station A-P'!CQ97,'ACORN station A-P'!CT97,'ACORN station A-P'!CW97,'ACORN station A-P'!CZ97,'ACORN station A-P'!DC97,'ACORN station A-P'!DF97,'ACORN station A-P'!DI97,'ACORN station A-P'!DL97,'ACORN station A-P'!DO97,'ACORN station A-P'!DR97,'ACORN station A-P'!DU97,'ACORN station A-P'!DX97,'ACORN station A-P'!EA97,'ACORN station A-P'!ED97,'ACORN station A-P'!EG97,'ACORN station A-P'!EJ97,'ACORN station A-P'!EM97,'ACORN station A-P'!EP97,'ACORN station A-P'!ES97,'ACORN station A-P'!EV97,'ACORN station A-P'!EY97,'ACORN station A-P'!FB97,'ACORN station A-P'!FE97,'ACORN station A-P'!FH97,'ACORN station A-P'!FK97,'ACORN station A-P'!FN97,'ACORN station A-P'!FQ97,'ACORN station A-P'!FT97,'ACORN station A-P'!FW97),COUNT('ACORN station A-P'!FZ97,'ACORN station A-P'!GC97,'ACORN station A-P'!GF97,'ACORN station A-P'!GI97,'ACORN station A-P'!GL97,'ACORN station A-P'!GO97,'ACORN station A-P'!GR97,'ACORN station A-P'!GU97,'ACORN station A-P'!GX97,'ACORN station A-P'!HA97,'ACORN station A-P'!HD97,'ACORN station A-P'!HG97,'ACORN station A-P'!HJ97,'ACORN station A-P'!HM97,'ACORN station A-P'!HP97,'ACORN station A-P'!HS97,'ACORN station A-P'!HV97,'ACORN station A-P'!HY97,'ACORN station A-P'!IB97,'ACORN station A-P'!IE97,'ACORN station A-P'!IH97,'ACORN station A-P'!IK97,'ACORN station A-P'!IN97,'ACORN station A-P'!IQ97,B97,E97,H97,K97,N97,Q97),COUNT(T97,W97,Z97,AC97,AF97,AI97,AL97,AO97,AR97,AU97,AX97,BA97,BD97,BG97,BJ97,BM97,BP97,BS97,BV97,BY97,CB97,CE97))</f>
        <v>77</v>
      </c>
      <c r="DK97" s="44">
        <f>SUM(COUNT('ACORN station A-P'!C97,'ACORN station A-P'!F97,'ACORN station A-P'!I97,'ACORN station A-P'!L97,'ACORN station A-P'!O97,'ACORN station A-P'!R97,'ACORN station A-P'!U97,'ACORN station A-P'!X97,'ACORN station A-P'!AA97,'ACORN station A-P'!AD97,'ACORN station A-P'!AG97,'ACORN station A-P'!AJ97,'ACORN station A-P'!AM97,'ACORN station A-P'!AP97,'ACORN station A-P'!AS97,'ACORN station A-P'!AV97,'ACORN station A-P'!AY97,'ACORN station A-P'!BB97,'ACORN station A-P'!BE97,'ACORN station A-P'!BH97,'ACORN station A-P'!BK97,'ACORN station A-P'!BN97,'ACORN station A-P'!BQ97,'ACORN station A-P'!BT97,'ACORN station A-P'!BW97,'ACORN station A-P'!BZ97,'ACORN station A-P'!CC97,'ACORN station A-P'!CF97,'ACORN station A-P'!CI97,'ACORN station A-P'!CL97),COUNT('ACORN station A-P'!CO97,'ACORN station A-P'!CR97,'ACORN station A-P'!CU97,'ACORN station A-P'!CX97,'ACORN station A-P'!DA97,'ACORN station A-P'!DD97,'ACORN station A-P'!DG97,'ACORN station A-P'!DJ97,'ACORN station A-P'!DM97,'ACORN station A-P'!DP97,'ACORN station A-P'!DS97,'ACORN station A-P'!DV97,'ACORN station A-P'!DY97,'ACORN station A-P'!EB97,'ACORN station A-P'!EE97,'ACORN station A-P'!EH97,'ACORN station A-P'!EK97,'ACORN station A-P'!EN97,'ACORN station A-P'!EQ97,'ACORN station A-P'!ET97,'ACORN station A-P'!EW97,'ACORN station A-P'!EZ97,'ACORN station A-P'!FC97,'ACORN station A-P'!FF97,'ACORN station A-P'!FI97,'ACORN station A-P'!FL97,'ACORN station A-P'!FO97,'ACORN station A-P'!FR97,'ACORN station A-P'!FU97,'ACORN station A-P'!FX97),COUNT('ACORN station A-P'!GA97,'ACORN station A-P'!GD97,'ACORN station A-P'!GG97,'ACORN station A-P'!GJ97,'ACORN station A-P'!GM97,'ACORN station A-P'!GP97,'ACORN station A-P'!GS97,'ACORN station A-P'!GV97,'ACORN station A-P'!GY97,'ACORN station A-P'!HB97,'ACORN station A-P'!HE97,'ACORN station A-P'!HH97,'ACORN station A-P'!HK97,'ACORN station A-P'!HN97,'ACORN station A-P'!HQ97,'ACORN station A-P'!HT97,'ACORN station A-P'!HW97,'ACORN station A-P'!HZ97,'ACORN station A-P'!IC97,'ACORN station A-P'!IF97,'ACORN station A-P'!II97,'ACORN station A-P'!IL97,'ACORN station A-P'!IO97,'ACORN station A-P'!IR97,C97,F97,I97,L97,O97,R97),COUNT(U97,X97,AA97,AD97,AG97,AJ97,AM97,AP97,AS97,AV97,AY97,BB97,BE97,BH97,BK97,BN97,BQ97,BT97,BW97,BZ97,CC97,CF97))</f>
        <v>77</v>
      </c>
      <c r="DL97" s="44">
        <f>SUM(COUNT('ACORN station A-P'!D97,'ACORN station A-P'!G97,'ACORN station A-P'!J97,'ACORN station A-P'!M97,'ACORN station A-P'!P97,'ACORN station A-P'!S97,'ACORN station A-P'!V97,'ACORN station A-P'!Y97,'ACORN station A-P'!AB97,'ACORN station A-P'!AE97,'ACORN station A-P'!AH97,'ACORN station A-P'!AK97,'ACORN station A-P'!AN97,'ACORN station A-P'!AQ97,'ACORN station A-P'!AT97,'ACORN station A-P'!AW97,'ACORN station A-P'!AZ97,'ACORN station A-P'!BC97,'ACORN station A-P'!BF97,'ACORN station A-P'!BI97,'ACORN station A-P'!BL97,'ACORN station A-P'!BO97,'ACORN station A-P'!BR97,'ACORN station A-P'!BU97,'ACORN station A-P'!BX97,'ACORN station A-P'!CA97,'ACORN station A-P'!CD97,'ACORN station A-P'!CG97,'ACORN station A-P'!CJ97,'ACORN station A-P'!CM97),COUNT('ACORN station A-P'!CP97,'ACORN station A-P'!CS97,'ACORN station A-P'!CV97,'ACORN station A-P'!CY97,'ACORN station A-P'!DB97,'ACORN station A-P'!DE97,'ACORN station A-P'!DH97,'ACORN station A-P'!DK97,'ACORN station A-P'!DN97,'ACORN station A-P'!DQ97,'ACORN station A-P'!DT97,'ACORN station A-P'!DW97,'ACORN station A-P'!DZ97,'ACORN station A-P'!EC97,'ACORN station A-P'!EF97,'ACORN station A-P'!EI97,'ACORN station A-P'!EL97,'ACORN station A-P'!EO97,'ACORN station A-P'!ER97,'ACORN station A-P'!EU97,'ACORN station A-P'!EX97,'ACORN station A-P'!FA97,'ACORN station A-P'!FD97,'ACORN station A-P'!FG97,'ACORN station A-P'!FJ97,'ACORN station A-P'!FM97,'ACORN station A-P'!FP97,'ACORN station A-P'!FS97,'ACORN station A-P'!FV97,'ACORN station A-P'!FY97),COUNT('ACORN station A-P'!GB97,'ACORN station A-P'!GE97,'ACORN station A-P'!GH97,'ACORN station A-P'!GK97,'ACORN station A-P'!GN97,'ACORN station A-P'!GQ97,'ACORN station A-P'!GT97,'ACORN station A-P'!GW97,'ACORN station A-P'!GZ97,'ACORN station A-P'!HC97,'ACORN station A-P'!HF97,'ACORN station A-P'!HI97,'ACORN station A-P'!HL97,'ACORN station A-P'!HO97,'ACORN station A-P'!HR97,'ACORN station A-P'!HU97,'ACORN station A-P'!HX97,'ACORN station A-P'!IA97,'ACORN station A-P'!ID97,'ACORN station A-P'!IG97,'ACORN station A-P'!IJ97,'ACORN station A-P'!IM97,'ACORN station A-P'!IP97,'ACORN station A-P'!IS97,D97,G97,J97,M97,P97,S97),COUNT(V97,Y97,AB97,AE97,AH97,AK97,AN97,AQ97,AT97,AW97,AZ97,BC97,BF97,BI97,BL97,BO97,BR97,BU97,BX97,CA97,CD97,CG97))</f>
        <v>78</v>
      </c>
      <c r="DM97" s="44">
        <f>SUM(BS97,CE97)</f>
        <v>38</v>
      </c>
      <c r="DN97" s="44">
        <f>SUM(BT97,CF97)</f>
        <v>39</v>
      </c>
      <c r="DO97" s="44">
        <f>SUM(BU97,CG97)</f>
        <v>39</v>
      </c>
      <c r="DP97" s="93"/>
      <c r="DQ97" s="93"/>
      <c r="DR97" s="44"/>
      <c r="DS97" s="44"/>
      <c r="DT97" s="44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</row>
    <row r="98" ht="22.35" customHeight="1">
      <c r="A98" s="19">
        <v>2006</v>
      </c>
      <c r="B98" s="29">
        <v>39</v>
      </c>
      <c r="C98" s="24">
        <v>39</v>
      </c>
      <c r="D98" s="25">
        <v>39</v>
      </c>
      <c r="E98" s="23">
        <v>26</v>
      </c>
      <c r="F98" s="24">
        <v>27</v>
      </c>
      <c r="G98" s="25">
        <v>26</v>
      </c>
      <c r="H98" s="23">
        <v>3</v>
      </c>
      <c r="I98" s="24">
        <v>3</v>
      </c>
      <c r="J98" s="25">
        <v>3</v>
      </c>
      <c r="K98" t="s" s="26">
        <v>85</v>
      </c>
      <c r="L98" t="s" s="21">
        <v>85</v>
      </c>
      <c r="M98" t="s" s="22">
        <v>85</v>
      </c>
      <c r="N98" s="23">
        <v>1</v>
      </c>
      <c r="O98" s="24">
        <v>1</v>
      </c>
      <c r="P98" s="25">
        <v>1</v>
      </c>
      <c r="Q98" s="23">
        <v>3</v>
      </c>
      <c r="R98" s="24">
        <v>4</v>
      </c>
      <c r="S98" s="25">
        <v>4</v>
      </c>
      <c r="T98" s="23">
        <v>1</v>
      </c>
      <c r="U98" s="24">
        <v>1</v>
      </c>
      <c r="V98" s="25">
        <v>1</v>
      </c>
      <c r="W98" s="23">
        <v>4</v>
      </c>
      <c r="X98" s="24">
        <v>4</v>
      </c>
      <c r="Y98" s="25">
        <v>4</v>
      </c>
      <c r="Z98" s="23">
        <v>10</v>
      </c>
      <c r="AA98" s="24">
        <v>10</v>
      </c>
      <c r="AB98" s="25">
        <v>10</v>
      </c>
      <c r="AC98" s="23">
        <v>16</v>
      </c>
      <c r="AD98" s="24">
        <v>16</v>
      </c>
      <c r="AE98" s="25">
        <v>16</v>
      </c>
      <c r="AF98" s="23">
        <v>1</v>
      </c>
      <c r="AG98" s="24">
        <v>1</v>
      </c>
      <c r="AH98" s="25">
        <v>1</v>
      </c>
      <c r="AI98" s="23">
        <v>23</v>
      </c>
      <c r="AJ98" s="24">
        <v>23</v>
      </c>
      <c r="AK98" s="25">
        <v>23</v>
      </c>
      <c r="AL98" s="23">
        <v>24</v>
      </c>
      <c r="AM98" s="24">
        <v>19</v>
      </c>
      <c r="AN98" s="25">
        <v>24</v>
      </c>
      <c r="AO98" s="23">
        <v>42</v>
      </c>
      <c r="AP98" s="24">
        <v>42</v>
      </c>
      <c r="AQ98" s="25">
        <v>42</v>
      </c>
      <c r="AR98" s="23">
        <v>35</v>
      </c>
      <c r="AS98" s="24">
        <v>33</v>
      </c>
      <c r="AT98" s="25">
        <v>35</v>
      </c>
      <c r="AU98" t="s" s="26">
        <v>85</v>
      </c>
      <c r="AV98" t="s" s="21">
        <v>85</v>
      </c>
      <c r="AW98" t="s" s="22">
        <v>85</v>
      </c>
      <c r="AX98" s="23">
        <v>46</v>
      </c>
      <c r="AY98" s="24">
        <v>47</v>
      </c>
      <c r="AZ98" s="25">
        <v>25</v>
      </c>
      <c r="BA98" s="23">
        <v>4</v>
      </c>
      <c r="BB98" s="24">
        <v>4</v>
      </c>
      <c r="BC98" s="25">
        <v>4</v>
      </c>
      <c r="BD98" s="23">
        <v>24</v>
      </c>
      <c r="BE98" s="24">
        <v>24</v>
      </c>
      <c r="BF98" s="25">
        <v>24</v>
      </c>
      <c r="BG98" t="s" s="26">
        <v>85</v>
      </c>
      <c r="BH98" t="s" s="21">
        <v>85</v>
      </c>
      <c r="BI98" t="s" s="22">
        <v>85</v>
      </c>
      <c r="BJ98" t="s" s="26">
        <v>85</v>
      </c>
      <c r="BK98" t="s" s="21">
        <v>85</v>
      </c>
      <c r="BL98" t="s" s="22">
        <v>85</v>
      </c>
      <c r="BM98" s="23">
        <v>30</v>
      </c>
      <c r="BN98" s="24">
        <v>30</v>
      </c>
      <c r="BO98" s="25">
        <v>30</v>
      </c>
      <c r="BP98" s="23">
        <v>1</v>
      </c>
      <c r="BQ98" s="24">
        <v>1</v>
      </c>
      <c r="BR98" s="25">
        <v>1</v>
      </c>
      <c r="BS98" t="s" s="26">
        <v>85</v>
      </c>
      <c r="BT98" t="s" s="21">
        <v>85</v>
      </c>
      <c r="BU98" t="s" s="22">
        <v>85</v>
      </c>
      <c r="BV98" s="23">
        <v>43</v>
      </c>
      <c r="BW98" s="24">
        <v>43</v>
      </c>
      <c r="BX98" s="25">
        <v>43</v>
      </c>
      <c r="BY98" s="23">
        <v>27</v>
      </c>
      <c r="BZ98" s="24">
        <v>27</v>
      </c>
      <c r="CA98" s="25">
        <v>27</v>
      </c>
      <c r="CB98" s="23">
        <v>9</v>
      </c>
      <c r="CC98" s="24">
        <v>8</v>
      </c>
      <c r="CD98" s="25">
        <v>9</v>
      </c>
      <c r="CE98" t="s" s="26">
        <v>85</v>
      </c>
      <c r="CF98" t="s" s="21">
        <v>85</v>
      </c>
      <c r="CG98" t="s" s="22">
        <v>85</v>
      </c>
      <c r="CH98" s="92"/>
      <c r="CI98" s="93"/>
      <c r="CJ98" s="24">
        <f>SUM('ACORN station A-P'!E98,'ACORN station A-P'!H98,'ACORN station A-P'!K98,'ACORN station A-P'!N98,'ACORN station A-P'!Q98,'ACORN station A-P'!T98,'ACORN station A-P'!W98,'ACORN station A-P'!Z98,'ACORN station A-P'!AC98,'ACORN station A-P'!AF98,'ACORN station A-P'!AI98,'ACORN station A-P'!AL98,'ACORN station A-P'!AO98,'ACORN station A-P'!AR98,'ACORN station A-P'!AU98,'ACORN station A-P'!AX98,'ACORN station A-P'!BA98,'ACORN station A-P'!BD98,'ACORN station A-P'!BG98,'ACORN station A-P'!BJ98,'ACORN station A-P'!BM98,'ACORN station A-P'!BP98,'ACORN station A-P'!BS98,'ACORN station A-P'!BV98,'ACORN station A-P'!BY98,'ACORN station A-P'!CB98,'ACORN station A-P'!CE98,'ACORN station A-P'!CH98,'ACORN station A-P'!CK98,SUM('ACORN station A-P'!CN98,'ACORN station A-P'!CQ98,'ACORN station A-P'!CT98,'ACORN station A-P'!CW98,'ACORN station A-P'!CZ98,'ACORN station A-P'!DC98,'ACORN station A-P'!DF98,'ACORN station A-P'!DI98,'ACORN station A-P'!DL98,'ACORN station A-P'!DO98,'ACORN station A-P'!DR98,'ACORN station A-P'!DU98,'ACORN station A-P'!DX98,'ACORN station A-P'!EA98,'ACORN station A-P'!ED98,'ACORN station A-P'!EG98,'ACORN station A-P'!EJ98,'ACORN station A-P'!EP98,'ACORN station A-P'!ES98,'ACORN station A-P'!EV98,'ACORN station A-P'!EY98,'ACORN station A-P'!FB98,'ACORN station A-P'!FE98,'ACORN station A-P'!FH98,'ACORN station A-P'!FK98,'ACORN station A-P'!FQ98,'ACORN station A-P'!FT98,'ACORN station A-P'!FW98,'ACORN station A-P'!FZ98,SUM('ACORN station A-P'!GC98,'ACORN station A-P'!GF98,'ACORN station A-P'!GI98,'ACORN station A-P'!GO98,'ACORN station A-P'!GR98,'ACORN station A-P'!GU98,'ACORN station A-P'!GX98,'ACORN station A-P'!HA98,'ACORN station A-P'!HD98,'ACORN station A-P'!HG98,'ACORN station A-P'!HJ98,'ACORN station A-P'!HM98,'ACORN station A-P'!HP98,'ACORN station A-P'!HS98,'ACORN station A-P'!HV98,'ACORN station A-P'!HY98,'ACORN station A-P'!IB98,'ACORN station A-P'!IE98,'ACORN station A-P'!IH98,'ACORN station A-P'!IK98,'ACORN station A-P'!IN98,'ACORN station A-P'!IQ98,B98,E98,K98,Q98,T98,W98,Z98,SUM(AC98,AI98,AL98,AO98,AR98,AX98,BA98,BD98,BG98,BJ98,BM98,BP98,BS98,BV98,BY98,CB98,CE98))))</f>
        <v>1223</v>
      </c>
      <c r="CK98" s="24">
        <f>SUM('ACORN station A-P'!F98,'ACORN station A-P'!I98,'ACORN station A-P'!L98,'ACORN station A-P'!O98,'ACORN station A-P'!R98,'ACORN station A-P'!U98,'ACORN station A-P'!X98,'ACORN station A-P'!AA98,'ACORN station A-P'!AD98,'ACORN station A-P'!AG98,'ACORN station A-P'!AJ98,'ACORN station A-P'!AM98,'ACORN station A-P'!AP98,'ACORN station A-P'!AS98,'ACORN station A-P'!AV98,'ACORN station A-P'!AY98,'ACORN station A-P'!BB98,'ACORN station A-P'!BE98,'ACORN station A-P'!BH98,'ACORN station A-P'!BK98,'ACORN station A-P'!BN98,'ACORN station A-P'!BQ98,'ACORN station A-P'!BT98,'ACORN station A-P'!BW98,'ACORN station A-P'!BZ98,'ACORN station A-P'!CC98,'ACORN station A-P'!CF98,'ACORN station A-P'!CI98,'ACORN station A-P'!CL98,SUM('ACORN station A-P'!CO98,'ACORN station A-P'!CR98,'ACORN station A-P'!CU98,'ACORN station A-P'!CX98,'ACORN station A-P'!DA98,'ACORN station A-P'!DD98,'ACORN station A-P'!DG98,'ACORN station A-P'!DJ98,'ACORN station A-P'!DM98,'ACORN station A-P'!DP98,'ACORN station A-P'!DS98,'ACORN station A-P'!DV98,'ACORN station A-P'!DY98,'ACORN station A-P'!EB98,'ACORN station A-P'!EE98,'ACORN station A-P'!EH98,'ACORN station A-P'!EK98,'ACORN station A-P'!EQ98,'ACORN station A-P'!ET98,'ACORN station A-P'!EW98,'ACORN station A-P'!EZ98,'ACORN station A-P'!FC98,'ACORN station A-P'!FF98,'ACORN station A-P'!FI98,'ACORN station A-P'!FL98,'ACORN station A-P'!FR98,'ACORN station A-P'!FU98,'ACORN station A-P'!FX98,'ACORN station A-P'!GA98,SUM('ACORN station A-P'!GD98,'ACORN station A-P'!GG98,'ACORN station A-P'!GJ98,'ACORN station A-P'!GP98,'ACORN station A-P'!GS98,'ACORN station A-P'!GV98,'ACORN station A-P'!GY98,'ACORN station A-P'!HB98,'ACORN station A-P'!HE98,'ACORN station A-P'!HH98,'ACORN station A-P'!HK98,'ACORN station A-P'!HN98,'ACORN station A-P'!HQ98,'ACORN station A-P'!HT98,'ACORN station A-P'!HW98,'ACORN station A-P'!HZ98,'ACORN station A-P'!IC98,'ACORN station A-P'!IF98,'ACORN station A-P'!II98,'ACORN station A-P'!IL98,'ACORN station A-P'!IO98,'ACORN station A-P'!IR98,C98,F98,L98,R98,U98,X98,AA98,SUM(AD98,AJ98,AM98,AP98,AS98,AY98,BB98,BE98,BH98,BK98,BN98,BQ98,BT98,BW98,BZ98,CC98,CF98))))</f>
        <v>1215</v>
      </c>
      <c r="CL98" s="24">
        <f>SUM('ACORN station A-P'!G98,'ACORN station A-P'!J98,'ACORN station A-P'!M98,'ACORN station A-P'!P98,'ACORN station A-P'!S98,'ACORN station A-P'!V98,'ACORN station A-P'!Y98,'ACORN station A-P'!AB98,'ACORN station A-P'!AE98,'ACORN station A-P'!AH98,'ACORN station A-P'!AK98,'ACORN station A-P'!AN98,'ACORN station A-P'!AQ98,'ACORN station A-P'!AT98,'ACORN station A-P'!AW98,'ACORN station A-P'!AZ98,'ACORN station A-P'!BC98,'ACORN station A-P'!BF98,'ACORN station A-P'!BI98,'ACORN station A-P'!BL98,'ACORN station A-P'!BO98,'ACORN station A-P'!BR98,'ACORN station A-P'!BU98,'ACORN station A-P'!BX98,'ACORN station A-P'!CA98,'ACORN station A-P'!CD98,'ACORN station A-P'!CG98,'ACORN station A-P'!CJ98,'ACORN station A-P'!CM98,SUM('ACORN station A-P'!CP98,'ACORN station A-P'!CS98,'ACORN station A-P'!CV98,'ACORN station A-P'!CY98,'ACORN station A-P'!DB98,'ACORN station A-P'!DE98,'ACORN station A-P'!DH98,'ACORN station A-P'!DK98,'ACORN station A-P'!DN98,'ACORN station A-P'!DQ98,'ACORN station A-P'!DT98,'ACORN station A-P'!DW98,'ACORN station A-P'!DZ98,'ACORN station A-P'!EC98,'ACORN station A-P'!EF98,'ACORN station A-P'!EI98,'ACORN station A-P'!EL98,'ACORN station A-P'!ER98,'ACORN station A-P'!EU98,'ACORN station A-P'!EX98,'ACORN station A-P'!FA98,'ACORN station A-P'!FD98,'ACORN station A-P'!FG98,'ACORN station A-P'!FJ98,'ACORN station A-P'!FM98,'ACORN station A-P'!FS98,'ACORN station A-P'!FV98,'ACORN station A-P'!FY98,'ACORN station A-P'!GB98,SUM('ACORN station A-P'!GE98,'ACORN station A-P'!GH98,'ACORN station A-P'!GK98,'ACORN station A-P'!GQ98,'ACORN station A-P'!GT98,'ACORN station A-P'!GW98,'ACORN station A-P'!GZ98,'ACORN station A-P'!HC98,'ACORN station A-P'!HF98,'ACORN station A-P'!HI98,'ACORN station A-P'!HL98,'ACORN station A-P'!HO98,'ACORN station A-P'!HR98,'ACORN station A-P'!HU98,'ACORN station A-P'!HX98,'ACORN station A-P'!IA98,'ACORN station A-P'!ID98,'ACORN station A-P'!IG98,'ACORN station A-P'!IJ98,'ACORN station A-P'!IM98,'ACORN station A-P'!IP98,'ACORN station A-P'!IS98,D98,G98,M98,S98,V98,Y98,AB98,SUM(AE98,AK98,AN98,AQ98,AT98,AZ98,BC98,BF98,BI98,BL98,BO98,BR98,BU98,BX98,CA98,CD98,CG98))))</f>
        <v>1207</v>
      </c>
      <c r="CM98" s="94"/>
      <c r="CN98" s="95">
        <f>CJ98/DG98</f>
        <v>16.52702702702703</v>
      </c>
      <c r="CO98" s="95">
        <f>CK98/DH98</f>
        <v>16.64383561643836</v>
      </c>
      <c r="CP98" s="95">
        <f>CL98/DI98</f>
        <v>16.76388888888889</v>
      </c>
      <c r="CQ98" s="24"/>
      <c r="CR98" s="24">
        <f>SUM('ACORN station A-P'!B98,'ACORN station A-P'!E98,'ACORN station A-P'!H98,'ACORN station A-P'!K98,'ACORN station A-P'!N98,'ACORN station A-P'!Q98,'ACORN station A-P'!T98,'ACORN station A-P'!W98,'ACORN station A-P'!Z98,'ACORN station A-P'!AC98,'ACORN station A-P'!AF98,'ACORN station A-P'!AI98,'ACORN station A-P'!AL98,'ACORN station A-P'!AO98,'ACORN station A-P'!AR98,'ACORN station A-P'!AU98,'ACORN station A-P'!AX98,'ACORN station A-P'!BA98,'ACORN station A-P'!BD98,'ACORN station A-P'!BG98,'ACORN station A-P'!BJ98,'ACORN station A-P'!BM98,'ACORN station A-P'!BP98,'ACORN station A-P'!BS98,'ACORN station A-P'!BV98,'ACORN station A-P'!BY98,'ACORN station A-P'!CB98,'ACORN station A-P'!CE98,'ACORN station A-P'!CH98,SUM('ACORN station A-P'!CK98,'ACORN station A-P'!CN98,'ACORN station A-P'!CQ98,'ACORN station A-P'!CT98,'ACORN station A-P'!CW98,'ACORN station A-P'!CZ98,'ACORN station A-P'!DC98,'ACORN station A-P'!DF98,'ACORN station A-P'!DI98,'ACORN station A-P'!DL98,'ACORN station A-P'!DO98,'ACORN station A-P'!DR98,'ACORN station A-P'!DU98,'ACORN station A-P'!DX98,'ACORN station A-P'!EA98,'ACORN station A-P'!ED98,'ACORN station A-P'!EG98,'ACORN station A-P'!EJ98,'ACORN station A-P'!EM98,'ACORN station A-P'!EP98,'ACORN station A-P'!ES98,'ACORN station A-P'!EV98,'ACORN station A-P'!EY98,'ACORN station A-P'!FB98,'ACORN station A-P'!FE98,'ACORN station A-P'!FH98,'ACORN station A-P'!FK98,'ACORN station A-P'!FN98,'ACORN station A-P'!FQ98,SUM('ACORN station A-P'!FT98,'ACORN station A-P'!FW98,'ACORN station A-P'!FZ98,'ACORN station A-P'!GC98,'ACORN station A-P'!GF98,'ACORN station A-P'!GI98,'ACORN station A-P'!GL98,'ACORN station A-P'!GO98,'ACORN station A-P'!GR98,'ACORN station A-P'!GU98,'ACORN station A-P'!GX98,'ACORN station A-P'!HA98,'ACORN station A-P'!HD98,'ACORN station A-P'!HG98,'ACORN station A-P'!HJ98,'ACORN station A-P'!HM98,'ACORN station A-P'!HP98,'ACORN station A-P'!HS98,'ACORN station A-P'!HV98,'ACORN station A-P'!HY98,'ACORN station A-P'!IB98,'ACORN station A-P'!IE98,'ACORN station A-P'!IH98,'ACORN station A-P'!IK98,'ACORN station A-P'!IN98,'ACORN station A-P'!IQ98,B98,E98,H98,SUM(K98,N98,Q98,T98,W98,Z98,AC98,AF98,AI98,AL98,AO98,AR98,AU98,AX98,BA98,BD98,BG98,BJ98,BM98,BP98,BS98,BV98,BY98,CB98,CE98))))</f>
        <v>1242</v>
      </c>
      <c r="CS98" s="24">
        <f>SUM('ACORN station A-P'!C98,'ACORN station A-P'!F98,'ACORN station A-P'!I98,'ACORN station A-P'!L98,'ACORN station A-P'!O98,'ACORN station A-P'!R98,'ACORN station A-P'!U98,'ACORN station A-P'!X98,'ACORN station A-P'!AA98,'ACORN station A-P'!AD98,'ACORN station A-P'!AG98,'ACORN station A-P'!AJ98,'ACORN station A-P'!AM98,'ACORN station A-P'!AP98,'ACORN station A-P'!AS98,'ACORN station A-P'!AV98,'ACORN station A-P'!AY98,'ACORN station A-P'!BB98,'ACORN station A-P'!BE98,'ACORN station A-P'!BH98,'ACORN station A-P'!BK98,'ACORN station A-P'!BN98,'ACORN station A-P'!BQ98,'ACORN station A-P'!BT98,'ACORN station A-P'!BW98,'ACORN station A-P'!BZ98,'ACORN station A-P'!CC98,'ACORN station A-P'!CF98,'ACORN station A-P'!CI98,SUM('ACORN station A-P'!CL98,'ACORN station A-P'!CO98,'ACORN station A-P'!CR98,'ACORN station A-P'!CU98,'ACORN station A-P'!CX98,'ACORN station A-P'!DA98,'ACORN station A-P'!DD98,'ACORN station A-P'!DG98,'ACORN station A-P'!DJ98,'ACORN station A-P'!DM98,'ACORN station A-P'!DP98,'ACORN station A-P'!DS98,'ACORN station A-P'!DV98,'ACORN station A-P'!DY98,'ACORN station A-P'!EB98,'ACORN station A-P'!EE98,'ACORN station A-P'!EH98,'ACORN station A-P'!EK98,'ACORN station A-P'!EN98,'ACORN station A-P'!EQ98,'ACORN station A-P'!ET98,'ACORN station A-P'!EW98,'ACORN station A-P'!EZ98,'ACORN station A-P'!FC98,'ACORN station A-P'!FF98,'ACORN station A-P'!FI98,'ACORN station A-P'!FL98,'ACORN station A-P'!FO98,'ACORN station A-P'!FR98,SUM('ACORN station A-P'!FU98,'ACORN station A-P'!FX98,'ACORN station A-P'!GA98,'ACORN station A-P'!GD98,'ACORN station A-P'!GG98,'ACORN station A-P'!GJ98,'ACORN station A-P'!GM98,'ACORN station A-P'!GP98,'ACORN station A-P'!GS98,'ACORN station A-P'!GV98,'ACORN station A-P'!GY98,'ACORN station A-P'!HB98,'ACORN station A-P'!HE98,'ACORN station A-P'!HH98,'ACORN station A-P'!HK98,'ACORN station A-P'!HN98,'ACORN station A-P'!HQ98,'ACORN station A-P'!HT98,'ACORN station A-P'!HW98,'ACORN station A-P'!HZ98,'ACORN station A-P'!IC98,'ACORN station A-P'!IF98,'ACORN station A-P'!II98,'ACORN station A-P'!IL98,'ACORN station A-P'!IO98,'ACORN station A-P'!IR98,C98,F98,I98,SUM(L98,O98,R98,U98,X98,AA98,AD98,AG98,AJ98,AM98,AP98,AS98,AV98,AY98,BB98,BE98,BH98,BK98,BN98,BQ98,BT98,BW98,BZ98,CC98,CF98))))</f>
        <v>1234</v>
      </c>
      <c r="CT98" s="24">
        <f>SUM('ACORN station A-P'!D98,'ACORN station A-P'!G98,'ACORN station A-P'!J98,'ACORN station A-P'!M98,'ACORN station A-P'!P98,'ACORN station A-P'!S98,'ACORN station A-P'!V98,'ACORN station A-P'!Y98,'ACORN station A-P'!AB98,'ACORN station A-P'!AE98,'ACORN station A-P'!AH98,'ACORN station A-P'!AK98,'ACORN station A-P'!AN98,'ACORN station A-P'!AQ98,'ACORN station A-P'!AT98,'ACORN station A-P'!AW98,'ACORN station A-P'!AZ98,'ACORN station A-P'!BC98,'ACORN station A-P'!BF98,'ACORN station A-P'!BI98,'ACORN station A-P'!BL98,'ACORN station A-P'!BO98,'ACORN station A-P'!BR98,'ACORN station A-P'!BU98,'ACORN station A-P'!BX98,'ACORN station A-P'!CA98,'ACORN station A-P'!CD98,'ACORN station A-P'!CG98,'ACORN station A-P'!CJ98,SUM('ACORN station A-P'!CM98,'ACORN station A-P'!CP98,'ACORN station A-P'!CS98,'ACORN station A-P'!CV98,'ACORN station A-P'!CY98,'ACORN station A-P'!DB98,'ACORN station A-P'!DE98,'ACORN station A-P'!DH98,'ACORN station A-P'!DK98,'ACORN station A-P'!DN98,'ACORN station A-P'!DQ98,'ACORN station A-P'!DT98,'ACORN station A-P'!DW98,'ACORN station A-P'!DZ98,'ACORN station A-P'!EC98,'ACORN station A-P'!EF98,'ACORN station A-P'!EI98,'ACORN station A-P'!EL98,'ACORN station A-P'!EO98,'ACORN station A-P'!ER98,'ACORN station A-P'!EU98,'ACORN station A-P'!EX98,'ACORN station A-P'!FA98,'ACORN station A-P'!FD98,'ACORN station A-P'!FG98,'ACORN station A-P'!FJ98,'ACORN station A-P'!FM98,'ACORN station A-P'!FP98,'ACORN station A-P'!FS98,SUM('ACORN station A-P'!FV98,'ACORN station A-P'!FY98,'ACORN station A-P'!GB98,'ACORN station A-P'!GE98,'ACORN station A-P'!GH98,'ACORN station A-P'!GK98,'ACORN station A-P'!GN98,'ACORN station A-P'!GQ98,'ACORN station A-P'!GT98,'ACORN station A-P'!GW98,'ACORN station A-P'!GZ98,'ACORN station A-P'!HC98,'ACORN station A-P'!HF98,'ACORN station A-P'!HI98,'ACORN station A-P'!HL98,'ACORN station A-P'!HO98,'ACORN station A-P'!HR98,'ACORN station A-P'!HU98,'ACORN station A-P'!HX98,'ACORN station A-P'!IA98,'ACORN station A-P'!ID98,'ACORN station A-P'!IG98,'ACORN station A-P'!IJ98,'ACORN station A-P'!IM98,'ACORN station A-P'!IP98,'ACORN station A-P'!IS98,D98,G98,J98,SUM(M98,P98,S98,V98,Y98,AB98,AE98,AH98,AK98,AN98,AQ98,AT98,AW98,AZ98,BC98,BF98,BI98,BL98,BO98,BR98,BU98,BX98,CA98,CD98,CG98))))</f>
        <v>1226</v>
      </c>
      <c r="CU98" s="24"/>
      <c r="CV98" s="95">
        <f>CR98/DJ98</f>
        <v>15.525</v>
      </c>
      <c r="CW98" s="95">
        <f>CS98/DK98</f>
        <v>15.62025316455696</v>
      </c>
      <c r="CX98" s="95">
        <f>CT98/DL98</f>
        <v>15.71794871794872</v>
      </c>
      <c r="CY98" s="24"/>
      <c r="CZ98" s="24">
        <f>SUM('ACORN station A-P'!B98,'ACORN station A-P'!E98,'ACORN station A-P'!H98,'ACORN station A-P'!Q98,'ACORN station A-P'!W98,'ACORN station A-P'!Z98,'ACORN station A-P'!AC98,'ACORN station A-P'!AI98,'ACORN station A-P'!AL98,'ACORN station A-P'!AO98,'ACORN station A-P'!AX98,'ACORN station A-P'!BM98,'ACORN station A-P'!BP98,'ACORN station A-P'!BS98,'ACORN station A-P'!BV98,'ACORN station A-P'!CB98,'ACORN station A-P'!CE98,'ACORN station A-P'!CH98,'ACORN station A-P'!CT98,'ACORN station A-P'!CW98,'ACORN station A-P'!DF98,'ACORN station A-P'!DC98,'ACORN station A-P'!DO98,'ACORN station A-P'!DR98,'ACORN station A-P'!DU98,'ACORN station A-P'!DX98,'ACORN station A-P'!EJ98,'ACORN station A-P'!ES98,'ACORN station A-P'!EV98,SUM('ACORN station A-P'!FB98,'ACORN station A-P'!FE98,'ACORN station A-P'!FK98,'ACORN station A-P'!FT98,'ACORN station A-P'!FW98,'ACORN station A-P'!FZ98,'ACORN station A-P'!GC98,'ACORN station A-P'!GF98,'ACORN station A-P'!GL98,'ACORN station A-P'!GR98,'ACORN station A-P'!GU98,'ACORN station A-P'!HA98,'ACORN station A-P'!HD98,'ACORN station A-P'!HG98,'ACORN station A-P'!HM98,'ACORN station A-P'!IB98,'ACORN station A-P'!IE98,'ACORN station A-P'!IN98,'ACORN station A-P'!IQ98,E98,K98,T98,Z98,AF98,AL98,AR98,BA98,BD98,BG98,SUM(BS98,CE98)))</f>
        <v>587</v>
      </c>
      <c r="DA98" s="24">
        <f>SUM('ACORN station A-P'!C98,'ACORN station A-P'!F98,'ACORN station A-P'!I98,'ACORN station A-P'!R98,'ACORN station A-P'!X98,'ACORN station A-P'!AA98,'ACORN station A-P'!AD98,'ACORN station A-P'!AJ98,'ACORN station A-P'!AM98,'ACORN station A-P'!AP98,'ACORN station A-P'!AY98,'ACORN station A-P'!BN98,'ACORN station A-P'!BQ98,'ACORN station A-P'!BT98,'ACORN station A-P'!BW98,'ACORN station A-P'!CC98,'ACORN station A-P'!CF98,'ACORN station A-P'!CI98,'ACORN station A-P'!CU98,'ACORN station A-P'!CX98,'ACORN station A-P'!DG98,'ACORN station A-P'!DD98,'ACORN station A-P'!DP98,'ACORN station A-P'!DS98,'ACORN station A-P'!DV98,'ACORN station A-P'!DY98,'ACORN station A-P'!EK98,'ACORN station A-P'!ET98,'ACORN station A-P'!EW98,SUM('ACORN station A-P'!FC98,'ACORN station A-P'!FF98,'ACORN station A-P'!FL98,'ACORN station A-P'!FU98,'ACORN station A-P'!FX98,'ACORN station A-P'!GA98,'ACORN station A-P'!GD98,'ACORN station A-P'!GG98,'ACORN station A-P'!GM98,'ACORN station A-P'!GS98,'ACORN station A-P'!GV98,'ACORN station A-P'!HB98,'ACORN station A-P'!HE98,'ACORN station A-P'!HH98,'ACORN station A-P'!HN98,'ACORN station A-P'!IC98,'ACORN station A-P'!IF98,'ACORN station A-P'!IO98,'ACORN station A-P'!IR98,F98,L98,U98,AA98,AG98,AM98,AS98,BB98,BE98,BH98,SUM(BT98,CF98)))</f>
        <v>577</v>
      </c>
      <c r="DB98" s="24">
        <f>SUM('ACORN station A-P'!D98,'ACORN station A-P'!G98,'ACORN station A-P'!J98,'ACORN station A-P'!S98,'ACORN station A-P'!Y98,'ACORN station A-P'!AB98,'ACORN station A-P'!AE98,'ACORN station A-P'!AK98,'ACORN station A-P'!AN98,'ACORN station A-P'!AQ98,'ACORN station A-P'!AZ98,'ACORN station A-P'!BO98,'ACORN station A-P'!BR98,'ACORN station A-P'!BU98,'ACORN station A-P'!BX98,'ACORN station A-P'!CD98,'ACORN station A-P'!CG98,'ACORN station A-P'!CJ98,'ACORN station A-P'!CV98,'ACORN station A-P'!CY98,'ACORN station A-P'!DH98,'ACORN station A-P'!DE98,'ACORN station A-P'!DQ98,'ACORN station A-P'!DT98,'ACORN station A-P'!DW98,'ACORN station A-P'!DZ98,'ACORN station A-P'!EL98,'ACORN station A-P'!EU98,'ACORN station A-P'!EX98,SUM('ACORN station A-P'!FD98,'ACORN station A-P'!FG98,'ACORN station A-P'!FM98,'ACORN station A-P'!FV98,'ACORN station A-P'!FY98,'ACORN station A-P'!GB98,'ACORN station A-P'!GE98,'ACORN station A-P'!GH98,'ACORN station A-P'!GN98,'ACORN station A-P'!GT98,'ACORN station A-P'!GW98,'ACORN station A-P'!HC98,'ACORN station A-P'!HF98,'ACORN station A-P'!HI98,'ACORN station A-P'!HO98,'ACORN station A-P'!ID98,'ACORN station A-P'!IG98,'ACORN station A-P'!IP98,'ACORN station A-P'!IS98,G98,M98,V98,AB98,AH98,AN98,AT98,BC98,BF98,BI98,SUM(BU98,CG98)))</f>
        <v>589</v>
      </c>
      <c r="DC98" s="24"/>
      <c r="DD98" s="95">
        <f>CZ98/DM98</f>
        <v>15.05128205128205</v>
      </c>
      <c r="DE98" s="95">
        <f>DA98/DN98</f>
        <v>14.7948717948718</v>
      </c>
      <c r="DF98" s="95">
        <f>DB98/DO98</f>
        <v>15.5</v>
      </c>
      <c r="DG98" s="44">
        <f>SUM(COUNT('ACORN station A-P'!E98,'ACORN station A-P'!H98,'ACORN station A-P'!K98,'ACORN station A-P'!N98,'ACORN station A-P'!Q98,'ACORN station A-P'!T98,'ACORN station A-P'!W98,'ACORN station A-P'!Z98,'ACORN station A-P'!AC98,'ACORN station A-P'!AF98,'ACORN station A-P'!AI98,'ACORN station A-P'!AL98,'ACORN station A-P'!AO98,'ACORN station A-P'!AR98,'ACORN station A-P'!AU98,'ACORN station A-P'!AX98,'ACORN station A-P'!BA98,'ACORN station A-P'!BD98,'ACORN station A-P'!BG98,'ACORN station A-P'!BJ98,'ACORN station A-P'!BM98,'ACORN station A-P'!BP98,'ACORN station A-P'!BS98,'ACORN station A-P'!BV98,'ACORN station A-P'!BY98,'ACORN station A-P'!CB98,'ACORN station A-P'!CE98,'ACORN station A-P'!CH98,'ACORN station A-P'!CK98,'ACORN station A-P'!CN98),COUNT('ACORN station A-P'!CQ98,'ACORN station A-P'!CT98,'ACORN station A-P'!CW98,'ACORN station A-P'!CZ98,'ACORN station A-P'!DC98,'ACORN station A-P'!DF98,'ACORN station A-P'!DI98,'ACORN station A-P'!DL98,'ACORN station A-P'!DO98,'ACORN station A-P'!DR98,'ACORN station A-P'!DU98,'ACORN station A-P'!DX98,'ACORN station A-P'!EA98,'ACORN station A-P'!ED98,'ACORN station A-P'!EG98,'ACORN station A-P'!EJ98,'ACORN station A-P'!EP98,'ACORN station A-P'!ES98,'ACORN station A-P'!EV98,'ACORN station A-P'!EY98,'ACORN station A-P'!FB98,'ACORN station A-P'!FE98,'ACORN station A-P'!FH98,'ACORN station A-P'!FK98,'ACORN station A-P'!FQ98,'ACORN station A-P'!FT98,'ACORN station A-P'!FW98,'ACORN station A-P'!FZ98,'ACORN station A-P'!GC98,'ACORN station A-P'!GF98),COUNT('ACORN station A-P'!GI98,'ACORN station A-P'!GO98,'ACORN station A-P'!GR98,'ACORN station A-P'!GU98,'ACORN station A-P'!GX98,'ACORN station A-P'!HA98,'ACORN station A-P'!HD98,'ACORN station A-P'!HG98,'ACORN station A-P'!HJ98,'ACORN station A-P'!HM98,'ACORN station A-P'!HP98,'ACORN station A-P'!HS98,'ACORN station A-P'!HV98,'ACORN station A-P'!HY98,'ACORN station A-P'!IB98,'ACORN station A-P'!IE98,'ACORN station A-P'!IH98,'ACORN station A-P'!IK98,'ACORN station A-P'!IN98,'ACORN station A-P'!IQ98,B98,E98,K98,Q98,T98,W98,Z98,AC98,AI98,AL98),COUNT(AO98,AR98,AX98,BA98,BD98,BG98,BJ98,BM98,BP98,BS98,BV98,BY98,CB98,CE98))</f>
        <v>74</v>
      </c>
      <c r="DH98" s="44">
        <f>SUM(COUNT('ACORN station A-P'!F98,'ACORN station A-P'!I98,'ACORN station A-P'!L98,'ACORN station A-P'!O98,'ACORN station A-P'!R98,'ACORN station A-P'!U98,'ACORN station A-P'!X98,'ACORN station A-P'!AA98,'ACORN station A-P'!AD98,'ACORN station A-P'!AG98,'ACORN station A-P'!AJ98,'ACORN station A-P'!AM98,'ACORN station A-P'!AP98,'ACORN station A-P'!AS98,'ACORN station A-P'!AV98,'ACORN station A-P'!AY98,'ACORN station A-P'!BB98,'ACORN station A-P'!BE98,'ACORN station A-P'!BH98,'ACORN station A-P'!BK98,'ACORN station A-P'!BN98,'ACORN station A-P'!BQ98,'ACORN station A-P'!BT98,'ACORN station A-P'!BW98,'ACORN station A-P'!BZ98,'ACORN station A-P'!CC98,'ACORN station A-P'!CF98,'ACORN station A-P'!CI98,'ACORN station A-P'!CL98,'ACORN station A-P'!CO98),COUNT('ACORN station A-P'!CR98,'ACORN station A-P'!CU98,'ACORN station A-P'!CX98,'ACORN station A-P'!DA98,'ACORN station A-P'!DD98,'ACORN station A-P'!DG98,'ACORN station A-P'!DJ98,'ACORN station A-P'!DM98,'ACORN station A-P'!DP98,'ACORN station A-P'!DS98,'ACORN station A-P'!DV98,'ACORN station A-P'!DY98,'ACORN station A-P'!EB98,'ACORN station A-P'!EE98,'ACORN station A-P'!EH98,'ACORN station A-P'!EK98,'ACORN station A-P'!EQ98,'ACORN station A-P'!ET98,'ACORN station A-P'!EW98,'ACORN station A-P'!EZ98,'ACORN station A-P'!FC98,'ACORN station A-P'!FF98,'ACORN station A-P'!FI98,'ACORN station A-P'!FL98,'ACORN station A-P'!FR98,'ACORN station A-P'!FU98,'ACORN station A-P'!FX98,'ACORN station A-P'!GA98,'ACORN station A-P'!GD98,'ACORN station A-P'!GG98),COUNT('ACORN station A-P'!GJ98,'ACORN station A-P'!GP98,'ACORN station A-P'!GS98,'ACORN station A-P'!GV98,'ACORN station A-P'!GY98,'ACORN station A-P'!HB98,'ACORN station A-P'!HE98,'ACORN station A-P'!HH98,'ACORN station A-P'!HK98,'ACORN station A-P'!HN98,'ACORN station A-P'!HQ98,'ACORN station A-P'!HT98,'ACORN station A-P'!HW98,'ACORN station A-P'!HZ98,'ACORN station A-P'!IC98,'ACORN station A-P'!IF98,'ACORN station A-P'!II98,'ACORN station A-P'!IL98,'ACORN station A-P'!IO98,'ACORN station A-P'!IR98,C98,F98,L98,R98,U98,X98,AA98,AD98,AJ98,AM98),COUNT(AP98,AS98,AY98,BB98,BE98,BH98,BK98,BN98,BQ98,BT98,BW98,BZ98,CC98,CF98))</f>
        <v>73</v>
      </c>
      <c r="DI98" s="44">
        <f>SUM(COUNT('ACORN station A-P'!G98,'ACORN station A-P'!J98,'ACORN station A-P'!M98,'ACORN station A-P'!P98,'ACORN station A-P'!S98,'ACORN station A-P'!V98,'ACORN station A-P'!Y98,'ACORN station A-P'!AB98,'ACORN station A-P'!AE98,'ACORN station A-P'!AH98,'ACORN station A-P'!AK98,'ACORN station A-P'!AN98,'ACORN station A-P'!AQ98,'ACORN station A-P'!AT98,'ACORN station A-P'!AW98,'ACORN station A-P'!AZ98,'ACORN station A-P'!BC98,'ACORN station A-P'!BF98,'ACORN station A-P'!BI98,'ACORN station A-P'!BL98,'ACORN station A-P'!BO98,'ACORN station A-P'!BR98,'ACORN station A-P'!BU98,'ACORN station A-P'!BX98,'ACORN station A-P'!CA98,'ACORN station A-P'!CD98,'ACORN station A-P'!CG98,'ACORN station A-P'!CJ98,'ACORN station A-P'!CM98,'ACORN station A-P'!CP98),COUNT('ACORN station A-P'!CS98,'ACORN station A-P'!CV98,'ACORN station A-P'!CY98,'ACORN station A-P'!DB98,'ACORN station A-P'!DE98,'ACORN station A-P'!DH98,'ACORN station A-P'!DK98,'ACORN station A-P'!DN98,'ACORN station A-P'!DQ98,'ACORN station A-P'!DT98,'ACORN station A-P'!DW98,'ACORN station A-P'!DZ98,'ACORN station A-P'!EC98,'ACORN station A-P'!EF98,'ACORN station A-P'!EI98,'ACORN station A-P'!EL98,'ACORN station A-P'!ER98,'ACORN station A-P'!EU98,'ACORN station A-P'!EX98,'ACORN station A-P'!FA98,'ACORN station A-P'!FD98,'ACORN station A-P'!FG98,'ACORN station A-P'!FJ98,'ACORN station A-P'!FM98,'ACORN station A-P'!FS98,'ACORN station A-P'!FV98,'ACORN station A-P'!FY98,'ACORN station A-P'!GB98,'ACORN station A-P'!GE98,'ACORN station A-P'!GH98),COUNT('ACORN station A-P'!GK98,'ACORN station A-P'!GQ98,'ACORN station A-P'!GT98,'ACORN station A-P'!GW98,'ACORN station A-P'!GZ98,'ACORN station A-P'!HC98,'ACORN station A-P'!HF98,'ACORN station A-P'!HI98,'ACORN station A-P'!HL98,'ACORN station A-P'!HO98,'ACORN station A-P'!HR98,'ACORN station A-P'!HU98,'ACORN station A-P'!HX98,'ACORN station A-P'!IA98,'ACORN station A-P'!ID98,'ACORN station A-P'!IG98,'ACORN station A-P'!IJ98,'ACORN station A-P'!IM98,'ACORN station A-P'!IP98,'ACORN station A-P'!IS98,D98,G98,M98,S98,V98,Y98,AB98,AE98,AK98,AN98),COUNT(AQ98,AT98,AZ98,BC98,BF98,BI98,BL98,BO98,BR98,BU98,BX98,CA98,CD98,CG98))</f>
        <v>72</v>
      </c>
      <c r="DJ98" s="44">
        <f>SUM(COUNT('ACORN station A-P'!B98,'ACORN station A-P'!E98,'ACORN station A-P'!H98,'ACORN station A-P'!K98,'ACORN station A-P'!N98,'ACORN station A-P'!Q98,'ACORN station A-P'!T98,'ACORN station A-P'!W98,'ACORN station A-P'!Z98,'ACORN station A-P'!AC98,'ACORN station A-P'!AF98,'ACORN station A-P'!AI98,'ACORN station A-P'!AL98,'ACORN station A-P'!AO98,'ACORN station A-P'!AR98,'ACORN station A-P'!AU98,'ACORN station A-P'!AX98,'ACORN station A-P'!BA98,'ACORN station A-P'!BD98,'ACORN station A-P'!BG98,'ACORN station A-P'!BJ98,'ACORN station A-P'!BM98,'ACORN station A-P'!BP98,'ACORN station A-P'!BS98,'ACORN station A-P'!BV98,'ACORN station A-P'!BY98,'ACORN station A-P'!CB98,'ACORN station A-P'!CE98,'ACORN station A-P'!CH98,'ACORN station A-P'!CK98),COUNT('ACORN station A-P'!CN98,'ACORN station A-P'!CQ98,'ACORN station A-P'!CT98,'ACORN station A-P'!CW98,'ACORN station A-P'!CZ98,'ACORN station A-P'!DC98,'ACORN station A-P'!DF98,'ACORN station A-P'!DI98,'ACORN station A-P'!DL98,'ACORN station A-P'!DO98,'ACORN station A-P'!DR98,'ACORN station A-P'!DU98,'ACORN station A-P'!DX98,'ACORN station A-P'!EA98,'ACORN station A-P'!ED98,'ACORN station A-P'!EG98,'ACORN station A-P'!EJ98,'ACORN station A-P'!EM98,'ACORN station A-P'!EP98,'ACORN station A-P'!ES98,'ACORN station A-P'!EV98,'ACORN station A-P'!EY98,'ACORN station A-P'!FB98,'ACORN station A-P'!FE98,'ACORN station A-P'!FH98,'ACORN station A-P'!FK98,'ACORN station A-P'!FN98,'ACORN station A-P'!FQ98,'ACORN station A-P'!FT98,'ACORN station A-P'!FW98),COUNT('ACORN station A-P'!FZ98,'ACORN station A-P'!GC98,'ACORN station A-P'!GF98,'ACORN station A-P'!GI98,'ACORN station A-P'!GL98,'ACORN station A-P'!GO98,'ACORN station A-P'!GR98,'ACORN station A-P'!GU98,'ACORN station A-P'!GX98,'ACORN station A-P'!HA98,'ACORN station A-P'!HD98,'ACORN station A-P'!HG98,'ACORN station A-P'!HJ98,'ACORN station A-P'!HM98,'ACORN station A-P'!HP98,'ACORN station A-P'!HS98,'ACORN station A-P'!HV98,'ACORN station A-P'!HY98,'ACORN station A-P'!IB98,'ACORN station A-P'!IE98,'ACORN station A-P'!IH98,'ACORN station A-P'!IK98,'ACORN station A-P'!IN98,'ACORN station A-P'!IQ98,B98,E98,H98,K98,N98,Q98),COUNT(T98,W98,Z98,AC98,AF98,AI98,AL98,AO98,AR98,AU98,AX98,BA98,BD98,BG98,BJ98,BM98,BP98,BS98,BV98,BY98,CB98,CE98))</f>
        <v>80</v>
      </c>
      <c r="DK98" s="44">
        <f>SUM(COUNT('ACORN station A-P'!C98,'ACORN station A-P'!F98,'ACORN station A-P'!I98,'ACORN station A-P'!L98,'ACORN station A-P'!O98,'ACORN station A-P'!R98,'ACORN station A-P'!U98,'ACORN station A-P'!X98,'ACORN station A-P'!AA98,'ACORN station A-P'!AD98,'ACORN station A-P'!AG98,'ACORN station A-P'!AJ98,'ACORN station A-P'!AM98,'ACORN station A-P'!AP98,'ACORN station A-P'!AS98,'ACORN station A-P'!AV98,'ACORN station A-P'!AY98,'ACORN station A-P'!BB98,'ACORN station A-P'!BE98,'ACORN station A-P'!BH98,'ACORN station A-P'!BK98,'ACORN station A-P'!BN98,'ACORN station A-P'!BQ98,'ACORN station A-P'!BT98,'ACORN station A-P'!BW98,'ACORN station A-P'!BZ98,'ACORN station A-P'!CC98,'ACORN station A-P'!CF98,'ACORN station A-P'!CI98,'ACORN station A-P'!CL98),COUNT('ACORN station A-P'!CO98,'ACORN station A-P'!CR98,'ACORN station A-P'!CU98,'ACORN station A-P'!CX98,'ACORN station A-P'!DA98,'ACORN station A-P'!DD98,'ACORN station A-P'!DG98,'ACORN station A-P'!DJ98,'ACORN station A-P'!DM98,'ACORN station A-P'!DP98,'ACORN station A-P'!DS98,'ACORN station A-P'!DV98,'ACORN station A-P'!DY98,'ACORN station A-P'!EB98,'ACORN station A-P'!EE98,'ACORN station A-P'!EH98,'ACORN station A-P'!EK98,'ACORN station A-P'!EN98,'ACORN station A-P'!EQ98,'ACORN station A-P'!ET98,'ACORN station A-P'!EW98,'ACORN station A-P'!EZ98,'ACORN station A-P'!FC98,'ACORN station A-P'!FF98,'ACORN station A-P'!FI98,'ACORN station A-P'!FL98,'ACORN station A-P'!FO98,'ACORN station A-P'!FR98,'ACORN station A-P'!FU98,'ACORN station A-P'!FX98),COUNT('ACORN station A-P'!GA98,'ACORN station A-P'!GD98,'ACORN station A-P'!GG98,'ACORN station A-P'!GJ98,'ACORN station A-P'!GM98,'ACORN station A-P'!GP98,'ACORN station A-P'!GS98,'ACORN station A-P'!GV98,'ACORN station A-P'!GY98,'ACORN station A-P'!HB98,'ACORN station A-P'!HE98,'ACORN station A-P'!HH98,'ACORN station A-P'!HK98,'ACORN station A-P'!HN98,'ACORN station A-P'!HQ98,'ACORN station A-P'!HT98,'ACORN station A-P'!HW98,'ACORN station A-P'!HZ98,'ACORN station A-P'!IC98,'ACORN station A-P'!IF98,'ACORN station A-P'!II98,'ACORN station A-P'!IL98,'ACORN station A-P'!IO98,'ACORN station A-P'!IR98,C98,F98,I98,L98,O98,R98),COUNT(U98,X98,AA98,AD98,AG98,AJ98,AM98,AP98,AS98,AV98,AY98,BB98,BE98,BH98,BK98,BN98,BQ98,BT98,BW98,BZ98,CC98,CF98))</f>
        <v>79</v>
      </c>
      <c r="DL98" s="44">
        <f>SUM(COUNT('ACORN station A-P'!D98,'ACORN station A-P'!G98,'ACORN station A-P'!J98,'ACORN station A-P'!M98,'ACORN station A-P'!P98,'ACORN station A-P'!S98,'ACORN station A-P'!V98,'ACORN station A-P'!Y98,'ACORN station A-P'!AB98,'ACORN station A-P'!AE98,'ACORN station A-P'!AH98,'ACORN station A-P'!AK98,'ACORN station A-P'!AN98,'ACORN station A-P'!AQ98,'ACORN station A-P'!AT98,'ACORN station A-P'!AW98,'ACORN station A-P'!AZ98,'ACORN station A-P'!BC98,'ACORN station A-P'!BF98,'ACORN station A-P'!BI98,'ACORN station A-P'!BL98,'ACORN station A-P'!BO98,'ACORN station A-P'!BR98,'ACORN station A-P'!BU98,'ACORN station A-P'!BX98,'ACORN station A-P'!CA98,'ACORN station A-P'!CD98,'ACORN station A-P'!CG98,'ACORN station A-P'!CJ98,'ACORN station A-P'!CM98),COUNT('ACORN station A-P'!CP98,'ACORN station A-P'!CS98,'ACORN station A-P'!CV98,'ACORN station A-P'!CY98,'ACORN station A-P'!DB98,'ACORN station A-P'!DE98,'ACORN station A-P'!DH98,'ACORN station A-P'!DK98,'ACORN station A-P'!DN98,'ACORN station A-P'!DQ98,'ACORN station A-P'!DT98,'ACORN station A-P'!DW98,'ACORN station A-P'!DZ98,'ACORN station A-P'!EC98,'ACORN station A-P'!EF98,'ACORN station A-P'!EI98,'ACORN station A-P'!EL98,'ACORN station A-P'!EO98,'ACORN station A-P'!ER98,'ACORN station A-P'!EU98,'ACORN station A-P'!EX98,'ACORN station A-P'!FA98,'ACORN station A-P'!FD98,'ACORN station A-P'!FG98,'ACORN station A-P'!FJ98,'ACORN station A-P'!FM98,'ACORN station A-P'!FP98,'ACORN station A-P'!FS98,'ACORN station A-P'!FV98,'ACORN station A-P'!FY98),COUNT('ACORN station A-P'!GB98,'ACORN station A-P'!GE98,'ACORN station A-P'!GH98,'ACORN station A-P'!GK98,'ACORN station A-P'!GN98,'ACORN station A-P'!GQ98,'ACORN station A-P'!GT98,'ACORN station A-P'!GW98,'ACORN station A-P'!GZ98,'ACORN station A-P'!HC98,'ACORN station A-P'!HF98,'ACORN station A-P'!HI98,'ACORN station A-P'!HL98,'ACORN station A-P'!HO98,'ACORN station A-P'!HR98,'ACORN station A-P'!HU98,'ACORN station A-P'!HX98,'ACORN station A-P'!IA98,'ACORN station A-P'!ID98,'ACORN station A-P'!IG98,'ACORN station A-P'!IJ98,'ACORN station A-P'!IM98,'ACORN station A-P'!IP98,'ACORN station A-P'!IS98,D98,G98,J98,M98,P98,S98),COUNT(V98,Y98,AB98,AE98,AH98,AK98,AN98,AQ98,AT98,AW98,AZ98,BC98,BF98,BI98,BL98,BO98,BR98,BU98,BX98,CA98,CD98,CG98))</f>
        <v>78</v>
      </c>
      <c r="DM98" s="44">
        <f>SUM(BS98,CE98)</f>
        <v>39</v>
      </c>
      <c r="DN98" s="44">
        <f>SUM(BT98,CF98)</f>
        <v>39</v>
      </c>
      <c r="DO98" s="44">
        <f>SUM(BU98,CG98)</f>
        <v>38</v>
      </c>
      <c r="DP98" s="93"/>
      <c r="DQ98" s="93"/>
      <c r="DR98" s="44"/>
      <c r="DS98" s="44"/>
      <c r="DT98" s="44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</row>
    <row r="99" ht="22.35" customHeight="1">
      <c r="A99" s="19">
        <v>2007</v>
      </c>
      <c r="B99" s="29">
        <v>37</v>
      </c>
      <c r="C99" s="24">
        <v>37</v>
      </c>
      <c r="D99" s="25">
        <v>37</v>
      </c>
      <c r="E99" s="23">
        <v>13</v>
      </c>
      <c r="F99" s="24">
        <v>14</v>
      </c>
      <c r="G99" s="25">
        <v>13</v>
      </c>
      <c r="H99" s="23">
        <v>2</v>
      </c>
      <c r="I99" s="24">
        <v>2</v>
      </c>
      <c r="J99" s="25">
        <v>2</v>
      </c>
      <c r="K99" t="s" s="26">
        <v>85</v>
      </c>
      <c r="L99" t="s" s="21">
        <v>85</v>
      </c>
      <c r="M99" t="s" s="22">
        <v>85</v>
      </c>
      <c r="N99" s="23">
        <v>1</v>
      </c>
      <c r="O99" s="24">
        <v>1</v>
      </c>
      <c r="P99" s="25">
        <v>1</v>
      </c>
      <c r="Q99" s="23">
        <v>2</v>
      </c>
      <c r="R99" s="24">
        <v>2</v>
      </c>
      <c r="S99" s="25">
        <v>2</v>
      </c>
      <c r="T99" t="s" s="26">
        <v>85</v>
      </c>
      <c r="U99" t="s" s="21">
        <v>85</v>
      </c>
      <c r="V99" t="s" s="22">
        <v>85</v>
      </c>
      <c r="W99" s="23">
        <v>1</v>
      </c>
      <c r="X99" s="24">
        <v>1</v>
      </c>
      <c r="Y99" s="25">
        <v>1</v>
      </c>
      <c r="Z99" s="23">
        <v>9</v>
      </c>
      <c r="AA99" s="24">
        <v>9</v>
      </c>
      <c r="AB99" s="25">
        <v>9</v>
      </c>
      <c r="AC99" s="23">
        <v>7</v>
      </c>
      <c r="AD99" s="24">
        <v>7</v>
      </c>
      <c r="AE99" s="25">
        <v>7</v>
      </c>
      <c r="AF99" t="s" s="26">
        <v>85</v>
      </c>
      <c r="AG99" t="s" s="21">
        <v>85</v>
      </c>
      <c r="AH99" t="s" s="22">
        <v>85</v>
      </c>
      <c r="AI99" s="23">
        <v>20</v>
      </c>
      <c r="AJ99" s="24">
        <v>20</v>
      </c>
      <c r="AK99" s="25">
        <v>20</v>
      </c>
      <c r="AL99" s="23">
        <v>23</v>
      </c>
      <c r="AM99" s="24">
        <v>16</v>
      </c>
      <c r="AN99" s="25">
        <v>23</v>
      </c>
      <c r="AO99" s="23">
        <v>15</v>
      </c>
      <c r="AP99" s="24">
        <v>15</v>
      </c>
      <c r="AQ99" s="25">
        <v>15</v>
      </c>
      <c r="AR99" s="23">
        <v>12</v>
      </c>
      <c r="AS99" s="24">
        <v>12</v>
      </c>
      <c r="AT99" s="25">
        <v>12</v>
      </c>
      <c r="AU99" t="s" s="26">
        <v>85</v>
      </c>
      <c r="AV99" t="s" s="21">
        <v>85</v>
      </c>
      <c r="AW99" t="s" s="22">
        <v>85</v>
      </c>
      <c r="AX99" s="23">
        <v>30</v>
      </c>
      <c r="AY99" s="24">
        <v>30</v>
      </c>
      <c r="AZ99" s="25">
        <v>30</v>
      </c>
      <c r="BA99" s="23">
        <v>1</v>
      </c>
      <c r="BB99" s="24">
        <v>1</v>
      </c>
      <c r="BC99" s="25">
        <v>1</v>
      </c>
      <c r="BD99" s="23">
        <v>8</v>
      </c>
      <c r="BE99" s="24">
        <v>8</v>
      </c>
      <c r="BF99" s="25">
        <v>8</v>
      </c>
      <c r="BG99" s="23">
        <v>6</v>
      </c>
      <c r="BH99" s="24">
        <v>6</v>
      </c>
      <c r="BI99" s="25">
        <v>6</v>
      </c>
      <c r="BJ99" t="s" s="26">
        <v>85</v>
      </c>
      <c r="BK99" t="s" s="21">
        <v>85</v>
      </c>
      <c r="BL99" t="s" s="22">
        <v>85</v>
      </c>
      <c r="BM99" s="23">
        <v>12</v>
      </c>
      <c r="BN99" s="24">
        <v>12</v>
      </c>
      <c r="BO99" s="25">
        <v>12</v>
      </c>
      <c r="BP99" s="23">
        <v>1</v>
      </c>
      <c r="BQ99" s="24">
        <v>1</v>
      </c>
      <c r="BR99" s="25">
        <v>1</v>
      </c>
      <c r="BS99" t="s" s="26">
        <v>85</v>
      </c>
      <c r="BT99" t="s" s="21">
        <v>85</v>
      </c>
      <c r="BU99" t="s" s="22">
        <v>85</v>
      </c>
      <c r="BV99" s="23">
        <v>92</v>
      </c>
      <c r="BW99" s="24">
        <v>92</v>
      </c>
      <c r="BX99" s="25">
        <v>92</v>
      </c>
      <c r="BY99" s="23">
        <v>14</v>
      </c>
      <c r="BZ99" s="24">
        <v>14</v>
      </c>
      <c r="CA99" s="25">
        <v>14</v>
      </c>
      <c r="CB99" s="23">
        <v>5</v>
      </c>
      <c r="CC99" s="24">
        <v>3</v>
      </c>
      <c r="CD99" s="25">
        <v>5</v>
      </c>
      <c r="CE99" t="s" s="26">
        <v>85</v>
      </c>
      <c r="CF99" t="s" s="21">
        <v>85</v>
      </c>
      <c r="CG99" t="s" s="22">
        <v>85</v>
      </c>
      <c r="CH99" s="92"/>
      <c r="CI99" s="93"/>
      <c r="CJ99" s="24">
        <f>SUM('ACORN station A-P'!E99,'ACORN station A-P'!H99,'ACORN station A-P'!K99,'ACORN station A-P'!N99,'ACORN station A-P'!Q99,'ACORN station A-P'!T99,'ACORN station A-P'!W99,'ACORN station A-P'!Z99,'ACORN station A-P'!AC99,'ACORN station A-P'!AF99,'ACORN station A-P'!AI99,'ACORN station A-P'!AL99,'ACORN station A-P'!AO99,'ACORN station A-P'!AR99,'ACORN station A-P'!AU99,'ACORN station A-P'!AX99,'ACORN station A-P'!BA99,'ACORN station A-P'!BD99,'ACORN station A-P'!BG99,'ACORN station A-P'!BJ99,'ACORN station A-P'!BM99,'ACORN station A-P'!BP99,'ACORN station A-P'!BS99,'ACORN station A-P'!BV99,'ACORN station A-P'!BY99,'ACORN station A-P'!CB99,'ACORN station A-P'!CE99,'ACORN station A-P'!CH99,'ACORN station A-P'!CK99,SUM('ACORN station A-P'!CN99,'ACORN station A-P'!CQ99,'ACORN station A-P'!CT99,'ACORN station A-P'!CW99,'ACORN station A-P'!CZ99,'ACORN station A-P'!DC99,'ACORN station A-P'!DF99,'ACORN station A-P'!DI99,'ACORN station A-P'!DL99,'ACORN station A-P'!DO99,'ACORN station A-P'!DR99,'ACORN station A-P'!DU99,'ACORN station A-P'!DX99,'ACORN station A-P'!EA99,'ACORN station A-P'!ED99,'ACORN station A-P'!EG99,'ACORN station A-P'!EJ99,'ACORN station A-P'!EP99,'ACORN station A-P'!ES99,'ACORN station A-P'!EV99,'ACORN station A-P'!EY99,'ACORN station A-P'!FB99,'ACORN station A-P'!FE99,'ACORN station A-P'!FH99,'ACORN station A-P'!FK99,'ACORN station A-P'!FQ99,'ACORN station A-P'!FT99,'ACORN station A-P'!FW99,'ACORN station A-P'!FZ99,SUM('ACORN station A-P'!GC99,'ACORN station A-P'!GF99,'ACORN station A-P'!GI99,'ACORN station A-P'!GO99,'ACORN station A-P'!GR99,'ACORN station A-P'!GU99,'ACORN station A-P'!GX99,'ACORN station A-P'!HA99,'ACORN station A-P'!HD99,'ACORN station A-P'!HG99,'ACORN station A-P'!HJ99,'ACORN station A-P'!HM99,'ACORN station A-P'!HP99,'ACORN station A-P'!HS99,'ACORN station A-P'!HV99,'ACORN station A-P'!HY99,'ACORN station A-P'!IB99,'ACORN station A-P'!IE99,'ACORN station A-P'!IH99,'ACORN station A-P'!IK99,'ACORN station A-P'!IN99,'ACORN station A-P'!IQ99,B99,E99,K99,Q99,T99,W99,Z99,SUM(AC99,AI99,AL99,AO99,AR99,AX99,BA99,BD99,BG99,BJ99,BM99,BP99,BS99,BV99,BY99,CB99,CE99))))</f>
        <v>1122</v>
      </c>
      <c r="CK99" s="24">
        <f>SUM('ACORN station A-P'!F99,'ACORN station A-P'!I99,'ACORN station A-P'!L99,'ACORN station A-P'!O99,'ACORN station A-P'!R99,'ACORN station A-P'!U99,'ACORN station A-P'!X99,'ACORN station A-P'!AA99,'ACORN station A-P'!AD99,'ACORN station A-P'!AG99,'ACORN station A-P'!AJ99,'ACORN station A-P'!AM99,'ACORN station A-P'!AP99,'ACORN station A-P'!AS99,'ACORN station A-P'!AV99,'ACORN station A-P'!AY99,'ACORN station A-P'!BB99,'ACORN station A-P'!BE99,'ACORN station A-P'!BH99,'ACORN station A-P'!BK99,'ACORN station A-P'!BN99,'ACORN station A-P'!BQ99,'ACORN station A-P'!BT99,'ACORN station A-P'!BW99,'ACORN station A-P'!BZ99,'ACORN station A-P'!CC99,'ACORN station A-P'!CF99,'ACORN station A-P'!CI99,'ACORN station A-P'!CL99,SUM('ACORN station A-P'!CO99,'ACORN station A-P'!CR99,'ACORN station A-P'!CU99,'ACORN station A-P'!CX99,'ACORN station A-P'!DA99,'ACORN station A-P'!DD99,'ACORN station A-P'!DG99,'ACORN station A-P'!DJ99,'ACORN station A-P'!DM99,'ACORN station A-P'!DP99,'ACORN station A-P'!DS99,'ACORN station A-P'!DV99,'ACORN station A-P'!DY99,'ACORN station A-P'!EB99,'ACORN station A-P'!EE99,'ACORN station A-P'!EH99,'ACORN station A-P'!EK99,'ACORN station A-P'!EQ99,'ACORN station A-P'!ET99,'ACORN station A-P'!EW99,'ACORN station A-P'!EZ99,'ACORN station A-P'!FC99,'ACORN station A-P'!FF99,'ACORN station A-P'!FI99,'ACORN station A-P'!FL99,'ACORN station A-P'!FR99,'ACORN station A-P'!FU99,'ACORN station A-P'!FX99,'ACORN station A-P'!GA99,SUM('ACORN station A-P'!GD99,'ACORN station A-P'!GG99,'ACORN station A-P'!GJ99,'ACORN station A-P'!GP99,'ACORN station A-P'!GS99,'ACORN station A-P'!GV99,'ACORN station A-P'!GY99,'ACORN station A-P'!HB99,'ACORN station A-P'!HE99,'ACORN station A-P'!HH99,'ACORN station A-P'!HK99,'ACORN station A-P'!HN99,'ACORN station A-P'!HQ99,'ACORN station A-P'!HT99,'ACORN station A-P'!HW99,'ACORN station A-P'!HZ99,'ACORN station A-P'!IC99,'ACORN station A-P'!IF99,'ACORN station A-P'!II99,'ACORN station A-P'!IL99,'ACORN station A-P'!IO99,'ACORN station A-P'!IR99,C99,F99,L99,R99,U99,X99,AA99,SUM(AD99,AJ99,AM99,AP99,AS99,AY99,BB99,BE99,BH99,BK99,BN99,BQ99,BT99,BW99,BZ99,CC99,CF99))))</f>
        <v>1111</v>
      </c>
      <c r="CL99" s="24">
        <f>SUM('ACORN station A-P'!G99,'ACORN station A-P'!J99,'ACORN station A-P'!M99,'ACORN station A-P'!P99,'ACORN station A-P'!S99,'ACORN station A-P'!V99,'ACORN station A-P'!Y99,'ACORN station A-P'!AB99,'ACORN station A-P'!AE99,'ACORN station A-P'!AH99,'ACORN station A-P'!AK99,'ACORN station A-P'!AN99,'ACORN station A-P'!AQ99,'ACORN station A-P'!AT99,'ACORN station A-P'!AW99,'ACORN station A-P'!AZ99,'ACORN station A-P'!BC99,'ACORN station A-P'!BF99,'ACORN station A-P'!BI99,'ACORN station A-P'!BL99,'ACORN station A-P'!BO99,'ACORN station A-P'!BR99,'ACORN station A-P'!BU99,'ACORN station A-P'!BX99,'ACORN station A-P'!CA99,'ACORN station A-P'!CD99,'ACORN station A-P'!CG99,'ACORN station A-P'!CJ99,'ACORN station A-P'!CM99,SUM('ACORN station A-P'!CP99,'ACORN station A-P'!CS99,'ACORN station A-P'!CV99,'ACORN station A-P'!CY99,'ACORN station A-P'!DB99,'ACORN station A-P'!DE99,'ACORN station A-P'!DH99,'ACORN station A-P'!DK99,'ACORN station A-P'!DN99,'ACORN station A-P'!DQ99,'ACORN station A-P'!DT99,'ACORN station A-P'!DW99,'ACORN station A-P'!DZ99,'ACORN station A-P'!EC99,'ACORN station A-P'!EF99,'ACORN station A-P'!EI99,'ACORN station A-P'!EL99,'ACORN station A-P'!ER99,'ACORN station A-P'!EU99,'ACORN station A-P'!EX99,'ACORN station A-P'!FA99,'ACORN station A-P'!FD99,'ACORN station A-P'!FG99,'ACORN station A-P'!FJ99,'ACORN station A-P'!FM99,'ACORN station A-P'!FS99,'ACORN station A-P'!FV99,'ACORN station A-P'!FY99,'ACORN station A-P'!GB99,SUM('ACORN station A-P'!GE99,'ACORN station A-P'!GH99,'ACORN station A-P'!GK99,'ACORN station A-P'!GQ99,'ACORN station A-P'!GT99,'ACORN station A-P'!GW99,'ACORN station A-P'!GZ99,'ACORN station A-P'!HC99,'ACORN station A-P'!HF99,'ACORN station A-P'!HI99,'ACORN station A-P'!HL99,'ACORN station A-P'!HO99,'ACORN station A-P'!HR99,'ACORN station A-P'!HU99,'ACORN station A-P'!HX99,'ACORN station A-P'!IA99,'ACORN station A-P'!ID99,'ACORN station A-P'!IG99,'ACORN station A-P'!IJ99,'ACORN station A-P'!IM99,'ACORN station A-P'!IP99,'ACORN station A-P'!IS99,D99,G99,M99,S99,V99,Y99,AB99,SUM(AE99,AK99,AN99,AQ99,AT99,AZ99,BC99,BF99,BI99,BL99,BO99,BR99,BU99,BX99,CA99,CD99,CG99))))</f>
        <v>1127</v>
      </c>
      <c r="CM99" s="94"/>
      <c r="CN99" s="95">
        <f>CJ99/DG99</f>
        <v>16.74626865671642</v>
      </c>
      <c r="CO99" s="95">
        <f>CK99/DH99</f>
        <v>16.33823529411765</v>
      </c>
      <c r="CP99" s="95">
        <f>CL99/DI99</f>
        <v>16.82089552238806</v>
      </c>
      <c r="CQ99" s="24"/>
      <c r="CR99" s="24">
        <f>SUM('ACORN station A-P'!B99,'ACORN station A-P'!E99,'ACORN station A-P'!H99,'ACORN station A-P'!K99,'ACORN station A-P'!N99,'ACORN station A-P'!Q99,'ACORN station A-P'!T99,'ACORN station A-P'!W99,'ACORN station A-P'!Z99,'ACORN station A-P'!AC99,'ACORN station A-P'!AF99,'ACORN station A-P'!AI99,'ACORN station A-P'!AL99,'ACORN station A-P'!AO99,'ACORN station A-P'!AR99,'ACORN station A-P'!AU99,'ACORN station A-P'!AX99,'ACORN station A-P'!BA99,'ACORN station A-P'!BD99,'ACORN station A-P'!BG99,'ACORN station A-P'!BJ99,'ACORN station A-P'!BM99,'ACORN station A-P'!BP99,'ACORN station A-P'!BS99,'ACORN station A-P'!BV99,'ACORN station A-P'!BY99,'ACORN station A-P'!CB99,'ACORN station A-P'!CE99,'ACORN station A-P'!CH99,SUM('ACORN station A-P'!CK99,'ACORN station A-P'!CN99,'ACORN station A-P'!CQ99,'ACORN station A-P'!CT99,'ACORN station A-P'!CW99,'ACORN station A-P'!CZ99,'ACORN station A-P'!DC99,'ACORN station A-P'!DF99,'ACORN station A-P'!DI99,'ACORN station A-P'!DL99,'ACORN station A-P'!DO99,'ACORN station A-P'!DR99,'ACORN station A-P'!DU99,'ACORN station A-P'!DX99,'ACORN station A-P'!EA99,'ACORN station A-P'!ED99,'ACORN station A-P'!EG99,'ACORN station A-P'!EJ99,'ACORN station A-P'!EM99,'ACORN station A-P'!EP99,'ACORN station A-P'!ES99,'ACORN station A-P'!EV99,'ACORN station A-P'!EY99,'ACORN station A-P'!FB99,'ACORN station A-P'!FE99,'ACORN station A-P'!FH99,'ACORN station A-P'!FK99,'ACORN station A-P'!FN99,'ACORN station A-P'!FQ99,SUM('ACORN station A-P'!FT99,'ACORN station A-P'!FW99,'ACORN station A-P'!FZ99,'ACORN station A-P'!GC99,'ACORN station A-P'!GF99,'ACORN station A-P'!GI99,'ACORN station A-P'!GL99,'ACORN station A-P'!GO99,'ACORN station A-P'!GR99,'ACORN station A-P'!GU99,'ACORN station A-P'!GX99,'ACORN station A-P'!HA99,'ACORN station A-P'!HD99,'ACORN station A-P'!HG99,'ACORN station A-P'!HJ99,'ACORN station A-P'!HM99,'ACORN station A-P'!HP99,'ACORN station A-P'!HS99,'ACORN station A-P'!HV99,'ACORN station A-P'!HY99,'ACORN station A-P'!IB99,'ACORN station A-P'!IE99,'ACORN station A-P'!IH99,'ACORN station A-P'!IK99,'ACORN station A-P'!IN99,'ACORN station A-P'!IQ99,B99,E99,H99,SUM(K99,N99,Q99,T99,W99,Z99,AC99,AF99,AI99,AL99,AO99,AR99,AU99,AX99,BA99,BD99,BG99,BJ99,BM99,BP99,BS99,BV99,BY99,CB99,CE99))))</f>
        <v>1137</v>
      </c>
      <c r="CS99" s="24">
        <f>SUM('ACORN station A-P'!C99,'ACORN station A-P'!F99,'ACORN station A-P'!I99,'ACORN station A-P'!L99,'ACORN station A-P'!O99,'ACORN station A-P'!R99,'ACORN station A-P'!U99,'ACORN station A-P'!X99,'ACORN station A-P'!AA99,'ACORN station A-P'!AD99,'ACORN station A-P'!AG99,'ACORN station A-P'!AJ99,'ACORN station A-P'!AM99,'ACORN station A-P'!AP99,'ACORN station A-P'!AS99,'ACORN station A-P'!AV99,'ACORN station A-P'!AY99,'ACORN station A-P'!BB99,'ACORN station A-P'!BE99,'ACORN station A-P'!BH99,'ACORN station A-P'!BK99,'ACORN station A-P'!BN99,'ACORN station A-P'!BQ99,'ACORN station A-P'!BT99,'ACORN station A-P'!BW99,'ACORN station A-P'!BZ99,'ACORN station A-P'!CC99,'ACORN station A-P'!CF99,'ACORN station A-P'!CI99,SUM('ACORN station A-P'!CL99,'ACORN station A-P'!CO99,'ACORN station A-P'!CR99,'ACORN station A-P'!CU99,'ACORN station A-P'!CX99,'ACORN station A-P'!DA99,'ACORN station A-P'!DD99,'ACORN station A-P'!DG99,'ACORN station A-P'!DJ99,'ACORN station A-P'!DM99,'ACORN station A-P'!DP99,'ACORN station A-P'!DS99,'ACORN station A-P'!DV99,'ACORN station A-P'!DY99,'ACORN station A-P'!EB99,'ACORN station A-P'!EE99,'ACORN station A-P'!EH99,'ACORN station A-P'!EK99,'ACORN station A-P'!EN99,'ACORN station A-P'!EQ99,'ACORN station A-P'!ET99,'ACORN station A-P'!EW99,'ACORN station A-P'!EZ99,'ACORN station A-P'!FC99,'ACORN station A-P'!FF99,'ACORN station A-P'!FI99,'ACORN station A-P'!FL99,'ACORN station A-P'!FO99,'ACORN station A-P'!FR99,SUM('ACORN station A-P'!FU99,'ACORN station A-P'!FX99,'ACORN station A-P'!GA99,'ACORN station A-P'!GD99,'ACORN station A-P'!GG99,'ACORN station A-P'!GJ99,'ACORN station A-P'!GM99,'ACORN station A-P'!GP99,'ACORN station A-P'!GS99,'ACORN station A-P'!GV99,'ACORN station A-P'!GY99,'ACORN station A-P'!HB99,'ACORN station A-P'!HE99,'ACORN station A-P'!HH99,'ACORN station A-P'!HK99,'ACORN station A-P'!HN99,'ACORN station A-P'!HQ99,'ACORN station A-P'!HT99,'ACORN station A-P'!HW99,'ACORN station A-P'!HZ99,'ACORN station A-P'!IC99,'ACORN station A-P'!IF99,'ACORN station A-P'!II99,'ACORN station A-P'!IL99,'ACORN station A-P'!IO99,'ACORN station A-P'!IR99,C99,F99,I99,SUM(L99,O99,R99,U99,X99,AA99,AD99,AG99,AJ99,AM99,AP99,AS99,AV99,AY99,BB99,BE99,BH99,BK99,BN99,BQ99,BT99,BW99,BZ99,CC99,CF99))))</f>
        <v>1125</v>
      </c>
      <c r="CT99" s="24">
        <f>SUM('ACORN station A-P'!D99,'ACORN station A-P'!G99,'ACORN station A-P'!J99,'ACORN station A-P'!M99,'ACORN station A-P'!P99,'ACORN station A-P'!S99,'ACORN station A-P'!V99,'ACORN station A-P'!Y99,'ACORN station A-P'!AB99,'ACORN station A-P'!AE99,'ACORN station A-P'!AH99,'ACORN station A-P'!AK99,'ACORN station A-P'!AN99,'ACORN station A-P'!AQ99,'ACORN station A-P'!AT99,'ACORN station A-P'!AW99,'ACORN station A-P'!AZ99,'ACORN station A-P'!BC99,'ACORN station A-P'!BF99,'ACORN station A-P'!BI99,'ACORN station A-P'!BL99,'ACORN station A-P'!BO99,'ACORN station A-P'!BR99,'ACORN station A-P'!BU99,'ACORN station A-P'!BX99,'ACORN station A-P'!CA99,'ACORN station A-P'!CD99,'ACORN station A-P'!CG99,'ACORN station A-P'!CJ99,SUM('ACORN station A-P'!CM99,'ACORN station A-P'!CP99,'ACORN station A-P'!CS99,'ACORN station A-P'!CV99,'ACORN station A-P'!CY99,'ACORN station A-P'!DB99,'ACORN station A-P'!DE99,'ACORN station A-P'!DH99,'ACORN station A-P'!DK99,'ACORN station A-P'!DN99,'ACORN station A-P'!DQ99,'ACORN station A-P'!DT99,'ACORN station A-P'!DW99,'ACORN station A-P'!DZ99,'ACORN station A-P'!EC99,'ACORN station A-P'!EF99,'ACORN station A-P'!EI99,'ACORN station A-P'!EL99,'ACORN station A-P'!EO99,'ACORN station A-P'!ER99,'ACORN station A-P'!EU99,'ACORN station A-P'!EX99,'ACORN station A-P'!FA99,'ACORN station A-P'!FD99,'ACORN station A-P'!FG99,'ACORN station A-P'!FJ99,'ACORN station A-P'!FM99,'ACORN station A-P'!FP99,'ACORN station A-P'!FS99,SUM('ACORN station A-P'!FV99,'ACORN station A-P'!FY99,'ACORN station A-P'!GB99,'ACORN station A-P'!GE99,'ACORN station A-P'!GH99,'ACORN station A-P'!GK99,'ACORN station A-P'!GN99,'ACORN station A-P'!GQ99,'ACORN station A-P'!GT99,'ACORN station A-P'!GW99,'ACORN station A-P'!GZ99,'ACORN station A-P'!HC99,'ACORN station A-P'!HF99,'ACORN station A-P'!HI99,'ACORN station A-P'!HL99,'ACORN station A-P'!HO99,'ACORN station A-P'!HR99,'ACORN station A-P'!HU99,'ACORN station A-P'!HX99,'ACORN station A-P'!IA99,'ACORN station A-P'!ID99,'ACORN station A-P'!IG99,'ACORN station A-P'!IJ99,'ACORN station A-P'!IM99,'ACORN station A-P'!IP99,'ACORN station A-P'!IS99,D99,G99,J99,SUM(M99,P99,S99,V99,Y99,AB99,AE99,AH99,AK99,AN99,AQ99,AT99,AW99,AZ99,BC99,BF99,BI99,BL99,BO99,BR99,BU99,BX99,CA99,CD99,CG99))))</f>
        <v>1142</v>
      </c>
      <c r="CU99" s="24"/>
      <c r="CV99" s="95">
        <f>CR99/DJ99</f>
        <v>15.79166666666667</v>
      </c>
      <c r="CW99" s="95">
        <f>CS99/DK99</f>
        <v>15.41095890410959</v>
      </c>
      <c r="CX99" s="95">
        <f>CT99/DL99</f>
        <v>15.86111111111111</v>
      </c>
      <c r="CY99" s="24"/>
      <c r="CZ99" s="24">
        <f>SUM('ACORN station A-P'!B99,'ACORN station A-P'!E99,'ACORN station A-P'!H99,'ACORN station A-P'!Q99,'ACORN station A-P'!W99,'ACORN station A-P'!Z99,'ACORN station A-P'!AC99,'ACORN station A-P'!AI99,'ACORN station A-P'!AL99,'ACORN station A-P'!AO99,'ACORN station A-P'!AX99,'ACORN station A-P'!BM99,'ACORN station A-P'!BP99,'ACORN station A-P'!BS99,'ACORN station A-P'!BV99,'ACORN station A-P'!CB99,'ACORN station A-P'!CE99,'ACORN station A-P'!CH99,'ACORN station A-P'!CT99,'ACORN station A-P'!CW99,'ACORN station A-P'!DF99,'ACORN station A-P'!DC99,'ACORN station A-P'!DO99,'ACORN station A-P'!DR99,'ACORN station A-P'!DU99,'ACORN station A-P'!DX99,'ACORN station A-P'!EJ99,'ACORN station A-P'!ES99,'ACORN station A-P'!EV99,SUM('ACORN station A-P'!FB99,'ACORN station A-P'!FE99,'ACORN station A-P'!FK99,'ACORN station A-P'!FT99,'ACORN station A-P'!FW99,'ACORN station A-P'!FZ99,'ACORN station A-P'!GC99,'ACORN station A-P'!GF99,'ACORN station A-P'!GL99,'ACORN station A-P'!GR99,'ACORN station A-P'!GU99,'ACORN station A-P'!HA99,'ACORN station A-P'!HD99,'ACORN station A-P'!HG99,'ACORN station A-P'!HM99,'ACORN station A-P'!IB99,'ACORN station A-P'!IE99,'ACORN station A-P'!IN99,'ACORN station A-P'!IQ99,E99,K99,T99,Z99,AF99,AL99,AR99,BA99,BD99,BG99,SUM(BS99,CE99)))</f>
        <v>456</v>
      </c>
      <c r="DA99" s="24">
        <f>SUM('ACORN station A-P'!C99,'ACORN station A-P'!F99,'ACORN station A-P'!I99,'ACORN station A-P'!R99,'ACORN station A-P'!X99,'ACORN station A-P'!AA99,'ACORN station A-P'!AD99,'ACORN station A-P'!AJ99,'ACORN station A-P'!AM99,'ACORN station A-P'!AP99,'ACORN station A-P'!AY99,'ACORN station A-P'!BN99,'ACORN station A-P'!BQ99,'ACORN station A-P'!BT99,'ACORN station A-P'!BW99,'ACORN station A-P'!CC99,'ACORN station A-P'!CF99,'ACORN station A-P'!CI99,'ACORN station A-P'!CU99,'ACORN station A-P'!CX99,'ACORN station A-P'!DG99,'ACORN station A-P'!DD99,'ACORN station A-P'!DP99,'ACORN station A-P'!DS99,'ACORN station A-P'!DV99,'ACORN station A-P'!DY99,'ACORN station A-P'!EK99,'ACORN station A-P'!ET99,'ACORN station A-P'!EW99,SUM('ACORN station A-P'!FC99,'ACORN station A-P'!FF99,'ACORN station A-P'!FL99,'ACORN station A-P'!FU99,'ACORN station A-P'!FX99,'ACORN station A-P'!GA99,'ACORN station A-P'!GD99,'ACORN station A-P'!GG99,'ACORN station A-P'!GM99,'ACORN station A-P'!GS99,'ACORN station A-P'!GV99,'ACORN station A-P'!HB99,'ACORN station A-P'!HE99,'ACORN station A-P'!HH99,'ACORN station A-P'!HN99,'ACORN station A-P'!IC99,'ACORN station A-P'!IF99,'ACORN station A-P'!IO99,'ACORN station A-P'!IR99,F99,L99,U99,AA99,AG99,AM99,AS99,BB99,BE99,BH99,SUM(BT99,CF99)))</f>
        <v>444</v>
      </c>
      <c r="DB99" s="24">
        <f>SUM('ACORN station A-P'!D99,'ACORN station A-P'!G99,'ACORN station A-P'!J99,'ACORN station A-P'!S99,'ACORN station A-P'!Y99,'ACORN station A-P'!AB99,'ACORN station A-P'!AE99,'ACORN station A-P'!AK99,'ACORN station A-P'!AN99,'ACORN station A-P'!AQ99,'ACORN station A-P'!AZ99,'ACORN station A-P'!BO99,'ACORN station A-P'!BR99,'ACORN station A-P'!BU99,'ACORN station A-P'!BX99,'ACORN station A-P'!CD99,'ACORN station A-P'!CG99,'ACORN station A-P'!CJ99,'ACORN station A-P'!CV99,'ACORN station A-P'!CY99,'ACORN station A-P'!DH99,'ACORN station A-P'!DE99,'ACORN station A-P'!DQ99,'ACORN station A-P'!DT99,'ACORN station A-P'!DW99,'ACORN station A-P'!DZ99,'ACORN station A-P'!EL99,'ACORN station A-P'!EU99,'ACORN station A-P'!EX99,SUM('ACORN station A-P'!FD99,'ACORN station A-P'!FG99,'ACORN station A-P'!FM99,'ACORN station A-P'!FV99,'ACORN station A-P'!FY99,'ACORN station A-P'!GB99,'ACORN station A-P'!GE99,'ACORN station A-P'!GH99,'ACORN station A-P'!GN99,'ACORN station A-P'!GT99,'ACORN station A-P'!GW99,'ACORN station A-P'!HC99,'ACORN station A-P'!HF99,'ACORN station A-P'!HI99,'ACORN station A-P'!HO99,'ACORN station A-P'!ID99,'ACORN station A-P'!IG99,'ACORN station A-P'!IP99,'ACORN station A-P'!IS99,G99,M99,V99,AB99,AH99,AN99,AT99,BC99,BF99,BI99,SUM(BU99,CG99)))</f>
        <v>459</v>
      </c>
      <c r="DC99" s="24"/>
      <c r="DD99" s="95">
        <f>CZ99/DM99</f>
        <v>13.02857142857143</v>
      </c>
      <c r="DE99" s="95">
        <f>DA99/DN99</f>
        <v>12.33333333333333</v>
      </c>
      <c r="DF99" s="95">
        <f>DB99/DO99</f>
        <v>13.11428571428571</v>
      </c>
      <c r="DG99" s="44">
        <f>SUM(COUNT('ACORN station A-P'!E99,'ACORN station A-P'!H99,'ACORN station A-P'!K99,'ACORN station A-P'!N99,'ACORN station A-P'!Q99,'ACORN station A-P'!T99,'ACORN station A-P'!W99,'ACORN station A-P'!Z99,'ACORN station A-P'!AC99,'ACORN station A-P'!AF99,'ACORN station A-P'!AI99,'ACORN station A-P'!AL99,'ACORN station A-P'!AO99,'ACORN station A-P'!AR99,'ACORN station A-P'!AU99,'ACORN station A-P'!AX99,'ACORN station A-P'!BA99,'ACORN station A-P'!BD99,'ACORN station A-P'!BG99,'ACORN station A-P'!BJ99,'ACORN station A-P'!BM99,'ACORN station A-P'!BP99,'ACORN station A-P'!BS99,'ACORN station A-P'!BV99,'ACORN station A-P'!BY99,'ACORN station A-P'!CB99,'ACORN station A-P'!CE99,'ACORN station A-P'!CH99,'ACORN station A-P'!CK99,'ACORN station A-P'!CN99),COUNT('ACORN station A-P'!CQ99,'ACORN station A-P'!CT99,'ACORN station A-P'!CW99,'ACORN station A-P'!CZ99,'ACORN station A-P'!DC99,'ACORN station A-P'!DF99,'ACORN station A-P'!DI99,'ACORN station A-P'!DL99,'ACORN station A-P'!DO99,'ACORN station A-P'!DR99,'ACORN station A-P'!DU99,'ACORN station A-P'!DX99,'ACORN station A-P'!EA99,'ACORN station A-P'!ED99,'ACORN station A-P'!EG99,'ACORN station A-P'!EJ99,'ACORN station A-P'!EP99,'ACORN station A-P'!ES99,'ACORN station A-P'!EV99,'ACORN station A-P'!EY99,'ACORN station A-P'!FB99,'ACORN station A-P'!FE99,'ACORN station A-P'!FH99,'ACORN station A-P'!FK99,'ACORN station A-P'!FQ99,'ACORN station A-P'!FT99,'ACORN station A-P'!FW99,'ACORN station A-P'!FZ99,'ACORN station A-P'!GC99,'ACORN station A-P'!GF99),COUNT('ACORN station A-P'!GI99,'ACORN station A-P'!GO99,'ACORN station A-P'!GR99,'ACORN station A-P'!GU99,'ACORN station A-P'!GX99,'ACORN station A-P'!HA99,'ACORN station A-P'!HD99,'ACORN station A-P'!HG99,'ACORN station A-P'!HJ99,'ACORN station A-P'!HM99,'ACORN station A-P'!HP99,'ACORN station A-P'!HS99,'ACORN station A-P'!HV99,'ACORN station A-P'!HY99,'ACORN station A-P'!IB99,'ACORN station A-P'!IE99,'ACORN station A-P'!IH99,'ACORN station A-P'!IK99,'ACORN station A-P'!IN99,'ACORN station A-P'!IQ99,B99,E99,K99,Q99,T99,W99,Z99,AC99,AI99,AL99),COUNT(AO99,AR99,AX99,BA99,BD99,BG99,BJ99,BM99,BP99,BS99,BV99,BY99,CB99,CE99))</f>
        <v>67</v>
      </c>
      <c r="DH99" s="44">
        <f>SUM(COUNT('ACORN station A-P'!F99,'ACORN station A-P'!I99,'ACORN station A-P'!L99,'ACORN station A-P'!O99,'ACORN station A-P'!R99,'ACORN station A-P'!U99,'ACORN station A-P'!X99,'ACORN station A-P'!AA99,'ACORN station A-P'!AD99,'ACORN station A-P'!AG99,'ACORN station A-P'!AJ99,'ACORN station A-P'!AM99,'ACORN station A-P'!AP99,'ACORN station A-P'!AS99,'ACORN station A-P'!AV99,'ACORN station A-P'!AY99,'ACORN station A-P'!BB99,'ACORN station A-P'!BE99,'ACORN station A-P'!BH99,'ACORN station A-P'!BK99,'ACORN station A-P'!BN99,'ACORN station A-P'!BQ99,'ACORN station A-P'!BT99,'ACORN station A-P'!BW99,'ACORN station A-P'!BZ99,'ACORN station A-P'!CC99,'ACORN station A-P'!CF99,'ACORN station A-P'!CI99,'ACORN station A-P'!CL99,'ACORN station A-P'!CO99),COUNT('ACORN station A-P'!CR99,'ACORN station A-P'!CU99,'ACORN station A-P'!CX99,'ACORN station A-P'!DA99,'ACORN station A-P'!DD99,'ACORN station A-P'!DG99,'ACORN station A-P'!DJ99,'ACORN station A-P'!DM99,'ACORN station A-P'!DP99,'ACORN station A-P'!DS99,'ACORN station A-P'!DV99,'ACORN station A-P'!DY99,'ACORN station A-P'!EB99,'ACORN station A-P'!EE99,'ACORN station A-P'!EH99,'ACORN station A-P'!EK99,'ACORN station A-P'!EQ99,'ACORN station A-P'!ET99,'ACORN station A-P'!EW99,'ACORN station A-P'!EZ99,'ACORN station A-P'!FC99,'ACORN station A-P'!FF99,'ACORN station A-P'!FI99,'ACORN station A-P'!FL99,'ACORN station A-P'!FR99,'ACORN station A-P'!FU99,'ACORN station A-P'!FX99,'ACORN station A-P'!GA99,'ACORN station A-P'!GD99,'ACORN station A-P'!GG99),COUNT('ACORN station A-P'!GJ99,'ACORN station A-P'!GP99,'ACORN station A-P'!GS99,'ACORN station A-P'!GV99,'ACORN station A-P'!GY99,'ACORN station A-P'!HB99,'ACORN station A-P'!HE99,'ACORN station A-P'!HH99,'ACORN station A-P'!HK99,'ACORN station A-P'!HN99,'ACORN station A-P'!HQ99,'ACORN station A-P'!HT99,'ACORN station A-P'!HW99,'ACORN station A-P'!HZ99,'ACORN station A-P'!IC99,'ACORN station A-P'!IF99,'ACORN station A-P'!II99,'ACORN station A-P'!IL99,'ACORN station A-P'!IO99,'ACORN station A-P'!IR99,C99,F99,L99,R99,U99,X99,AA99,AD99,AJ99,AM99),COUNT(AP99,AS99,AY99,BB99,BE99,BH99,BK99,BN99,BQ99,BT99,BW99,BZ99,CC99,CF99))</f>
        <v>68</v>
      </c>
      <c r="DI99" s="44">
        <f>SUM(COUNT('ACORN station A-P'!G99,'ACORN station A-P'!J99,'ACORN station A-P'!M99,'ACORN station A-P'!P99,'ACORN station A-P'!S99,'ACORN station A-P'!V99,'ACORN station A-P'!Y99,'ACORN station A-P'!AB99,'ACORN station A-P'!AE99,'ACORN station A-P'!AH99,'ACORN station A-P'!AK99,'ACORN station A-P'!AN99,'ACORN station A-P'!AQ99,'ACORN station A-P'!AT99,'ACORN station A-P'!AW99,'ACORN station A-P'!AZ99,'ACORN station A-P'!BC99,'ACORN station A-P'!BF99,'ACORN station A-P'!BI99,'ACORN station A-P'!BL99,'ACORN station A-P'!BO99,'ACORN station A-P'!BR99,'ACORN station A-P'!BU99,'ACORN station A-P'!BX99,'ACORN station A-P'!CA99,'ACORN station A-P'!CD99,'ACORN station A-P'!CG99,'ACORN station A-P'!CJ99,'ACORN station A-P'!CM99,'ACORN station A-P'!CP99),COUNT('ACORN station A-P'!CS99,'ACORN station A-P'!CV99,'ACORN station A-P'!CY99,'ACORN station A-P'!DB99,'ACORN station A-P'!DE99,'ACORN station A-P'!DH99,'ACORN station A-P'!DK99,'ACORN station A-P'!DN99,'ACORN station A-P'!DQ99,'ACORN station A-P'!DT99,'ACORN station A-P'!DW99,'ACORN station A-P'!DZ99,'ACORN station A-P'!EC99,'ACORN station A-P'!EF99,'ACORN station A-P'!EI99,'ACORN station A-P'!EL99,'ACORN station A-P'!ER99,'ACORN station A-P'!EU99,'ACORN station A-P'!EX99,'ACORN station A-P'!FA99,'ACORN station A-P'!FD99,'ACORN station A-P'!FG99,'ACORN station A-P'!FJ99,'ACORN station A-P'!FM99,'ACORN station A-P'!FS99,'ACORN station A-P'!FV99,'ACORN station A-P'!FY99,'ACORN station A-P'!GB99,'ACORN station A-P'!GE99,'ACORN station A-P'!GH99),COUNT('ACORN station A-P'!GK99,'ACORN station A-P'!GQ99,'ACORN station A-P'!GT99,'ACORN station A-P'!GW99,'ACORN station A-P'!GZ99,'ACORN station A-P'!HC99,'ACORN station A-P'!HF99,'ACORN station A-P'!HI99,'ACORN station A-P'!HL99,'ACORN station A-P'!HO99,'ACORN station A-P'!HR99,'ACORN station A-P'!HU99,'ACORN station A-P'!HX99,'ACORN station A-P'!IA99,'ACORN station A-P'!ID99,'ACORN station A-P'!IG99,'ACORN station A-P'!IJ99,'ACORN station A-P'!IM99,'ACORN station A-P'!IP99,'ACORN station A-P'!IS99,D99,G99,M99,S99,V99,Y99,AB99,AE99,AK99,AN99),COUNT(AQ99,AT99,AZ99,BC99,BF99,BI99,BL99,BO99,BR99,BU99,BX99,CA99,CD99,CG99))</f>
        <v>67</v>
      </c>
      <c r="DJ99" s="44">
        <f>SUM(COUNT('ACORN station A-P'!B99,'ACORN station A-P'!E99,'ACORN station A-P'!H99,'ACORN station A-P'!K99,'ACORN station A-P'!N99,'ACORN station A-P'!Q99,'ACORN station A-P'!T99,'ACORN station A-P'!W99,'ACORN station A-P'!Z99,'ACORN station A-P'!AC99,'ACORN station A-P'!AF99,'ACORN station A-P'!AI99,'ACORN station A-P'!AL99,'ACORN station A-P'!AO99,'ACORN station A-P'!AR99,'ACORN station A-P'!AU99,'ACORN station A-P'!AX99,'ACORN station A-P'!BA99,'ACORN station A-P'!BD99,'ACORN station A-P'!BG99,'ACORN station A-P'!BJ99,'ACORN station A-P'!BM99,'ACORN station A-P'!BP99,'ACORN station A-P'!BS99,'ACORN station A-P'!BV99,'ACORN station A-P'!BY99,'ACORN station A-P'!CB99,'ACORN station A-P'!CE99,'ACORN station A-P'!CH99,'ACORN station A-P'!CK99),COUNT('ACORN station A-P'!CN99,'ACORN station A-P'!CQ99,'ACORN station A-P'!CT99,'ACORN station A-P'!CW99,'ACORN station A-P'!CZ99,'ACORN station A-P'!DC99,'ACORN station A-P'!DF99,'ACORN station A-P'!DI99,'ACORN station A-P'!DL99,'ACORN station A-P'!DO99,'ACORN station A-P'!DR99,'ACORN station A-P'!DU99,'ACORN station A-P'!DX99,'ACORN station A-P'!EA99,'ACORN station A-P'!ED99,'ACORN station A-P'!EG99,'ACORN station A-P'!EJ99,'ACORN station A-P'!EM99,'ACORN station A-P'!EP99,'ACORN station A-P'!ES99,'ACORN station A-P'!EV99,'ACORN station A-P'!EY99,'ACORN station A-P'!FB99,'ACORN station A-P'!FE99,'ACORN station A-P'!FH99,'ACORN station A-P'!FK99,'ACORN station A-P'!FN99,'ACORN station A-P'!FQ99,'ACORN station A-P'!FT99,'ACORN station A-P'!FW99),COUNT('ACORN station A-P'!FZ99,'ACORN station A-P'!GC99,'ACORN station A-P'!GF99,'ACORN station A-P'!GI99,'ACORN station A-P'!GL99,'ACORN station A-P'!GO99,'ACORN station A-P'!GR99,'ACORN station A-P'!GU99,'ACORN station A-P'!GX99,'ACORN station A-P'!HA99,'ACORN station A-P'!HD99,'ACORN station A-P'!HG99,'ACORN station A-P'!HJ99,'ACORN station A-P'!HM99,'ACORN station A-P'!HP99,'ACORN station A-P'!HS99,'ACORN station A-P'!HV99,'ACORN station A-P'!HY99,'ACORN station A-P'!IB99,'ACORN station A-P'!IE99,'ACORN station A-P'!IH99,'ACORN station A-P'!IK99,'ACORN station A-P'!IN99,'ACORN station A-P'!IQ99,B99,E99,H99,K99,N99,Q99),COUNT(T99,W99,Z99,AC99,AF99,AI99,AL99,AO99,AR99,AU99,AX99,BA99,BD99,BG99,BJ99,BM99,BP99,BS99,BV99,BY99,CB99,CE99))</f>
        <v>72</v>
      </c>
      <c r="DK99" s="44">
        <f>SUM(COUNT('ACORN station A-P'!C99,'ACORN station A-P'!F99,'ACORN station A-P'!I99,'ACORN station A-P'!L99,'ACORN station A-P'!O99,'ACORN station A-P'!R99,'ACORN station A-P'!U99,'ACORN station A-P'!X99,'ACORN station A-P'!AA99,'ACORN station A-P'!AD99,'ACORN station A-P'!AG99,'ACORN station A-P'!AJ99,'ACORN station A-P'!AM99,'ACORN station A-P'!AP99,'ACORN station A-P'!AS99,'ACORN station A-P'!AV99,'ACORN station A-P'!AY99,'ACORN station A-P'!BB99,'ACORN station A-P'!BE99,'ACORN station A-P'!BH99,'ACORN station A-P'!BK99,'ACORN station A-P'!BN99,'ACORN station A-P'!BQ99,'ACORN station A-P'!BT99,'ACORN station A-P'!BW99,'ACORN station A-P'!BZ99,'ACORN station A-P'!CC99,'ACORN station A-P'!CF99,'ACORN station A-P'!CI99,'ACORN station A-P'!CL99),COUNT('ACORN station A-P'!CO99,'ACORN station A-P'!CR99,'ACORN station A-P'!CU99,'ACORN station A-P'!CX99,'ACORN station A-P'!DA99,'ACORN station A-P'!DD99,'ACORN station A-P'!DG99,'ACORN station A-P'!DJ99,'ACORN station A-P'!DM99,'ACORN station A-P'!DP99,'ACORN station A-P'!DS99,'ACORN station A-P'!DV99,'ACORN station A-P'!DY99,'ACORN station A-P'!EB99,'ACORN station A-P'!EE99,'ACORN station A-P'!EH99,'ACORN station A-P'!EK99,'ACORN station A-P'!EN99,'ACORN station A-P'!EQ99,'ACORN station A-P'!ET99,'ACORN station A-P'!EW99,'ACORN station A-P'!EZ99,'ACORN station A-P'!FC99,'ACORN station A-P'!FF99,'ACORN station A-P'!FI99,'ACORN station A-P'!FL99,'ACORN station A-P'!FO99,'ACORN station A-P'!FR99,'ACORN station A-P'!FU99,'ACORN station A-P'!FX99),COUNT('ACORN station A-P'!GA99,'ACORN station A-P'!GD99,'ACORN station A-P'!GG99,'ACORN station A-P'!GJ99,'ACORN station A-P'!GM99,'ACORN station A-P'!GP99,'ACORN station A-P'!GS99,'ACORN station A-P'!GV99,'ACORN station A-P'!GY99,'ACORN station A-P'!HB99,'ACORN station A-P'!HE99,'ACORN station A-P'!HH99,'ACORN station A-P'!HK99,'ACORN station A-P'!HN99,'ACORN station A-P'!HQ99,'ACORN station A-P'!HT99,'ACORN station A-P'!HW99,'ACORN station A-P'!HZ99,'ACORN station A-P'!IC99,'ACORN station A-P'!IF99,'ACORN station A-P'!II99,'ACORN station A-P'!IL99,'ACORN station A-P'!IO99,'ACORN station A-P'!IR99,C99,F99,I99,L99,O99,R99),COUNT(U99,X99,AA99,AD99,AG99,AJ99,AM99,AP99,AS99,AV99,AY99,BB99,BE99,BH99,BK99,BN99,BQ99,BT99,BW99,BZ99,CC99,CF99))</f>
        <v>73</v>
      </c>
      <c r="DL99" s="44">
        <f>SUM(COUNT('ACORN station A-P'!D99,'ACORN station A-P'!G99,'ACORN station A-P'!J99,'ACORN station A-P'!M99,'ACORN station A-P'!P99,'ACORN station A-P'!S99,'ACORN station A-P'!V99,'ACORN station A-P'!Y99,'ACORN station A-P'!AB99,'ACORN station A-P'!AE99,'ACORN station A-P'!AH99,'ACORN station A-P'!AK99,'ACORN station A-P'!AN99,'ACORN station A-P'!AQ99,'ACORN station A-P'!AT99,'ACORN station A-P'!AW99,'ACORN station A-P'!AZ99,'ACORN station A-P'!BC99,'ACORN station A-P'!BF99,'ACORN station A-P'!BI99,'ACORN station A-P'!BL99,'ACORN station A-P'!BO99,'ACORN station A-P'!BR99,'ACORN station A-P'!BU99,'ACORN station A-P'!BX99,'ACORN station A-P'!CA99,'ACORN station A-P'!CD99,'ACORN station A-P'!CG99,'ACORN station A-P'!CJ99,'ACORN station A-P'!CM99),COUNT('ACORN station A-P'!CP99,'ACORN station A-P'!CS99,'ACORN station A-P'!CV99,'ACORN station A-P'!CY99,'ACORN station A-P'!DB99,'ACORN station A-P'!DE99,'ACORN station A-P'!DH99,'ACORN station A-P'!DK99,'ACORN station A-P'!DN99,'ACORN station A-P'!DQ99,'ACORN station A-P'!DT99,'ACORN station A-P'!DW99,'ACORN station A-P'!DZ99,'ACORN station A-P'!EC99,'ACORN station A-P'!EF99,'ACORN station A-P'!EI99,'ACORN station A-P'!EL99,'ACORN station A-P'!EO99,'ACORN station A-P'!ER99,'ACORN station A-P'!EU99,'ACORN station A-P'!EX99,'ACORN station A-P'!FA99,'ACORN station A-P'!FD99,'ACORN station A-P'!FG99,'ACORN station A-P'!FJ99,'ACORN station A-P'!FM99,'ACORN station A-P'!FP99,'ACORN station A-P'!FS99,'ACORN station A-P'!FV99,'ACORN station A-P'!FY99),COUNT('ACORN station A-P'!GB99,'ACORN station A-P'!GE99,'ACORN station A-P'!GH99,'ACORN station A-P'!GK99,'ACORN station A-P'!GN99,'ACORN station A-P'!GQ99,'ACORN station A-P'!GT99,'ACORN station A-P'!GW99,'ACORN station A-P'!GZ99,'ACORN station A-P'!HC99,'ACORN station A-P'!HF99,'ACORN station A-P'!HI99,'ACORN station A-P'!HL99,'ACORN station A-P'!HO99,'ACORN station A-P'!HR99,'ACORN station A-P'!HU99,'ACORN station A-P'!HX99,'ACORN station A-P'!IA99,'ACORN station A-P'!ID99,'ACORN station A-P'!IG99,'ACORN station A-P'!IJ99,'ACORN station A-P'!IM99,'ACORN station A-P'!IP99,'ACORN station A-P'!IS99,D99,G99,J99,M99,P99,S99),COUNT(V99,Y99,AB99,AE99,AH99,AK99,AN99,AQ99,AT99,AW99,AZ99,BC99,BF99,BI99,BL99,BO99,BR99,BU99,BX99,CA99,CD99,CG99))</f>
        <v>72</v>
      </c>
      <c r="DM99" s="44">
        <f>SUM(BS99,CE99)</f>
        <v>35</v>
      </c>
      <c r="DN99" s="44">
        <f>SUM(BT99,CF99)</f>
        <v>36</v>
      </c>
      <c r="DO99" s="44">
        <f>SUM(BU99,CG99)</f>
        <v>35</v>
      </c>
      <c r="DP99" s="93"/>
      <c r="DQ99" s="93"/>
      <c r="DR99" s="44"/>
      <c r="DS99" s="44"/>
      <c r="DT99" s="44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</row>
    <row r="100" ht="22.35" customHeight="1">
      <c r="A100" s="19">
        <v>2008</v>
      </c>
      <c r="B100" s="29">
        <v>72</v>
      </c>
      <c r="C100" s="24">
        <v>72</v>
      </c>
      <c r="D100" s="25">
        <v>72</v>
      </c>
      <c r="E100" s="23">
        <v>20</v>
      </c>
      <c r="F100" s="24">
        <v>22</v>
      </c>
      <c r="G100" s="25">
        <v>20</v>
      </c>
      <c r="H100" t="s" s="26">
        <v>85</v>
      </c>
      <c r="I100" t="s" s="21">
        <v>85</v>
      </c>
      <c r="J100" t="s" s="22">
        <v>85</v>
      </c>
      <c r="K100" t="s" s="26">
        <v>85</v>
      </c>
      <c r="L100" t="s" s="21">
        <v>85</v>
      </c>
      <c r="M100" t="s" s="22">
        <v>85</v>
      </c>
      <c r="N100" s="23">
        <v>1</v>
      </c>
      <c r="O100" s="24">
        <v>1</v>
      </c>
      <c r="P100" s="25">
        <v>1</v>
      </c>
      <c r="Q100" s="23">
        <v>1</v>
      </c>
      <c r="R100" s="24">
        <v>1</v>
      </c>
      <c r="S100" s="25">
        <v>1</v>
      </c>
      <c r="T100" s="23">
        <v>1</v>
      </c>
      <c r="U100" s="24">
        <v>1</v>
      </c>
      <c r="V100" s="25">
        <v>1</v>
      </c>
      <c r="W100" t="s" s="26">
        <v>85</v>
      </c>
      <c r="X100" t="s" s="21">
        <v>85</v>
      </c>
      <c r="Y100" t="s" s="22">
        <v>85</v>
      </c>
      <c r="Z100" s="23">
        <v>11</v>
      </c>
      <c r="AA100" s="24">
        <v>11</v>
      </c>
      <c r="AB100" s="25">
        <v>11</v>
      </c>
      <c r="AC100" s="23">
        <v>3</v>
      </c>
      <c r="AD100" s="24">
        <v>3</v>
      </c>
      <c r="AE100" s="25">
        <v>3</v>
      </c>
      <c r="AF100" t="s" s="26">
        <v>85</v>
      </c>
      <c r="AG100" t="s" s="21">
        <v>85</v>
      </c>
      <c r="AH100" t="s" s="22">
        <v>85</v>
      </c>
      <c r="AI100" s="23">
        <v>21</v>
      </c>
      <c r="AJ100" s="24">
        <v>21</v>
      </c>
      <c r="AK100" s="25">
        <v>21</v>
      </c>
      <c r="AL100" s="23">
        <v>40</v>
      </c>
      <c r="AM100" s="24">
        <v>28</v>
      </c>
      <c r="AN100" s="25">
        <v>40</v>
      </c>
      <c r="AO100" s="23">
        <v>16</v>
      </c>
      <c r="AP100" s="24">
        <v>16</v>
      </c>
      <c r="AQ100" s="25">
        <v>16</v>
      </c>
      <c r="AR100" s="23">
        <v>21</v>
      </c>
      <c r="AS100" s="24">
        <v>21</v>
      </c>
      <c r="AT100" s="25">
        <v>21</v>
      </c>
      <c r="AU100" t="s" s="26">
        <v>85</v>
      </c>
      <c r="AV100" t="s" s="21">
        <v>85</v>
      </c>
      <c r="AW100" t="s" s="22">
        <v>85</v>
      </c>
      <c r="AX100" s="23">
        <v>39</v>
      </c>
      <c r="AY100" s="24">
        <v>39</v>
      </c>
      <c r="AZ100" s="25">
        <v>39</v>
      </c>
      <c r="BA100" t="s" s="26">
        <v>85</v>
      </c>
      <c r="BB100" t="s" s="21">
        <v>85</v>
      </c>
      <c r="BC100" t="s" s="22">
        <v>85</v>
      </c>
      <c r="BD100" s="23">
        <v>4</v>
      </c>
      <c r="BE100" s="24">
        <v>4</v>
      </c>
      <c r="BF100" s="25">
        <v>4</v>
      </c>
      <c r="BG100" s="23">
        <v>4</v>
      </c>
      <c r="BH100" s="24">
        <v>1</v>
      </c>
      <c r="BI100" s="25">
        <v>4</v>
      </c>
      <c r="BJ100" t="s" s="26">
        <v>85</v>
      </c>
      <c r="BK100" t="s" s="21">
        <v>85</v>
      </c>
      <c r="BL100" t="s" s="22">
        <v>85</v>
      </c>
      <c r="BM100" s="23">
        <v>8</v>
      </c>
      <c r="BN100" s="24">
        <v>8</v>
      </c>
      <c r="BO100" s="25">
        <v>8</v>
      </c>
      <c r="BP100" t="s" s="26">
        <v>85</v>
      </c>
      <c r="BQ100" t="s" s="21">
        <v>85</v>
      </c>
      <c r="BR100" t="s" s="22">
        <v>85</v>
      </c>
      <c r="BS100" t="s" s="26">
        <v>85</v>
      </c>
      <c r="BT100" t="s" s="21">
        <v>85</v>
      </c>
      <c r="BU100" t="s" s="22">
        <v>85</v>
      </c>
      <c r="BV100" s="23">
        <v>58</v>
      </c>
      <c r="BW100" s="24">
        <v>58</v>
      </c>
      <c r="BX100" s="25">
        <v>58</v>
      </c>
      <c r="BY100" s="23">
        <v>6</v>
      </c>
      <c r="BZ100" s="24">
        <v>6</v>
      </c>
      <c r="CA100" s="25">
        <v>6</v>
      </c>
      <c r="CB100" s="23">
        <v>1</v>
      </c>
      <c r="CC100" t="s" s="21">
        <v>85</v>
      </c>
      <c r="CD100" s="25">
        <v>1</v>
      </c>
      <c r="CE100" t="s" s="26">
        <v>85</v>
      </c>
      <c r="CF100" t="s" s="21">
        <v>85</v>
      </c>
      <c r="CG100" t="s" s="22">
        <v>85</v>
      </c>
      <c r="CH100" s="92"/>
      <c r="CI100" s="93"/>
      <c r="CJ100" s="24">
        <f>SUM('ACORN station A-P'!E100,'ACORN station A-P'!H100,'ACORN station A-P'!K100,'ACORN station A-P'!N100,'ACORN station A-P'!Q100,'ACORN station A-P'!T100,'ACORN station A-P'!W100,'ACORN station A-P'!Z100,'ACORN station A-P'!AC100,'ACORN station A-P'!AF100,'ACORN station A-P'!AI100,'ACORN station A-P'!AL100,'ACORN station A-P'!AO100,'ACORN station A-P'!AR100,'ACORN station A-P'!AU100,'ACORN station A-P'!AX100,'ACORN station A-P'!BA100,'ACORN station A-P'!BD100,'ACORN station A-P'!BG100,'ACORN station A-P'!BJ100,'ACORN station A-P'!BM100,'ACORN station A-P'!BP100,'ACORN station A-P'!BS100,'ACORN station A-P'!BV100,'ACORN station A-P'!BY100,'ACORN station A-P'!CB100,'ACORN station A-P'!CE100,'ACORN station A-P'!CH100,'ACORN station A-P'!CK100,SUM('ACORN station A-P'!CN100,'ACORN station A-P'!CQ100,'ACORN station A-P'!CT100,'ACORN station A-P'!CW100,'ACORN station A-P'!CZ100,'ACORN station A-P'!DC100,'ACORN station A-P'!DF100,'ACORN station A-P'!DI100,'ACORN station A-P'!DL100,'ACORN station A-P'!DO100,'ACORN station A-P'!DR100,'ACORN station A-P'!DU100,'ACORN station A-P'!DX100,'ACORN station A-P'!EA100,'ACORN station A-P'!ED100,'ACORN station A-P'!EG100,'ACORN station A-P'!EJ100,'ACORN station A-P'!EP100,'ACORN station A-P'!ES100,'ACORN station A-P'!EV100,'ACORN station A-P'!EY100,'ACORN station A-P'!FB100,'ACORN station A-P'!FE100,'ACORN station A-P'!FH100,'ACORN station A-P'!FK100,'ACORN station A-P'!FQ100,'ACORN station A-P'!FT100,'ACORN station A-P'!FW100,'ACORN station A-P'!FZ100,SUM('ACORN station A-P'!GC100,'ACORN station A-P'!GF100,'ACORN station A-P'!GI100,'ACORN station A-P'!GO100,'ACORN station A-P'!GR100,'ACORN station A-P'!GU100,'ACORN station A-P'!GX100,'ACORN station A-P'!HA100,'ACORN station A-P'!HD100,'ACORN station A-P'!HG100,'ACORN station A-P'!HJ100,'ACORN station A-P'!HM100,'ACORN station A-P'!HP100,'ACORN station A-P'!HS100,'ACORN station A-P'!HV100,'ACORN station A-P'!HY100,'ACORN station A-P'!IB100,'ACORN station A-P'!IE100,'ACORN station A-P'!IH100,'ACORN station A-P'!IK100,'ACORN station A-P'!IN100,'ACORN station A-P'!IQ100,B100,E100,K100,Q100,T100,W100,Z100,SUM(AC100,AI100,AL100,AO100,AR100,AX100,BA100,BD100,BG100,BJ100,BM100,BP100,BS100,BV100,BY100,CB100,CE100))))</f>
        <v>1102</v>
      </c>
      <c r="CK100" s="24">
        <f>SUM('ACORN station A-P'!F100,'ACORN station A-P'!I100,'ACORN station A-P'!L100,'ACORN station A-P'!O100,'ACORN station A-P'!R100,'ACORN station A-P'!U100,'ACORN station A-P'!X100,'ACORN station A-P'!AA100,'ACORN station A-P'!AD100,'ACORN station A-P'!AG100,'ACORN station A-P'!AJ100,'ACORN station A-P'!AM100,'ACORN station A-P'!AP100,'ACORN station A-P'!AS100,'ACORN station A-P'!AV100,'ACORN station A-P'!AY100,'ACORN station A-P'!BB100,'ACORN station A-P'!BE100,'ACORN station A-P'!BH100,'ACORN station A-P'!BK100,'ACORN station A-P'!BN100,'ACORN station A-P'!BQ100,'ACORN station A-P'!BT100,'ACORN station A-P'!BW100,'ACORN station A-P'!BZ100,'ACORN station A-P'!CC100,'ACORN station A-P'!CF100,'ACORN station A-P'!CI100,'ACORN station A-P'!CL100,SUM('ACORN station A-P'!CO100,'ACORN station A-P'!CR100,'ACORN station A-P'!CU100,'ACORN station A-P'!CX100,'ACORN station A-P'!DA100,'ACORN station A-P'!DD100,'ACORN station A-P'!DG100,'ACORN station A-P'!DJ100,'ACORN station A-P'!DM100,'ACORN station A-P'!DP100,'ACORN station A-P'!DS100,'ACORN station A-P'!DV100,'ACORN station A-P'!DY100,'ACORN station A-P'!EB100,'ACORN station A-P'!EE100,'ACORN station A-P'!EH100,'ACORN station A-P'!EK100,'ACORN station A-P'!EQ100,'ACORN station A-P'!ET100,'ACORN station A-P'!EW100,'ACORN station A-P'!EZ100,'ACORN station A-P'!FC100,'ACORN station A-P'!FF100,'ACORN station A-P'!FI100,'ACORN station A-P'!FL100,'ACORN station A-P'!FR100,'ACORN station A-P'!FU100,'ACORN station A-P'!FX100,'ACORN station A-P'!GA100,SUM('ACORN station A-P'!GD100,'ACORN station A-P'!GG100,'ACORN station A-P'!GJ100,'ACORN station A-P'!GP100,'ACORN station A-P'!GS100,'ACORN station A-P'!GV100,'ACORN station A-P'!GY100,'ACORN station A-P'!HB100,'ACORN station A-P'!HE100,'ACORN station A-P'!HH100,'ACORN station A-P'!HK100,'ACORN station A-P'!HN100,'ACORN station A-P'!HQ100,'ACORN station A-P'!HT100,'ACORN station A-P'!HW100,'ACORN station A-P'!HZ100,'ACORN station A-P'!IC100,'ACORN station A-P'!IF100,'ACORN station A-P'!II100,'ACORN station A-P'!IL100,'ACORN station A-P'!IO100,'ACORN station A-P'!IR100,C100,F100,L100,R100,U100,X100,AA100,SUM(AD100,AJ100,AM100,AP100,AS100,AY100,BB100,BE100,BH100,BK100,BN100,BQ100,BT100,BW100,BZ100,CC100,CF100))))</f>
        <v>1069</v>
      </c>
      <c r="CL100" s="24">
        <f>SUM('ACORN station A-P'!G100,'ACORN station A-P'!J100,'ACORN station A-P'!M100,'ACORN station A-P'!P100,'ACORN station A-P'!S100,'ACORN station A-P'!V100,'ACORN station A-P'!Y100,'ACORN station A-P'!AB100,'ACORN station A-P'!AE100,'ACORN station A-P'!AH100,'ACORN station A-P'!AK100,'ACORN station A-P'!AN100,'ACORN station A-P'!AQ100,'ACORN station A-P'!AT100,'ACORN station A-P'!AW100,'ACORN station A-P'!AZ100,'ACORN station A-P'!BC100,'ACORN station A-P'!BF100,'ACORN station A-P'!BI100,'ACORN station A-P'!BL100,'ACORN station A-P'!BO100,'ACORN station A-P'!BR100,'ACORN station A-P'!BU100,'ACORN station A-P'!BX100,'ACORN station A-P'!CA100,'ACORN station A-P'!CD100,'ACORN station A-P'!CG100,'ACORN station A-P'!CJ100,'ACORN station A-P'!CM100,SUM('ACORN station A-P'!CP100,'ACORN station A-P'!CS100,'ACORN station A-P'!CV100,'ACORN station A-P'!CY100,'ACORN station A-P'!DB100,'ACORN station A-P'!DE100,'ACORN station A-P'!DH100,'ACORN station A-P'!DK100,'ACORN station A-P'!DN100,'ACORN station A-P'!DQ100,'ACORN station A-P'!DT100,'ACORN station A-P'!DW100,'ACORN station A-P'!DZ100,'ACORN station A-P'!EC100,'ACORN station A-P'!EF100,'ACORN station A-P'!EI100,'ACORN station A-P'!EL100,'ACORN station A-P'!ER100,'ACORN station A-P'!EU100,'ACORN station A-P'!EX100,'ACORN station A-P'!FA100,'ACORN station A-P'!FD100,'ACORN station A-P'!FG100,'ACORN station A-P'!FJ100,'ACORN station A-P'!FM100,'ACORN station A-P'!FS100,'ACORN station A-P'!FV100,'ACORN station A-P'!FY100,'ACORN station A-P'!GB100,SUM('ACORN station A-P'!GE100,'ACORN station A-P'!GH100,'ACORN station A-P'!GK100,'ACORN station A-P'!GQ100,'ACORN station A-P'!GT100,'ACORN station A-P'!GW100,'ACORN station A-P'!GZ100,'ACORN station A-P'!HC100,'ACORN station A-P'!HF100,'ACORN station A-P'!HI100,'ACORN station A-P'!HL100,'ACORN station A-P'!HO100,'ACORN station A-P'!HR100,'ACORN station A-P'!HU100,'ACORN station A-P'!HX100,'ACORN station A-P'!IA100,'ACORN station A-P'!ID100,'ACORN station A-P'!IG100,'ACORN station A-P'!IJ100,'ACORN station A-P'!IM100,'ACORN station A-P'!IP100,'ACORN station A-P'!IS100,D100,G100,M100,S100,V100,Y100,AB100,SUM(AE100,AK100,AN100,AQ100,AT100,AZ100,BC100,BF100,BI100,BL100,BO100,BR100,BU100,BX100,CA100,CD100,CG100))))</f>
        <v>1106</v>
      </c>
      <c r="CM100" s="94"/>
      <c r="CN100" s="95">
        <f>CJ100/DG100</f>
        <v>18.0655737704918</v>
      </c>
      <c r="CO100" s="95">
        <f>CK100/DH100</f>
        <v>17.52459016393443</v>
      </c>
      <c r="CP100" s="95">
        <f>CL100/DI100</f>
        <v>18.1311475409836</v>
      </c>
      <c r="CQ100" s="24"/>
      <c r="CR100" s="24">
        <f>SUM('ACORN station A-P'!B100,'ACORN station A-P'!E100,'ACORN station A-P'!H100,'ACORN station A-P'!K100,'ACORN station A-P'!N100,'ACORN station A-P'!Q100,'ACORN station A-P'!T100,'ACORN station A-P'!W100,'ACORN station A-P'!Z100,'ACORN station A-P'!AC100,'ACORN station A-P'!AF100,'ACORN station A-P'!AI100,'ACORN station A-P'!AL100,'ACORN station A-P'!AO100,'ACORN station A-P'!AR100,'ACORN station A-P'!AU100,'ACORN station A-P'!AX100,'ACORN station A-P'!BA100,'ACORN station A-P'!BD100,'ACORN station A-P'!BG100,'ACORN station A-P'!BJ100,'ACORN station A-P'!BM100,'ACORN station A-P'!BP100,'ACORN station A-P'!BS100,'ACORN station A-P'!BV100,'ACORN station A-P'!BY100,'ACORN station A-P'!CB100,'ACORN station A-P'!CE100,'ACORN station A-P'!CH100,SUM('ACORN station A-P'!CK100,'ACORN station A-P'!CN100,'ACORN station A-P'!CQ100,'ACORN station A-P'!CT100,'ACORN station A-P'!CW100,'ACORN station A-P'!CZ100,'ACORN station A-P'!DC100,'ACORN station A-P'!DF100,'ACORN station A-P'!DI100,'ACORN station A-P'!DL100,'ACORN station A-P'!DO100,'ACORN station A-P'!DR100,'ACORN station A-P'!DU100,'ACORN station A-P'!DX100,'ACORN station A-P'!EA100,'ACORN station A-P'!ED100,'ACORN station A-P'!EG100,'ACORN station A-P'!EJ100,'ACORN station A-P'!EM100,'ACORN station A-P'!EP100,'ACORN station A-P'!ES100,'ACORN station A-P'!EV100,'ACORN station A-P'!EY100,'ACORN station A-P'!FB100,'ACORN station A-P'!FE100,'ACORN station A-P'!FH100,'ACORN station A-P'!FK100,'ACORN station A-P'!FN100,'ACORN station A-P'!FQ100,SUM('ACORN station A-P'!FT100,'ACORN station A-P'!FW100,'ACORN station A-P'!FZ100,'ACORN station A-P'!GC100,'ACORN station A-P'!GF100,'ACORN station A-P'!GI100,'ACORN station A-P'!GL100,'ACORN station A-P'!GO100,'ACORN station A-P'!GR100,'ACORN station A-P'!GU100,'ACORN station A-P'!GX100,'ACORN station A-P'!HA100,'ACORN station A-P'!HD100,'ACORN station A-P'!HG100,'ACORN station A-P'!HJ100,'ACORN station A-P'!HM100,'ACORN station A-P'!HP100,'ACORN station A-P'!HS100,'ACORN station A-P'!HV100,'ACORN station A-P'!HY100,'ACORN station A-P'!IB100,'ACORN station A-P'!IE100,'ACORN station A-P'!IH100,'ACORN station A-P'!IK100,'ACORN station A-P'!IN100,'ACORN station A-P'!IQ100,B100,E100,H100,SUM(K100,N100,Q100,T100,W100,Z100,AC100,AF100,AI100,AL100,AO100,AR100,AU100,AX100,BA100,BD100,BG100,BJ100,BM100,BP100,BS100,BV100,BY100,CB100,CE100))))</f>
        <v>1115</v>
      </c>
      <c r="CS100" s="24">
        <f>SUM('ACORN station A-P'!C100,'ACORN station A-P'!F100,'ACORN station A-P'!I100,'ACORN station A-P'!L100,'ACORN station A-P'!O100,'ACORN station A-P'!R100,'ACORN station A-P'!U100,'ACORN station A-P'!X100,'ACORN station A-P'!AA100,'ACORN station A-P'!AD100,'ACORN station A-P'!AG100,'ACORN station A-P'!AJ100,'ACORN station A-P'!AM100,'ACORN station A-P'!AP100,'ACORN station A-P'!AS100,'ACORN station A-P'!AV100,'ACORN station A-P'!AY100,'ACORN station A-P'!BB100,'ACORN station A-P'!BE100,'ACORN station A-P'!BH100,'ACORN station A-P'!BK100,'ACORN station A-P'!BN100,'ACORN station A-P'!BQ100,'ACORN station A-P'!BT100,'ACORN station A-P'!BW100,'ACORN station A-P'!BZ100,'ACORN station A-P'!CC100,'ACORN station A-P'!CF100,'ACORN station A-P'!CI100,SUM('ACORN station A-P'!CL100,'ACORN station A-P'!CO100,'ACORN station A-P'!CR100,'ACORN station A-P'!CU100,'ACORN station A-P'!CX100,'ACORN station A-P'!DA100,'ACORN station A-P'!DD100,'ACORN station A-P'!DG100,'ACORN station A-P'!DJ100,'ACORN station A-P'!DM100,'ACORN station A-P'!DP100,'ACORN station A-P'!DS100,'ACORN station A-P'!DV100,'ACORN station A-P'!DY100,'ACORN station A-P'!EB100,'ACORN station A-P'!EE100,'ACORN station A-P'!EH100,'ACORN station A-P'!EK100,'ACORN station A-P'!EN100,'ACORN station A-P'!EQ100,'ACORN station A-P'!ET100,'ACORN station A-P'!EW100,'ACORN station A-P'!EZ100,'ACORN station A-P'!FC100,'ACORN station A-P'!FF100,'ACORN station A-P'!FI100,'ACORN station A-P'!FL100,'ACORN station A-P'!FO100,'ACORN station A-P'!FR100,SUM('ACORN station A-P'!FU100,'ACORN station A-P'!FX100,'ACORN station A-P'!GA100,'ACORN station A-P'!GD100,'ACORN station A-P'!GG100,'ACORN station A-P'!GJ100,'ACORN station A-P'!GM100,'ACORN station A-P'!GP100,'ACORN station A-P'!GS100,'ACORN station A-P'!GV100,'ACORN station A-P'!GY100,'ACORN station A-P'!HB100,'ACORN station A-P'!HE100,'ACORN station A-P'!HH100,'ACORN station A-P'!HK100,'ACORN station A-P'!HN100,'ACORN station A-P'!HQ100,'ACORN station A-P'!HT100,'ACORN station A-P'!HW100,'ACORN station A-P'!HZ100,'ACORN station A-P'!IC100,'ACORN station A-P'!IF100,'ACORN station A-P'!II100,'ACORN station A-P'!IL100,'ACORN station A-P'!IO100,'ACORN station A-P'!IR100,C100,F100,I100,SUM(L100,O100,R100,U100,X100,AA100,AD100,AG100,AJ100,AM100,AP100,AS100,AV100,AY100,BB100,BE100,BH100,BK100,BN100,BQ100,BT100,BW100,BZ100,CC100,CF100))))</f>
        <v>1080</v>
      </c>
      <c r="CT100" s="24">
        <f>SUM('ACORN station A-P'!D100,'ACORN station A-P'!G100,'ACORN station A-P'!J100,'ACORN station A-P'!M100,'ACORN station A-P'!P100,'ACORN station A-P'!S100,'ACORN station A-P'!V100,'ACORN station A-P'!Y100,'ACORN station A-P'!AB100,'ACORN station A-P'!AE100,'ACORN station A-P'!AH100,'ACORN station A-P'!AK100,'ACORN station A-P'!AN100,'ACORN station A-P'!AQ100,'ACORN station A-P'!AT100,'ACORN station A-P'!AW100,'ACORN station A-P'!AZ100,'ACORN station A-P'!BC100,'ACORN station A-P'!BF100,'ACORN station A-P'!BI100,'ACORN station A-P'!BL100,'ACORN station A-P'!BO100,'ACORN station A-P'!BR100,'ACORN station A-P'!BU100,'ACORN station A-P'!BX100,'ACORN station A-P'!CA100,'ACORN station A-P'!CD100,'ACORN station A-P'!CG100,'ACORN station A-P'!CJ100,SUM('ACORN station A-P'!CM100,'ACORN station A-P'!CP100,'ACORN station A-P'!CS100,'ACORN station A-P'!CV100,'ACORN station A-P'!CY100,'ACORN station A-P'!DB100,'ACORN station A-P'!DE100,'ACORN station A-P'!DH100,'ACORN station A-P'!DK100,'ACORN station A-P'!DN100,'ACORN station A-P'!DQ100,'ACORN station A-P'!DT100,'ACORN station A-P'!DW100,'ACORN station A-P'!DZ100,'ACORN station A-P'!EC100,'ACORN station A-P'!EF100,'ACORN station A-P'!EI100,'ACORN station A-P'!EL100,'ACORN station A-P'!EO100,'ACORN station A-P'!ER100,'ACORN station A-P'!EU100,'ACORN station A-P'!EX100,'ACORN station A-P'!FA100,'ACORN station A-P'!FD100,'ACORN station A-P'!FG100,'ACORN station A-P'!FJ100,'ACORN station A-P'!FM100,'ACORN station A-P'!FP100,'ACORN station A-P'!FS100,SUM('ACORN station A-P'!FV100,'ACORN station A-P'!FY100,'ACORN station A-P'!GB100,'ACORN station A-P'!GE100,'ACORN station A-P'!GH100,'ACORN station A-P'!GK100,'ACORN station A-P'!GN100,'ACORN station A-P'!GQ100,'ACORN station A-P'!GT100,'ACORN station A-P'!GW100,'ACORN station A-P'!GZ100,'ACORN station A-P'!HC100,'ACORN station A-P'!HF100,'ACORN station A-P'!HI100,'ACORN station A-P'!HL100,'ACORN station A-P'!HO100,'ACORN station A-P'!HR100,'ACORN station A-P'!HU100,'ACORN station A-P'!HX100,'ACORN station A-P'!IA100,'ACORN station A-P'!ID100,'ACORN station A-P'!IG100,'ACORN station A-P'!IJ100,'ACORN station A-P'!IM100,'ACORN station A-P'!IP100,'ACORN station A-P'!IS100,D100,G100,J100,SUM(M100,P100,S100,V100,Y100,AB100,AE100,AH100,AK100,AN100,AQ100,AT100,AW100,AZ100,BC100,BF100,BI100,BL100,BO100,BR100,BU100,BX100,CA100,CD100,CG100))))</f>
        <v>1119</v>
      </c>
      <c r="CU100" s="24"/>
      <c r="CV100" s="95">
        <f>CR100/DJ100</f>
        <v>17.15384615384615</v>
      </c>
      <c r="CW100" s="95">
        <f>CS100/DK100</f>
        <v>16.61538461538462</v>
      </c>
      <c r="CX100" s="95">
        <f>CT100/DL100</f>
        <v>17.21538461538461</v>
      </c>
      <c r="CY100" s="24"/>
      <c r="CZ100" s="24">
        <f>SUM('ACORN station A-P'!B100,'ACORN station A-P'!E100,'ACORN station A-P'!H100,'ACORN station A-P'!Q100,'ACORN station A-P'!W100,'ACORN station A-P'!Z100,'ACORN station A-P'!AC100,'ACORN station A-P'!AI100,'ACORN station A-P'!AL100,'ACORN station A-P'!AO100,'ACORN station A-P'!AX100,'ACORN station A-P'!BM100,'ACORN station A-P'!BP100,'ACORN station A-P'!BS100,'ACORN station A-P'!BV100,'ACORN station A-P'!CB100,'ACORN station A-P'!CE100,'ACORN station A-P'!CH100,'ACORN station A-P'!CT100,'ACORN station A-P'!CW100,'ACORN station A-P'!DF100,'ACORN station A-P'!DC100,'ACORN station A-P'!DO100,'ACORN station A-P'!DR100,'ACORN station A-P'!DU100,'ACORN station A-P'!DX100,'ACORN station A-P'!EJ100,'ACORN station A-P'!ES100,'ACORN station A-P'!EV100,SUM('ACORN station A-P'!FB100,'ACORN station A-P'!FE100,'ACORN station A-P'!FK100,'ACORN station A-P'!FT100,'ACORN station A-P'!FW100,'ACORN station A-P'!FZ100,'ACORN station A-P'!GC100,'ACORN station A-P'!GF100,'ACORN station A-P'!GL100,'ACORN station A-P'!GR100,'ACORN station A-P'!GU100,'ACORN station A-P'!HA100,'ACORN station A-P'!HD100,'ACORN station A-P'!HG100,'ACORN station A-P'!HM100,'ACORN station A-P'!IB100,'ACORN station A-P'!IE100,'ACORN station A-P'!IN100,'ACORN station A-P'!IQ100,E100,K100,T100,Z100,AF100,AL100,AR100,BA100,BD100,BG100,SUM(BS100,CE100)))</f>
        <v>457</v>
      </c>
      <c r="DA100" s="24">
        <f>SUM('ACORN station A-P'!C100,'ACORN station A-P'!F100,'ACORN station A-P'!I100,'ACORN station A-P'!R100,'ACORN station A-P'!X100,'ACORN station A-P'!AA100,'ACORN station A-P'!AD100,'ACORN station A-P'!AJ100,'ACORN station A-P'!AM100,'ACORN station A-P'!AP100,'ACORN station A-P'!AY100,'ACORN station A-P'!BN100,'ACORN station A-P'!BQ100,'ACORN station A-P'!BT100,'ACORN station A-P'!BW100,'ACORN station A-P'!CC100,'ACORN station A-P'!CF100,'ACORN station A-P'!CI100,'ACORN station A-P'!CU100,'ACORN station A-P'!CX100,'ACORN station A-P'!DG100,'ACORN station A-P'!DD100,'ACORN station A-P'!DP100,'ACORN station A-P'!DS100,'ACORN station A-P'!DV100,'ACORN station A-P'!DY100,'ACORN station A-P'!EK100,'ACORN station A-P'!ET100,'ACORN station A-P'!EW100,SUM('ACORN station A-P'!FC100,'ACORN station A-P'!FF100,'ACORN station A-P'!FL100,'ACORN station A-P'!FU100,'ACORN station A-P'!FX100,'ACORN station A-P'!GA100,'ACORN station A-P'!GD100,'ACORN station A-P'!GG100,'ACORN station A-P'!GM100,'ACORN station A-P'!GS100,'ACORN station A-P'!GV100,'ACORN station A-P'!HB100,'ACORN station A-P'!HE100,'ACORN station A-P'!HH100,'ACORN station A-P'!HN100,'ACORN station A-P'!IC100,'ACORN station A-P'!IF100,'ACORN station A-P'!IO100,'ACORN station A-P'!IR100,F100,L100,U100,AA100,AG100,AM100,AS100,BB100,BE100,BH100,SUM(BT100,CF100)))</f>
        <v>432</v>
      </c>
      <c r="DB100" s="24">
        <f>SUM('ACORN station A-P'!D100,'ACORN station A-P'!G100,'ACORN station A-P'!J100,'ACORN station A-P'!S100,'ACORN station A-P'!Y100,'ACORN station A-P'!AB100,'ACORN station A-P'!AE100,'ACORN station A-P'!AK100,'ACORN station A-P'!AN100,'ACORN station A-P'!AQ100,'ACORN station A-P'!AZ100,'ACORN station A-P'!BO100,'ACORN station A-P'!BR100,'ACORN station A-P'!BU100,'ACORN station A-P'!BX100,'ACORN station A-P'!CD100,'ACORN station A-P'!CG100,'ACORN station A-P'!CJ100,'ACORN station A-P'!CV100,'ACORN station A-P'!CY100,'ACORN station A-P'!DH100,'ACORN station A-P'!DE100,'ACORN station A-P'!DQ100,'ACORN station A-P'!DT100,'ACORN station A-P'!DW100,'ACORN station A-P'!DZ100,'ACORN station A-P'!EL100,'ACORN station A-P'!EU100,'ACORN station A-P'!EX100,SUM('ACORN station A-P'!FD100,'ACORN station A-P'!FG100,'ACORN station A-P'!FM100,'ACORN station A-P'!FV100,'ACORN station A-P'!FY100,'ACORN station A-P'!GB100,'ACORN station A-P'!GE100,'ACORN station A-P'!GH100,'ACORN station A-P'!GN100,'ACORN station A-P'!GT100,'ACORN station A-P'!GW100,'ACORN station A-P'!HC100,'ACORN station A-P'!HF100,'ACORN station A-P'!HI100,'ACORN station A-P'!HO100,'ACORN station A-P'!ID100,'ACORN station A-P'!IG100,'ACORN station A-P'!IP100,'ACORN station A-P'!IS100,G100,M100,V100,AB100,AH100,AN100,AT100,BC100,BF100,BI100,SUM(BU100,CG100)))</f>
        <v>460</v>
      </c>
      <c r="DC100" s="24"/>
      <c r="DD100" s="95">
        <f>CZ100/DM100</f>
        <v>13.84848484848485</v>
      </c>
      <c r="DE100" s="95">
        <f>DA100/DN100</f>
        <v>12.70588235294118</v>
      </c>
      <c r="DF100" s="95">
        <f>DB100/DO100</f>
        <v>13.93939393939394</v>
      </c>
      <c r="DG100" s="44">
        <f>SUM(COUNT('ACORN station A-P'!E100,'ACORN station A-P'!H100,'ACORN station A-P'!K100,'ACORN station A-P'!N100,'ACORN station A-P'!Q100,'ACORN station A-P'!T100,'ACORN station A-P'!W100,'ACORN station A-P'!Z100,'ACORN station A-P'!AC100,'ACORN station A-P'!AF100,'ACORN station A-P'!AI100,'ACORN station A-P'!AL100,'ACORN station A-P'!AO100,'ACORN station A-P'!AR100,'ACORN station A-P'!AU100,'ACORN station A-P'!AX100,'ACORN station A-P'!BA100,'ACORN station A-P'!BD100,'ACORN station A-P'!BG100,'ACORN station A-P'!BJ100,'ACORN station A-P'!BM100,'ACORN station A-P'!BP100,'ACORN station A-P'!BS100,'ACORN station A-P'!BV100,'ACORN station A-P'!BY100,'ACORN station A-P'!CB100,'ACORN station A-P'!CE100,'ACORN station A-P'!CH100,'ACORN station A-P'!CK100,'ACORN station A-P'!CN100),COUNT('ACORN station A-P'!CQ100,'ACORN station A-P'!CT100,'ACORN station A-P'!CW100,'ACORN station A-P'!CZ100,'ACORN station A-P'!DC100,'ACORN station A-P'!DF100,'ACORN station A-P'!DI100,'ACORN station A-P'!DL100,'ACORN station A-P'!DO100,'ACORN station A-P'!DR100,'ACORN station A-P'!DU100,'ACORN station A-P'!DX100,'ACORN station A-P'!EA100,'ACORN station A-P'!ED100,'ACORN station A-P'!EG100,'ACORN station A-P'!EJ100,'ACORN station A-P'!EP100,'ACORN station A-P'!ES100,'ACORN station A-P'!EV100,'ACORN station A-P'!EY100,'ACORN station A-P'!FB100,'ACORN station A-P'!FE100,'ACORN station A-P'!FH100,'ACORN station A-P'!FK100,'ACORN station A-P'!FQ100,'ACORN station A-P'!FT100,'ACORN station A-P'!FW100,'ACORN station A-P'!FZ100,'ACORN station A-P'!GC100,'ACORN station A-P'!GF100),COUNT('ACORN station A-P'!GI100,'ACORN station A-P'!GO100,'ACORN station A-P'!GR100,'ACORN station A-P'!GU100,'ACORN station A-P'!GX100,'ACORN station A-P'!HA100,'ACORN station A-P'!HD100,'ACORN station A-P'!HG100,'ACORN station A-P'!HJ100,'ACORN station A-P'!HM100,'ACORN station A-P'!HP100,'ACORN station A-P'!HS100,'ACORN station A-P'!HV100,'ACORN station A-P'!HY100,'ACORN station A-P'!IB100,'ACORN station A-P'!IE100,'ACORN station A-P'!IH100,'ACORN station A-P'!IK100,'ACORN station A-P'!IN100,'ACORN station A-P'!IQ100,B100,E100,K100,Q100,T100,W100,Z100,AC100,AI100,AL100),COUNT(AO100,AR100,AX100,BA100,BD100,BG100,BJ100,BM100,BP100,BS100,BV100,BY100,CB100,CE100))</f>
        <v>61</v>
      </c>
      <c r="DH100" s="44">
        <f>SUM(COUNT('ACORN station A-P'!F100,'ACORN station A-P'!I100,'ACORN station A-P'!L100,'ACORN station A-P'!O100,'ACORN station A-P'!R100,'ACORN station A-P'!U100,'ACORN station A-P'!X100,'ACORN station A-P'!AA100,'ACORN station A-P'!AD100,'ACORN station A-P'!AG100,'ACORN station A-P'!AJ100,'ACORN station A-P'!AM100,'ACORN station A-P'!AP100,'ACORN station A-P'!AS100,'ACORN station A-P'!AV100,'ACORN station A-P'!AY100,'ACORN station A-P'!BB100,'ACORN station A-P'!BE100,'ACORN station A-P'!BH100,'ACORN station A-P'!BK100,'ACORN station A-P'!BN100,'ACORN station A-P'!BQ100,'ACORN station A-P'!BT100,'ACORN station A-P'!BW100,'ACORN station A-P'!BZ100,'ACORN station A-P'!CC100,'ACORN station A-P'!CF100,'ACORN station A-P'!CI100,'ACORN station A-P'!CL100,'ACORN station A-P'!CO100),COUNT('ACORN station A-P'!CR100,'ACORN station A-P'!CU100,'ACORN station A-P'!CX100,'ACORN station A-P'!DA100,'ACORN station A-P'!DD100,'ACORN station A-P'!DG100,'ACORN station A-P'!DJ100,'ACORN station A-P'!DM100,'ACORN station A-P'!DP100,'ACORN station A-P'!DS100,'ACORN station A-P'!DV100,'ACORN station A-P'!DY100,'ACORN station A-P'!EB100,'ACORN station A-P'!EE100,'ACORN station A-P'!EH100,'ACORN station A-P'!EK100,'ACORN station A-P'!EQ100,'ACORN station A-P'!ET100,'ACORN station A-P'!EW100,'ACORN station A-P'!EZ100,'ACORN station A-P'!FC100,'ACORN station A-P'!FF100,'ACORN station A-P'!FI100,'ACORN station A-P'!FL100,'ACORN station A-P'!FR100,'ACORN station A-P'!FU100,'ACORN station A-P'!FX100,'ACORN station A-P'!GA100,'ACORN station A-P'!GD100,'ACORN station A-P'!GG100),COUNT('ACORN station A-P'!GJ100,'ACORN station A-P'!GP100,'ACORN station A-P'!GS100,'ACORN station A-P'!GV100,'ACORN station A-P'!GY100,'ACORN station A-P'!HB100,'ACORN station A-P'!HE100,'ACORN station A-P'!HH100,'ACORN station A-P'!HK100,'ACORN station A-P'!HN100,'ACORN station A-P'!HQ100,'ACORN station A-P'!HT100,'ACORN station A-P'!HW100,'ACORN station A-P'!HZ100,'ACORN station A-P'!IC100,'ACORN station A-P'!IF100,'ACORN station A-P'!II100,'ACORN station A-P'!IL100,'ACORN station A-P'!IO100,'ACORN station A-P'!IR100,C100,F100,L100,R100,U100,X100,AA100,AD100,AJ100,AM100),COUNT(AP100,AS100,AY100,BB100,BE100,BH100,BK100,BN100,BQ100,BT100,BW100,BZ100,CC100,CF100))</f>
        <v>61</v>
      </c>
      <c r="DI100" s="44">
        <f>SUM(COUNT('ACORN station A-P'!G100,'ACORN station A-P'!J100,'ACORN station A-P'!M100,'ACORN station A-P'!P100,'ACORN station A-P'!S100,'ACORN station A-P'!V100,'ACORN station A-P'!Y100,'ACORN station A-P'!AB100,'ACORN station A-P'!AE100,'ACORN station A-P'!AH100,'ACORN station A-P'!AK100,'ACORN station A-P'!AN100,'ACORN station A-P'!AQ100,'ACORN station A-P'!AT100,'ACORN station A-P'!AW100,'ACORN station A-P'!AZ100,'ACORN station A-P'!BC100,'ACORN station A-P'!BF100,'ACORN station A-P'!BI100,'ACORN station A-P'!BL100,'ACORN station A-P'!BO100,'ACORN station A-P'!BR100,'ACORN station A-P'!BU100,'ACORN station A-P'!BX100,'ACORN station A-P'!CA100,'ACORN station A-P'!CD100,'ACORN station A-P'!CG100,'ACORN station A-P'!CJ100,'ACORN station A-P'!CM100,'ACORN station A-P'!CP100),COUNT('ACORN station A-P'!CS100,'ACORN station A-P'!CV100,'ACORN station A-P'!CY100,'ACORN station A-P'!DB100,'ACORN station A-P'!DE100,'ACORN station A-P'!DH100,'ACORN station A-P'!DK100,'ACORN station A-P'!DN100,'ACORN station A-P'!DQ100,'ACORN station A-P'!DT100,'ACORN station A-P'!DW100,'ACORN station A-P'!DZ100,'ACORN station A-P'!EC100,'ACORN station A-P'!EF100,'ACORN station A-P'!EI100,'ACORN station A-P'!EL100,'ACORN station A-P'!ER100,'ACORN station A-P'!EU100,'ACORN station A-P'!EX100,'ACORN station A-P'!FA100,'ACORN station A-P'!FD100,'ACORN station A-P'!FG100,'ACORN station A-P'!FJ100,'ACORN station A-P'!FM100,'ACORN station A-P'!FS100,'ACORN station A-P'!FV100,'ACORN station A-P'!FY100,'ACORN station A-P'!GB100,'ACORN station A-P'!GE100,'ACORN station A-P'!GH100),COUNT('ACORN station A-P'!GK100,'ACORN station A-P'!GQ100,'ACORN station A-P'!GT100,'ACORN station A-P'!GW100,'ACORN station A-P'!GZ100,'ACORN station A-P'!HC100,'ACORN station A-P'!HF100,'ACORN station A-P'!HI100,'ACORN station A-P'!HL100,'ACORN station A-P'!HO100,'ACORN station A-P'!HR100,'ACORN station A-P'!HU100,'ACORN station A-P'!HX100,'ACORN station A-P'!IA100,'ACORN station A-P'!ID100,'ACORN station A-P'!IG100,'ACORN station A-P'!IJ100,'ACORN station A-P'!IM100,'ACORN station A-P'!IP100,'ACORN station A-P'!IS100,D100,G100,M100,S100,V100,Y100,AB100,AE100,AK100,AN100),COUNT(AQ100,AT100,AZ100,BC100,BF100,BI100,BL100,BO100,BR100,BU100,BX100,CA100,CD100,CG100))</f>
        <v>61</v>
      </c>
      <c r="DJ100" s="44">
        <f>SUM(COUNT('ACORN station A-P'!B100,'ACORN station A-P'!E100,'ACORN station A-P'!H100,'ACORN station A-P'!K100,'ACORN station A-P'!N100,'ACORN station A-P'!Q100,'ACORN station A-P'!T100,'ACORN station A-P'!W100,'ACORN station A-P'!Z100,'ACORN station A-P'!AC100,'ACORN station A-P'!AF100,'ACORN station A-P'!AI100,'ACORN station A-P'!AL100,'ACORN station A-P'!AO100,'ACORN station A-P'!AR100,'ACORN station A-P'!AU100,'ACORN station A-P'!AX100,'ACORN station A-P'!BA100,'ACORN station A-P'!BD100,'ACORN station A-P'!BG100,'ACORN station A-P'!BJ100,'ACORN station A-P'!BM100,'ACORN station A-P'!BP100,'ACORN station A-P'!BS100,'ACORN station A-P'!BV100,'ACORN station A-P'!BY100,'ACORN station A-P'!CB100,'ACORN station A-P'!CE100,'ACORN station A-P'!CH100,'ACORN station A-P'!CK100),COUNT('ACORN station A-P'!CN100,'ACORN station A-P'!CQ100,'ACORN station A-P'!CT100,'ACORN station A-P'!CW100,'ACORN station A-P'!CZ100,'ACORN station A-P'!DC100,'ACORN station A-P'!DF100,'ACORN station A-P'!DI100,'ACORN station A-P'!DL100,'ACORN station A-P'!DO100,'ACORN station A-P'!DR100,'ACORN station A-P'!DU100,'ACORN station A-P'!DX100,'ACORN station A-P'!EA100,'ACORN station A-P'!ED100,'ACORN station A-P'!EG100,'ACORN station A-P'!EJ100,'ACORN station A-P'!EM100,'ACORN station A-P'!EP100,'ACORN station A-P'!ES100,'ACORN station A-P'!EV100,'ACORN station A-P'!EY100,'ACORN station A-P'!FB100,'ACORN station A-P'!FE100,'ACORN station A-P'!FH100,'ACORN station A-P'!FK100,'ACORN station A-P'!FN100,'ACORN station A-P'!FQ100,'ACORN station A-P'!FT100,'ACORN station A-P'!FW100),COUNT('ACORN station A-P'!FZ100,'ACORN station A-P'!GC100,'ACORN station A-P'!GF100,'ACORN station A-P'!GI100,'ACORN station A-P'!GL100,'ACORN station A-P'!GO100,'ACORN station A-P'!GR100,'ACORN station A-P'!GU100,'ACORN station A-P'!GX100,'ACORN station A-P'!HA100,'ACORN station A-P'!HD100,'ACORN station A-P'!HG100,'ACORN station A-P'!HJ100,'ACORN station A-P'!HM100,'ACORN station A-P'!HP100,'ACORN station A-P'!HS100,'ACORN station A-P'!HV100,'ACORN station A-P'!HY100,'ACORN station A-P'!IB100,'ACORN station A-P'!IE100,'ACORN station A-P'!IH100,'ACORN station A-P'!IK100,'ACORN station A-P'!IN100,'ACORN station A-P'!IQ100,B100,E100,H100,K100,N100,Q100),COUNT(T100,W100,Z100,AC100,AF100,AI100,AL100,AO100,AR100,AU100,AX100,BA100,BD100,BG100,BJ100,BM100,BP100,BS100,BV100,BY100,CB100,CE100))</f>
        <v>65</v>
      </c>
      <c r="DK100" s="44">
        <f>SUM(COUNT('ACORN station A-P'!C100,'ACORN station A-P'!F100,'ACORN station A-P'!I100,'ACORN station A-P'!L100,'ACORN station A-P'!O100,'ACORN station A-P'!R100,'ACORN station A-P'!U100,'ACORN station A-P'!X100,'ACORN station A-P'!AA100,'ACORN station A-P'!AD100,'ACORN station A-P'!AG100,'ACORN station A-P'!AJ100,'ACORN station A-P'!AM100,'ACORN station A-P'!AP100,'ACORN station A-P'!AS100,'ACORN station A-P'!AV100,'ACORN station A-P'!AY100,'ACORN station A-P'!BB100,'ACORN station A-P'!BE100,'ACORN station A-P'!BH100,'ACORN station A-P'!BK100,'ACORN station A-P'!BN100,'ACORN station A-P'!BQ100,'ACORN station A-P'!BT100,'ACORN station A-P'!BW100,'ACORN station A-P'!BZ100,'ACORN station A-P'!CC100,'ACORN station A-P'!CF100,'ACORN station A-P'!CI100,'ACORN station A-P'!CL100),COUNT('ACORN station A-P'!CO100,'ACORN station A-P'!CR100,'ACORN station A-P'!CU100,'ACORN station A-P'!CX100,'ACORN station A-P'!DA100,'ACORN station A-P'!DD100,'ACORN station A-P'!DG100,'ACORN station A-P'!DJ100,'ACORN station A-P'!DM100,'ACORN station A-P'!DP100,'ACORN station A-P'!DS100,'ACORN station A-P'!DV100,'ACORN station A-P'!DY100,'ACORN station A-P'!EB100,'ACORN station A-P'!EE100,'ACORN station A-P'!EH100,'ACORN station A-P'!EK100,'ACORN station A-P'!EN100,'ACORN station A-P'!EQ100,'ACORN station A-P'!ET100,'ACORN station A-P'!EW100,'ACORN station A-P'!EZ100,'ACORN station A-P'!FC100,'ACORN station A-P'!FF100,'ACORN station A-P'!FI100,'ACORN station A-P'!FL100,'ACORN station A-P'!FO100,'ACORN station A-P'!FR100,'ACORN station A-P'!FU100,'ACORN station A-P'!FX100),COUNT('ACORN station A-P'!GA100,'ACORN station A-P'!GD100,'ACORN station A-P'!GG100,'ACORN station A-P'!GJ100,'ACORN station A-P'!GM100,'ACORN station A-P'!GP100,'ACORN station A-P'!GS100,'ACORN station A-P'!GV100,'ACORN station A-P'!GY100,'ACORN station A-P'!HB100,'ACORN station A-P'!HE100,'ACORN station A-P'!HH100,'ACORN station A-P'!HK100,'ACORN station A-P'!HN100,'ACORN station A-P'!HQ100,'ACORN station A-P'!HT100,'ACORN station A-P'!HW100,'ACORN station A-P'!HZ100,'ACORN station A-P'!IC100,'ACORN station A-P'!IF100,'ACORN station A-P'!II100,'ACORN station A-P'!IL100,'ACORN station A-P'!IO100,'ACORN station A-P'!IR100,C100,F100,I100,L100,O100,R100),COUNT(U100,X100,AA100,AD100,AG100,AJ100,AM100,AP100,AS100,AV100,AY100,BB100,BE100,BH100,BK100,BN100,BQ100,BT100,BW100,BZ100,CC100,CF100))</f>
        <v>65</v>
      </c>
      <c r="DL100" s="44">
        <f>SUM(COUNT('ACORN station A-P'!D100,'ACORN station A-P'!G100,'ACORN station A-P'!J100,'ACORN station A-P'!M100,'ACORN station A-P'!P100,'ACORN station A-P'!S100,'ACORN station A-P'!V100,'ACORN station A-P'!Y100,'ACORN station A-P'!AB100,'ACORN station A-P'!AE100,'ACORN station A-P'!AH100,'ACORN station A-P'!AK100,'ACORN station A-P'!AN100,'ACORN station A-P'!AQ100,'ACORN station A-P'!AT100,'ACORN station A-P'!AW100,'ACORN station A-P'!AZ100,'ACORN station A-P'!BC100,'ACORN station A-P'!BF100,'ACORN station A-P'!BI100,'ACORN station A-P'!BL100,'ACORN station A-P'!BO100,'ACORN station A-P'!BR100,'ACORN station A-P'!BU100,'ACORN station A-P'!BX100,'ACORN station A-P'!CA100,'ACORN station A-P'!CD100,'ACORN station A-P'!CG100,'ACORN station A-P'!CJ100,'ACORN station A-P'!CM100),COUNT('ACORN station A-P'!CP100,'ACORN station A-P'!CS100,'ACORN station A-P'!CV100,'ACORN station A-P'!CY100,'ACORN station A-P'!DB100,'ACORN station A-P'!DE100,'ACORN station A-P'!DH100,'ACORN station A-P'!DK100,'ACORN station A-P'!DN100,'ACORN station A-P'!DQ100,'ACORN station A-P'!DT100,'ACORN station A-P'!DW100,'ACORN station A-P'!DZ100,'ACORN station A-P'!EC100,'ACORN station A-P'!EF100,'ACORN station A-P'!EI100,'ACORN station A-P'!EL100,'ACORN station A-P'!EO100,'ACORN station A-P'!ER100,'ACORN station A-P'!EU100,'ACORN station A-P'!EX100,'ACORN station A-P'!FA100,'ACORN station A-P'!FD100,'ACORN station A-P'!FG100,'ACORN station A-P'!FJ100,'ACORN station A-P'!FM100,'ACORN station A-P'!FP100,'ACORN station A-P'!FS100,'ACORN station A-P'!FV100,'ACORN station A-P'!FY100),COUNT('ACORN station A-P'!GB100,'ACORN station A-P'!GE100,'ACORN station A-P'!GH100,'ACORN station A-P'!GK100,'ACORN station A-P'!GN100,'ACORN station A-P'!GQ100,'ACORN station A-P'!GT100,'ACORN station A-P'!GW100,'ACORN station A-P'!GZ100,'ACORN station A-P'!HC100,'ACORN station A-P'!HF100,'ACORN station A-P'!HI100,'ACORN station A-P'!HL100,'ACORN station A-P'!HO100,'ACORN station A-P'!HR100,'ACORN station A-P'!HU100,'ACORN station A-P'!HX100,'ACORN station A-P'!IA100,'ACORN station A-P'!ID100,'ACORN station A-P'!IG100,'ACORN station A-P'!IJ100,'ACORN station A-P'!IM100,'ACORN station A-P'!IP100,'ACORN station A-P'!IS100,D100,G100,J100,M100,P100,S100),COUNT(V100,Y100,AB100,AE100,AH100,AK100,AN100,AQ100,AT100,AW100,AZ100,BC100,BF100,BI100,BL100,BO100,BR100,BU100,BX100,CA100,CD100,CG100))</f>
        <v>65</v>
      </c>
      <c r="DM100" s="44">
        <f>SUM(BS100,CE100)</f>
        <v>33</v>
      </c>
      <c r="DN100" s="44">
        <f>SUM(BT100,CF100)</f>
        <v>34</v>
      </c>
      <c r="DO100" s="44">
        <f>SUM(BU100,CG100)</f>
        <v>33</v>
      </c>
      <c r="DP100" s="93"/>
      <c r="DQ100" s="93"/>
      <c r="DR100" s="44"/>
      <c r="DS100" s="44"/>
      <c r="DT100" s="44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</row>
    <row r="101" ht="22.35" customHeight="1">
      <c r="A101" s="19">
        <v>2009</v>
      </c>
      <c r="B101" s="29">
        <v>64</v>
      </c>
      <c r="C101" s="24">
        <v>64</v>
      </c>
      <c r="D101" s="25">
        <v>64</v>
      </c>
      <c r="E101" s="23">
        <v>24</v>
      </c>
      <c r="F101" s="24">
        <v>24</v>
      </c>
      <c r="G101" s="25">
        <v>24</v>
      </c>
      <c r="H101" s="23">
        <v>10</v>
      </c>
      <c r="I101" s="24">
        <v>10</v>
      </c>
      <c r="J101" s="25">
        <v>10</v>
      </c>
      <c r="K101" t="s" s="26">
        <v>85</v>
      </c>
      <c r="L101" t="s" s="21">
        <v>85</v>
      </c>
      <c r="M101" t="s" s="22">
        <v>85</v>
      </c>
      <c r="N101" t="s" s="26">
        <v>85</v>
      </c>
      <c r="O101" t="s" s="21">
        <v>85</v>
      </c>
      <c r="P101" t="s" s="22">
        <v>85</v>
      </c>
      <c r="Q101" s="23">
        <v>11</v>
      </c>
      <c r="R101" s="24">
        <v>11</v>
      </c>
      <c r="S101" s="25">
        <v>11</v>
      </c>
      <c r="T101" s="23">
        <v>4</v>
      </c>
      <c r="U101" s="24">
        <v>4</v>
      </c>
      <c r="V101" s="25">
        <v>4</v>
      </c>
      <c r="W101" s="23">
        <v>9</v>
      </c>
      <c r="X101" s="24">
        <v>9</v>
      </c>
      <c r="Y101" s="25">
        <v>9</v>
      </c>
      <c r="Z101" s="23">
        <v>21</v>
      </c>
      <c r="AA101" s="24">
        <v>21</v>
      </c>
      <c r="AB101" s="25">
        <v>21</v>
      </c>
      <c r="AC101" s="23">
        <v>16</v>
      </c>
      <c r="AD101" s="24">
        <v>16</v>
      </c>
      <c r="AE101" s="25">
        <v>16</v>
      </c>
      <c r="AF101" s="23">
        <v>2</v>
      </c>
      <c r="AG101" s="24">
        <v>2</v>
      </c>
      <c r="AH101" s="25">
        <v>2</v>
      </c>
      <c r="AI101" s="23">
        <v>32</v>
      </c>
      <c r="AJ101" s="24">
        <v>32</v>
      </c>
      <c r="AK101" s="25">
        <v>32</v>
      </c>
      <c r="AL101" s="23">
        <v>12</v>
      </c>
      <c r="AM101" s="24">
        <v>11</v>
      </c>
      <c r="AN101" s="25">
        <v>12</v>
      </c>
      <c r="AO101" s="23">
        <v>49</v>
      </c>
      <c r="AP101" s="24">
        <v>47</v>
      </c>
      <c r="AQ101" s="25">
        <v>47</v>
      </c>
      <c r="AR101" s="23">
        <v>37</v>
      </c>
      <c r="AS101" s="24">
        <v>36</v>
      </c>
      <c r="AT101" s="25">
        <v>37</v>
      </c>
      <c r="AU101" t="s" s="26">
        <v>85</v>
      </c>
      <c r="AV101" t="s" s="21">
        <v>85</v>
      </c>
      <c r="AW101" t="s" s="22">
        <v>85</v>
      </c>
      <c r="AX101" s="23">
        <v>44</v>
      </c>
      <c r="AY101" s="24">
        <v>44</v>
      </c>
      <c r="AZ101" s="25">
        <v>44</v>
      </c>
      <c r="BA101" s="23">
        <v>15</v>
      </c>
      <c r="BB101" s="24">
        <v>15</v>
      </c>
      <c r="BC101" s="25">
        <v>15</v>
      </c>
      <c r="BD101" s="23">
        <v>20</v>
      </c>
      <c r="BE101" s="24">
        <v>20</v>
      </c>
      <c r="BF101" s="25">
        <v>20</v>
      </c>
      <c r="BG101" s="23">
        <v>4</v>
      </c>
      <c r="BH101" s="24">
        <v>1</v>
      </c>
      <c r="BI101" s="25">
        <v>4</v>
      </c>
      <c r="BJ101" t="s" s="26">
        <v>85</v>
      </c>
      <c r="BK101" t="s" s="21">
        <v>85</v>
      </c>
      <c r="BL101" t="s" s="22">
        <v>85</v>
      </c>
      <c r="BM101" s="23">
        <v>29</v>
      </c>
      <c r="BN101" s="24">
        <v>29</v>
      </c>
      <c r="BO101" s="25">
        <v>29</v>
      </c>
      <c r="BP101" s="23">
        <v>4</v>
      </c>
      <c r="BQ101" s="24">
        <v>4</v>
      </c>
      <c r="BR101" s="25">
        <v>4</v>
      </c>
      <c r="BS101" s="23">
        <v>2</v>
      </c>
      <c r="BT101" s="24">
        <v>2</v>
      </c>
      <c r="BU101" s="25">
        <v>2</v>
      </c>
      <c r="BV101" s="23">
        <v>60</v>
      </c>
      <c r="BW101" s="24">
        <v>60</v>
      </c>
      <c r="BX101" s="25">
        <v>60</v>
      </c>
      <c r="BY101" s="23">
        <v>32</v>
      </c>
      <c r="BZ101" s="24">
        <v>32</v>
      </c>
      <c r="CA101" s="25">
        <v>32</v>
      </c>
      <c r="CB101" s="23">
        <v>18</v>
      </c>
      <c r="CC101" s="24">
        <v>14</v>
      </c>
      <c r="CD101" s="25">
        <v>18</v>
      </c>
      <c r="CE101" t="s" s="26">
        <v>85</v>
      </c>
      <c r="CF101" t="s" s="21">
        <v>85</v>
      </c>
      <c r="CG101" t="s" s="22">
        <v>85</v>
      </c>
      <c r="CH101" s="92"/>
      <c r="CI101" s="93"/>
      <c r="CJ101" s="24">
        <f>SUM('ACORN station A-P'!E101,'ACORN station A-P'!H101,'ACORN station A-P'!K101,'ACORN station A-P'!N101,'ACORN station A-P'!Q101,'ACORN station A-P'!T101,'ACORN station A-P'!W101,'ACORN station A-P'!Z101,'ACORN station A-P'!AC101,'ACORN station A-P'!AF101,'ACORN station A-P'!AI101,'ACORN station A-P'!AL101,'ACORN station A-P'!AO101,'ACORN station A-P'!AR101,'ACORN station A-P'!AU101,'ACORN station A-P'!AX101,'ACORN station A-P'!BA101,'ACORN station A-P'!BD101,'ACORN station A-P'!BG101,'ACORN station A-P'!BJ101,'ACORN station A-P'!BM101,'ACORN station A-P'!BP101,'ACORN station A-P'!BS101,'ACORN station A-P'!BV101,'ACORN station A-P'!BY101,'ACORN station A-P'!CB101,'ACORN station A-P'!CE101,'ACORN station A-P'!CH101,'ACORN station A-P'!CK101,SUM('ACORN station A-P'!CN101,'ACORN station A-P'!CQ101,'ACORN station A-P'!CT101,'ACORN station A-P'!CW101,'ACORN station A-P'!CZ101,'ACORN station A-P'!DC101,'ACORN station A-P'!DF101,'ACORN station A-P'!DI101,'ACORN station A-P'!DL101,'ACORN station A-P'!DO101,'ACORN station A-P'!DR101,'ACORN station A-P'!DU101,'ACORN station A-P'!DX101,'ACORN station A-P'!EA101,'ACORN station A-P'!ED101,'ACORN station A-P'!EG101,'ACORN station A-P'!EJ101,'ACORN station A-P'!EP101,'ACORN station A-P'!ES101,'ACORN station A-P'!EV101,'ACORN station A-P'!EY101,'ACORN station A-P'!FB101,'ACORN station A-P'!FE101,'ACORN station A-P'!FH101,'ACORN station A-P'!FK101,'ACORN station A-P'!FQ101,'ACORN station A-P'!FT101,'ACORN station A-P'!FW101,'ACORN station A-P'!FZ101,SUM('ACORN station A-P'!GC101,'ACORN station A-P'!GF101,'ACORN station A-P'!GI101,'ACORN station A-P'!GO101,'ACORN station A-P'!GR101,'ACORN station A-P'!GU101,'ACORN station A-P'!GX101,'ACORN station A-P'!HA101,'ACORN station A-P'!HD101,'ACORN station A-P'!HG101,'ACORN station A-P'!HJ101,'ACORN station A-P'!HM101,'ACORN station A-P'!HP101,'ACORN station A-P'!HS101,'ACORN station A-P'!HV101,'ACORN station A-P'!HY101,'ACORN station A-P'!IB101,'ACORN station A-P'!IE101,'ACORN station A-P'!IH101,'ACORN station A-P'!IK101,'ACORN station A-P'!IN101,'ACORN station A-P'!IQ101,B101,E101,K101,Q101,T101,W101,Z101,SUM(AC101,AI101,AL101,AO101,AR101,AX101,BA101,BD101,BG101,BJ101,BM101,BP101,BS101,BV101,BY101,CB101,CE101))))</f>
        <v>1483</v>
      </c>
      <c r="CK101" s="24">
        <f>SUM('ACORN station A-P'!F101,'ACORN station A-P'!I101,'ACORN station A-P'!L101,'ACORN station A-P'!O101,'ACORN station A-P'!R101,'ACORN station A-P'!U101,'ACORN station A-P'!X101,'ACORN station A-P'!AA101,'ACORN station A-P'!AD101,'ACORN station A-P'!AG101,'ACORN station A-P'!AJ101,'ACORN station A-P'!AM101,'ACORN station A-P'!AP101,'ACORN station A-P'!AS101,'ACORN station A-P'!AV101,'ACORN station A-P'!AY101,'ACORN station A-P'!BB101,'ACORN station A-P'!BE101,'ACORN station A-P'!BH101,'ACORN station A-P'!BK101,'ACORN station A-P'!BN101,'ACORN station A-P'!BQ101,'ACORN station A-P'!BT101,'ACORN station A-P'!BW101,'ACORN station A-P'!BZ101,'ACORN station A-P'!CC101,'ACORN station A-P'!CF101,'ACORN station A-P'!CI101,'ACORN station A-P'!CL101,SUM('ACORN station A-P'!CO101,'ACORN station A-P'!CR101,'ACORN station A-P'!CU101,'ACORN station A-P'!CX101,'ACORN station A-P'!DA101,'ACORN station A-P'!DD101,'ACORN station A-P'!DG101,'ACORN station A-P'!DJ101,'ACORN station A-P'!DM101,'ACORN station A-P'!DP101,'ACORN station A-P'!DS101,'ACORN station A-P'!DV101,'ACORN station A-P'!DY101,'ACORN station A-P'!EB101,'ACORN station A-P'!EE101,'ACORN station A-P'!EH101,'ACORN station A-P'!EK101,'ACORN station A-P'!EQ101,'ACORN station A-P'!ET101,'ACORN station A-P'!EW101,'ACORN station A-P'!EZ101,'ACORN station A-P'!FC101,'ACORN station A-P'!FF101,'ACORN station A-P'!FI101,'ACORN station A-P'!FL101,'ACORN station A-P'!FR101,'ACORN station A-P'!FU101,'ACORN station A-P'!FX101,'ACORN station A-P'!GA101,SUM('ACORN station A-P'!GD101,'ACORN station A-P'!GG101,'ACORN station A-P'!GJ101,'ACORN station A-P'!GP101,'ACORN station A-P'!GS101,'ACORN station A-P'!GV101,'ACORN station A-P'!GY101,'ACORN station A-P'!HB101,'ACORN station A-P'!HE101,'ACORN station A-P'!HH101,'ACORN station A-P'!HK101,'ACORN station A-P'!HN101,'ACORN station A-P'!HQ101,'ACORN station A-P'!HT101,'ACORN station A-P'!HW101,'ACORN station A-P'!HZ101,'ACORN station A-P'!IC101,'ACORN station A-P'!IF101,'ACORN station A-P'!II101,'ACORN station A-P'!IL101,'ACORN station A-P'!IO101,'ACORN station A-P'!IR101,C101,F101,L101,R101,U101,X101,AA101,SUM(AD101,AJ101,AM101,AP101,AS101,AY101,BB101,BE101,BH101,BK101,BN101,BQ101,BT101,BW101,BZ101,CC101,CF101))))</f>
        <v>1471</v>
      </c>
      <c r="CL101" s="24">
        <f>SUM('ACORN station A-P'!G101,'ACORN station A-P'!J101,'ACORN station A-P'!M101,'ACORN station A-P'!P101,'ACORN station A-P'!S101,'ACORN station A-P'!V101,'ACORN station A-P'!Y101,'ACORN station A-P'!AB101,'ACORN station A-P'!AE101,'ACORN station A-P'!AH101,'ACORN station A-P'!AK101,'ACORN station A-P'!AN101,'ACORN station A-P'!AQ101,'ACORN station A-P'!AT101,'ACORN station A-P'!AW101,'ACORN station A-P'!AZ101,'ACORN station A-P'!BC101,'ACORN station A-P'!BF101,'ACORN station A-P'!BI101,'ACORN station A-P'!BL101,'ACORN station A-P'!BO101,'ACORN station A-P'!BR101,'ACORN station A-P'!BU101,'ACORN station A-P'!BX101,'ACORN station A-P'!CA101,'ACORN station A-P'!CD101,'ACORN station A-P'!CG101,'ACORN station A-P'!CJ101,'ACORN station A-P'!CM101,SUM('ACORN station A-P'!CP101,'ACORN station A-P'!CS101,'ACORN station A-P'!CV101,'ACORN station A-P'!CY101,'ACORN station A-P'!DB101,'ACORN station A-P'!DE101,'ACORN station A-P'!DH101,'ACORN station A-P'!DK101,'ACORN station A-P'!DN101,'ACORN station A-P'!DQ101,'ACORN station A-P'!DT101,'ACORN station A-P'!DW101,'ACORN station A-P'!DZ101,'ACORN station A-P'!EC101,'ACORN station A-P'!EF101,'ACORN station A-P'!EI101,'ACORN station A-P'!EL101,'ACORN station A-P'!ER101,'ACORN station A-P'!EU101,'ACORN station A-P'!EX101,'ACORN station A-P'!FA101,'ACORN station A-P'!FD101,'ACORN station A-P'!FG101,'ACORN station A-P'!FJ101,'ACORN station A-P'!FM101,'ACORN station A-P'!FS101,'ACORN station A-P'!FV101,'ACORN station A-P'!FY101,'ACORN station A-P'!GB101,SUM('ACORN station A-P'!GE101,'ACORN station A-P'!GH101,'ACORN station A-P'!GK101,'ACORN station A-P'!GQ101,'ACORN station A-P'!GT101,'ACORN station A-P'!GW101,'ACORN station A-P'!GZ101,'ACORN station A-P'!HC101,'ACORN station A-P'!HF101,'ACORN station A-P'!HI101,'ACORN station A-P'!HL101,'ACORN station A-P'!HO101,'ACORN station A-P'!HR101,'ACORN station A-P'!HU101,'ACORN station A-P'!HX101,'ACORN station A-P'!IA101,'ACORN station A-P'!ID101,'ACORN station A-P'!IG101,'ACORN station A-P'!IJ101,'ACORN station A-P'!IM101,'ACORN station A-P'!IP101,'ACORN station A-P'!IS101,D101,G101,M101,S101,V101,Y101,AB101,SUM(AE101,AK101,AN101,AQ101,AT101,AZ101,BC101,BF101,BI101,BL101,BO101,BR101,BU101,BX101,CA101,CD101,CG101))))</f>
        <v>1484</v>
      </c>
      <c r="CM101" s="94"/>
      <c r="CN101" s="95">
        <f>CJ101/DG101</f>
        <v>18.77215189873418</v>
      </c>
      <c r="CO101" s="95">
        <f>CK101/DH101</f>
        <v>18.62025316455696</v>
      </c>
      <c r="CP101" s="95">
        <f>CL101/DI101</f>
        <v>18.78481012658228</v>
      </c>
      <c r="CQ101" s="24"/>
      <c r="CR101" s="24">
        <f>SUM('ACORN station A-P'!B101,'ACORN station A-P'!E101,'ACORN station A-P'!H101,'ACORN station A-P'!K101,'ACORN station A-P'!N101,'ACORN station A-P'!Q101,'ACORN station A-P'!T101,'ACORN station A-P'!W101,'ACORN station A-P'!Z101,'ACORN station A-P'!AC101,'ACORN station A-P'!AF101,'ACORN station A-P'!AI101,'ACORN station A-P'!AL101,'ACORN station A-P'!AO101,'ACORN station A-P'!AR101,'ACORN station A-P'!AU101,'ACORN station A-P'!AX101,'ACORN station A-P'!BA101,'ACORN station A-P'!BD101,'ACORN station A-P'!BG101,'ACORN station A-P'!BJ101,'ACORN station A-P'!BM101,'ACORN station A-P'!BP101,'ACORN station A-P'!BS101,'ACORN station A-P'!BV101,'ACORN station A-P'!BY101,'ACORN station A-P'!CB101,'ACORN station A-P'!CE101,'ACORN station A-P'!CH101,SUM('ACORN station A-P'!CK101,'ACORN station A-P'!CN101,'ACORN station A-P'!CQ101,'ACORN station A-P'!CT101,'ACORN station A-P'!CW101,'ACORN station A-P'!CZ101,'ACORN station A-P'!DC101,'ACORN station A-P'!DF101,'ACORN station A-P'!DI101,'ACORN station A-P'!DL101,'ACORN station A-P'!DO101,'ACORN station A-P'!DR101,'ACORN station A-P'!DU101,'ACORN station A-P'!DX101,'ACORN station A-P'!EA101,'ACORN station A-P'!ED101,'ACORN station A-P'!EG101,'ACORN station A-P'!EJ101,'ACORN station A-P'!EM101,'ACORN station A-P'!EP101,'ACORN station A-P'!ES101,'ACORN station A-P'!EV101,'ACORN station A-P'!EY101,'ACORN station A-P'!FB101,'ACORN station A-P'!FE101,'ACORN station A-P'!FH101,'ACORN station A-P'!FK101,'ACORN station A-P'!FN101,'ACORN station A-P'!FQ101,SUM('ACORN station A-P'!FT101,'ACORN station A-P'!FW101,'ACORN station A-P'!FZ101,'ACORN station A-P'!GC101,'ACORN station A-P'!GF101,'ACORN station A-P'!GI101,'ACORN station A-P'!GL101,'ACORN station A-P'!GO101,'ACORN station A-P'!GR101,'ACORN station A-P'!GU101,'ACORN station A-P'!GX101,'ACORN station A-P'!HA101,'ACORN station A-P'!HD101,'ACORN station A-P'!HG101,'ACORN station A-P'!HJ101,'ACORN station A-P'!HM101,'ACORN station A-P'!HP101,'ACORN station A-P'!HS101,'ACORN station A-P'!HV101,'ACORN station A-P'!HY101,'ACORN station A-P'!IB101,'ACORN station A-P'!IE101,'ACORN station A-P'!IH101,'ACORN station A-P'!IK101,'ACORN station A-P'!IN101,'ACORN station A-P'!IQ101,B101,E101,H101,SUM(K101,N101,Q101,T101,W101,Z101,AC101,AF101,AI101,AL101,AO101,AR101,AU101,AX101,BA101,BD101,BG101,BJ101,BM101,BP101,BS101,BV101,BY101,CB101,CE101))))</f>
        <v>1518</v>
      </c>
      <c r="CS101" s="24">
        <f>SUM('ACORN station A-P'!C101,'ACORN station A-P'!F101,'ACORN station A-P'!I101,'ACORN station A-P'!L101,'ACORN station A-P'!O101,'ACORN station A-P'!R101,'ACORN station A-P'!U101,'ACORN station A-P'!X101,'ACORN station A-P'!AA101,'ACORN station A-P'!AD101,'ACORN station A-P'!AG101,'ACORN station A-P'!AJ101,'ACORN station A-P'!AM101,'ACORN station A-P'!AP101,'ACORN station A-P'!AS101,'ACORN station A-P'!AV101,'ACORN station A-P'!AY101,'ACORN station A-P'!BB101,'ACORN station A-P'!BE101,'ACORN station A-P'!BH101,'ACORN station A-P'!BK101,'ACORN station A-P'!BN101,'ACORN station A-P'!BQ101,'ACORN station A-P'!BT101,'ACORN station A-P'!BW101,'ACORN station A-P'!BZ101,'ACORN station A-P'!CC101,'ACORN station A-P'!CF101,'ACORN station A-P'!CI101,SUM('ACORN station A-P'!CL101,'ACORN station A-P'!CO101,'ACORN station A-P'!CR101,'ACORN station A-P'!CU101,'ACORN station A-P'!CX101,'ACORN station A-P'!DA101,'ACORN station A-P'!DD101,'ACORN station A-P'!DG101,'ACORN station A-P'!DJ101,'ACORN station A-P'!DM101,'ACORN station A-P'!DP101,'ACORN station A-P'!DS101,'ACORN station A-P'!DV101,'ACORN station A-P'!DY101,'ACORN station A-P'!EB101,'ACORN station A-P'!EE101,'ACORN station A-P'!EH101,'ACORN station A-P'!EK101,'ACORN station A-P'!EN101,'ACORN station A-P'!EQ101,'ACORN station A-P'!ET101,'ACORN station A-P'!EW101,'ACORN station A-P'!EZ101,'ACORN station A-P'!FC101,'ACORN station A-P'!FF101,'ACORN station A-P'!FI101,'ACORN station A-P'!FL101,'ACORN station A-P'!FO101,'ACORN station A-P'!FR101,SUM('ACORN station A-P'!FU101,'ACORN station A-P'!FX101,'ACORN station A-P'!GA101,'ACORN station A-P'!GD101,'ACORN station A-P'!GG101,'ACORN station A-P'!GJ101,'ACORN station A-P'!GM101,'ACORN station A-P'!GP101,'ACORN station A-P'!GS101,'ACORN station A-P'!GV101,'ACORN station A-P'!GY101,'ACORN station A-P'!HB101,'ACORN station A-P'!HE101,'ACORN station A-P'!HH101,'ACORN station A-P'!HK101,'ACORN station A-P'!HN101,'ACORN station A-P'!HQ101,'ACORN station A-P'!HT101,'ACORN station A-P'!HW101,'ACORN station A-P'!HZ101,'ACORN station A-P'!IC101,'ACORN station A-P'!IF101,'ACORN station A-P'!II101,'ACORN station A-P'!IL101,'ACORN station A-P'!IO101,'ACORN station A-P'!IR101,C101,F101,I101,SUM(L101,O101,R101,U101,X101,AA101,AD101,AG101,AJ101,AM101,AP101,AS101,AV101,AY101,BB101,BE101,BH101,BK101,BN101,BQ101,BT101,BW101,BZ101,CC101,CF101))))</f>
        <v>1507</v>
      </c>
      <c r="CT101" s="24">
        <f>SUM('ACORN station A-P'!D101,'ACORN station A-P'!G101,'ACORN station A-P'!J101,'ACORN station A-P'!M101,'ACORN station A-P'!P101,'ACORN station A-P'!S101,'ACORN station A-P'!V101,'ACORN station A-P'!Y101,'ACORN station A-P'!AB101,'ACORN station A-P'!AE101,'ACORN station A-P'!AH101,'ACORN station A-P'!AK101,'ACORN station A-P'!AN101,'ACORN station A-P'!AQ101,'ACORN station A-P'!AT101,'ACORN station A-P'!AW101,'ACORN station A-P'!AZ101,'ACORN station A-P'!BC101,'ACORN station A-P'!BF101,'ACORN station A-P'!BI101,'ACORN station A-P'!BL101,'ACORN station A-P'!BO101,'ACORN station A-P'!BR101,'ACORN station A-P'!BU101,'ACORN station A-P'!BX101,'ACORN station A-P'!CA101,'ACORN station A-P'!CD101,'ACORN station A-P'!CG101,'ACORN station A-P'!CJ101,SUM('ACORN station A-P'!CM101,'ACORN station A-P'!CP101,'ACORN station A-P'!CS101,'ACORN station A-P'!CV101,'ACORN station A-P'!CY101,'ACORN station A-P'!DB101,'ACORN station A-P'!DE101,'ACORN station A-P'!DH101,'ACORN station A-P'!DK101,'ACORN station A-P'!DN101,'ACORN station A-P'!DQ101,'ACORN station A-P'!DT101,'ACORN station A-P'!DW101,'ACORN station A-P'!DZ101,'ACORN station A-P'!EC101,'ACORN station A-P'!EF101,'ACORN station A-P'!EI101,'ACORN station A-P'!EL101,'ACORN station A-P'!EO101,'ACORN station A-P'!ER101,'ACORN station A-P'!EU101,'ACORN station A-P'!EX101,'ACORN station A-P'!FA101,'ACORN station A-P'!FD101,'ACORN station A-P'!FG101,'ACORN station A-P'!FJ101,'ACORN station A-P'!FM101,'ACORN station A-P'!FP101,'ACORN station A-P'!FS101,SUM('ACORN station A-P'!FV101,'ACORN station A-P'!FY101,'ACORN station A-P'!GB101,'ACORN station A-P'!GE101,'ACORN station A-P'!GH101,'ACORN station A-P'!GK101,'ACORN station A-P'!GN101,'ACORN station A-P'!GQ101,'ACORN station A-P'!GT101,'ACORN station A-P'!GW101,'ACORN station A-P'!GZ101,'ACORN station A-P'!HC101,'ACORN station A-P'!HF101,'ACORN station A-P'!HI101,'ACORN station A-P'!HL101,'ACORN station A-P'!HO101,'ACORN station A-P'!HR101,'ACORN station A-P'!HU101,'ACORN station A-P'!HX101,'ACORN station A-P'!IA101,'ACORN station A-P'!ID101,'ACORN station A-P'!IG101,'ACORN station A-P'!IJ101,'ACORN station A-P'!IM101,'ACORN station A-P'!IP101,'ACORN station A-P'!IS101,D101,G101,J101,SUM(M101,P101,S101,V101,Y101,AB101,AE101,AH101,AK101,AN101,AQ101,AT101,AW101,AZ101,BC101,BF101,BI101,BL101,BO101,BR101,BU101,BX101,CA101,CD101,CG101))))</f>
        <v>1519</v>
      </c>
      <c r="CU101" s="24"/>
      <c r="CV101" s="95">
        <f>CR101/DJ101</f>
        <v>18.07142857142857</v>
      </c>
      <c r="CW101" s="95">
        <f>CS101/DK101</f>
        <v>17.94047619047619</v>
      </c>
      <c r="CX101" s="95">
        <f>CT101/DL101</f>
        <v>18.08333333333333</v>
      </c>
      <c r="CY101" s="24"/>
      <c r="CZ101" s="24">
        <f>SUM('ACORN station A-P'!B101,'ACORN station A-P'!E101,'ACORN station A-P'!H101,'ACORN station A-P'!Q101,'ACORN station A-P'!W101,'ACORN station A-P'!Z101,'ACORN station A-P'!AC101,'ACORN station A-P'!AI101,'ACORN station A-P'!AL101,'ACORN station A-P'!AO101,'ACORN station A-P'!AX101,'ACORN station A-P'!BM101,'ACORN station A-P'!BP101,'ACORN station A-P'!BS101,'ACORN station A-P'!BV101,'ACORN station A-P'!CB101,'ACORN station A-P'!CE101,'ACORN station A-P'!CH101,'ACORN station A-P'!CT101,'ACORN station A-P'!CW101,'ACORN station A-P'!DF101,'ACORN station A-P'!DC101,'ACORN station A-P'!DO101,'ACORN station A-P'!DR101,'ACORN station A-P'!DU101,'ACORN station A-P'!DX101,'ACORN station A-P'!EJ101,'ACORN station A-P'!ES101,'ACORN station A-P'!EV101,SUM('ACORN station A-P'!FB101,'ACORN station A-P'!FE101,'ACORN station A-P'!FK101,'ACORN station A-P'!FT101,'ACORN station A-P'!FW101,'ACORN station A-P'!FZ101,'ACORN station A-P'!GC101,'ACORN station A-P'!GF101,'ACORN station A-P'!GL101,'ACORN station A-P'!GR101,'ACORN station A-P'!GU101,'ACORN station A-P'!HA101,'ACORN station A-P'!HD101,'ACORN station A-P'!HG101,'ACORN station A-P'!HM101,'ACORN station A-P'!IB101,'ACORN station A-P'!IE101,'ACORN station A-P'!IN101,'ACORN station A-P'!IQ101,E101,K101,T101,Z101,AF101,AL101,AR101,BA101,BD101,BG101,SUM(BS101,CE101)))</f>
        <v>620</v>
      </c>
      <c r="DA101" s="24">
        <f>SUM('ACORN station A-P'!C101,'ACORN station A-P'!F101,'ACORN station A-P'!I101,'ACORN station A-P'!R101,'ACORN station A-P'!X101,'ACORN station A-P'!AA101,'ACORN station A-P'!AD101,'ACORN station A-P'!AJ101,'ACORN station A-P'!AM101,'ACORN station A-P'!AP101,'ACORN station A-P'!AY101,'ACORN station A-P'!BN101,'ACORN station A-P'!BQ101,'ACORN station A-P'!BT101,'ACORN station A-P'!BW101,'ACORN station A-P'!CC101,'ACORN station A-P'!CF101,'ACORN station A-P'!CI101,'ACORN station A-P'!CU101,'ACORN station A-P'!CX101,'ACORN station A-P'!DG101,'ACORN station A-P'!DD101,'ACORN station A-P'!DP101,'ACORN station A-P'!DS101,'ACORN station A-P'!DV101,'ACORN station A-P'!DY101,'ACORN station A-P'!EK101,'ACORN station A-P'!ET101,'ACORN station A-P'!EW101,SUM('ACORN station A-P'!FC101,'ACORN station A-P'!FF101,'ACORN station A-P'!FL101,'ACORN station A-P'!FU101,'ACORN station A-P'!FX101,'ACORN station A-P'!GA101,'ACORN station A-P'!GD101,'ACORN station A-P'!GG101,'ACORN station A-P'!GM101,'ACORN station A-P'!GS101,'ACORN station A-P'!GV101,'ACORN station A-P'!HB101,'ACORN station A-P'!HE101,'ACORN station A-P'!HH101,'ACORN station A-P'!HN101,'ACORN station A-P'!IC101,'ACORN station A-P'!IF101,'ACORN station A-P'!IO101,'ACORN station A-P'!IR101,F101,L101,U101,AA101,AG101,AM101,AS101,BB101,BE101,BH101,SUM(BT101,CF101)))</f>
        <v>605</v>
      </c>
      <c r="DB101" s="24">
        <f>SUM('ACORN station A-P'!D101,'ACORN station A-P'!G101,'ACORN station A-P'!J101,'ACORN station A-P'!S101,'ACORN station A-P'!Y101,'ACORN station A-P'!AB101,'ACORN station A-P'!AE101,'ACORN station A-P'!AK101,'ACORN station A-P'!AN101,'ACORN station A-P'!AQ101,'ACORN station A-P'!AZ101,'ACORN station A-P'!BO101,'ACORN station A-P'!BR101,'ACORN station A-P'!BU101,'ACORN station A-P'!BX101,'ACORN station A-P'!CD101,'ACORN station A-P'!CG101,'ACORN station A-P'!CJ101,'ACORN station A-P'!CV101,'ACORN station A-P'!CY101,'ACORN station A-P'!DH101,'ACORN station A-P'!DE101,'ACORN station A-P'!DQ101,'ACORN station A-P'!DT101,'ACORN station A-P'!DW101,'ACORN station A-P'!DZ101,'ACORN station A-P'!EL101,'ACORN station A-P'!EU101,'ACORN station A-P'!EX101,SUM('ACORN station A-P'!FD101,'ACORN station A-P'!FG101,'ACORN station A-P'!FM101,'ACORN station A-P'!FV101,'ACORN station A-P'!FY101,'ACORN station A-P'!GB101,'ACORN station A-P'!GE101,'ACORN station A-P'!GH101,'ACORN station A-P'!GN101,'ACORN station A-P'!GT101,'ACORN station A-P'!GW101,'ACORN station A-P'!HC101,'ACORN station A-P'!HF101,'ACORN station A-P'!HI101,'ACORN station A-P'!HO101,'ACORN station A-P'!ID101,'ACORN station A-P'!IG101,'ACORN station A-P'!IP101,'ACORN station A-P'!IS101,G101,M101,V101,AB101,AH101,AN101,AT101,BC101,BF101,BI101,SUM(BU101,CG101)))</f>
        <v>621</v>
      </c>
      <c r="DC101" s="24"/>
      <c r="DD101" s="95">
        <f>CZ101/DM101</f>
        <v>14.09090909090909</v>
      </c>
      <c r="DE101" s="95">
        <f>DA101/DN101</f>
        <v>13.75</v>
      </c>
      <c r="DF101" s="95">
        <f>DB101/DO101</f>
        <v>14.11363636363636</v>
      </c>
      <c r="DG101" s="44">
        <f>SUM(COUNT('ACORN station A-P'!E101,'ACORN station A-P'!H101,'ACORN station A-P'!K101,'ACORN station A-P'!N101,'ACORN station A-P'!Q101,'ACORN station A-P'!T101,'ACORN station A-P'!W101,'ACORN station A-P'!Z101,'ACORN station A-P'!AC101,'ACORN station A-P'!AF101,'ACORN station A-P'!AI101,'ACORN station A-P'!AL101,'ACORN station A-P'!AO101,'ACORN station A-P'!AR101,'ACORN station A-P'!AU101,'ACORN station A-P'!AX101,'ACORN station A-P'!BA101,'ACORN station A-P'!BD101,'ACORN station A-P'!BG101,'ACORN station A-P'!BJ101,'ACORN station A-P'!BM101,'ACORN station A-P'!BP101,'ACORN station A-P'!BS101,'ACORN station A-P'!BV101,'ACORN station A-P'!BY101,'ACORN station A-P'!CB101,'ACORN station A-P'!CE101,'ACORN station A-P'!CH101,'ACORN station A-P'!CK101,'ACORN station A-P'!CN101),COUNT('ACORN station A-P'!CQ101,'ACORN station A-P'!CT101,'ACORN station A-P'!CW101,'ACORN station A-P'!CZ101,'ACORN station A-P'!DC101,'ACORN station A-P'!DF101,'ACORN station A-P'!DI101,'ACORN station A-P'!DL101,'ACORN station A-P'!DO101,'ACORN station A-P'!DR101,'ACORN station A-P'!DU101,'ACORN station A-P'!DX101,'ACORN station A-P'!EA101,'ACORN station A-P'!ED101,'ACORN station A-P'!EG101,'ACORN station A-P'!EJ101,'ACORN station A-P'!EP101,'ACORN station A-P'!ES101,'ACORN station A-P'!EV101,'ACORN station A-P'!EY101,'ACORN station A-P'!FB101,'ACORN station A-P'!FE101,'ACORN station A-P'!FH101,'ACORN station A-P'!FK101,'ACORN station A-P'!FQ101,'ACORN station A-P'!FT101,'ACORN station A-P'!FW101,'ACORN station A-P'!FZ101,'ACORN station A-P'!GC101,'ACORN station A-P'!GF101),COUNT('ACORN station A-P'!GI101,'ACORN station A-P'!GO101,'ACORN station A-P'!GR101,'ACORN station A-P'!GU101,'ACORN station A-P'!GX101,'ACORN station A-P'!HA101,'ACORN station A-P'!HD101,'ACORN station A-P'!HG101,'ACORN station A-P'!HJ101,'ACORN station A-P'!HM101,'ACORN station A-P'!HP101,'ACORN station A-P'!HS101,'ACORN station A-P'!HV101,'ACORN station A-P'!HY101,'ACORN station A-P'!IB101,'ACORN station A-P'!IE101,'ACORN station A-P'!IH101,'ACORN station A-P'!IK101,'ACORN station A-P'!IN101,'ACORN station A-P'!IQ101,B101,E101,K101,Q101,T101,W101,Z101,AC101,AI101,AL101),COUNT(AO101,AR101,AX101,BA101,BD101,BG101,BJ101,BM101,BP101,BS101,BV101,BY101,CB101,CE101))</f>
        <v>79</v>
      </c>
      <c r="DH101" s="44">
        <f>SUM(COUNT('ACORN station A-P'!F101,'ACORN station A-P'!I101,'ACORN station A-P'!L101,'ACORN station A-P'!O101,'ACORN station A-P'!R101,'ACORN station A-P'!U101,'ACORN station A-P'!X101,'ACORN station A-P'!AA101,'ACORN station A-P'!AD101,'ACORN station A-P'!AG101,'ACORN station A-P'!AJ101,'ACORN station A-P'!AM101,'ACORN station A-P'!AP101,'ACORN station A-P'!AS101,'ACORN station A-P'!AV101,'ACORN station A-P'!AY101,'ACORN station A-P'!BB101,'ACORN station A-P'!BE101,'ACORN station A-P'!BH101,'ACORN station A-P'!BK101,'ACORN station A-P'!BN101,'ACORN station A-P'!BQ101,'ACORN station A-P'!BT101,'ACORN station A-P'!BW101,'ACORN station A-P'!BZ101,'ACORN station A-P'!CC101,'ACORN station A-P'!CF101,'ACORN station A-P'!CI101,'ACORN station A-P'!CL101,'ACORN station A-P'!CO101),COUNT('ACORN station A-P'!CR101,'ACORN station A-P'!CU101,'ACORN station A-P'!CX101,'ACORN station A-P'!DA101,'ACORN station A-P'!DD101,'ACORN station A-P'!DG101,'ACORN station A-P'!DJ101,'ACORN station A-P'!DM101,'ACORN station A-P'!DP101,'ACORN station A-P'!DS101,'ACORN station A-P'!DV101,'ACORN station A-P'!DY101,'ACORN station A-P'!EB101,'ACORN station A-P'!EE101,'ACORN station A-P'!EH101,'ACORN station A-P'!EK101,'ACORN station A-P'!EQ101,'ACORN station A-P'!ET101,'ACORN station A-P'!EW101,'ACORN station A-P'!EZ101,'ACORN station A-P'!FC101,'ACORN station A-P'!FF101,'ACORN station A-P'!FI101,'ACORN station A-P'!FL101,'ACORN station A-P'!FR101,'ACORN station A-P'!FU101,'ACORN station A-P'!FX101,'ACORN station A-P'!GA101,'ACORN station A-P'!GD101,'ACORN station A-P'!GG101),COUNT('ACORN station A-P'!GJ101,'ACORN station A-P'!GP101,'ACORN station A-P'!GS101,'ACORN station A-P'!GV101,'ACORN station A-P'!GY101,'ACORN station A-P'!HB101,'ACORN station A-P'!HE101,'ACORN station A-P'!HH101,'ACORN station A-P'!HK101,'ACORN station A-P'!HN101,'ACORN station A-P'!HQ101,'ACORN station A-P'!HT101,'ACORN station A-P'!HW101,'ACORN station A-P'!HZ101,'ACORN station A-P'!IC101,'ACORN station A-P'!IF101,'ACORN station A-P'!II101,'ACORN station A-P'!IL101,'ACORN station A-P'!IO101,'ACORN station A-P'!IR101,C101,F101,L101,R101,U101,X101,AA101,AD101,AJ101,AM101),COUNT(AP101,AS101,AY101,BB101,BE101,BH101,BK101,BN101,BQ101,BT101,BW101,BZ101,CC101,CF101))</f>
        <v>79</v>
      </c>
      <c r="DI101" s="44">
        <f>SUM(COUNT('ACORN station A-P'!G101,'ACORN station A-P'!J101,'ACORN station A-P'!M101,'ACORN station A-P'!P101,'ACORN station A-P'!S101,'ACORN station A-P'!V101,'ACORN station A-P'!Y101,'ACORN station A-P'!AB101,'ACORN station A-P'!AE101,'ACORN station A-P'!AH101,'ACORN station A-P'!AK101,'ACORN station A-P'!AN101,'ACORN station A-P'!AQ101,'ACORN station A-P'!AT101,'ACORN station A-P'!AW101,'ACORN station A-P'!AZ101,'ACORN station A-P'!BC101,'ACORN station A-P'!BF101,'ACORN station A-P'!BI101,'ACORN station A-P'!BL101,'ACORN station A-P'!BO101,'ACORN station A-P'!BR101,'ACORN station A-P'!BU101,'ACORN station A-P'!BX101,'ACORN station A-P'!CA101,'ACORN station A-P'!CD101,'ACORN station A-P'!CG101,'ACORN station A-P'!CJ101,'ACORN station A-P'!CM101,'ACORN station A-P'!CP101),COUNT('ACORN station A-P'!CS101,'ACORN station A-P'!CV101,'ACORN station A-P'!CY101,'ACORN station A-P'!DB101,'ACORN station A-P'!DE101,'ACORN station A-P'!DH101,'ACORN station A-P'!DK101,'ACORN station A-P'!DN101,'ACORN station A-P'!DQ101,'ACORN station A-P'!DT101,'ACORN station A-P'!DW101,'ACORN station A-P'!DZ101,'ACORN station A-P'!EC101,'ACORN station A-P'!EF101,'ACORN station A-P'!EI101,'ACORN station A-P'!EL101,'ACORN station A-P'!ER101,'ACORN station A-P'!EU101,'ACORN station A-P'!EX101,'ACORN station A-P'!FA101,'ACORN station A-P'!FD101,'ACORN station A-P'!FG101,'ACORN station A-P'!FJ101,'ACORN station A-P'!FM101,'ACORN station A-P'!FS101,'ACORN station A-P'!FV101,'ACORN station A-P'!FY101,'ACORN station A-P'!GB101,'ACORN station A-P'!GE101,'ACORN station A-P'!GH101),COUNT('ACORN station A-P'!GK101,'ACORN station A-P'!GQ101,'ACORN station A-P'!GT101,'ACORN station A-P'!GW101,'ACORN station A-P'!GZ101,'ACORN station A-P'!HC101,'ACORN station A-P'!HF101,'ACORN station A-P'!HI101,'ACORN station A-P'!HL101,'ACORN station A-P'!HO101,'ACORN station A-P'!HR101,'ACORN station A-P'!HU101,'ACORN station A-P'!HX101,'ACORN station A-P'!IA101,'ACORN station A-P'!ID101,'ACORN station A-P'!IG101,'ACORN station A-P'!IJ101,'ACORN station A-P'!IM101,'ACORN station A-P'!IP101,'ACORN station A-P'!IS101,D101,G101,M101,S101,V101,Y101,AB101,AE101,AK101,AN101),COUNT(AQ101,AT101,AZ101,BC101,BF101,BI101,BL101,BO101,BR101,BU101,BX101,CA101,CD101,CG101))</f>
        <v>79</v>
      </c>
      <c r="DJ101" s="44">
        <f>SUM(COUNT('ACORN station A-P'!B101,'ACORN station A-P'!E101,'ACORN station A-P'!H101,'ACORN station A-P'!K101,'ACORN station A-P'!N101,'ACORN station A-P'!Q101,'ACORN station A-P'!T101,'ACORN station A-P'!W101,'ACORN station A-P'!Z101,'ACORN station A-P'!AC101,'ACORN station A-P'!AF101,'ACORN station A-P'!AI101,'ACORN station A-P'!AL101,'ACORN station A-P'!AO101,'ACORN station A-P'!AR101,'ACORN station A-P'!AU101,'ACORN station A-P'!AX101,'ACORN station A-P'!BA101,'ACORN station A-P'!BD101,'ACORN station A-P'!BG101,'ACORN station A-P'!BJ101,'ACORN station A-P'!BM101,'ACORN station A-P'!BP101,'ACORN station A-P'!BS101,'ACORN station A-P'!BV101,'ACORN station A-P'!BY101,'ACORN station A-P'!CB101,'ACORN station A-P'!CE101,'ACORN station A-P'!CH101,'ACORN station A-P'!CK101),COUNT('ACORN station A-P'!CN101,'ACORN station A-P'!CQ101,'ACORN station A-P'!CT101,'ACORN station A-P'!CW101,'ACORN station A-P'!CZ101,'ACORN station A-P'!DC101,'ACORN station A-P'!DF101,'ACORN station A-P'!DI101,'ACORN station A-P'!DL101,'ACORN station A-P'!DO101,'ACORN station A-P'!DR101,'ACORN station A-P'!DU101,'ACORN station A-P'!DX101,'ACORN station A-P'!EA101,'ACORN station A-P'!ED101,'ACORN station A-P'!EG101,'ACORN station A-P'!EJ101,'ACORN station A-P'!EM101,'ACORN station A-P'!EP101,'ACORN station A-P'!ES101,'ACORN station A-P'!EV101,'ACORN station A-P'!EY101,'ACORN station A-P'!FB101,'ACORN station A-P'!FE101,'ACORN station A-P'!FH101,'ACORN station A-P'!FK101,'ACORN station A-P'!FN101,'ACORN station A-P'!FQ101,'ACORN station A-P'!FT101,'ACORN station A-P'!FW101),COUNT('ACORN station A-P'!FZ101,'ACORN station A-P'!GC101,'ACORN station A-P'!GF101,'ACORN station A-P'!GI101,'ACORN station A-P'!GL101,'ACORN station A-P'!GO101,'ACORN station A-P'!GR101,'ACORN station A-P'!GU101,'ACORN station A-P'!GX101,'ACORN station A-P'!HA101,'ACORN station A-P'!HD101,'ACORN station A-P'!HG101,'ACORN station A-P'!HJ101,'ACORN station A-P'!HM101,'ACORN station A-P'!HP101,'ACORN station A-P'!HS101,'ACORN station A-P'!HV101,'ACORN station A-P'!HY101,'ACORN station A-P'!IB101,'ACORN station A-P'!IE101,'ACORN station A-P'!IH101,'ACORN station A-P'!IK101,'ACORN station A-P'!IN101,'ACORN station A-P'!IQ101,B101,E101,H101,K101,N101,Q101),COUNT(T101,W101,Z101,AC101,AF101,AI101,AL101,AO101,AR101,AU101,AX101,BA101,BD101,BG101,BJ101,BM101,BP101,BS101,BV101,BY101,CB101,CE101))</f>
        <v>84</v>
      </c>
      <c r="DK101" s="44">
        <f>SUM(COUNT('ACORN station A-P'!C101,'ACORN station A-P'!F101,'ACORN station A-P'!I101,'ACORN station A-P'!L101,'ACORN station A-P'!O101,'ACORN station A-P'!R101,'ACORN station A-P'!U101,'ACORN station A-P'!X101,'ACORN station A-P'!AA101,'ACORN station A-P'!AD101,'ACORN station A-P'!AG101,'ACORN station A-P'!AJ101,'ACORN station A-P'!AM101,'ACORN station A-P'!AP101,'ACORN station A-P'!AS101,'ACORN station A-P'!AV101,'ACORN station A-P'!AY101,'ACORN station A-P'!BB101,'ACORN station A-P'!BE101,'ACORN station A-P'!BH101,'ACORN station A-P'!BK101,'ACORN station A-P'!BN101,'ACORN station A-P'!BQ101,'ACORN station A-P'!BT101,'ACORN station A-P'!BW101,'ACORN station A-P'!BZ101,'ACORN station A-P'!CC101,'ACORN station A-P'!CF101,'ACORN station A-P'!CI101,'ACORN station A-P'!CL101),COUNT('ACORN station A-P'!CO101,'ACORN station A-P'!CR101,'ACORN station A-P'!CU101,'ACORN station A-P'!CX101,'ACORN station A-P'!DA101,'ACORN station A-P'!DD101,'ACORN station A-P'!DG101,'ACORN station A-P'!DJ101,'ACORN station A-P'!DM101,'ACORN station A-P'!DP101,'ACORN station A-P'!DS101,'ACORN station A-P'!DV101,'ACORN station A-P'!DY101,'ACORN station A-P'!EB101,'ACORN station A-P'!EE101,'ACORN station A-P'!EH101,'ACORN station A-P'!EK101,'ACORN station A-P'!EN101,'ACORN station A-P'!EQ101,'ACORN station A-P'!ET101,'ACORN station A-P'!EW101,'ACORN station A-P'!EZ101,'ACORN station A-P'!FC101,'ACORN station A-P'!FF101,'ACORN station A-P'!FI101,'ACORN station A-P'!FL101,'ACORN station A-P'!FO101,'ACORN station A-P'!FR101,'ACORN station A-P'!FU101,'ACORN station A-P'!FX101),COUNT('ACORN station A-P'!GA101,'ACORN station A-P'!GD101,'ACORN station A-P'!GG101,'ACORN station A-P'!GJ101,'ACORN station A-P'!GM101,'ACORN station A-P'!GP101,'ACORN station A-P'!GS101,'ACORN station A-P'!GV101,'ACORN station A-P'!GY101,'ACORN station A-P'!HB101,'ACORN station A-P'!HE101,'ACORN station A-P'!HH101,'ACORN station A-P'!HK101,'ACORN station A-P'!HN101,'ACORN station A-P'!HQ101,'ACORN station A-P'!HT101,'ACORN station A-P'!HW101,'ACORN station A-P'!HZ101,'ACORN station A-P'!IC101,'ACORN station A-P'!IF101,'ACORN station A-P'!II101,'ACORN station A-P'!IL101,'ACORN station A-P'!IO101,'ACORN station A-P'!IR101,C101,F101,I101,L101,O101,R101),COUNT(U101,X101,AA101,AD101,AG101,AJ101,AM101,AP101,AS101,AV101,AY101,BB101,BE101,BH101,BK101,BN101,BQ101,BT101,BW101,BZ101,CC101,CF101))</f>
        <v>84</v>
      </c>
      <c r="DL101" s="44">
        <f>SUM(COUNT('ACORN station A-P'!D101,'ACORN station A-P'!G101,'ACORN station A-P'!J101,'ACORN station A-P'!M101,'ACORN station A-P'!P101,'ACORN station A-P'!S101,'ACORN station A-P'!V101,'ACORN station A-P'!Y101,'ACORN station A-P'!AB101,'ACORN station A-P'!AE101,'ACORN station A-P'!AH101,'ACORN station A-P'!AK101,'ACORN station A-P'!AN101,'ACORN station A-P'!AQ101,'ACORN station A-P'!AT101,'ACORN station A-P'!AW101,'ACORN station A-P'!AZ101,'ACORN station A-P'!BC101,'ACORN station A-P'!BF101,'ACORN station A-P'!BI101,'ACORN station A-P'!BL101,'ACORN station A-P'!BO101,'ACORN station A-P'!BR101,'ACORN station A-P'!BU101,'ACORN station A-P'!BX101,'ACORN station A-P'!CA101,'ACORN station A-P'!CD101,'ACORN station A-P'!CG101,'ACORN station A-P'!CJ101,'ACORN station A-P'!CM101),COUNT('ACORN station A-P'!CP101,'ACORN station A-P'!CS101,'ACORN station A-P'!CV101,'ACORN station A-P'!CY101,'ACORN station A-P'!DB101,'ACORN station A-P'!DE101,'ACORN station A-P'!DH101,'ACORN station A-P'!DK101,'ACORN station A-P'!DN101,'ACORN station A-P'!DQ101,'ACORN station A-P'!DT101,'ACORN station A-P'!DW101,'ACORN station A-P'!DZ101,'ACORN station A-P'!EC101,'ACORN station A-P'!EF101,'ACORN station A-P'!EI101,'ACORN station A-P'!EL101,'ACORN station A-P'!EO101,'ACORN station A-P'!ER101,'ACORN station A-P'!EU101,'ACORN station A-P'!EX101,'ACORN station A-P'!FA101,'ACORN station A-P'!FD101,'ACORN station A-P'!FG101,'ACORN station A-P'!FJ101,'ACORN station A-P'!FM101,'ACORN station A-P'!FP101,'ACORN station A-P'!FS101,'ACORN station A-P'!FV101,'ACORN station A-P'!FY101),COUNT('ACORN station A-P'!GB101,'ACORN station A-P'!GE101,'ACORN station A-P'!GH101,'ACORN station A-P'!GK101,'ACORN station A-P'!GN101,'ACORN station A-P'!GQ101,'ACORN station A-P'!GT101,'ACORN station A-P'!GW101,'ACORN station A-P'!GZ101,'ACORN station A-P'!HC101,'ACORN station A-P'!HF101,'ACORN station A-P'!HI101,'ACORN station A-P'!HL101,'ACORN station A-P'!HO101,'ACORN station A-P'!HR101,'ACORN station A-P'!HU101,'ACORN station A-P'!HX101,'ACORN station A-P'!IA101,'ACORN station A-P'!ID101,'ACORN station A-P'!IG101,'ACORN station A-P'!IJ101,'ACORN station A-P'!IM101,'ACORN station A-P'!IP101,'ACORN station A-P'!IS101,D101,G101,J101,M101,P101,S101),COUNT(V101,Y101,AB101,AE101,AH101,AK101,AN101,AQ101,AT101,AW101,AZ101,BC101,BF101,BI101,BL101,BO101,BR101,BU101,BX101,CA101,CD101,CG101))</f>
        <v>84</v>
      </c>
      <c r="DM101" s="44">
        <f>SUM(BS101,CE101)</f>
        <v>44</v>
      </c>
      <c r="DN101" s="44">
        <f>SUM(BT101,CF101)</f>
        <v>44</v>
      </c>
      <c r="DO101" s="44">
        <f>SUM(BU101,CG101)</f>
        <v>44</v>
      </c>
      <c r="DP101" s="93"/>
      <c r="DQ101" s="93"/>
      <c r="DR101" s="44"/>
      <c r="DS101" s="44"/>
      <c r="DT101" s="44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</row>
    <row r="102" ht="22.35" customHeight="1">
      <c r="A102" s="19">
        <v>2010</v>
      </c>
      <c r="B102" s="29">
        <v>51</v>
      </c>
      <c r="C102" s="24">
        <v>51</v>
      </c>
      <c r="D102" s="25">
        <v>51</v>
      </c>
      <c r="E102" s="23">
        <v>1</v>
      </c>
      <c r="F102" s="24">
        <v>1</v>
      </c>
      <c r="G102" s="25">
        <v>1</v>
      </c>
      <c r="H102" s="23">
        <v>3</v>
      </c>
      <c r="I102" s="24">
        <v>3</v>
      </c>
      <c r="J102" s="25">
        <v>3</v>
      </c>
      <c r="K102" t="s" s="26">
        <v>85</v>
      </c>
      <c r="L102" t="s" s="21">
        <v>85</v>
      </c>
      <c r="M102" t="s" s="22">
        <v>85</v>
      </c>
      <c r="N102" t="s" s="26">
        <v>85</v>
      </c>
      <c r="O102" t="s" s="21">
        <v>85</v>
      </c>
      <c r="P102" t="s" s="22">
        <v>85</v>
      </c>
      <c r="Q102" s="23">
        <v>4</v>
      </c>
      <c r="R102" s="24">
        <v>4</v>
      </c>
      <c r="S102" s="25">
        <v>4</v>
      </c>
      <c r="T102" t="s" s="26">
        <v>85</v>
      </c>
      <c r="U102" t="s" s="21">
        <v>85</v>
      </c>
      <c r="V102" t="s" s="22">
        <v>85</v>
      </c>
      <c r="W102" t="s" s="26">
        <v>85</v>
      </c>
      <c r="X102" t="s" s="21">
        <v>85</v>
      </c>
      <c r="Y102" t="s" s="22">
        <v>85</v>
      </c>
      <c r="Z102" s="23">
        <v>9</v>
      </c>
      <c r="AA102" s="24">
        <v>9</v>
      </c>
      <c r="AB102" s="25">
        <v>9</v>
      </c>
      <c r="AC102" t="s" s="26">
        <v>85</v>
      </c>
      <c r="AD102" t="s" s="21">
        <v>85</v>
      </c>
      <c r="AE102" t="s" s="22">
        <v>85</v>
      </c>
      <c r="AF102" s="23">
        <v>1</v>
      </c>
      <c r="AG102" s="24">
        <v>1</v>
      </c>
      <c r="AH102" s="25">
        <v>1</v>
      </c>
      <c r="AI102" s="23">
        <v>19</v>
      </c>
      <c r="AJ102" s="24">
        <v>19</v>
      </c>
      <c r="AK102" s="25">
        <v>19</v>
      </c>
      <c r="AL102" s="23">
        <v>6</v>
      </c>
      <c r="AM102" s="24">
        <v>2</v>
      </c>
      <c r="AN102" s="25">
        <v>6</v>
      </c>
      <c r="AO102" s="23">
        <v>10</v>
      </c>
      <c r="AP102" s="24">
        <v>10</v>
      </c>
      <c r="AQ102" s="25">
        <v>10</v>
      </c>
      <c r="AR102" s="23">
        <v>7</v>
      </c>
      <c r="AS102" s="24">
        <v>7</v>
      </c>
      <c r="AT102" s="25">
        <v>7</v>
      </c>
      <c r="AU102" t="s" s="26">
        <v>85</v>
      </c>
      <c r="AV102" t="s" s="21">
        <v>85</v>
      </c>
      <c r="AW102" t="s" s="22">
        <v>85</v>
      </c>
      <c r="AX102" s="23">
        <v>7</v>
      </c>
      <c r="AY102" s="24">
        <v>7</v>
      </c>
      <c r="AZ102" s="25">
        <v>7</v>
      </c>
      <c r="BA102" s="23">
        <v>4</v>
      </c>
      <c r="BB102" s="24">
        <v>4</v>
      </c>
      <c r="BC102" s="25">
        <v>4</v>
      </c>
      <c r="BD102" s="23">
        <v>2</v>
      </c>
      <c r="BE102" s="24">
        <v>2</v>
      </c>
      <c r="BF102" s="25">
        <v>2</v>
      </c>
      <c r="BG102" s="23">
        <v>6</v>
      </c>
      <c r="BH102" s="24">
        <v>4</v>
      </c>
      <c r="BI102" s="25">
        <v>6</v>
      </c>
      <c r="BJ102" t="s" s="26">
        <v>85</v>
      </c>
      <c r="BK102" t="s" s="21">
        <v>85</v>
      </c>
      <c r="BL102" t="s" s="22">
        <v>85</v>
      </c>
      <c r="BM102" s="23">
        <v>10</v>
      </c>
      <c r="BN102" s="24">
        <v>10</v>
      </c>
      <c r="BO102" s="25">
        <v>10</v>
      </c>
      <c r="BP102" s="23">
        <v>1</v>
      </c>
      <c r="BQ102" s="24">
        <v>1</v>
      </c>
      <c r="BR102" s="25">
        <v>1</v>
      </c>
      <c r="BS102" t="s" s="26">
        <v>85</v>
      </c>
      <c r="BT102" t="s" s="21">
        <v>85</v>
      </c>
      <c r="BU102" t="s" s="22">
        <v>85</v>
      </c>
      <c r="BV102" s="23">
        <v>93</v>
      </c>
      <c r="BW102" s="24">
        <v>93</v>
      </c>
      <c r="BX102" s="25">
        <v>93</v>
      </c>
      <c r="BY102" s="23">
        <v>11</v>
      </c>
      <c r="BZ102" s="24">
        <v>11</v>
      </c>
      <c r="CA102" s="25">
        <v>11</v>
      </c>
      <c r="CB102" s="23">
        <v>5</v>
      </c>
      <c r="CC102" s="24">
        <v>4</v>
      </c>
      <c r="CD102" s="25">
        <v>5</v>
      </c>
      <c r="CE102" t="s" s="26">
        <v>85</v>
      </c>
      <c r="CF102" t="s" s="21">
        <v>85</v>
      </c>
      <c r="CG102" t="s" s="22">
        <v>85</v>
      </c>
      <c r="CH102" s="92"/>
      <c r="CI102" s="93"/>
      <c r="CJ102" s="24">
        <f>SUM('ACORN station A-P'!E102,'ACORN station A-P'!H102,'ACORN station A-P'!K102,'ACORN station A-P'!N102,'ACORN station A-P'!Q102,'ACORN station A-P'!T102,'ACORN station A-P'!W102,'ACORN station A-P'!Z102,'ACORN station A-P'!AC102,'ACORN station A-P'!AF102,'ACORN station A-P'!AI102,'ACORN station A-P'!AL102,'ACORN station A-P'!AO102,'ACORN station A-P'!AR102,'ACORN station A-P'!AU102,'ACORN station A-P'!AX102,'ACORN station A-P'!BA102,'ACORN station A-P'!BD102,'ACORN station A-P'!BG102,'ACORN station A-P'!BJ102,'ACORN station A-P'!BM102,'ACORN station A-P'!BP102,'ACORN station A-P'!BS102,'ACORN station A-P'!BV102,'ACORN station A-P'!BY102,'ACORN station A-P'!CB102,'ACORN station A-P'!CE102,'ACORN station A-P'!CH102,'ACORN station A-P'!CK102,SUM('ACORN station A-P'!CN102,'ACORN station A-P'!CQ102,'ACORN station A-P'!CT102,'ACORN station A-P'!CW102,'ACORN station A-P'!CZ102,'ACORN station A-P'!DC102,'ACORN station A-P'!DF102,'ACORN station A-P'!DI102,'ACORN station A-P'!DL102,'ACORN station A-P'!DO102,'ACORN station A-P'!DR102,'ACORN station A-P'!DU102,'ACORN station A-P'!DX102,'ACORN station A-P'!EA102,'ACORN station A-P'!ED102,'ACORN station A-P'!EG102,'ACORN station A-P'!EJ102,'ACORN station A-P'!EP102,'ACORN station A-P'!ES102,'ACORN station A-P'!EV102,'ACORN station A-P'!EY102,'ACORN station A-P'!FB102,'ACORN station A-P'!FE102,'ACORN station A-P'!FH102,'ACORN station A-P'!FK102,'ACORN station A-P'!FQ102,'ACORN station A-P'!FT102,'ACORN station A-P'!FW102,'ACORN station A-P'!FZ102,SUM('ACORN station A-P'!GC102,'ACORN station A-P'!GF102,'ACORN station A-P'!GI102,'ACORN station A-P'!GO102,'ACORN station A-P'!GR102,'ACORN station A-P'!GU102,'ACORN station A-P'!GX102,'ACORN station A-P'!HA102,'ACORN station A-P'!HD102,'ACORN station A-P'!HG102,'ACORN station A-P'!HJ102,'ACORN station A-P'!HM102,'ACORN station A-P'!HP102,'ACORN station A-P'!HS102,'ACORN station A-P'!HV102,'ACORN station A-P'!HY102,'ACORN station A-P'!IB102,'ACORN station A-P'!IE102,'ACORN station A-P'!IH102,'ACORN station A-P'!IK102,'ACORN station A-P'!IN102,'ACORN station A-P'!IQ102,B102,E102,K102,Q102,T102,W102,Z102,SUM(AC102,AI102,AL102,AO102,AR102,AX102,BA102,BD102,BG102,BJ102,BM102,BP102,BS102,BV102,BY102,CB102,CE102))))</f>
        <v>853</v>
      </c>
      <c r="CK102" s="24">
        <f>SUM('ACORN station A-P'!F102,'ACORN station A-P'!I102,'ACORN station A-P'!L102,'ACORN station A-P'!O102,'ACORN station A-P'!R102,'ACORN station A-P'!U102,'ACORN station A-P'!X102,'ACORN station A-P'!AA102,'ACORN station A-P'!AD102,'ACORN station A-P'!AG102,'ACORN station A-P'!AJ102,'ACORN station A-P'!AM102,'ACORN station A-P'!AP102,'ACORN station A-P'!AS102,'ACORN station A-P'!AV102,'ACORN station A-P'!AY102,'ACORN station A-P'!BB102,'ACORN station A-P'!BE102,'ACORN station A-P'!BH102,'ACORN station A-P'!BK102,'ACORN station A-P'!BN102,'ACORN station A-P'!BQ102,'ACORN station A-P'!BT102,'ACORN station A-P'!BW102,'ACORN station A-P'!BZ102,'ACORN station A-P'!CC102,'ACORN station A-P'!CF102,'ACORN station A-P'!CI102,'ACORN station A-P'!CL102,SUM('ACORN station A-P'!CO102,'ACORN station A-P'!CR102,'ACORN station A-P'!CU102,'ACORN station A-P'!CX102,'ACORN station A-P'!DA102,'ACORN station A-P'!DD102,'ACORN station A-P'!DG102,'ACORN station A-P'!DJ102,'ACORN station A-P'!DM102,'ACORN station A-P'!DP102,'ACORN station A-P'!DS102,'ACORN station A-P'!DV102,'ACORN station A-P'!DY102,'ACORN station A-P'!EB102,'ACORN station A-P'!EE102,'ACORN station A-P'!EH102,'ACORN station A-P'!EK102,'ACORN station A-P'!EQ102,'ACORN station A-P'!ET102,'ACORN station A-P'!EW102,'ACORN station A-P'!EZ102,'ACORN station A-P'!FC102,'ACORN station A-P'!FF102,'ACORN station A-P'!FI102,'ACORN station A-P'!FL102,'ACORN station A-P'!FR102,'ACORN station A-P'!FU102,'ACORN station A-P'!FX102,'ACORN station A-P'!GA102,SUM('ACORN station A-P'!GD102,'ACORN station A-P'!GG102,'ACORN station A-P'!GJ102,'ACORN station A-P'!GP102,'ACORN station A-P'!GS102,'ACORN station A-P'!GV102,'ACORN station A-P'!GY102,'ACORN station A-P'!HB102,'ACORN station A-P'!HE102,'ACORN station A-P'!HH102,'ACORN station A-P'!HK102,'ACORN station A-P'!HN102,'ACORN station A-P'!HQ102,'ACORN station A-P'!HT102,'ACORN station A-P'!HW102,'ACORN station A-P'!HZ102,'ACORN station A-P'!IC102,'ACORN station A-P'!IF102,'ACORN station A-P'!II102,'ACORN station A-P'!IL102,'ACORN station A-P'!IO102,'ACORN station A-P'!IR102,C102,F102,L102,R102,U102,X102,AA102,SUM(AD102,AJ102,AM102,AP102,AS102,AY102,BB102,BE102,BH102,BK102,BN102,BQ102,BT102,BW102,BZ102,CC102,CF102))))</f>
        <v>841</v>
      </c>
      <c r="CL102" s="24">
        <f>SUM('ACORN station A-P'!G102,'ACORN station A-P'!J102,'ACORN station A-P'!M102,'ACORN station A-P'!P102,'ACORN station A-P'!S102,'ACORN station A-P'!V102,'ACORN station A-P'!Y102,'ACORN station A-P'!AB102,'ACORN station A-P'!AE102,'ACORN station A-P'!AH102,'ACORN station A-P'!AK102,'ACORN station A-P'!AN102,'ACORN station A-P'!AQ102,'ACORN station A-P'!AT102,'ACORN station A-P'!AW102,'ACORN station A-P'!AZ102,'ACORN station A-P'!BC102,'ACORN station A-P'!BF102,'ACORN station A-P'!BI102,'ACORN station A-P'!BL102,'ACORN station A-P'!BO102,'ACORN station A-P'!BR102,'ACORN station A-P'!BU102,'ACORN station A-P'!BX102,'ACORN station A-P'!CA102,'ACORN station A-P'!CD102,'ACORN station A-P'!CG102,'ACORN station A-P'!CJ102,'ACORN station A-P'!CM102,SUM('ACORN station A-P'!CP102,'ACORN station A-P'!CS102,'ACORN station A-P'!CV102,'ACORN station A-P'!CY102,'ACORN station A-P'!DB102,'ACORN station A-P'!DE102,'ACORN station A-P'!DH102,'ACORN station A-P'!DK102,'ACORN station A-P'!DN102,'ACORN station A-P'!DQ102,'ACORN station A-P'!DT102,'ACORN station A-P'!DW102,'ACORN station A-P'!DZ102,'ACORN station A-P'!EC102,'ACORN station A-P'!EF102,'ACORN station A-P'!EI102,'ACORN station A-P'!EL102,'ACORN station A-P'!ER102,'ACORN station A-P'!EU102,'ACORN station A-P'!EX102,'ACORN station A-P'!FA102,'ACORN station A-P'!FD102,'ACORN station A-P'!FG102,'ACORN station A-P'!FJ102,'ACORN station A-P'!FM102,'ACORN station A-P'!FS102,'ACORN station A-P'!FV102,'ACORN station A-P'!FY102,'ACORN station A-P'!GB102,SUM('ACORN station A-P'!GE102,'ACORN station A-P'!GH102,'ACORN station A-P'!GK102,'ACORN station A-P'!GQ102,'ACORN station A-P'!GT102,'ACORN station A-P'!GW102,'ACORN station A-P'!GZ102,'ACORN station A-P'!HC102,'ACORN station A-P'!HF102,'ACORN station A-P'!HI102,'ACORN station A-P'!HL102,'ACORN station A-P'!HO102,'ACORN station A-P'!HR102,'ACORN station A-P'!HU102,'ACORN station A-P'!HX102,'ACORN station A-P'!IA102,'ACORN station A-P'!ID102,'ACORN station A-P'!IG102,'ACORN station A-P'!IJ102,'ACORN station A-P'!IM102,'ACORN station A-P'!IP102,'ACORN station A-P'!IS102,D102,G102,M102,S102,V102,Y102,AB102,SUM(AE102,AK102,AN102,AQ102,AT102,AZ102,BC102,BF102,BI102,BL102,BO102,BR102,BU102,BX102,CA102,CD102,CG102))))</f>
        <v>853</v>
      </c>
      <c r="CM102" s="94"/>
      <c r="CN102" s="95">
        <f>CJ102/DG102</f>
        <v>14.70689655172414</v>
      </c>
      <c r="CO102" s="95">
        <f>CK102/DH102</f>
        <v>14.5</v>
      </c>
      <c r="CP102" s="95">
        <f>CL102/DI102</f>
        <v>14.70689655172414</v>
      </c>
      <c r="CQ102" s="24"/>
      <c r="CR102" s="24">
        <f>SUM('ACORN station A-P'!B102,'ACORN station A-P'!E102,'ACORN station A-P'!H102,'ACORN station A-P'!K102,'ACORN station A-P'!N102,'ACORN station A-P'!Q102,'ACORN station A-P'!T102,'ACORN station A-P'!W102,'ACORN station A-P'!Z102,'ACORN station A-P'!AC102,'ACORN station A-P'!AF102,'ACORN station A-P'!AI102,'ACORN station A-P'!AL102,'ACORN station A-P'!AO102,'ACORN station A-P'!AR102,'ACORN station A-P'!AU102,'ACORN station A-P'!AX102,'ACORN station A-P'!BA102,'ACORN station A-P'!BD102,'ACORN station A-P'!BG102,'ACORN station A-P'!BJ102,'ACORN station A-P'!BM102,'ACORN station A-P'!BP102,'ACORN station A-P'!BS102,'ACORN station A-P'!BV102,'ACORN station A-P'!BY102,'ACORN station A-P'!CB102,'ACORN station A-P'!CE102,'ACORN station A-P'!CH102,SUM('ACORN station A-P'!CK102,'ACORN station A-P'!CN102,'ACORN station A-P'!CQ102,'ACORN station A-P'!CT102,'ACORN station A-P'!CW102,'ACORN station A-P'!CZ102,'ACORN station A-P'!DC102,'ACORN station A-P'!DF102,'ACORN station A-P'!DI102,'ACORN station A-P'!DL102,'ACORN station A-P'!DO102,'ACORN station A-P'!DR102,'ACORN station A-P'!DU102,'ACORN station A-P'!DX102,'ACORN station A-P'!EA102,'ACORN station A-P'!ED102,'ACORN station A-P'!EG102,'ACORN station A-P'!EJ102,'ACORN station A-P'!EM102,'ACORN station A-P'!EP102,'ACORN station A-P'!ES102,'ACORN station A-P'!EV102,'ACORN station A-P'!EY102,'ACORN station A-P'!FB102,'ACORN station A-P'!FE102,'ACORN station A-P'!FH102,'ACORN station A-P'!FK102,'ACORN station A-P'!FN102,'ACORN station A-P'!FQ102,SUM('ACORN station A-P'!FT102,'ACORN station A-P'!FW102,'ACORN station A-P'!FZ102,'ACORN station A-P'!GC102,'ACORN station A-P'!GF102,'ACORN station A-P'!GI102,'ACORN station A-P'!GL102,'ACORN station A-P'!GO102,'ACORN station A-P'!GR102,'ACORN station A-P'!GU102,'ACORN station A-P'!GX102,'ACORN station A-P'!HA102,'ACORN station A-P'!HD102,'ACORN station A-P'!HG102,'ACORN station A-P'!HJ102,'ACORN station A-P'!HM102,'ACORN station A-P'!HP102,'ACORN station A-P'!HS102,'ACORN station A-P'!HV102,'ACORN station A-P'!HY102,'ACORN station A-P'!IB102,'ACORN station A-P'!IE102,'ACORN station A-P'!IH102,'ACORN station A-P'!IK102,'ACORN station A-P'!IN102,'ACORN station A-P'!IQ102,B102,E102,H102,SUM(K102,N102,Q102,T102,W102,Z102,AC102,AF102,AI102,AL102,AO102,AR102,AU102,AX102,BA102,BD102,BG102,BJ102,BM102,BP102,BS102,BV102,BY102,CB102,CE102))))</f>
        <v>866</v>
      </c>
      <c r="CS102" s="24">
        <f>SUM('ACORN station A-P'!C102,'ACORN station A-P'!F102,'ACORN station A-P'!I102,'ACORN station A-P'!L102,'ACORN station A-P'!O102,'ACORN station A-P'!R102,'ACORN station A-P'!U102,'ACORN station A-P'!X102,'ACORN station A-P'!AA102,'ACORN station A-P'!AD102,'ACORN station A-P'!AG102,'ACORN station A-P'!AJ102,'ACORN station A-P'!AM102,'ACORN station A-P'!AP102,'ACORN station A-P'!AS102,'ACORN station A-P'!AV102,'ACORN station A-P'!AY102,'ACORN station A-P'!BB102,'ACORN station A-P'!BE102,'ACORN station A-P'!BH102,'ACORN station A-P'!BK102,'ACORN station A-P'!BN102,'ACORN station A-P'!BQ102,'ACORN station A-P'!BT102,'ACORN station A-P'!BW102,'ACORN station A-P'!BZ102,'ACORN station A-P'!CC102,'ACORN station A-P'!CF102,'ACORN station A-P'!CI102,SUM('ACORN station A-P'!CL102,'ACORN station A-P'!CO102,'ACORN station A-P'!CR102,'ACORN station A-P'!CU102,'ACORN station A-P'!CX102,'ACORN station A-P'!DA102,'ACORN station A-P'!DD102,'ACORN station A-P'!DG102,'ACORN station A-P'!DJ102,'ACORN station A-P'!DM102,'ACORN station A-P'!DP102,'ACORN station A-P'!DS102,'ACORN station A-P'!DV102,'ACORN station A-P'!DY102,'ACORN station A-P'!EB102,'ACORN station A-P'!EE102,'ACORN station A-P'!EH102,'ACORN station A-P'!EK102,'ACORN station A-P'!EN102,'ACORN station A-P'!EQ102,'ACORN station A-P'!ET102,'ACORN station A-P'!EW102,'ACORN station A-P'!EZ102,'ACORN station A-P'!FC102,'ACORN station A-P'!FF102,'ACORN station A-P'!FI102,'ACORN station A-P'!FL102,'ACORN station A-P'!FO102,'ACORN station A-P'!FR102,SUM('ACORN station A-P'!FU102,'ACORN station A-P'!FX102,'ACORN station A-P'!GA102,'ACORN station A-P'!GD102,'ACORN station A-P'!GG102,'ACORN station A-P'!GJ102,'ACORN station A-P'!GM102,'ACORN station A-P'!GP102,'ACORN station A-P'!GS102,'ACORN station A-P'!GV102,'ACORN station A-P'!GY102,'ACORN station A-P'!HB102,'ACORN station A-P'!HE102,'ACORN station A-P'!HH102,'ACORN station A-P'!HK102,'ACORN station A-P'!HN102,'ACORN station A-P'!HQ102,'ACORN station A-P'!HT102,'ACORN station A-P'!HW102,'ACORN station A-P'!HZ102,'ACORN station A-P'!IC102,'ACORN station A-P'!IF102,'ACORN station A-P'!II102,'ACORN station A-P'!IL102,'ACORN station A-P'!IO102,'ACORN station A-P'!IR102,C102,F102,I102,SUM(L102,O102,R102,U102,X102,AA102,AD102,AG102,AJ102,AM102,AP102,AS102,AV102,AY102,BB102,BE102,BH102,BK102,BN102,BQ102,BT102,BW102,BZ102,CC102,CF102))))</f>
        <v>854</v>
      </c>
      <c r="CT102" s="24">
        <f>SUM('ACORN station A-P'!D102,'ACORN station A-P'!G102,'ACORN station A-P'!J102,'ACORN station A-P'!M102,'ACORN station A-P'!P102,'ACORN station A-P'!S102,'ACORN station A-P'!V102,'ACORN station A-P'!Y102,'ACORN station A-P'!AB102,'ACORN station A-P'!AE102,'ACORN station A-P'!AH102,'ACORN station A-P'!AK102,'ACORN station A-P'!AN102,'ACORN station A-P'!AQ102,'ACORN station A-P'!AT102,'ACORN station A-P'!AW102,'ACORN station A-P'!AZ102,'ACORN station A-P'!BC102,'ACORN station A-P'!BF102,'ACORN station A-P'!BI102,'ACORN station A-P'!BL102,'ACORN station A-P'!BO102,'ACORN station A-P'!BR102,'ACORN station A-P'!BU102,'ACORN station A-P'!BX102,'ACORN station A-P'!CA102,'ACORN station A-P'!CD102,'ACORN station A-P'!CG102,'ACORN station A-P'!CJ102,SUM('ACORN station A-P'!CM102,'ACORN station A-P'!CP102,'ACORN station A-P'!CS102,'ACORN station A-P'!CV102,'ACORN station A-P'!CY102,'ACORN station A-P'!DB102,'ACORN station A-P'!DE102,'ACORN station A-P'!DH102,'ACORN station A-P'!DK102,'ACORN station A-P'!DN102,'ACORN station A-P'!DQ102,'ACORN station A-P'!DT102,'ACORN station A-P'!DW102,'ACORN station A-P'!DZ102,'ACORN station A-P'!EC102,'ACORN station A-P'!EF102,'ACORN station A-P'!EI102,'ACORN station A-P'!EL102,'ACORN station A-P'!EO102,'ACORN station A-P'!ER102,'ACORN station A-P'!EU102,'ACORN station A-P'!EX102,'ACORN station A-P'!FA102,'ACORN station A-P'!FD102,'ACORN station A-P'!FG102,'ACORN station A-P'!FJ102,'ACORN station A-P'!FM102,'ACORN station A-P'!FP102,'ACORN station A-P'!FS102,SUM('ACORN station A-P'!FV102,'ACORN station A-P'!FY102,'ACORN station A-P'!GB102,'ACORN station A-P'!GE102,'ACORN station A-P'!GH102,'ACORN station A-P'!GK102,'ACORN station A-P'!GN102,'ACORN station A-P'!GQ102,'ACORN station A-P'!GT102,'ACORN station A-P'!GW102,'ACORN station A-P'!GZ102,'ACORN station A-P'!HC102,'ACORN station A-P'!HF102,'ACORN station A-P'!HI102,'ACORN station A-P'!HL102,'ACORN station A-P'!HO102,'ACORN station A-P'!HR102,'ACORN station A-P'!HU102,'ACORN station A-P'!HX102,'ACORN station A-P'!IA102,'ACORN station A-P'!ID102,'ACORN station A-P'!IG102,'ACORN station A-P'!IJ102,'ACORN station A-P'!IM102,'ACORN station A-P'!IP102,'ACORN station A-P'!IS102,D102,G102,J102,SUM(M102,P102,S102,V102,Y102,AB102,AE102,AH102,AK102,AN102,AQ102,AT102,AW102,AZ102,BC102,BF102,BI102,BL102,BO102,BR102,BU102,BX102,CA102,CD102,CG102))))</f>
        <v>866</v>
      </c>
      <c r="CU102" s="24"/>
      <c r="CV102" s="95">
        <f>CR102/DJ102</f>
        <v>13.74603174603175</v>
      </c>
      <c r="CW102" s="95">
        <f>CS102/DK102</f>
        <v>13.55555555555556</v>
      </c>
      <c r="CX102" s="95">
        <f>CT102/DL102</f>
        <v>13.74603174603175</v>
      </c>
      <c r="CY102" s="24"/>
      <c r="CZ102" s="24">
        <f>SUM('ACORN station A-P'!B102,'ACORN station A-P'!E102,'ACORN station A-P'!H102,'ACORN station A-P'!Q102,'ACORN station A-P'!W102,'ACORN station A-P'!Z102,'ACORN station A-P'!AC102,'ACORN station A-P'!AI102,'ACORN station A-P'!AL102,'ACORN station A-P'!AO102,'ACORN station A-P'!AX102,'ACORN station A-P'!BM102,'ACORN station A-P'!BP102,'ACORN station A-P'!BS102,'ACORN station A-P'!BV102,'ACORN station A-P'!CB102,'ACORN station A-P'!CE102,'ACORN station A-P'!CH102,'ACORN station A-P'!CT102,'ACORN station A-P'!CW102,'ACORN station A-P'!DF102,'ACORN station A-P'!DC102,'ACORN station A-P'!DO102,'ACORN station A-P'!DR102,'ACORN station A-P'!DU102,'ACORN station A-P'!DX102,'ACORN station A-P'!EJ102,'ACORN station A-P'!ES102,'ACORN station A-P'!EV102,SUM('ACORN station A-P'!FB102,'ACORN station A-P'!FE102,'ACORN station A-P'!FK102,'ACORN station A-P'!FT102,'ACORN station A-P'!FW102,'ACORN station A-P'!FZ102,'ACORN station A-P'!GC102,'ACORN station A-P'!GF102,'ACORN station A-P'!GL102,'ACORN station A-P'!GR102,'ACORN station A-P'!GU102,'ACORN station A-P'!HA102,'ACORN station A-P'!HD102,'ACORN station A-P'!HG102,'ACORN station A-P'!HM102,'ACORN station A-P'!IB102,'ACORN station A-P'!IE102,'ACORN station A-P'!IN102,'ACORN station A-P'!IQ102,E102,K102,T102,Z102,AF102,AL102,AR102,BA102,BD102,BG102,SUM(BS102,CE102)))</f>
        <v>309</v>
      </c>
      <c r="DA102" s="24">
        <f>SUM('ACORN station A-P'!C102,'ACORN station A-P'!F102,'ACORN station A-P'!I102,'ACORN station A-P'!R102,'ACORN station A-P'!X102,'ACORN station A-P'!AA102,'ACORN station A-P'!AD102,'ACORN station A-P'!AJ102,'ACORN station A-P'!AM102,'ACORN station A-P'!AP102,'ACORN station A-P'!AY102,'ACORN station A-P'!BN102,'ACORN station A-P'!BQ102,'ACORN station A-P'!BT102,'ACORN station A-P'!BW102,'ACORN station A-P'!CC102,'ACORN station A-P'!CF102,'ACORN station A-P'!CI102,'ACORN station A-P'!CU102,'ACORN station A-P'!CX102,'ACORN station A-P'!DG102,'ACORN station A-P'!DD102,'ACORN station A-P'!DP102,'ACORN station A-P'!DS102,'ACORN station A-P'!DV102,'ACORN station A-P'!DY102,'ACORN station A-P'!EK102,'ACORN station A-P'!ET102,'ACORN station A-P'!EW102,SUM('ACORN station A-P'!FC102,'ACORN station A-P'!FF102,'ACORN station A-P'!FL102,'ACORN station A-P'!FU102,'ACORN station A-P'!FX102,'ACORN station A-P'!GA102,'ACORN station A-P'!GD102,'ACORN station A-P'!GG102,'ACORN station A-P'!GM102,'ACORN station A-P'!GS102,'ACORN station A-P'!GV102,'ACORN station A-P'!HB102,'ACORN station A-P'!HE102,'ACORN station A-P'!HH102,'ACORN station A-P'!HN102,'ACORN station A-P'!IC102,'ACORN station A-P'!IF102,'ACORN station A-P'!IO102,'ACORN station A-P'!IR102,F102,L102,U102,AA102,AG102,AM102,AS102,BB102,BE102,BH102,SUM(BT102,CF102)))</f>
        <v>299</v>
      </c>
      <c r="DB102" s="24">
        <f>SUM('ACORN station A-P'!D102,'ACORN station A-P'!G102,'ACORN station A-P'!J102,'ACORN station A-P'!S102,'ACORN station A-P'!Y102,'ACORN station A-P'!AB102,'ACORN station A-P'!AE102,'ACORN station A-P'!AK102,'ACORN station A-P'!AN102,'ACORN station A-P'!AQ102,'ACORN station A-P'!AZ102,'ACORN station A-P'!BO102,'ACORN station A-P'!BR102,'ACORN station A-P'!BU102,'ACORN station A-P'!BX102,'ACORN station A-P'!CD102,'ACORN station A-P'!CG102,'ACORN station A-P'!CJ102,'ACORN station A-P'!CV102,'ACORN station A-P'!CY102,'ACORN station A-P'!DH102,'ACORN station A-P'!DE102,'ACORN station A-P'!DQ102,'ACORN station A-P'!DT102,'ACORN station A-P'!DW102,'ACORN station A-P'!DZ102,'ACORN station A-P'!EL102,'ACORN station A-P'!EU102,'ACORN station A-P'!EX102,SUM('ACORN station A-P'!FD102,'ACORN station A-P'!FG102,'ACORN station A-P'!FM102,'ACORN station A-P'!FV102,'ACORN station A-P'!FY102,'ACORN station A-P'!GB102,'ACORN station A-P'!GE102,'ACORN station A-P'!GH102,'ACORN station A-P'!GN102,'ACORN station A-P'!GT102,'ACORN station A-P'!GW102,'ACORN station A-P'!HC102,'ACORN station A-P'!HF102,'ACORN station A-P'!HI102,'ACORN station A-P'!HO102,'ACORN station A-P'!ID102,'ACORN station A-P'!IG102,'ACORN station A-P'!IP102,'ACORN station A-P'!IS102,G102,M102,V102,AB102,AH102,AN102,AT102,BC102,BF102,BI102,SUM(BU102,CG102)))</f>
        <v>309</v>
      </c>
      <c r="DC102" s="24"/>
      <c r="DD102" s="95">
        <f>CZ102/DM102</f>
        <v>9.65625</v>
      </c>
      <c r="DE102" s="95">
        <f>DA102/DN102</f>
        <v>9.34375</v>
      </c>
      <c r="DF102" s="95">
        <f>DB102/DO102</f>
        <v>9.65625</v>
      </c>
      <c r="DG102" s="44">
        <f>SUM(COUNT('ACORN station A-P'!E102,'ACORN station A-P'!H102,'ACORN station A-P'!K102,'ACORN station A-P'!N102,'ACORN station A-P'!Q102,'ACORN station A-P'!T102,'ACORN station A-P'!W102,'ACORN station A-P'!Z102,'ACORN station A-P'!AC102,'ACORN station A-P'!AF102,'ACORN station A-P'!AI102,'ACORN station A-P'!AL102,'ACORN station A-P'!AO102,'ACORN station A-P'!AR102,'ACORN station A-P'!AU102,'ACORN station A-P'!AX102,'ACORN station A-P'!BA102,'ACORN station A-P'!BD102,'ACORN station A-P'!BG102,'ACORN station A-P'!BJ102,'ACORN station A-P'!BM102,'ACORN station A-P'!BP102,'ACORN station A-P'!BS102,'ACORN station A-P'!BV102,'ACORN station A-P'!BY102,'ACORN station A-P'!CB102,'ACORN station A-P'!CE102,'ACORN station A-P'!CH102,'ACORN station A-P'!CK102,'ACORN station A-P'!CN102),COUNT('ACORN station A-P'!CQ102,'ACORN station A-P'!CT102,'ACORN station A-P'!CW102,'ACORN station A-P'!CZ102,'ACORN station A-P'!DC102,'ACORN station A-P'!DF102,'ACORN station A-P'!DI102,'ACORN station A-P'!DL102,'ACORN station A-P'!DO102,'ACORN station A-P'!DR102,'ACORN station A-P'!DU102,'ACORN station A-P'!DX102,'ACORN station A-P'!EA102,'ACORN station A-P'!ED102,'ACORN station A-P'!EG102,'ACORN station A-P'!EJ102,'ACORN station A-P'!EP102,'ACORN station A-P'!ES102,'ACORN station A-P'!EV102,'ACORN station A-P'!EY102,'ACORN station A-P'!FB102,'ACORN station A-P'!FE102,'ACORN station A-P'!FH102,'ACORN station A-P'!FK102,'ACORN station A-P'!FQ102,'ACORN station A-P'!FT102,'ACORN station A-P'!FW102,'ACORN station A-P'!FZ102,'ACORN station A-P'!GC102,'ACORN station A-P'!GF102),COUNT('ACORN station A-P'!GI102,'ACORN station A-P'!GO102,'ACORN station A-P'!GR102,'ACORN station A-P'!GU102,'ACORN station A-P'!GX102,'ACORN station A-P'!HA102,'ACORN station A-P'!HD102,'ACORN station A-P'!HG102,'ACORN station A-P'!HJ102,'ACORN station A-P'!HM102,'ACORN station A-P'!HP102,'ACORN station A-P'!HS102,'ACORN station A-P'!HV102,'ACORN station A-P'!HY102,'ACORN station A-P'!IB102,'ACORN station A-P'!IE102,'ACORN station A-P'!IH102,'ACORN station A-P'!IK102,'ACORN station A-P'!IN102,'ACORN station A-P'!IQ102,B102,E102,K102,Q102,T102,W102,Z102,AC102,AI102,AL102),COUNT(AO102,AR102,AX102,BA102,BD102,BG102,BJ102,BM102,BP102,BS102,BV102,BY102,CB102,CE102))</f>
        <v>58</v>
      </c>
      <c r="DH102" s="44">
        <f>SUM(COUNT('ACORN station A-P'!F102,'ACORN station A-P'!I102,'ACORN station A-P'!L102,'ACORN station A-P'!O102,'ACORN station A-P'!R102,'ACORN station A-P'!U102,'ACORN station A-P'!X102,'ACORN station A-P'!AA102,'ACORN station A-P'!AD102,'ACORN station A-P'!AG102,'ACORN station A-P'!AJ102,'ACORN station A-P'!AM102,'ACORN station A-P'!AP102,'ACORN station A-P'!AS102,'ACORN station A-P'!AV102,'ACORN station A-P'!AY102,'ACORN station A-P'!BB102,'ACORN station A-P'!BE102,'ACORN station A-P'!BH102,'ACORN station A-P'!BK102,'ACORN station A-P'!BN102,'ACORN station A-P'!BQ102,'ACORN station A-P'!BT102,'ACORN station A-P'!BW102,'ACORN station A-P'!BZ102,'ACORN station A-P'!CC102,'ACORN station A-P'!CF102,'ACORN station A-P'!CI102,'ACORN station A-P'!CL102,'ACORN station A-P'!CO102),COUNT('ACORN station A-P'!CR102,'ACORN station A-P'!CU102,'ACORN station A-P'!CX102,'ACORN station A-P'!DA102,'ACORN station A-P'!DD102,'ACORN station A-P'!DG102,'ACORN station A-P'!DJ102,'ACORN station A-P'!DM102,'ACORN station A-P'!DP102,'ACORN station A-P'!DS102,'ACORN station A-P'!DV102,'ACORN station A-P'!DY102,'ACORN station A-P'!EB102,'ACORN station A-P'!EE102,'ACORN station A-P'!EH102,'ACORN station A-P'!EK102,'ACORN station A-P'!EQ102,'ACORN station A-P'!ET102,'ACORN station A-P'!EW102,'ACORN station A-P'!EZ102,'ACORN station A-P'!FC102,'ACORN station A-P'!FF102,'ACORN station A-P'!FI102,'ACORN station A-P'!FL102,'ACORN station A-P'!FR102,'ACORN station A-P'!FU102,'ACORN station A-P'!FX102,'ACORN station A-P'!GA102,'ACORN station A-P'!GD102,'ACORN station A-P'!GG102),COUNT('ACORN station A-P'!GJ102,'ACORN station A-P'!GP102,'ACORN station A-P'!GS102,'ACORN station A-P'!GV102,'ACORN station A-P'!GY102,'ACORN station A-P'!HB102,'ACORN station A-P'!HE102,'ACORN station A-P'!HH102,'ACORN station A-P'!HK102,'ACORN station A-P'!HN102,'ACORN station A-P'!HQ102,'ACORN station A-P'!HT102,'ACORN station A-P'!HW102,'ACORN station A-P'!HZ102,'ACORN station A-P'!IC102,'ACORN station A-P'!IF102,'ACORN station A-P'!II102,'ACORN station A-P'!IL102,'ACORN station A-P'!IO102,'ACORN station A-P'!IR102,C102,F102,L102,R102,U102,X102,AA102,AD102,AJ102,AM102),COUNT(AP102,AS102,AY102,BB102,BE102,BH102,BK102,BN102,BQ102,BT102,BW102,BZ102,CC102,CF102))</f>
        <v>58</v>
      </c>
      <c r="DI102" s="44">
        <f>SUM(COUNT('ACORN station A-P'!G102,'ACORN station A-P'!J102,'ACORN station A-P'!M102,'ACORN station A-P'!P102,'ACORN station A-P'!S102,'ACORN station A-P'!V102,'ACORN station A-P'!Y102,'ACORN station A-P'!AB102,'ACORN station A-P'!AE102,'ACORN station A-P'!AH102,'ACORN station A-P'!AK102,'ACORN station A-P'!AN102,'ACORN station A-P'!AQ102,'ACORN station A-P'!AT102,'ACORN station A-P'!AW102,'ACORN station A-P'!AZ102,'ACORN station A-P'!BC102,'ACORN station A-P'!BF102,'ACORN station A-P'!BI102,'ACORN station A-P'!BL102,'ACORN station A-P'!BO102,'ACORN station A-P'!BR102,'ACORN station A-P'!BU102,'ACORN station A-P'!BX102,'ACORN station A-P'!CA102,'ACORN station A-P'!CD102,'ACORN station A-P'!CG102,'ACORN station A-P'!CJ102,'ACORN station A-P'!CM102,'ACORN station A-P'!CP102),COUNT('ACORN station A-P'!CS102,'ACORN station A-P'!CV102,'ACORN station A-P'!CY102,'ACORN station A-P'!DB102,'ACORN station A-P'!DE102,'ACORN station A-P'!DH102,'ACORN station A-P'!DK102,'ACORN station A-P'!DN102,'ACORN station A-P'!DQ102,'ACORN station A-P'!DT102,'ACORN station A-P'!DW102,'ACORN station A-P'!DZ102,'ACORN station A-P'!EC102,'ACORN station A-P'!EF102,'ACORN station A-P'!EI102,'ACORN station A-P'!EL102,'ACORN station A-P'!ER102,'ACORN station A-P'!EU102,'ACORN station A-P'!EX102,'ACORN station A-P'!FA102,'ACORN station A-P'!FD102,'ACORN station A-P'!FG102,'ACORN station A-P'!FJ102,'ACORN station A-P'!FM102,'ACORN station A-P'!FS102,'ACORN station A-P'!FV102,'ACORN station A-P'!FY102,'ACORN station A-P'!GB102,'ACORN station A-P'!GE102,'ACORN station A-P'!GH102),COUNT('ACORN station A-P'!GK102,'ACORN station A-P'!GQ102,'ACORN station A-P'!GT102,'ACORN station A-P'!GW102,'ACORN station A-P'!GZ102,'ACORN station A-P'!HC102,'ACORN station A-P'!HF102,'ACORN station A-P'!HI102,'ACORN station A-P'!HL102,'ACORN station A-P'!HO102,'ACORN station A-P'!HR102,'ACORN station A-P'!HU102,'ACORN station A-P'!HX102,'ACORN station A-P'!IA102,'ACORN station A-P'!ID102,'ACORN station A-P'!IG102,'ACORN station A-P'!IJ102,'ACORN station A-P'!IM102,'ACORN station A-P'!IP102,'ACORN station A-P'!IS102,D102,G102,M102,S102,V102,Y102,AB102,AE102,AK102,AN102),COUNT(AQ102,AT102,AZ102,BC102,BF102,BI102,BL102,BO102,BR102,BU102,BX102,CA102,CD102,CG102))</f>
        <v>58</v>
      </c>
      <c r="DJ102" s="44">
        <f>SUM(COUNT('ACORN station A-P'!B102,'ACORN station A-P'!E102,'ACORN station A-P'!H102,'ACORN station A-P'!K102,'ACORN station A-P'!N102,'ACORN station A-P'!Q102,'ACORN station A-P'!T102,'ACORN station A-P'!W102,'ACORN station A-P'!Z102,'ACORN station A-P'!AC102,'ACORN station A-P'!AF102,'ACORN station A-P'!AI102,'ACORN station A-P'!AL102,'ACORN station A-P'!AO102,'ACORN station A-P'!AR102,'ACORN station A-P'!AU102,'ACORN station A-P'!AX102,'ACORN station A-P'!BA102,'ACORN station A-P'!BD102,'ACORN station A-P'!BG102,'ACORN station A-P'!BJ102,'ACORN station A-P'!BM102,'ACORN station A-P'!BP102,'ACORN station A-P'!BS102,'ACORN station A-P'!BV102,'ACORN station A-P'!BY102,'ACORN station A-P'!CB102,'ACORN station A-P'!CE102,'ACORN station A-P'!CH102,'ACORN station A-P'!CK102),COUNT('ACORN station A-P'!CN102,'ACORN station A-P'!CQ102,'ACORN station A-P'!CT102,'ACORN station A-P'!CW102,'ACORN station A-P'!CZ102,'ACORN station A-P'!DC102,'ACORN station A-P'!DF102,'ACORN station A-P'!DI102,'ACORN station A-P'!DL102,'ACORN station A-P'!DO102,'ACORN station A-P'!DR102,'ACORN station A-P'!DU102,'ACORN station A-P'!DX102,'ACORN station A-P'!EA102,'ACORN station A-P'!ED102,'ACORN station A-P'!EG102,'ACORN station A-P'!EJ102,'ACORN station A-P'!EM102,'ACORN station A-P'!EP102,'ACORN station A-P'!ES102,'ACORN station A-P'!EV102,'ACORN station A-P'!EY102,'ACORN station A-P'!FB102,'ACORN station A-P'!FE102,'ACORN station A-P'!FH102,'ACORN station A-P'!FK102,'ACORN station A-P'!FN102,'ACORN station A-P'!FQ102,'ACORN station A-P'!FT102,'ACORN station A-P'!FW102),COUNT('ACORN station A-P'!FZ102,'ACORN station A-P'!GC102,'ACORN station A-P'!GF102,'ACORN station A-P'!GI102,'ACORN station A-P'!GL102,'ACORN station A-P'!GO102,'ACORN station A-P'!GR102,'ACORN station A-P'!GU102,'ACORN station A-P'!GX102,'ACORN station A-P'!HA102,'ACORN station A-P'!HD102,'ACORN station A-P'!HG102,'ACORN station A-P'!HJ102,'ACORN station A-P'!HM102,'ACORN station A-P'!HP102,'ACORN station A-P'!HS102,'ACORN station A-P'!HV102,'ACORN station A-P'!HY102,'ACORN station A-P'!IB102,'ACORN station A-P'!IE102,'ACORN station A-P'!IH102,'ACORN station A-P'!IK102,'ACORN station A-P'!IN102,'ACORN station A-P'!IQ102,B102,E102,H102,K102,N102,Q102),COUNT(T102,W102,Z102,AC102,AF102,AI102,AL102,AO102,AR102,AU102,AX102,BA102,BD102,BG102,BJ102,BM102,BP102,BS102,BV102,BY102,CB102,CE102))</f>
        <v>63</v>
      </c>
      <c r="DK102" s="44">
        <f>SUM(COUNT('ACORN station A-P'!C102,'ACORN station A-P'!F102,'ACORN station A-P'!I102,'ACORN station A-P'!L102,'ACORN station A-P'!O102,'ACORN station A-P'!R102,'ACORN station A-P'!U102,'ACORN station A-P'!X102,'ACORN station A-P'!AA102,'ACORN station A-P'!AD102,'ACORN station A-P'!AG102,'ACORN station A-P'!AJ102,'ACORN station A-P'!AM102,'ACORN station A-P'!AP102,'ACORN station A-P'!AS102,'ACORN station A-P'!AV102,'ACORN station A-P'!AY102,'ACORN station A-P'!BB102,'ACORN station A-P'!BE102,'ACORN station A-P'!BH102,'ACORN station A-P'!BK102,'ACORN station A-P'!BN102,'ACORN station A-P'!BQ102,'ACORN station A-P'!BT102,'ACORN station A-P'!BW102,'ACORN station A-P'!BZ102,'ACORN station A-P'!CC102,'ACORN station A-P'!CF102,'ACORN station A-P'!CI102,'ACORN station A-P'!CL102),COUNT('ACORN station A-P'!CO102,'ACORN station A-P'!CR102,'ACORN station A-P'!CU102,'ACORN station A-P'!CX102,'ACORN station A-P'!DA102,'ACORN station A-P'!DD102,'ACORN station A-P'!DG102,'ACORN station A-P'!DJ102,'ACORN station A-P'!DM102,'ACORN station A-P'!DP102,'ACORN station A-P'!DS102,'ACORN station A-P'!DV102,'ACORN station A-P'!DY102,'ACORN station A-P'!EB102,'ACORN station A-P'!EE102,'ACORN station A-P'!EH102,'ACORN station A-P'!EK102,'ACORN station A-P'!EN102,'ACORN station A-P'!EQ102,'ACORN station A-P'!ET102,'ACORN station A-P'!EW102,'ACORN station A-P'!EZ102,'ACORN station A-P'!FC102,'ACORN station A-P'!FF102,'ACORN station A-P'!FI102,'ACORN station A-P'!FL102,'ACORN station A-P'!FO102,'ACORN station A-P'!FR102,'ACORN station A-P'!FU102,'ACORN station A-P'!FX102),COUNT('ACORN station A-P'!GA102,'ACORN station A-P'!GD102,'ACORN station A-P'!GG102,'ACORN station A-P'!GJ102,'ACORN station A-P'!GM102,'ACORN station A-P'!GP102,'ACORN station A-P'!GS102,'ACORN station A-P'!GV102,'ACORN station A-P'!GY102,'ACORN station A-P'!HB102,'ACORN station A-P'!HE102,'ACORN station A-P'!HH102,'ACORN station A-P'!HK102,'ACORN station A-P'!HN102,'ACORN station A-P'!HQ102,'ACORN station A-P'!HT102,'ACORN station A-P'!HW102,'ACORN station A-P'!HZ102,'ACORN station A-P'!IC102,'ACORN station A-P'!IF102,'ACORN station A-P'!II102,'ACORN station A-P'!IL102,'ACORN station A-P'!IO102,'ACORN station A-P'!IR102,C102,F102,I102,L102,O102,R102),COUNT(U102,X102,AA102,AD102,AG102,AJ102,AM102,AP102,AS102,AV102,AY102,BB102,BE102,BH102,BK102,BN102,BQ102,BT102,BW102,BZ102,CC102,CF102))</f>
        <v>63</v>
      </c>
      <c r="DL102" s="44">
        <f>SUM(COUNT('ACORN station A-P'!D102,'ACORN station A-P'!G102,'ACORN station A-P'!J102,'ACORN station A-P'!M102,'ACORN station A-P'!P102,'ACORN station A-P'!S102,'ACORN station A-P'!V102,'ACORN station A-P'!Y102,'ACORN station A-P'!AB102,'ACORN station A-P'!AE102,'ACORN station A-P'!AH102,'ACORN station A-P'!AK102,'ACORN station A-P'!AN102,'ACORN station A-P'!AQ102,'ACORN station A-P'!AT102,'ACORN station A-P'!AW102,'ACORN station A-P'!AZ102,'ACORN station A-P'!BC102,'ACORN station A-P'!BF102,'ACORN station A-P'!BI102,'ACORN station A-P'!BL102,'ACORN station A-P'!BO102,'ACORN station A-P'!BR102,'ACORN station A-P'!BU102,'ACORN station A-P'!BX102,'ACORN station A-P'!CA102,'ACORN station A-P'!CD102,'ACORN station A-P'!CG102,'ACORN station A-P'!CJ102,'ACORN station A-P'!CM102),COUNT('ACORN station A-P'!CP102,'ACORN station A-P'!CS102,'ACORN station A-P'!CV102,'ACORN station A-P'!CY102,'ACORN station A-P'!DB102,'ACORN station A-P'!DE102,'ACORN station A-P'!DH102,'ACORN station A-P'!DK102,'ACORN station A-P'!DN102,'ACORN station A-P'!DQ102,'ACORN station A-P'!DT102,'ACORN station A-P'!DW102,'ACORN station A-P'!DZ102,'ACORN station A-P'!EC102,'ACORN station A-P'!EF102,'ACORN station A-P'!EI102,'ACORN station A-P'!EL102,'ACORN station A-P'!EO102,'ACORN station A-P'!ER102,'ACORN station A-P'!EU102,'ACORN station A-P'!EX102,'ACORN station A-P'!FA102,'ACORN station A-P'!FD102,'ACORN station A-P'!FG102,'ACORN station A-P'!FJ102,'ACORN station A-P'!FM102,'ACORN station A-P'!FP102,'ACORN station A-P'!FS102,'ACORN station A-P'!FV102,'ACORN station A-P'!FY102),COUNT('ACORN station A-P'!GB102,'ACORN station A-P'!GE102,'ACORN station A-P'!GH102,'ACORN station A-P'!GK102,'ACORN station A-P'!GN102,'ACORN station A-P'!GQ102,'ACORN station A-P'!GT102,'ACORN station A-P'!GW102,'ACORN station A-P'!GZ102,'ACORN station A-P'!HC102,'ACORN station A-P'!HF102,'ACORN station A-P'!HI102,'ACORN station A-P'!HL102,'ACORN station A-P'!HO102,'ACORN station A-P'!HR102,'ACORN station A-P'!HU102,'ACORN station A-P'!HX102,'ACORN station A-P'!IA102,'ACORN station A-P'!ID102,'ACORN station A-P'!IG102,'ACORN station A-P'!IJ102,'ACORN station A-P'!IM102,'ACORN station A-P'!IP102,'ACORN station A-P'!IS102,D102,G102,J102,M102,P102,S102),COUNT(V102,Y102,AB102,AE102,AH102,AK102,AN102,AQ102,AT102,AW102,AZ102,BC102,BF102,BI102,BL102,BO102,BR102,BU102,BX102,CA102,CD102,CG102))</f>
        <v>63</v>
      </c>
      <c r="DM102" s="44">
        <f>SUM(BS102,CE102)</f>
        <v>32</v>
      </c>
      <c r="DN102" s="44">
        <f>SUM(BT102,CF102)</f>
        <v>32</v>
      </c>
      <c r="DO102" s="44">
        <f>SUM(BU102,CG102)</f>
        <v>32</v>
      </c>
      <c r="DP102" s="93"/>
      <c r="DQ102" s="93"/>
      <c r="DR102" s="44"/>
      <c r="DS102" s="44"/>
      <c r="DT102" s="44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</row>
    <row r="103" ht="22.35" customHeight="1">
      <c r="A103" s="19">
        <v>2011</v>
      </c>
      <c r="B103" s="29">
        <v>30</v>
      </c>
      <c r="C103" s="24">
        <v>30</v>
      </c>
      <c r="D103" s="25">
        <v>30</v>
      </c>
      <c r="E103" s="23">
        <v>6</v>
      </c>
      <c r="F103" s="24">
        <v>6</v>
      </c>
      <c r="G103" s="25">
        <v>6</v>
      </c>
      <c r="H103" s="23">
        <v>2</v>
      </c>
      <c r="I103" s="24">
        <v>2</v>
      </c>
      <c r="J103" s="25">
        <v>2</v>
      </c>
      <c r="K103" t="s" s="26">
        <v>85</v>
      </c>
      <c r="L103" t="s" s="21">
        <v>85</v>
      </c>
      <c r="M103" t="s" s="22">
        <v>85</v>
      </c>
      <c r="N103" t="s" s="26">
        <v>85</v>
      </c>
      <c r="O103" t="s" s="21">
        <v>85</v>
      </c>
      <c r="P103" t="s" s="22">
        <v>85</v>
      </c>
      <c r="Q103" t="s" s="26">
        <v>85</v>
      </c>
      <c r="R103" t="s" s="21">
        <v>85</v>
      </c>
      <c r="S103" t="s" s="22">
        <v>85</v>
      </c>
      <c r="T103" s="23">
        <v>1</v>
      </c>
      <c r="U103" s="24">
        <v>1</v>
      </c>
      <c r="V103" s="25">
        <v>1</v>
      </c>
      <c r="W103" s="23">
        <v>2</v>
      </c>
      <c r="X103" s="24">
        <v>2</v>
      </c>
      <c r="Y103" s="25">
        <v>2</v>
      </c>
      <c r="Z103" s="23">
        <v>5</v>
      </c>
      <c r="AA103" s="24">
        <v>5</v>
      </c>
      <c r="AB103" s="25">
        <v>5</v>
      </c>
      <c r="AC103" s="23">
        <v>2</v>
      </c>
      <c r="AD103" s="24">
        <v>2</v>
      </c>
      <c r="AE103" s="25">
        <v>2</v>
      </c>
      <c r="AF103" s="23">
        <v>1</v>
      </c>
      <c r="AG103" s="24">
        <v>1</v>
      </c>
      <c r="AH103" s="25">
        <v>1</v>
      </c>
      <c r="AI103" s="23">
        <v>23</v>
      </c>
      <c r="AJ103" s="24">
        <v>23</v>
      </c>
      <c r="AK103" s="25">
        <v>23</v>
      </c>
      <c r="AL103" s="23">
        <v>2</v>
      </c>
      <c r="AM103" s="24">
        <v>1</v>
      </c>
      <c r="AN103" s="25">
        <v>2</v>
      </c>
      <c r="AO103" s="23">
        <v>9</v>
      </c>
      <c r="AP103" s="24">
        <v>9</v>
      </c>
      <c r="AQ103" s="25">
        <v>9</v>
      </c>
      <c r="AR103" s="23">
        <v>16</v>
      </c>
      <c r="AS103" s="24">
        <v>16</v>
      </c>
      <c r="AT103" s="25">
        <v>16</v>
      </c>
      <c r="AU103" t="s" s="26">
        <v>85</v>
      </c>
      <c r="AV103" t="s" s="21">
        <v>85</v>
      </c>
      <c r="AW103" t="s" s="22">
        <v>85</v>
      </c>
      <c r="AX103" s="23">
        <v>12</v>
      </c>
      <c r="AY103" s="24">
        <v>13</v>
      </c>
      <c r="AZ103" s="25">
        <v>13</v>
      </c>
      <c r="BA103" s="23">
        <v>1</v>
      </c>
      <c r="BB103" s="24">
        <v>1</v>
      </c>
      <c r="BC103" s="25">
        <v>1</v>
      </c>
      <c r="BD103" s="23">
        <v>7</v>
      </c>
      <c r="BE103" s="24">
        <v>7</v>
      </c>
      <c r="BF103" s="25">
        <v>7</v>
      </c>
      <c r="BG103" s="23">
        <v>2</v>
      </c>
      <c r="BH103" s="24">
        <v>2</v>
      </c>
      <c r="BI103" s="25">
        <v>2</v>
      </c>
      <c r="BJ103" t="s" s="26">
        <v>85</v>
      </c>
      <c r="BK103" t="s" s="21">
        <v>85</v>
      </c>
      <c r="BL103" t="s" s="22">
        <v>85</v>
      </c>
      <c r="BM103" s="23">
        <v>7</v>
      </c>
      <c r="BN103" s="24">
        <v>7</v>
      </c>
      <c r="BO103" s="25">
        <v>7</v>
      </c>
      <c r="BP103" s="23">
        <v>4</v>
      </c>
      <c r="BQ103" s="24">
        <v>4</v>
      </c>
      <c r="BR103" s="25">
        <v>4</v>
      </c>
      <c r="BS103" t="s" s="26">
        <v>85</v>
      </c>
      <c r="BT103" t="s" s="21">
        <v>85</v>
      </c>
      <c r="BU103" t="s" s="22">
        <v>85</v>
      </c>
      <c r="BV103" s="23">
        <v>31</v>
      </c>
      <c r="BW103" s="24">
        <v>31</v>
      </c>
      <c r="BX103" s="25">
        <v>31</v>
      </c>
      <c r="BY103" s="23">
        <v>18</v>
      </c>
      <c r="BZ103" s="24">
        <v>18</v>
      </c>
      <c r="CA103" s="25">
        <v>18</v>
      </c>
      <c r="CB103" s="23">
        <v>4</v>
      </c>
      <c r="CC103" s="24">
        <v>4</v>
      </c>
      <c r="CD103" s="25">
        <v>4</v>
      </c>
      <c r="CE103" t="s" s="26">
        <v>85</v>
      </c>
      <c r="CF103" t="s" s="21">
        <v>85</v>
      </c>
      <c r="CG103" t="s" s="22">
        <v>85</v>
      </c>
      <c r="CH103" s="92"/>
      <c r="CI103" s="93"/>
      <c r="CJ103" s="24">
        <f>SUM('ACORN station A-P'!E103,'ACORN station A-P'!H103,'ACORN station A-P'!K103,'ACORN station A-P'!N103,'ACORN station A-P'!Q103,'ACORN station A-P'!T103,'ACORN station A-P'!W103,'ACORN station A-P'!Z103,'ACORN station A-P'!AC103,'ACORN station A-P'!AF103,'ACORN station A-P'!AI103,'ACORN station A-P'!AL103,'ACORN station A-P'!AO103,'ACORN station A-P'!AR103,'ACORN station A-P'!AU103,'ACORN station A-P'!AX103,'ACORN station A-P'!BA103,'ACORN station A-P'!BD103,'ACORN station A-P'!BG103,'ACORN station A-P'!BJ103,'ACORN station A-P'!BM103,'ACORN station A-P'!BP103,'ACORN station A-P'!BS103,'ACORN station A-P'!BV103,'ACORN station A-P'!BY103,'ACORN station A-P'!CB103,'ACORN station A-P'!CE103,'ACORN station A-P'!CH103,'ACORN station A-P'!CK103,SUM('ACORN station A-P'!CN103,'ACORN station A-P'!CQ103,'ACORN station A-P'!CT103,'ACORN station A-P'!CW103,'ACORN station A-P'!CZ103,'ACORN station A-P'!DC103,'ACORN station A-P'!DF103,'ACORN station A-P'!DI103,'ACORN station A-P'!DL103,'ACORN station A-P'!DO103,'ACORN station A-P'!DR103,'ACORN station A-P'!DU103,'ACORN station A-P'!DX103,'ACORN station A-P'!EA103,'ACORN station A-P'!ED103,'ACORN station A-P'!EG103,'ACORN station A-P'!EJ103,'ACORN station A-P'!EP103,'ACORN station A-P'!ES103,'ACORN station A-P'!EV103,'ACORN station A-P'!EY103,'ACORN station A-P'!FB103,'ACORN station A-P'!FE103,'ACORN station A-P'!FH103,'ACORN station A-P'!FK103,'ACORN station A-P'!FQ103,'ACORN station A-P'!FT103,'ACORN station A-P'!FW103,'ACORN station A-P'!FZ103,SUM('ACORN station A-P'!GC103,'ACORN station A-P'!GF103,'ACORN station A-P'!GI103,'ACORN station A-P'!GO103,'ACORN station A-P'!GR103,'ACORN station A-P'!GU103,'ACORN station A-P'!GX103,'ACORN station A-P'!HA103,'ACORN station A-P'!HD103,'ACORN station A-P'!HG103,'ACORN station A-P'!HJ103,'ACORN station A-P'!HM103,'ACORN station A-P'!HP103,'ACORN station A-P'!HS103,'ACORN station A-P'!HV103,'ACORN station A-P'!HY103,'ACORN station A-P'!IB103,'ACORN station A-P'!IE103,'ACORN station A-P'!IH103,'ACORN station A-P'!IK103,'ACORN station A-P'!IN103,'ACORN station A-P'!IQ103,B103,E103,K103,Q103,T103,W103,Z103,SUM(AC103,AI103,AL103,AO103,AR103,AX103,BA103,BD103,BG103,BJ103,BM103,BP103,BS103,BV103,BY103,CB103,CE103))))</f>
        <v>642</v>
      </c>
      <c r="CK103" s="24">
        <f>SUM('ACORN station A-P'!F103,'ACORN station A-P'!I103,'ACORN station A-P'!L103,'ACORN station A-P'!O103,'ACORN station A-P'!R103,'ACORN station A-P'!U103,'ACORN station A-P'!X103,'ACORN station A-P'!AA103,'ACORN station A-P'!AD103,'ACORN station A-P'!AG103,'ACORN station A-P'!AJ103,'ACORN station A-P'!AM103,'ACORN station A-P'!AP103,'ACORN station A-P'!AS103,'ACORN station A-P'!AV103,'ACORN station A-P'!AY103,'ACORN station A-P'!BB103,'ACORN station A-P'!BE103,'ACORN station A-P'!BH103,'ACORN station A-P'!BK103,'ACORN station A-P'!BN103,'ACORN station A-P'!BQ103,'ACORN station A-P'!BT103,'ACORN station A-P'!BW103,'ACORN station A-P'!BZ103,'ACORN station A-P'!CC103,'ACORN station A-P'!CF103,'ACORN station A-P'!CI103,'ACORN station A-P'!CL103,SUM('ACORN station A-P'!CO103,'ACORN station A-P'!CR103,'ACORN station A-P'!CU103,'ACORN station A-P'!CX103,'ACORN station A-P'!DA103,'ACORN station A-P'!DD103,'ACORN station A-P'!DG103,'ACORN station A-P'!DJ103,'ACORN station A-P'!DM103,'ACORN station A-P'!DP103,'ACORN station A-P'!DS103,'ACORN station A-P'!DV103,'ACORN station A-P'!DY103,'ACORN station A-P'!EB103,'ACORN station A-P'!EE103,'ACORN station A-P'!EH103,'ACORN station A-P'!EK103,'ACORN station A-P'!EQ103,'ACORN station A-P'!ET103,'ACORN station A-P'!EW103,'ACORN station A-P'!EZ103,'ACORN station A-P'!FC103,'ACORN station A-P'!FF103,'ACORN station A-P'!FI103,'ACORN station A-P'!FL103,'ACORN station A-P'!FR103,'ACORN station A-P'!FU103,'ACORN station A-P'!FX103,'ACORN station A-P'!GA103,SUM('ACORN station A-P'!GD103,'ACORN station A-P'!GG103,'ACORN station A-P'!GJ103,'ACORN station A-P'!GP103,'ACORN station A-P'!GS103,'ACORN station A-P'!GV103,'ACORN station A-P'!GY103,'ACORN station A-P'!HB103,'ACORN station A-P'!HE103,'ACORN station A-P'!HH103,'ACORN station A-P'!HK103,'ACORN station A-P'!HN103,'ACORN station A-P'!HQ103,'ACORN station A-P'!HT103,'ACORN station A-P'!HW103,'ACORN station A-P'!HZ103,'ACORN station A-P'!IC103,'ACORN station A-P'!IF103,'ACORN station A-P'!II103,'ACORN station A-P'!IL103,'ACORN station A-P'!IO103,'ACORN station A-P'!IR103,C103,F103,L103,R103,U103,X103,AA103,SUM(AD103,AJ103,AM103,AP103,AS103,AY103,BB103,BE103,BH103,BK103,BN103,BQ103,BT103,BW103,BZ103,CC103,CF103))))</f>
        <v>640</v>
      </c>
      <c r="CL103" s="24">
        <f>SUM('ACORN station A-P'!G103,'ACORN station A-P'!J103,'ACORN station A-P'!M103,'ACORN station A-P'!P103,'ACORN station A-P'!S103,'ACORN station A-P'!V103,'ACORN station A-P'!Y103,'ACORN station A-P'!AB103,'ACORN station A-P'!AE103,'ACORN station A-P'!AH103,'ACORN station A-P'!AK103,'ACORN station A-P'!AN103,'ACORN station A-P'!AQ103,'ACORN station A-P'!AT103,'ACORN station A-P'!AW103,'ACORN station A-P'!AZ103,'ACORN station A-P'!BC103,'ACORN station A-P'!BF103,'ACORN station A-P'!BI103,'ACORN station A-P'!BL103,'ACORN station A-P'!BO103,'ACORN station A-P'!BR103,'ACORN station A-P'!BU103,'ACORN station A-P'!BX103,'ACORN station A-P'!CA103,'ACORN station A-P'!CD103,'ACORN station A-P'!CG103,'ACORN station A-P'!CJ103,'ACORN station A-P'!CM103,SUM('ACORN station A-P'!CP103,'ACORN station A-P'!CS103,'ACORN station A-P'!CV103,'ACORN station A-P'!CY103,'ACORN station A-P'!DB103,'ACORN station A-P'!DE103,'ACORN station A-P'!DH103,'ACORN station A-P'!DK103,'ACORN station A-P'!DN103,'ACORN station A-P'!DQ103,'ACORN station A-P'!DT103,'ACORN station A-P'!DW103,'ACORN station A-P'!DZ103,'ACORN station A-P'!EC103,'ACORN station A-P'!EF103,'ACORN station A-P'!EI103,'ACORN station A-P'!EL103,'ACORN station A-P'!ER103,'ACORN station A-P'!EU103,'ACORN station A-P'!EX103,'ACORN station A-P'!FA103,'ACORN station A-P'!FD103,'ACORN station A-P'!FG103,'ACORN station A-P'!FJ103,'ACORN station A-P'!FM103,'ACORN station A-P'!FS103,'ACORN station A-P'!FV103,'ACORN station A-P'!FY103,'ACORN station A-P'!GB103,SUM('ACORN station A-P'!GE103,'ACORN station A-P'!GH103,'ACORN station A-P'!GK103,'ACORN station A-P'!GQ103,'ACORN station A-P'!GT103,'ACORN station A-P'!GW103,'ACORN station A-P'!GZ103,'ACORN station A-P'!HC103,'ACORN station A-P'!HF103,'ACORN station A-P'!HI103,'ACORN station A-P'!HL103,'ACORN station A-P'!HO103,'ACORN station A-P'!HR103,'ACORN station A-P'!HU103,'ACORN station A-P'!HX103,'ACORN station A-P'!IA103,'ACORN station A-P'!ID103,'ACORN station A-P'!IG103,'ACORN station A-P'!IJ103,'ACORN station A-P'!IM103,'ACORN station A-P'!IP103,'ACORN station A-P'!IS103,D103,G103,M103,S103,V103,Y103,AB103,SUM(AE103,AK103,AN103,AQ103,AT103,AZ103,BC103,BF103,BI103,BL103,BO103,BR103,BU103,BX103,CA103,CD103,CG103))))</f>
        <v>646</v>
      </c>
      <c r="CM103" s="94"/>
      <c r="CN103" s="95">
        <f>CJ103/DG103</f>
        <v>9.876923076923077</v>
      </c>
      <c r="CO103" s="95">
        <f>CK103/DH103</f>
        <v>9.846153846153847</v>
      </c>
      <c r="CP103" s="95">
        <f>CL103/DI103</f>
        <v>9.787878787878787</v>
      </c>
      <c r="CQ103" s="24"/>
      <c r="CR103" s="24">
        <f>SUM('ACORN station A-P'!B103,'ACORN station A-P'!E103,'ACORN station A-P'!H103,'ACORN station A-P'!K103,'ACORN station A-P'!N103,'ACORN station A-P'!Q103,'ACORN station A-P'!T103,'ACORN station A-P'!W103,'ACORN station A-P'!Z103,'ACORN station A-P'!AC103,'ACORN station A-P'!AF103,'ACORN station A-P'!AI103,'ACORN station A-P'!AL103,'ACORN station A-P'!AO103,'ACORN station A-P'!AR103,'ACORN station A-P'!AU103,'ACORN station A-P'!AX103,'ACORN station A-P'!BA103,'ACORN station A-P'!BD103,'ACORN station A-P'!BG103,'ACORN station A-P'!BJ103,'ACORN station A-P'!BM103,'ACORN station A-P'!BP103,'ACORN station A-P'!BS103,'ACORN station A-P'!BV103,'ACORN station A-P'!BY103,'ACORN station A-P'!CB103,'ACORN station A-P'!CE103,'ACORN station A-P'!CH103,SUM('ACORN station A-P'!CK103,'ACORN station A-P'!CN103,'ACORN station A-P'!CQ103,'ACORN station A-P'!CT103,'ACORN station A-P'!CW103,'ACORN station A-P'!CZ103,'ACORN station A-P'!DC103,'ACORN station A-P'!DF103,'ACORN station A-P'!DI103,'ACORN station A-P'!DL103,'ACORN station A-P'!DO103,'ACORN station A-P'!DR103,'ACORN station A-P'!DU103,'ACORN station A-P'!DX103,'ACORN station A-P'!EA103,'ACORN station A-P'!ED103,'ACORN station A-P'!EG103,'ACORN station A-P'!EJ103,'ACORN station A-P'!EM103,'ACORN station A-P'!EP103,'ACORN station A-P'!ES103,'ACORN station A-P'!EV103,'ACORN station A-P'!EY103,'ACORN station A-P'!FB103,'ACORN station A-P'!FE103,'ACORN station A-P'!FH103,'ACORN station A-P'!FK103,'ACORN station A-P'!FN103,'ACORN station A-P'!FQ103,SUM('ACORN station A-P'!FT103,'ACORN station A-P'!FW103,'ACORN station A-P'!FZ103,'ACORN station A-P'!GC103,'ACORN station A-P'!GF103,'ACORN station A-P'!GI103,'ACORN station A-P'!GL103,'ACORN station A-P'!GO103,'ACORN station A-P'!GR103,'ACORN station A-P'!GU103,'ACORN station A-P'!GX103,'ACORN station A-P'!HA103,'ACORN station A-P'!HD103,'ACORN station A-P'!HG103,'ACORN station A-P'!HJ103,'ACORN station A-P'!HM103,'ACORN station A-P'!HP103,'ACORN station A-P'!HS103,'ACORN station A-P'!HV103,'ACORN station A-P'!HY103,'ACORN station A-P'!IB103,'ACORN station A-P'!IE103,'ACORN station A-P'!IH103,'ACORN station A-P'!IK103,'ACORN station A-P'!IN103,'ACORN station A-P'!IQ103,B103,E103,H103,SUM(K103,N103,Q103,T103,W103,Z103,AC103,AF103,AI103,AL103,AO103,AR103,AU103,AX103,BA103,BD103,BG103,BJ103,BM103,BP103,BS103,BV103,BY103,CB103,CE103))))</f>
        <v>649</v>
      </c>
      <c r="CS103" s="24">
        <f>SUM('ACORN station A-P'!C103,'ACORN station A-P'!F103,'ACORN station A-P'!I103,'ACORN station A-P'!L103,'ACORN station A-P'!O103,'ACORN station A-P'!R103,'ACORN station A-P'!U103,'ACORN station A-P'!X103,'ACORN station A-P'!AA103,'ACORN station A-P'!AD103,'ACORN station A-P'!AG103,'ACORN station A-P'!AJ103,'ACORN station A-P'!AM103,'ACORN station A-P'!AP103,'ACORN station A-P'!AS103,'ACORN station A-P'!AV103,'ACORN station A-P'!AY103,'ACORN station A-P'!BB103,'ACORN station A-P'!BE103,'ACORN station A-P'!BH103,'ACORN station A-P'!BK103,'ACORN station A-P'!BN103,'ACORN station A-P'!BQ103,'ACORN station A-P'!BT103,'ACORN station A-P'!BW103,'ACORN station A-P'!BZ103,'ACORN station A-P'!CC103,'ACORN station A-P'!CF103,'ACORN station A-P'!CI103,SUM('ACORN station A-P'!CL103,'ACORN station A-P'!CO103,'ACORN station A-P'!CR103,'ACORN station A-P'!CU103,'ACORN station A-P'!CX103,'ACORN station A-P'!DA103,'ACORN station A-P'!DD103,'ACORN station A-P'!DG103,'ACORN station A-P'!DJ103,'ACORN station A-P'!DM103,'ACORN station A-P'!DP103,'ACORN station A-P'!DS103,'ACORN station A-P'!DV103,'ACORN station A-P'!DY103,'ACORN station A-P'!EB103,'ACORN station A-P'!EE103,'ACORN station A-P'!EH103,'ACORN station A-P'!EK103,'ACORN station A-P'!EN103,'ACORN station A-P'!EQ103,'ACORN station A-P'!ET103,'ACORN station A-P'!EW103,'ACORN station A-P'!EZ103,'ACORN station A-P'!FC103,'ACORN station A-P'!FF103,'ACORN station A-P'!FI103,'ACORN station A-P'!FL103,'ACORN station A-P'!FO103,'ACORN station A-P'!FR103,SUM('ACORN station A-P'!FU103,'ACORN station A-P'!FX103,'ACORN station A-P'!GA103,'ACORN station A-P'!GD103,'ACORN station A-P'!GG103,'ACORN station A-P'!GJ103,'ACORN station A-P'!GM103,'ACORN station A-P'!GP103,'ACORN station A-P'!GS103,'ACORN station A-P'!GV103,'ACORN station A-P'!GY103,'ACORN station A-P'!HB103,'ACORN station A-P'!HE103,'ACORN station A-P'!HH103,'ACORN station A-P'!HK103,'ACORN station A-P'!HN103,'ACORN station A-P'!HQ103,'ACORN station A-P'!HT103,'ACORN station A-P'!HW103,'ACORN station A-P'!HZ103,'ACORN station A-P'!IC103,'ACORN station A-P'!IF103,'ACORN station A-P'!II103,'ACORN station A-P'!IL103,'ACORN station A-P'!IO103,'ACORN station A-P'!IR103,C103,F103,I103,SUM(L103,O103,R103,U103,X103,AA103,AD103,AG103,AJ103,AM103,AP103,AS103,AV103,AY103,BB103,BE103,BH103,BK103,BN103,BQ103,BT103,BW103,BZ103,CC103,CF103))))</f>
        <v>646</v>
      </c>
      <c r="CT103" s="24">
        <f>SUM('ACORN station A-P'!D103,'ACORN station A-P'!G103,'ACORN station A-P'!J103,'ACORN station A-P'!M103,'ACORN station A-P'!P103,'ACORN station A-P'!S103,'ACORN station A-P'!V103,'ACORN station A-P'!Y103,'ACORN station A-P'!AB103,'ACORN station A-P'!AE103,'ACORN station A-P'!AH103,'ACORN station A-P'!AK103,'ACORN station A-P'!AN103,'ACORN station A-P'!AQ103,'ACORN station A-P'!AT103,'ACORN station A-P'!AW103,'ACORN station A-P'!AZ103,'ACORN station A-P'!BC103,'ACORN station A-P'!BF103,'ACORN station A-P'!BI103,'ACORN station A-P'!BL103,'ACORN station A-P'!BO103,'ACORN station A-P'!BR103,'ACORN station A-P'!BU103,'ACORN station A-P'!BX103,'ACORN station A-P'!CA103,'ACORN station A-P'!CD103,'ACORN station A-P'!CG103,'ACORN station A-P'!CJ103,SUM('ACORN station A-P'!CM103,'ACORN station A-P'!CP103,'ACORN station A-P'!CS103,'ACORN station A-P'!CV103,'ACORN station A-P'!CY103,'ACORN station A-P'!DB103,'ACORN station A-P'!DE103,'ACORN station A-P'!DH103,'ACORN station A-P'!DK103,'ACORN station A-P'!DN103,'ACORN station A-P'!DQ103,'ACORN station A-P'!DT103,'ACORN station A-P'!DW103,'ACORN station A-P'!DZ103,'ACORN station A-P'!EC103,'ACORN station A-P'!EF103,'ACORN station A-P'!EI103,'ACORN station A-P'!EL103,'ACORN station A-P'!EO103,'ACORN station A-P'!ER103,'ACORN station A-P'!EU103,'ACORN station A-P'!EX103,'ACORN station A-P'!FA103,'ACORN station A-P'!FD103,'ACORN station A-P'!FG103,'ACORN station A-P'!FJ103,'ACORN station A-P'!FM103,'ACORN station A-P'!FP103,'ACORN station A-P'!FS103,SUM('ACORN station A-P'!FV103,'ACORN station A-P'!FY103,'ACORN station A-P'!GB103,'ACORN station A-P'!GE103,'ACORN station A-P'!GH103,'ACORN station A-P'!GK103,'ACORN station A-P'!GN103,'ACORN station A-P'!GQ103,'ACORN station A-P'!GT103,'ACORN station A-P'!GW103,'ACORN station A-P'!GZ103,'ACORN station A-P'!HC103,'ACORN station A-P'!HF103,'ACORN station A-P'!HI103,'ACORN station A-P'!HL103,'ACORN station A-P'!HO103,'ACORN station A-P'!HR103,'ACORN station A-P'!HU103,'ACORN station A-P'!HX103,'ACORN station A-P'!IA103,'ACORN station A-P'!ID103,'ACORN station A-P'!IG103,'ACORN station A-P'!IJ103,'ACORN station A-P'!IM103,'ACORN station A-P'!IP103,'ACORN station A-P'!IS103,D103,G103,J103,SUM(M103,P103,S103,V103,Y103,AB103,AE103,AH103,AK103,AN103,AQ103,AT103,AW103,AZ103,BC103,BF103,BI103,BL103,BO103,BR103,BU103,BX103,CA103,CD103,CG103))))</f>
        <v>653</v>
      </c>
      <c r="CU103" s="24"/>
      <c r="CV103" s="95">
        <f>CR103/DJ103</f>
        <v>9.271428571428572</v>
      </c>
      <c r="CW103" s="95">
        <f>CS103/DK103</f>
        <v>9.362318840579711</v>
      </c>
      <c r="CX103" s="95">
        <f>CT103/DL103</f>
        <v>9.19718309859155</v>
      </c>
      <c r="CY103" s="24"/>
      <c r="CZ103" s="24">
        <f>SUM('ACORN station A-P'!B103,'ACORN station A-P'!E103,'ACORN station A-P'!H103,'ACORN station A-P'!Q103,'ACORN station A-P'!W103,'ACORN station A-P'!Z103,'ACORN station A-P'!AC103,'ACORN station A-P'!AI103,'ACORN station A-P'!AL103,'ACORN station A-P'!AO103,'ACORN station A-P'!AX103,'ACORN station A-P'!BM103,'ACORN station A-P'!BP103,'ACORN station A-P'!BS103,'ACORN station A-P'!BV103,'ACORN station A-P'!CB103,'ACORN station A-P'!CE103,'ACORN station A-P'!CH103,'ACORN station A-P'!CT103,'ACORN station A-P'!CW103,'ACORN station A-P'!DF103,'ACORN station A-P'!DC103,'ACORN station A-P'!DO103,'ACORN station A-P'!DR103,'ACORN station A-P'!DU103,'ACORN station A-P'!DX103,'ACORN station A-P'!EJ103,'ACORN station A-P'!ES103,'ACORN station A-P'!EV103,SUM('ACORN station A-P'!FB103,'ACORN station A-P'!FE103,'ACORN station A-P'!FK103,'ACORN station A-P'!FT103,'ACORN station A-P'!FW103,'ACORN station A-P'!FZ103,'ACORN station A-P'!GC103,'ACORN station A-P'!GF103,'ACORN station A-P'!GL103,'ACORN station A-P'!GR103,'ACORN station A-P'!GU103,'ACORN station A-P'!HA103,'ACORN station A-P'!HD103,'ACORN station A-P'!HG103,'ACORN station A-P'!HM103,'ACORN station A-P'!IB103,'ACORN station A-P'!IE103,'ACORN station A-P'!IN103,'ACORN station A-P'!IQ103,E103,K103,T103,Z103,AF103,AL103,AR103,BA103,BD103,BG103,SUM(BS103,CE103)))</f>
        <v>257</v>
      </c>
      <c r="DA103" s="24">
        <f>SUM('ACORN station A-P'!C103,'ACORN station A-P'!F103,'ACORN station A-P'!I103,'ACORN station A-P'!R103,'ACORN station A-P'!X103,'ACORN station A-P'!AA103,'ACORN station A-P'!AD103,'ACORN station A-P'!AJ103,'ACORN station A-P'!AM103,'ACORN station A-P'!AP103,'ACORN station A-P'!AY103,'ACORN station A-P'!BN103,'ACORN station A-P'!BQ103,'ACORN station A-P'!BT103,'ACORN station A-P'!BW103,'ACORN station A-P'!CC103,'ACORN station A-P'!CF103,'ACORN station A-P'!CI103,'ACORN station A-P'!CU103,'ACORN station A-P'!CX103,'ACORN station A-P'!DG103,'ACORN station A-P'!DD103,'ACORN station A-P'!DP103,'ACORN station A-P'!DS103,'ACORN station A-P'!DV103,'ACORN station A-P'!DY103,'ACORN station A-P'!EK103,'ACORN station A-P'!ET103,'ACORN station A-P'!EW103,SUM('ACORN station A-P'!FC103,'ACORN station A-P'!FF103,'ACORN station A-P'!FL103,'ACORN station A-P'!FU103,'ACORN station A-P'!FX103,'ACORN station A-P'!GA103,'ACORN station A-P'!GD103,'ACORN station A-P'!GG103,'ACORN station A-P'!GM103,'ACORN station A-P'!GS103,'ACORN station A-P'!GV103,'ACORN station A-P'!HB103,'ACORN station A-P'!HE103,'ACORN station A-P'!HH103,'ACORN station A-P'!HN103,'ACORN station A-P'!IC103,'ACORN station A-P'!IF103,'ACORN station A-P'!IO103,'ACORN station A-P'!IR103,F103,L103,U103,AA103,AG103,AM103,AS103,BB103,BE103,BH103,SUM(BT103,CF103)))</f>
        <v>254</v>
      </c>
      <c r="DB103" s="24">
        <f>SUM('ACORN station A-P'!D103,'ACORN station A-P'!G103,'ACORN station A-P'!J103,'ACORN station A-P'!S103,'ACORN station A-P'!Y103,'ACORN station A-P'!AB103,'ACORN station A-P'!AE103,'ACORN station A-P'!AK103,'ACORN station A-P'!AN103,'ACORN station A-P'!AQ103,'ACORN station A-P'!AZ103,'ACORN station A-P'!BO103,'ACORN station A-P'!BR103,'ACORN station A-P'!BU103,'ACORN station A-P'!BX103,'ACORN station A-P'!CD103,'ACORN station A-P'!CG103,'ACORN station A-P'!CJ103,'ACORN station A-P'!CV103,'ACORN station A-P'!CY103,'ACORN station A-P'!DH103,'ACORN station A-P'!DE103,'ACORN station A-P'!DQ103,'ACORN station A-P'!DT103,'ACORN station A-P'!DW103,'ACORN station A-P'!DZ103,'ACORN station A-P'!EL103,'ACORN station A-P'!EU103,'ACORN station A-P'!EX103,SUM('ACORN station A-P'!FD103,'ACORN station A-P'!FG103,'ACORN station A-P'!FM103,'ACORN station A-P'!FV103,'ACORN station A-P'!FY103,'ACORN station A-P'!GB103,'ACORN station A-P'!GE103,'ACORN station A-P'!GH103,'ACORN station A-P'!GN103,'ACORN station A-P'!GT103,'ACORN station A-P'!GW103,'ACORN station A-P'!HC103,'ACORN station A-P'!HF103,'ACORN station A-P'!HI103,'ACORN station A-P'!HO103,'ACORN station A-P'!ID103,'ACORN station A-P'!IG103,'ACORN station A-P'!IP103,'ACORN station A-P'!IS103,G103,M103,V103,AB103,AH103,AN103,AT103,BC103,BF103,BI103,SUM(BU103,CG103)))</f>
        <v>260</v>
      </c>
      <c r="DC103" s="24"/>
      <c r="DD103" s="95">
        <f>CZ103/DM103</f>
        <v>7.138888888888889</v>
      </c>
      <c r="DE103" s="95">
        <f>DA103/DN103</f>
        <v>7.257142857142857</v>
      </c>
      <c r="DF103" s="95">
        <f>DB103/DO103</f>
        <v>7.027027027027027</v>
      </c>
      <c r="DG103" s="44">
        <f>SUM(COUNT('ACORN station A-P'!E103,'ACORN station A-P'!H103,'ACORN station A-P'!K103,'ACORN station A-P'!N103,'ACORN station A-P'!Q103,'ACORN station A-P'!T103,'ACORN station A-P'!W103,'ACORN station A-P'!Z103,'ACORN station A-P'!AC103,'ACORN station A-P'!AF103,'ACORN station A-P'!AI103,'ACORN station A-P'!AL103,'ACORN station A-P'!AO103,'ACORN station A-P'!AR103,'ACORN station A-P'!AU103,'ACORN station A-P'!AX103,'ACORN station A-P'!BA103,'ACORN station A-P'!BD103,'ACORN station A-P'!BG103,'ACORN station A-P'!BJ103,'ACORN station A-P'!BM103,'ACORN station A-P'!BP103,'ACORN station A-P'!BS103,'ACORN station A-P'!BV103,'ACORN station A-P'!BY103,'ACORN station A-P'!CB103,'ACORN station A-P'!CE103,'ACORN station A-P'!CH103,'ACORN station A-P'!CK103,'ACORN station A-P'!CN103),COUNT('ACORN station A-P'!CQ103,'ACORN station A-P'!CT103,'ACORN station A-P'!CW103,'ACORN station A-P'!CZ103,'ACORN station A-P'!DC103,'ACORN station A-P'!DF103,'ACORN station A-P'!DI103,'ACORN station A-P'!DL103,'ACORN station A-P'!DO103,'ACORN station A-P'!DR103,'ACORN station A-P'!DU103,'ACORN station A-P'!DX103,'ACORN station A-P'!EA103,'ACORN station A-P'!ED103,'ACORN station A-P'!EG103,'ACORN station A-P'!EJ103,'ACORN station A-P'!EP103,'ACORN station A-P'!ES103,'ACORN station A-P'!EV103,'ACORN station A-P'!EY103,'ACORN station A-P'!FB103,'ACORN station A-P'!FE103,'ACORN station A-P'!FH103,'ACORN station A-P'!FK103,'ACORN station A-P'!FQ103,'ACORN station A-P'!FT103,'ACORN station A-P'!FW103,'ACORN station A-P'!FZ103,'ACORN station A-P'!GC103,'ACORN station A-P'!GF103),COUNT('ACORN station A-P'!GI103,'ACORN station A-P'!GO103,'ACORN station A-P'!GR103,'ACORN station A-P'!GU103,'ACORN station A-P'!GX103,'ACORN station A-P'!HA103,'ACORN station A-P'!HD103,'ACORN station A-P'!HG103,'ACORN station A-P'!HJ103,'ACORN station A-P'!HM103,'ACORN station A-P'!HP103,'ACORN station A-P'!HS103,'ACORN station A-P'!HV103,'ACORN station A-P'!HY103,'ACORN station A-P'!IB103,'ACORN station A-P'!IE103,'ACORN station A-P'!IH103,'ACORN station A-P'!IK103,'ACORN station A-P'!IN103,'ACORN station A-P'!IQ103,B103,E103,K103,Q103,T103,W103,Z103,AC103,AI103,AL103),COUNT(AO103,AR103,AX103,BA103,BD103,BG103,BJ103,BM103,BP103,BS103,BV103,BY103,CB103,CE103))</f>
        <v>65</v>
      </c>
      <c r="DH103" s="44">
        <f>SUM(COUNT('ACORN station A-P'!F103,'ACORN station A-P'!I103,'ACORN station A-P'!L103,'ACORN station A-P'!O103,'ACORN station A-P'!R103,'ACORN station A-P'!U103,'ACORN station A-P'!X103,'ACORN station A-P'!AA103,'ACORN station A-P'!AD103,'ACORN station A-P'!AG103,'ACORN station A-P'!AJ103,'ACORN station A-P'!AM103,'ACORN station A-P'!AP103,'ACORN station A-P'!AS103,'ACORN station A-P'!AV103,'ACORN station A-P'!AY103,'ACORN station A-P'!BB103,'ACORN station A-P'!BE103,'ACORN station A-P'!BH103,'ACORN station A-P'!BK103,'ACORN station A-P'!BN103,'ACORN station A-P'!BQ103,'ACORN station A-P'!BT103,'ACORN station A-P'!BW103,'ACORN station A-P'!BZ103,'ACORN station A-P'!CC103,'ACORN station A-P'!CF103,'ACORN station A-P'!CI103,'ACORN station A-P'!CL103,'ACORN station A-P'!CO103),COUNT('ACORN station A-P'!CR103,'ACORN station A-P'!CU103,'ACORN station A-P'!CX103,'ACORN station A-P'!DA103,'ACORN station A-P'!DD103,'ACORN station A-P'!DG103,'ACORN station A-P'!DJ103,'ACORN station A-P'!DM103,'ACORN station A-P'!DP103,'ACORN station A-P'!DS103,'ACORN station A-P'!DV103,'ACORN station A-P'!DY103,'ACORN station A-P'!EB103,'ACORN station A-P'!EE103,'ACORN station A-P'!EH103,'ACORN station A-P'!EK103,'ACORN station A-P'!EQ103,'ACORN station A-P'!ET103,'ACORN station A-P'!EW103,'ACORN station A-P'!EZ103,'ACORN station A-P'!FC103,'ACORN station A-P'!FF103,'ACORN station A-P'!FI103,'ACORN station A-P'!FL103,'ACORN station A-P'!FR103,'ACORN station A-P'!FU103,'ACORN station A-P'!FX103,'ACORN station A-P'!GA103,'ACORN station A-P'!GD103,'ACORN station A-P'!GG103),COUNT('ACORN station A-P'!GJ103,'ACORN station A-P'!GP103,'ACORN station A-P'!GS103,'ACORN station A-P'!GV103,'ACORN station A-P'!GY103,'ACORN station A-P'!HB103,'ACORN station A-P'!HE103,'ACORN station A-P'!HH103,'ACORN station A-P'!HK103,'ACORN station A-P'!HN103,'ACORN station A-P'!HQ103,'ACORN station A-P'!HT103,'ACORN station A-P'!HW103,'ACORN station A-P'!HZ103,'ACORN station A-P'!IC103,'ACORN station A-P'!IF103,'ACORN station A-P'!II103,'ACORN station A-P'!IL103,'ACORN station A-P'!IO103,'ACORN station A-P'!IR103,C103,F103,L103,R103,U103,X103,AA103,AD103,AJ103,AM103),COUNT(AP103,AS103,AY103,BB103,BE103,BH103,BK103,BN103,BQ103,BT103,BW103,BZ103,CC103,CF103))</f>
        <v>65</v>
      </c>
      <c r="DI103" s="44">
        <f>SUM(COUNT('ACORN station A-P'!G103,'ACORN station A-P'!J103,'ACORN station A-P'!M103,'ACORN station A-P'!P103,'ACORN station A-P'!S103,'ACORN station A-P'!V103,'ACORN station A-P'!Y103,'ACORN station A-P'!AB103,'ACORN station A-P'!AE103,'ACORN station A-P'!AH103,'ACORN station A-P'!AK103,'ACORN station A-P'!AN103,'ACORN station A-P'!AQ103,'ACORN station A-P'!AT103,'ACORN station A-P'!AW103,'ACORN station A-P'!AZ103,'ACORN station A-P'!BC103,'ACORN station A-P'!BF103,'ACORN station A-P'!BI103,'ACORN station A-P'!BL103,'ACORN station A-P'!BO103,'ACORN station A-P'!BR103,'ACORN station A-P'!BU103,'ACORN station A-P'!BX103,'ACORN station A-P'!CA103,'ACORN station A-P'!CD103,'ACORN station A-P'!CG103,'ACORN station A-P'!CJ103,'ACORN station A-P'!CM103,'ACORN station A-P'!CP103),COUNT('ACORN station A-P'!CS103,'ACORN station A-P'!CV103,'ACORN station A-P'!CY103,'ACORN station A-P'!DB103,'ACORN station A-P'!DE103,'ACORN station A-P'!DH103,'ACORN station A-P'!DK103,'ACORN station A-P'!DN103,'ACORN station A-P'!DQ103,'ACORN station A-P'!DT103,'ACORN station A-P'!DW103,'ACORN station A-P'!DZ103,'ACORN station A-P'!EC103,'ACORN station A-P'!EF103,'ACORN station A-P'!EI103,'ACORN station A-P'!EL103,'ACORN station A-P'!ER103,'ACORN station A-P'!EU103,'ACORN station A-P'!EX103,'ACORN station A-P'!FA103,'ACORN station A-P'!FD103,'ACORN station A-P'!FG103,'ACORN station A-P'!FJ103,'ACORN station A-P'!FM103,'ACORN station A-P'!FS103,'ACORN station A-P'!FV103,'ACORN station A-P'!FY103,'ACORN station A-P'!GB103,'ACORN station A-P'!GE103,'ACORN station A-P'!GH103),COUNT('ACORN station A-P'!GK103,'ACORN station A-P'!GQ103,'ACORN station A-P'!GT103,'ACORN station A-P'!GW103,'ACORN station A-P'!GZ103,'ACORN station A-P'!HC103,'ACORN station A-P'!HF103,'ACORN station A-P'!HI103,'ACORN station A-P'!HL103,'ACORN station A-P'!HO103,'ACORN station A-P'!HR103,'ACORN station A-P'!HU103,'ACORN station A-P'!HX103,'ACORN station A-P'!IA103,'ACORN station A-P'!ID103,'ACORN station A-P'!IG103,'ACORN station A-P'!IJ103,'ACORN station A-P'!IM103,'ACORN station A-P'!IP103,'ACORN station A-P'!IS103,D103,G103,M103,S103,V103,Y103,AB103,AE103,AK103,AN103),COUNT(AQ103,AT103,AZ103,BC103,BF103,BI103,BL103,BO103,BR103,BU103,BX103,CA103,CD103,CG103))</f>
        <v>66</v>
      </c>
      <c r="DJ103" s="44">
        <f>SUM(COUNT('ACORN station A-P'!B103,'ACORN station A-P'!E103,'ACORN station A-P'!H103,'ACORN station A-P'!K103,'ACORN station A-P'!N103,'ACORN station A-P'!Q103,'ACORN station A-P'!T103,'ACORN station A-P'!W103,'ACORN station A-P'!Z103,'ACORN station A-P'!AC103,'ACORN station A-P'!AF103,'ACORN station A-P'!AI103,'ACORN station A-P'!AL103,'ACORN station A-P'!AO103,'ACORN station A-P'!AR103,'ACORN station A-P'!AU103,'ACORN station A-P'!AX103,'ACORN station A-P'!BA103,'ACORN station A-P'!BD103,'ACORN station A-P'!BG103,'ACORN station A-P'!BJ103,'ACORN station A-P'!BM103,'ACORN station A-P'!BP103,'ACORN station A-P'!BS103,'ACORN station A-P'!BV103,'ACORN station A-P'!BY103,'ACORN station A-P'!CB103,'ACORN station A-P'!CE103,'ACORN station A-P'!CH103,'ACORN station A-P'!CK103),COUNT('ACORN station A-P'!CN103,'ACORN station A-P'!CQ103,'ACORN station A-P'!CT103,'ACORN station A-P'!CW103,'ACORN station A-P'!CZ103,'ACORN station A-P'!DC103,'ACORN station A-P'!DF103,'ACORN station A-P'!DI103,'ACORN station A-P'!DL103,'ACORN station A-P'!DO103,'ACORN station A-P'!DR103,'ACORN station A-P'!DU103,'ACORN station A-P'!DX103,'ACORN station A-P'!EA103,'ACORN station A-P'!ED103,'ACORN station A-P'!EG103,'ACORN station A-P'!EJ103,'ACORN station A-P'!EM103,'ACORN station A-P'!EP103,'ACORN station A-P'!ES103,'ACORN station A-P'!EV103,'ACORN station A-P'!EY103,'ACORN station A-P'!FB103,'ACORN station A-P'!FE103,'ACORN station A-P'!FH103,'ACORN station A-P'!FK103,'ACORN station A-P'!FN103,'ACORN station A-P'!FQ103,'ACORN station A-P'!FT103,'ACORN station A-P'!FW103),COUNT('ACORN station A-P'!FZ103,'ACORN station A-P'!GC103,'ACORN station A-P'!GF103,'ACORN station A-P'!GI103,'ACORN station A-P'!GL103,'ACORN station A-P'!GO103,'ACORN station A-P'!GR103,'ACORN station A-P'!GU103,'ACORN station A-P'!GX103,'ACORN station A-P'!HA103,'ACORN station A-P'!HD103,'ACORN station A-P'!HG103,'ACORN station A-P'!HJ103,'ACORN station A-P'!HM103,'ACORN station A-P'!HP103,'ACORN station A-P'!HS103,'ACORN station A-P'!HV103,'ACORN station A-P'!HY103,'ACORN station A-P'!IB103,'ACORN station A-P'!IE103,'ACORN station A-P'!IH103,'ACORN station A-P'!IK103,'ACORN station A-P'!IN103,'ACORN station A-P'!IQ103,B103,E103,H103,K103,N103,Q103),COUNT(T103,W103,Z103,AC103,AF103,AI103,AL103,AO103,AR103,AU103,AX103,BA103,BD103,BG103,BJ103,BM103,BP103,BS103,BV103,BY103,CB103,CE103))</f>
        <v>70</v>
      </c>
      <c r="DK103" s="44">
        <f>SUM(COUNT('ACORN station A-P'!C103,'ACORN station A-P'!F103,'ACORN station A-P'!I103,'ACORN station A-P'!L103,'ACORN station A-P'!O103,'ACORN station A-P'!R103,'ACORN station A-P'!U103,'ACORN station A-P'!X103,'ACORN station A-P'!AA103,'ACORN station A-P'!AD103,'ACORN station A-P'!AG103,'ACORN station A-P'!AJ103,'ACORN station A-P'!AM103,'ACORN station A-P'!AP103,'ACORN station A-P'!AS103,'ACORN station A-P'!AV103,'ACORN station A-P'!AY103,'ACORN station A-P'!BB103,'ACORN station A-P'!BE103,'ACORN station A-P'!BH103,'ACORN station A-P'!BK103,'ACORN station A-P'!BN103,'ACORN station A-P'!BQ103,'ACORN station A-P'!BT103,'ACORN station A-P'!BW103,'ACORN station A-P'!BZ103,'ACORN station A-P'!CC103,'ACORN station A-P'!CF103,'ACORN station A-P'!CI103,'ACORN station A-P'!CL103),COUNT('ACORN station A-P'!CO103,'ACORN station A-P'!CR103,'ACORN station A-P'!CU103,'ACORN station A-P'!CX103,'ACORN station A-P'!DA103,'ACORN station A-P'!DD103,'ACORN station A-P'!DG103,'ACORN station A-P'!DJ103,'ACORN station A-P'!DM103,'ACORN station A-P'!DP103,'ACORN station A-P'!DS103,'ACORN station A-P'!DV103,'ACORN station A-P'!DY103,'ACORN station A-P'!EB103,'ACORN station A-P'!EE103,'ACORN station A-P'!EH103,'ACORN station A-P'!EK103,'ACORN station A-P'!EN103,'ACORN station A-P'!EQ103,'ACORN station A-P'!ET103,'ACORN station A-P'!EW103,'ACORN station A-P'!EZ103,'ACORN station A-P'!FC103,'ACORN station A-P'!FF103,'ACORN station A-P'!FI103,'ACORN station A-P'!FL103,'ACORN station A-P'!FO103,'ACORN station A-P'!FR103,'ACORN station A-P'!FU103,'ACORN station A-P'!FX103),COUNT('ACORN station A-P'!GA103,'ACORN station A-P'!GD103,'ACORN station A-P'!GG103,'ACORN station A-P'!GJ103,'ACORN station A-P'!GM103,'ACORN station A-P'!GP103,'ACORN station A-P'!GS103,'ACORN station A-P'!GV103,'ACORN station A-P'!GY103,'ACORN station A-P'!HB103,'ACORN station A-P'!HE103,'ACORN station A-P'!HH103,'ACORN station A-P'!HK103,'ACORN station A-P'!HN103,'ACORN station A-P'!HQ103,'ACORN station A-P'!HT103,'ACORN station A-P'!HW103,'ACORN station A-P'!HZ103,'ACORN station A-P'!IC103,'ACORN station A-P'!IF103,'ACORN station A-P'!II103,'ACORN station A-P'!IL103,'ACORN station A-P'!IO103,'ACORN station A-P'!IR103,C103,F103,I103,L103,O103,R103),COUNT(U103,X103,AA103,AD103,AG103,AJ103,AM103,AP103,AS103,AV103,AY103,BB103,BE103,BH103,BK103,BN103,BQ103,BT103,BW103,BZ103,CC103,CF103))</f>
        <v>69</v>
      </c>
      <c r="DL103" s="44">
        <f>SUM(COUNT('ACORN station A-P'!D103,'ACORN station A-P'!G103,'ACORN station A-P'!J103,'ACORN station A-P'!M103,'ACORN station A-P'!P103,'ACORN station A-P'!S103,'ACORN station A-P'!V103,'ACORN station A-P'!Y103,'ACORN station A-P'!AB103,'ACORN station A-P'!AE103,'ACORN station A-P'!AH103,'ACORN station A-P'!AK103,'ACORN station A-P'!AN103,'ACORN station A-P'!AQ103,'ACORN station A-P'!AT103,'ACORN station A-P'!AW103,'ACORN station A-P'!AZ103,'ACORN station A-P'!BC103,'ACORN station A-P'!BF103,'ACORN station A-P'!BI103,'ACORN station A-P'!BL103,'ACORN station A-P'!BO103,'ACORN station A-P'!BR103,'ACORN station A-P'!BU103,'ACORN station A-P'!BX103,'ACORN station A-P'!CA103,'ACORN station A-P'!CD103,'ACORN station A-P'!CG103,'ACORN station A-P'!CJ103,'ACORN station A-P'!CM103),COUNT('ACORN station A-P'!CP103,'ACORN station A-P'!CS103,'ACORN station A-P'!CV103,'ACORN station A-P'!CY103,'ACORN station A-P'!DB103,'ACORN station A-P'!DE103,'ACORN station A-P'!DH103,'ACORN station A-P'!DK103,'ACORN station A-P'!DN103,'ACORN station A-P'!DQ103,'ACORN station A-P'!DT103,'ACORN station A-P'!DW103,'ACORN station A-P'!DZ103,'ACORN station A-P'!EC103,'ACORN station A-P'!EF103,'ACORN station A-P'!EI103,'ACORN station A-P'!EL103,'ACORN station A-P'!EO103,'ACORN station A-P'!ER103,'ACORN station A-P'!EU103,'ACORN station A-P'!EX103,'ACORN station A-P'!FA103,'ACORN station A-P'!FD103,'ACORN station A-P'!FG103,'ACORN station A-P'!FJ103,'ACORN station A-P'!FM103,'ACORN station A-P'!FP103,'ACORN station A-P'!FS103,'ACORN station A-P'!FV103,'ACORN station A-P'!FY103),COUNT('ACORN station A-P'!GB103,'ACORN station A-P'!GE103,'ACORN station A-P'!GH103,'ACORN station A-P'!GK103,'ACORN station A-P'!GN103,'ACORN station A-P'!GQ103,'ACORN station A-P'!GT103,'ACORN station A-P'!GW103,'ACORN station A-P'!GZ103,'ACORN station A-P'!HC103,'ACORN station A-P'!HF103,'ACORN station A-P'!HI103,'ACORN station A-P'!HL103,'ACORN station A-P'!HO103,'ACORN station A-P'!HR103,'ACORN station A-P'!HU103,'ACORN station A-P'!HX103,'ACORN station A-P'!IA103,'ACORN station A-P'!ID103,'ACORN station A-P'!IG103,'ACORN station A-P'!IJ103,'ACORN station A-P'!IM103,'ACORN station A-P'!IP103,'ACORN station A-P'!IS103,D103,G103,J103,M103,P103,S103),COUNT(V103,Y103,AB103,AE103,AH103,AK103,AN103,AQ103,AT103,AW103,AZ103,BC103,BF103,BI103,BL103,BO103,BR103,BU103,BX103,CA103,CD103,CG103))</f>
        <v>71</v>
      </c>
      <c r="DM103" s="44">
        <f>SUM(BS103,CE103)</f>
        <v>36</v>
      </c>
      <c r="DN103" s="44">
        <f>SUM(BT103,CF103)</f>
        <v>35</v>
      </c>
      <c r="DO103" s="44">
        <f>SUM(BU103,CG103)</f>
        <v>37</v>
      </c>
      <c r="DP103" s="93"/>
      <c r="DQ103" s="93"/>
      <c r="DR103" s="44"/>
      <c r="DS103" s="44"/>
      <c r="DT103" s="44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</row>
    <row r="104" ht="22.35" customHeight="1">
      <c r="A104" s="19">
        <v>2012</v>
      </c>
      <c r="B104" s="29">
        <v>77</v>
      </c>
      <c r="C104" s="24">
        <v>77</v>
      </c>
      <c r="D104" s="25">
        <v>77</v>
      </c>
      <c r="E104" s="23">
        <v>29</v>
      </c>
      <c r="F104" s="24">
        <v>28</v>
      </c>
      <c r="G104" s="25">
        <v>29</v>
      </c>
      <c r="H104" t="s" s="26">
        <v>85</v>
      </c>
      <c r="I104" t="s" s="21">
        <v>85</v>
      </c>
      <c r="J104" t="s" s="22">
        <v>85</v>
      </c>
      <c r="K104" t="s" s="26">
        <v>85</v>
      </c>
      <c r="L104" t="s" s="21">
        <v>85</v>
      </c>
      <c r="M104" t="s" s="22">
        <v>85</v>
      </c>
      <c r="N104" t="s" s="26">
        <v>85</v>
      </c>
      <c r="O104" t="s" s="21">
        <v>85</v>
      </c>
      <c r="P104" t="s" s="22">
        <v>85</v>
      </c>
      <c r="Q104" t="s" s="26">
        <v>85</v>
      </c>
      <c r="R104" t="s" s="21">
        <v>85</v>
      </c>
      <c r="S104" t="s" s="22">
        <v>85</v>
      </c>
      <c r="T104" t="s" s="26">
        <v>85</v>
      </c>
      <c r="U104" t="s" s="21">
        <v>85</v>
      </c>
      <c r="V104" t="s" s="22">
        <v>85</v>
      </c>
      <c r="W104" s="23">
        <v>2</v>
      </c>
      <c r="X104" s="24">
        <v>2</v>
      </c>
      <c r="Y104" s="25">
        <v>2</v>
      </c>
      <c r="Z104" s="23">
        <v>5</v>
      </c>
      <c r="AA104" s="24">
        <v>5</v>
      </c>
      <c r="AB104" s="25">
        <v>5</v>
      </c>
      <c r="AC104" s="23">
        <v>7</v>
      </c>
      <c r="AD104" s="24">
        <v>7</v>
      </c>
      <c r="AE104" s="25">
        <v>7</v>
      </c>
      <c r="AF104" t="s" s="26">
        <v>85</v>
      </c>
      <c r="AG104" t="s" s="21">
        <v>85</v>
      </c>
      <c r="AH104" t="s" s="22">
        <v>85</v>
      </c>
      <c r="AI104" s="23">
        <v>26</v>
      </c>
      <c r="AJ104" s="24">
        <v>26</v>
      </c>
      <c r="AK104" s="25">
        <v>26</v>
      </c>
      <c r="AL104" s="23">
        <v>18</v>
      </c>
      <c r="AM104" s="24">
        <v>15</v>
      </c>
      <c r="AN104" s="25">
        <v>18</v>
      </c>
      <c r="AO104" s="23">
        <v>29</v>
      </c>
      <c r="AP104" s="24">
        <v>29</v>
      </c>
      <c r="AQ104" s="25">
        <v>29</v>
      </c>
      <c r="AR104" s="23">
        <v>24</v>
      </c>
      <c r="AS104" s="24">
        <v>24</v>
      </c>
      <c r="AT104" s="25">
        <v>24</v>
      </c>
      <c r="AU104" t="s" s="26">
        <v>85</v>
      </c>
      <c r="AV104" t="s" s="21">
        <v>85</v>
      </c>
      <c r="AW104" t="s" s="22">
        <v>85</v>
      </c>
      <c r="AX104" s="23">
        <v>45</v>
      </c>
      <c r="AY104" s="24">
        <v>45</v>
      </c>
      <c r="AZ104" s="25">
        <v>45</v>
      </c>
      <c r="BA104" t="s" s="26">
        <v>85</v>
      </c>
      <c r="BB104" t="s" s="21">
        <v>85</v>
      </c>
      <c r="BC104" t="s" s="22">
        <v>85</v>
      </c>
      <c r="BD104" s="23">
        <v>2</v>
      </c>
      <c r="BE104" s="24">
        <v>2</v>
      </c>
      <c r="BF104" s="25">
        <v>2</v>
      </c>
      <c r="BG104" s="23">
        <v>4</v>
      </c>
      <c r="BH104" s="24">
        <v>4</v>
      </c>
      <c r="BI104" s="25">
        <v>4</v>
      </c>
      <c r="BJ104" t="s" s="26">
        <v>85</v>
      </c>
      <c r="BK104" t="s" s="21">
        <v>85</v>
      </c>
      <c r="BL104" t="s" s="22">
        <v>85</v>
      </c>
      <c r="BM104" s="23">
        <v>21</v>
      </c>
      <c r="BN104" s="24">
        <v>20</v>
      </c>
      <c r="BO104" s="25">
        <v>21</v>
      </c>
      <c r="BP104" t="s" s="26">
        <v>85</v>
      </c>
      <c r="BQ104" t="s" s="21">
        <v>85</v>
      </c>
      <c r="BR104" t="s" s="22">
        <v>85</v>
      </c>
      <c r="BS104" t="s" s="26">
        <v>85</v>
      </c>
      <c r="BT104" t="s" s="21">
        <v>85</v>
      </c>
      <c r="BU104" t="s" s="22">
        <v>85</v>
      </c>
      <c r="BV104" s="23">
        <v>41</v>
      </c>
      <c r="BW104" s="24">
        <v>41</v>
      </c>
      <c r="BX104" s="25">
        <v>41</v>
      </c>
      <c r="BY104" s="23">
        <v>14</v>
      </c>
      <c r="BZ104" s="24">
        <v>14</v>
      </c>
      <c r="CA104" s="25">
        <v>14</v>
      </c>
      <c r="CB104" s="23">
        <v>1</v>
      </c>
      <c r="CC104" s="24">
        <v>2</v>
      </c>
      <c r="CD104" s="25">
        <v>1</v>
      </c>
      <c r="CE104" t="s" s="26">
        <v>85</v>
      </c>
      <c r="CF104" t="s" s="21">
        <v>85</v>
      </c>
      <c r="CG104" t="s" s="22">
        <v>85</v>
      </c>
      <c r="CH104" s="92"/>
      <c r="CI104" s="93"/>
      <c r="CJ104" s="24">
        <f>SUM('ACORN station A-P'!E104,'ACORN station A-P'!H104,'ACORN station A-P'!K104,'ACORN station A-P'!N104,'ACORN station A-P'!Q104,'ACORN station A-P'!T104,'ACORN station A-P'!W104,'ACORN station A-P'!Z104,'ACORN station A-P'!AC104,'ACORN station A-P'!AF104,'ACORN station A-P'!AI104,'ACORN station A-P'!AL104,'ACORN station A-P'!AO104,'ACORN station A-P'!AR104,'ACORN station A-P'!AU104,'ACORN station A-P'!AX104,'ACORN station A-P'!BA104,'ACORN station A-P'!BD104,'ACORN station A-P'!BG104,'ACORN station A-P'!BJ104,'ACORN station A-P'!BM104,'ACORN station A-P'!BP104,'ACORN station A-P'!BS104,'ACORN station A-P'!BV104,'ACORN station A-P'!BY104,'ACORN station A-P'!CB104,'ACORN station A-P'!CE104,'ACORN station A-P'!CH104,'ACORN station A-P'!CK104,SUM('ACORN station A-P'!CN104,'ACORN station A-P'!CQ104,'ACORN station A-P'!CT104,'ACORN station A-P'!CW104,'ACORN station A-P'!CZ104,'ACORN station A-P'!DC104,'ACORN station A-P'!DF104,'ACORN station A-P'!DI104,'ACORN station A-P'!DL104,'ACORN station A-P'!DO104,'ACORN station A-P'!DR104,'ACORN station A-P'!DU104,'ACORN station A-P'!DX104,'ACORN station A-P'!EA104,'ACORN station A-P'!ED104,'ACORN station A-P'!EG104,'ACORN station A-P'!EJ104,'ACORN station A-P'!EP104,'ACORN station A-P'!ES104,'ACORN station A-P'!EV104,'ACORN station A-P'!EY104,'ACORN station A-P'!FB104,'ACORN station A-P'!FE104,'ACORN station A-P'!FH104,'ACORN station A-P'!FK104,'ACORN station A-P'!FQ104,'ACORN station A-P'!FT104,'ACORN station A-P'!FW104,'ACORN station A-P'!FZ104,SUM('ACORN station A-P'!GC104,'ACORN station A-P'!GF104,'ACORN station A-P'!GI104,'ACORN station A-P'!GO104,'ACORN station A-P'!GR104,'ACORN station A-P'!GU104,'ACORN station A-P'!GX104,'ACORN station A-P'!HA104,'ACORN station A-P'!HD104,'ACORN station A-P'!HG104,'ACORN station A-P'!HJ104,'ACORN station A-P'!HM104,'ACORN station A-P'!HP104,'ACORN station A-P'!HS104,'ACORN station A-P'!HV104,'ACORN station A-P'!HY104,'ACORN station A-P'!IB104,'ACORN station A-P'!IE104,'ACORN station A-P'!IH104,'ACORN station A-P'!IK104,'ACORN station A-P'!IN104,'ACORN station A-P'!IQ104,B104,E104,K104,Q104,T104,W104,Z104,SUM(AC104,AI104,AL104,AO104,AR104,AX104,BA104,BD104,BG104,BJ104,BM104,BP104,BS104,BV104,BY104,CB104,CE104))))</f>
        <v>1054</v>
      </c>
      <c r="CK104" s="24">
        <f>SUM('ACORN station A-P'!F104,'ACORN station A-P'!I104,'ACORN station A-P'!L104,'ACORN station A-P'!O104,'ACORN station A-P'!R104,'ACORN station A-P'!U104,'ACORN station A-P'!X104,'ACORN station A-P'!AA104,'ACORN station A-P'!AD104,'ACORN station A-P'!AG104,'ACORN station A-P'!AJ104,'ACORN station A-P'!AM104,'ACORN station A-P'!AP104,'ACORN station A-P'!AS104,'ACORN station A-P'!AV104,'ACORN station A-P'!AY104,'ACORN station A-P'!BB104,'ACORN station A-P'!BE104,'ACORN station A-P'!BH104,'ACORN station A-P'!BK104,'ACORN station A-P'!BN104,'ACORN station A-P'!BQ104,'ACORN station A-P'!BT104,'ACORN station A-P'!BW104,'ACORN station A-P'!BZ104,'ACORN station A-P'!CC104,'ACORN station A-P'!CF104,'ACORN station A-P'!CI104,'ACORN station A-P'!CL104,SUM('ACORN station A-P'!CO104,'ACORN station A-P'!CR104,'ACORN station A-P'!CU104,'ACORN station A-P'!CX104,'ACORN station A-P'!DA104,'ACORN station A-P'!DD104,'ACORN station A-P'!DG104,'ACORN station A-P'!DJ104,'ACORN station A-P'!DM104,'ACORN station A-P'!DP104,'ACORN station A-P'!DS104,'ACORN station A-P'!DV104,'ACORN station A-P'!DY104,'ACORN station A-P'!EB104,'ACORN station A-P'!EE104,'ACORN station A-P'!EH104,'ACORN station A-P'!EK104,'ACORN station A-P'!EQ104,'ACORN station A-P'!ET104,'ACORN station A-P'!EW104,'ACORN station A-P'!EZ104,'ACORN station A-P'!FC104,'ACORN station A-P'!FF104,'ACORN station A-P'!FI104,'ACORN station A-P'!FL104,'ACORN station A-P'!FR104,'ACORN station A-P'!FU104,'ACORN station A-P'!FX104,'ACORN station A-P'!GA104,SUM('ACORN station A-P'!GD104,'ACORN station A-P'!GG104,'ACORN station A-P'!GJ104,'ACORN station A-P'!GP104,'ACORN station A-P'!GS104,'ACORN station A-P'!GV104,'ACORN station A-P'!GY104,'ACORN station A-P'!HB104,'ACORN station A-P'!HE104,'ACORN station A-P'!HH104,'ACORN station A-P'!HK104,'ACORN station A-P'!HN104,'ACORN station A-P'!HQ104,'ACORN station A-P'!HT104,'ACORN station A-P'!HW104,'ACORN station A-P'!HZ104,'ACORN station A-P'!IC104,'ACORN station A-P'!IF104,'ACORN station A-P'!II104,'ACORN station A-P'!IL104,'ACORN station A-P'!IO104,'ACORN station A-P'!IR104,C104,F104,L104,R104,U104,X104,AA104,SUM(AD104,AJ104,AM104,AP104,AS104,AY104,BB104,BE104,BH104,BK104,BN104,BQ104,BT104,BW104,BZ104,CC104,CF104))))</f>
        <v>1039</v>
      </c>
      <c r="CL104" s="24">
        <f>SUM('ACORN station A-P'!G104,'ACORN station A-P'!J104,'ACORN station A-P'!M104,'ACORN station A-P'!P104,'ACORN station A-P'!S104,'ACORN station A-P'!V104,'ACORN station A-P'!Y104,'ACORN station A-P'!AB104,'ACORN station A-P'!AE104,'ACORN station A-P'!AH104,'ACORN station A-P'!AK104,'ACORN station A-P'!AN104,'ACORN station A-P'!AQ104,'ACORN station A-P'!AT104,'ACORN station A-P'!AW104,'ACORN station A-P'!AZ104,'ACORN station A-P'!BC104,'ACORN station A-P'!BF104,'ACORN station A-P'!BI104,'ACORN station A-P'!BL104,'ACORN station A-P'!BO104,'ACORN station A-P'!BR104,'ACORN station A-P'!BU104,'ACORN station A-P'!BX104,'ACORN station A-P'!CA104,'ACORN station A-P'!CD104,'ACORN station A-P'!CG104,'ACORN station A-P'!CJ104,'ACORN station A-P'!CM104,SUM('ACORN station A-P'!CP104,'ACORN station A-P'!CS104,'ACORN station A-P'!CV104,'ACORN station A-P'!CY104,'ACORN station A-P'!DB104,'ACORN station A-P'!DE104,'ACORN station A-P'!DH104,'ACORN station A-P'!DK104,'ACORN station A-P'!DN104,'ACORN station A-P'!DQ104,'ACORN station A-P'!DT104,'ACORN station A-P'!DW104,'ACORN station A-P'!DZ104,'ACORN station A-P'!EC104,'ACORN station A-P'!EF104,'ACORN station A-P'!EI104,'ACORN station A-P'!EL104,'ACORN station A-P'!ER104,'ACORN station A-P'!EU104,'ACORN station A-P'!EX104,'ACORN station A-P'!FA104,'ACORN station A-P'!FD104,'ACORN station A-P'!FG104,'ACORN station A-P'!FJ104,'ACORN station A-P'!FM104,'ACORN station A-P'!FS104,'ACORN station A-P'!FV104,'ACORN station A-P'!FY104,'ACORN station A-P'!GB104,SUM('ACORN station A-P'!GE104,'ACORN station A-P'!GH104,'ACORN station A-P'!GK104,'ACORN station A-P'!GQ104,'ACORN station A-P'!GT104,'ACORN station A-P'!GW104,'ACORN station A-P'!GZ104,'ACORN station A-P'!HC104,'ACORN station A-P'!HF104,'ACORN station A-P'!HI104,'ACORN station A-P'!HL104,'ACORN station A-P'!HO104,'ACORN station A-P'!HR104,'ACORN station A-P'!HU104,'ACORN station A-P'!HX104,'ACORN station A-P'!IA104,'ACORN station A-P'!ID104,'ACORN station A-P'!IG104,'ACORN station A-P'!IJ104,'ACORN station A-P'!IM104,'ACORN station A-P'!IP104,'ACORN station A-P'!IS104,D104,G104,M104,S104,V104,Y104,AB104,SUM(AE104,AK104,AN104,AQ104,AT104,AZ104,BC104,BF104,BI104,BL104,BO104,BR104,BU104,BX104,CA104,CD104,CG104))))</f>
        <v>1054</v>
      </c>
      <c r="CM104" s="94"/>
      <c r="CN104" s="95">
        <f>CJ104/DG104</f>
        <v>15.73134328358209</v>
      </c>
      <c r="CO104" s="95">
        <f>CK104/DH104</f>
        <v>15.50746268656716</v>
      </c>
      <c r="CP104" s="95">
        <f>CL104/DI104</f>
        <v>15.73134328358209</v>
      </c>
      <c r="CQ104" s="24"/>
      <c r="CR104" s="24">
        <f>SUM('ACORN station A-P'!B104,'ACORN station A-P'!E104,'ACORN station A-P'!H104,'ACORN station A-P'!K104,'ACORN station A-P'!N104,'ACORN station A-P'!Q104,'ACORN station A-P'!T104,'ACORN station A-P'!W104,'ACORN station A-P'!Z104,'ACORN station A-P'!AC104,'ACORN station A-P'!AF104,'ACORN station A-P'!AI104,'ACORN station A-P'!AL104,'ACORN station A-P'!AO104,'ACORN station A-P'!AR104,'ACORN station A-P'!AU104,'ACORN station A-P'!AX104,'ACORN station A-P'!BA104,'ACORN station A-P'!BD104,'ACORN station A-P'!BG104,'ACORN station A-P'!BJ104,'ACORN station A-P'!BM104,'ACORN station A-P'!BP104,'ACORN station A-P'!BS104,'ACORN station A-P'!BV104,'ACORN station A-P'!BY104,'ACORN station A-P'!CB104,'ACORN station A-P'!CE104,'ACORN station A-P'!CH104,SUM('ACORN station A-P'!CK104,'ACORN station A-P'!CN104,'ACORN station A-P'!CQ104,'ACORN station A-P'!CT104,'ACORN station A-P'!CW104,'ACORN station A-P'!CZ104,'ACORN station A-P'!DC104,'ACORN station A-P'!DF104,'ACORN station A-P'!DI104,'ACORN station A-P'!DL104,'ACORN station A-P'!DO104,'ACORN station A-P'!DR104,'ACORN station A-P'!DU104,'ACORN station A-P'!DX104,'ACORN station A-P'!EA104,'ACORN station A-P'!ED104,'ACORN station A-P'!EG104,'ACORN station A-P'!EJ104,'ACORN station A-P'!EM104,'ACORN station A-P'!EP104,'ACORN station A-P'!ES104,'ACORN station A-P'!EV104,'ACORN station A-P'!EY104,'ACORN station A-P'!FB104,'ACORN station A-P'!FE104,'ACORN station A-P'!FH104,'ACORN station A-P'!FK104,'ACORN station A-P'!FN104,'ACORN station A-P'!FQ104,SUM('ACORN station A-P'!FT104,'ACORN station A-P'!FW104,'ACORN station A-P'!FZ104,'ACORN station A-P'!GC104,'ACORN station A-P'!GF104,'ACORN station A-P'!GI104,'ACORN station A-P'!GL104,'ACORN station A-P'!GO104,'ACORN station A-P'!GR104,'ACORN station A-P'!GU104,'ACORN station A-P'!GX104,'ACORN station A-P'!HA104,'ACORN station A-P'!HD104,'ACORN station A-P'!HG104,'ACORN station A-P'!HJ104,'ACORN station A-P'!HM104,'ACORN station A-P'!HP104,'ACORN station A-P'!HS104,'ACORN station A-P'!HV104,'ACORN station A-P'!HY104,'ACORN station A-P'!IB104,'ACORN station A-P'!IE104,'ACORN station A-P'!IH104,'ACORN station A-P'!IK104,'ACORN station A-P'!IN104,'ACORN station A-P'!IQ104,B104,E104,H104,SUM(K104,N104,Q104,T104,W104,Z104,AC104,AF104,AI104,AL104,AO104,AR104,AU104,AX104,BA104,BD104,BG104,BJ104,BM104,BP104,BS104,BV104,BY104,CB104,CE104))))</f>
        <v>1059</v>
      </c>
      <c r="CS104" s="24">
        <f>SUM('ACORN station A-P'!C104,'ACORN station A-P'!F104,'ACORN station A-P'!I104,'ACORN station A-P'!L104,'ACORN station A-P'!O104,'ACORN station A-P'!R104,'ACORN station A-P'!U104,'ACORN station A-P'!X104,'ACORN station A-P'!AA104,'ACORN station A-P'!AD104,'ACORN station A-P'!AG104,'ACORN station A-P'!AJ104,'ACORN station A-P'!AM104,'ACORN station A-P'!AP104,'ACORN station A-P'!AS104,'ACORN station A-P'!AV104,'ACORN station A-P'!AY104,'ACORN station A-P'!BB104,'ACORN station A-P'!BE104,'ACORN station A-P'!BH104,'ACORN station A-P'!BK104,'ACORN station A-P'!BN104,'ACORN station A-P'!BQ104,'ACORN station A-P'!BT104,'ACORN station A-P'!BW104,'ACORN station A-P'!BZ104,'ACORN station A-P'!CC104,'ACORN station A-P'!CF104,'ACORN station A-P'!CI104,SUM('ACORN station A-P'!CL104,'ACORN station A-P'!CO104,'ACORN station A-P'!CR104,'ACORN station A-P'!CU104,'ACORN station A-P'!CX104,'ACORN station A-P'!DA104,'ACORN station A-P'!DD104,'ACORN station A-P'!DG104,'ACORN station A-P'!DJ104,'ACORN station A-P'!DM104,'ACORN station A-P'!DP104,'ACORN station A-P'!DS104,'ACORN station A-P'!DV104,'ACORN station A-P'!DY104,'ACORN station A-P'!EB104,'ACORN station A-P'!EE104,'ACORN station A-P'!EH104,'ACORN station A-P'!EK104,'ACORN station A-P'!EN104,'ACORN station A-P'!EQ104,'ACORN station A-P'!ET104,'ACORN station A-P'!EW104,'ACORN station A-P'!EZ104,'ACORN station A-P'!FC104,'ACORN station A-P'!FF104,'ACORN station A-P'!FI104,'ACORN station A-P'!FL104,'ACORN station A-P'!FO104,'ACORN station A-P'!FR104,SUM('ACORN station A-P'!FU104,'ACORN station A-P'!FX104,'ACORN station A-P'!GA104,'ACORN station A-P'!GD104,'ACORN station A-P'!GG104,'ACORN station A-P'!GJ104,'ACORN station A-P'!GM104,'ACORN station A-P'!GP104,'ACORN station A-P'!GS104,'ACORN station A-P'!GV104,'ACORN station A-P'!GY104,'ACORN station A-P'!HB104,'ACORN station A-P'!HE104,'ACORN station A-P'!HH104,'ACORN station A-P'!HK104,'ACORN station A-P'!HN104,'ACORN station A-P'!HQ104,'ACORN station A-P'!HT104,'ACORN station A-P'!HW104,'ACORN station A-P'!HZ104,'ACORN station A-P'!IC104,'ACORN station A-P'!IF104,'ACORN station A-P'!II104,'ACORN station A-P'!IL104,'ACORN station A-P'!IO104,'ACORN station A-P'!IR104,C104,F104,I104,SUM(L104,O104,R104,U104,X104,AA104,AD104,AG104,AJ104,AM104,AP104,AS104,AV104,AY104,BB104,BE104,BH104,BK104,BN104,BQ104,BT104,BW104,BZ104,CC104,CF104))))</f>
        <v>1043</v>
      </c>
      <c r="CT104" s="24">
        <f>SUM('ACORN station A-P'!D104,'ACORN station A-P'!G104,'ACORN station A-P'!J104,'ACORN station A-P'!M104,'ACORN station A-P'!P104,'ACORN station A-P'!S104,'ACORN station A-P'!V104,'ACORN station A-P'!Y104,'ACORN station A-P'!AB104,'ACORN station A-P'!AE104,'ACORN station A-P'!AH104,'ACORN station A-P'!AK104,'ACORN station A-P'!AN104,'ACORN station A-P'!AQ104,'ACORN station A-P'!AT104,'ACORN station A-P'!AW104,'ACORN station A-P'!AZ104,'ACORN station A-P'!BC104,'ACORN station A-P'!BF104,'ACORN station A-P'!BI104,'ACORN station A-P'!BL104,'ACORN station A-P'!BO104,'ACORN station A-P'!BR104,'ACORN station A-P'!BU104,'ACORN station A-P'!BX104,'ACORN station A-P'!CA104,'ACORN station A-P'!CD104,'ACORN station A-P'!CG104,'ACORN station A-P'!CJ104,SUM('ACORN station A-P'!CM104,'ACORN station A-P'!CP104,'ACORN station A-P'!CS104,'ACORN station A-P'!CV104,'ACORN station A-P'!CY104,'ACORN station A-P'!DB104,'ACORN station A-P'!DE104,'ACORN station A-P'!DH104,'ACORN station A-P'!DK104,'ACORN station A-P'!DN104,'ACORN station A-P'!DQ104,'ACORN station A-P'!DT104,'ACORN station A-P'!DW104,'ACORN station A-P'!DZ104,'ACORN station A-P'!EC104,'ACORN station A-P'!EF104,'ACORN station A-P'!EI104,'ACORN station A-P'!EL104,'ACORN station A-P'!EO104,'ACORN station A-P'!ER104,'ACORN station A-P'!EU104,'ACORN station A-P'!EX104,'ACORN station A-P'!FA104,'ACORN station A-P'!FD104,'ACORN station A-P'!FG104,'ACORN station A-P'!FJ104,'ACORN station A-P'!FM104,'ACORN station A-P'!FP104,'ACORN station A-P'!FS104,SUM('ACORN station A-P'!FV104,'ACORN station A-P'!FY104,'ACORN station A-P'!GB104,'ACORN station A-P'!GE104,'ACORN station A-P'!GH104,'ACORN station A-P'!GK104,'ACORN station A-P'!GN104,'ACORN station A-P'!GQ104,'ACORN station A-P'!GT104,'ACORN station A-P'!GW104,'ACORN station A-P'!GZ104,'ACORN station A-P'!HC104,'ACORN station A-P'!HF104,'ACORN station A-P'!HI104,'ACORN station A-P'!HL104,'ACORN station A-P'!HO104,'ACORN station A-P'!HR104,'ACORN station A-P'!HU104,'ACORN station A-P'!HX104,'ACORN station A-P'!IA104,'ACORN station A-P'!ID104,'ACORN station A-P'!IG104,'ACORN station A-P'!IJ104,'ACORN station A-P'!IM104,'ACORN station A-P'!IP104,'ACORN station A-P'!IS104,D104,G104,J104,SUM(M104,P104,S104,V104,Y104,AB104,AE104,AH104,AK104,AN104,AQ104,AT104,AW104,AZ104,BC104,BF104,BI104,BL104,BO104,BR104,BU104,BX104,CA104,CD104,CG104))))</f>
        <v>1059</v>
      </c>
      <c r="CU104" s="24"/>
      <c r="CV104" s="95">
        <f>CR104/DJ104</f>
        <v>15.34782608695652</v>
      </c>
      <c r="CW104" s="95">
        <f>CS104/DK104</f>
        <v>15.33823529411765</v>
      </c>
      <c r="CX104" s="95">
        <f>CT104/DL104</f>
        <v>15.34782608695652</v>
      </c>
      <c r="CY104" s="24"/>
      <c r="CZ104" s="24">
        <f>SUM('ACORN station A-P'!B104,'ACORN station A-P'!E104,'ACORN station A-P'!H104,'ACORN station A-P'!Q104,'ACORN station A-P'!W104,'ACORN station A-P'!Z104,'ACORN station A-P'!AC104,'ACORN station A-P'!AI104,'ACORN station A-P'!AL104,'ACORN station A-P'!AO104,'ACORN station A-P'!AX104,'ACORN station A-P'!BM104,'ACORN station A-P'!BP104,'ACORN station A-P'!BS104,'ACORN station A-P'!BV104,'ACORN station A-P'!CB104,'ACORN station A-P'!CE104,'ACORN station A-P'!CH104,'ACORN station A-P'!CT104,'ACORN station A-P'!CW104,'ACORN station A-P'!DF104,'ACORN station A-P'!DC104,'ACORN station A-P'!DO104,'ACORN station A-P'!DR104,'ACORN station A-P'!DU104,'ACORN station A-P'!DX104,'ACORN station A-P'!EJ104,'ACORN station A-P'!ES104,'ACORN station A-P'!EV104,SUM('ACORN station A-P'!FB104,'ACORN station A-P'!FE104,'ACORN station A-P'!FK104,'ACORN station A-P'!FT104,'ACORN station A-P'!FW104,'ACORN station A-P'!FZ104,'ACORN station A-P'!GC104,'ACORN station A-P'!GF104,'ACORN station A-P'!GL104,'ACORN station A-P'!GR104,'ACORN station A-P'!GU104,'ACORN station A-P'!HA104,'ACORN station A-P'!HD104,'ACORN station A-P'!HG104,'ACORN station A-P'!HM104,'ACORN station A-P'!IB104,'ACORN station A-P'!IE104,'ACORN station A-P'!IN104,'ACORN station A-P'!IQ104,E104,K104,T104,Z104,AF104,AL104,AR104,BA104,BD104,BG104,SUM(BS104,CE104)))</f>
        <v>467</v>
      </c>
      <c r="DA104" s="24">
        <f>SUM('ACORN station A-P'!C104,'ACORN station A-P'!F104,'ACORN station A-P'!I104,'ACORN station A-P'!R104,'ACORN station A-P'!X104,'ACORN station A-P'!AA104,'ACORN station A-P'!AD104,'ACORN station A-P'!AJ104,'ACORN station A-P'!AM104,'ACORN station A-P'!AP104,'ACORN station A-P'!AY104,'ACORN station A-P'!BN104,'ACORN station A-P'!BQ104,'ACORN station A-P'!BT104,'ACORN station A-P'!BW104,'ACORN station A-P'!CC104,'ACORN station A-P'!CF104,'ACORN station A-P'!CI104,'ACORN station A-P'!CU104,'ACORN station A-P'!CX104,'ACORN station A-P'!DG104,'ACORN station A-P'!DD104,'ACORN station A-P'!DP104,'ACORN station A-P'!DS104,'ACORN station A-P'!DV104,'ACORN station A-P'!DY104,'ACORN station A-P'!EK104,'ACORN station A-P'!ET104,'ACORN station A-P'!EW104,SUM('ACORN station A-P'!FC104,'ACORN station A-P'!FF104,'ACORN station A-P'!FL104,'ACORN station A-P'!FU104,'ACORN station A-P'!FX104,'ACORN station A-P'!GA104,'ACORN station A-P'!GD104,'ACORN station A-P'!GG104,'ACORN station A-P'!GM104,'ACORN station A-P'!GS104,'ACORN station A-P'!GV104,'ACORN station A-P'!HB104,'ACORN station A-P'!HE104,'ACORN station A-P'!HH104,'ACORN station A-P'!HN104,'ACORN station A-P'!IC104,'ACORN station A-P'!IF104,'ACORN station A-P'!IO104,'ACORN station A-P'!IR104,F104,L104,U104,AA104,AG104,AM104,AS104,BB104,BE104,BH104,SUM(BT104,CF104)))</f>
        <v>453</v>
      </c>
      <c r="DB104" s="24">
        <f>SUM('ACORN station A-P'!D104,'ACORN station A-P'!G104,'ACORN station A-P'!J104,'ACORN station A-P'!S104,'ACORN station A-P'!Y104,'ACORN station A-P'!AB104,'ACORN station A-P'!AE104,'ACORN station A-P'!AK104,'ACORN station A-P'!AN104,'ACORN station A-P'!AQ104,'ACORN station A-P'!AZ104,'ACORN station A-P'!BO104,'ACORN station A-P'!BR104,'ACORN station A-P'!BU104,'ACORN station A-P'!BX104,'ACORN station A-P'!CD104,'ACORN station A-P'!CG104,'ACORN station A-P'!CJ104,'ACORN station A-P'!CV104,'ACORN station A-P'!CY104,'ACORN station A-P'!DH104,'ACORN station A-P'!DE104,'ACORN station A-P'!DQ104,'ACORN station A-P'!DT104,'ACORN station A-P'!DW104,'ACORN station A-P'!DZ104,'ACORN station A-P'!EL104,'ACORN station A-P'!EU104,'ACORN station A-P'!EX104,SUM('ACORN station A-P'!FD104,'ACORN station A-P'!FG104,'ACORN station A-P'!FM104,'ACORN station A-P'!FV104,'ACORN station A-P'!FY104,'ACORN station A-P'!GB104,'ACORN station A-P'!GE104,'ACORN station A-P'!GH104,'ACORN station A-P'!GN104,'ACORN station A-P'!GT104,'ACORN station A-P'!GW104,'ACORN station A-P'!HC104,'ACORN station A-P'!HF104,'ACORN station A-P'!HI104,'ACORN station A-P'!HO104,'ACORN station A-P'!ID104,'ACORN station A-P'!IG104,'ACORN station A-P'!IP104,'ACORN station A-P'!IS104,G104,M104,V104,AB104,AH104,AN104,AT104,BC104,BF104,BI104,SUM(BU104,CG104)))</f>
        <v>467</v>
      </c>
      <c r="DC104" s="24"/>
      <c r="DD104" s="95">
        <f>CZ104/DM104</f>
        <v>12.28947368421053</v>
      </c>
      <c r="DE104" s="95">
        <f>DA104/DN104</f>
        <v>12.24324324324324</v>
      </c>
      <c r="DF104" s="95">
        <f>DB104/DO104</f>
        <v>12.28947368421053</v>
      </c>
      <c r="DG104" s="44">
        <f>SUM(COUNT('ACORN station A-P'!E104,'ACORN station A-P'!H104,'ACORN station A-P'!K104,'ACORN station A-P'!N104,'ACORN station A-P'!Q104,'ACORN station A-P'!T104,'ACORN station A-P'!W104,'ACORN station A-P'!Z104,'ACORN station A-P'!AC104,'ACORN station A-P'!AF104,'ACORN station A-P'!AI104,'ACORN station A-P'!AL104,'ACORN station A-P'!AO104,'ACORN station A-P'!AR104,'ACORN station A-P'!AU104,'ACORN station A-P'!AX104,'ACORN station A-P'!BA104,'ACORN station A-P'!BD104,'ACORN station A-P'!BG104,'ACORN station A-P'!BJ104,'ACORN station A-P'!BM104,'ACORN station A-P'!BP104,'ACORN station A-P'!BS104,'ACORN station A-P'!BV104,'ACORN station A-P'!BY104,'ACORN station A-P'!CB104,'ACORN station A-P'!CE104,'ACORN station A-P'!CH104,'ACORN station A-P'!CK104,'ACORN station A-P'!CN104),COUNT('ACORN station A-P'!CQ104,'ACORN station A-P'!CT104,'ACORN station A-P'!CW104,'ACORN station A-P'!CZ104,'ACORN station A-P'!DC104,'ACORN station A-P'!DF104,'ACORN station A-P'!DI104,'ACORN station A-P'!DL104,'ACORN station A-P'!DO104,'ACORN station A-P'!DR104,'ACORN station A-P'!DU104,'ACORN station A-P'!DX104,'ACORN station A-P'!EA104,'ACORN station A-P'!ED104,'ACORN station A-P'!EG104,'ACORN station A-P'!EJ104,'ACORN station A-P'!EP104,'ACORN station A-P'!ES104,'ACORN station A-P'!EV104,'ACORN station A-P'!EY104,'ACORN station A-P'!FB104,'ACORN station A-P'!FE104,'ACORN station A-P'!FH104,'ACORN station A-P'!FK104,'ACORN station A-P'!FQ104,'ACORN station A-P'!FT104,'ACORN station A-P'!FW104,'ACORN station A-P'!FZ104,'ACORN station A-P'!GC104,'ACORN station A-P'!GF104),COUNT('ACORN station A-P'!GI104,'ACORN station A-P'!GO104,'ACORN station A-P'!GR104,'ACORN station A-P'!GU104,'ACORN station A-P'!GX104,'ACORN station A-P'!HA104,'ACORN station A-P'!HD104,'ACORN station A-P'!HG104,'ACORN station A-P'!HJ104,'ACORN station A-P'!HM104,'ACORN station A-P'!HP104,'ACORN station A-P'!HS104,'ACORN station A-P'!HV104,'ACORN station A-P'!HY104,'ACORN station A-P'!IB104,'ACORN station A-P'!IE104,'ACORN station A-P'!IH104,'ACORN station A-P'!IK104,'ACORN station A-P'!IN104,'ACORN station A-P'!IQ104,B104,E104,K104,Q104,T104,W104,Z104,AC104,AI104,AL104),COUNT(AO104,AR104,AX104,BA104,BD104,BG104,BJ104,BM104,BP104,BS104,BV104,BY104,CB104,CE104))</f>
        <v>67</v>
      </c>
      <c r="DH104" s="44">
        <f>SUM(COUNT('ACORN station A-P'!F104,'ACORN station A-P'!I104,'ACORN station A-P'!L104,'ACORN station A-P'!O104,'ACORN station A-P'!R104,'ACORN station A-P'!U104,'ACORN station A-P'!X104,'ACORN station A-P'!AA104,'ACORN station A-P'!AD104,'ACORN station A-P'!AG104,'ACORN station A-P'!AJ104,'ACORN station A-P'!AM104,'ACORN station A-P'!AP104,'ACORN station A-P'!AS104,'ACORN station A-P'!AV104,'ACORN station A-P'!AY104,'ACORN station A-P'!BB104,'ACORN station A-P'!BE104,'ACORN station A-P'!BH104,'ACORN station A-P'!BK104,'ACORN station A-P'!BN104,'ACORN station A-P'!BQ104,'ACORN station A-P'!BT104,'ACORN station A-P'!BW104,'ACORN station A-P'!BZ104,'ACORN station A-P'!CC104,'ACORN station A-P'!CF104,'ACORN station A-P'!CI104,'ACORN station A-P'!CL104,'ACORN station A-P'!CO104),COUNT('ACORN station A-P'!CR104,'ACORN station A-P'!CU104,'ACORN station A-P'!CX104,'ACORN station A-P'!DA104,'ACORN station A-P'!DD104,'ACORN station A-P'!DG104,'ACORN station A-P'!DJ104,'ACORN station A-P'!DM104,'ACORN station A-P'!DP104,'ACORN station A-P'!DS104,'ACORN station A-P'!DV104,'ACORN station A-P'!DY104,'ACORN station A-P'!EB104,'ACORN station A-P'!EE104,'ACORN station A-P'!EH104,'ACORN station A-P'!EK104,'ACORN station A-P'!EQ104,'ACORN station A-P'!ET104,'ACORN station A-P'!EW104,'ACORN station A-P'!EZ104,'ACORN station A-P'!FC104,'ACORN station A-P'!FF104,'ACORN station A-P'!FI104,'ACORN station A-P'!FL104,'ACORN station A-P'!FR104,'ACORN station A-P'!FU104,'ACORN station A-P'!FX104,'ACORN station A-P'!GA104,'ACORN station A-P'!GD104,'ACORN station A-P'!GG104),COUNT('ACORN station A-P'!GJ104,'ACORN station A-P'!GP104,'ACORN station A-P'!GS104,'ACORN station A-P'!GV104,'ACORN station A-P'!GY104,'ACORN station A-P'!HB104,'ACORN station A-P'!HE104,'ACORN station A-P'!HH104,'ACORN station A-P'!HK104,'ACORN station A-P'!HN104,'ACORN station A-P'!HQ104,'ACORN station A-P'!HT104,'ACORN station A-P'!HW104,'ACORN station A-P'!HZ104,'ACORN station A-P'!IC104,'ACORN station A-P'!IF104,'ACORN station A-P'!II104,'ACORN station A-P'!IL104,'ACORN station A-P'!IO104,'ACORN station A-P'!IR104,C104,F104,L104,R104,U104,X104,AA104,AD104,AJ104,AM104),COUNT(AP104,AS104,AY104,BB104,BE104,BH104,BK104,BN104,BQ104,BT104,BW104,BZ104,CC104,CF104))</f>
        <v>67</v>
      </c>
      <c r="DI104" s="44">
        <f>SUM(COUNT('ACORN station A-P'!G104,'ACORN station A-P'!J104,'ACORN station A-P'!M104,'ACORN station A-P'!P104,'ACORN station A-P'!S104,'ACORN station A-P'!V104,'ACORN station A-P'!Y104,'ACORN station A-P'!AB104,'ACORN station A-P'!AE104,'ACORN station A-P'!AH104,'ACORN station A-P'!AK104,'ACORN station A-P'!AN104,'ACORN station A-P'!AQ104,'ACORN station A-P'!AT104,'ACORN station A-P'!AW104,'ACORN station A-P'!AZ104,'ACORN station A-P'!BC104,'ACORN station A-P'!BF104,'ACORN station A-P'!BI104,'ACORN station A-P'!BL104,'ACORN station A-P'!BO104,'ACORN station A-P'!BR104,'ACORN station A-P'!BU104,'ACORN station A-P'!BX104,'ACORN station A-P'!CA104,'ACORN station A-P'!CD104,'ACORN station A-P'!CG104,'ACORN station A-P'!CJ104,'ACORN station A-P'!CM104,'ACORN station A-P'!CP104),COUNT('ACORN station A-P'!CS104,'ACORN station A-P'!CV104,'ACORN station A-P'!CY104,'ACORN station A-P'!DB104,'ACORN station A-P'!DE104,'ACORN station A-P'!DH104,'ACORN station A-P'!DK104,'ACORN station A-P'!DN104,'ACORN station A-P'!DQ104,'ACORN station A-P'!DT104,'ACORN station A-P'!DW104,'ACORN station A-P'!DZ104,'ACORN station A-P'!EC104,'ACORN station A-P'!EF104,'ACORN station A-P'!EI104,'ACORN station A-P'!EL104,'ACORN station A-P'!ER104,'ACORN station A-P'!EU104,'ACORN station A-P'!EX104,'ACORN station A-P'!FA104,'ACORN station A-P'!FD104,'ACORN station A-P'!FG104,'ACORN station A-P'!FJ104,'ACORN station A-P'!FM104,'ACORN station A-P'!FS104,'ACORN station A-P'!FV104,'ACORN station A-P'!FY104,'ACORN station A-P'!GB104,'ACORN station A-P'!GE104,'ACORN station A-P'!GH104),COUNT('ACORN station A-P'!GK104,'ACORN station A-P'!GQ104,'ACORN station A-P'!GT104,'ACORN station A-P'!GW104,'ACORN station A-P'!GZ104,'ACORN station A-P'!HC104,'ACORN station A-P'!HF104,'ACORN station A-P'!HI104,'ACORN station A-P'!HL104,'ACORN station A-P'!HO104,'ACORN station A-P'!HR104,'ACORN station A-P'!HU104,'ACORN station A-P'!HX104,'ACORN station A-P'!IA104,'ACORN station A-P'!ID104,'ACORN station A-P'!IG104,'ACORN station A-P'!IJ104,'ACORN station A-P'!IM104,'ACORN station A-P'!IP104,'ACORN station A-P'!IS104,D104,G104,M104,S104,V104,Y104,AB104,AE104,AK104,AN104),COUNT(AQ104,AT104,AZ104,BC104,BF104,BI104,BL104,BO104,BR104,BU104,BX104,CA104,CD104,CG104))</f>
        <v>67</v>
      </c>
      <c r="DJ104" s="44">
        <f>SUM(COUNT('ACORN station A-P'!B104,'ACORN station A-P'!E104,'ACORN station A-P'!H104,'ACORN station A-P'!K104,'ACORN station A-P'!N104,'ACORN station A-P'!Q104,'ACORN station A-P'!T104,'ACORN station A-P'!W104,'ACORN station A-P'!Z104,'ACORN station A-P'!AC104,'ACORN station A-P'!AF104,'ACORN station A-P'!AI104,'ACORN station A-P'!AL104,'ACORN station A-P'!AO104,'ACORN station A-P'!AR104,'ACORN station A-P'!AU104,'ACORN station A-P'!AX104,'ACORN station A-P'!BA104,'ACORN station A-P'!BD104,'ACORN station A-P'!BG104,'ACORN station A-P'!BJ104,'ACORN station A-P'!BM104,'ACORN station A-P'!BP104,'ACORN station A-P'!BS104,'ACORN station A-P'!BV104,'ACORN station A-P'!BY104,'ACORN station A-P'!CB104,'ACORN station A-P'!CE104,'ACORN station A-P'!CH104,'ACORN station A-P'!CK104),COUNT('ACORN station A-P'!CN104,'ACORN station A-P'!CQ104,'ACORN station A-P'!CT104,'ACORN station A-P'!CW104,'ACORN station A-P'!CZ104,'ACORN station A-P'!DC104,'ACORN station A-P'!DF104,'ACORN station A-P'!DI104,'ACORN station A-P'!DL104,'ACORN station A-P'!DO104,'ACORN station A-P'!DR104,'ACORN station A-P'!DU104,'ACORN station A-P'!DX104,'ACORN station A-P'!EA104,'ACORN station A-P'!ED104,'ACORN station A-P'!EG104,'ACORN station A-P'!EJ104,'ACORN station A-P'!EM104,'ACORN station A-P'!EP104,'ACORN station A-P'!ES104,'ACORN station A-P'!EV104,'ACORN station A-P'!EY104,'ACORN station A-P'!FB104,'ACORN station A-P'!FE104,'ACORN station A-P'!FH104,'ACORN station A-P'!FK104,'ACORN station A-P'!FN104,'ACORN station A-P'!FQ104,'ACORN station A-P'!FT104,'ACORN station A-P'!FW104),COUNT('ACORN station A-P'!FZ104,'ACORN station A-P'!GC104,'ACORN station A-P'!GF104,'ACORN station A-P'!GI104,'ACORN station A-P'!GL104,'ACORN station A-P'!GO104,'ACORN station A-P'!GR104,'ACORN station A-P'!GU104,'ACORN station A-P'!GX104,'ACORN station A-P'!HA104,'ACORN station A-P'!HD104,'ACORN station A-P'!HG104,'ACORN station A-P'!HJ104,'ACORN station A-P'!HM104,'ACORN station A-P'!HP104,'ACORN station A-P'!HS104,'ACORN station A-P'!HV104,'ACORN station A-P'!HY104,'ACORN station A-P'!IB104,'ACORN station A-P'!IE104,'ACORN station A-P'!IH104,'ACORN station A-P'!IK104,'ACORN station A-P'!IN104,'ACORN station A-P'!IQ104,B104,E104,H104,K104,N104,Q104),COUNT(T104,W104,Z104,AC104,AF104,AI104,AL104,AO104,AR104,AU104,AX104,BA104,BD104,BG104,BJ104,BM104,BP104,BS104,BV104,BY104,CB104,CE104))</f>
        <v>69</v>
      </c>
      <c r="DK104" s="44">
        <f>SUM(COUNT('ACORN station A-P'!C104,'ACORN station A-P'!F104,'ACORN station A-P'!I104,'ACORN station A-P'!L104,'ACORN station A-P'!O104,'ACORN station A-P'!R104,'ACORN station A-P'!U104,'ACORN station A-P'!X104,'ACORN station A-P'!AA104,'ACORN station A-P'!AD104,'ACORN station A-P'!AG104,'ACORN station A-P'!AJ104,'ACORN station A-P'!AM104,'ACORN station A-P'!AP104,'ACORN station A-P'!AS104,'ACORN station A-P'!AV104,'ACORN station A-P'!AY104,'ACORN station A-P'!BB104,'ACORN station A-P'!BE104,'ACORN station A-P'!BH104,'ACORN station A-P'!BK104,'ACORN station A-P'!BN104,'ACORN station A-P'!BQ104,'ACORN station A-P'!BT104,'ACORN station A-P'!BW104,'ACORN station A-P'!BZ104,'ACORN station A-P'!CC104,'ACORN station A-P'!CF104,'ACORN station A-P'!CI104,'ACORN station A-P'!CL104),COUNT('ACORN station A-P'!CO104,'ACORN station A-P'!CR104,'ACORN station A-P'!CU104,'ACORN station A-P'!CX104,'ACORN station A-P'!DA104,'ACORN station A-P'!DD104,'ACORN station A-P'!DG104,'ACORN station A-P'!DJ104,'ACORN station A-P'!DM104,'ACORN station A-P'!DP104,'ACORN station A-P'!DS104,'ACORN station A-P'!DV104,'ACORN station A-P'!DY104,'ACORN station A-P'!EB104,'ACORN station A-P'!EE104,'ACORN station A-P'!EH104,'ACORN station A-P'!EK104,'ACORN station A-P'!EN104,'ACORN station A-P'!EQ104,'ACORN station A-P'!ET104,'ACORN station A-P'!EW104,'ACORN station A-P'!EZ104,'ACORN station A-P'!FC104,'ACORN station A-P'!FF104,'ACORN station A-P'!FI104,'ACORN station A-P'!FL104,'ACORN station A-P'!FO104,'ACORN station A-P'!FR104,'ACORN station A-P'!FU104,'ACORN station A-P'!FX104),COUNT('ACORN station A-P'!GA104,'ACORN station A-P'!GD104,'ACORN station A-P'!GG104,'ACORN station A-P'!GJ104,'ACORN station A-P'!GM104,'ACORN station A-P'!GP104,'ACORN station A-P'!GS104,'ACORN station A-P'!GV104,'ACORN station A-P'!GY104,'ACORN station A-P'!HB104,'ACORN station A-P'!HE104,'ACORN station A-P'!HH104,'ACORN station A-P'!HK104,'ACORN station A-P'!HN104,'ACORN station A-P'!HQ104,'ACORN station A-P'!HT104,'ACORN station A-P'!HW104,'ACORN station A-P'!HZ104,'ACORN station A-P'!IC104,'ACORN station A-P'!IF104,'ACORN station A-P'!II104,'ACORN station A-P'!IL104,'ACORN station A-P'!IO104,'ACORN station A-P'!IR104,C104,F104,I104,L104,O104,R104),COUNT(U104,X104,AA104,AD104,AG104,AJ104,AM104,AP104,AS104,AV104,AY104,BB104,BE104,BH104,BK104,BN104,BQ104,BT104,BW104,BZ104,CC104,CF104))</f>
        <v>68</v>
      </c>
      <c r="DL104" s="44">
        <f>SUM(COUNT('ACORN station A-P'!D104,'ACORN station A-P'!G104,'ACORN station A-P'!J104,'ACORN station A-P'!M104,'ACORN station A-P'!P104,'ACORN station A-P'!S104,'ACORN station A-P'!V104,'ACORN station A-P'!Y104,'ACORN station A-P'!AB104,'ACORN station A-P'!AE104,'ACORN station A-P'!AH104,'ACORN station A-P'!AK104,'ACORN station A-P'!AN104,'ACORN station A-P'!AQ104,'ACORN station A-P'!AT104,'ACORN station A-P'!AW104,'ACORN station A-P'!AZ104,'ACORN station A-P'!BC104,'ACORN station A-P'!BF104,'ACORN station A-P'!BI104,'ACORN station A-P'!BL104,'ACORN station A-P'!BO104,'ACORN station A-P'!BR104,'ACORN station A-P'!BU104,'ACORN station A-P'!BX104,'ACORN station A-P'!CA104,'ACORN station A-P'!CD104,'ACORN station A-P'!CG104,'ACORN station A-P'!CJ104,'ACORN station A-P'!CM104),COUNT('ACORN station A-P'!CP104,'ACORN station A-P'!CS104,'ACORN station A-P'!CV104,'ACORN station A-P'!CY104,'ACORN station A-P'!DB104,'ACORN station A-P'!DE104,'ACORN station A-P'!DH104,'ACORN station A-P'!DK104,'ACORN station A-P'!DN104,'ACORN station A-P'!DQ104,'ACORN station A-P'!DT104,'ACORN station A-P'!DW104,'ACORN station A-P'!DZ104,'ACORN station A-P'!EC104,'ACORN station A-P'!EF104,'ACORN station A-P'!EI104,'ACORN station A-P'!EL104,'ACORN station A-P'!EO104,'ACORN station A-P'!ER104,'ACORN station A-P'!EU104,'ACORN station A-P'!EX104,'ACORN station A-P'!FA104,'ACORN station A-P'!FD104,'ACORN station A-P'!FG104,'ACORN station A-P'!FJ104,'ACORN station A-P'!FM104,'ACORN station A-P'!FP104,'ACORN station A-P'!FS104,'ACORN station A-P'!FV104,'ACORN station A-P'!FY104),COUNT('ACORN station A-P'!GB104,'ACORN station A-P'!GE104,'ACORN station A-P'!GH104,'ACORN station A-P'!GK104,'ACORN station A-P'!GN104,'ACORN station A-P'!GQ104,'ACORN station A-P'!GT104,'ACORN station A-P'!GW104,'ACORN station A-P'!GZ104,'ACORN station A-P'!HC104,'ACORN station A-P'!HF104,'ACORN station A-P'!HI104,'ACORN station A-P'!HL104,'ACORN station A-P'!HO104,'ACORN station A-P'!HR104,'ACORN station A-P'!HU104,'ACORN station A-P'!HX104,'ACORN station A-P'!IA104,'ACORN station A-P'!ID104,'ACORN station A-P'!IG104,'ACORN station A-P'!IJ104,'ACORN station A-P'!IM104,'ACORN station A-P'!IP104,'ACORN station A-P'!IS104,D104,G104,J104,M104,P104,S104),COUNT(V104,Y104,AB104,AE104,AH104,AK104,AN104,AQ104,AT104,AW104,AZ104,BC104,BF104,BI104,BL104,BO104,BR104,BU104,BX104,CA104,CD104,CG104))</f>
        <v>69</v>
      </c>
      <c r="DM104" s="44">
        <f>SUM(BS104,CE104)</f>
        <v>38</v>
      </c>
      <c r="DN104" s="44">
        <f>SUM(BT104,CF104)</f>
        <v>37</v>
      </c>
      <c r="DO104" s="44">
        <f>SUM(BU104,CG104)</f>
        <v>38</v>
      </c>
      <c r="DP104" s="93"/>
      <c r="DQ104" s="93"/>
      <c r="DR104" s="44"/>
      <c r="DS104" s="44"/>
      <c r="DT104" s="44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</row>
    <row r="105" ht="22.35" customHeight="1">
      <c r="A105" s="19">
        <v>2013</v>
      </c>
      <c r="B105" s="29">
        <v>77</v>
      </c>
      <c r="C105" s="24">
        <v>77</v>
      </c>
      <c r="D105" s="25">
        <v>77</v>
      </c>
      <c r="E105" s="23">
        <v>29</v>
      </c>
      <c r="F105" s="24">
        <v>27</v>
      </c>
      <c r="G105" s="25">
        <v>29</v>
      </c>
      <c r="H105" s="23">
        <v>3</v>
      </c>
      <c r="I105" s="24">
        <v>3</v>
      </c>
      <c r="J105" s="25">
        <v>3</v>
      </c>
      <c r="K105" t="s" s="26">
        <v>85</v>
      </c>
      <c r="L105" t="s" s="21">
        <v>85</v>
      </c>
      <c r="M105" t="s" s="22">
        <v>85</v>
      </c>
      <c r="N105" s="23">
        <v>2</v>
      </c>
      <c r="O105" s="24">
        <v>2</v>
      </c>
      <c r="P105" s="25">
        <v>2</v>
      </c>
      <c r="Q105" s="23">
        <v>8</v>
      </c>
      <c r="R105" s="24">
        <v>8</v>
      </c>
      <c r="S105" s="25">
        <v>8</v>
      </c>
      <c r="T105" s="23">
        <v>1</v>
      </c>
      <c r="U105" s="24">
        <v>1</v>
      </c>
      <c r="V105" s="25">
        <v>1</v>
      </c>
      <c r="W105" s="23">
        <v>3</v>
      </c>
      <c r="X105" s="24">
        <v>3</v>
      </c>
      <c r="Y105" s="25">
        <v>3</v>
      </c>
      <c r="Z105" s="23">
        <v>8</v>
      </c>
      <c r="AA105" s="24">
        <v>8</v>
      </c>
      <c r="AB105" s="25">
        <v>8</v>
      </c>
      <c r="AC105" s="23">
        <v>11</v>
      </c>
      <c r="AD105" s="24">
        <v>11</v>
      </c>
      <c r="AE105" s="25">
        <v>11</v>
      </c>
      <c r="AF105" s="23">
        <v>2</v>
      </c>
      <c r="AG105" s="24">
        <v>2</v>
      </c>
      <c r="AH105" s="25">
        <v>2</v>
      </c>
      <c r="AI105" s="23">
        <v>33</v>
      </c>
      <c r="AJ105" s="24">
        <v>33</v>
      </c>
      <c r="AK105" s="25">
        <v>33</v>
      </c>
      <c r="AL105" s="23">
        <v>34</v>
      </c>
      <c r="AM105" s="24">
        <v>34</v>
      </c>
      <c r="AN105" s="25">
        <v>34</v>
      </c>
      <c r="AO105" s="23">
        <v>41</v>
      </c>
      <c r="AP105" s="24">
        <v>41</v>
      </c>
      <c r="AQ105" s="25">
        <v>41</v>
      </c>
      <c r="AR105" s="23">
        <v>27</v>
      </c>
      <c r="AS105" s="24">
        <v>27</v>
      </c>
      <c r="AT105" s="25">
        <v>27</v>
      </c>
      <c r="AU105" t="s" s="26">
        <v>85</v>
      </c>
      <c r="AV105" t="s" s="21">
        <v>85</v>
      </c>
      <c r="AW105" t="s" s="22">
        <v>85</v>
      </c>
      <c r="AX105" s="23">
        <v>49</v>
      </c>
      <c r="AY105" s="24">
        <v>49</v>
      </c>
      <c r="AZ105" s="25">
        <v>49</v>
      </c>
      <c r="BA105" s="23">
        <v>8</v>
      </c>
      <c r="BB105" s="24">
        <v>8</v>
      </c>
      <c r="BC105" s="25">
        <v>8</v>
      </c>
      <c r="BD105" s="23">
        <v>12</v>
      </c>
      <c r="BE105" s="24">
        <v>12</v>
      </c>
      <c r="BF105" s="25">
        <v>12</v>
      </c>
      <c r="BG105" s="23">
        <v>6</v>
      </c>
      <c r="BH105" s="24">
        <v>6</v>
      </c>
      <c r="BI105" s="25">
        <v>6</v>
      </c>
      <c r="BJ105" t="s" s="26">
        <v>85</v>
      </c>
      <c r="BK105" t="s" s="21">
        <v>85</v>
      </c>
      <c r="BL105" t="s" s="22">
        <v>85</v>
      </c>
      <c r="BM105" s="23">
        <v>32</v>
      </c>
      <c r="BN105" s="24">
        <v>32</v>
      </c>
      <c r="BO105" s="25">
        <v>32</v>
      </c>
      <c r="BP105" s="23">
        <v>3</v>
      </c>
      <c r="BQ105" s="24">
        <v>3</v>
      </c>
      <c r="BR105" s="25">
        <v>3</v>
      </c>
      <c r="BS105" t="s" s="26">
        <v>85</v>
      </c>
      <c r="BT105" t="s" s="21">
        <v>85</v>
      </c>
      <c r="BU105" t="s" s="22">
        <v>85</v>
      </c>
      <c r="BV105" s="23">
        <v>52</v>
      </c>
      <c r="BW105" s="24">
        <v>52</v>
      </c>
      <c r="BX105" s="25">
        <v>52</v>
      </c>
      <c r="BY105" s="23">
        <v>21</v>
      </c>
      <c r="BZ105" s="24">
        <v>21</v>
      </c>
      <c r="CA105" s="25">
        <v>21</v>
      </c>
      <c r="CB105" s="23">
        <v>12</v>
      </c>
      <c r="CC105" s="24">
        <v>13</v>
      </c>
      <c r="CD105" s="25">
        <v>12</v>
      </c>
      <c r="CE105" t="s" s="26">
        <v>85</v>
      </c>
      <c r="CF105" t="s" s="21">
        <v>85</v>
      </c>
      <c r="CG105" t="s" s="22">
        <v>85</v>
      </c>
      <c r="CH105" s="92"/>
      <c r="CI105" s="93"/>
      <c r="CJ105" s="24">
        <f>SUM('ACORN station A-P'!E105,'ACORN station A-P'!H105,'ACORN station A-P'!K105,'ACORN station A-P'!N105,'ACORN station A-P'!Q105,'ACORN station A-P'!T105,'ACORN station A-P'!W105,'ACORN station A-P'!Z105,'ACORN station A-P'!AC105,'ACORN station A-P'!AF105,'ACORN station A-P'!AI105,'ACORN station A-P'!AL105,'ACORN station A-P'!AO105,'ACORN station A-P'!AR105,'ACORN station A-P'!AU105,'ACORN station A-P'!AX105,'ACORN station A-P'!BA105,'ACORN station A-P'!BD105,'ACORN station A-P'!BG105,'ACORN station A-P'!BJ105,'ACORN station A-P'!BM105,'ACORN station A-P'!BP105,'ACORN station A-P'!BS105,'ACORN station A-P'!BV105,'ACORN station A-P'!BY105,'ACORN station A-P'!CB105,'ACORN station A-P'!CE105,'ACORN station A-P'!CH105,'ACORN station A-P'!CK105,SUM('ACORN station A-P'!CN105,'ACORN station A-P'!CQ105,'ACORN station A-P'!CT105,'ACORN station A-P'!CW105,'ACORN station A-P'!CZ105,'ACORN station A-P'!DC105,'ACORN station A-P'!DF105,'ACORN station A-P'!DI105,'ACORN station A-P'!DL105,'ACORN station A-P'!DO105,'ACORN station A-P'!DR105,'ACORN station A-P'!DU105,'ACORN station A-P'!DX105,'ACORN station A-P'!EA105,'ACORN station A-P'!ED105,'ACORN station A-P'!EG105,'ACORN station A-P'!EJ105,'ACORN station A-P'!EP105,'ACORN station A-P'!ES105,'ACORN station A-P'!EV105,'ACORN station A-P'!EY105,'ACORN station A-P'!FB105,'ACORN station A-P'!FE105,'ACORN station A-P'!FH105,'ACORN station A-P'!FK105,'ACORN station A-P'!FQ105,'ACORN station A-P'!FT105,'ACORN station A-P'!FW105,'ACORN station A-P'!FZ105,SUM('ACORN station A-P'!GC105,'ACORN station A-P'!GF105,'ACORN station A-P'!GI105,'ACORN station A-P'!GO105,'ACORN station A-P'!GR105,'ACORN station A-P'!GU105,'ACORN station A-P'!GX105,'ACORN station A-P'!HA105,'ACORN station A-P'!HD105,'ACORN station A-P'!HG105,'ACORN station A-P'!HJ105,'ACORN station A-P'!HM105,'ACORN station A-P'!HP105,'ACORN station A-P'!HS105,'ACORN station A-P'!HV105,'ACORN station A-P'!HY105,'ACORN station A-P'!IB105,'ACORN station A-P'!IE105,'ACORN station A-P'!IH105,'ACORN station A-P'!IK105,'ACORN station A-P'!IN105,'ACORN station A-P'!IQ105,B105,E105,K105,Q105,T105,W105,Z105,SUM(AC105,AI105,AL105,AO105,AR105,AX105,BA105,BD105,BG105,BJ105,BM105,BP105,BS105,BV105,BY105,CB105,CE105))))</f>
        <v>1526</v>
      </c>
      <c r="CK105" s="24">
        <f>SUM('ACORN station A-P'!F105,'ACORN station A-P'!I105,'ACORN station A-P'!L105,'ACORN station A-P'!O105,'ACORN station A-P'!R105,'ACORN station A-P'!U105,'ACORN station A-P'!X105,'ACORN station A-P'!AA105,'ACORN station A-P'!AD105,'ACORN station A-P'!AG105,'ACORN station A-P'!AJ105,'ACORN station A-P'!AM105,'ACORN station A-P'!AP105,'ACORN station A-P'!AS105,'ACORN station A-P'!AV105,'ACORN station A-P'!AY105,'ACORN station A-P'!BB105,'ACORN station A-P'!BE105,'ACORN station A-P'!BH105,'ACORN station A-P'!BK105,'ACORN station A-P'!BN105,'ACORN station A-P'!BQ105,'ACORN station A-P'!BT105,'ACORN station A-P'!BW105,'ACORN station A-P'!BZ105,'ACORN station A-P'!CC105,'ACORN station A-P'!CF105,'ACORN station A-P'!CI105,'ACORN station A-P'!CL105,SUM('ACORN station A-P'!CO105,'ACORN station A-P'!CR105,'ACORN station A-P'!CU105,'ACORN station A-P'!CX105,'ACORN station A-P'!DA105,'ACORN station A-P'!DD105,'ACORN station A-P'!DG105,'ACORN station A-P'!DJ105,'ACORN station A-P'!DM105,'ACORN station A-P'!DP105,'ACORN station A-P'!DS105,'ACORN station A-P'!DV105,'ACORN station A-P'!DY105,'ACORN station A-P'!EB105,'ACORN station A-P'!EE105,'ACORN station A-P'!EH105,'ACORN station A-P'!EK105,'ACORN station A-P'!EQ105,'ACORN station A-P'!ET105,'ACORN station A-P'!EW105,'ACORN station A-P'!EZ105,'ACORN station A-P'!FC105,'ACORN station A-P'!FF105,'ACORN station A-P'!FI105,'ACORN station A-P'!FL105,'ACORN station A-P'!FR105,'ACORN station A-P'!FU105,'ACORN station A-P'!FX105,'ACORN station A-P'!GA105,SUM('ACORN station A-P'!GD105,'ACORN station A-P'!GG105,'ACORN station A-P'!GJ105,'ACORN station A-P'!GP105,'ACORN station A-P'!GS105,'ACORN station A-P'!GV105,'ACORN station A-P'!GY105,'ACORN station A-P'!HB105,'ACORN station A-P'!HE105,'ACORN station A-P'!HH105,'ACORN station A-P'!HK105,'ACORN station A-P'!HN105,'ACORN station A-P'!HQ105,'ACORN station A-P'!HT105,'ACORN station A-P'!HW105,'ACORN station A-P'!HZ105,'ACORN station A-P'!IC105,'ACORN station A-P'!IF105,'ACORN station A-P'!II105,'ACORN station A-P'!IL105,'ACORN station A-P'!IO105,'ACORN station A-P'!IR105,C105,F105,L105,R105,U105,X105,AA105,SUM(AD105,AJ105,AM105,AP105,AS105,AY105,BB105,BE105,BH105,BK105,BN105,BQ105,BT105,BW105,BZ105,CC105,CF105))))</f>
        <v>1511</v>
      </c>
      <c r="CL105" s="24">
        <f>SUM('ACORN station A-P'!G105,'ACORN station A-P'!J105,'ACORN station A-P'!M105,'ACORN station A-P'!P105,'ACORN station A-P'!S105,'ACORN station A-P'!V105,'ACORN station A-P'!Y105,'ACORN station A-P'!AB105,'ACORN station A-P'!AE105,'ACORN station A-P'!AH105,'ACORN station A-P'!AK105,'ACORN station A-P'!AN105,'ACORN station A-P'!AQ105,'ACORN station A-P'!AT105,'ACORN station A-P'!AW105,'ACORN station A-P'!AZ105,'ACORN station A-P'!BC105,'ACORN station A-P'!BF105,'ACORN station A-P'!BI105,'ACORN station A-P'!BL105,'ACORN station A-P'!BO105,'ACORN station A-P'!BR105,'ACORN station A-P'!BU105,'ACORN station A-P'!BX105,'ACORN station A-P'!CA105,'ACORN station A-P'!CD105,'ACORN station A-P'!CG105,'ACORN station A-P'!CJ105,'ACORN station A-P'!CM105,SUM('ACORN station A-P'!CP105,'ACORN station A-P'!CS105,'ACORN station A-P'!CV105,'ACORN station A-P'!CY105,'ACORN station A-P'!DB105,'ACORN station A-P'!DE105,'ACORN station A-P'!DH105,'ACORN station A-P'!DK105,'ACORN station A-P'!DN105,'ACORN station A-P'!DQ105,'ACORN station A-P'!DT105,'ACORN station A-P'!DW105,'ACORN station A-P'!DZ105,'ACORN station A-P'!EC105,'ACORN station A-P'!EF105,'ACORN station A-P'!EI105,'ACORN station A-P'!EL105,'ACORN station A-P'!ER105,'ACORN station A-P'!EU105,'ACORN station A-P'!EX105,'ACORN station A-P'!FA105,'ACORN station A-P'!FD105,'ACORN station A-P'!FG105,'ACORN station A-P'!FJ105,'ACORN station A-P'!FM105,'ACORN station A-P'!FS105,'ACORN station A-P'!FV105,'ACORN station A-P'!FY105,'ACORN station A-P'!GB105,SUM('ACORN station A-P'!GE105,'ACORN station A-P'!GH105,'ACORN station A-P'!GK105,'ACORN station A-P'!GQ105,'ACORN station A-P'!GT105,'ACORN station A-P'!GW105,'ACORN station A-P'!GZ105,'ACORN station A-P'!HC105,'ACORN station A-P'!HF105,'ACORN station A-P'!HI105,'ACORN station A-P'!HL105,'ACORN station A-P'!HO105,'ACORN station A-P'!HR105,'ACORN station A-P'!HU105,'ACORN station A-P'!HX105,'ACORN station A-P'!IA105,'ACORN station A-P'!ID105,'ACORN station A-P'!IG105,'ACORN station A-P'!IJ105,'ACORN station A-P'!IM105,'ACORN station A-P'!IP105,'ACORN station A-P'!IS105,D105,G105,M105,S105,V105,Y105,AB105,SUM(AE105,AK105,AN105,AQ105,AT105,AZ105,BC105,BF105,BI105,BL105,BO105,BR105,BU105,BX105,CA105,CD105,CG105))))</f>
        <v>1526</v>
      </c>
      <c r="CM105" s="94"/>
      <c r="CN105" s="95">
        <f>CJ105/DG105</f>
        <v>19.075</v>
      </c>
      <c r="CO105" s="95">
        <f>CK105/DH105</f>
        <v>18.8875</v>
      </c>
      <c r="CP105" s="95">
        <f>CL105/DI105</f>
        <v>19.075</v>
      </c>
      <c r="CQ105" s="24"/>
      <c r="CR105" s="24">
        <f>SUM('ACORN station A-P'!B105,'ACORN station A-P'!E105,'ACORN station A-P'!H105,'ACORN station A-P'!K105,'ACORN station A-P'!N105,'ACORN station A-P'!Q105,'ACORN station A-P'!T105,'ACORN station A-P'!W105,'ACORN station A-P'!Z105,'ACORN station A-P'!AC105,'ACORN station A-P'!AF105,'ACORN station A-P'!AI105,'ACORN station A-P'!AL105,'ACORN station A-P'!AO105,'ACORN station A-P'!AR105,'ACORN station A-P'!AU105,'ACORN station A-P'!AX105,'ACORN station A-P'!BA105,'ACORN station A-P'!BD105,'ACORN station A-P'!BG105,'ACORN station A-P'!BJ105,'ACORN station A-P'!BM105,'ACORN station A-P'!BP105,'ACORN station A-P'!BS105,'ACORN station A-P'!BV105,'ACORN station A-P'!BY105,'ACORN station A-P'!CB105,'ACORN station A-P'!CE105,'ACORN station A-P'!CH105,SUM('ACORN station A-P'!CK105,'ACORN station A-P'!CN105,'ACORN station A-P'!CQ105,'ACORN station A-P'!CT105,'ACORN station A-P'!CW105,'ACORN station A-P'!CZ105,'ACORN station A-P'!DC105,'ACORN station A-P'!DF105,'ACORN station A-P'!DI105,'ACORN station A-P'!DL105,'ACORN station A-P'!DO105,'ACORN station A-P'!DR105,'ACORN station A-P'!DU105,'ACORN station A-P'!DX105,'ACORN station A-P'!EA105,'ACORN station A-P'!ED105,'ACORN station A-P'!EG105,'ACORN station A-P'!EJ105,'ACORN station A-P'!EM105,'ACORN station A-P'!EP105,'ACORN station A-P'!ES105,'ACORN station A-P'!EV105,'ACORN station A-P'!EY105,'ACORN station A-P'!FB105,'ACORN station A-P'!FE105,'ACORN station A-P'!FH105,'ACORN station A-P'!FK105,'ACORN station A-P'!FN105,'ACORN station A-P'!FQ105,SUM('ACORN station A-P'!FT105,'ACORN station A-P'!FW105,'ACORN station A-P'!FZ105,'ACORN station A-P'!GC105,'ACORN station A-P'!GF105,'ACORN station A-P'!GI105,'ACORN station A-P'!GL105,'ACORN station A-P'!GO105,'ACORN station A-P'!GR105,'ACORN station A-P'!GU105,'ACORN station A-P'!GX105,'ACORN station A-P'!HA105,'ACORN station A-P'!HD105,'ACORN station A-P'!HG105,'ACORN station A-P'!HJ105,'ACORN station A-P'!HM105,'ACORN station A-P'!HP105,'ACORN station A-P'!HS105,'ACORN station A-P'!HV105,'ACORN station A-P'!HY105,'ACORN station A-P'!IB105,'ACORN station A-P'!IE105,'ACORN station A-P'!IH105,'ACORN station A-P'!IK105,'ACORN station A-P'!IN105,'ACORN station A-P'!IQ105,B105,E105,H105,SUM(K105,N105,Q105,T105,W105,Z105,AC105,AF105,AI105,AL105,AO105,AR105,AU105,AX105,BA105,BD105,BG105,BJ105,BM105,BP105,BS105,BV105,BY105,CB105,CE105))))</f>
        <v>1547</v>
      </c>
      <c r="CS105" s="24">
        <f>SUM('ACORN station A-P'!C105,'ACORN station A-P'!F105,'ACORN station A-P'!I105,'ACORN station A-P'!L105,'ACORN station A-P'!O105,'ACORN station A-P'!R105,'ACORN station A-P'!U105,'ACORN station A-P'!X105,'ACORN station A-P'!AA105,'ACORN station A-P'!AD105,'ACORN station A-P'!AG105,'ACORN station A-P'!AJ105,'ACORN station A-P'!AM105,'ACORN station A-P'!AP105,'ACORN station A-P'!AS105,'ACORN station A-P'!AV105,'ACORN station A-P'!AY105,'ACORN station A-P'!BB105,'ACORN station A-P'!BE105,'ACORN station A-P'!BH105,'ACORN station A-P'!BK105,'ACORN station A-P'!BN105,'ACORN station A-P'!BQ105,'ACORN station A-P'!BT105,'ACORN station A-P'!BW105,'ACORN station A-P'!BZ105,'ACORN station A-P'!CC105,'ACORN station A-P'!CF105,'ACORN station A-P'!CI105,SUM('ACORN station A-P'!CL105,'ACORN station A-P'!CO105,'ACORN station A-P'!CR105,'ACORN station A-P'!CU105,'ACORN station A-P'!CX105,'ACORN station A-P'!DA105,'ACORN station A-P'!DD105,'ACORN station A-P'!DG105,'ACORN station A-P'!DJ105,'ACORN station A-P'!DM105,'ACORN station A-P'!DP105,'ACORN station A-P'!DS105,'ACORN station A-P'!DV105,'ACORN station A-P'!DY105,'ACORN station A-P'!EB105,'ACORN station A-P'!EE105,'ACORN station A-P'!EH105,'ACORN station A-P'!EK105,'ACORN station A-P'!EN105,'ACORN station A-P'!EQ105,'ACORN station A-P'!ET105,'ACORN station A-P'!EW105,'ACORN station A-P'!EZ105,'ACORN station A-P'!FC105,'ACORN station A-P'!FF105,'ACORN station A-P'!FI105,'ACORN station A-P'!FL105,'ACORN station A-P'!FO105,'ACORN station A-P'!FR105,SUM('ACORN station A-P'!FU105,'ACORN station A-P'!FX105,'ACORN station A-P'!GA105,'ACORN station A-P'!GD105,'ACORN station A-P'!GG105,'ACORN station A-P'!GJ105,'ACORN station A-P'!GM105,'ACORN station A-P'!GP105,'ACORN station A-P'!GS105,'ACORN station A-P'!GV105,'ACORN station A-P'!GY105,'ACORN station A-P'!HB105,'ACORN station A-P'!HE105,'ACORN station A-P'!HH105,'ACORN station A-P'!HK105,'ACORN station A-P'!HN105,'ACORN station A-P'!HQ105,'ACORN station A-P'!HT105,'ACORN station A-P'!HW105,'ACORN station A-P'!HZ105,'ACORN station A-P'!IC105,'ACORN station A-P'!IF105,'ACORN station A-P'!II105,'ACORN station A-P'!IL105,'ACORN station A-P'!IO105,'ACORN station A-P'!IR105,C105,F105,I105,SUM(L105,O105,R105,U105,X105,AA105,AD105,AG105,AJ105,AM105,AP105,AS105,AV105,AY105,BB105,BE105,BH105,BK105,BN105,BQ105,BT105,BW105,BZ105,CC105,CF105))))</f>
        <v>1532</v>
      </c>
      <c r="CT105" s="24">
        <f>SUM('ACORN station A-P'!D105,'ACORN station A-P'!G105,'ACORN station A-P'!J105,'ACORN station A-P'!M105,'ACORN station A-P'!P105,'ACORN station A-P'!S105,'ACORN station A-P'!V105,'ACORN station A-P'!Y105,'ACORN station A-P'!AB105,'ACORN station A-P'!AE105,'ACORN station A-P'!AH105,'ACORN station A-P'!AK105,'ACORN station A-P'!AN105,'ACORN station A-P'!AQ105,'ACORN station A-P'!AT105,'ACORN station A-P'!AW105,'ACORN station A-P'!AZ105,'ACORN station A-P'!BC105,'ACORN station A-P'!BF105,'ACORN station A-P'!BI105,'ACORN station A-P'!BL105,'ACORN station A-P'!BO105,'ACORN station A-P'!BR105,'ACORN station A-P'!BU105,'ACORN station A-P'!BX105,'ACORN station A-P'!CA105,'ACORN station A-P'!CD105,'ACORN station A-P'!CG105,'ACORN station A-P'!CJ105,SUM('ACORN station A-P'!CM105,'ACORN station A-P'!CP105,'ACORN station A-P'!CS105,'ACORN station A-P'!CV105,'ACORN station A-P'!CY105,'ACORN station A-P'!DB105,'ACORN station A-P'!DE105,'ACORN station A-P'!DH105,'ACORN station A-P'!DK105,'ACORN station A-P'!DN105,'ACORN station A-P'!DQ105,'ACORN station A-P'!DT105,'ACORN station A-P'!DW105,'ACORN station A-P'!DZ105,'ACORN station A-P'!EC105,'ACORN station A-P'!EF105,'ACORN station A-P'!EI105,'ACORN station A-P'!EL105,'ACORN station A-P'!EO105,'ACORN station A-P'!ER105,'ACORN station A-P'!EU105,'ACORN station A-P'!EX105,'ACORN station A-P'!FA105,'ACORN station A-P'!FD105,'ACORN station A-P'!FG105,'ACORN station A-P'!FJ105,'ACORN station A-P'!FM105,'ACORN station A-P'!FP105,'ACORN station A-P'!FS105,SUM('ACORN station A-P'!FV105,'ACORN station A-P'!FY105,'ACORN station A-P'!GB105,'ACORN station A-P'!GE105,'ACORN station A-P'!GH105,'ACORN station A-P'!GK105,'ACORN station A-P'!GN105,'ACORN station A-P'!GQ105,'ACORN station A-P'!GT105,'ACORN station A-P'!GW105,'ACORN station A-P'!GZ105,'ACORN station A-P'!HC105,'ACORN station A-P'!HF105,'ACORN station A-P'!HI105,'ACORN station A-P'!HL105,'ACORN station A-P'!HO105,'ACORN station A-P'!HR105,'ACORN station A-P'!HU105,'ACORN station A-P'!HX105,'ACORN station A-P'!IA105,'ACORN station A-P'!ID105,'ACORN station A-P'!IG105,'ACORN station A-P'!IJ105,'ACORN station A-P'!IM105,'ACORN station A-P'!IP105,'ACORN station A-P'!IS105,D105,G105,J105,SUM(M105,P105,S105,V105,Y105,AB105,AE105,AH105,AK105,AN105,AQ105,AT105,AW105,AZ105,BC105,BF105,BI105,BL105,BO105,BR105,BU105,BX105,CA105,CD105,CG105))))</f>
        <v>1547</v>
      </c>
      <c r="CU105" s="24"/>
      <c r="CV105" s="95">
        <f>CR105/DJ105</f>
        <v>17.7816091954023</v>
      </c>
      <c r="CW105" s="95">
        <f>CS105/DK105</f>
        <v>17.60919540229885</v>
      </c>
      <c r="CX105" s="95">
        <f>CT105/DL105</f>
        <v>17.7816091954023</v>
      </c>
      <c r="CY105" s="24"/>
      <c r="CZ105" s="24">
        <f>SUM('ACORN station A-P'!B105,'ACORN station A-P'!E105,'ACORN station A-P'!H105,'ACORN station A-P'!Q105,'ACORN station A-P'!W105,'ACORN station A-P'!Z105,'ACORN station A-P'!AC105,'ACORN station A-P'!AI105,'ACORN station A-P'!AL105,'ACORN station A-P'!AO105,'ACORN station A-P'!AX105,'ACORN station A-P'!BM105,'ACORN station A-P'!BP105,'ACORN station A-P'!BS105,'ACORN station A-P'!BV105,'ACORN station A-P'!CB105,'ACORN station A-P'!CE105,'ACORN station A-P'!CH105,'ACORN station A-P'!CT105,'ACORN station A-P'!CW105,'ACORN station A-P'!DF105,'ACORN station A-P'!DC105,'ACORN station A-P'!DO105,'ACORN station A-P'!DR105,'ACORN station A-P'!DU105,'ACORN station A-P'!DX105,'ACORN station A-P'!EJ105,'ACORN station A-P'!ES105,'ACORN station A-P'!EV105,SUM('ACORN station A-P'!FB105,'ACORN station A-P'!FE105,'ACORN station A-P'!FK105,'ACORN station A-P'!FT105,'ACORN station A-P'!FW105,'ACORN station A-P'!FZ105,'ACORN station A-P'!GC105,'ACORN station A-P'!GF105,'ACORN station A-P'!GL105,'ACORN station A-P'!GR105,'ACORN station A-P'!GU105,'ACORN station A-P'!HA105,'ACORN station A-P'!HD105,'ACORN station A-P'!HG105,'ACORN station A-P'!HM105,'ACORN station A-P'!IB105,'ACORN station A-P'!IE105,'ACORN station A-P'!IN105,'ACORN station A-P'!IQ105,E105,K105,T105,Z105,AF105,AL105,AR105,BA105,BD105,BG105,SUM(BS105,CE105)))</f>
        <v>665</v>
      </c>
      <c r="DA105" s="24">
        <f>SUM('ACORN station A-P'!C105,'ACORN station A-P'!F105,'ACORN station A-P'!I105,'ACORN station A-P'!R105,'ACORN station A-P'!X105,'ACORN station A-P'!AA105,'ACORN station A-P'!AD105,'ACORN station A-P'!AJ105,'ACORN station A-P'!AM105,'ACORN station A-P'!AP105,'ACORN station A-P'!AY105,'ACORN station A-P'!BN105,'ACORN station A-P'!BQ105,'ACORN station A-P'!BT105,'ACORN station A-P'!BW105,'ACORN station A-P'!CC105,'ACORN station A-P'!CF105,'ACORN station A-P'!CI105,'ACORN station A-P'!CU105,'ACORN station A-P'!CX105,'ACORN station A-P'!DG105,'ACORN station A-P'!DD105,'ACORN station A-P'!DP105,'ACORN station A-P'!DS105,'ACORN station A-P'!DV105,'ACORN station A-P'!DY105,'ACORN station A-P'!EK105,'ACORN station A-P'!ET105,'ACORN station A-P'!EW105,SUM('ACORN station A-P'!FC105,'ACORN station A-P'!FF105,'ACORN station A-P'!FL105,'ACORN station A-P'!FU105,'ACORN station A-P'!FX105,'ACORN station A-P'!GA105,'ACORN station A-P'!GD105,'ACORN station A-P'!GG105,'ACORN station A-P'!GM105,'ACORN station A-P'!GS105,'ACORN station A-P'!GV105,'ACORN station A-P'!HB105,'ACORN station A-P'!HE105,'ACORN station A-P'!HH105,'ACORN station A-P'!HN105,'ACORN station A-P'!IC105,'ACORN station A-P'!IF105,'ACORN station A-P'!IO105,'ACORN station A-P'!IR105,F105,L105,U105,AA105,AG105,AM105,AS105,BB105,BE105,BH105,SUM(BT105,CF105)))</f>
        <v>649</v>
      </c>
      <c r="DB105" s="24">
        <f>SUM('ACORN station A-P'!D105,'ACORN station A-P'!G105,'ACORN station A-P'!J105,'ACORN station A-P'!S105,'ACORN station A-P'!Y105,'ACORN station A-P'!AB105,'ACORN station A-P'!AE105,'ACORN station A-P'!AK105,'ACORN station A-P'!AN105,'ACORN station A-P'!AQ105,'ACORN station A-P'!AZ105,'ACORN station A-P'!BO105,'ACORN station A-P'!BR105,'ACORN station A-P'!BU105,'ACORN station A-P'!BX105,'ACORN station A-P'!CD105,'ACORN station A-P'!CG105,'ACORN station A-P'!CJ105,'ACORN station A-P'!CV105,'ACORN station A-P'!CY105,'ACORN station A-P'!DH105,'ACORN station A-P'!DE105,'ACORN station A-P'!DQ105,'ACORN station A-P'!DT105,'ACORN station A-P'!DW105,'ACORN station A-P'!DZ105,'ACORN station A-P'!EL105,'ACORN station A-P'!EU105,'ACORN station A-P'!EX105,SUM('ACORN station A-P'!FD105,'ACORN station A-P'!FG105,'ACORN station A-P'!FM105,'ACORN station A-P'!FV105,'ACORN station A-P'!FY105,'ACORN station A-P'!GB105,'ACORN station A-P'!GE105,'ACORN station A-P'!GH105,'ACORN station A-P'!GN105,'ACORN station A-P'!GT105,'ACORN station A-P'!GW105,'ACORN station A-P'!HC105,'ACORN station A-P'!HF105,'ACORN station A-P'!HI105,'ACORN station A-P'!HO105,'ACORN station A-P'!ID105,'ACORN station A-P'!IG105,'ACORN station A-P'!IP105,'ACORN station A-P'!IS105,G105,M105,V105,AB105,AH105,AN105,AT105,BC105,BF105,BI105,SUM(BU105,CG105)))</f>
        <v>665</v>
      </c>
      <c r="DC105" s="24"/>
      <c r="DD105" s="95">
        <f>CZ105/DM105</f>
        <v>15.11363636363636</v>
      </c>
      <c r="DE105" s="95">
        <f>DA105/DN105</f>
        <v>14.75</v>
      </c>
      <c r="DF105" s="95">
        <f>DB105/DO105</f>
        <v>15.11363636363636</v>
      </c>
      <c r="DG105" s="44">
        <f>SUM(COUNT('ACORN station A-P'!E105,'ACORN station A-P'!H105,'ACORN station A-P'!K105,'ACORN station A-P'!N105,'ACORN station A-P'!Q105,'ACORN station A-P'!T105,'ACORN station A-P'!W105,'ACORN station A-P'!Z105,'ACORN station A-P'!AC105,'ACORN station A-P'!AF105,'ACORN station A-P'!AI105,'ACORN station A-P'!AL105,'ACORN station A-P'!AO105,'ACORN station A-P'!AR105,'ACORN station A-P'!AU105,'ACORN station A-P'!AX105,'ACORN station A-P'!BA105,'ACORN station A-P'!BD105,'ACORN station A-P'!BG105,'ACORN station A-P'!BJ105,'ACORN station A-P'!BM105,'ACORN station A-P'!BP105,'ACORN station A-P'!BS105,'ACORN station A-P'!BV105,'ACORN station A-P'!BY105,'ACORN station A-P'!CB105,'ACORN station A-P'!CE105,'ACORN station A-P'!CH105,'ACORN station A-P'!CK105,'ACORN station A-P'!CN105),COUNT('ACORN station A-P'!CQ105,'ACORN station A-P'!CT105,'ACORN station A-P'!CW105,'ACORN station A-P'!CZ105,'ACORN station A-P'!DC105,'ACORN station A-P'!DF105,'ACORN station A-P'!DI105,'ACORN station A-P'!DL105,'ACORN station A-P'!DO105,'ACORN station A-P'!DR105,'ACORN station A-P'!DU105,'ACORN station A-P'!DX105,'ACORN station A-P'!EA105,'ACORN station A-P'!ED105,'ACORN station A-P'!EG105,'ACORN station A-P'!EJ105,'ACORN station A-P'!EP105,'ACORN station A-P'!ES105,'ACORN station A-P'!EV105,'ACORN station A-P'!EY105,'ACORN station A-P'!FB105,'ACORN station A-P'!FE105,'ACORN station A-P'!FH105,'ACORN station A-P'!FK105,'ACORN station A-P'!FQ105,'ACORN station A-P'!FT105,'ACORN station A-P'!FW105,'ACORN station A-P'!FZ105,'ACORN station A-P'!GC105,'ACORN station A-P'!GF105),COUNT('ACORN station A-P'!GI105,'ACORN station A-P'!GO105,'ACORN station A-P'!GR105,'ACORN station A-P'!GU105,'ACORN station A-P'!GX105,'ACORN station A-P'!HA105,'ACORN station A-P'!HD105,'ACORN station A-P'!HG105,'ACORN station A-P'!HJ105,'ACORN station A-P'!HM105,'ACORN station A-P'!HP105,'ACORN station A-P'!HS105,'ACORN station A-P'!HV105,'ACORN station A-P'!HY105,'ACORN station A-P'!IB105,'ACORN station A-P'!IE105,'ACORN station A-P'!IH105,'ACORN station A-P'!IK105,'ACORN station A-P'!IN105,'ACORN station A-P'!IQ105,B105,E105,K105,Q105,T105,W105,Z105,AC105,AI105,AL105),COUNT(AO105,AR105,AX105,BA105,BD105,BG105,BJ105,BM105,BP105,BS105,BV105,BY105,CB105,CE105))</f>
        <v>80</v>
      </c>
      <c r="DH105" s="44">
        <f>SUM(COUNT('ACORN station A-P'!F105,'ACORN station A-P'!I105,'ACORN station A-P'!L105,'ACORN station A-P'!O105,'ACORN station A-P'!R105,'ACORN station A-P'!U105,'ACORN station A-P'!X105,'ACORN station A-P'!AA105,'ACORN station A-P'!AD105,'ACORN station A-P'!AG105,'ACORN station A-P'!AJ105,'ACORN station A-P'!AM105,'ACORN station A-P'!AP105,'ACORN station A-P'!AS105,'ACORN station A-P'!AV105,'ACORN station A-P'!AY105,'ACORN station A-P'!BB105,'ACORN station A-P'!BE105,'ACORN station A-P'!BH105,'ACORN station A-P'!BK105,'ACORN station A-P'!BN105,'ACORN station A-P'!BQ105,'ACORN station A-P'!BT105,'ACORN station A-P'!BW105,'ACORN station A-P'!BZ105,'ACORN station A-P'!CC105,'ACORN station A-P'!CF105,'ACORN station A-P'!CI105,'ACORN station A-P'!CL105,'ACORN station A-P'!CO105),COUNT('ACORN station A-P'!CR105,'ACORN station A-P'!CU105,'ACORN station A-P'!CX105,'ACORN station A-P'!DA105,'ACORN station A-P'!DD105,'ACORN station A-P'!DG105,'ACORN station A-P'!DJ105,'ACORN station A-P'!DM105,'ACORN station A-P'!DP105,'ACORN station A-P'!DS105,'ACORN station A-P'!DV105,'ACORN station A-P'!DY105,'ACORN station A-P'!EB105,'ACORN station A-P'!EE105,'ACORN station A-P'!EH105,'ACORN station A-P'!EK105,'ACORN station A-P'!EQ105,'ACORN station A-P'!ET105,'ACORN station A-P'!EW105,'ACORN station A-P'!EZ105,'ACORN station A-P'!FC105,'ACORN station A-P'!FF105,'ACORN station A-P'!FI105,'ACORN station A-P'!FL105,'ACORN station A-P'!FR105,'ACORN station A-P'!FU105,'ACORN station A-P'!FX105,'ACORN station A-P'!GA105,'ACORN station A-P'!GD105,'ACORN station A-P'!GG105),COUNT('ACORN station A-P'!GJ105,'ACORN station A-P'!GP105,'ACORN station A-P'!GS105,'ACORN station A-P'!GV105,'ACORN station A-P'!GY105,'ACORN station A-P'!HB105,'ACORN station A-P'!HE105,'ACORN station A-P'!HH105,'ACORN station A-P'!HK105,'ACORN station A-P'!HN105,'ACORN station A-P'!HQ105,'ACORN station A-P'!HT105,'ACORN station A-P'!HW105,'ACORN station A-P'!HZ105,'ACORN station A-P'!IC105,'ACORN station A-P'!IF105,'ACORN station A-P'!II105,'ACORN station A-P'!IL105,'ACORN station A-P'!IO105,'ACORN station A-P'!IR105,C105,F105,L105,R105,U105,X105,AA105,AD105,AJ105,AM105),COUNT(AP105,AS105,AY105,BB105,BE105,BH105,BK105,BN105,BQ105,BT105,BW105,BZ105,CC105,CF105))</f>
        <v>80</v>
      </c>
      <c r="DI105" s="44">
        <f>SUM(COUNT('ACORN station A-P'!G105,'ACORN station A-P'!J105,'ACORN station A-P'!M105,'ACORN station A-P'!P105,'ACORN station A-P'!S105,'ACORN station A-P'!V105,'ACORN station A-P'!Y105,'ACORN station A-P'!AB105,'ACORN station A-P'!AE105,'ACORN station A-P'!AH105,'ACORN station A-P'!AK105,'ACORN station A-P'!AN105,'ACORN station A-P'!AQ105,'ACORN station A-P'!AT105,'ACORN station A-P'!AW105,'ACORN station A-P'!AZ105,'ACORN station A-P'!BC105,'ACORN station A-P'!BF105,'ACORN station A-P'!BI105,'ACORN station A-P'!BL105,'ACORN station A-P'!BO105,'ACORN station A-P'!BR105,'ACORN station A-P'!BU105,'ACORN station A-P'!BX105,'ACORN station A-P'!CA105,'ACORN station A-P'!CD105,'ACORN station A-P'!CG105,'ACORN station A-P'!CJ105,'ACORN station A-P'!CM105,'ACORN station A-P'!CP105),COUNT('ACORN station A-P'!CS105,'ACORN station A-P'!CV105,'ACORN station A-P'!CY105,'ACORN station A-P'!DB105,'ACORN station A-P'!DE105,'ACORN station A-P'!DH105,'ACORN station A-P'!DK105,'ACORN station A-P'!DN105,'ACORN station A-P'!DQ105,'ACORN station A-P'!DT105,'ACORN station A-P'!DW105,'ACORN station A-P'!DZ105,'ACORN station A-P'!EC105,'ACORN station A-P'!EF105,'ACORN station A-P'!EI105,'ACORN station A-P'!EL105,'ACORN station A-P'!ER105,'ACORN station A-P'!EU105,'ACORN station A-P'!EX105,'ACORN station A-P'!FA105,'ACORN station A-P'!FD105,'ACORN station A-P'!FG105,'ACORN station A-P'!FJ105,'ACORN station A-P'!FM105,'ACORN station A-P'!FS105,'ACORN station A-P'!FV105,'ACORN station A-P'!FY105,'ACORN station A-P'!GB105,'ACORN station A-P'!GE105,'ACORN station A-P'!GH105),COUNT('ACORN station A-P'!GK105,'ACORN station A-P'!GQ105,'ACORN station A-P'!GT105,'ACORN station A-P'!GW105,'ACORN station A-P'!GZ105,'ACORN station A-P'!HC105,'ACORN station A-P'!HF105,'ACORN station A-P'!HI105,'ACORN station A-P'!HL105,'ACORN station A-P'!HO105,'ACORN station A-P'!HR105,'ACORN station A-P'!HU105,'ACORN station A-P'!HX105,'ACORN station A-P'!IA105,'ACORN station A-P'!ID105,'ACORN station A-P'!IG105,'ACORN station A-P'!IJ105,'ACORN station A-P'!IM105,'ACORN station A-P'!IP105,'ACORN station A-P'!IS105,D105,G105,M105,S105,V105,Y105,AB105,AE105,AK105,AN105),COUNT(AQ105,AT105,AZ105,BC105,BF105,BI105,BL105,BO105,BR105,BU105,BX105,CA105,CD105,CG105))</f>
        <v>80</v>
      </c>
      <c r="DJ105" s="44">
        <f>SUM(COUNT('ACORN station A-P'!B105,'ACORN station A-P'!E105,'ACORN station A-P'!H105,'ACORN station A-P'!K105,'ACORN station A-P'!N105,'ACORN station A-P'!Q105,'ACORN station A-P'!T105,'ACORN station A-P'!W105,'ACORN station A-P'!Z105,'ACORN station A-P'!AC105,'ACORN station A-P'!AF105,'ACORN station A-P'!AI105,'ACORN station A-P'!AL105,'ACORN station A-P'!AO105,'ACORN station A-P'!AR105,'ACORN station A-P'!AU105,'ACORN station A-P'!AX105,'ACORN station A-P'!BA105,'ACORN station A-P'!BD105,'ACORN station A-P'!BG105,'ACORN station A-P'!BJ105,'ACORN station A-P'!BM105,'ACORN station A-P'!BP105,'ACORN station A-P'!BS105,'ACORN station A-P'!BV105,'ACORN station A-P'!BY105,'ACORN station A-P'!CB105,'ACORN station A-P'!CE105,'ACORN station A-P'!CH105,'ACORN station A-P'!CK105),COUNT('ACORN station A-P'!CN105,'ACORN station A-P'!CQ105,'ACORN station A-P'!CT105,'ACORN station A-P'!CW105,'ACORN station A-P'!CZ105,'ACORN station A-P'!DC105,'ACORN station A-P'!DF105,'ACORN station A-P'!DI105,'ACORN station A-P'!DL105,'ACORN station A-P'!DO105,'ACORN station A-P'!DR105,'ACORN station A-P'!DU105,'ACORN station A-P'!DX105,'ACORN station A-P'!EA105,'ACORN station A-P'!ED105,'ACORN station A-P'!EG105,'ACORN station A-P'!EJ105,'ACORN station A-P'!EM105,'ACORN station A-P'!EP105,'ACORN station A-P'!ES105,'ACORN station A-P'!EV105,'ACORN station A-P'!EY105,'ACORN station A-P'!FB105,'ACORN station A-P'!FE105,'ACORN station A-P'!FH105,'ACORN station A-P'!FK105,'ACORN station A-P'!FN105,'ACORN station A-P'!FQ105,'ACORN station A-P'!FT105,'ACORN station A-P'!FW105),COUNT('ACORN station A-P'!FZ105,'ACORN station A-P'!GC105,'ACORN station A-P'!GF105,'ACORN station A-P'!GI105,'ACORN station A-P'!GL105,'ACORN station A-P'!GO105,'ACORN station A-P'!GR105,'ACORN station A-P'!GU105,'ACORN station A-P'!GX105,'ACORN station A-P'!HA105,'ACORN station A-P'!HD105,'ACORN station A-P'!HG105,'ACORN station A-P'!HJ105,'ACORN station A-P'!HM105,'ACORN station A-P'!HP105,'ACORN station A-P'!HS105,'ACORN station A-P'!HV105,'ACORN station A-P'!HY105,'ACORN station A-P'!IB105,'ACORN station A-P'!IE105,'ACORN station A-P'!IH105,'ACORN station A-P'!IK105,'ACORN station A-P'!IN105,'ACORN station A-P'!IQ105,B105,E105,H105,K105,N105,Q105),COUNT(T105,W105,Z105,AC105,AF105,AI105,AL105,AO105,AR105,AU105,AX105,BA105,BD105,BG105,BJ105,BM105,BP105,BS105,BV105,BY105,CB105,CE105))</f>
        <v>87</v>
      </c>
      <c r="DK105" s="44">
        <f>SUM(COUNT('ACORN station A-P'!C105,'ACORN station A-P'!F105,'ACORN station A-P'!I105,'ACORN station A-P'!L105,'ACORN station A-P'!O105,'ACORN station A-P'!R105,'ACORN station A-P'!U105,'ACORN station A-P'!X105,'ACORN station A-P'!AA105,'ACORN station A-P'!AD105,'ACORN station A-P'!AG105,'ACORN station A-P'!AJ105,'ACORN station A-P'!AM105,'ACORN station A-P'!AP105,'ACORN station A-P'!AS105,'ACORN station A-P'!AV105,'ACORN station A-P'!AY105,'ACORN station A-P'!BB105,'ACORN station A-P'!BE105,'ACORN station A-P'!BH105,'ACORN station A-P'!BK105,'ACORN station A-P'!BN105,'ACORN station A-P'!BQ105,'ACORN station A-P'!BT105,'ACORN station A-P'!BW105,'ACORN station A-P'!BZ105,'ACORN station A-P'!CC105,'ACORN station A-P'!CF105,'ACORN station A-P'!CI105,'ACORN station A-P'!CL105),COUNT('ACORN station A-P'!CO105,'ACORN station A-P'!CR105,'ACORN station A-P'!CU105,'ACORN station A-P'!CX105,'ACORN station A-P'!DA105,'ACORN station A-P'!DD105,'ACORN station A-P'!DG105,'ACORN station A-P'!DJ105,'ACORN station A-P'!DM105,'ACORN station A-P'!DP105,'ACORN station A-P'!DS105,'ACORN station A-P'!DV105,'ACORN station A-P'!DY105,'ACORN station A-P'!EB105,'ACORN station A-P'!EE105,'ACORN station A-P'!EH105,'ACORN station A-P'!EK105,'ACORN station A-P'!EN105,'ACORN station A-P'!EQ105,'ACORN station A-P'!ET105,'ACORN station A-P'!EW105,'ACORN station A-P'!EZ105,'ACORN station A-P'!FC105,'ACORN station A-P'!FF105,'ACORN station A-P'!FI105,'ACORN station A-P'!FL105,'ACORN station A-P'!FO105,'ACORN station A-P'!FR105,'ACORN station A-P'!FU105,'ACORN station A-P'!FX105),COUNT('ACORN station A-P'!GA105,'ACORN station A-P'!GD105,'ACORN station A-P'!GG105,'ACORN station A-P'!GJ105,'ACORN station A-P'!GM105,'ACORN station A-P'!GP105,'ACORN station A-P'!GS105,'ACORN station A-P'!GV105,'ACORN station A-P'!GY105,'ACORN station A-P'!HB105,'ACORN station A-P'!HE105,'ACORN station A-P'!HH105,'ACORN station A-P'!HK105,'ACORN station A-P'!HN105,'ACORN station A-P'!HQ105,'ACORN station A-P'!HT105,'ACORN station A-P'!HW105,'ACORN station A-P'!HZ105,'ACORN station A-P'!IC105,'ACORN station A-P'!IF105,'ACORN station A-P'!II105,'ACORN station A-P'!IL105,'ACORN station A-P'!IO105,'ACORN station A-P'!IR105,C105,F105,I105,L105,O105,R105),COUNT(U105,X105,AA105,AD105,AG105,AJ105,AM105,AP105,AS105,AV105,AY105,BB105,BE105,BH105,BK105,BN105,BQ105,BT105,BW105,BZ105,CC105,CF105))</f>
        <v>87</v>
      </c>
      <c r="DL105" s="44">
        <f>SUM(COUNT('ACORN station A-P'!D105,'ACORN station A-P'!G105,'ACORN station A-P'!J105,'ACORN station A-P'!M105,'ACORN station A-P'!P105,'ACORN station A-P'!S105,'ACORN station A-P'!V105,'ACORN station A-P'!Y105,'ACORN station A-P'!AB105,'ACORN station A-P'!AE105,'ACORN station A-P'!AH105,'ACORN station A-P'!AK105,'ACORN station A-P'!AN105,'ACORN station A-P'!AQ105,'ACORN station A-P'!AT105,'ACORN station A-P'!AW105,'ACORN station A-P'!AZ105,'ACORN station A-P'!BC105,'ACORN station A-P'!BF105,'ACORN station A-P'!BI105,'ACORN station A-P'!BL105,'ACORN station A-P'!BO105,'ACORN station A-P'!BR105,'ACORN station A-P'!BU105,'ACORN station A-P'!BX105,'ACORN station A-P'!CA105,'ACORN station A-P'!CD105,'ACORN station A-P'!CG105,'ACORN station A-P'!CJ105,'ACORN station A-P'!CM105),COUNT('ACORN station A-P'!CP105,'ACORN station A-P'!CS105,'ACORN station A-P'!CV105,'ACORN station A-P'!CY105,'ACORN station A-P'!DB105,'ACORN station A-P'!DE105,'ACORN station A-P'!DH105,'ACORN station A-P'!DK105,'ACORN station A-P'!DN105,'ACORN station A-P'!DQ105,'ACORN station A-P'!DT105,'ACORN station A-P'!DW105,'ACORN station A-P'!DZ105,'ACORN station A-P'!EC105,'ACORN station A-P'!EF105,'ACORN station A-P'!EI105,'ACORN station A-P'!EL105,'ACORN station A-P'!EO105,'ACORN station A-P'!ER105,'ACORN station A-P'!EU105,'ACORN station A-P'!EX105,'ACORN station A-P'!FA105,'ACORN station A-P'!FD105,'ACORN station A-P'!FG105,'ACORN station A-P'!FJ105,'ACORN station A-P'!FM105,'ACORN station A-P'!FP105,'ACORN station A-P'!FS105,'ACORN station A-P'!FV105,'ACORN station A-P'!FY105),COUNT('ACORN station A-P'!GB105,'ACORN station A-P'!GE105,'ACORN station A-P'!GH105,'ACORN station A-P'!GK105,'ACORN station A-P'!GN105,'ACORN station A-P'!GQ105,'ACORN station A-P'!GT105,'ACORN station A-P'!GW105,'ACORN station A-P'!GZ105,'ACORN station A-P'!HC105,'ACORN station A-P'!HF105,'ACORN station A-P'!HI105,'ACORN station A-P'!HL105,'ACORN station A-P'!HO105,'ACORN station A-P'!HR105,'ACORN station A-P'!HU105,'ACORN station A-P'!HX105,'ACORN station A-P'!IA105,'ACORN station A-P'!ID105,'ACORN station A-P'!IG105,'ACORN station A-P'!IJ105,'ACORN station A-P'!IM105,'ACORN station A-P'!IP105,'ACORN station A-P'!IS105,D105,G105,J105,M105,P105,S105),COUNT(V105,Y105,AB105,AE105,AH105,AK105,AN105,AQ105,AT105,AW105,AZ105,BC105,BF105,BI105,BL105,BO105,BR105,BU105,BX105,CA105,CD105,CG105))</f>
        <v>87</v>
      </c>
      <c r="DM105" s="44">
        <f>SUM(BS105,CE105)</f>
        <v>44</v>
      </c>
      <c r="DN105" s="44">
        <f>SUM(BT105,CF105)</f>
        <v>44</v>
      </c>
      <c r="DO105" s="44">
        <f>SUM(BU105,CG105)</f>
        <v>44</v>
      </c>
      <c r="DP105" s="93"/>
      <c r="DQ105" s="93"/>
      <c r="DR105" s="44"/>
      <c r="DS105" s="44"/>
      <c r="DT105" s="44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</row>
    <row r="106" ht="22.35" customHeight="1">
      <c r="A106" s="19">
        <v>2014</v>
      </c>
      <c r="B106" s="29">
        <v>55</v>
      </c>
      <c r="C106" s="24">
        <v>55</v>
      </c>
      <c r="D106" s="25">
        <v>55</v>
      </c>
      <c r="E106" s="23">
        <v>43</v>
      </c>
      <c r="F106" s="24">
        <v>41</v>
      </c>
      <c r="G106" s="25">
        <v>43</v>
      </c>
      <c r="H106" s="23">
        <v>3</v>
      </c>
      <c r="I106" s="24">
        <v>3</v>
      </c>
      <c r="J106" s="25">
        <v>3</v>
      </c>
      <c r="K106" t="s" s="26">
        <v>85</v>
      </c>
      <c r="L106" t="s" s="21">
        <v>85</v>
      </c>
      <c r="M106" t="s" s="22">
        <v>85</v>
      </c>
      <c r="N106" s="23">
        <v>3</v>
      </c>
      <c r="O106" s="24">
        <v>3</v>
      </c>
      <c r="P106" s="25">
        <v>3</v>
      </c>
      <c r="Q106" s="23">
        <v>12</v>
      </c>
      <c r="R106" s="24">
        <v>12</v>
      </c>
      <c r="S106" s="25">
        <v>12</v>
      </c>
      <c r="T106" s="23">
        <v>4</v>
      </c>
      <c r="U106" s="24">
        <v>4</v>
      </c>
      <c r="V106" s="25">
        <v>4</v>
      </c>
      <c r="W106" s="23">
        <v>3</v>
      </c>
      <c r="X106" s="24">
        <v>3</v>
      </c>
      <c r="Y106" s="25">
        <v>3</v>
      </c>
      <c r="Z106" s="23">
        <v>14</v>
      </c>
      <c r="AA106" s="24">
        <v>14</v>
      </c>
      <c r="AB106" s="25">
        <v>14</v>
      </c>
      <c r="AC106" s="23">
        <v>22</v>
      </c>
      <c r="AD106" s="24">
        <v>22</v>
      </c>
      <c r="AE106" s="25">
        <v>22</v>
      </c>
      <c r="AF106" t="s" s="26">
        <v>85</v>
      </c>
      <c r="AG106" t="s" s="21">
        <v>85</v>
      </c>
      <c r="AH106" t="s" s="22">
        <v>85</v>
      </c>
      <c r="AI106" s="23">
        <v>34</v>
      </c>
      <c r="AJ106" s="24">
        <v>34</v>
      </c>
      <c r="AK106" s="25">
        <v>34</v>
      </c>
      <c r="AL106" s="23">
        <v>21</v>
      </c>
      <c r="AM106" s="24">
        <v>21</v>
      </c>
      <c r="AN106" s="25">
        <v>21</v>
      </c>
      <c r="AO106" s="23">
        <v>41</v>
      </c>
      <c r="AP106" s="24">
        <v>41</v>
      </c>
      <c r="AQ106" s="25">
        <v>42</v>
      </c>
      <c r="AR106" s="23">
        <v>32</v>
      </c>
      <c r="AS106" s="24">
        <v>38</v>
      </c>
      <c r="AT106" s="25">
        <v>32</v>
      </c>
      <c r="AU106" t="s" s="26">
        <v>85</v>
      </c>
      <c r="AV106" t="s" s="21">
        <v>85</v>
      </c>
      <c r="AW106" t="s" s="22">
        <v>85</v>
      </c>
      <c r="AX106" s="23">
        <v>45</v>
      </c>
      <c r="AY106" s="24">
        <v>45</v>
      </c>
      <c r="AZ106" s="25">
        <v>45</v>
      </c>
      <c r="BA106" s="23">
        <v>11</v>
      </c>
      <c r="BB106" s="24">
        <v>11</v>
      </c>
      <c r="BC106" s="25">
        <v>11</v>
      </c>
      <c r="BD106" s="23">
        <v>27</v>
      </c>
      <c r="BE106" s="24">
        <v>27</v>
      </c>
      <c r="BF106" s="25">
        <v>27</v>
      </c>
      <c r="BG106" s="23">
        <v>3</v>
      </c>
      <c r="BH106" s="24">
        <v>3</v>
      </c>
      <c r="BI106" s="25">
        <v>3</v>
      </c>
      <c r="BJ106" t="s" s="26">
        <v>85</v>
      </c>
      <c r="BK106" t="s" s="21">
        <v>85</v>
      </c>
      <c r="BL106" t="s" s="22">
        <v>85</v>
      </c>
      <c r="BM106" s="23">
        <v>35</v>
      </c>
      <c r="BN106" s="24">
        <v>35</v>
      </c>
      <c r="BO106" s="25">
        <v>35</v>
      </c>
      <c r="BP106" s="23">
        <v>1</v>
      </c>
      <c r="BQ106" s="24">
        <v>1</v>
      </c>
      <c r="BR106" s="25">
        <v>1</v>
      </c>
      <c r="BS106" t="s" s="26">
        <v>85</v>
      </c>
      <c r="BT106" t="s" s="21">
        <v>85</v>
      </c>
      <c r="BU106" t="s" s="22">
        <v>85</v>
      </c>
      <c r="BV106" s="23">
        <v>80</v>
      </c>
      <c r="BW106" s="24">
        <v>80</v>
      </c>
      <c r="BX106" s="25">
        <v>80</v>
      </c>
      <c r="BY106" s="23">
        <v>28</v>
      </c>
      <c r="BZ106" s="24">
        <v>28</v>
      </c>
      <c r="CA106" s="25">
        <v>28</v>
      </c>
      <c r="CB106" s="23">
        <v>13</v>
      </c>
      <c r="CC106" s="24">
        <v>14</v>
      </c>
      <c r="CD106" s="25">
        <v>13</v>
      </c>
      <c r="CE106" t="s" s="26">
        <v>85</v>
      </c>
      <c r="CF106" t="s" s="21">
        <v>85</v>
      </c>
      <c r="CG106" t="s" s="22">
        <v>85</v>
      </c>
      <c r="CH106" s="92"/>
      <c r="CI106" s="93"/>
      <c r="CJ106" s="24">
        <f>SUM('ACORN station A-P'!E106,'ACORN station A-P'!H106,'ACORN station A-P'!K106,'ACORN station A-P'!N106,'ACORN station A-P'!Q106,'ACORN station A-P'!T106,'ACORN station A-P'!W106,'ACORN station A-P'!Z106,'ACORN station A-P'!AC106,'ACORN station A-P'!AF106,'ACORN station A-P'!AI106,'ACORN station A-P'!AL106,'ACORN station A-P'!AO106,'ACORN station A-P'!AR106,'ACORN station A-P'!AU106,'ACORN station A-P'!AX106,'ACORN station A-P'!BA106,'ACORN station A-P'!BD106,'ACORN station A-P'!BG106,'ACORN station A-P'!BJ106,'ACORN station A-P'!BM106,'ACORN station A-P'!BP106,'ACORN station A-P'!BS106,'ACORN station A-P'!BV106,'ACORN station A-P'!BY106,'ACORN station A-P'!CB106,'ACORN station A-P'!CE106,'ACORN station A-P'!CH106,'ACORN station A-P'!CK106,SUM('ACORN station A-P'!CN106,'ACORN station A-P'!CQ106,'ACORN station A-P'!CT106,'ACORN station A-P'!CW106,'ACORN station A-P'!CZ106,'ACORN station A-P'!DC106,'ACORN station A-P'!DF106,'ACORN station A-P'!DI106,'ACORN station A-P'!DL106,'ACORN station A-P'!DO106,'ACORN station A-P'!DR106,'ACORN station A-P'!DU106,'ACORN station A-P'!DX106,'ACORN station A-P'!EA106,'ACORN station A-P'!ED106,'ACORN station A-P'!EG106,'ACORN station A-P'!EJ106,'ACORN station A-P'!EP106,'ACORN station A-P'!ES106,'ACORN station A-P'!EV106,'ACORN station A-P'!EY106,'ACORN station A-P'!FB106,'ACORN station A-P'!FE106,'ACORN station A-P'!FH106,'ACORN station A-P'!FK106,'ACORN station A-P'!FQ106,'ACORN station A-P'!FT106,'ACORN station A-P'!FW106,'ACORN station A-P'!FZ106,SUM('ACORN station A-P'!GC106,'ACORN station A-P'!GF106,'ACORN station A-P'!GI106,'ACORN station A-P'!GO106,'ACORN station A-P'!GR106,'ACORN station A-P'!GU106,'ACORN station A-P'!GX106,'ACORN station A-P'!HA106,'ACORN station A-P'!HD106,'ACORN station A-P'!HG106,'ACORN station A-P'!HJ106,'ACORN station A-P'!HM106,'ACORN station A-P'!HP106,'ACORN station A-P'!HS106,'ACORN station A-P'!HV106,'ACORN station A-P'!HY106,'ACORN station A-P'!IB106,'ACORN station A-P'!IE106,'ACORN station A-P'!IH106,'ACORN station A-P'!IK106,'ACORN station A-P'!IN106,'ACORN station A-P'!IQ106,B106,E106,K106,Q106,T106,W106,Z106,SUM(AC106,AI106,AL106,AO106,AR106,AX106,BA106,BD106,BG106,BJ106,BM106,BP106,BS106,BV106,BY106,CB106,CE106))))</f>
        <v>1568</v>
      </c>
      <c r="CK106" s="24">
        <f>SUM('ACORN station A-P'!F106,'ACORN station A-P'!I106,'ACORN station A-P'!L106,'ACORN station A-P'!O106,'ACORN station A-P'!R106,'ACORN station A-P'!U106,'ACORN station A-P'!X106,'ACORN station A-P'!AA106,'ACORN station A-P'!AD106,'ACORN station A-P'!AG106,'ACORN station A-P'!AJ106,'ACORN station A-P'!AM106,'ACORN station A-P'!AP106,'ACORN station A-P'!AS106,'ACORN station A-P'!AV106,'ACORN station A-P'!AY106,'ACORN station A-P'!BB106,'ACORN station A-P'!BE106,'ACORN station A-P'!BH106,'ACORN station A-P'!BK106,'ACORN station A-P'!BN106,'ACORN station A-P'!BQ106,'ACORN station A-P'!BT106,'ACORN station A-P'!BW106,'ACORN station A-P'!BZ106,'ACORN station A-P'!CC106,'ACORN station A-P'!CF106,'ACORN station A-P'!CI106,'ACORN station A-P'!CL106,SUM('ACORN station A-P'!CO106,'ACORN station A-P'!CR106,'ACORN station A-P'!CU106,'ACORN station A-P'!CX106,'ACORN station A-P'!DA106,'ACORN station A-P'!DD106,'ACORN station A-P'!DG106,'ACORN station A-P'!DJ106,'ACORN station A-P'!DM106,'ACORN station A-P'!DP106,'ACORN station A-P'!DS106,'ACORN station A-P'!DV106,'ACORN station A-P'!DY106,'ACORN station A-P'!EB106,'ACORN station A-P'!EE106,'ACORN station A-P'!EH106,'ACORN station A-P'!EK106,'ACORN station A-P'!EQ106,'ACORN station A-P'!ET106,'ACORN station A-P'!EW106,'ACORN station A-P'!EZ106,'ACORN station A-P'!FC106,'ACORN station A-P'!FF106,'ACORN station A-P'!FI106,'ACORN station A-P'!FL106,'ACORN station A-P'!FR106,'ACORN station A-P'!FU106,'ACORN station A-P'!FX106,'ACORN station A-P'!GA106,SUM('ACORN station A-P'!GD106,'ACORN station A-P'!GG106,'ACORN station A-P'!GJ106,'ACORN station A-P'!GP106,'ACORN station A-P'!GS106,'ACORN station A-P'!GV106,'ACORN station A-P'!GY106,'ACORN station A-P'!HB106,'ACORN station A-P'!HE106,'ACORN station A-P'!HH106,'ACORN station A-P'!HK106,'ACORN station A-P'!HN106,'ACORN station A-P'!HQ106,'ACORN station A-P'!HT106,'ACORN station A-P'!HW106,'ACORN station A-P'!HZ106,'ACORN station A-P'!IC106,'ACORN station A-P'!IF106,'ACORN station A-P'!II106,'ACORN station A-P'!IL106,'ACORN station A-P'!IO106,'ACORN station A-P'!IR106,C106,F106,L106,R106,U106,X106,AA106,SUM(AD106,AJ106,AM106,AP106,AS106,AY106,BB106,BE106,BH106,BK106,BN106,BQ106,BT106,BW106,BZ106,CC106,CF106))))</f>
        <v>1566</v>
      </c>
      <c r="CL106" s="24">
        <f>SUM('ACORN station A-P'!G106,'ACORN station A-P'!J106,'ACORN station A-P'!M106,'ACORN station A-P'!P106,'ACORN station A-P'!S106,'ACORN station A-P'!V106,'ACORN station A-P'!Y106,'ACORN station A-P'!AB106,'ACORN station A-P'!AE106,'ACORN station A-P'!AH106,'ACORN station A-P'!AK106,'ACORN station A-P'!AN106,'ACORN station A-P'!AQ106,'ACORN station A-P'!AT106,'ACORN station A-P'!AW106,'ACORN station A-P'!AZ106,'ACORN station A-P'!BC106,'ACORN station A-P'!BF106,'ACORN station A-P'!BI106,'ACORN station A-P'!BL106,'ACORN station A-P'!BO106,'ACORN station A-P'!BR106,'ACORN station A-P'!BU106,'ACORN station A-P'!BX106,'ACORN station A-P'!CA106,'ACORN station A-P'!CD106,'ACORN station A-P'!CG106,'ACORN station A-P'!CJ106,'ACORN station A-P'!CM106,SUM('ACORN station A-P'!CP106,'ACORN station A-P'!CS106,'ACORN station A-P'!CV106,'ACORN station A-P'!CY106,'ACORN station A-P'!DB106,'ACORN station A-P'!DE106,'ACORN station A-P'!DH106,'ACORN station A-P'!DK106,'ACORN station A-P'!DN106,'ACORN station A-P'!DQ106,'ACORN station A-P'!DT106,'ACORN station A-P'!DW106,'ACORN station A-P'!DZ106,'ACORN station A-P'!EC106,'ACORN station A-P'!EF106,'ACORN station A-P'!EI106,'ACORN station A-P'!EL106,'ACORN station A-P'!ER106,'ACORN station A-P'!EU106,'ACORN station A-P'!EX106,'ACORN station A-P'!FA106,'ACORN station A-P'!FD106,'ACORN station A-P'!FG106,'ACORN station A-P'!FJ106,'ACORN station A-P'!FM106,'ACORN station A-P'!FS106,'ACORN station A-P'!FV106,'ACORN station A-P'!FY106,'ACORN station A-P'!GB106,SUM('ACORN station A-P'!GE106,'ACORN station A-P'!GH106,'ACORN station A-P'!GK106,'ACORN station A-P'!GQ106,'ACORN station A-P'!GT106,'ACORN station A-P'!GW106,'ACORN station A-P'!GZ106,'ACORN station A-P'!HC106,'ACORN station A-P'!HF106,'ACORN station A-P'!HI106,'ACORN station A-P'!HL106,'ACORN station A-P'!HO106,'ACORN station A-P'!HR106,'ACORN station A-P'!HU106,'ACORN station A-P'!HX106,'ACORN station A-P'!IA106,'ACORN station A-P'!ID106,'ACORN station A-P'!IG106,'ACORN station A-P'!IJ106,'ACORN station A-P'!IM106,'ACORN station A-P'!IP106,'ACORN station A-P'!IS106,D106,G106,M106,S106,V106,Y106,AB106,SUM(AE106,AK106,AN106,AQ106,AT106,AZ106,BC106,BF106,BI106,BL106,BO106,BR106,BU106,BX106,CA106,CD106,CG106))))</f>
        <v>1570</v>
      </c>
      <c r="CM106" s="24"/>
      <c r="CN106" s="95">
        <f>CJ106/DG106</f>
        <v>20.63157894736842</v>
      </c>
      <c r="CO106" s="95">
        <f>CK106/DH106</f>
        <v>20.60526315789474</v>
      </c>
      <c r="CP106" s="95">
        <f>CL106/DI106</f>
        <v>20.65789473684211</v>
      </c>
      <c r="CQ106" s="24"/>
      <c r="CR106" s="24">
        <f>SUM('ACORN station A-P'!B106,'ACORN station A-P'!E106,'ACORN station A-P'!H106,'ACORN station A-P'!K106,'ACORN station A-P'!N106,'ACORN station A-P'!Q106,'ACORN station A-P'!T106,'ACORN station A-P'!W106,'ACORN station A-P'!Z106,'ACORN station A-P'!AC106,'ACORN station A-P'!AF106,'ACORN station A-P'!AI106,'ACORN station A-P'!AL106,'ACORN station A-P'!AO106,'ACORN station A-P'!AR106,'ACORN station A-P'!AU106,'ACORN station A-P'!AX106,'ACORN station A-P'!BA106,'ACORN station A-P'!BD106,'ACORN station A-P'!BG106,'ACORN station A-P'!BJ106,'ACORN station A-P'!BM106,'ACORN station A-P'!BP106,'ACORN station A-P'!BS106,'ACORN station A-P'!BV106,'ACORN station A-P'!BY106,'ACORN station A-P'!CB106,'ACORN station A-P'!CE106,'ACORN station A-P'!CH106,SUM('ACORN station A-P'!CK106,'ACORN station A-P'!CN106,'ACORN station A-P'!CQ106,'ACORN station A-P'!CT106,'ACORN station A-P'!CW106,'ACORN station A-P'!CZ106,'ACORN station A-P'!DC106,'ACORN station A-P'!DF106,'ACORN station A-P'!DI106,'ACORN station A-P'!DL106,'ACORN station A-P'!DO106,'ACORN station A-P'!DR106,'ACORN station A-P'!DU106,'ACORN station A-P'!DX106,'ACORN station A-P'!EA106,'ACORN station A-P'!ED106,'ACORN station A-P'!EG106,'ACORN station A-P'!EJ106,'ACORN station A-P'!EM106,'ACORN station A-P'!EP106,'ACORN station A-P'!ES106,'ACORN station A-P'!EV106,'ACORN station A-P'!EY106,'ACORN station A-P'!FB106,'ACORN station A-P'!FE106,'ACORN station A-P'!FH106,'ACORN station A-P'!FK106,'ACORN station A-P'!FN106,'ACORN station A-P'!FQ106,SUM('ACORN station A-P'!FT106,'ACORN station A-P'!FW106,'ACORN station A-P'!FZ106,'ACORN station A-P'!GC106,'ACORN station A-P'!GF106,'ACORN station A-P'!GI106,'ACORN station A-P'!GL106,'ACORN station A-P'!GO106,'ACORN station A-P'!GR106,'ACORN station A-P'!GU106,'ACORN station A-P'!GX106,'ACORN station A-P'!HA106,'ACORN station A-P'!HD106,'ACORN station A-P'!HG106,'ACORN station A-P'!HJ106,'ACORN station A-P'!HM106,'ACORN station A-P'!HP106,'ACORN station A-P'!HS106,'ACORN station A-P'!HV106,'ACORN station A-P'!HY106,'ACORN station A-P'!IB106,'ACORN station A-P'!IE106,'ACORN station A-P'!IH106,'ACORN station A-P'!IK106,'ACORN station A-P'!IN106,'ACORN station A-P'!IQ106,B106,E106,H106,SUM(K106,N106,Q106,T106,W106,Z106,AC106,AF106,AI106,AL106,AO106,AR106,AU106,AX106,BA106,BD106,BG106,BJ106,BM106,BP106,BS106,BV106,BY106,CB106,CE106))))</f>
        <v>1598</v>
      </c>
      <c r="CS106" s="24">
        <f>SUM('ACORN station A-P'!C106,'ACORN station A-P'!F106,'ACORN station A-P'!I106,'ACORN station A-P'!L106,'ACORN station A-P'!O106,'ACORN station A-P'!R106,'ACORN station A-P'!U106,'ACORN station A-P'!X106,'ACORN station A-P'!AA106,'ACORN station A-P'!AD106,'ACORN station A-P'!AG106,'ACORN station A-P'!AJ106,'ACORN station A-P'!AM106,'ACORN station A-P'!AP106,'ACORN station A-P'!AS106,'ACORN station A-P'!AV106,'ACORN station A-P'!AY106,'ACORN station A-P'!BB106,'ACORN station A-P'!BE106,'ACORN station A-P'!BH106,'ACORN station A-P'!BK106,'ACORN station A-P'!BN106,'ACORN station A-P'!BQ106,'ACORN station A-P'!BT106,'ACORN station A-P'!BW106,'ACORN station A-P'!BZ106,'ACORN station A-P'!CC106,'ACORN station A-P'!CF106,'ACORN station A-P'!CI106,SUM('ACORN station A-P'!CL106,'ACORN station A-P'!CO106,'ACORN station A-P'!CR106,'ACORN station A-P'!CU106,'ACORN station A-P'!CX106,'ACORN station A-P'!DA106,'ACORN station A-P'!DD106,'ACORN station A-P'!DG106,'ACORN station A-P'!DJ106,'ACORN station A-P'!DM106,'ACORN station A-P'!DP106,'ACORN station A-P'!DS106,'ACORN station A-P'!DV106,'ACORN station A-P'!DY106,'ACORN station A-P'!EB106,'ACORN station A-P'!EE106,'ACORN station A-P'!EH106,'ACORN station A-P'!EK106,'ACORN station A-P'!EN106,'ACORN station A-P'!EQ106,'ACORN station A-P'!ET106,'ACORN station A-P'!EW106,'ACORN station A-P'!EZ106,'ACORN station A-P'!FC106,'ACORN station A-P'!FF106,'ACORN station A-P'!FI106,'ACORN station A-P'!FL106,'ACORN station A-P'!FO106,'ACORN station A-P'!FR106,SUM('ACORN station A-P'!FU106,'ACORN station A-P'!FX106,'ACORN station A-P'!GA106,'ACORN station A-P'!GD106,'ACORN station A-P'!GG106,'ACORN station A-P'!GJ106,'ACORN station A-P'!GM106,'ACORN station A-P'!GP106,'ACORN station A-P'!GS106,'ACORN station A-P'!GV106,'ACORN station A-P'!GY106,'ACORN station A-P'!HB106,'ACORN station A-P'!HE106,'ACORN station A-P'!HH106,'ACORN station A-P'!HK106,'ACORN station A-P'!HN106,'ACORN station A-P'!HQ106,'ACORN station A-P'!HT106,'ACORN station A-P'!HW106,'ACORN station A-P'!HZ106,'ACORN station A-P'!IC106,'ACORN station A-P'!IF106,'ACORN station A-P'!II106,'ACORN station A-P'!IL106,'ACORN station A-P'!IO106,'ACORN station A-P'!IR106,C106,F106,I106,SUM(L106,O106,R106,U106,X106,AA106,AD106,AG106,AJ106,AM106,AP106,AS106,AV106,AY106,BB106,BE106,BH106,BK106,BN106,BQ106,BT106,BW106,BZ106,CC106,CF106))))</f>
        <v>1595</v>
      </c>
      <c r="CT106" s="24">
        <f>SUM('ACORN station A-P'!D106,'ACORN station A-P'!G106,'ACORN station A-P'!J106,'ACORN station A-P'!M106,'ACORN station A-P'!P106,'ACORN station A-P'!S106,'ACORN station A-P'!V106,'ACORN station A-P'!Y106,'ACORN station A-P'!AB106,'ACORN station A-P'!AE106,'ACORN station A-P'!AH106,'ACORN station A-P'!AK106,'ACORN station A-P'!AN106,'ACORN station A-P'!AQ106,'ACORN station A-P'!AT106,'ACORN station A-P'!AW106,'ACORN station A-P'!AZ106,'ACORN station A-P'!BC106,'ACORN station A-P'!BF106,'ACORN station A-P'!BI106,'ACORN station A-P'!BL106,'ACORN station A-P'!BO106,'ACORN station A-P'!BR106,'ACORN station A-P'!BU106,'ACORN station A-P'!BX106,'ACORN station A-P'!CA106,'ACORN station A-P'!CD106,'ACORN station A-P'!CG106,'ACORN station A-P'!CJ106,SUM('ACORN station A-P'!CM106,'ACORN station A-P'!CP106,'ACORN station A-P'!CS106,'ACORN station A-P'!CV106,'ACORN station A-P'!CY106,'ACORN station A-P'!DB106,'ACORN station A-P'!DE106,'ACORN station A-P'!DH106,'ACORN station A-P'!DK106,'ACORN station A-P'!DN106,'ACORN station A-P'!DQ106,'ACORN station A-P'!DT106,'ACORN station A-P'!DW106,'ACORN station A-P'!DZ106,'ACORN station A-P'!EC106,'ACORN station A-P'!EF106,'ACORN station A-P'!EI106,'ACORN station A-P'!EL106,'ACORN station A-P'!EO106,'ACORN station A-P'!ER106,'ACORN station A-P'!EU106,'ACORN station A-P'!EX106,'ACORN station A-P'!FA106,'ACORN station A-P'!FD106,'ACORN station A-P'!FG106,'ACORN station A-P'!FJ106,'ACORN station A-P'!FM106,'ACORN station A-P'!FP106,'ACORN station A-P'!FS106,SUM('ACORN station A-P'!FV106,'ACORN station A-P'!FY106,'ACORN station A-P'!GB106,'ACORN station A-P'!GE106,'ACORN station A-P'!GH106,'ACORN station A-P'!GK106,'ACORN station A-P'!GN106,'ACORN station A-P'!GQ106,'ACORN station A-P'!GT106,'ACORN station A-P'!GW106,'ACORN station A-P'!GZ106,'ACORN station A-P'!HC106,'ACORN station A-P'!HF106,'ACORN station A-P'!HI106,'ACORN station A-P'!HL106,'ACORN station A-P'!HO106,'ACORN station A-P'!HR106,'ACORN station A-P'!HU106,'ACORN station A-P'!HX106,'ACORN station A-P'!IA106,'ACORN station A-P'!ID106,'ACORN station A-P'!IG106,'ACORN station A-P'!IJ106,'ACORN station A-P'!IM106,'ACORN station A-P'!IP106,'ACORN station A-P'!IS106,D106,G106,J106,SUM(M106,P106,S106,V106,Y106,AB106,AE106,AH106,AK106,AN106,AQ106,AT106,AW106,AZ106,BC106,BF106,BI106,BL106,BO106,BR106,BU106,BX106,CA106,CD106,CG106))))</f>
        <v>1600</v>
      </c>
      <c r="CU106" s="24"/>
      <c r="CV106" s="95">
        <f>CR106/DJ106</f>
        <v>19.7283950617284</v>
      </c>
      <c r="CW106" s="95">
        <f>CS106/DK106</f>
        <v>19.69135802469136</v>
      </c>
      <c r="CX106" s="95">
        <f>CT106/DL106</f>
        <v>19.75308641975309</v>
      </c>
      <c r="CY106" s="24"/>
      <c r="CZ106" s="24">
        <f>SUM('ACORN station A-P'!B106,'ACORN station A-P'!E106,'ACORN station A-P'!H106,'ACORN station A-P'!Q106,'ACORN station A-P'!W106,'ACORN station A-P'!Z106,'ACORN station A-P'!AC106,'ACORN station A-P'!AI106,'ACORN station A-P'!AL106,'ACORN station A-P'!AO106,'ACORN station A-P'!AX106,'ACORN station A-P'!BM106,'ACORN station A-P'!BP106,'ACORN station A-P'!BS106,'ACORN station A-P'!BV106,'ACORN station A-P'!CB106,'ACORN station A-P'!CE106,'ACORN station A-P'!CH106,'ACORN station A-P'!CT106,'ACORN station A-P'!CW106,'ACORN station A-P'!DF106,'ACORN station A-P'!DC106,'ACORN station A-P'!DO106,'ACORN station A-P'!DR106,'ACORN station A-P'!DU106,'ACORN station A-P'!DX106,'ACORN station A-P'!EJ106,'ACORN station A-P'!ES106,'ACORN station A-P'!EV106,SUM('ACORN station A-P'!FB106,'ACORN station A-P'!FE106,'ACORN station A-P'!FK106,'ACORN station A-P'!FT106,'ACORN station A-P'!FW106,'ACORN station A-P'!FZ106,'ACORN station A-P'!GC106,'ACORN station A-P'!GF106,'ACORN station A-P'!GL106,'ACORN station A-P'!GR106,'ACORN station A-P'!GU106,'ACORN station A-P'!HA106,'ACORN station A-P'!HD106,'ACORN station A-P'!HG106,'ACORN station A-P'!HM106,'ACORN station A-P'!IB106,'ACORN station A-P'!IE106,'ACORN station A-P'!IN106,'ACORN station A-P'!IQ106,E106,K106,T106,Z106,AF106,AL106,AR106,BA106,BD106,BG106,SUM(BS106,CE106)))</f>
        <v>727</v>
      </c>
      <c r="DA106" s="24">
        <f>SUM('ACORN station A-P'!C106,'ACORN station A-P'!F106,'ACORN station A-P'!I106,'ACORN station A-P'!R106,'ACORN station A-P'!X106,'ACORN station A-P'!AA106,'ACORN station A-P'!AD106,'ACORN station A-P'!AJ106,'ACORN station A-P'!AM106,'ACORN station A-P'!AP106,'ACORN station A-P'!AY106,'ACORN station A-P'!BN106,'ACORN station A-P'!BQ106,'ACORN station A-P'!BT106,'ACORN station A-P'!BW106,'ACORN station A-P'!CC106,'ACORN station A-P'!CF106,'ACORN station A-P'!CI106,'ACORN station A-P'!CU106,'ACORN station A-P'!CX106,'ACORN station A-P'!DG106,'ACORN station A-P'!DD106,'ACORN station A-P'!DP106,'ACORN station A-P'!DS106,'ACORN station A-P'!DV106,'ACORN station A-P'!DY106,'ACORN station A-P'!EK106,'ACORN station A-P'!ET106,'ACORN station A-P'!EW106,SUM('ACORN station A-P'!FC106,'ACORN station A-P'!FF106,'ACORN station A-P'!FL106,'ACORN station A-P'!FU106,'ACORN station A-P'!FX106,'ACORN station A-P'!GA106,'ACORN station A-P'!GD106,'ACORN station A-P'!GG106,'ACORN station A-P'!GM106,'ACORN station A-P'!GS106,'ACORN station A-P'!GV106,'ACORN station A-P'!HB106,'ACORN station A-P'!HE106,'ACORN station A-P'!HH106,'ACORN station A-P'!HN106,'ACORN station A-P'!IC106,'ACORN station A-P'!IF106,'ACORN station A-P'!IO106,'ACORN station A-P'!IR106,F106,L106,U106,AA106,AG106,AM106,AS106,BB106,BE106,BH106,SUM(BT106,CF106)))</f>
        <v>723</v>
      </c>
      <c r="DB106" s="24">
        <f>SUM('ACORN station A-P'!D106,'ACORN station A-P'!G106,'ACORN station A-P'!J106,'ACORN station A-P'!S106,'ACORN station A-P'!Y106,'ACORN station A-P'!AB106,'ACORN station A-P'!AE106,'ACORN station A-P'!AK106,'ACORN station A-P'!AN106,'ACORN station A-P'!AQ106,'ACORN station A-P'!AZ106,'ACORN station A-P'!BO106,'ACORN station A-P'!BR106,'ACORN station A-P'!BU106,'ACORN station A-P'!BX106,'ACORN station A-P'!CD106,'ACORN station A-P'!CG106,'ACORN station A-P'!CJ106,'ACORN station A-P'!CV106,'ACORN station A-P'!CY106,'ACORN station A-P'!DH106,'ACORN station A-P'!DE106,'ACORN station A-P'!DQ106,'ACORN station A-P'!DT106,'ACORN station A-P'!DW106,'ACORN station A-P'!DZ106,'ACORN station A-P'!EL106,'ACORN station A-P'!EU106,'ACORN station A-P'!EX106,SUM('ACORN station A-P'!FD106,'ACORN station A-P'!FG106,'ACORN station A-P'!FM106,'ACORN station A-P'!FV106,'ACORN station A-P'!FY106,'ACORN station A-P'!GB106,'ACORN station A-P'!GE106,'ACORN station A-P'!GH106,'ACORN station A-P'!GN106,'ACORN station A-P'!GT106,'ACORN station A-P'!GW106,'ACORN station A-P'!HC106,'ACORN station A-P'!HF106,'ACORN station A-P'!HI106,'ACORN station A-P'!HO106,'ACORN station A-P'!ID106,'ACORN station A-P'!IG106,'ACORN station A-P'!IP106,'ACORN station A-P'!IS106,G106,M106,V106,AB106,AH106,AN106,AT106,BC106,BF106,BI106,SUM(BU106,CG106)))</f>
        <v>728</v>
      </c>
      <c r="DC106" s="24"/>
      <c r="DD106" s="95">
        <f>CZ106/DM106</f>
        <v>17.73170731707317</v>
      </c>
      <c r="DE106" s="95">
        <f>DA106/DN106</f>
        <v>17.63414634146341</v>
      </c>
      <c r="DF106" s="95">
        <f>DB106/DO106</f>
        <v>17.75609756097561</v>
      </c>
      <c r="DG106" s="44">
        <f>SUM(COUNT('ACORN station A-P'!E106,'ACORN station A-P'!H106,'ACORN station A-P'!K106,'ACORN station A-P'!N106,'ACORN station A-P'!Q106,'ACORN station A-P'!T106,'ACORN station A-P'!W106,'ACORN station A-P'!Z106,'ACORN station A-P'!AC106,'ACORN station A-P'!AF106,'ACORN station A-P'!AI106,'ACORN station A-P'!AL106,'ACORN station A-P'!AO106,'ACORN station A-P'!AR106,'ACORN station A-P'!AU106,'ACORN station A-P'!AX106,'ACORN station A-P'!BA106,'ACORN station A-P'!BD106,'ACORN station A-P'!BG106,'ACORN station A-P'!BJ106,'ACORN station A-P'!BM106,'ACORN station A-P'!BP106,'ACORN station A-P'!BS106,'ACORN station A-P'!BV106,'ACORN station A-P'!BY106,'ACORN station A-P'!CB106,'ACORN station A-P'!CE106,'ACORN station A-P'!CH106,'ACORN station A-P'!CK106,'ACORN station A-P'!CN106),COUNT('ACORN station A-P'!CQ106,'ACORN station A-P'!CT106,'ACORN station A-P'!CW106,'ACORN station A-P'!CZ106,'ACORN station A-P'!DC106,'ACORN station A-P'!DF106,'ACORN station A-P'!DI106,'ACORN station A-P'!DL106,'ACORN station A-P'!DO106,'ACORN station A-P'!DR106,'ACORN station A-P'!DU106,'ACORN station A-P'!DX106,'ACORN station A-P'!EA106,'ACORN station A-P'!ED106,'ACORN station A-P'!EG106,'ACORN station A-P'!EJ106,'ACORN station A-P'!EP106,'ACORN station A-P'!ES106,'ACORN station A-P'!EV106,'ACORN station A-P'!EY106,'ACORN station A-P'!FB106,'ACORN station A-P'!FE106,'ACORN station A-P'!FH106,'ACORN station A-P'!FK106,'ACORN station A-P'!FQ106,'ACORN station A-P'!FT106,'ACORN station A-P'!FW106,'ACORN station A-P'!FZ106,'ACORN station A-P'!GC106,'ACORN station A-P'!GF106),COUNT('ACORN station A-P'!GI106,'ACORN station A-P'!GO106,'ACORN station A-P'!GR106,'ACORN station A-P'!GU106,'ACORN station A-P'!GX106,'ACORN station A-P'!HA106,'ACORN station A-P'!HD106,'ACORN station A-P'!HG106,'ACORN station A-P'!HJ106,'ACORN station A-P'!HM106,'ACORN station A-P'!HP106,'ACORN station A-P'!HS106,'ACORN station A-P'!HV106,'ACORN station A-P'!HY106,'ACORN station A-P'!IB106,'ACORN station A-P'!IE106,'ACORN station A-P'!IH106,'ACORN station A-P'!IK106,'ACORN station A-P'!IN106,'ACORN station A-P'!IQ106,B106,E106,K106,Q106,T106,W106,Z106,AC106,AI106,AL106),COUNT(AO106,AR106,AX106,BA106,BD106,BG106,BJ106,BM106,BP106,BS106,BV106,BY106,CB106,CE106))</f>
        <v>76</v>
      </c>
      <c r="DH106" s="44">
        <f>SUM(COUNT('ACORN station A-P'!F106,'ACORN station A-P'!I106,'ACORN station A-P'!L106,'ACORN station A-P'!O106,'ACORN station A-P'!R106,'ACORN station A-P'!U106,'ACORN station A-P'!X106,'ACORN station A-P'!AA106,'ACORN station A-P'!AD106,'ACORN station A-P'!AG106,'ACORN station A-P'!AJ106,'ACORN station A-P'!AM106,'ACORN station A-P'!AP106,'ACORN station A-P'!AS106,'ACORN station A-P'!AV106,'ACORN station A-P'!AY106,'ACORN station A-P'!BB106,'ACORN station A-P'!BE106,'ACORN station A-P'!BH106,'ACORN station A-P'!BK106,'ACORN station A-P'!BN106,'ACORN station A-P'!BQ106,'ACORN station A-P'!BT106,'ACORN station A-P'!BW106,'ACORN station A-P'!BZ106,'ACORN station A-P'!CC106,'ACORN station A-P'!CF106,'ACORN station A-P'!CI106,'ACORN station A-P'!CL106,'ACORN station A-P'!CO106),COUNT('ACORN station A-P'!CR106,'ACORN station A-P'!CU106,'ACORN station A-P'!CX106,'ACORN station A-P'!DA106,'ACORN station A-P'!DD106,'ACORN station A-P'!DG106,'ACORN station A-P'!DJ106,'ACORN station A-P'!DM106,'ACORN station A-P'!DP106,'ACORN station A-P'!DS106,'ACORN station A-P'!DV106,'ACORN station A-P'!DY106,'ACORN station A-P'!EB106,'ACORN station A-P'!EE106,'ACORN station A-P'!EH106,'ACORN station A-P'!EK106,'ACORN station A-P'!EQ106,'ACORN station A-P'!ET106,'ACORN station A-P'!EW106,'ACORN station A-P'!EZ106,'ACORN station A-P'!FC106,'ACORN station A-P'!FF106,'ACORN station A-P'!FI106,'ACORN station A-P'!FL106,'ACORN station A-P'!FR106,'ACORN station A-P'!FU106,'ACORN station A-P'!FX106,'ACORN station A-P'!GA106,'ACORN station A-P'!GD106,'ACORN station A-P'!GG106),COUNT('ACORN station A-P'!GJ106,'ACORN station A-P'!GP106,'ACORN station A-P'!GS106,'ACORN station A-P'!GV106,'ACORN station A-P'!GY106,'ACORN station A-P'!HB106,'ACORN station A-P'!HE106,'ACORN station A-P'!HH106,'ACORN station A-P'!HK106,'ACORN station A-P'!HN106,'ACORN station A-P'!HQ106,'ACORN station A-P'!HT106,'ACORN station A-P'!HW106,'ACORN station A-P'!HZ106,'ACORN station A-P'!IC106,'ACORN station A-P'!IF106,'ACORN station A-P'!II106,'ACORN station A-P'!IL106,'ACORN station A-P'!IO106,'ACORN station A-P'!IR106,C106,F106,L106,R106,U106,X106,AA106,AD106,AJ106,AM106),COUNT(AP106,AS106,AY106,BB106,BE106,BH106,BK106,BN106,BQ106,BT106,BW106,BZ106,CC106,CF106))</f>
        <v>76</v>
      </c>
      <c r="DI106" s="44">
        <f>SUM(COUNT('ACORN station A-P'!G106,'ACORN station A-P'!J106,'ACORN station A-P'!M106,'ACORN station A-P'!P106,'ACORN station A-P'!S106,'ACORN station A-P'!V106,'ACORN station A-P'!Y106,'ACORN station A-P'!AB106,'ACORN station A-P'!AE106,'ACORN station A-P'!AH106,'ACORN station A-P'!AK106,'ACORN station A-P'!AN106,'ACORN station A-P'!AQ106,'ACORN station A-P'!AT106,'ACORN station A-P'!AW106,'ACORN station A-P'!AZ106,'ACORN station A-P'!BC106,'ACORN station A-P'!BF106,'ACORN station A-P'!BI106,'ACORN station A-P'!BL106,'ACORN station A-P'!BO106,'ACORN station A-P'!BR106,'ACORN station A-P'!BU106,'ACORN station A-P'!BX106,'ACORN station A-P'!CA106,'ACORN station A-P'!CD106,'ACORN station A-P'!CG106,'ACORN station A-P'!CJ106,'ACORN station A-P'!CM106,'ACORN station A-P'!CP106),COUNT('ACORN station A-P'!CS106,'ACORN station A-P'!CV106,'ACORN station A-P'!CY106,'ACORN station A-P'!DB106,'ACORN station A-P'!DE106,'ACORN station A-P'!DH106,'ACORN station A-P'!DK106,'ACORN station A-P'!DN106,'ACORN station A-P'!DQ106,'ACORN station A-P'!DT106,'ACORN station A-P'!DW106,'ACORN station A-P'!DZ106,'ACORN station A-P'!EC106,'ACORN station A-P'!EF106,'ACORN station A-P'!EI106,'ACORN station A-P'!EL106,'ACORN station A-P'!ER106,'ACORN station A-P'!EU106,'ACORN station A-P'!EX106,'ACORN station A-P'!FA106,'ACORN station A-P'!FD106,'ACORN station A-P'!FG106,'ACORN station A-P'!FJ106,'ACORN station A-P'!FM106,'ACORN station A-P'!FS106,'ACORN station A-P'!FV106,'ACORN station A-P'!FY106,'ACORN station A-P'!GB106,'ACORN station A-P'!GE106,'ACORN station A-P'!GH106),COUNT('ACORN station A-P'!GK106,'ACORN station A-P'!GQ106,'ACORN station A-P'!GT106,'ACORN station A-P'!GW106,'ACORN station A-P'!GZ106,'ACORN station A-P'!HC106,'ACORN station A-P'!HF106,'ACORN station A-P'!HI106,'ACORN station A-P'!HL106,'ACORN station A-P'!HO106,'ACORN station A-P'!HR106,'ACORN station A-P'!HU106,'ACORN station A-P'!HX106,'ACORN station A-P'!IA106,'ACORN station A-P'!ID106,'ACORN station A-P'!IG106,'ACORN station A-P'!IJ106,'ACORN station A-P'!IM106,'ACORN station A-P'!IP106,'ACORN station A-P'!IS106,D106,G106,M106,S106,V106,Y106,AB106,AE106,AK106,AN106),COUNT(AQ106,AT106,AZ106,BC106,BF106,BI106,BL106,BO106,BR106,BU106,BX106,CA106,CD106,CG106))</f>
        <v>76</v>
      </c>
      <c r="DJ106" s="44">
        <f>SUM(COUNT('ACORN station A-P'!B106,'ACORN station A-P'!E106,'ACORN station A-P'!H106,'ACORN station A-P'!K106,'ACORN station A-P'!N106,'ACORN station A-P'!Q106,'ACORN station A-P'!T106,'ACORN station A-P'!W106,'ACORN station A-P'!Z106,'ACORN station A-P'!AC106,'ACORN station A-P'!AF106,'ACORN station A-P'!AI106,'ACORN station A-P'!AL106,'ACORN station A-P'!AO106,'ACORN station A-P'!AR106,'ACORN station A-P'!AU106,'ACORN station A-P'!AX106,'ACORN station A-P'!BA106,'ACORN station A-P'!BD106,'ACORN station A-P'!BG106,'ACORN station A-P'!BJ106,'ACORN station A-P'!BM106,'ACORN station A-P'!BP106,'ACORN station A-P'!BS106,'ACORN station A-P'!BV106,'ACORN station A-P'!BY106,'ACORN station A-P'!CB106,'ACORN station A-P'!CE106,'ACORN station A-P'!CH106,'ACORN station A-P'!CK106),COUNT('ACORN station A-P'!CN106,'ACORN station A-P'!CQ106,'ACORN station A-P'!CT106,'ACORN station A-P'!CW106,'ACORN station A-P'!CZ106,'ACORN station A-P'!DC106,'ACORN station A-P'!DF106,'ACORN station A-P'!DI106,'ACORN station A-P'!DL106,'ACORN station A-P'!DO106,'ACORN station A-P'!DR106,'ACORN station A-P'!DU106,'ACORN station A-P'!DX106,'ACORN station A-P'!EA106,'ACORN station A-P'!ED106,'ACORN station A-P'!EG106,'ACORN station A-P'!EJ106,'ACORN station A-P'!EM106,'ACORN station A-P'!EP106,'ACORN station A-P'!ES106,'ACORN station A-P'!EV106,'ACORN station A-P'!EY106,'ACORN station A-P'!FB106,'ACORN station A-P'!FE106,'ACORN station A-P'!FH106,'ACORN station A-P'!FK106,'ACORN station A-P'!FN106,'ACORN station A-P'!FQ106,'ACORN station A-P'!FT106,'ACORN station A-P'!FW106),COUNT('ACORN station A-P'!FZ106,'ACORN station A-P'!GC106,'ACORN station A-P'!GF106,'ACORN station A-P'!GI106,'ACORN station A-P'!GL106,'ACORN station A-P'!GO106,'ACORN station A-P'!GR106,'ACORN station A-P'!GU106,'ACORN station A-P'!GX106,'ACORN station A-P'!HA106,'ACORN station A-P'!HD106,'ACORN station A-P'!HG106,'ACORN station A-P'!HJ106,'ACORN station A-P'!HM106,'ACORN station A-P'!HP106,'ACORN station A-P'!HS106,'ACORN station A-P'!HV106,'ACORN station A-P'!HY106,'ACORN station A-P'!IB106,'ACORN station A-P'!IE106,'ACORN station A-P'!IH106,'ACORN station A-P'!IK106,'ACORN station A-P'!IN106,'ACORN station A-P'!IQ106,B106,E106,H106,K106,N106,Q106),COUNT(T106,W106,Z106,AC106,AF106,AI106,AL106,AO106,AR106,AU106,AX106,BA106,BD106,BG106,BJ106,BM106,BP106,BS106,BV106,BY106,CB106,CE106))</f>
        <v>81</v>
      </c>
      <c r="DK106" s="44">
        <f>SUM(COUNT('ACORN station A-P'!C106,'ACORN station A-P'!F106,'ACORN station A-P'!I106,'ACORN station A-P'!L106,'ACORN station A-P'!O106,'ACORN station A-P'!R106,'ACORN station A-P'!U106,'ACORN station A-P'!X106,'ACORN station A-P'!AA106,'ACORN station A-P'!AD106,'ACORN station A-P'!AG106,'ACORN station A-P'!AJ106,'ACORN station A-P'!AM106,'ACORN station A-P'!AP106,'ACORN station A-P'!AS106,'ACORN station A-P'!AV106,'ACORN station A-P'!AY106,'ACORN station A-P'!BB106,'ACORN station A-P'!BE106,'ACORN station A-P'!BH106,'ACORN station A-P'!BK106,'ACORN station A-P'!BN106,'ACORN station A-P'!BQ106,'ACORN station A-P'!BT106,'ACORN station A-P'!BW106,'ACORN station A-P'!BZ106,'ACORN station A-P'!CC106,'ACORN station A-P'!CF106,'ACORN station A-P'!CI106,'ACORN station A-P'!CL106),COUNT('ACORN station A-P'!CO106,'ACORN station A-P'!CR106,'ACORN station A-P'!CU106,'ACORN station A-P'!CX106,'ACORN station A-P'!DA106,'ACORN station A-P'!DD106,'ACORN station A-P'!DG106,'ACORN station A-P'!DJ106,'ACORN station A-P'!DM106,'ACORN station A-P'!DP106,'ACORN station A-P'!DS106,'ACORN station A-P'!DV106,'ACORN station A-P'!DY106,'ACORN station A-P'!EB106,'ACORN station A-P'!EE106,'ACORN station A-P'!EH106,'ACORN station A-P'!EK106,'ACORN station A-P'!EN106,'ACORN station A-P'!EQ106,'ACORN station A-P'!ET106,'ACORN station A-P'!EW106,'ACORN station A-P'!EZ106,'ACORN station A-P'!FC106,'ACORN station A-P'!FF106,'ACORN station A-P'!FI106,'ACORN station A-P'!FL106,'ACORN station A-P'!FO106,'ACORN station A-P'!FR106,'ACORN station A-P'!FU106,'ACORN station A-P'!FX106),COUNT('ACORN station A-P'!GA106,'ACORN station A-P'!GD106,'ACORN station A-P'!GG106,'ACORN station A-P'!GJ106,'ACORN station A-P'!GM106,'ACORN station A-P'!GP106,'ACORN station A-P'!GS106,'ACORN station A-P'!GV106,'ACORN station A-P'!GY106,'ACORN station A-P'!HB106,'ACORN station A-P'!HE106,'ACORN station A-P'!HH106,'ACORN station A-P'!HK106,'ACORN station A-P'!HN106,'ACORN station A-P'!HQ106,'ACORN station A-P'!HT106,'ACORN station A-P'!HW106,'ACORN station A-P'!HZ106,'ACORN station A-P'!IC106,'ACORN station A-P'!IF106,'ACORN station A-P'!II106,'ACORN station A-P'!IL106,'ACORN station A-P'!IO106,'ACORN station A-P'!IR106,C106,F106,I106,L106,O106,R106),COUNT(U106,X106,AA106,AD106,AG106,AJ106,AM106,AP106,AS106,AV106,AY106,BB106,BE106,BH106,BK106,BN106,BQ106,BT106,BW106,BZ106,CC106,CF106))</f>
        <v>81</v>
      </c>
      <c r="DL106" s="44">
        <f>SUM(COUNT('ACORN station A-P'!D106,'ACORN station A-P'!G106,'ACORN station A-P'!J106,'ACORN station A-P'!M106,'ACORN station A-P'!P106,'ACORN station A-P'!S106,'ACORN station A-P'!V106,'ACORN station A-P'!Y106,'ACORN station A-P'!AB106,'ACORN station A-P'!AE106,'ACORN station A-P'!AH106,'ACORN station A-P'!AK106,'ACORN station A-P'!AN106,'ACORN station A-P'!AQ106,'ACORN station A-P'!AT106,'ACORN station A-P'!AW106,'ACORN station A-P'!AZ106,'ACORN station A-P'!BC106,'ACORN station A-P'!BF106,'ACORN station A-P'!BI106,'ACORN station A-P'!BL106,'ACORN station A-P'!BO106,'ACORN station A-P'!BR106,'ACORN station A-P'!BU106,'ACORN station A-P'!BX106,'ACORN station A-P'!CA106,'ACORN station A-P'!CD106,'ACORN station A-P'!CG106,'ACORN station A-P'!CJ106,'ACORN station A-P'!CM106),COUNT('ACORN station A-P'!CP106,'ACORN station A-P'!CS106,'ACORN station A-P'!CV106,'ACORN station A-P'!CY106,'ACORN station A-P'!DB106,'ACORN station A-P'!DE106,'ACORN station A-P'!DH106,'ACORN station A-P'!DK106,'ACORN station A-P'!DN106,'ACORN station A-P'!DQ106,'ACORN station A-P'!DT106,'ACORN station A-P'!DW106,'ACORN station A-P'!DZ106,'ACORN station A-P'!EC106,'ACORN station A-P'!EF106,'ACORN station A-P'!EI106,'ACORN station A-P'!EL106,'ACORN station A-P'!EO106,'ACORN station A-P'!ER106,'ACORN station A-P'!EU106,'ACORN station A-P'!EX106,'ACORN station A-P'!FA106,'ACORN station A-P'!FD106,'ACORN station A-P'!FG106,'ACORN station A-P'!FJ106,'ACORN station A-P'!FM106,'ACORN station A-P'!FP106,'ACORN station A-P'!FS106,'ACORN station A-P'!FV106,'ACORN station A-P'!FY106),COUNT('ACORN station A-P'!GB106,'ACORN station A-P'!GE106,'ACORN station A-P'!GH106,'ACORN station A-P'!GK106,'ACORN station A-P'!GN106,'ACORN station A-P'!GQ106,'ACORN station A-P'!GT106,'ACORN station A-P'!GW106,'ACORN station A-P'!GZ106,'ACORN station A-P'!HC106,'ACORN station A-P'!HF106,'ACORN station A-P'!HI106,'ACORN station A-P'!HL106,'ACORN station A-P'!HO106,'ACORN station A-P'!HR106,'ACORN station A-P'!HU106,'ACORN station A-P'!HX106,'ACORN station A-P'!IA106,'ACORN station A-P'!ID106,'ACORN station A-P'!IG106,'ACORN station A-P'!IJ106,'ACORN station A-P'!IM106,'ACORN station A-P'!IP106,'ACORN station A-P'!IS106,D106,G106,J106,M106,P106,S106),COUNT(V106,Y106,AB106,AE106,AH106,AK106,AN106,AQ106,AT106,AW106,AZ106,BC106,BF106,BI106,BL106,BO106,BR106,BU106,BX106,CA106,CD106,CG106))</f>
        <v>81</v>
      </c>
      <c r="DM106" s="44">
        <f>SUM(BS106,CE106)</f>
        <v>41</v>
      </c>
      <c r="DN106" s="44">
        <f>SUM(BT106,CF106)</f>
        <v>41</v>
      </c>
      <c r="DO106" s="44">
        <f>SUM(BU106,CG106)</f>
        <v>41</v>
      </c>
      <c r="DP106" s="93"/>
      <c r="DQ106" s="93"/>
      <c r="DR106" s="44"/>
      <c r="DS106" s="44"/>
      <c r="DT106" s="44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</row>
    <row r="107" ht="22.35" customHeight="1">
      <c r="A107" s="19">
        <v>2015</v>
      </c>
      <c r="B107" s="29">
        <v>60</v>
      </c>
      <c r="C107" s="24">
        <v>60</v>
      </c>
      <c r="D107" s="25">
        <v>60</v>
      </c>
      <c r="E107" s="23">
        <v>29</v>
      </c>
      <c r="F107" s="24">
        <v>28</v>
      </c>
      <c r="G107" s="25">
        <v>29</v>
      </c>
      <c r="H107" t="s" s="26">
        <v>85</v>
      </c>
      <c r="I107" t="s" s="21">
        <v>85</v>
      </c>
      <c r="J107" t="s" s="22">
        <v>85</v>
      </c>
      <c r="K107" t="s" s="26">
        <v>85</v>
      </c>
      <c r="L107" t="s" s="21">
        <v>85</v>
      </c>
      <c r="M107" t="s" s="22">
        <v>85</v>
      </c>
      <c r="N107" t="s" s="26">
        <v>85</v>
      </c>
      <c r="O107" t="s" s="21">
        <v>85</v>
      </c>
      <c r="P107" t="s" s="22">
        <v>85</v>
      </c>
      <c r="Q107" s="23">
        <v>2</v>
      </c>
      <c r="R107" s="24">
        <v>2</v>
      </c>
      <c r="S107" s="25">
        <v>2</v>
      </c>
      <c r="T107" s="23">
        <v>2</v>
      </c>
      <c r="U107" s="24">
        <v>2</v>
      </c>
      <c r="V107" s="25">
        <v>2</v>
      </c>
      <c r="W107" t="s" s="26">
        <v>85</v>
      </c>
      <c r="X107" t="s" s="21">
        <v>85</v>
      </c>
      <c r="Y107" t="s" s="22">
        <v>85</v>
      </c>
      <c r="Z107" s="23">
        <v>19</v>
      </c>
      <c r="AA107" s="24">
        <v>19</v>
      </c>
      <c r="AB107" s="25">
        <v>19</v>
      </c>
      <c r="AC107" s="23">
        <v>5</v>
      </c>
      <c r="AD107" s="24">
        <v>5</v>
      </c>
      <c r="AE107" s="25">
        <v>5</v>
      </c>
      <c r="AF107" s="23">
        <v>1</v>
      </c>
      <c r="AG107" s="24">
        <v>1</v>
      </c>
      <c r="AH107" s="25">
        <v>1</v>
      </c>
      <c r="AI107" s="23">
        <v>36</v>
      </c>
      <c r="AJ107" s="24">
        <v>36</v>
      </c>
      <c r="AK107" s="25">
        <v>36</v>
      </c>
      <c r="AL107" s="23">
        <v>24</v>
      </c>
      <c r="AM107" s="24">
        <v>24</v>
      </c>
      <c r="AN107" s="25">
        <v>24</v>
      </c>
      <c r="AO107" s="23">
        <v>36</v>
      </c>
      <c r="AP107" s="24">
        <v>36</v>
      </c>
      <c r="AQ107" s="25">
        <v>36</v>
      </c>
      <c r="AR107" s="23">
        <v>20</v>
      </c>
      <c r="AS107" s="24">
        <v>20</v>
      </c>
      <c r="AT107" s="25">
        <v>20</v>
      </c>
      <c r="AU107" t="s" s="26">
        <v>85</v>
      </c>
      <c r="AV107" t="s" s="21">
        <v>85</v>
      </c>
      <c r="AW107" t="s" s="22">
        <v>85</v>
      </c>
      <c r="AX107" s="23">
        <v>37</v>
      </c>
      <c r="AY107" s="24">
        <v>37</v>
      </c>
      <c r="AZ107" s="25">
        <v>37</v>
      </c>
      <c r="BA107" s="23">
        <v>1</v>
      </c>
      <c r="BB107" s="24">
        <v>1</v>
      </c>
      <c r="BC107" s="25">
        <v>1</v>
      </c>
      <c r="BD107" s="23">
        <v>7</v>
      </c>
      <c r="BE107" s="24">
        <v>7</v>
      </c>
      <c r="BF107" s="25">
        <v>7</v>
      </c>
      <c r="BG107" s="23">
        <v>9</v>
      </c>
      <c r="BH107" s="24">
        <v>9</v>
      </c>
      <c r="BI107" s="25">
        <v>9</v>
      </c>
      <c r="BJ107" t="s" s="26">
        <v>85</v>
      </c>
      <c r="BK107" t="s" s="21">
        <v>85</v>
      </c>
      <c r="BL107" t="s" s="22">
        <v>85</v>
      </c>
      <c r="BM107" s="23">
        <v>21</v>
      </c>
      <c r="BN107" s="24">
        <v>19</v>
      </c>
      <c r="BO107" s="25">
        <v>21</v>
      </c>
      <c r="BP107" s="23">
        <v>2</v>
      </c>
      <c r="BQ107" s="24">
        <v>2</v>
      </c>
      <c r="BR107" s="25">
        <v>2</v>
      </c>
      <c r="BS107" t="s" s="26">
        <v>85</v>
      </c>
      <c r="BT107" t="s" s="21">
        <v>85</v>
      </c>
      <c r="BU107" t="s" s="22">
        <v>85</v>
      </c>
      <c r="BV107" s="23">
        <v>87</v>
      </c>
      <c r="BW107" s="24">
        <v>87</v>
      </c>
      <c r="BX107" s="25">
        <v>87</v>
      </c>
      <c r="BY107" s="23">
        <v>23</v>
      </c>
      <c r="BZ107" s="24">
        <v>23</v>
      </c>
      <c r="CA107" s="25">
        <v>23</v>
      </c>
      <c r="CB107" s="23">
        <v>4</v>
      </c>
      <c r="CC107" s="24">
        <v>4</v>
      </c>
      <c r="CD107" s="25">
        <v>4</v>
      </c>
      <c r="CE107" t="s" s="26">
        <v>85</v>
      </c>
      <c r="CF107" t="s" s="21">
        <v>85</v>
      </c>
      <c r="CG107" t="s" s="22">
        <v>85</v>
      </c>
      <c r="CH107" s="92"/>
      <c r="CI107" s="93"/>
      <c r="CJ107" s="24">
        <f>SUM('ACORN station A-P'!E107,'ACORN station A-P'!H107,'ACORN station A-P'!K107,'ACORN station A-P'!N107,'ACORN station A-P'!Q107,'ACORN station A-P'!T107,'ACORN station A-P'!W107,'ACORN station A-P'!Z107,'ACORN station A-P'!AC107,'ACORN station A-P'!AF107,'ACORN station A-P'!AI107,'ACORN station A-P'!AL107,'ACORN station A-P'!AO107,'ACORN station A-P'!AR107,'ACORN station A-P'!AU107,'ACORN station A-P'!AX107,'ACORN station A-P'!BA107,'ACORN station A-P'!BD107,'ACORN station A-P'!BG107,'ACORN station A-P'!BJ107,'ACORN station A-P'!BM107,'ACORN station A-P'!BP107,'ACORN station A-P'!BS107,'ACORN station A-P'!BV107,'ACORN station A-P'!BY107,'ACORN station A-P'!CB107,'ACORN station A-P'!CE107,'ACORN station A-P'!CH107,'ACORN station A-P'!CK107,SUM('ACORN station A-P'!CN107,'ACORN station A-P'!CQ107,'ACORN station A-P'!CT107,'ACORN station A-P'!CW107,'ACORN station A-P'!CZ107,'ACORN station A-P'!DC107,'ACORN station A-P'!DF107,'ACORN station A-P'!DI107,'ACORN station A-P'!DL107,'ACORN station A-P'!DO107,'ACORN station A-P'!DR107,'ACORN station A-P'!DU107,'ACORN station A-P'!DX107,'ACORN station A-P'!EA107,'ACORN station A-P'!ED107,'ACORN station A-P'!EG107,'ACORN station A-P'!EJ107,'ACORN station A-P'!EP107,'ACORN station A-P'!ES107,'ACORN station A-P'!EV107,'ACORN station A-P'!EY107,'ACORN station A-P'!FB107,'ACORN station A-P'!FE107,'ACORN station A-P'!FH107,'ACORN station A-P'!FK107,'ACORN station A-P'!FQ107,'ACORN station A-P'!FT107,'ACORN station A-P'!FW107,'ACORN station A-P'!FZ107,SUM('ACORN station A-P'!GC107,'ACORN station A-P'!GF107,'ACORN station A-P'!GI107,'ACORN station A-P'!GO107,'ACORN station A-P'!GR107,'ACORN station A-P'!GU107,'ACORN station A-P'!GX107,'ACORN station A-P'!HA107,'ACORN station A-P'!HD107,'ACORN station A-P'!HG107,'ACORN station A-P'!HJ107,'ACORN station A-P'!HM107,'ACORN station A-P'!HP107,'ACORN station A-P'!HS107,'ACORN station A-P'!HV107,'ACORN station A-P'!HY107,'ACORN station A-P'!IB107,'ACORN station A-P'!IE107,'ACORN station A-P'!IH107,'ACORN station A-P'!IK107,'ACORN station A-P'!IN107,'ACORN station A-P'!IQ107,B107,E107,K107,Q107,T107,W107,Z107,SUM(AC107,AI107,AL107,AO107,AR107,AX107,BA107,BD107,BG107,BJ107,BM107,BP107,BS107,BV107,BY107,CB107,CE107))))</f>
        <v>1383</v>
      </c>
      <c r="CK107" s="24">
        <f>SUM('ACORN station A-P'!F107,'ACORN station A-P'!I107,'ACORN station A-P'!L107,'ACORN station A-P'!O107,'ACORN station A-P'!R107,'ACORN station A-P'!U107,'ACORN station A-P'!X107,'ACORN station A-P'!AA107,'ACORN station A-P'!AD107,'ACORN station A-P'!AG107,'ACORN station A-P'!AJ107,'ACORN station A-P'!AM107,'ACORN station A-P'!AP107,'ACORN station A-P'!AS107,'ACORN station A-P'!AV107,'ACORN station A-P'!AY107,'ACORN station A-P'!BB107,'ACORN station A-P'!BE107,'ACORN station A-P'!BH107,'ACORN station A-P'!BK107,'ACORN station A-P'!BN107,'ACORN station A-P'!BQ107,'ACORN station A-P'!BT107,'ACORN station A-P'!BW107,'ACORN station A-P'!BZ107,'ACORN station A-P'!CC107,'ACORN station A-P'!CF107,'ACORN station A-P'!CI107,'ACORN station A-P'!CL107,SUM('ACORN station A-P'!CO107,'ACORN station A-P'!CR107,'ACORN station A-P'!CU107,'ACORN station A-P'!CX107,'ACORN station A-P'!DA107,'ACORN station A-P'!DD107,'ACORN station A-P'!DG107,'ACORN station A-P'!DJ107,'ACORN station A-P'!DM107,'ACORN station A-P'!DP107,'ACORN station A-P'!DS107,'ACORN station A-P'!DV107,'ACORN station A-P'!DY107,'ACORN station A-P'!EB107,'ACORN station A-P'!EE107,'ACORN station A-P'!EH107,'ACORN station A-P'!EK107,'ACORN station A-P'!EQ107,'ACORN station A-P'!ET107,'ACORN station A-P'!EW107,'ACORN station A-P'!EZ107,'ACORN station A-P'!FC107,'ACORN station A-P'!FF107,'ACORN station A-P'!FI107,'ACORN station A-P'!FL107,'ACORN station A-P'!FR107,'ACORN station A-P'!FU107,'ACORN station A-P'!FX107,'ACORN station A-P'!GA107,SUM('ACORN station A-P'!GD107,'ACORN station A-P'!GG107,'ACORN station A-P'!GJ107,'ACORN station A-P'!GP107,'ACORN station A-P'!GS107,'ACORN station A-P'!GV107,'ACORN station A-P'!GY107,'ACORN station A-P'!HB107,'ACORN station A-P'!HE107,'ACORN station A-P'!HH107,'ACORN station A-P'!HK107,'ACORN station A-P'!HN107,'ACORN station A-P'!HQ107,'ACORN station A-P'!HT107,'ACORN station A-P'!HW107,'ACORN station A-P'!HZ107,'ACORN station A-P'!IC107,'ACORN station A-P'!IF107,'ACORN station A-P'!II107,'ACORN station A-P'!IL107,'ACORN station A-P'!IO107,'ACORN station A-P'!IR107,C107,F107,L107,R107,U107,X107,AA107,SUM(AD107,AJ107,AM107,AP107,AS107,AY107,BB107,BE107,BH107,BK107,BN107,BQ107,BT107,BW107,BZ107,CC107,CF107))))</f>
        <v>1371</v>
      </c>
      <c r="CL107" s="24">
        <f>SUM('ACORN station A-P'!G107,'ACORN station A-P'!J107,'ACORN station A-P'!M107,'ACORN station A-P'!P107,'ACORN station A-P'!S107,'ACORN station A-P'!V107,'ACORN station A-P'!Y107,'ACORN station A-P'!AB107,'ACORN station A-P'!AE107,'ACORN station A-P'!AH107,'ACORN station A-P'!AK107,'ACORN station A-P'!AN107,'ACORN station A-P'!AQ107,'ACORN station A-P'!AT107,'ACORN station A-P'!AW107,'ACORN station A-P'!AZ107,'ACORN station A-P'!BC107,'ACORN station A-P'!BF107,'ACORN station A-P'!BI107,'ACORN station A-P'!BL107,'ACORN station A-P'!BO107,'ACORN station A-P'!BR107,'ACORN station A-P'!BU107,'ACORN station A-P'!BX107,'ACORN station A-P'!CA107,'ACORN station A-P'!CD107,'ACORN station A-P'!CG107,'ACORN station A-P'!CJ107,'ACORN station A-P'!CM107,SUM('ACORN station A-P'!CP107,'ACORN station A-P'!CS107,'ACORN station A-P'!CV107,'ACORN station A-P'!CY107,'ACORN station A-P'!DB107,'ACORN station A-P'!DE107,'ACORN station A-P'!DH107,'ACORN station A-P'!DK107,'ACORN station A-P'!DN107,'ACORN station A-P'!DQ107,'ACORN station A-P'!DT107,'ACORN station A-P'!DW107,'ACORN station A-P'!DZ107,'ACORN station A-P'!EC107,'ACORN station A-P'!EF107,'ACORN station A-P'!EI107,'ACORN station A-P'!EL107,'ACORN station A-P'!ER107,'ACORN station A-P'!EU107,'ACORN station A-P'!EX107,'ACORN station A-P'!FA107,'ACORN station A-P'!FD107,'ACORN station A-P'!FG107,'ACORN station A-P'!FJ107,'ACORN station A-P'!FM107,'ACORN station A-P'!FS107,'ACORN station A-P'!FV107,'ACORN station A-P'!FY107,'ACORN station A-P'!GB107,SUM('ACORN station A-P'!GE107,'ACORN station A-P'!GH107,'ACORN station A-P'!GK107,'ACORN station A-P'!GQ107,'ACORN station A-P'!GT107,'ACORN station A-P'!GW107,'ACORN station A-P'!GZ107,'ACORN station A-P'!HC107,'ACORN station A-P'!HF107,'ACORN station A-P'!HI107,'ACORN station A-P'!HL107,'ACORN station A-P'!HO107,'ACORN station A-P'!HR107,'ACORN station A-P'!HU107,'ACORN station A-P'!HX107,'ACORN station A-P'!IA107,'ACORN station A-P'!ID107,'ACORN station A-P'!IG107,'ACORN station A-P'!IJ107,'ACORN station A-P'!IM107,'ACORN station A-P'!IP107,'ACORN station A-P'!IS107,D107,G107,M107,S107,V107,Y107,AB107,SUM(AE107,AK107,AN107,AQ107,AT107,AZ107,BC107,BF107,BI107,BL107,BO107,BR107,BU107,BX107,CA107,CD107,CG107))))</f>
        <v>1383</v>
      </c>
      <c r="CM107" s="24"/>
      <c r="CN107" s="95">
        <f>CJ107/DG107</f>
        <v>19.75714285714286</v>
      </c>
      <c r="CO107" s="95">
        <f>CK107/DH107</f>
        <v>19.58571428571429</v>
      </c>
      <c r="CP107" s="95">
        <f>CL107/DI107</f>
        <v>19.75714285714286</v>
      </c>
      <c r="CQ107" s="24"/>
      <c r="CR107" s="24">
        <f>SUM('ACORN station A-P'!B107,'ACORN station A-P'!E107,'ACORN station A-P'!H107,'ACORN station A-P'!K107,'ACORN station A-P'!N107,'ACORN station A-P'!Q107,'ACORN station A-P'!T107,'ACORN station A-P'!W107,'ACORN station A-P'!Z107,'ACORN station A-P'!AC107,'ACORN station A-P'!AF107,'ACORN station A-P'!AI107,'ACORN station A-P'!AL107,'ACORN station A-P'!AO107,'ACORN station A-P'!AR107,'ACORN station A-P'!AU107,'ACORN station A-P'!AX107,'ACORN station A-P'!BA107,'ACORN station A-P'!BD107,'ACORN station A-P'!BG107,'ACORN station A-P'!BJ107,'ACORN station A-P'!BM107,'ACORN station A-P'!BP107,'ACORN station A-P'!BS107,'ACORN station A-P'!BV107,'ACORN station A-P'!BY107,'ACORN station A-P'!CB107,'ACORN station A-P'!CE107,'ACORN station A-P'!CH107,SUM('ACORN station A-P'!CK107,'ACORN station A-P'!CN107,'ACORN station A-P'!CQ107,'ACORN station A-P'!CT107,'ACORN station A-P'!CW107,'ACORN station A-P'!CZ107,'ACORN station A-P'!DC107,'ACORN station A-P'!DF107,'ACORN station A-P'!DI107,'ACORN station A-P'!DL107,'ACORN station A-P'!DO107,'ACORN station A-P'!DR107,'ACORN station A-P'!DU107,'ACORN station A-P'!DX107,'ACORN station A-P'!EA107,'ACORN station A-P'!ED107,'ACORN station A-P'!EG107,'ACORN station A-P'!EJ107,'ACORN station A-P'!EM107,'ACORN station A-P'!EP107,'ACORN station A-P'!ES107,'ACORN station A-P'!EV107,'ACORN station A-P'!EY107,'ACORN station A-P'!FB107,'ACORN station A-P'!FE107,'ACORN station A-P'!FH107,'ACORN station A-P'!FK107,'ACORN station A-P'!FN107,'ACORN station A-P'!FQ107,SUM('ACORN station A-P'!FT107,'ACORN station A-P'!FW107,'ACORN station A-P'!FZ107,'ACORN station A-P'!GC107,'ACORN station A-P'!GF107,'ACORN station A-P'!GI107,'ACORN station A-P'!GL107,'ACORN station A-P'!GO107,'ACORN station A-P'!GR107,'ACORN station A-P'!GU107,'ACORN station A-P'!GX107,'ACORN station A-P'!HA107,'ACORN station A-P'!HD107,'ACORN station A-P'!HG107,'ACORN station A-P'!HJ107,'ACORN station A-P'!HM107,'ACORN station A-P'!HP107,'ACORN station A-P'!HS107,'ACORN station A-P'!HV107,'ACORN station A-P'!HY107,'ACORN station A-P'!IB107,'ACORN station A-P'!IE107,'ACORN station A-P'!IH107,'ACORN station A-P'!IK107,'ACORN station A-P'!IN107,'ACORN station A-P'!IQ107,B107,E107,H107,SUM(K107,N107,Q107,T107,W107,Z107,AC107,AF107,AI107,AL107,AO107,AR107,AU107,AX107,BA107,BD107,BG107,BJ107,BM107,BP107,BS107,BV107,BY107,CB107,CE107))))</f>
        <v>1401</v>
      </c>
      <c r="CS107" s="24">
        <f>SUM('ACORN station A-P'!C107,'ACORN station A-P'!F107,'ACORN station A-P'!I107,'ACORN station A-P'!L107,'ACORN station A-P'!O107,'ACORN station A-P'!R107,'ACORN station A-P'!U107,'ACORN station A-P'!X107,'ACORN station A-P'!AA107,'ACORN station A-P'!AD107,'ACORN station A-P'!AG107,'ACORN station A-P'!AJ107,'ACORN station A-P'!AM107,'ACORN station A-P'!AP107,'ACORN station A-P'!AS107,'ACORN station A-P'!AV107,'ACORN station A-P'!AY107,'ACORN station A-P'!BB107,'ACORN station A-P'!BE107,'ACORN station A-P'!BH107,'ACORN station A-P'!BK107,'ACORN station A-P'!BN107,'ACORN station A-P'!BQ107,'ACORN station A-P'!BT107,'ACORN station A-P'!BW107,'ACORN station A-P'!BZ107,'ACORN station A-P'!CC107,'ACORN station A-P'!CF107,'ACORN station A-P'!CI107,SUM('ACORN station A-P'!CL107,'ACORN station A-P'!CO107,'ACORN station A-P'!CR107,'ACORN station A-P'!CU107,'ACORN station A-P'!CX107,'ACORN station A-P'!DA107,'ACORN station A-P'!DD107,'ACORN station A-P'!DG107,'ACORN station A-P'!DJ107,'ACORN station A-P'!DM107,'ACORN station A-P'!DP107,'ACORN station A-P'!DS107,'ACORN station A-P'!DV107,'ACORN station A-P'!DY107,'ACORN station A-P'!EB107,'ACORN station A-P'!EE107,'ACORN station A-P'!EH107,'ACORN station A-P'!EK107,'ACORN station A-P'!EN107,'ACORN station A-P'!EQ107,'ACORN station A-P'!ET107,'ACORN station A-P'!EW107,'ACORN station A-P'!EZ107,'ACORN station A-P'!FC107,'ACORN station A-P'!FF107,'ACORN station A-P'!FI107,'ACORN station A-P'!FL107,'ACORN station A-P'!FO107,'ACORN station A-P'!FR107,SUM('ACORN station A-P'!FU107,'ACORN station A-P'!FX107,'ACORN station A-P'!GA107,'ACORN station A-P'!GD107,'ACORN station A-P'!GG107,'ACORN station A-P'!GJ107,'ACORN station A-P'!GM107,'ACORN station A-P'!GP107,'ACORN station A-P'!GS107,'ACORN station A-P'!GV107,'ACORN station A-P'!GY107,'ACORN station A-P'!HB107,'ACORN station A-P'!HE107,'ACORN station A-P'!HH107,'ACORN station A-P'!HK107,'ACORN station A-P'!HN107,'ACORN station A-P'!HQ107,'ACORN station A-P'!HT107,'ACORN station A-P'!HW107,'ACORN station A-P'!HZ107,'ACORN station A-P'!IC107,'ACORN station A-P'!IF107,'ACORN station A-P'!II107,'ACORN station A-P'!IL107,'ACORN station A-P'!IO107,'ACORN station A-P'!IR107,C107,F107,I107,SUM(L107,O107,R107,U107,X107,AA107,AD107,AG107,AJ107,AM107,AP107,AS107,AV107,AY107,BB107,BE107,BH107,BK107,BN107,BQ107,BT107,BW107,BZ107,CC107,CF107))))</f>
        <v>1389</v>
      </c>
      <c r="CT107" s="24">
        <f>SUM('ACORN station A-P'!D107,'ACORN station A-P'!G107,'ACORN station A-P'!J107,'ACORN station A-P'!M107,'ACORN station A-P'!P107,'ACORN station A-P'!S107,'ACORN station A-P'!V107,'ACORN station A-P'!Y107,'ACORN station A-P'!AB107,'ACORN station A-P'!AE107,'ACORN station A-P'!AH107,'ACORN station A-P'!AK107,'ACORN station A-P'!AN107,'ACORN station A-P'!AQ107,'ACORN station A-P'!AT107,'ACORN station A-P'!AW107,'ACORN station A-P'!AZ107,'ACORN station A-P'!BC107,'ACORN station A-P'!BF107,'ACORN station A-P'!BI107,'ACORN station A-P'!BL107,'ACORN station A-P'!BO107,'ACORN station A-P'!BR107,'ACORN station A-P'!BU107,'ACORN station A-P'!BX107,'ACORN station A-P'!CA107,'ACORN station A-P'!CD107,'ACORN station A-P'!CG107,'ACORN station A-P'!CJ107,SUM('ACORN station A-P'!CM107,'ACORN station A-P'!CP107,'ACORN station A-P'!CS107,'ACORN station A-P'!CV107,'ACORN station A-P'!CY107,'ACORN station A-P'!DB107,'ACORN station A-P'!DE107,'ACORN station A-P'!DH107,'ACORN station A-P'!DK107,'ACORN station A-P'!DN107,'ACORN station A-P'!DQ107,'ACORN station A-P'!DT107,'ACORN station A-P'!DW107,'ACORN station A-P'!DZ107,'ACORN station A-P'!EC107,'ACORN station A-P'!EF107,'ACORN station A-P'!EI107,'ACORN station A-P'!EL107,'ACORN station A-P'!EO107,'ACORN station A-P'!ER107,'ACORN station A-P'!EU107,'ACORN station A-P'!EX107,'ACORN station A-P'!FA107,'ACORN station A-P'!FD107,'ACORN station A-P'!FG107,'ACORN station A-P'!FJ107,'ACORN station A-P'!FM107,'ACORN station A-P'!FP107,'ACORN station A-P'!FS107,SUM('ACORN station A-P'!FV107,'ACORN station A-P'!FY107,'ACORN station A-P'!GB107,'ACORN station A-P'!GE107,'ACORN station A-P'!GH107,'ACORN station A-P'!GK107,'ACORN station A-P'!GN107,'ACORN station A-P'!GQ107,'ACORN station A-P'!GT107,'ACORN station A-P'!GW107,'ACORN station A-P'!GZ107,'ACORN station A-P'!HC107,'ACORN station A-P'!HF107,'ACORN station A-P'!HI107,'ACORN station A-P'!HL107,'ACORN station A-P'!HO107,'ACORN station A-P'!HR107,'ACORN station A-P'!HU107,'ACORN station A-P'!HX107,'ACORN station A-P'!IA107,'ACORN station A-P'!ID107,'ACORN station A-P'!IG107,'ACORN station A-P'!IJ107,'ACORN station A-P'!IM107,'ACORN station A-P'!IP107,'ACORN station A-P'!IS107,D107,G107,J107,SUM(M107,P107,S107,V107,Y107,AB107,AE107,AH107,AK107,AN107,AQ107,AT107,AW107,AZ107,BC107,BF107,BI107,BL107,BO107,BR107,BU107,BX107,CA107,CD107,CG107))))</f>
        <v>1401</v>
      </c>
      <c r="CU107" s="24"/>
      <c r="CV107" s="95">
        <f>CR107/DJ107</f>
        <v>18.93243243243243</v>
      </c>
      <c r="CW107" s="95">
        <f>CS107/DK107</f>
        <v>18.77027027027027</v>
      </c>
      <c r="CX107" s="95">
        <f>CT107/DL107</f>
        <v>18.93243243243243</v>
      </c>
      <c r="CY107" s="24"/>
      <c r="CZ107" s="24">
        <f>SUM('ACORN station A-P'!B107,'ACORN station A-P'!E107,'ACORN station A-P'!H107,'ACORN station A-P'!Q107,'ACORN station A-P'!W107,'ACORN station A-P'!Z107,'ACORN station A-P'!AC107,'ACORN station A-P'!AI107,'ACORN station A-P'!AL107,'ACORN station A-P'!AO107,'ACORN station A-P'!AX107,'ACORN station A-P'!BM107,'ACORN station A-P'!BP107,'ACORN station A-P'!BS107,'ACORN station A-P'!BV107,'ACORN station A-P'!CB107,'ACORN station A-P'!CE107,'ACORN station A-P'!CH107,'ACORN station A-P'!CT107,'ACORN station A-P'!CW107,'ACORN station A-P'!DF107,'ACORN station A-P'!DC107,'ACORN station A-P'!DO107,'ACORN station A-P'!DR107,'ACORN station A-P'!DU107,'ACORN station A-P'!DX107,'ACORN station A-P'!EJ107,'ACORN station A-P'!ES107,'ACORN station A-P'!EV107,SUM('ACORN station A-P'!FB107,'ACORN station A-P'!FE107,'ACORN station A-P'!FK107,'ACORN station A-P'!FT107,'ACORN station A-P'!FW107,'ACORN station A-P'!FZ107,'ACORN station A-P'!GC107,'ACORN station A-P'!GF107,'ACORN station A-P'!GL107,'ACORN station A-P'!GR107,'ACORN station A-P'!GU107,'ACORN station A-P'!HA107,'ACORN station A-P'!HD107,'ACORN station A-P'!HG107,'ACORN station A-P'!HM107,'ACORN station A-P'!IB107,'ACORN station A-P'!IE107,'ACORN station A-P'!IN107,'ACORN station A-P'!IQ107,E107,K107,T107,Z107,AF107,AL107,AR107,BA107,BD107,BG107,SUM(BS107,CE107)))</f>
        <v>582</v>
      </c>
      <c r="DA107" s="24">
        <f>SUM('ACORN station A-P'!C107,'ACORN station A-P'!F107,'ACORN station A-P'!I107,'ACORN station A-P'!R107,'ACORN station A-P'!X107,'ACORN station A-P'!AA107,'ACORN station A-P'!AD107,'ACORN station A-P'!AJ107,'ACORN station A-P'!AM107,'ACORN station A-P'!AP107,'ACORN station A-P'!AY107,'ACORN station A-P'!BN107,'ACORN station A-P'!BQ107,'ACORN station A-P'!BT107,'ACORN station A-P'!BW107,'ACORN station A-P'!CC107,'ACORN station A-P'!CF107,'ACORN station A-P'!CI107,'ACORN station A-P'!CU107,'ACORN station A-P'!CX107,'ACORN station A-P'!DG107,'ACORN station A-P'!DD107,'ACORN station A-P'!DP107,'ACORN station A-P'!DS107,'ACORN station A-P'!DV107,'ACORN station A-P'!DY107,'ACORN station A-P'!EK107,'ACORN station A-P'!ET107,'ACORN station A-P'!EW107,SUM('ACORN station A-P'!FC107,'ACORN station A-P'!FF107,'ACORN station A-P'!FL107,'ACORN station A-P'!FU107,'ACORN station A-P'!FX107,'ACORN station A-P'!GA107,'ACORN station A-P'!GD107,'ACORN station A-P'!GG107,'ACORN station A-P'!GM107,'ACORN station A-P'!GS107,'ACORN station A-P'!GV107,'ACORN station A-P'!HB107,'ACORN station A-P'!HE107,'ACORN station A-P'!HH107,'ACORN station A-P'!HN107,'ACORN station A-P'!IC107,'ACORN station A-P'!IF107,'ACORN station A-P'!IO107,'ACORN station A-P'!IR107,F107,L107,U107,AA107,AG107,AM107,AS107,BB107,BE107,BH107,SUM(BT107,CF107)))</f>
        <v>572</v>
      </c>
      <c r="DB107" s="24">
        <f>SUM('ACORN station A-P'!D107,'ACORN station A-P'!G107,'ACORN station A-P'!J107,'ACORN station A-P'!S107,'ACORN station A-P'!Y107,'ACORN station A-P'!AB107,'ACORN station A-P'!AE107,'ACORN station A-P'!AK107,'ACORN station A-P'!AN107,'ACORN station A-P'!AQ107,'ACORN station A-P'!AZ107,'ACORN station A-P'!BO107,'ACORN station A-P'!BR107,'ACORN station A-P'!BU107,'ACORN station A-P'!BX107,'ACORN station A-P'!CD107,'ACORN station A-P'!CG107,'ACORN station A-P'!CJ107,'ACORN station A-P'!CV107,'ACORN station A-P'!CY107,'ACORN station A-P'!DH107,'ACORN station A-P'!DE107,'ACORN station A-P'!DQ107,'ACORN station A-P'!DT107,'ACORN station A-P'!DW107,'ACORN station A-P'!DZ107,'ACORN station A-P'!EL107,'ACORN station A-P'!EU107,'ACORN station A-P'!EX107,SUM('ACORN station A-P'!FD107,'ACORN station A-P'!FG107,'ACORN station A-P'!FM107,'ACORN station A-P'!FV107,'ACORN station A-P'!FY107,'ACORN station A-P'!GB107,'ACORN station A-P'!GE107,'ACORN station A-P'!GH107,'ACORN station A-P'!GN107,'ACORN station A-P'!GT107,'ACORN station A-P'!GW107,'ACORN station A-P'!HC107,'ACORN station A-P'!HF107,'ACORN station A-P'!HI107,'ACORN station A-P'!HO107,'ACORN station A-P'!ID107,'ACORN station A-P'!IG107,'ACORN station A-P'!IP107,'ACORN station A-P'!IS107,G107,M107,V107,AB107,AH107,AN107,AT107,BC107,BF107,BI107,SUM(BU107,CG107)))</f>
        <v>582</v>
      </c>
      <c r="DC107" s="24"/>
      <c r="DD107" s="95">
        <f>CZ107/DM107</f>
        <v>14.55</v>
      </c>
      <c r="DE107" s="95">
        <f>DA107/DN107</f>
        <v>14.3</v>
      </c>
      <c r="DF107" s="95">
        <f>DB107/DO107</f>
        <v>14.55</v>
      </c>
      <c r="DG107" s="44">
        <f>SUM(COUNT('ACORN station A-P'!E107,'ACORN station A-P'!H107,'ACORN station A-P'!K107,'ACORN station A-P'!N107,'ACORN station A-P'!Q107,'ACORN station A-P'!T107,'ACORN station A-P'!W107,'ACORN station A-P'!Z107,'ACORN station A-P'!AC107,'ACORN station A-P'!AF107,'ACORN station A-P'!AI107,'ACORN station A-P'!AL107,'ACORN station A-P'!AO107,'ACORN station A-P'!AR107,'ACORN station A-P'!AU107,'ACORN station A-P'!AX107,'ACORN station A-P'!BA107,'ACORN station A-P'!BD107,'ACORN station A-P'!BG107,'ACORN station A-P'!BJ107,'ACORN station A-P'!BM107,'ACORN station A-P'!BP107,'ACORN station A-P'!BS107,'ACORN station A-P'!BV107,'ACORN station A-P'!BY107,'ACORN station A-P'!CB107,'ACORN station A-P'!CE107,'ACORN station A-P'!CH107,'ACORN station A-P'!CK107,'ACORN station A-P'!CN107),COUNT('ACORN station A-P'!CQ107,'ACORN station A-P'!CT107,'ACORN station A-P'!CW107,'ACORN station A-P'!CZ107,'ACORN station A-P'!DC107,'ACORN station A-P'!DF107,'ACORN station A-P'!DI107,'ACORN station A-P'!DL107,'ACORN station A-P'!DO107,'ACORN station A-P'!DR107,'ACORN station A-P'!DU107,'ACORN station A-P'!DX107,'ACORN station A-P'!EA107,'ACORN station A-P'!ED107,'ACORN station A-P'!EG107,'ACORN station A-P'!EJ107,'ACORN station A-P'!EP107,'ACORN station A-P'!ES107,'ACORN station A-P'!EV107,'ACORN station A-P'!EY107,'ACORN station A-P'!FB107,'ACORN station A-P'!FE107,'ACORN station A-P'!FH107,'ACORN station A-P'!FK107,'ACORN station A-P'!FQ107,'ACORN station A-P'!FT107,'ACORN station A-P'!FW107,'ACORN station A-P'!FZ107,'ACORN station A-P'!GC107,'ACORN station A-P'!GF107),COUNT('ACORN station A-P'!GI107,'ACORN station A-P'!GO107,'ACORN station A-P'!GR107,'ACORN station A-P'!GU107,'ACORN station A-P'!GX107,'ACORN station A-P'!HA107,'ACORN station A-P'!HD107,'ACORN station A-P'!HG107,'ACORN station A-P'!HJ107,'ACORN station A-P'!HM107,'ACORN station A-P'!HP107,'ACORN station A-P'!HS107,'ACORN station A-P'!HV107,'ACORN station A-P'!HY107,'ACORN station A-P'!IB107,'ACORN station A-P'!IE107,'ACORN station A-P'!IH107,'ACORN station A-P'!IK107,'ACORN station A-P'!IN107,'ACORN station A-P'!IQ107,B107,E107,K107,Q107,T107,W107,Z107,AC107,AI107,AL107),COUNT(AO107,AR107,AX107,BA107,BD107,BG107,BJ107,BM107,BP107,BS107,BV107,BY107,CB107,CE107))</f>
        <v>70</v>
      </c>
      <c r="DH107" s="44">
        <f>SUM(COUNT('ACORN station A-P'!F107,'ACORN station A-P'!I107,'ACORN station A-P'!L107,'ACORN station A-P'!O107,'ACORN station A-P'!R107,'ACORN station A-P'!U107,'ACORN station A-P'!X107,'ACORN station A-P'!AA107,'ACORN station A-P'!AD107,'ACORN station A-P'!AG107,'ACORN station A-P'!AJ107,'ACORN station A-P'!AM107,'ACORN station A-P'!AP107,'ACORN station A-P'!AS107,'ACORN station A-P'!AV107,'ACORN station A-P'!AY107,'ACORN station A-P'!BB107,'ACORN station A-P'!BE107,'ACORN station A-P'!BH107,'ACORN station A-P'!BK107,'ACORN station A-P'!BN107,'ACORN station A-P'!BQ107,'ACORN station A-P'!BT107,'ACORN station A-P'!BW107,'ACORN station A-P'!BZ107,'ACORN station A-P'!CC107,'ACORN station A-P'!CF107,'ACORN station A-P'!CI107,'ACORN station A-P'!CL107,'ACORN station A-P'!CO107),COUNT('ACORN station A-P'!CR107,'ACORN station A-P'!CU107,'ACORN station A-P'!CX107,'ACORN station A-P'!DA107,'ACORN station A-P'!DD107,'ACORN station A-P'!DG107,'ACORN station A-P'!DJ107,'ACORN station A-P'!DM107,'ACORN station A-P'!DP107,'ACORN station A-P'!DS107,'ACORN station A-P'!DV107,'ACORN station A-P'!DY107,'ACORN station A-P'!EB107,'ACORN station A-P'!EE107,'ACORN station A-P'!EH107,'ACORN station A-P'!EK107,'ACORN station A-P'!EQ107,'ACORN station A-P'!ET107,'ACORN station A-P'!EW107,'ACORN station A-P'!EZ107,'ACORN station A-P'!FC107,'ACORN station A-P'!FF107,'ACORN station A-P'!FI107,'ACORN station A-P'!FL107,'ACORN station A-P'!FR107,'ACORN station A-P'!FU107,'ACORN station A-P'!FX107,'ACORN station A-P'!GA107,'ACORN station A-P'!GD107,'ACORN station A-P'!GG107),COUNT('ACORN station A-P'!GJ107,'ACORN station A-P'!GP107,'ACORN station A-P'!GS107,'ACORN station A-P'!GV107,'ACORN station A-P'!GY107,'ACORN station A-P'!HB107,'ACORN station A-P'!HE107,'ACORN station A-P'!HH107,'ACORN station A-P'!HK107,'ACORN station A-P'!HN107,'ACORN station A-P'!HQ107,'ACORN station A-P'!HT107,'ACORN station A-P'!HW107,'ACORN station A-P'!HZ107,'ACORN station A-P'!IC107,'ACORN station A-P'!IF107,'ACORN station A-P'!II107,'ACORN station A-P'!IL107,'ACORN station A-P'!IO107,'ACORN station A-P'!IR107,C107,F107,L107,R107,U107,X107,AA107,AD107,AJ107,AM107),COUNT(AP107,AS107,AY107,BB107,BE107,BH107,BK107,BN107,BQ107,BT107,BW107,BZ107,CC107,CF107))</f>
        <v>70</v>
      </c>
      <c r="DI107" s="44">
        <f>SUM(COUNT('ACORN station A-P'!G107,'ACORN station A-P'!J107,'ACORN station A-P'!M107,'ACORN station A-P'!P107,'ACORN station A-P'!S107,'ACORN station A-P'!V107,'ACORN station A-P'!Y107,'ACORN station A-P'!AB107,'ACORN station A-P'!AE107,'ACORN station A-P'!AH107,'ACORN station A-P'!AK107,'ACORN station A-P'!AN107,'ACORN station A-P'!AQ107,'ACORN station A-P'!AT107,'ACORN station A-P'!AW107,'ACORN station A-P'!AZ107,'ACORN station A-P'!BC107,'ACORN station A-P'!BF107,'ACORN station A-P'!BI107,'ACORN station A-P'!BL107,'ACORN station A-P'!BO107,'ACORN station A-P'!BR107,'ACORN station A-P'!BU107,'ACORN station A-P'!BX107,'ACORN station A-P'!CA107,'ACORN station A-P'!CD107,'ACORN station A-P'!CG107,'ACORN station A-P'!CJ107,'ACORN station A-P'!CM107,'ACORN station A-P'!CP107),COUNT('ACORN station A-P'!CS107,'ACORN station A-P'!CV107,'ACORN station A-P'!CY107,'ACORN station A-P'!DB107,'ACORN station A-P'!DE107,'ACORN station A-P'!DH107,'ACORN station A-P'!DK107,'ACORN station A-P'!DN107,'ACORN station A-P'!DQ107,'ACORN station A-P'!DT107,'ACORN station A-P'!DW107,'ACORN station A-P'!DZ107,'ACORN station A-P'!EC107,'ACORN station A-P'!EF107,'ACORN station A-P'!EI107,'ACORN station A-P'!EL107,'ACORN station A-P'!ER107,'ACORN station A-P'!EU107,'ACORN station A-P'!EX107,'ACORN station A-P'!FA107,'ACORN station A-P'!FD107,'ACORN station A-P'!FG107,'ACORN station A-P'!FJ107,'ACORN station A-P'!FM107,'ACORN station A-P'!FS107,'ACORN station A-P'!FV107,'ACORN station A-P'!FY107,'ACORN station A-P'!GB107,'ACORN station A-P'!GE107,'ACORN station A-P'!GH107),COUNT('ACORN station A-P'!GK107,'ACORN station A-P'!GQ107,'ACORN station A-P'!GT107,'ACORN station A-P'!GW107,'ACORN station A-P'!GZ107,'ACORN station A-P'!HC107,'ACORN station A-P'!HF107,'ACORN station A-P'!HI107,'ACORN station A-P'!HL107,'ACORN station A-P'!HO107,'ACORN station A-P'!HR107,'ACORN station A-P'!HU107,'ACORN station A-P'!HX107,'ACORN station A-P'!IA107,'ACORN station A-P'!ID107,'ACORN station A-P'!IG107,'ACORN station A-P'!IJ107,'ACORN station A-P'!IM107,'ACORN station A-P'!IP107,'ACORN station A-P'!IS107,D107,G107,M107,S107,V107,Y107,AB107,AE107,AK107,AN107),COUNT(AQ107,AT107,AZ107,BC107,BF107,BI107,BL107,BO107,BR107,BU107,BX107,CA107,CD107,CG107))</f>
        <v>70</v>
      </c>
      <c r="DJ107" s="44">
        <f>SUM(COUNT('ACORN station A-P'!B107,'ACORN station A-P'!E107,'ACORN station A-P'!H107,'ACORN station A-P'!K107,'ACORN station A-P'!N107,'ACORN station A-P'!Q107,'ACORN station A-P'!T107,'ACORN station A-P'!W107,'ACORN station A-P'!Z107,'ACORN station A-P'!AC107,'ACORN station A-P'!AF107,'ACORN station A-P'!AI107,'ACORN station A-P'!AL107,'ACORN station A-P'!AO107,'ACORN station A-P'!AR107,'ACORN station A-P'!AU107,'ACORN station A-P'!AX107,'ACORN station A-P'!BA107,'ACORN station A-P'!BD107,'ACORN station A-P'!BG107,'ACORN station A-P'!BJ107,'ACORN station A-P'!BM107,'ACORN station A-P'!BP107,'ACORN station A-P'!BS107,'ACORN station A-P'!BV107,'ACORN station A-P'!BY107,'ACORN station A-P'!CB107,'ACORN station A-P'!CE107,'ACORN station A-P'!CH107,'ACORN station A-P'!CK107),COUNT('ACORN station A-P'!CN107,'ACORN station A-P'!CQ107,'ACORN station A-P'!CT107,'ACORN station A-P'!CW107,'ACORN station A-P'!CZ107,'ACORN station A-P'!DC107,'ACORN station A-P'!DF107,'ACORN station A-P'!DI107,'ACORN station A-P'!DL107,'ACORN station A-P'!DO107,'ACORN station A-P'!DR107,'ACORN station A-P'!DU107,'ACORN station A-P'!DX107,'ACORN station A-P'!EA107,'ACORN station A-P'!ED107,'ACORN station A-P'!EG107,'ACORN station A-P'!EJ107,'ACORN station A-P'!EM107,'ACORN station A-P'!EP107,'ACORN station A-P'!ES107,'ACORN station A-P'!EV107,'ACORN station A-P'!EY107,'ACORN station A-P'!FB107,'ACORN station A-P'!FE107,'ACORN station A-P'!FH107,'ACORN station A-P'!FK107,'ACORN station A-P'!FN107,'ACORN station A-P'!FQ107,'ACORN station A-P'!FT107,'ACORN station A-P'!FW107),COUNT('ACORN station A-P'!FZ107,'ACORN station A-P'!GC107,'ACORN station A-P'!GF107,'ACORN station A-P'!GI107,'ACORN station A-P'!GL107,'ACORN station A-P'!GO107,'ACORN station A-P'!GR107,'ACORN station A-P'!GU107,'ACORN station A-P'!GX107,'ACORN station A-P'!HA107,'ACORN station A-P'!HD107,'ACORN station A-P'!HG107,'ACORN station A-P'!HJ107,'ACORN station A-P'!HM107,'ACORN station A-P'!HP107,'ACORN station A-P'!HS107,'ACORN station A-P'!HV107,'ACORN station A-P'!HY107,'ACORN station A-P'!IB107,'ACORN station A-P'!IE107,'ACORN station A-P'!IH107,'ACORN station A-P'!IK107,'ACORN station A-P'!IN107,'ACORN station A-P'!IQ107,B107,E107,H107,K107,N107,Q107),COUNT(T107,W107,Z107,AC107,AF107,AI107,AL107,AO107,AR107,AU107,AX107,BA107,BD107,BG107,BJ107,BM107,BP107,BS107,BV107,BY107,CB107,CE107))</f>
        <v>74</v>
      </c>
      <c r="DK107" s="44">
        <f>SUM(COUNT('ACORN station A-P'!C107,'ACORN station A-P'!F107,'ACORN station A-P'!I107,'ACORN station A-P'!L107,'ACORN station A-P'!O107,'ACORN station A-P'!R107,'ACORN station A-P'!U107,'ACORN station A-P'!X107,'ACORN station A-P'!AA107,'ACORN station A-P'!AD107,'ACORN station A-P'!AG107,'ACORN station A-P'!AJ107,'ACORN station A-P'!AM107,'ACORN station A-P'!AP107,'ACORN station A-P'!AS107,'ACORN station A-P'!AV107,'ACORN station A-P'!AY107,'ACORN station A-P'!BB107,'ACORN station A-P'!BE107,'ACORN station A-P'!BH107,'ACORN station A-P'!BK107,'ACORN station A-P'!BN107,'ACORN station A-P'!BQ107,'ACORN station A-P'!BT107,'ACORN station A-P'!BW107,'ACORN station A-P'!BZ107,'ACORN station A-P'!CC107,'ACORN station A-P'!CF107,'ACORN station A-P'!CI107,'ACORN station A-P'!CL107),COUNT('ACORN station A-P'!CO107,'ACORN station A-P'!CR107,'ACORN station A-P'!CU107,'ACORN station A-P'!CX107,'ACORN station A-P'!DA107,'ACORN station A-P'!DD107,'ACORN station A-P'!DG107,'ACORN station A-P'!DJ107,'ACORN station A-P'!DM107,'ACORN station A-P'!DP107,'ACORN station A-P'!DS107,'ACORN station A-P'!DV107,'ACORN station A-P'!DY107,'ACORN station A-P'!EB107,'ACORN station A-P'!EE107,'ACORN station A-P'!EH107,'ACORN station A-P'!EK107,'ACORN station A-P'!EN107,'ACORN station A-P'!EQ107,'ACORN station A-P'!ET107,'ACORN station A-P'!EW107,'ACORN station A-P'!EZ107,'ACORN station A-P'!FC107,'ACORN station A-P'!FF107,'ACORN station A-P'!FI107,'ACORN station A-P'!FL107,'ACORN station A-P'!FO107,'ACORN station A-P'!FR107,'ACORN station A-P'!FU107,'ACORN station A-P'!FX107),COUNT('ACORN station A-P'!GA107,'ACORN station A-P'!GD107,'ACORN station A-P'!GG107,'ACORN station A-P'!GJ107,'ACORN station A-P'!GM107,'ACORN station A-P'!GP107,'ACORN station A-P'!GS107,'ACORN station A-P'!GV107,'ACORN station A-P'!GY107,'ACORN station A-P'!HB107,'ACORN station A-P'!HE107,'ACORN station A-P'!HH107,'ACORN station A-P'!HK107,'ACORN station A-P'!HN107,'ACORN station A-P'!HQ107,'ACORN station A-P'!HT107,'ACORN station A-P'!HW107,'ACORN station A-P'!HZ107,'ACORN station A-P'!IC107,'ACORN station A-P'!IF107,'ACORN station A-P'!II107,'ACORN station A-P'!IL107,'ACORN station A-P'!IO107,'ACORN station A-P'!IR107,C107,F107,I107,L107,O107,R107),COUNT(U107,X107,AA107,AD107,AG107,AJ107,AM107,AP107,AS107,AV107,AY107,BB107,BE107,BH107,BK107,BN107,BQ107,BT107,BW107,BZ107,CC107,CF107))</f>
        <v>74</v>
      </c>
      <c r="DL107" s="44">
        <f>SUM(COUNT('ACORN station A-P'!D107,'ACORN station A-P'!G107,'ACORN station A-P'!J107,'ACORN station A-P'!M107,'ACORN station A-P'!P107,'ACORN station A-P'!S107,'ACORN station A-P'!V107,'ACORN station A-P'!Y107,'ACORN station A-P'!AB107,'ACORN station A-P'!AE107,'ACORN station A-P'!AH107,'ACORN station A-P'!AK107,'ACORN station A-P'!AN107,'ACORN station A-P'!AQ107,'ACORN station A-P'!AT107,'ACORN station A-P'!AW107,'ACORN station A-P'!AZ107,'ACORN station A-P'!BC107,'ACORN station A-P'!BF107,'ACORN station A-P'!BI107,'ACORN station A-P'!BL107,'ACORN station A-P'!BO107,'ACORN station A-P'!BR107,'ACORN station A-P'!BU107,'ACORN station A-P'!BX107,'ACORN station A-P'!CA107,'ACORN station A-P'!CD107,'ACORN station A-P'!CG107,'ACORN station A-P'!CJ107,'ACORN station A-P'!CM107),COUNT('ACORN station A-P'!CP107,'ACORN station A-P'!CS107,'ACORN station A-P'!CV107,'ACORN station A-P'!CY107,'ACORN station A-P'!DB107,'ACORN station A-P'!DE107,'ACORN station A-P'!DH107,'ACORN station A-P'!DK107,'ACORN station A-P'!DN107,'ACORN station A-P'!DQ107,'ACORN station A-P'!DT107,'ACORN station A-P'!DW107,'ACORN station A-P'!DZ107,'ACORN station A-P'!EC107,'ACORN station A-P'!EF107,'ACORN station A-P'!EI107,'ACORN station A-P'!EL107,'ACORN station A-P'!EO107,'ACORN station A-P'!ER107,'ACORN station A-P'!EU107,'ACORN station A-P'!EX107,'ACORN station A-P'!FA107,'ACORN station A-P'!FD107,'ACORN station A-P'!FG107,'ACORN station A-P'!FJ107,'ACORN station A-P'!FM107,'ACORN station A-P'!FP107,'ACORN station A-P'!FS107,'ACORN station A-P'!FV107,'ACORN station A-P'!FY107),COUNT('ACORN station A-P'!GB107,'ACORN station A-P'!GE107,'ACORN station A-P'!GH107,'ACORN station A-P'!GK107,'ACORN station A-P'!GN107,'ACORN station A-P'!GQ107,'ACORN station A-P'!GT107,'ACORN station A-P'!GW107,'ACORN station A-P'!GZ107,'ACORN station A-P'!HC107,'ACORN station A-P'!HF107,'ACORN station A-P'!HI107,'ACORN station A-P'!HL107,'ACORN station A-P'!HO107,'ACORN station A-P'!HR107,'ACORN station A-P'!HU107,'ACORN station A-P'!HX107,'ACORN station A-P'!IA107,'ACORN station A-P'!ID107,'ACORN station A-P'!IG107,'ACORN station A-P'!IJ107,'ACORN station A-P'!IM107,'ACORN station A-P'!IP107,'ACORN station A-P'!IS107,D107,G107,J107,M107,P107,S107),COUNT(V107,Y107,AB107,AE107,AH107,AK107,AN107,AQ107,AT107,AW107,AZ107,BC107,BF107,BI107,BL107,BO107,BR107,BU107,BX107,CA107,CD107,CG107))</f>
        <v>74</v>
      </c>
      <c r="DM107" s="44">
        <f>SUM(BS107,CE107)</f>
        <v>40</v>
      </c>
      <c r="DN107" s="44">
        <f>SUM(BT107,CF107)</f>
        <v>40</v>
      </c>
      <c r="DO107" s="44">
        <f>SUM(BU107,CG107)</f>
        <v>40</v>
      </c>
      <c r="DP107" s="93"/>
      <c r="DQ107" s="93"/>
      <c r="DR107" s="44"/>
      <c r="DS107" s="44"/>
      <c r="DT107" s="44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</row>
    <row r="108" ht="22.35" customHeight="1">
      <c r="A108" s="19">
        <v>2016</v>
      </c>
      <c r="B108" s="29">
        <v>68</v>
      </c>
      <c r="C108" s="24">
        <v>68</v>
      </c>
      <c r="D108" s="25">
        <v>68</v>
      </c>
      <c r="E108" s="23">
        <v>27</v>
      </c>
      <c r="F108" s="24">
        <v>27</v>
      </c>
      <c r="G108" s="25">
        <v>27</v>
      </c>
      <c r="H108" s="23">
        <v>1</v>
      </c>
      <c r="I108" s="24">
        <v>1</v>
      </c>
      <c r="J108" s="25">
        <v>1</v>
      </c>
      <c r="K108" t="s" s="26">
        <v>85</v>
      </c>
      <c r="L108" t="s" s="21">
        <v>85</v>
      </c>
      <c r="M108" t="s" s="22">
        <v>85</v>
      </c>
      <c r="N108" t="s" s="26">
        <v>85</v>
      </c>
      <c r="O108" t="s" s="21">
        <v>85</v>
      </c>
      <c r="P108" t="s" s="22">
        <v>85</v>
      </c>
      <c r="Q108" s="23">
        <v>3</v>
      </c>
      <c r="R108" s="24">
        <v>3</v>
      </c>
      <c r="S108" s="25">
        <v>3</v>
      </c>
      <c r="T108" t="s" s="26">
        <v>85</v>
      </c>
      <c r="U108" t="s" s="21">
        <v>85</v>
      </c>
      <c r="V108" t="s" s="22">
        <v>85</v>
      </c>
      <c r="W108" s="23">
        <v>3</v>
      </c>
      <c r="X108" s="24">
        <v>3</v>
      </c>
      <c r="Y108" s="25">
        <v>3</v>
      </c>
      <c r="Z108" s="23">
        <v>7</v>
      </c>
      <c r="AA108" s="24">
        <v>7</v>
      </c>
      <c r="AB108" s="25">
        <v>7</v>
      </c>
      <c r="AC108" s="23">
        <v>11</v>
      </c>
      <c r="AD108" s="24">
        <v>11</v>
      </c>
      <c r="AE108" s="25">
        <v>11</v>
      </c>
      <c r="AF108" t="s" s="26">
        <v>85</v>
      </c>
      <c r="AG108" t="s" s="21">
        <v>85</v>
      </c>
      <c r="AH108" t="s" s="22">
        <v>85</v>
      </c>
      <c r="AI108" s="23">
        <v>20</v>
      </c>
      <c r="AJ108" s="24">
        <v>20</v>
      </c>
      <c r="AK108" s="25">
        <v>20</v>
      </c>
      <c r="AL108" s="23">
        <v>19</v>
      </c>
      <c r="AM108" s="24">
        <v>19</v>
      </c>
      <c r="AN108" s="25">
        <v>19</v>
      </c>
      <c r="AO108" s="23">
        <v>40</v>
      </c>
      <c r="AP108" s="24">
        <v>40</v>
      </c>
      <c r="AQ108" s="25">
        <v>40</v>
      </c>
      <c r="AR108" s="23">
        <v>24</v>
      </c>
      <c r="AS108" s="24">
        <v>24</v>
      </c>
      <c r="AT108" s="25">
        <v>24</v>
      </c>
      <c r="AU108" t="s" s="26">
        <v>85</v>
      </c>
      <c r="AV108" t="s" s="21">
        <v>85</v>
      </c>
      <c r="AW108" t="s" s="22">
        <v>85</v>
      </c>
      <c r="AX108" s="23">
        <v>42</v>
      </c>
      <c r="AY108" s="24">
        <v>42</v>
      </c>
      <c r="AZ108" s="25">
        <v>42</v>
      </c>
      <c r="BA108" s="23">
        <v>2</v>
      </c>
      <c r="BB108" s="24">
        <v>2</v>
      </c>
      <c r="BC108" s="25">
        <v>2</v>
      </c>
      <c r="BD108" s="23">
        <v>12</v>
      </c>
      <c r="BE108" s="24">
        <v>12</v>
      </c>
      <c r="BF108" s="25">
        <v>12</v>
      </c>
      <c r="BG108" s="23">
        <v>5</v>
      </c>
      <c r="BH108" s="24">
        <v>5</v>
      </c>
      <c r="BI108" s="25">
        <v>5</v>
      </c>
      <c r="BJ108" t="s" s="26">
        <v>85</v>
      </c>
      <c r="BK108" t="s" s="21">
        <v>85</v>
      </c>
      <c r="BL108" t="s" s="22">
        <v>85</v>
      </c>
      <c r="BM108" s="23">
        <v>31</v>
      </c>
      <c r="BN108" s="24">
        <v>31</v>
      </c>
      <c r="BO108" s="25">
        <v>31</v>
      </c>
      <c r="BP108" s="23">
        <v>2</v>
      </c>
      <c r="BQ108" s="24">
        <v>2</v>
      </c>
      <c r="BR108" s="25">
        <v>2</v>
      </c>
      <c r="BS108" t="s" s="26">
        <v>85</v>
      </c>
      <c r="BT108" t="s" s="21">
        <v>85</v>
      </c>
      <c r="BU108" t="s" s="22">
        <v>85</v>
      </c>
      <c r="BV108" s="23">
        <v>81</v>
      </c>
      <c r="BW108" s="24">
        <v>81</v>
      </c>
      <c r="BX108" s="25">
        <v>81</v>
      </c>
      <c r="BY108" s="23">
        <v>19</v>
      </c>
      <c r="BZ108" s="24">
        <v>19</v>
      </c>
      <c r="CA108" s="25">
        <v>19</v>
      </c>
      <c r="CB108" s="23">
        <v>6</v>
      </c>
      <c r="CC108" s="24">
        <v>6</v>
      </c>
      <c r="CD108" s="25">
        <v>6</v>
      </c>
      <c r="CE108" t="s" s="26">
        <v>85</v>
      </c>
      <c r="CF108" t="s" s="21">
        <v>85</v>
      </c>
      <c r="CG108" t="s" s="22">
        <v>85</v>
      </c>
      <c r="CH108" s="92"/>
      <c r="CI108" s="93"/>
      <c r="CJ108" s="24">
        <f>SUM('ACORN station A-P'!E108,'ACORN station A-P'!H108,'ACORN station A-P'!K108,'ACORN station A-P'!N108,'ACORN station A-P'!Q108,'ACORN station A-P'!T108,'ACORN station A-P'!W108,'ACORN station A-P'!Z108,'ACORN station A-P'!AC108,'ACORN station A-P'!AF108,'ACORN station A-P'!AI108,'ACORN station A-P'!AL108,'ACORN station A-P'!AO108,'ACORN station A-P'!AR108,'ACORN station A-P'!AU108,'ACORN station A-P'!AX108,'ACORN station A-P'!BA108,'ACORN station A-P'!BD108,'ACORN station A-P'!BG108,'ACORN station A-P'!BJ108,'ACORN station A-P'!BM108,'ACORN station A-P'!BP108,'ACORN station A-P'!BS108,'ACORN station A-P'!BV108,'ACORN station A-P'!BY108,'ACORN station A-P'!CB108,'ACORN station A-P'!CE108,'ACORN station A-P'!CH108,'ACORN station A-P'!CK108,SUM('ACORN station A-P'!CN108,'ACORN station A-P'!CQ108,'ACORN station A-P'!CT108,'ACORN station A-P'!CW108,'ACORN station A-P'!CZ108,'ACORN station A-P'!DC108,'ACORN station A-P'!DF108,'ACORN station A-P'!DI108,'ACORN station A-P'!DL108,'ACORN station A-P'!DO108,'ACORN station A-P'!DR108,'ACORN station A-P'!DU108,'ACORN station A-P'!DX108,'ACORN station A-P'!EA108,'ACORN station A-P'!ED108,'ACORN station A-P'!EG108,'ACORN station A-P'!EJ108,'ACORN station A-P'!EP108,'ACORN station A-P'!ES108,'ACORN station A-P'!EV108,'ACORN station A-P'!EY108,'ACORN station A-P'!FB108,'ACORN station A-P'!FE108,'ACORN station A-P'!FH108,'ACORN station A-P'!FK108,'ACORN station A-P'!FQ108,'ACORN station A-P'!FT108,'ACORN station A-P'!FW108,'ACORN station A-P'!FZ108,SUM('ACORN station A-P'!GC108,'ACORN station A-P'!GF108,'ACORN station A-P'!GI108,'ACORN station A-P'!GO108,'ACORN station A-P'!GR108,'ACORN station A-P'!GU108,'ACORN station A-P'!GX108,'ACORN station A-P'!HA108,'ACORN station A-P'!HD108,'ACORN station A-P'!HG108,'ACORN station A-P'!HJ108,'ACORN station A-P'!HM108,'ACORN station A-P'!HP108,'ACORN station A-P'!HS108,'ACORN station A-P'!HV108,'ACORN station A-P'!HY108,'ACORN station A-P'!IB108,'ACORN station A-P'!IE108,'ACORN station A-P'!IH108,'ACORN station A-P'!IK108,'ACORN station A-P'!IN108,'ACORN station A-P'!IQ108,B108,E108,K108,Q108,T108,W108,Z108,SUM(AC108,AI108,AL108,AO108,AR108,AX108,BA108,BD108,BG108,BJ108,BM108,BP108,BS108,BV108,BY108,CB108,CE108))))</f>
        <v>1284</v>
      </c>
      <c r="CK108" s="24">
        <f>SUM('ACORN station A-P'!F108,'ACORN station A-P'!I108,'ACORN station A-P'!L108,'ACORN station A-P'!O108,'ACORN station A-P'!R108,'ACORN station A-P'!U108,'ACORN station A-P'!X108,'ACORN station A-P'!AA108,'ACORN station A-P'!AD108,'ACORN station A-P'!AG108,'ACORN station A-P'!AJ108,'ACORN station A-P'!AM108,'ACORN station A-P'!AP108,'ACORN station A-P'!AS108,'ACORN station A-P'!AV108,'ACORN station A-P'!AY108,'ACORN station A-P'!BB108,'ACORN station A-P'!BE108,'ACORN station A-P'!BH108,'ACORN station A-P'!BK108,'ACORN station A-P'!BN108,'ACORN station A-P'!BQ108,'ACORN station A-P'!BT108,'ACORN station A-P'!BW108,'ACORN station A-P'!BZ108,'ACORN station A-P'!CC108,'ACORN station A-P'!CF108,'ACORN station A-P'!CI108,'ACORN station A-P'!CL108,SUM('ACORN station A-P'!CO108,'ACORN station A-P'!CR108,'ACORN station A-P'!CU108,'ACORN station A-P'!CX108,'ACORN station A-P'!DA108,'ACORN station A-P'!DD108,'ACORN station A-P'!DG108,'ACORN station A-P'!DJ108,'ACORN station A-P'!DM108,'ACORN station A-P'!DP108,'ACORN station A-P'!DS108,'ACORN station A-P'!DV108,'ACORN station A-P'!DY108,'ACORN station A-P'!EB108,'ACORN station A-P'!EE108,'ACORN station A-P'!EH108,'ACORN station A-P'!EK108,'ACORN station A-P'!EQ108,'ACORN station A-P'!ET108,'ACORN station A-P'!EW108,'ACORN station A-P'!EZ108,'ACORN station A-P'!FC108,'ACORN station A-P'!FF108,'ACORN station A-P'!FI108,'ACORN station A-P'!FL108,'ACORN station A-P'!FR108,'ACORN station A-P'!FU108,'ACORN station A-P'!FX108,'ACORN station A-P'!GA108,SUM('ACORN station A-P'!GD108,'ACORN station A-P'!GG108,'ACORN station A-P'!GJ108,'ACORN station A-P'!GP108,'ACORN station A-P'!GS108,'ACORN station A-P'!GV108,'ACORN station A-P'!GY108,'ACORN station A-P'!HB108,'ACORN station A-P'!HE108,'ACORN station A-P'!HH108,'ACORN station A-P'!HK108,'ACORN station A-P'!HN108,'ACORN station A-P'!HQ108,'ACORN station A-P'!HT108,'ACORN station A-P'!HW108,'ACORN station A-P'!HZ108,'ACORN station A-P'!IC108,'ACORN station A-P'!IF108,'ACORN station A-P'!II108,'ACORN station A-P'!IL108,'ACORN station A-P'!IO108,'ACORN station A-P'!IR108,C108,F108,L108,R108,U108,X108,AA108,SUM(AD108,AJ108,AM108,AP108,AS108,AY108,BB108,BE108,BH108,BK108,BN108,BQ108,BT108,BW108,BZ108,CC108,CF108))))</f>
        <v>1280</v>
      </c>
      <c r="CL108" s="24">
        <f>SUM('ACORN station A-P'!G108,'ACORN station A-P'!J108,'ACORN station A-P'!M108,'ACORN station A-P'!P108,'ACORN station A-P'!S108,'ACORN station A-P'!V108,'ACORN station A-P'!Y108,'ACORN station A-P'!AB108,'ACORN station A-P'!AE108,'ACORN station A-P'!AH108,'ACORN station A-P'!AK108,'ACORN station A-P'!AN108,'ACORN station A-P'!AQ108,'ACORN station A-P'!AT108,'ACORN station A-P'!AW108,'ACORN station A-P'!AZ108,'ACORN station A-P'!BC108,'ACORN station A-P'!BF108,'ACORN station A-P'!BI108,'ACORN station A-P'!BL108,'ACORN station A-P'!BO108,'ACORN station A-P'!BR108,'ACORN station A-P'!BU108,'ACORN station A-P'!BX108,'ACORN station A-P'!CA108,'ACORN station A-P'!CD108,'ACORN station A-P'!CG108,'ACORN station A-P'!CJ108,'ACORN station A-P'!CM108,SUM('ACORN station A-P'!CP108,'ACORN station A-P'!CS108,'ACORN station A-P'!CV108,'ACORN station A-P'!CY108,'ACORN station A-P'!DB108,'ACORN station A-P'!DE108,'ACORN station A-P'!DH108,'ACORN station A-P'!DK108,'ACORN station A-P'!DN108,'ACORN station A-P'!DQ108,'ACORN station A-P'!DT108,'ACORN station A-P'!DW108,'ACORN station A-P'!DZ108,'ACORN station A-P'!EC108,'ACORN station A-P'!EF108,'ACORN station A-P'!EI108,'ACORN station A-P'!EL108,'ACORN station A-P'!ER108,'ACORN station A-P'!EU108,'ACORN station A-P'!EX108,'ACORN station A-P'!FA108,'ACORN station A-P'!FD108,'ACORN station A-P'!FG108,'ACORN station A-P'!FJ108,'ACORN station A-P'!FM108,'ACORN station A-P'!FS108,'ACORN station A-P'!FV108,'ACORN station A-P'!FY108,'ACORN station A-P'!GB108,SUM('ACORN station A-P'!GE108,'ACORN station A-P'!GH108,'ACORN station A-P'!GK108,'ACORN station A-P'!GQ108,'ACORN station A-P'!GT108,'ACORN station A-P'!GW108,'ACORN station A-P'!GZ108,'ACORN station A-P'!HC108,'ACORN station A-P'!HF108,'ACORN station A-P'!HI108,'ACORN station A-P'!HL108,'ACORN station A-P'!HO108,'ACORN station A-P'!HR108,'ACORN station A-P'!HU108,'ACORN station A-P'!HX108,'ACORN station A-P'!IA108,'ACORN station A-P'!ID108,'ACORN station A-P'!IG108,'ACORN station A-P'!IJ108,'ACORN station A-P'!IM108,'ACORN station A-P'!IP108,'ACORN station A-P'!IS108,D108,G108,M108,S108,V108,Y108,AB108,SUM(AE108,AK108,AN108,AQ108,AT108,AZ108,BC108,BF108,BI108,BL108,BO108,BR108,BU108,BX108,CA108,CD108,CG108))))</f>
        <v>1286</v>
      </c>
      <c r="CM108" s="24"/>
      <c r="CN108" s="95">
        <f>CJ108/DG108</f>
        <v>18.34285714285714</v>
      </c>
      <c r="CO108" s="95">
        <f>CK108/DH108</f>
        <v>18.28571428571428</v>
      </c>
      <c r="CP108" s="95">
        <f>CL108/DI108</f>
        <v>18.37142857142857</v>
      </c>
      <c r="CQ108" s="24"/>
      <c r="CR108" s="24">
        <f>SUM('ACORN station A-P'!B108,'ACORN station A-P'!E108,'ACORN station A-P'!H108,'ACORN station A-P'!K108,'ACORN station A-P'!N108,'ACORN station A-P'!Q108,'ACORN station A-P'!T108,'ACORN station A-P'!W108,'ACORN station A-P'!Z108,'ACORN station A-P'!AC108,'ACORN station A-P'!AF108,'ACORN station A-P'!AI108,'ACORN station A-P'!AL108,'ACORN station A-P'!AO108,'ACORN station A-P'!AR108,'ACORN station A-P'!AU108,'ACORN station A-P'!AX108,'ACORN station A-P'!BA108,'ACORN station A-P'!BD108,'ACORN station A-P'!BG108,'ACORN station A-P'!BJ108,'ACORN station A-P'!BM108,'ACORN station A-P'!BP108,'ACORN station A-P'!BS108,'ACORN station A-P'!BV108,'ACORN station A-P'!BY108,'ACORN station A-P'!CB108,'ACORN station A-P'!CE108,'ACORN station A-P'!CH108,SUM('ACORN station A-P'!CK108,'ACORN station A-P'!CN108,'ACORN station A-P'!CQ108,'ACORN station A-P'!CT108,'ACORN station A-P'!CW108,'ACORN station A-P'!CZ108,'ACORN station A-P'!DC108,'ACORN station A-P'!DF108,'ACORN station A-P'!DI108,'ACORN station A-P'!DL108,'ACORN station A-P'!DO108,'ACORN station A-P'!DR108,'ACORN station A-P'!DU108,'ACORN station A-P'!DX108,'ACORN station A-P'!EA108,'ACORN station A-P'!ED108,'ACORN station A-P'!EG108,'ACORN station A-P'!EJ108,'ACORN station A-P'!EM108,'ACORN station A-P'!EP108,'ACORN station A-P'!ES108,'ACORN station A-P'!EV108,'ACORN station A-P'!EY108,'ACORN station A-P'!FB108,'ACORN station A-P'!FE108,'ACORN station A-P'!FH108,'ACORN station A-P'!FK108,'ACORN station A-P'!FN108,'ACORN station A-P'!FQ108,SUM('ACORN station A-P'!FT108,'ACORN station A-P'!FW108,'ACORN station A-P'!FZ108,'ACORN station A-P'!GC108,'ACORN station A-P'!GF108,'ACORN station A-P'!GI108,'ACORN station A-P'!GL108,'ACORN station A-P'!GO108,'ACORN station A-P'!GR108,'ACORN station A-P'!GU108,'ACORN station A-P'!GX108,'ACORN station A-P'!HA108,'ACORN station A-P'!HD108,'ACORN station A-P'!HG108,'ACORN station A-P'!HJ108,'ACORN station A-P'!HM108,'ACORN station A-P'!HP108,'ACORN station A-P'!HS108,'ACORN station A-P'!HV108,'ACORN station A-P'!HY108,'ACORN station A-P'!IB108,'ACORN station A-P'!IE108,'ACORN station A-P'!IH108,'ACORN station A-P'!IK108,'ACORN station A-P'!IN108,'ACORN station A-P'!IQ108,B108,E108,H108,SUM(K108,N108,Q108,T108,W108,Z108,AC108,AF108,AI108,AL108,AO108,AR108,AU108,AX108,BA108,BD108,BG108,BJ108,BM108,BP108,BS108,BV108,BY108,CB108,CE108))))</f>
        <v>1290</v>
      </c>
      <c r="CS108" s="24">
        <f>SUM('ACORN station A-P'!C108,'ACORN station A-P'!F108,'ACORN station A-P'!I108,'ACORN station A-P'!L108,'ACORN station A-P'!O108,'ACORN station A-P'!R108,'ACORN station A-P'!U108,'ACORN station A-P'!X108,'ACORN station A-P'!AA108,'ACORN station A-P'!AD108,'ACORN station A-P'!AG108,'ACORN station A-P'!AJ108,'ACORN station A-P'!AM108,'ACORN station A-P'!AP108,'ACORN station A-P'!AS108,'ACORN station A-P'!AV108,'ACORN station A-P'!AY108,'ACORN station A-P'!BB108,'ACORN station A-P'!BE108,'ACORN station A-P'!BH108,'ACORN station A-P'!BK108,'ACORN station A-P'!BN108,'ACORN station A-P'!BQ108,'ACORN station A-P'!BT108,'ACORN station A-P'!BW108,'ACORN station A-P'!BZ108,'ACORN station A-P'!CC108,'ACORN station A-P'!CF108,'ACORN station A-P'!CI108,SUM('ACORN station A-P'!CL108,'ACORN station A-P'!CO108,'ACORN station A-P'!CR108,'ACORN station A-P'!CU108,'ACORN station A-P'!CX108,'ACORN station A-P'!DA108,'ACORN station A-P'!DD108,'ACORN station A-P'!DG108,'ACORN station A-P'!DJ108,'ACORN station A-P'!DM108,'ACORN station A-P'!DP108,'ACORN station A-P'!DS108,'ACORN station A-P'!DV108,'ACORN station A-P'!DY108,'ACORN station A-P'!EB108,'ACORN station A-P'!EE108,'ACORN station A-P'!EH108,'ACORN station A-P'!EK108,'ACORN station A-P'!EN108,'ACORN station A-P'!EQ108,'ACORN station A-P'!ET108,'ACORN station A-P'!EW108,'ACORN station A-P'!EZ108,'ACORN station A-P'!FC108,'ACORN station A-P'!FF108,'ACORN station A-P'!FI108,'ACORN station A-P'!FL108,'ACORN station A-P'!FO108,'ACORN station A-P'!FR108,SUM('ACORN station A-P'!FU108,'ACORN station A-P'!FX108,'ACORN station A-P'!GA108,'ACORN station A-P'!GD108,'ACORN station A-P'!GG108,'ACORN station A-P'!GJ108,'ACORN station A-P'!GM108,'ACORN station A-P'!GP108,'ACORN station A-P'!GS108,'ACORN station A-P'!GV108,'ACORN station A-P'!GY108,'ACORN station A-P'!HB108,'ACORN station A-P'!HE108,'ACORN station A-P'!HH108,'ACORN station A-P'!HK108,'ACORN station A-P'!HN108,'ACORN station A-P'!HQ108,'ACORN station A-P'!HT108,'ACORN station A-P'!HW108,'ACORN station A-P'!HZ108,'ACORN station A-P'!IC108,'ACORN station A-P'!IF108,'ACORN station A-P'!II108,'ACORN station A-P'!IL108,'ACORN station A-P'!IO108,'ACORN station A-P'!IR108,C108,F108,I108,SUM(L108,O108,R108,U108,X108,AA108,AD108,AG108,AJ108,AM108,AP108,AS108,AV108,AY108,BB108,BE108,BH108,BK108,BN108,BQ108,BT108,BW108,BZ108,CC108,CF108))))</f>
        <v>1286</v>
      </c>
      <c r="CT108" s="24">
        <f>SUM('ACORN station A-P'!D108,'ACORN station A-P'!G108,'ACORN station A-P'!J108,'ACORN station A-P'!M108,'ACORN station A-P'!P108,'ACORN station A-P'!S108,'ACORN station A-P'!V108,'ACORN station A-P'!Y108,'ACORN station A-P'!AB108,'ACORN station A-P'!AE108,'ACORN station A-P'!AH108,'ACORN station A-P'!AK108,'ACORN station A-P'!AN108,'ACORN station A-P'!AQ108,'ACORN station A-P'!AT108,'ACORN station A-P'!AW108,'ACORN station A-P'!AZ108,'ACORN station A-P'!BC108,'ACORN station A-P'!BF108,'ACORN station A-P'!BI108,'ACORN station A-P'!BL108,'ACORN station A-P'!BO108,'ACORN station A-P'!BR108,'ACORN station A-P'!BU108,'ACORN station A-P'!BX108,'ACORN station A-P'!CA108,'ACORN station A-P'!CD108,'ACORN station A-P'!CG108,'ACORN station A-P'!CJ108,SUM('ACORN station A-P'!CM108,'ACORN station A-P'!CP108,'ACORN station A-P'!CS108,'ACORN station A-P'!CV108,'ACORN station A-P'!CY108,'ACORN station A-P'!DB108,'ACORN station A-P'!DE108,'ACORN station A-P'!DH108,'ACORN station A-P'!DK108,'ACORN station A-P'!DN108,'ACORN station A-P'!DQ108,'ACORN station A-P'!DT108,'ACORN station A-P'!DW108,'ACORN station A-P'!DZ108,'ACORN station A-P'!EC108,'ACORN station A-P'!EF108,'ACORN station A-P'!EI108,'ACORN station A-P'!EL108,'ACORN station A-P'!EO108,'ACORN station A-P'!ER108,'ACORN station A-P'!EU108,'ACORN station A-P'!EX108,'ACORN station A-P'!FA108,'ACORN station A-P'!FD108,'ACORN station A-P'!FG108,'ACORN station A-P'!FJ108,'ACORN station A-P'!FM108,'ACORN station A-P'!FP108,'ACORN station A-P'!FS108,SUM('ACORN station A-P'!FV108,'ACORN station A-P'!FY108,'ACORN station A-P'!GB108,'ACORN station A-P'!GE108,'ACORN station A-P'!GH108,'ACORN station A-P'!GK108,'ACORN station A-P'!GN108,'ACORN station A-P'!GQ108,'ACORN station A-P'!GT108,'ACORN station A-P'!GW108,'ACORN station A-P'!GZ108,'ACORN station A-P'!HC108,'ACORN station A-P'!HF108,'ACORN station A-P'!HI108,'ACORN station A-P'!HL108,'ACORN station A-P'!HO108,'ACORN station A-P'!HR108,'ACORN station A-P'!HU108,'ACORN station A-P'!HX108,'ACORN station A-P'!IA108,'ACORN station A-P'!ID108,'ACORN station A-P'!IG108,'ACORN station A-P'!IJ108,'ACORN station A-P'!IM108,'ACORN station A-P'!IP108,'ACORN station A-P'!IS108,D108,G108,J108,SUM(M108,P108,S108,V108,Y108,AB108,AE108,AH108,AK108,AN108,AQ108,AT108,AW108,AZ108,BC108,BF108,BI108,BL108,BO108,BR108,BU108,BX108,CA108,CD108,CG108))))</f>
        <v>1292</v>
      </c>
      <c r="CU108" s="24"/>
      <c r="CV108" s="95">
        <f>CR108/DJ108</f>
        <v>17.43243243243243</v>
      </c>
      <c r="CW108" s="95">
        <f>CS108/DK108</f>
        <v>17.37837837837838</v>
      </c>
      <c r="CX108" s="95">
        <f>CT108/DL108</f>
        <v>17.45945945945946</v>
      </c>
      <c r="CY108" s="24"/>
      <c r="CZ108" s="24">
        <f>SUM('ACORN station A-P'!B108,'ACORN station A-P'!E108,'ACORN station A-P'!H108,'ACORN station A-P'!Q108,'ACORN station A-P'!W108,'ACORN station A-P'!Z108,'ACORN station A-P'!AC108,'ACORN station A-P'!AI108,'ACORN station A-P'!AL108,'ACORN station A-P'!AO108,'ACORN station A-P'!AX108,'ACORN station A-P'!BM108,'ACORN station A-P'!BP108,'ACORN station A-P'!BS108,'ACORN station A-P'!BV108,'ACORN station A-P'!CB108,'ACORN station A-P'!CE108,'ACORN station A-P'!CH108,'ACORN station A-P'!CT108,'ACORN station A-P'!CW108,'ACORN station A-P'!DF108,'ACORN station A-P'!DC108,'ACORN station A-P'!DO108,'ACORN station A-P'!DR108,'ACORN station A-P'!DU108,'ACORN station A-P'!DX108,'ACORN station A-P'!EJ108,'ACORN station A-P'!ES108,'ACORN station A-P'!EV108,SUM('ACORN station A-P'!FB108,'ACORN station A-P'!FE108,'ACORN station A-P'!FK108,'ACORN station A-P'!FT108,'ACORN station A-P'!FW108,'ACORN station A-P'!FZ108,'ACORN station A-P'!GC108,'ACORN station A-P'!GF108,'ACORN station A-P'!GL108,'ACORN station A-P'!GR108,'ACORN station A-P'!GU108,'ACORN station A-P'!HA108,'ACORN station A-P'!HD108,'ACORN station A-P'!HG108,'ACORN station A-P'!HM108,'ACORN station A-P'!IB108,'ACORN station A-P'!IE108,'ACORN station A-P'!IN108,'ACORN station A-P'!IQ108,E108,K108,T108,Z108,AF108,AL108,AR108,BA108,BD108,BG108,SUM(BS108,CE108)))</f>
        <v>569</v>
      </c>
      <c r="DA108" s="24">
        <f>SUM('ACORN station A-P'!C108,'ACORN station A-P'!F108,'ACORN station A-P'!I108,'ACORN station A-P'!R108,'ACORN station A-P'!X108,'ACORN station A-P'!AA108,'ACORN station A-P'!AD108,'ACORN station A-P'!AJ108,'ACORN station A-P'!AM108,'ACORN station A-P'!AP108,'ACORN station A-P'!AY108,'ACORN station A-P'!BN108,'ACORN station A-P'!BQ108,'ACORN station A-P'!BT108,'ACORN station A-P'!BW108,'ACORN station A-P'!CC108,'ACORN station A-P'!CF108,'ACORN station A-P'!CI108,'ACORN station A-P'!CU108,'ACORN station A-P'!CX108,'ACORN station A-P'!DG108,'ACORN station A-P'!DD108,'ACORN station A-P'!DP108,'ACORN station A-P'!DS108,'ACORN station A-P'!DV108,'ACORN station A-P'!DY108,'ACORN station A-P'!EK108,'ACORN station A-P'!ET108,'ACORN station A-P'!EW108,SUM('ACORN station A-P'!FC108,'ACORN station A-P'!FF108,'ACORN station A-P'!FL108,'ACORN station A-P'!FU108,'ACORN station A-P'!FX108,'ACORN station A-P'!GA108,'ACORN station A-P'!GD108,'ACORN station A-P'!GG108,'ACORN station A-P'!GM108,'ACORN station A-P'!GS108,'ACORN station A-P'!GV108,'ACORN station A-P'!HB108,'ACORN station A-P'!HE108,'ACORN station A-P'!HH108,'ACORN station A-P'!HN108,'ACORN station A-P'!IC108,'ACORN station A-P'!IF108,'ACORN station A-P'!IO108,'ACORN station A-P'!IR108,F108,L108,U108,AA108,AG108,AM108,AS108,BB108,BE108,BH108,SUM(BT108,CF108)))</f>
        <v>566</v>
      </c>
      <c r="DB108" s="24">
        <f>SUM('ACORN station A-P'!D108,'ACORN station A-P'!G108,'ACORN station A-P'!J108,'ACORN station A-P'!S108,'ACORN station A-P'!Y108,'ACORN station A-P'!AB108,'ACORN station A-P'!AE108,'ACORN station A-P'!AK108,'ACORN station A-P'!AN108,'ACORN station A-P'!AQ108,'ACORN station A-P'!AZ108,'ACORN station A-P'!BO108,'ACORN station A-P'!BR108,'ACORN station A-P'!BU108,'ACORN station A-P'!BX108,'ACORN station A-P'!CD108,'ACORN station A-P'!CG108,'ACORN station A-P'!CJ108,'ACORN station A-P'!CV108,'ACORN station A-P'!CY108,'ACORN station A-P'!DH108,'ACORN station A-P'!DE108,'ACORN station A-P'!DQ108,'ACORN station A-P'!DT108,'ACORN station A-P'!DW108,'ACORN station A-P'!DZ108,'ACORN station A-P'!EL108,'ACORN station A-P'!EU108,'ACORN station A-P'!EX108,SUM('ACORN station A-P'!FD108,'ACORN station A-P'!FG108,'ACORN station A-P'!FM108,'ACORN station A-P'!FV108,'ACORN station A-P'!FY108,'ACORN station A-P'!GB108,'ACORN station A-P'!GE108,'ACORN station A-P'!GH108,'ACORN station A-P'!GN108,'ACORN station A-P'!GT108,'ACORN station A-P'!GW108,'ACORN station A-P'!HC108,'ACORN station A-P'!HF108,'ACORN station A-P'!HI108,'ACORN station A-P'!HO108,'ACORN station A-P'!ID108,'ACORN station A-P'!IG108,'ACORN station A-P'!IP108,'ACORN station A-P'!IS108,G108,M108,V108,AB108,AH108,AN108,AT108,BC108,BF108,BI108,SUM(BU108,CG108)))</f>
        <v>570</v>
      </c>
      <c r="DC108" s="24"/>
      <c r="DD108" s="95">
        <f>CZ108/DM108</f>
        <v>15.37837837837838</v>
      </c>
      <c r="DE108" s="95">
        <f>DA108/DN108</f>
        <v>15.2972972972973</v>
      </c>
      <c r="DF108" s="95">
        <f>DB108/DO108</f>
        <v>15.40540540540541</v>
      </c>
      <c r="DG108" s="44">
        <f>SUM(COUNT('ACORN station A-P'!E108,'ACORN station A-P'!H108,'ACORN station A-P'!K108,'ACORN station A-P'!N108,'ACORN station A-P'!Q108,'ACORN station A-P'!T108,'ACORN station A-P'!W108,'ACORN station A-P'!Z108,'ACORN station A-P'!AC108,'ACORN station A-P'!AF108,'ACORN station A-P'!AI108,'ACORN station A-P'!AL108,'ACORN station A-P'!AO108,'ACORN station A-P'!AR108,'ACORN station A-P'!AU108,'ACORN station A-P'!AX108,'ACORN station A-P'!BA108,'ACORN station A-P'!BD108,'ACORN station A-P'!BG108,'ACORN station A-P'!BJ108,'ACORN station A-P'!BM108,'ACORN station A-P'!BP108,'ACORN station A-P'!BS108,'ACORN station A-P'!BV108,'ACORN station A-P'!BY108,'ACORN station A-P'!CB108,'ACORN station A-P'!CE108,'ACORN station A-P'!CH108,'ACORN station A-P'!CK108,'ACORN station A-P'!CN108),COUNT('ACORN station A-P'!CQ108,'ACORN station A-P'!CT108,'ACORN station A-P'!CW108,'ACORN station A-P'!CZ108,'ACORN station A-P'!DC108,'ACORN station A-P'!DF108,'ACORN station A-P'!DI108,'ACORN station A-P'!DL108,'ACORN station A-P'!DO108,'ACORN station A-P'!DR108,'ACORN station A-P'!DU108,'ACORN station A-P'!DX108,'ACORN station A-P'!EA108,'ACORN station A-P'!ED108,'ACORN station A-P'!EG108,'ACORN station A-P'!EJ108,'ACORN station A-P'!EP108,'ACORN station A-P'!ES108,'ACORN station A-P'!EV108,'ACORN station A-P'!EY108,'ACORN station A-P'!FB108,'ACORN station A-P'!FE108,'ACORN station A-P'!FH108,'ACORN station A-P'!FK108,'ACORN station A-P'!FQ108,'ACORN station A-P'!FT108,'ACORN station A-P'!FW108,'ACORN station A-P'!FZ108,'ACORN station A-P'!GC108,'ACORN station A-P'!GF108),COUNT('ACORN station A-P'!GI108,'ACORN station A-P'!GO108,'ACORN station A-P'!GR108,'ACORN station A-P'!GU108,'ACORN station A-P'!GX108,'ACORN station A-P'!HA108,'ACORN station A-P'!HD108,'ACORN station A-P'!HG108,'ACORN station A-P'!HJ108,'ACORN station A-P'!HM108,'ACORN station A-P'!HP108,'ACORN station A-P'!HS108,'ACORN station A-P'!HV108,'ACORN station A-P'!HY108,'ACORN station A-P'!IB108,'ACORN station A-P'!IE108,'ACORN station A-P'!IH108,'ACORN station A-P'!IK108,'ACORN station A-P'!IN108,'ACORN station A-P'!IQ108,B108,E108,K108,Q108,T108,W108,Z108,AC108,AI108,AL108),COUNT(AO108,AR108,AX108,BA108,BD108,BG108,BJ108,BM108,BP108,BS108,BV108,BY108,CB108,CE108))</f>
        <v>70</v>
      </c>
      <c r="DH108" s="44">
        <f>SUM(COUNT('ACORN station A-P'!F108,'ACORN station A-P'!I108,'ACORN station A-P'!L108,'ACORN station A-P'!O108,'ACORN station A-P'!R108,'ACORN station A-P'!U108,'ACORN station A-P'!X108,'ACORN station A-P'!AA108,'ACORN station A-P'!AD108,'ACORN station A-P'!AG108,'ACORN station A-P'!AJ108,'ACORN station A-P'!AM108,'ACORN station A-P'!AP108,'ACORN station A-P'!AS108,'ACORN station A-P'!AV108,'ACORN station A-P'!AY108,'ACORN station A-P'!BB108,'ACORN station A-P'!BE108,'ACORN station A-P'!BH108,'ACORN station A-P'!BK108,'ACORN station A-P'!BN108,'ACORN station A-P'!BQ108,'ACORN station A-P'!BT108,'ACORN station A-P'!BW108,'ACORN station A-P'!BZ108,'ACORN station A-P'!CC108,'ACORN station A-P'!CF108,'ACORN station A-P'!CI108,'ACORN station A-P'!CL108,'ACORN station A-P'!CO108),COUNT('ACORN station A-P'!CR108,'ACORN station A-P'!CU108,'ACORN station A-P'!CX108,'ACORN station A-P'!DA108,'ACORN station A-P'!DD108,'ACORN station A-P'!DG108,'ACORN station A-P'!DJ108,'ACORN station A-P'!DM108,'ACORN station A-P'!DP108,'ACORN station A-P'!DS108,'ACORN station A-P'!DV108,'ACORN station A-P'!DY108,'ACORN station A-P'!EB108,'ACORN station A-P'!EE108,'ACORN station A-P'!EH108,'ACORN station A-P'!EK108,'ACORN station A-P'!EQ108,'ACORN station A-P'!ET108,'ACORN station A-P'!EW108,'ACORN station A-P'!EZ108,'ACORN station A-P'!FC108,'ACORN station A-P'!FF108,'ACORN station A-P'!FI108,'ACORN station A-P'!FL108,'ACORN station A-P'!FR108,'ACORN station A-P'!FU108,'ACORN station A-P'!FX108,'ACORN station A-P'!GA108,'ACORN station A-P'!GD108,'ACORN station A-P'!GG108),COUNT('ACORN station A-P'!GJ108,'ACORN station A-P'!GP108,'ACORN station A-P'!GS108,'ACORN station A-P'!GV108,'ACORN station A-P'!GY108,'ACORN station A-P'!HB108,'ACORN station A-P'!HE108,'ACORN station A-P'!HH108,'ACORN station A-P'!HK108,'ACORN station A-P'!HN108,'ACORN station A-P'!HQ108,'ACORN station A-P'!HT108,'ACORN station A-P'!HW108,'ACORN station A-P'!HZ108,'ACORN station A-P'!IC108,'ACORN station A-P'!IF108,'ACORN station A-P'!II108,'ACORN station A-P'!IL108,'ACORN station A-P'!IO108,'ACORN station A-P'!IR108,C108,F108,L108,R108,U108,X108,AA108,AD108,AJ108,AM108),COUNT(AP108,AS108,AY108,BB108,BE108,BH108,BK108,BN108,BQ108,BT108,BW108,BZ108,CC108,CF108))</f>
        <v>70</v>
      </c>
      <c r="DI108" s="44">
        <f>SUM(COUNT('ACORN station A-P'!G108,'ACORN station A-P'!J108,'ACORN station A-P'!M108,'ACORN station A-P'!P108,'ACORN station A-P'!S108,'ACORN station A-P'!V108,'ACORN station A-P'!Y108,'ACORN station A-P'!AB108,'ACORN station A-P'!AE108,'ACORN station A-P'!AH108,'ACORN station A-P'!AK108,'ACORN station A-P'!AN108,'ACORN station A-P'!AQ108,'ACORN station A-P'!AT108,'ACORN station A-P'!AW108,'ACORN station A-P'!AZ108,'ACORN station A-P'!BC108,'ACORN station A-P'!BF108,'ACORN station A-P'!BI108,'ACORN station A-P'!BL108,'ACORN station A-P'!BO108,'ACORN station A-P'!BR108,'ACORN station A-P'!BU108,'ACORN station A-P'!BX108,'ACORN station A-P'!CA108,'ACORN station A-P'!CD108,'ACORN station A-P'!CG108,'ACORN station A-P'!CJ108,'ACORN station A-P'!CM108,'ACORN station A-P'!CP108),COUNT('ACORN station A-P'!CS108,'ACORN station A-P'!CV108,'ACORN station A-P'!CY108,'ACORN station A-P'!DB108,'ACORN station A-P'!DE108,'ACORN station A-P'!DH108,'ACORN station A-P'!DK108,'ACORN station A-P'!DN108,'ACORN station A-P'!DQ108,'ACORN station A-P'!DT108,'ACORN station A-P'!DW108,'ACORN station A-P'!DZ108,'ACORN station A-P'!EC108,'ACORN station A-P'!EF108,'ACORN station A-P'!EI108,'ACORN station A-P'!EL108,'ACORN station A-P'!ER108,'ACORN station A-P'!EU108,'ACORN station A-P'!EX108,'ACORN station A-P'!FA108,'ACORN station A-P'!FD108,'ACORN station A-P'!FG108,'ACORN station A-P'!FJ108,'ACORN station A-P'!FM108,'ACORN station A-P'!FS108,'ACORN station A-P'!FV108,'ACORN station A-P'!FY108,'ACORN station A-P'!GB108,'ACORN station A-P'!GE108,'ACORN station A-P'!GH108),COUNT('ACORN station A-P'!GK108,'ACORN station A-P'!GQ108,'ACORN station A-P'!GT108,'ACORN station A-P'!GW108,'ACORN station A-P'!GZ108,'ACORN station A-P'!HC108,'ACORN station A-P'!HF108,'ACORN station A-P'!HI108,'ACORN station A-P'!HL108,'ACORN station A-P'!HO108,'ACORN station A-P'!HR108,'ACORN station A-P'!HU108,'ACORN station A-P'!HX108,'ACORN station A-P'!IA108,'ACORN station A-P'!ID108,'ACORN station A-P'!IG108,'ACORN station A-P'!IJ108,'ACORN station A-P'!IM108,'ACORN station A-P'!IP108,'ACORN station A-P'!IS108,D108,G108,M108,S108,V108,Y108,AB108,AE108,AK108,AN108),COUNT(AQ108,AT108,AZ108,BC108,BF108,BI108,BL108,BO108,BR108,BU108,BX108,CA108,CD108,CG108))</f>
        <v>70</v>
      </c>
      <c r="DJ108" s="44">
        <f>SUM(COUNT('ACORN station A-P'!B108,'ACORN station A-P'!E108,'ACORN station A-P'!H108,'ACORN station A-P'!K108,'ACORN station A-P'!N108,'ACORN station A-P'!Q108,'ACORN station A-P'!T108,'ACORN station A-P'!W108,'ACORN station A-P'!Z108,'ACORN station A-P'!AC108,'ACORN station A-P'!AF108,'ACORN station A-P'!AI108,'ACORN station A-P'!AL108,'ACORN station A-P'!AO108,'ACORN station A-P'!AR108,'ACORN station A-P'!AU108,'ACORN station A-P'!AX108,'ACORN station A-P'!BA108,'ACORN station A-P'!BD108,'ACORN station A-P'!BG108,'ACORN station A-P'!BJ108,'ACORN station A-P'!BM108,'ACORN station A-P'!BP108,'ACORN station A-P'!BS108,'ACORN station A-P'!BV108,'ACORN station A-P'!BY108,'ACORN station A-P'!CB108,'ACORN station A-P'!CE108,'ACORN station A-P'!CH108,'ACORN station A-P'!CK108),COUNT('ACORN station A-P'!CN108,'ACORN station A-P'!CQ108,'ACORN station A-P'!CT108,'ACORN station A-P'!CW108,'ACORN station A-P'!CZ108,'ACORN station A-P'!DC108,'ACORN station A-P'!DF108,'ACORN station A-P'!DI108,'ACORN station A-P'!DL108,'ACORN station A-P'!DO108,'ACORN station A-P'!DR108,'ACORN station A-P'!DU108,'ACORN station A-P'!DX108,'ACORN station A-P'!EA108,'ACORN station A-P'!ED108,'ACORN station A-P'!EG108,'ACORN station A-P'!EJ108,'ACORN station A-P'!EM108,'ACORN station A-P'!EP108,'ACORN station A-P'!ES108,'ACORN station A-P'!EV108,'ACORN station A-P'!EY108,'ACORN station A-P'!FB108,'ACORN station A-P'!FE108,'ACORN station A-P'!FH108,'ACORN station A-P'!FK108,'ACORN station A-P'!FN108,'ACORN station A-P'!FQ108,'ACORN station A-P'!FT108,'ACORN station A-P'!FW108),COUNT('ACORN station A-P'!FZ108,'ACORN station A-P'!GC108,'ACORN station A-P'!GF108,'ACORN station A-P'!GI108,'ACORN station A-P'!GL108,'ACORN station A-P'!GO108,'ACORN station A-P'!GR108,'ACORN station A-P'!GU108,'ACORN station A-P'!GX108,'ACORN station A-P'!HA108,'ACORN station A-P'!HD108,'ACORN station A-P'!HG108,'ACORN station A-P'!HJ108,'ACORN station A-P'!HM108,'ACORN station A-P'!HP108,'ACORN station A-P'!HS108,'ACORN station A-P'!HV108,'ACORN station A-P'!HY108,'ACORN station A-P'!IB108,'ACORN station A-P'!IE108,'ACORN station A-P'!IH108,'ACORN station A-P'!IK108,'ACORN station A-P'!IN108,'ACORN station A-P'!IQ108,B108,E108,H108,K108,N108,Q108),COUNT(T108,W108,Z108,AC108,AF108,AI108,AL108,AO108,AR108,AU108,AX108,BA108,BD108,BG108,BJ108,BM108,BP108,BS108,BV108,BY108,CB108,CE108))</f>
        <v>74</v>
      </c>
      <c r="DK108" s="44">
        <f>SUM(COUNT('ACORN station A-P'!C108,'ACORN station A-P'!F108,'ACORN station A-P'!I108,'ACORN station A-P'!L108,'ACORN station A-P'!O108,'ACORN station A-P'!R108,'ACORN station A-P'!U108,'ACORN station A-P'!X108,'ACORN station A-P'!AA108,'ACORN station A-P'!AD108,'ACORN station A-P'!AG108,'ACORN station A-P'!AJ108,'ACORN station A-P'!AM108,'ACORN station A-P'!AP108,'ACORN station A-P'!AS108,'ACORN station A-P'!AV108,'ACORN station A-P'!AY108,'ACORN station A-P'!BB108,'ACORN station A-P'!BE108,'ACORN station A-P'!BH108,'ACORN station A-P'!BK108,'ACORN station A-P'!BN108,'ACORN station A-P'!BQ108,'ACORN station A-P'!BT108,'ACORN station A-P'!BW108,'ACORN station A-P'!BZ108,'ACORN station A-P'!CC108,'ACORN station A-P'!CF108,'ACORN station A-P'!CI108,'ACORN station A-P'!CL108),COUNT('ACORN station A-P'!CO108,'ACORN station A-P'!CR108,'ACORN station A-P'!CU108,'ACORN station A-P'!CX108,'ACORN station A-P'!DA108,'ACORN station A-P'!DD108,'ACORN station A-P'!DG108,'ACORN station A-P'!DJ108,'ACORN station A-P'!DM108,'ACORN station A-P'!DP108,'ACORN station A-P'!DS108,'ACORN station A-P'!DV108,'ACORN station A-P'!DY108,'ACORN station A-P'!EB108,'ACORN station A-P'!EE108,'ACORN station A-P'!EH108,'ACORN station A-P'!EK108,'ACORN station A-P'!EN108,'ACORN station A-P'!EQ108,'ACORN station A-P'!ET108,'ACORN station A-P'!EW108,'ACORN station A-P'!EZ108,'ACORN station A-P'!FC108,'ACORN station A-P'!FF108,'ACORN station A-P'!FI108,'ACORN station A-P'!FL108,'ACORN station A-P'!FO108,'ACORN station A-P'!FR108,'ACORN station A-P'!FU108,'ACORN station A-P'!FX108),COUNT('ACORN station A-P'!GA108,'ACORN station A-P'!GD108,'ACORN station A-P'!GG108,'ACORN station A-P'!GJ108,'ACORN station A-P'!GM108,'ACORN station A-P'!GP108,'ACORN station A-P'!GS108,'ACORN station A-P'!GV108,'ACORN station A-P'!GY108,'ACORN station A-P'!HB108,'ACORN station A-P'!HE108,'ACORN station A-P'!HH108,'ACORN station A-P'!HK108,'ACORN station A-P'!HN108,'ACORN station A-P'!HQ108,'ACORN station A-P'!HT108,'ACORN station A-P'!HW108,'ACORN station A-P'!HZ108,'ACORN station A-P'!IC108,'ACORN station A-P'!IF108,'ACORN station A-P'!II108,'ACORN station A-P'!IL108,'ACORN station A-P'!IO108,'ACORN station A-P'!IR108,C108,F108,I108,L108,O108,R108),COUNT(U108,X108,AA108,AD108,AG108,AJ108,AM108,AP108,AS108,AV108,AY108,BB108,BE108,BH108,BK108,BN108,BQ108,BT108,BW108,BZ108,CC108,CF108))</f>
        <v>74</v>
      </c>
      <c r="DL108" s="44">
        <f>SUM(COUNT('ACORN station A-P'!D108,'ACORN station A-P'!G108,'ACORN station A-P'!J108,'ACORN station A-P'!M108,'ACORN station A-P'!P108,'ACORN station A-P'!S108,'ACORN station A-P'!V108,'ACORN station A-P'!Y108,'ACORN station A-P'!AB108,'ACORN station A-P'!AE108,'ACORN station A-P'!AH108,'ACORN station A-P'!AK108,'ACORN station A-P'!AN108,'ACORN station A-P'!AQ108,'ACORN station A-P'!AT108,'ACORN station A-P'!AW108,'ACORN station A-P'!AZ108,'ACORN station A-P'!BC108,'ACORN station A-P'!BF108,'ACORN station A-P'!BI108,'ACORN station A-P'!BL108,'ACORN station A-P'!BO108,'ACORN station A-P'!BR108,'ACORN station A-P'!BU108,'ACORN station A-P'!BX108,'ACORN station A-P'!CA108,'ACORN station A-P'!CD108,'ACORN station A-P'!CG108,'ACORN station A-P'!CJ108,'ACORN station A-P'!CM108),COUNT('ACORN station A-P'!CP108,'ACORN station A-P'!CS108,'ACORN station A-P'!CV108,'ACORN station A-P'!CY108,'ACORN station A-P'!DB108,'ACORN station A-P'!DE108,'ACORN station A-P'!DH108,'ACORN station A-P'!DK108,'ACORN station A-P'!DN108,'ACORN station A-P'!DQ108,'ACORN station A-P'!DT108,'ACORN station A-P'!DW108,'ACORN station A-P'!DZ108,'ACORN station A-P'!EC108,'ACORN station A-P'!EF108,'ACORN station A-P'!EI108,'ACORN station A-P'!EL108,'ACORN station A-P'!EO108,'ACORN station A-P'!ER108,'ACORN station A-P'!EU108,'ACORN station A-P'!EX108,'ACORN station A-P'!FA108,'ACORN station A-P'!FD108,'ACORN station A-P'!FG108,'ACORN station A-P'!FJ108,'ACORN station A-P'!FM108,'ACORN station A-P'!FP108,'ACORN station A-P'!FS108,'ACORN station A-P'!FV108,'ACORN station A-P'!FY108),COUNT('ACORN station A-P'!GB108,'ACORN station A-P'!GE108,'ACORN station A-P'!GH108,'ACORN station A-P'!GK108,'ACORN station A-P'!GN108,'ACORN station A-P'!GQ108,'ACORN station A-P'!GT108,'ACORN station A-P'!GW108,'ACORN station A-P'!GZ108,'ACORN station A-P'!HC108,'ACORN station A-P'!HF108,'ACORN station A-P'!HI108,'ACORN station A-P'!HL108,'ACORN station A-P'!HO108,'ACORN station A-P'!HR108,'ACORN station A-P'!HU108,'ACORN station A-P'!HX108,'ACORN station A-P'!IA108,'ACORN station A-P'!ID108,'ACORN station A-P'!IG108,'ACORN station A-P'!IJ108,'ACORN station A-P'!IM108,'ACORN station A-P'!IP108,'ACORN station A-P'!IS108,D108,G108,J108,M108,P108,S108),COUNT(V108,Y108,AB108,AE108,AH108,AK108,AN108,AQ108,AT108,AW108,AZ108,BC108,BF108,BI108,BL108,BO108,BR108,BU108,BX108,CA108,CD108,CG108))</f>
        <v>74</v>
      </c>
      <c r="DM108" s="44">
        <f>SUM(BS108,CE108)</f>
        <v>37</v>
      </c>
      <c r="DN108" s="44">
        <f>SUM(BT108,CF108)</f>
        <v>37</v>
      </c>
      <c r="DO108" s="44">
        <f>SUM(BU108,CG108)</f>
        <v>37</v>
      </c>
      <c r="DP108" s="93"/>
      <c r="DQ108" s="93"/>
      <c r="DR108" s="44"/>
      <c r="DS108" s="44"/>
      <c r="DT108" s="44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</row>
    <row r="109" ht="22.35" customHeight="1">
      <c r="A109" s="19">
        <v>2017</v>
      </c>
      <c r="B109" s="29">
        <v>46</v>
      </c>
      <c r="C109" s="24">
        <v>46</v>
      </c>
      <c r="D109" s="25">
        <v>46</v>
      </c>
      <c r="E109" s="23">
        <v>30</v>
      </c>
      <c r="F109" s="24">
        <v>30</v>
      </c>
      <c r="G109" s="25">
        <v>30</v>
      </c>
      <c r="H109" s="23">
        <v>15</v>
      </c>
      <c r="I109" s="24">
        <v>15</v>
      </c>
      <c r="J109" s="25">
        <v>15</v>
      </c>
      <c r="K109" t="s" s="26">
        <v>85</v>
      </c>
      <c r="L109" t="s" s="21">
        <v>85</v>
      </c>
      <c r="M109" t="s" s="22">
        <v>85</v>
      </c>
      <c r="N109" s="23">
        <v>1</v>
      </c>
      <c r="O109" s="24">
        <v>1</v>
      </c>
      <c r="P109" s="25">
        <v>1</v>
      </c>
      <c r="Q109" s="23">
        <v>6</v>
      </c>
      <c r="R109" s="24">
        <v>6</v>
      </c>
      <c r="S109" s="25">
        <v>6</v>
      </c>
      <c r="T109" t="s" s="26">
        <v>85</v>
      </c>
      <c r="U109" t="s" s="21">
        <v>85</v>
      </c>
      <c r="V109" t="s" s="22">
        <v>85</v>
      </c>
      <c r="W109" s="23">
        <v>17</v>
      </c>
      <c r="X109" s="24">
        <v>17</v>
      </c>
      <c r="Y109" s="25">
        <v>17</v>
      </c>
      <c r="Z109" s="23">
        <v>10</v>
      </c>
      <c r="AA109" s="24">
        <v>10</v>
      </c>
      <c r="AB109" s="25">
        <v>10</v>
      </c>
      <c r="AC109" s="23">
        <v>26</v>
      </c>
      <c r="AD109" s="24">
        <v>26</v>
      </c>
      <c r="AE109" s="25">
        <v>26</v>
      </c>
      <c r="AF109" t="s" s="26">
        <v>85</v>
      </c>
      <c r="AG109" t="s" s="21">
        <v>85</v>
      </c>
      <c r="AH109" t="s" s="22">
        <v>85</v>
      </c>
      <c r="AI109" s="23">
        <v>23</v>
      </c>
      <c r="AJ109" s="24">
        <v>23</v>
      </c>
      <c r="AK109" s="25">
        <v>23</v>
      </c>
      <c r="AL109" s="23">
        <v>17</v>
      </c>
      <c r="AM109" s="24">
        <v>17</v>
      </c>
      <c r="AN109" s="25">
        <v>17</v>
      </c>
      <c r="AO109" s="23">
        <v>63</v>
      </c>
      <c r="AP109" s="24">
        <v>63</v>
      </c>
      <c r="AQ109" s="25">
        <v>63</v>
      </c>
      <c r="AR109" s="23">
        <v>45</v>
      </c>
      <c r="AS109" s="24">
        <v>45</v>
      </c>
      <c r="AT109" s="25">
        <v>45</v>
      </c>
      <c r="AU109" t="s" s="26">
        <v>85</v>
      </c>
      <c r="AV109" t="s" s="21">
        <v>85</v>
      </c>
      <c r="AW109" t="s" s="22">
        <v>85</v>
      </c>
      <c r="AX109" s="23">
        <v>28</v>
      </c>
      <c r="AY109" s="24">
        <v>28</v>
      </c>
      <c r="AZ109" s="25">
        <v>28</v>
      </c>
      <c r="BA109" s="23">
        <v>6</v>
      </c>
      <c r="BB109" s="24">
        <v>6</v>
      </c>
      <c r="BC109" s="25">
        <v>6</v>
      </c>
      <c r="BD109" s="23">
        <v>33</v>
      </c>
      <c r="BE109" s="24">
        <v>33</v>
      </c>
      <c r="BF109" s="25">
        <v>33</v>
      </c>
      <c r="BG109" s="23">
        <v>5</v>
      </c>
      <c r="BH109" s="24">
        <v>5</v>
      </c>
      <c r="BI109" s="25">
        <v>5</v>
      </c>
      <c r="BJ109" t="s" s="26">
        <v>85</v>
      </c>
      <c r="BK109" t="s" s="21">
        <v>85</v>
      </c>
      <c r="BL109" t="s" s="22">
        <v>85</v>
      </c>
      <c r="BM109" s="23">
        <v>39</v>
      </c>
      <c r="BN109" s="24">
        <v>39</v>
      </c>
      <c r="BO109" s="25">
        <v>39</v>
      </c>
      <c r="BP109" s="23">
        <v>9</v>
      </c>
      <c r="BQ109" s="24">
        <v>9</v>
      </c>
      <c r="BR109" s="25">
        <v>9</v>
      </c>
      <c r="BS109" t="s" s="26">
        <v>85</v>
      </c>
      <c r="BT109" t="s" s="21">
        <v>85</v>
      </c>
      <c r="BU109" t="s" s="22">
        <v>85</v>
      </c>
      <c r="BV109" s="23">
        <v>44</v>
      </c>
      <c r="BW109" s="24">
        <v>44</v>
      </c>
      <c r="BX109" s="25">
        <v>44</v>
      </c>
      <c r="BY109" s="23">
        <v>18</v>
      </c>
      <c r="BZ109" s="24">
        <v>18</v>
      </c>
      <c r="CA109" s="25">
        <v>18</v>
      </c>
      <c r="CB109" s="23">
        <v>11</v>
      </c>
      <c r="CC109" s="24">
        <v>11</v>
      </c>
      <c r="CD109" s="25">
        <v>11</v>
      </c>
      <c r="CE109" t="s" s="26">
        <v>85</v>
      </c>
      <c r="CF109" t="s" s="21">
        <v>85</v>
      </c>
      <c r="CG109" t="s" s="22">
        <v>85</v>
      </c>
      <c r="CH109" s="92"/>
      <c r="CI109" s="93"/>
      <c r="CJ109" s="24">
        <f>SUM('ACORN station A-P'!E109,'ACORN station A-P'!H109,'ACORN station A-P'!K109,'ACORN station A-P'!N109,'ACORN station A-P'!Q109,'ACORN station A-P'!T109,'ACORN station A-P'!W109,'ACORN station A-P'!Z109,'ACORN station A-P'!AC109,'ACORN station A-P'!AF109,'ACORN station A-P'!AI109,'ACORN station A-P'!AL109,'ACORN station A-P'!AO109,'ACORN station A-P'!AR109,'ACORN station A-P'!AU109,'ACORN station A-P'!AX109,'ACORN station A-P'!BA109,'ACORN station A-P'!BD109,'ACORN station A-P'!BG109,'ACORN station A-P'!BJ109,'ACORN station A-P'!BM109,'ACORN station A-P'!BP109,'ACORN station A-P'!BS109,'ACORN station A-P'!BV109,'ACORN station A-P'!BY109,'ACORN station A-P'!CB109,'ACORN station A-P'!CE109,'ACORN station A-P'!CH109,'ACORN station A-P'!CK109,SUM('ACORN station A-P'!CN109,'ACORN station A-P'!CQ109,'ACORN station A-P'!CT109,'ACORN station A-P'!CW109,'ACORN station A-P'!CZ109,'ACORN station A-P'!DC109,'ACORN station A-P'!DF109,'ACORN station A-P'!DI109,'ACORN station A-P'!DL109,'ACORN station A-P'!DO109,'ACORN station A-P'!DR109,'ACORN station A-P'!DU109,'ACORN station A-P'!DX109,'ACORN station A-P'!EA109,'ACORN station A-P'!ED109,'ACORN station A-P'!EG109,'ACORN station A-P'!EJ109,'ACORN station A-P'!EP109,'ACORN station A-P'!ES109,'ACORN station A-P'!EV109,'ACORN station A-P'!EY109,'ACORN station A-P'!FB109,'ACORN station A-P'!FE109,'ACORN station A-P'!FH109,'ACORN station A-P'!FK109,'ACORN station A-P'!FQ109,'ACORN station A-P'!FT109,'ACORN station A-P'!FW109,'ACORN station A-P'!FZ109,SUM('ACORN station A-P'!GC109,'ACORN station A-P'!GF109,'ACORN station A-P'!GI109,'ACORN station A-P'!GO109,'ACORN station A-P'!GR109,'ACORN station A-P'!GU109,'ACORN station A-P'!GX109,'ACORN station A-P'!HA109,'ACORN station A-P'!HD109,'ACORN station A-P'!HG109,'ACORN station A-P'!HJ109,'ACORN station A-P'!HM109,'ACORN station A-P'!HP109,'ACORN station A-P'!HS109,'ACORN station A-P'!HV109,'ACORN station A-P'!HY109,'ACORN station A-P'!IB109,'ACORN station A-P'!IE109,'ACORN station A-P'!IH109,'ACORN station A-P'!IK109,'ACORN station A-P'!IN109,'ACORN station A-P'!IQ109,B109,E109,K109,Q109,T109,W109,Z109,SUM(AC109,AI109,AL109,AO109,AR109,AX109,BA109,BD109,BG109,BJ109,BM109,BP109,BS109,BV109,BY109,CB109,CE109))))</f>
        <v>1398</v>
      </c>
      <c r="CK109" s="24">
        <f>SUM('ACORN station A-P'!F109,'ACORN station A-P'!I109,'ACORN station A-P'!L109,'ACORN station A-P'!O109,'ACORN station A-P'!R109,'ACORN station A-P'!U109,'ACORN station A-P'!X109,'ACORN station A-P'!AA109,'ACORN station A-P'!AD109,'ACORN station A-P'!AG109,'ACORN station A-P'!AJ109,'ACORN station A-P'!AM109,'ACORN station A-P'!AP109,'ACORN station A-P'!AS109,'ACORN station A-P'!AV109,'ACORN station A-P'!AY109,'ACORN station A-P'!BB109,'ACORN station A-P'!BE109,'ACORN station A-P'!BH109,'ACORN station A-P'!BK109,'ACORN station A-P'!BN109,'ACORN station A-P'!BQ109,'ACORN station A-P'!BT109,'ACORN station A-P'!BW109,'ACORN station A-P'!BZ109,'ACORN station A-P'!CC109,'ACORN station A-P'!CF109,'ACORN station A-P'!CI109,'ACORN station A-P'!CL109,SUM('ACORN station A-P'!CO109,'ACORN station A-P'!CR109,'ACORN station A-P'!CU109,'ACORN station A-P'!CX109,'ACORN station A-P'!DA109,'ACORN station A-P'!DD109,'ACORN station A-P'!DG109,'ACORN station A-P'!DJ109,'ACORN station A-P'!DM109,'ACORN station A-P'!DP109,'ACORN station A-P'!DS109,'ACORN station A-P'!DV109,'ACORN station A-P'!DY109,'ACORN station A-P'!EB109,'ACORN station A-P'!EE109,'ACORN station A-P'!EH109,'ACORN station A-P'!EK109,'ACORN station A-P'!EQ109,'ACORN station A-P'!ET109,'ACORN station A-P'!EW109,'ACORN station A-P'!EZ109,'ACORN station A-P'!FC109,'ACORN station A-P'!FF109,'ACORN station A-P'!FI109,'ACORN station A-P'!FL109,'ACORN station A-P'!FR109,'ACORN station A-P'!FU109,'ACORN station A-P'!FX109,'ACORN station A-P'!GA109,SUM('ACORN station A-P'!GD109,'ACORN station A-P'!GG109,'ACORN station A-P'!GJ109,'ACORN station A-P'!GP109,'ACORN station A-P'!GS109,'ACORN station A-P'!GV109,'ACORN station A-P'!GY109,'ACORN station A-P'!HB109,'ACORN station A-P'!HE109,'ACORN station A-P'!HH109,'ACORN station A-P'!HK109,'ACORN station A-P'!HN109,'ACORN station A-P'!HQ109,'ACORN station A-P'!HT109,'ACORN station A-P'!HW109,'ACORN station A-P'!HZ109,'ACORN station A-P'!IC109,'ACORN station A-P'!IF109,'ACORN station A-P'!II109,'ACORN station A-P'!IL109,'ACORN station A-P'!IO109,'ACORN station A-P'!IR109,C109,F109,L109,R109,U109,X109,AA109,SUM(AD109,AJ109,AM109,AP109,AS109,AY109,BB109,BE109,BH109,BK109,BN109,BQ109,BT109,BW109,BZ109,CC109,CF109))))</f>
        <v>1399</v>
      </c>
      <c r="CL109" s="24">
        <f>SUM('ACORN station A-P'!G109,'ACORN station A-P'!J109,'ACORN station A-P'!M109,'ACORN station A-P'!P109,'ACORN station A-P'!S109,'ACORN station A-P'!V109,'ACORN station A-P'!Y109,'ACORN station A-P'!AB109,'ACORN station A-P'!AE109,'ACORN station A-P'!AH109,'ACORN station A-P'!AK109,'ACORN station A-P'!AN109,'ACORN station A-P'!AQ109,'ACORN station A-P'!AT109,'ACORN station A-P'!AW109,'ACORN station A-P'!AZ109,'ACORN station A-P'!BC109,'ACORN station A-P'!BF109,'ACORN station A-P'!BI109,'ACORN station A-P'!BL109,'ACORN station A-P'!BO109,'ACORN station A-P'!BR109,'ACORN station A-P'!BU109,'ACORN station A-P'!BX109,'ACORN station A-P'!CA109,'ACORN station A-P'!CD109,'ACORN station A-P'!CG109,'ACORN station A-P'!CJ109,'ACORN station A-P'!CM109,SUM('ACORN station A-P'!CP109,'ACORN station A-P'!CS109,'ACORN station A-P'!CV109,'ACORN station A-P'!CY109,'ACORN station A-P'!DB109,'ACORN station A-P'!DE109,'ACORN station A-P'!DH109,'ACORN station A-P'!DK109,'ACORN station A-P'!DN109,'ACORN station A-P'!DQ109,'ACORN station A-P'!DT109,'ACORN station A-P'!DW109,'ACORN station A-P'!DZ109,'ACORN station A-P'!EC109,'ACORN station A-P'!EF109,'ACORN station A-P'!EI109,'ACORN station A-P'!EL109,'ACORN station A-P'!ER109,'ACORN station A-P'!EU109,'ACORN station A-P'!EX109,'ACORN station A-P'!FA109,'ACORN station A-P'!FD109,'ACORN station A-P'!FG109,'ACORN station A-P'!FJ109,'ACORN station A-P'!FM109,'ACORN station A-P'!FS109,'ACORN station A-P'!FV109,'ACORN station A-P'!FY109,'ACORN station A-P'!GB109,SUM('ACORN station A-P'!GE109,'ACORN station A-P'!GH109,'ACORN station A-P'!GK109,'ACORN station A-P'!GQ109,'ACORN station A-P'!GT109,'ACORN station A-P'!GW109,'ACORN station A-P'!GZ109,'ACORN station A-P'!HC109,'ACORN station A-P'!HF109,'ACORN station A-P'!HI109,'ACORN station A-P'!HL109,'ACORN station A-P'!HO109,'ACORN station A-P'!HR109,'ACORN station A-P'!HU109,'ACORN station A-P'!HX109,'ACORN station A-P'!IA109,'ACORN station A-P'!ID109,'ACORN station A-P'!IG109,'ACORN station A-P'!IJ109,'ACORN station A-P'!IM109,'ACORN station A-P'!IP109,'ACORN station A-P'!IS109,D109,G109,M109,S109,V109,Y109,AB109,SUM(AE109,AK109,AN109,AQ109,AT109,AZ109,BC109,BF109,BI109,BL109,BO109,BR109,BU109,BX109,CA109,CD109,CG109))))</f>
        <v>1399</v>
      </c>
      <c r="CM109" s="24"/>
      <c r="CN109" s="95">
        <f>CJ109/DG109</f>
        <v>18.39473684210526</v>
      </c>
      <c r="CO109" s="95">
        <f>CK109/DH109</f>
        <v>18.40789473684211</v>
      </c>
      <c r="CP109" s="95">
        <f>CL109/DI109</f>
        <v>18.40789473684211</v>
      </c>
      <c r="CQ109" s="24"/>
      <c r="CR109" s="24">
        <f>SUM('ACORN station A-P'!B109,'ACORN station A-P'!E109,'ACORN station A-P'!H109,'ACORN station A-P'!K109,'ACORN station A-P'!N109,'ACORN station A-P'!Q109,'ACORN station A-P'!T109,'ACORN station A-P'!W109,'ACORN station A-P'!Z109,'ACORN station A-P'!AC109,'ACORN station A-P'!AF109,'ACORN station A-P'!AI109,'ACORN station A-P'!AL109,'ACORN station A-P'!AO109,'ACORN station A-P'!AR109,'ACORN station A-P'!AU109,'ACORN station A-P'!AX109,'ACORN station A-P'!BA109,'ACORN station A-P'!BD109,'ACORN station A-P'!BG109,'ACORN station A-P'!BJ109,'ACORN station A-P'!BM109,'ACORN station A-P'!BP109,'ACORN station A-P'!BS109,'ACORN station A-P'!BV109,'ACORN station A-P'!BY109,'ACORN station A-P'!CB109,'ACORN station A-P'!CE109,'ACORN station A-P'!CH109,SUM('ACORN station A-P'!CK109,'ACORN station A-P'!CN109,'ACORN station A-P'!CQ109,'ACORN station A-P'!CT109,'ACORN station A-P'!CW109,'ACORN station A-P'!CZ109,'ACORN station A-P'!DC109,'ACORN station A-P'!DF109,'ACORN station A-P'!DI109,'ACORN station A-P'!DL109,'ACORN station A-P'!DO109,'ACORN station A-P'!DR109,'ACORN station A-P'!DU109,'ACORN station A-P'!DX109,'ACORN station A-P'!EA109,'ACORN station A-P'!ED109,'ACORN station A-P'!EG109,'ACORN station A-P'!EJ109,'ACORN station A-P'!EM109,'ACORN station A-P'!EP109,'ACORN station A-P'!ES109,'ACORN station A-P'!EV109,'ACORN station A-P'!EY109,'ACORN station A-P'!FB109,'ACORN station A-P'!FE109,'ACORN station A-P'!FH109,'ACORN station A-P'!FK109,'ACORN station A-P'!FN109,'ACORN station A-P'!FQ109,SUM('ACORN station A-P'!FT109,'ACORN station A-P'!FW109,'ACORN station A-P'!FZ109,'ACORN station A-P'!GC109,'ACORN station A-P'!GF109,'ACORN station A-P'!GI109,'ACORN station A-P'!GL109,'ACORN station A-P'!GO109,'ACORN station A-P'!GR109,'ACORN station A-P'!GU109,'ACORN station A-P'!GX109,'ACORN station A-P'!HA109,'ACORN station A-P'!HD109,'ACORN station A-P'!HG109,'ACORN station A-P'!HJ109,'ACORN station A-P'!HM109,'ACORN station A-P'!HP109,'ACORN station A-P'!HS109,'ACORN station A-P'!HV109,'ACORN station A-P'!HY109,'ACORN station A-P'!IB109,'ACORN station A-P'!IE109,'ACORN station A-P'!IH109,'ACORN station A-P'!IK109,'ACORN station A-P'!IN109,'ACORN station A-P'!IQ109,B109,E109,H109,SUM(K109,N109,Q109,T109,W109,Z109,AC109,AF109,AI109,AL109,AO109,AR109,AU109,AX109,BA109,BD109,BG109,BJ109,BM109,BP109,BS109,BV109,BY109,CB109,CE109))))</f>
        <v>1419</v>
      </c>
      <c r="CS109" s="24">
        <f>SUM('ACORN station A-P'!C109,'ACORN station A-P'!F109,'ACORN station A-P'!I109,'ACORN station A-P'!L109,'ACORN station A-P'!O109,'ACORN station A-P'!R109,'ACORN station A-P'!U109,'ACORN station A-P'!X109,'ACORN station A-P'!AA109,'ACORN station A-P'!AD109,'ACORN station A-P'!AG109,'ACORN station A-P'!AJ109,'ACORN station A-P'!AM109,'ACORN station A-P'!AP109,'ACORN station A-P'!AS109,'ACORN station A-P'!AV109,'ACORN station A-P'!AY109,'ACORN station A-P'!BB109,'ACORN station A-P'!BE109,'ACORN station A-P'!BH109,'ACORN station A-P'!BK109,'ACORN station A-P'!BN109,'ACORN station A-P'!BQ109,'ACORN station A-P'!BT109,'ACORN station A-P'!BW109,'ACORN station A-P'!BZ109,'ACORN station A-P'!CC109,'ACORN station A-P'!CF109,'ACORN station A-P'!CI109,SUM('ACORN station A-P'!CL109,'ACORN station A-P'!CO109,'ACORN station A-P'!CR109,'ACORN station A-P'!CU109,'ACORN station A-P'!CX109,'ACORN station A-P'!DA109,'ACORN station A-P'!DD109,'ACORN station A-P'!DG109,'ACORN station A-P'!DJ109,'ACORN station A-P'!DM109,'ACORN station A-P'!DP109,'ACORN station A-P'!DS109,'ACORN station A-P'!DV109,'ACORN station A-P'!DY109,'ACORN station A-P'!EB109,'ACORN station A-P'!EE109,'ACORN station A-P'!EH109,'ACORN station A-P'!EK109,'ACORN station A-P'!EN109,'ACORN station A-P'!EQ109,'ACORN station A-P'!ET109,'ACORN station A-P'!EW109,'ACORN station A-P'!EZ109,'ACORN station A-P'!FC109,'ACORN station A-P'!FF109,'ACORN station A-P'!FI109,'ACORN station A-P'!FL109,'ACORN station A-P'!FO109,'ACORN station A-P'!FR109,SUM('ACORN station A-P'!FU109,'ACORN station A-P'!FX109,'ACORN station A-P'!GA109,'ACORN station A-P'!GD109,'ACORN station A-P'!GG109,'ACORN station A-P'!GJ109,'ACORN station A-P'!GM109,'ACORN station A-P'!GP109,'ACORN station A-P'!GS109,'ACORN station A-P'!GV109,'ACORN station A-P'!GY109,'ACORN station A-P'!HB109,'ACORN station A-P'!HE109,'ACORN station A-P'!HH109,'ACORN station A-P'!HK109,'ACORN station A-P'!HN109,'ACORN station A-P'!HQ109,'ACORN station A-P'!HT109,'ACORN station A-P'!HW109,'ACORN station A-P'!HZ109,'ACORN station A-P'!IC109,'ACORN station A-P'!IF109,'ACORN station A-P'!II109,'ACORN station A-P'!IL109,'ACORN station A-P'!IO109,'ACORN station A-P'!IR109,C109,F109,I109,SUM(L109,O109,R109,U109,X109,AA109,AD109,AG109,AJ109,AM109,AP109,AS109,AV109,AY109,BB109,BE109,BH109,BK109,BN109,BQ109,BT109,BW109,BZ109,CC109,CF109))))</f>
        <v>1420</v>
      </c>
      <c r="CT109" s="24">
        <f>SUM('ACORN station A-P'!D109,'ACORN station A-P'!G109,'ACORN station A-P'!J109,'ACORN station A-P'!M109,'ACORN station A-P'!P109,'ACORN station A-P'!S109,'ACORN station A-P'!V109,'ACORN station A-P'!Y109,'ACORN station A-P'!AB109,'ACORN station A-P'!AE109,'ACORN station A-P'!AH109,'ACORN station A-P'!AK109,'ACORN station A-P'!AN109,'ACORN station A-P'!AQ109,'ACORN station A-P'!AT109,'ACORN station A-P'!AW109,'ACORN station A-P'!AZ109,'ACORN station A-P'!BC109,'ACORN station A-P'!BF109,'ACORN station A-P'!BI109,'ACORN station A-P'!BL109,'ACORN station A-P'!BO109,'ACORN station A-P'!BR109,'ACORN station A-P'!BU109,'ACORN station A-P'!BX109,'ACORN station A-P'!CA109,'ACORN station A-P'!CD109,'ACORN station A-P'!CG109,'ACORN station A-P'!CJ109,SUM('ACORN station A-P'!CM109,'ACORN station A-P'!CP109,'ACORN station A-P'!CS109,'ACORN station A-P'!CV109,'ACORN station A-P'!CY109,'ACORN station A-P'!DB109,'ACORN station A-P'!DE109,'ACORN station A-P'!DH109,'ACORN station A-P'!DK109,'ACORN station A-P'!DN109,'ACORN station A-P'!DQ109,'ACORN station A-P'!DT109,'ACORN station A-P'!DW109,'ACORN station A-P'!DZ109,'ACORN station A-P'!EC109,'ACORN station A-P'!EF109,'ACORN station A-P'!EI109,'ACORN station A-P'!EL109,'ACORN station A-P'!EO109,'ACORN station A-P'!ER109,'ACORN station A-P'!EU109,'ACORN station A-P'!EX109,'ACORN station A-P'!FA109,'ACORN station A-P'!FD109,'ACORN station A-P'!FG109,'ACORN station A-P'!FJ109,'ACORN station A-P'!FM109,'ACORN station A-P'!FP109,'ACORN station A-P'!FS109,SUM('ACORN station A-P'!FV109,'ACORN station A-P'!FY109,'ACORN station A-P'!GB109,'ACORN station A-P'!GE109,'ACORN station A-P'!GH109,'ACORN station A-P'!GK109,'ACORN station A-P'!GN109,'ACORN station A-P'!GQ109,'ACORN station A-P'!GT109,'ACORN station A-P'!GW109,'ACORN station A-P'!GZ109,'ACORN station A-P'!HC109,'ACORN station A-P'!HF109,'ACORN station A-P'!HI109,'ACORN station A-P'!HL109,'ACORN station A-P'!HO109,'ACORN station A-P'!HR109,'ACORN station A-P'!HU109,'ACORN station A-P'!HX109,'ACORN station A-P'!IA109,'ACORN station A-P'!ID109,'ACORN station A-P'!IG109,'ACORN station A-P'!IJ109,'ACORN station A-P'!IM109,'ACORN station A-P'!IP109,'ACORN station A-P'!IS109,D109,G109,J109,SUM(M109,P109,S109,V109,Y109,AB109,AE109,AH109,AK109,AN109,AQ109,AT109,AW109,AZ109,BC109,BF109,BI109,BL109,BO109,BR109,BU109,BX109,CA109,CD109,CG109))))</f>
        <v>1420</v>
      </c>
      <c r="CU109" s="24"/>
      <c r="CV109" s="95">
        <f>CR109/DJ109</f>
        <v>17.9620253164557</v>
      </c>
      <c r="CW109" s="95">
        <f>CS109/DK109</f>
        <v>17.9746835443038</v>
      </c>
      <c r="CX109" s="95">
        <f>CT109/DL109</f>
        <v>17.9746835443038</v>
      </c>
      <c r="CY109" s="24"/>
      <c r="CZ109" s="24">
        <f>SUM('ACORN station A-P'!B109,'ACORN station A-P'!E109,'ACORN station A-P'!H109,'ACORN station A-P'!Q109,'ACORN station A-P'!W109,'ACORN station A-P'!Z109,'ACORN station A-P'!AC109,'ACORN station A-P'!AI109,'ACORN station A-P'!AL109,'ACORN station A-P'!AO109,'ACORN station A-P'!AX109,'ACORN station A-P'!BM109,'ACORN station A-P'!BP109,'ACORN station A-P'!BS109,'ACORN station A-P'!BV109,'ACORN station A-P'!CB109,'ACORN station A-P'!CE109,'ACORN station A-P'!CH109,'ACORN station A-P'!CT109,'ACORN station A-P'!CW109,'ACORN station A-P'!DF109,'ACORN station A-P'!DC109,'ACORN station A-P'!DO109,'ACORN station A-P'!DR109,'ACORN station A-P'!DU109,'ACORN station A-P'!DX109,'ACORN station A-P'!EJ109,'ACORN station A-P'!ES109,'ACORN station A-P'!EV109,SUM('ACORN station A-P'!FB109,'ACORN station A-P'!FE109,'ACORN station A-P'!FK109,'ACORN station A-P'!FT109,'ACORN station A-P'!FW109,'ACORN station A-P'!FZ109,'ACORN station A-P'!GC109,'ACORN station A-P'!GF109,'ACORN station A-P'!GL109,'ACORN station A-P'!GR109,'ACORN station A-P'!GU109,'ACORN station A-P'!HA109,'ACORN station A-P'!HD109,'ACORN station A-P'!HG109,'ACORN station A-P'!HM109,'ACORN station A-P'!IB109,'ACORN station A-P'!IE109,'ACORN station A-P'!IN109,'ACORN station A-P'!IQ109,E109,K109,T109,Z109,AF109,AL109,AR109,BA109,BD109,BG109,SUM(BS109,CE109)))</f>
        <v>649</v>
      </c>
      <c r="DA109" s="24">
        <f>SUM('ACORN station A-P'!C109,'ACORN station A-P'!F109,'ACORN station A-P'!I109,'ACORN station A-P'!R109,'ACORN station A-P'!X109,'ACORN station A-P'!AA109,'ACORN station A-P'!AD109,'ACORN station A-P'!AJ109,'ACORN station A-P'!AM109,'ACORN station A-P'!AP109,'ACORN station A-P'!AY109,'ACORN station A-P'!BN109,'ACORN station A-P'!BQ109,'ACORN station A-P'!BT109,'ACORN station A-P'!BW109,'ACORN station A-P'!CC109,'ACORN station A-P'!CF109,'ACORN station A-P'!CI109,'ACORN station A-P'!CU109,'ACORN station A-P'!CX109,'ACORN station A-P'!DG109,'ACORN station A-P'!DD109,'ACORN station A-P'!DP109,'ACORN station A-P'!DS109,'ACORN station A-P'!DV109,'ACORN station A-P'!DY109,'ACORN station A-P'!EK109,'ACORN station A-P'!ET109,'ACORN station A-P'!EW109,SUM('ACORN station A-P'!FC109,'ACORN station A-P'!FF109,'ACORN station A-P'!FL109,'ACORN station A-P'!FU109,'ACORN station A-P'!FX109,'ACORN station A-P'!GA109,'ACORN station A-P'!GD109,'ACORN station A-P'!GG109,'ACORN station A-P'!GM109,'ACORN station A-P'!GS109,'ACORN station A-P'!GV109,'ACORN station A-P'!HB109,'ACORN station A-P'!HE109,'ACORN station A-P'!HH109,'ACORN station A-P'!HN109,'ACORN station A-P'!IC109,'ACORN station A-P'!IF109,'ACORN station A-P'!IO109,'ACORN station A-P'!IR109,F109,L109,U109,AA109,AG109,AM109,AS109,BB109,BE109,BH109,SUM(BT109,CF109)))</f>
        <v>650</v>
      </c>
      <c r="DB109" s="24">
        <f>SUM('ACORN station A-P'!D109,'ACORN station A-P'!G109,'ACORN station A-P'!J109,'ACORN station A-P'!S109,'ACORN station A-P'!Y109,'ACORN station A-P'!AB109,'ACORN station A-P'!AE109,'ACORN station A-P'!AK109,'ACORN station A-P'!AN109,'ACORN station A-P'!AQ109,'ACORN station A-P'!AZ109,'ACORN station A-P'!BO109,'ACORN station A-P'!BR109,'ACORN station A-P'!BU109,'ACORN station A-P'!BX109,'ACORN station A-P'!CD109,'ACORN station A-P'!CG109,'ACORN station A-P'!CJ109,'ACORN station A-P'!CV109,'ACORN station A-P'!CY109,'ACORN station A-P'!DH109,'ACORN station A-P'!DE109,'ACORN station A-P'!DQ109,'ACORN station A-P'!DT109,'ACORN station A-P'!DW109,'ACORN station A-P'!DZ109,'ACORN station A-P'!EL109,'ACORN station A-P'!EU109,'ACORN station A-P'!EX109,SUM('ACORN station A-P'!FD109,'ACORN station A-P'!FG109,'ACORN station A-P'!FM109,'ACORN station A-P'!FV109,'ACORN station A-P'!FY109,'ACORN station A-P'!GB109,'ACORN station A-P'!GE109,'ACORN station A-P'!GH109,'ACORN station A-P'!GN109,'ACORN station A-P'!GT109,'ACORN station A-P'!GW109,'ACORN station A-P'!HC109,'ACORN station A-P'!HF109,'ACORN station A-P'!HI109,'ACORN station A-P'!HO109,'ACORN station A-P'!ID109,'ACORN station A-P'!IG109,'ACORN station A-P'!IP109,'ACORN station A-P'!IS109,G109,M109,V109,AB109,AH109,AN109,AT109,BC109,BF109,BI109,SUM(BU109,CG109)))</f>
        <v>650</v>
      </c>
      <c r="DC109" s="24"/>
      <c r="DD109" s="95">
        <f>CZ109/DM109</f>
        <v>15.82926829268293</v>
      </c>
      <c r="DE109" s="95">
        <f>DA109/DN109</f>
        <v>15.85365853658537</v>
      </c>
      <c r="DF109" s="95">
        <f>DB109/DO109</f>
        <v>15.85365853658537</v>
      </c>
      <c r="DG109" s="44">
        <f>SUM(COUNT('ACORN station A-P'!E109,'ACORN station A-P'!H109,'ACORN station A-P'!K109,'ACORN station A-P'!N109,'ACORN station A-P'!Q109,'ACORN station A-P'!T109,'ACORN station A-P'!W109,'ACORN station A-P'!Z109,'ACORN station A-P'!AC109,'ACORN station A-P'!AF109,'ACORN station A-P'!AI109,'ACORN station A-P'!AL109,'ACORN station A-P'!AO109,'ACORN station A-P'!AR109,'ACORN station A-P'!AU109,'ACORN station A-P'!AX109,'ACORN station A-P'!BA109,'ACORN station A-P'!BD109,'ACORN station A-P'!BG109,'ACORN station A-P'!BJ109,'ACORN station A-P'!BM109,'ACORN station A-P'!BP109,'ACORN station A-P'!BS109,'ACORN station A-P'!BV109,'ACORN station A-P'!BY109,'ACORN station A-P'!CB109,'ACORN station A-P'!CE109,'ACORN station A-P'!CH109,'ACORN station A-P'!CK109,'ACORN station A-P'!CN109),COUNT('ACORN station A-P'!CQ109,'ACORN station A-P'!CT109,'ACORN station A-P'!CW109,'ACORN station A-P'!CZ109,'ACORN station A-P'!DC109,'ACORN station A-P'!DF109,'ACORN station A-P'!DI109,'ACORN station A-P'!DL109,'ACORN station A-P'!DO109,'ACORN station A-P'!DR109,'ACORN station A-P'!DU109,'ACORN station A-P'!DX109,'ACORN station A-P'!EA109,'ACORN station A-P'!ED109,'ACORN station A-P'!EG109,'ACORN station A-P'!EJ109,'ACORN station A-P'!EP109,'ACORN station A-P'!ES109,'ACORN station A-P'!EV109,'ACORN station A-P'!EY109,'ACORN station A-P'!FB109,'ACORN station A-P'!FE109,'ACORN station A-P'!FH109,'ACORN station A-P'!FK109,'ACORN station A-P'!FQ109,'ACORN station A-P'!FT109,'ACORN station A-P'!FW109,'ACORN station A-P'!FZ109,'ACORN station A-P'!GC109,'ACORN station A-P'!GF109),COUNT('ACORN station A-P'!GI109,'ACORN station A-P'!GO109,'ACORN station A-P'!GR109,'ACORN station A-P'!GU109,'ACORN station A-P'!GX109,'ACORN station A-P'!HA109,'ACORN station A-P'!HD109,'ACORN station A-P'!HG109,'ACORN station A-P'!HJ109,'ACORN station A-P'!HM109,'ACORN station A-P'!HP109,'ACORN station A-P'!HS109,'ACORN station A-P'!HV109,'ACORN station A-P'!HY109,'ACORN station A-P'!IB109,'ACORN station A-P'!IE109,'ACORN station A-P'!IH109,'ACORN station A-P'!IK109,'ACORN station A-P'!IN109,'ACORN station A-P'!IQ109,B109,E109,K109,Q109,T109,W109,Z109,AC109,AI109,AL109),COUNT(AO109,AR109,AX109,BA109,BD109,BG109,BJ109,BM109,BP109,BS109,BV109,BY109,CB109,CE109))</f>
        <v>76</v>
      </c>
      <c r="DH109" s="44">
        <f>SUM(COUNT('ACORN station A-P'!F109,'ACORN station A-P'!I109,'ACORN station A-P'!L109,'ACORN station A-P'!O109,'ACORN station A-P'!R109,'ACORN station A-P'!U109,'ACORN station A-P'!X109,'ACORN station A-P'!AA109,'ACORN station A-P'!AD109,'ACORN station A-P'!AG109,'ACORN station A-P'!AJ109,'ACORN station A-P'!AM109,'ACORN station A-P'!AP109,'ACORN station A-P'!AS109,'ACORN station A-P'!AV109,'ACORN station A-P'!AY109,'ACORN station A-P'!BB109,'ACORN station A-P'!BE109,'ACORN station A-P'!BH109,'ACORN station A-P'!BK109,'ACORN station A-P'!BN109,'ACORN station A-P'!BQ109,'ACORN station A-P'!BT109,'ACORN station A-P'!BW109,'ACORN station A-P'!BZ109,'ACORN station A-P'!CC109,'ACORN station A-P'!CF109,'ACORN station A-P'!CI109,'ACORN station A-P'!CL109,'ACORN station A-P'!CO109),COUNT('ACORN station A-P'!CR109,'ACORN station A-P'!CU109,'ACORN station A-P'!CX109,'ACORN station A-P'!DA109,'ACORN station A-P'!DD109,'ACORN station A-P'!DG109,'ACORN station A-P'!DJ109,'ACORN station A-P'!DM109,'ACORN station A-P'!DP109,'ACORN station A-P'!DS109,'ACORN station A-P'!DV109,'ACORN station A-P'!DY109,'ACORN station A-P'!EB109,'ACORN station A-P'!EE109,'ACORN station A-P'!EH109,'ACORN station A-P'!EK109,'ACORN station A-P'!EQ109,'ACORN station A-P'!ET109,'ACORN station A-P'!EW109,'ACORN station A-P'!EZ109,'ACORN station A-P'!FC109,'ACORN station A-P'!FF109,'ACORN station A-P'!FI109,'ACORN station A-P'!FL109,'ACORN station A-P'!FR109,'ACORN station A-P'!FU109,'ACORN station A-P'!FX109,'ACORN station A-P'!GA109,'ACORN station A-P'!GD109,'ACORN station A-P'!GG109),COUNT('ACORN station A-P'!GJ109,'ACORN station A-P'!GP109,'ACORN station A-P'!GS109,'ACORN station A-P'!GV109,'ACORN station A-P'!GY109,'ACORN station A-P'!HB109,'ACORN station A-P'!HE109,'ACORN station A-P'!HH109,'ACORN station A-P'!HK109,'ACORN station A-P'!HN109,'ACORN station A-P'!HQ109,'ACORN station A-P'!HT109,'ACORN station A-P'!HW109,'ACORN station A-P'!HZ109,'ACORN station A-P'!IC109,'ACORN station A-P'!IF109,'ACORN station A-P'!II109,'ACORN station A-P'!IL109,'ACORN station A-P'!IO109,'ACORN station A-P'!IR109,C109,F109,L109,R109,U109,X109,AA109,AD109,AJ109,AM109),COUNT(AP109,AS109,AY109,BB109,BE109,BH109,BK109,BN109,BQ109,BT109,BW109,BZ109,CC109,CF109))</f>
        <v>76</v>
      </c>
      <c r="DI109" s="44">
        <f>SUM(COUNT('ACORN station A-P'!G109,'ACORN station A-P'!J109,'ACORN station A-P'!M109,'ACORN station A-P'!P109,'ACORN station A-P'!S109,'ACORN station A-P'!V109,'ACORN station A-P'!Y109,'ACORN station A-P'!AB109,'ACORN station A-P'!AE109,'ACORN station A-P'!AH109,'ACORN station A-P'!AK109,'ACORN station A-P'!AN109,'ACORN station A-P'!AQ109,'ACORN station A-P'!AT109,'ACORN station A-P'!AW109,'ACORN station A-P'!AZ109,'ACORN station A-P'!BC109,'ACORN station A-P'!BF109,'ACORN station A-P'!BI109,'ACORN station A-P'!BL109,'ACORN station A-P'!BO109,'ACORN station A-P'!BR109,'ACORN station A-P'!BU109,'ACORN station A-P'!BX109,'ACORN station A-P'!CA109,'ACORN station A-P'!CD109,'ACORN station A-P'!CG109,'ACORN station A-P'!CJ109,'ACORN station A-P'!CM109,'ACORN station A-P'!CP109),COUNT('ACORN station A-P'!CS109,'ACORN station A-P'!CV109,'ACORN station A-P'!CY109,'ACORN station A-P'!DB109,'ACORN station A-P'!DE109,'ACORN station A-P'!DH109,'ACORN station A-P'!DK109,'ACORN station A-P'!DN109,'ACORN station A-P'!DQ109,'ACORN station A-P'!DT109,'ACORN station A-P'!DW109,'ACORN station A-P'!DZ109,'ACORN station A-P'!EC109,'ACORN station A-P'!EF109,'ACORN station A-P'!EI109,'ACORN station A-P'!EL109,'ACORN station A-P'!ER109,'ACORN station A-P'!EU109,'ACORN station A-P'!EX109,'ACORN station A-P'!FA109,'ACORN station A-P'!FD109,'ACORN station A-P'!FG109,'ACORN station A-P'!FJ109,'ACORN station A-P'!FM109,'ACORN station A-P'!FS109,'ACORN station A-P'!FV109,'ACORN station A-P'!FY109,'ACORN station A-P'!GB109,'ACORN station A-P'!GE109,'ACORN station A-P'!GH109),COUNT('ACORN station A-P'!GK109,'ACORN station A-P'!GQ109,'ACORN station A-P'!GT109,'ACORN station A-P'!GW109,'ACORN station A-P'!GZ109,'ACORN station A-P'!HC109,'ACORN station A-P'!HF109,'ACORN station A-P'!HI109,'ACORN station A-P'!HL109,'ACORN station A-P'!HO109,'ACORN station A-P'!HR109,'ACORN station A-P'!HU109,'ACORN station A-P'!HX109,'ACORN station A-P'!IA109,'ACORN station A-P'!ID109,'ACORN station A-P'!IG109,'ACORN station A-P'!IJ109,'ACORN station A-P'!IM109,'ACORN station A-P'!IP109,'ACORN station A-P'!IS109,D109,G109,M109,S109,V109,Y109,AB109,AE109,AK109,AN109),COUNT(AQ109,AT109,AZ109,BC109,BF109,BI109,BL109,BO109,BR109,BU109,BX109,CA109,CD109,CG109))</f>
        <v>76</v>
      </c>
      <c r="DJ109" s="44">
        <f>SUM(COUNT('ACORN station A-P'!B109,'ACORN station A-P'!E109,'ACORN station A-P'!H109,'ACORN station A-P'!K109,'ACORN station A-P'!N109,'ACORN station A-P'!Q109,'ACORN station A-P'!T109,'ACORN station A-P'!W109,'ACORN station A-P'!Z109,'ACORN station A-P'!AC109,'ACORN station A-P'!AF109,'ACORN station A-P'!AI109,'ACORN station A-P'!AL109,'ACORN station A-P'!AO109,'ACORN station A-P'!AR109,'ACORN station A-P'!AU109,'ACORN station A-P'!AX109,'ACORN station A-P'!BA109,'ACORN station A-P'!BD109,'ACORN station A-P'!BG109,'ACORN station A-P'!BJ109,'ACORN station A-P'!BM109,'ACORN station A-P'!BP109,'ACORN station A-P'!BS109,'ACORN station A-P'!BV109,'ACORN station A-P'!BY109,'ACORN station A-P'!CB109,'ACORN station A-P'!CE109,'ACORN station A-P'!CH109,'ACORN station A-P'!CK109),COUNT('ACORN station A-P'!CN109,'ACORN station A-P'!CQ109,'ACORN station A-P'!CT109,'ACORN station A-P'!CW109,'ACORN station A-P'!CZ109,'ACORN station A-P'!DC109,'ACORN station A-P'!DF109,'ACORN station A-P'!DI109,'ACORN station A-P'!DL109,'ACORN station A-P'!DO109,'ACORN station A-P'!DR109,'ACORN station A-P'!DU109,'ACORN station A-P'!DX109,'ACORN station A-P'!EA109,'ACORN station A-P'!ED109,'ACORN station A-P'!EG109,'ACORN station A-P'!EJ109,'ACORN station A-P'!EM109,'ACORN station A-P'!EP109,'ACORN station A-P'!ES109,'ACORN station A-P'!EV109,'ACORN station A-P'!EY109,'ACORN station A-P'!FB109,'ACORN station A-P'!FE109,'ACORN station A-P'!FH109,'ACORN station A-P'!FK109,'ACORN station A-P'!FN109,'ACORN station A-P'!FQ109,'ACORN station A-P'!FT109,'ACORN station A-P'!FW109),COUNT('ACORN station A-P'!FZ109,'ACORN station A-P'!GC109,'ACORN station A-P'!GF109,'ACORN station A-P'!GI109,'ACORN station A-P'!GL109,'ACORN station A-P'!GO109,'ACORN station A-P'!GR109,'ACORN station A-P'!GU109,'ACORN station A-P'!GX109,'ACORN station A-P'!HA109,'ACORN station A-P'!HD109,'ACORN station A-P'!HG109,'ACORN station A-P'!HJ109,'ACORN station A-P'!HM109,'ACORN station A-P'!HP109,'ACORN station A-P'!HS109,'ACORN station A-P'!HV109,'ACORN station A-P'!HY109,'ACORN station A-P'!IB109,'ACORN station A-P'!IE109,'ACORN station A-P'!IH109,'ACORN station A-P'!IK109,'ACORN station A-P'!IN109,'ACORN station A-P'!IQ109,B109,E109,H109,K109,N109,Q109),COUNT(T109,W109,Z109,AC109,AF109,AI109,AL109,AO109,AR109,AU109,AX109,BA109,BD109,BG109,BJ109,BM109,BP109,BS109,BV109,BY109,CB109,CE109))</f>
        <v>79</v>
      </c>
      <c r="DK109" s="44">
        <f>SUM(COUNT('ACORN station A-P'!C109,'ACORN station A-P'!F109,'ACORN station A-P'!I109,'ACORN station A-P'!L109,'ACORN station A-P'!O109,'ACORN station A-P'!R109,'ACORN station A-P'!U109,'ACORN station A-P'!X109,'ACORN station A-P'!AA109,'ACORN station A-P'!AD109,'ACORN station A-P'!AG109,'ACORN station A-P'!AJ109,'ACORN station A-P'!AM109,'ACORN station A-P'!AP109,'ACORN station A-P'!AS109,'ACORN station A-P'!AV109,'ACORN station A-P'!AY109,'ACORN station A-P'!BB109,'ACORN station A-P'!BE109,'ACORN station A-P'!BH109,'ACORN station A-P'!BK109,'ACORN station A-P'!BN109,'ACORN station A-P'!BQ109,'ACORN station A-P'!BT109,'ACORN station A-P'!BW109,'ACORN station A-P'!BZ109,'ACORN station A-P'!CC109,'ACORN station A-P'!CF109,'ACORN station A-P'!CI109,'ACORN station A-P'!CL109),COUNT('ACORN station A-P'!CO109,'ACORN station A-P'!CR109,'ACORN station A-P'!CU109,'ACORN station A-P'!CX109,'ACORN station A-P'!DA109,'ACORN station A-P'!DD109,'ACORN station A-P'!DG109,'ACORN station A-P'!DJ109,'ACORN station A-P'!DM109,'ACORN station A-P'!DP109,'ACORN station A-P'!DS109,'ACORN station A-P'!DV109,'ACORN station A-P'!DY109,'ACORN station A-P'!EB109,'ACORN station A-P'!EE109,'ACORN station A-P'!EH109,'ACORN station A-P'!EK109,'ACORN station A-P'!EN109,'ACORN station A-P'!EQ109,'ACORN station A-P'!ET109,'ACORN station A-P'!EW109,'ACORN station A-P'!EZ109,'ACORN station A-P'!FC109,'ACORN station A-P'!FF109,'ACORN station A-P'!FI109,'ACORN station A-P'!FL109,'ACORN station A-P'!FO109,'ACORN station A-P'!FR109,'ACORN station A-P'!FU109,'ACORN station A-P'!FX109),COUNT('ACORN station A-P'!GA109,'ACORN station A-P'!GD109,'ACORN station A-P'!GG109,'ACORN station A-P'!GJ109,'ACORN station A-P'!GM109,'ACORN station A-P'!GP109,'ACORN station A-P'!GS109,'ACORN station A-P'!GV109,'ACORN station A-P'!GY109,'ACORN station A-P'!HB109,'ACORN station A-P'!HE109,'ACORN station A-P'!HH109,'ACORN station A-P'!HK109,'ACORN station A-P'!HN109,'ACORN station A-P'!HQ109,'ACORN station A-P'!HT109,'ACORN station A-P'!HW109,'ACORN station A-P'!HZ109,'ACORN station A-P'!IC109,'ACORN station A-P'!IF109,'ACORN station A-P'!II109,'ACORN station A-P'!IL109,'ACORN station A-P'!IO109,'ACORN station A-P'!IR109,C109,F109,I109,L109,O109,R109),COUNT(U109,X109,AA109,AD109,AG109,AJ109,AM109,AP109,AS109,AV109,AY109,BB109,BE109,BH109,BK109,BN109,BQ109,BT109,BW109,BZ109,CC109,CF109))</f>
        <v>79</v>
      </c>
      <c r="DL109" s="44">
        <f>SUM(COUNT('ACORN station A-P'!D109,'ACORN station A-P'!G109,'ACORN station A-P'!J109,'ACORN station A-P'!M109,'ACORN station A-P'!P109,'ACORN station A-P'!S109,'ACORN station A-P'!V109,'ACORN station A-P'!Y109,'ACORN station A-P'!AB109,'ACORN station A-P'!AE109,'ACORN station A-P'!AH109,'ACORN station A-P'!AK109,'ACORN station A-P'!AN109,'ACORN station A-P'!AQ109,'ACORN station A-P'!AT109,'ACORN station A-P'!AW109,'ACORN station A-P'!AZ109,'ACORN station A-P'!BC109,'ACORN station A-P'!BF109,'ACORN station A-P'!BI109,'ACORN station A-P'!BL109,'ACORN station A-P'!BO109,'ACORN station A-P'!BR109,'ACORN station A-P'!BU109,'ACORN station A-P'!BX109,'ACORN station A-P'!CA109,'ACORN station A-P'!CD109,'ACORN station A-P'!CG109,'ACORN station A-P'!CJ109,'ACORN station A-P'!CM109),COUNT('ACORN station A-P'!CP109,'ACORN station A-P'!CS109,'ACORN station A-P'!CV109,'ACORN station A-P'!CY109,'ACORN station A-P'!DB109,'ACORN station A-P'!DE109,'ACORN station A-P'!DH109,'ACORN station A-P'!DK109,'ACORN station A-P'!DN109,'ACORN station A-P'!DQ109,'ACORN station A-P'!DT109,'ACORN station A-P'!DW109,'ACORN station A-P'!DZ109,'ACORN station A-P'!EC109,'ACORN station A-P'!EF109,'ACORN station A-P'!EI109,'ACORN station A-P'!EL109,'ACORN station A-P'!EO109,'ACORN station A-P'!ER109,'ACORN station A-P'!EU109,'ACORN station A-P'!EX109,'ACORN station A-P'!FA109,'ACORN station A-P'!FD109,'ACORN station A-P'!FG109,'ACORN station A-P'!FJ109,'ACORN station A-P'!FM109,'ACORN station A-P'!FP109,'ACORN station A-P'!FS109,'ACORN station A-P'!FV109,'ACORN station A-P'!FY109),COUNT('ACORN station A-P'!GB109,'ACORN station A-P'!GE109,'ACORN station A-P'!GH109,'ACORN station A-P'!GK109,'ACORN station A-P'!GN109,'ACORN station A-P'!GQ109,'ACORN station A-P'!GT109,'ACORN station A-P'!GW109,'ACORN station A-P'!GZ109,'ACORN station A-P'!HC109,'ACORN station A-P'!HF109,'ACORN station A-P'!HI109,'ACORN station A-P'!HL109,'ACORN station A-P'!HO109,'ACORN station A-P'!HR109,'ACORN station A-P'!HU109,'ACORN station A-P'!HX109,'ACORN station A-P'!IA109,'ACORN station A-P'!ID109,'ACORN station A-P'!IG109,'ACORN station A-P'!IJ109,'ACORN station A-P'!IM109,'ACORN station A-P'!IP109,'ACORN station A-P'!IS109,D109,G109,J109,M109,P109,S109),COUNT(V109,Y109,AB109,AE109,AH109,AK109,AN109,AQ109,AT109,AW109,AZ109,BC109,BF109,BI109,BL109,BO109,BR109,BU109,BX109,CA109,CD109,CG109))</f>
        <v>79</v>
      </c>
      <c r="DM109" s="44">
        <f>SUM(BS109,CE109)</f>
        <v>41</v>
      </c>
      <c r="DN109" s="44">
        <f>SUM(BT109,CF109)</f>
        <v>41</v>
      </c>
      <c r="DO109" s="44">
        <f>SUM(BU109,CG109)</f>
        <v>41</v>
      </c>
      <c r="DP109" s="93"/>
      <c r="DQ109" s="93"/>
      <c r="DR109" s="44"/>
      <c r="DS109" s="44"/>
      <c r="DT109" s="44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</row>
    <row r="110" ht="22.35" customHeight="1">
      <c r="A110" s="30"/>
      <c r="B110" s="97"/>
      <c r="C110" s="93"/>
      <c r="D110" s="98"/>
      <c r="E110" s="27"/>
      <c r="F110" s="93"/>
      <c r="G110" s="98"/>
      <c r="H110" s="27"/>
      <c r="I110" s="93"/>
      <c r="J110" s="98"/>
      <c r="K110" s="27"/>
      <c r="L110" s="93"/>
      <c r="M110" s="98"/>
      <c r="N110" s="27"/>
      <c r="O110" s="93"/>
      <c r="P110" s="98"/>
      <c r="Q110" s="27"/>
      <c r="R110" s="93"/>
      <c r="S110" s="98"/>
      <c r="T110" s="27"/>
      <c r="U110" s="93"/>
      <c r="V110" s="98"/>
      <c r="W110" s="27"/>
      <c r="X110" s="93"/>
      <c r="Y110" s="98"/>
      <c r="Z110" s="27"/>
      <c r="AA110" s="93"/>
      <c r="AB110" s="98"/>
      <c r="AC110" s="27"/>
      <c r="AD110" s="93"/>
      <c r="AE110" s="98"/>
      <c r="AF110" s="27"/>
      <c r="AG110" s="93"/>
      <c r="AH110" s="98"/>
      <c r="AI110" s="27"/>
      <c r="AJ110" s="93"/>
      <c r="AK110" s="98"/>
      <c r="AL110" s="27"/>
      <c r="AM110" s="93"/>
      <c r="AN110" s="98"/>
      <c r="AO110" s="27"/>
      <c r="AP110" s="93"/>
      <c r="AQ110" s="98"/>
      <c r="AR110" s="27"/>
      <c r="AS110" s="93"/>
      <c r="AT110" s="98"/>
      <c r="AU110" s="27"/>
      <c r="AV110" s="93"/>
      <c r="AW110" s="98"/>
      <c r="AX110" s="27"/>
      <c r="AY110" s="93"/>
      <c r="AZ110" s="98"/>
      <c r="BA110" s="27"/>
      <c r="BB110" s="93"/>
      <c r="BC110" s="98"/>
      <c r="BD110" s="27"/>
      <c r="BE110" s="93"/>
      <c r="BF110" s="98"/>
      <c r="BG110" s="27"/>
      <c r="BH110" s="93"/>
      <c r="BI110" s="98"/>
      <c r="BJ110" s="27"/>
      <c r="BK110" s="93"/>
      <c r="BL110" s="98"/>
      <c r="BM110" s="27"/>
      <c r="BN110" s="93"/>
      <c r="BO110" s="98"/>
      <c r="BP110" s="27"/>
      <c r="BQ110" s="93"/>
      <c r="BR110" s="98"/>
      <c r="BS110" s="27"/>
      <c r="BT110" s="93"/>
      <c r="BU110" s="98"/>
      <c r="BV110" s="27"/>
      <c r="BW110" s="93"/>
      <c r="BX110" s="98"/>
      <c r="BY110" s="27"/>
      <c r="BZ110" s="93"/>
      <c r="CA110" s="98"/>
      <c r="CB110" s="27"/>
      <c r="CC110" s="93"/>
      <c r="CD110" s="98"/>
      <c r="CE110" s="27"/>
      <c r="CF110" s="93"/>
      <c r="CG110" s="32"/>
      <c r="CH110" s="92"/>
      <c r="CI110" s="93"/>
      <c r="CJ110" s="24"/>
      <c r="CK110" s="24"/>
      <c r="CL110" s="24"/>
      <c r="CM110" s="24"/>
      <c r="CN110" s="24"/>
      <c r="CO110" s="24"/>
      <c r="CP110" s="24"/>
      <c r="CQ110" s="99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93"/>
      <c r="DQ110" s="93"/>
      <c r="DR110" s="44"/>
      <c r="DS110" s="44"/>
      <c r="DT110" s="44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</row>
    <row r="111" ht="22.35" customHeight="1">
      <c r="A111" t="s" s="60">
        <v>86</v>
      </c>
      <c r="B111" t="s" s="100">
        <v>87</v>
      </c>
      <c r="C111" t="s" s="101">
        <v>88</v>
      </c>
      <c r="D111" t="s" s="102">
        <v>89</v>
      </c>
      <c r="E111" t="s" s="103">
        <v>87</v>
      </c>
      <c r="F111" t="s" s="101">
        <v>88</v>
      </c>
      <c r="G111" t="s" s="102">
        <v>89</v>
      </c>
      <c r="H111" t="s" s="104">
        <v>87</v>
      </c>
      <c r="I111" t="s" s="105">
        <v>88</v>
      </c>
      <c r="J111" t="s" s="106">
        <v>89</v>
      </c>
      <c r="K111" t="s" s="104">
        <v>87</v>
      </c>
      <c r="L111" t="s" s="105">
        <v>88</v>
      </c>
      <c r="M111" t="s" s="106">
        <v>89</v>
      </c>
      <c r="N111" t="s" s="104">
        <v>87</v>
      </c>
      <c r="O111" t="s" s="105">
        <v>88</v>
      </c>
      <c r="P111" t="s" s="106">
        <v>89</v>
      </c>
      <c r="Q111" t="s" s="104">
        <v>87</v>
      </c>
      <c r="R111" t="s" s="105">
        <v>88</v>
      </c>
      <c r="S111" t="s" s="106">
        <v>89</v>
      </c>
      <c r="T111" t="s" s="104">
        <v>87</v>
      </c>
      <c r="U111" t="s" s="105">
        <v>88</v>
      </c>
      <c r="V111" t="s" s="106">
        <v>89</v>
      </c>
      <c r="W111" t="s" s="104">
        <v>87</v>
      </c>
      <c r="X111" t="s" s="105">
        <v>88</v>
      </c>
      <c r="Y111" t="s" s="106">
        <v>89</v>
      </c>
      <c r="Z111" t="s" s="104">
        <v>87</v>
      </c>
      <c r="AA111" t="s" s="105">
        <v>88</v>
      </c>
      <c r="AB111" t="s" s="106">
        <v>89</v>
      </c>
      <c r="AC111" t="s" s="104">
        <v>87</v>
      </c>
      <c r="AD111" t="s" s="105">
        <v>88</v>
      </c>
      <c r="AE111" t="s" s="106">
        <v>89</v>
      </c>
      <c r="AF111" t="s" s="104">
        <v>87</v>
      </c>
      <c r="AG111" t="s" s="105">
        <v>88</v>
      </c>
      <c r="AH111" t="s" s="106">
        <v>89</v>
      </c>
      <c r="AI111" t="s" s="104">
        <v>87</v>
      </c>
      <c r="AJ111" t="s" s="105">
        <v>88</v>
      </c>
      <c r="AK111" t="s" s="106">
        <v>89</v>
      </c>
      <c r="AL111" t="s" s="104">
        <v>87</v>
      </c>
      <c r="AM111" t="s" s="105">
        <v>88</v>
      </c>
      <c r="AN111" t="s" s="106">
        <v>89</v>
      </c>
      <c r="AO111" t="s" s="104">
        <v>87</v>
      </c>
      <c r="AP111" t="s" s="105">
        <v>88</v>
      </c>
      <c r="AQ111" t="s" s="106">
        <v>89</v>
      </c>
      <c r="AR111" t="s" s="104">
        <v>87</v>
      </c>
      <c r="AS111" t="s" s="105">
        <v>88</v>
      </c>
      <c r="AT111" t="s" s="106">
        <v>89</v>
      </c>
      <c r="AU111" t="s" s="104">
        <v>87</v>
      </c>
      <c r="AV111" t="s" s="105">
        <v>88</v>
      </c>
      <c r="AW111" t="s" s="106">
        <v>89</v>
      </c>
      <c r="AX111" t="s" s="104">
        <v>87</v>
      </c>
      <c r="AY111" t="s" s="105">
        <v>88</v>
      </c>
      <c r="AZ111" t="s" s="106">
        <v>89</v>
      </c>
      <c r="BA111" t="s" s="104">
        <v>87</v>
      </c>
      <c r="BB111" t="s" s="105">
        <v>88</v>
      </c>
      <c r="BC111" t="s" s="106">
        <v>89</v>
      </c>
      <c r="BD111" t="s" s="104">
        <v>87</v>
      </c>
      <c r="BE111" t="s" s="105">
        <v>88</v>
      </c>
      <c r="BF111" t="s" s="106">
        <v>89</v>
      </c>
      <c r="BG111" t="s" s="104">
        <v>87</v>
      </c>
      <c r="BH111" t="s" s="105">
        <v>88</v>
      </c>
      <c r="BI111" t="s" s="106">
        <v>89</v>
      </c>
      <c r="BJ111" t="s" s="104">
        <v>87</v>
      </c>
      <c r="BK111" t="s" s="105">
        <v>88</v>
      </c>
      <c r="BL111" t="s" s="106">
        <v>89</v>
      </c>
      <c r="BM111" t="s" s="104">
        <v>87</v>
      </c>
      <c r="BN111" t="s" s="105">
        <v>88</v>
      </c>
      <c r="BO111" t="s" s="106">
        <v>89</v>
      </c>
      <c r="BP111" t="s" s="104">
        <v>87</v>
      </c>
      <c r="BQ111" t="s" s="105">
        <v>88</v>
      </c>
      <c r="BR111" t="s" s="106">
        <v>89</v>
      </c>
      <c r="BS111" t="s" s="104">
        <v>87</v>
      </c>
      <c r="BT111" t="s" s="105">
        <v>88</v>
      </c>
      <c r="BU111" t="s" s="106">
        <v>89</v>
      </c>
      <c r="BV111" t="s" s="104">
        <v>87</v>
      </c>
      <c r="BW111" t="s" s="105">
        <v>88</v>
      </c>
      <c r="BX111" t="s" s="106">
        <v>89</v>
      </c>
      <c r="BY111" t="s" s="104">
        <v>87</v>
      </c>
      <c r="BZ111" t="s" s="105">
        <v>88</v>
      </c>
      <c r="CA111" t="s" s="106">
        <v>89</v>
      </c>
      <c r="CB111" t="s" s="104">
        <v>87</v>
      </c>
      <c r="CC111" t="s" s="105">
        <v>88</v>
      </c>
      <c r="CD111" t="s" s="106">
        <v>89</v>
      </c>
      <c r="CE111" t="s" s="104">
        <v>87</v>
      </c>
      <c r="CF111" t="s" s="105">
        <v>88</v>
      </c>
      <c r="CG111" t="s" s="106">
        <v>89</v>
      </c>
      <c r="CH111" s="107"/>
      <c r="CI111" t="s" s="108">
        <v>119</v>
      </c>
      <c r="CJ111" t="s" s="109">
        <v>87</v>
      </c>
      <c r="CK111" t="s" s="109">
        <v>88</v>
      </c>
      <c r="CL111" t="s" s="109">
        <v>89</v>
      </c>
      <c r="CM111" t="s" s="108">
        <v>120</v>
      </c>
      <c r="CN111" t="s" s="109">
        <v>87</v>
      </c>
      <c r="CO111" t="s" s="109">
        <v>88</v>
      </c>
      <c r="CP111" t="s" s="109">
        <v>89</v>
      </c>
      <c r="CQ111" t="s" s="108">
        <v>121</v>
      </c>
      <c r="CR111" t="s" s="109">
        <v>87</v>
      </c>
      <c r="CS111" t="s" s="109">
        <v>88</v>
      </c>
      <c r="CT111" t="s" s="109">
        <v>89</v>
      </c>
      <c r="CU111" t="s" s="108">
        <v>122</v>
      </c>
      <c r="CV111" t="s" s="109">
        <v>87</v>
      </c>
      <c r="CW111" t="s" s="109">
        <v>88</v>
      </c>
      <c r="CX111" t="s" s="109">
        <v>89</v>
      </c>
      <c r="CY111" t="s" s="108">
        <v>123</v>
      </c>
      <c r="CZ111" t="s" s="109">
        <v>87</v>
      </c>
      <c r="DA111" t="s" s="109">
        <v>88</v>
      </c>
      <c r="DB111" t="s" s="109">
        <v>89</v>
      </c>
      <c r="DC111" t="s" s="108">
        <v>124</v>
      </c>
      <c r="DD111" t="s" s="109">
        <v>87</v>
      </c>
      <c r="DE111" t="s" s="109">
        <v>88</v>
      </c>
      <c r="DF111" t="s" s="109">
        <v>89</v>
      </c>
      <c r="DG111" t="s" s="110">
        <v>125</v>
      </c>
      <c r="DH111" t="s" s="110">
        <v>126</v>
      </c>
      <c r="DI111" t="s" s="109">
        <v>127</v>
      </c>
      <c r="DJ111" t="s" s="110">
        <v>128</v>
      </c>
      <c r="DK111" t="s" s="109">
        <v>129</v>
      </c>
      <c r="DL111" t="s" s="109">
        <v>130</v>
      </c>
      <c r="DM111" t="s" s="109">
        <v>131</v>
      </c>
      <c r="DN111" t="s" s="109">
        <v>132</v>
      </c>
      <c r="DO111" t="s" s="109">
        <v>133</v>
      </c>
      <c r="DP111" s="111"/>
      <c r="DQ111" s="111"/>
      <c r="DR111" s="112"/>
      <c r="DS111" s="112"/>
      <c r="DT111" s="112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  <c r="EK111" s="111"/>
      <c r="EL111" s="111"/>
      <c r="EM111" s="111"/>
      <c r="EN111" s="111"/>
      <c r="EO111" s="111"/>
      <c r="EP111" s="111"/>
      <c r="EQ111" s="111"/>
      <c r="ER111" s="111"/>
      <c r="ES111" s="111"/>
    </row>
    <row r="112" ht="22.35" customHeight="1">
      <c r="A112" s="19">
        <v>1910</v>
      </c>
      <c r="B112" s="29"/>
      <c r="C112" s="24"/>
      <c r="D112" s="25"/>
      <c r="E112" s="23">
        <v>41.01428571428572</v>
      </c>
      <c r="F112" s="24">
        <v>41.11875000000001</v>
      </c>
      <c r="G112" s="25">
        <v>40.62777777777777</v>
      </c>
      <c r="H112" s="23"/>
      <c r="I112" s="24"/>
      <c r="J112" s="25"/>
      <c r="K112" s="23"/>
      <c r="L112" s="24"/>
      <c r="M112" s="25"/>
      <c r="N112" s="23"/>
      <c r="O112" s="24"/>
      <c r="P112" s="25"/>
      <c r="Q112" s="23"/>
      <c r="R112" s="24"/>
      <c r="S112" s="25"/>
      <c r="T112" s="23"/>
      <c r="U112" s="24"/>
      <c r="V112" s="25"/>
      <c r="W112" s="23"/>
      <c r="X112" s="24"/>
      <c r="Y112" s="25"/>
      <c r="Z112" s="23">
        <v>41.475</v>
      </c>
      <c r="AA112" s="24">
        <v>40.92</v>
      </c>
      <c r="AB112" s="25">
        <v>40.71666666666666</v>
      </c>
      <c r="AC112" s="23"/>
      <c r="AD112" s="24"/>
      <c r="AE112" s="25"/>
      <c r="AF112" s="23"/>
      <c r="AG112" s="24"/>
      <c r="AH112" s="25"/>
      <c r="AI112" s="23"/>
      <c r="AJ112" s="24"/>
      <c r="AK112" s="25"/>
      <c r="AL112" s="23"/>
      <c r="AM112" s="24"/>
      <c r="AN112" s="25"/>
      <c r="AO112" s="23"/>
      <c r="AP112" s="24"/>
      <c r="AQ112" s="25"/>
      <c r="AR112" s="23">
        <v>41.11666666666667</v>
      </c>
      <c r="AS112" s="24">
        <v>41.325</v>
      </c>
      <c r="AT112" s="25">
        <v>41.38333333333333</v>
      </c>
      <c r="AU112" s="23"/>
      <c r="AV112" s="24"/>
      <c r="AW112" s="25"/>
      <c r="AX112" s="23"/>
      <c r="AY112" s="24"/>
      <c r="AZ112" s="25"/>
      <c r="BA112" s="23"/>
      <c r="BB112" s="24">
        <v>40.3</v>
      </c>
      <c r="BC112" s="25">
        <v>40.475</v>
      </c>
      <c r="BD112" s="23">
        <v>40.93333333333334</v>
      </c>
      <c r="BE112" s="24">
        <v>40.15000000000001</v>
      </c>
      <c r="BF112" s="25">
        <v>40.85</v>
      </c>
      <c r="BG112" s="23">
        <v>41.5</v>
      </c>
      <c r="BH112" s="24">
        <v>40.90000000000001</v>
      </c>
      <c r="BI112" s="25">
        <v>42</v>
      </c>
      <c r="BJ112" s="23"/>
      <c r="BK112" s="24"/>
      <c r="BL112" s="25"/>
      <c r="BM112" s="23"/>
      <c r="BN112" s="24"/>
      <c r="BO112" s="25"/>
      <c r="BP112" s="23"/>
      <c r="BQ112" s="24"/>
      <c r="BR112" s="25"/>
      <c r="BS112" s="23"/>
      <c r="BT112" s="24"/>
      <c r="BU112" s="25"/>
      <c r="BV112" s="23"/>
      <c r="BW112" s="24"/>
      <c r="BX112" s="25"/>
      <c r="BY112" s="23"/>
      <c r="BZ112" s="24"/>
      <c r="CA112" s="25"/>
      <c r="CB112" s="23"/>
      <c r="CC112" s="24"/>
      <c r="CD112" s="25"/>
      <c r="CE112" s="23"/>
      <c r="CF112" s="24"/>
      <c r="CG112" s="25"/>
      <c r="CH112" s="92"/>
      <c r="CI112" s="93"/>
      <c r="CJ112" s="24">
        <f>SUM('ACORN station A-P'!E112,'ACORN station A-P'!H112,'ACORN station A-P'!K112,'ACORN station A-P'!N112,'ACORN station A-P'!Q112,'ACORN station A-P'!T112,'ACORN station A-P'!W112,'ACORN station A-P'!Z112,'ACORN station A-P'!AC112,'ACORN station A-P'!AF112,'ACORN station A-P'!AI112,'ACORN station A-P'!AL112,'ACORN station A-P'!AO112,'ACORN station A-P'!AR112,'ACORN station A-P'!AU112,'ACORN station A-P'!AX112,'ACORN station A-P'!BA112,'ACORN station A-P'!BD112,'ACORN station A-P'!BG112,'ACORN station A-P'!BJ112,'ACORN station A-P'!BM112,'ACORN station A-P'!BP112,'ACORN station A-P'!BS112,'ACORN station A-P'!BV112,'ACORN station A-P'!BY112,'ACORN station A-P'!CB112,'ACORN station A-P'!CE112,'ACORN station A-P'!CH112,'ACORN station A-P'!CK112,SUM('ACORN station A-P'!CN112,'ACORN station A-P'!CQ112,'ACORN station A-P'!CT112,'ACORN station A-P'!CW112,'ACORN station A-P'!CZ112,'ACORN station A-P'!DC112,'ACORN station A-P'!DF112,'ACORN station A-P'!DI112,'ACORN station A-P'!DL112,'ACORN station A-P'!DO112,'ACORN station A-P'!DR112,'ACORN station A-P'!DU112,'ACORN station A-P'!DX112,'ACORN station A-P'!EA112,'ACORN station A-P'!ED112,'ACORN station A-P'!EG112,'ACORN station A-P'!EJ112,'ACORN station A-P'!EP112,'ACORN station A-P'!ES112,'ACORN station A-P'!EV112,'ACORN station A-P'!EY112,'ACORN station A-P'!FB112,'ACORN station A-P'!FE112,'ACORN station A-P'!FH112,'ACORN station A-P'!FK112,'ACORN station A-P'!FQ112,'ACORN station A-P'!FT112,'ACORN station A-P'!FW112,'ACORN station A-P'!FZ112,SUM('ACORN station A-P'!GC112,'ACORN station A-P'!GF112,'ACORN station A-P'!GI112,'ACORN station A-P'!GO112,'ACORN station A-P'!GR112,'ACORN station A-P'!GU112,'ACORN station A-P'!GX112,'ACORN station A-P'!HA112,'ACORN station A-P'!HD112,'ACORN station A-P'!HG112,'ACORN station A-P'!HJ112,'ACORN station A-P'!HM112,'ACORN station A-P'!HP112,'ACORN station A-P'!HS112,'ACORN station A-P'!HV112,'ACORN station A-P'!HY112,'ACORN station A-P'!IB112,'ACORN station A-P'!IE112,'ACORN station A-P'!IH112,'ACORN station A-P'!IK112,'ACORN station A-P'!IN112,'ACORN station A-P'!IQ112,B112,E112,K112,Q112,T112,W112,Z112,SUM(AC112,AI112,AL112,AO112,AR112,AX112,BA112,BD112,BG112,BJ112,BM112,BP112,BS112,BV112,BY112,CB112,CE112))))</f>
        <v>1117.471556776557</v>
      </c>
      <c r="CK112" s="24">
        <f>SUM('ACORN station A-P'!F112,'ACORN station A-P'!I112,'ACORN station A-P'!L112,'ACORN station A-P'!O112,'ACORN station A-P'!R112,'ACORN station A-P'!U112,'ACORN station A-P'!X112,'ACORN station A-P'!AA112,'ACORN station A-P'!AD112,'ACORN station A-P'!AG112,'ACORN station A-P'!AJ112,'ACORN station A-P'!AM112,'ACORN station A-P'!AP112,'ACORN station A-P'!AS112,'ACORN station A-P'!AV112,'ACORN station A-P'!AY112,'ACORN station A-P'!BB112,'ACORN station A-P'!BE112,'ACORN station A-P'!BH112,'ACORN station A-P'!BK112,'ACORN station A-P'!BN112,'ACORN station A-P'!BQ112,'ACORN station A-P'!BT112,'ACORN station A-P'!BW112,'ACORN station A-P'!BZ112,'ACORN station A-P'!CC112,'ACORN station A-P'!CF112,'ACORN station A-P'!CI112,'ACORN station A-P'!CL112,SUM('ACORN station A-P'!CO112,'ACORN station A-P'!CR112,'ACORN station A-P'!CU112,'ACORN station A-P'!CX112,'ACORN station A-P'!DA112,'ACORN station A-P'!DD112,'ACORN station A-P'!DG112,'ACORN station A-P'!DJ112,'ACORN station A-P'!DM112,'ACORN station A-P'!DP112,'ACORN station A-P'!DS112,'ACORN station A-P'!DV112,'ACORN station A-P'!DY112,'ACORN station A-P'!EB112,'ACORN station A-P'!EE112,'ACORN station A-P'!EH112,'ACORN station A-P'!EK112,'ACORN station A-P'!EQ112,'ACORN station A-P'!ET112,'ACORN station A-P'!EW112,'ACORN station A-P'!EZ112,'ACORN station A-P'!FC112,'ACORN station A-P'!FF112,'ACORN station A-P'!FI112,'ACORN station A-P'!FL112,'ACORN station A-P'!FR112,'ACORN station A-P'!FU112,'ACORN station A-P'!FX112,'ACORN station A-P'!GA112,SUM('ACORN station A-P'!GD112,'ACORN station A-P'!GG112,'ACORN station A-P'!GJ112,'ACORN station A-P'!GP112,'ACORN station A-P'!GS112,'ACORN station A-P'!GV112,'ACORN station A-P'!GY112,'ACORN station A-P'!HB112,'ACORN station A-P'!HE112,'ACORN station A-P'!HH112,'ACORN station A-P'!HK112,'ACORN station A-P'!HN112,'ACORN station A-P'!HQ112,'ACORN station A-P'!HT112,'ACORN station A-P'!HW112,'ACORN station A-P'!HZ112,'ACORN station A-P'!IC112,'ACORN station A-P'!IF112,'ACORN station A-P'!II112,'ACORN station A-P'!IL112,'ACORN station A-P'!IO112,'ACORN station A-P'!IR112,C112,F112,L112,R112,U112,X112,AA112,SUM(AD112,AJ112,AM112,AP112,AS112,AY112,BB112,BE112,BH112,BK112,BN112,BQ112,BT112,BW112,BZ112,CC112,CF112))))</f>
        <v>1072.876262626263</v>
      </c>
      <c r="CL112" s="24">
        <f>SUM('ACORN station A-P'!G112,'ACORN station A-P'!J112,'ACORN station A-P'!M112,'ACORN station A-P'!P112,'ACORN station A-P'!S112,'ACORN station A-P'!V112,'ACORN station A-P'!Y112,'ACORN station A-P'!AB112,'ACORN station A-P'!AE112,'ACORN station A-P'!AH112,'ACORN station A-P'!AK112,'ACORN station A-P'!AN112,'ACORN station A-P'!AQ112,'ACORN station A-P'!AT112,'ACORN station A-P'!AW112,'ACORN station A-P'!AZ112,'ACORN station A-P'!BC112,'ACORN station A-P'!BF112,'ACORN station A-P'!BI112,'ACORN station A-P'!BL112,'ACORN station A-P'!BO112,'ACORN station A-P'!BR112,'ACORN station A-P'!BU112,'ACORN station A-P'!BX112,'ACORN station A-P'!CA112,'ACORN station A-P'!CD112,'ACORN station A-P'!CG112,'ACORN station A-P'!CJ112,'ACORN station A-P'!CM112,SUM('ACORN station A-P'!CP112,'ACORN station A-P'!CS112,'ACORN station A-P'!CV112,'ACORN station A-P'!CY112,'ACORN station A-P'!DB112,'ACORN station A-P'!DE112,'ACORN station A-P'!DH112,'ACORN station A-P'!DK112,'ACORN station A-P'!DN112,'ACORN station A-P'!DQ112,'ACORN station A-P'!DT112,'ACORN station A-P'!DW112,'ACORN station A-P'!DZ112,'ACORN station A-P'!EC112,'ACORN station A-P'!EF112,'ACORN station A-P'!EI112,'ACORN station A-P'!EL112,'ACORN station A-P'!ER112,'ACORN station A-P'!EU112,'ACORN station A-P'!EX112,'ACORN station A-P'!FA112,'ACORN station A-P'!FD112,'ACORN station A-P'!FG112,'ACORN station A-P'!FJ112,'ACORN station A-P'!FM112,'ACORN station A-P'!FS112,'ACORN station A-P'!FV112,'ACORN station A-P'!FY112,'ACORN station A-P'!GB112,SUM('ACORN station A-P'!GE112,'ACORN station A-P'!GH112,'ACORN station A-P'!GK112,'ACORN station A-P'!GQ112,'ACORN station A-P'!GT112,'ACORN station A-P'!GW112,'ACORN station A-P'!GZ112,'ACORN station A-P'!HC112,'ACORN station A-P'!HF112,'ACORN station A-P'!HI112,'ACORN station A-P'!HL112,'ACORN station A-P'!HO112,'ACORN station A-P'!HR112,'ACORN station A-P'!HU112,'ACORN station A-P'!HX112,'ACORN station A-P'!IA112,'ACORN station A-P'!ID112,'ACORN station A-P'!IG112,'ACORN station A-P'!IJ112,'ACORN station A-P'!IM112,'ACORN station A-P'!IP112,'ACORN station A-P'!IS112,D112,G112,M112,S112,V112,Y112,AB112,SUM(AE112,AK112,AN112,AQ112,AT112,AZ112,BC112,BF112,BI112,BL112,BO112,BR112,BU112,BX112,CA112,CD112,CG112))))</f>
        <v>1193.559830827068</v>
      </c>
      <c r="CM112" s="94"/>
      <c r="CN112" s="95">
        <f>CJ112/DG112</f>
        <v>41.38783543616878</v>
      </c>
      <c r="CO112" s="95">
        <f>CK112/DH112</f>
        <v>41.26447163947164</v>
      </c>
      <c r="CP112" s="95">
        <f>CL112/DI112</f>
        <v>41.15723554576095</v>
      </c>
      <c r="CQ112" s="24"/>
      <c r="CR112" s="24">
        <f>SUM('ACORN station A-P'!B112,'ACORN station A-P'!E112,'ACORN station A-P'!H112,'ACORN station A-P'!K112,'ACORN station A-P'!N112,'ACORN station A-P'!Q112,'ACORN station A-P'!T112,'ACORN station A-P'!W112,'ACORN station A-P'!Z112,'ACORN station A-P'!AC112,'ACORN station A-P'!AF112,'ACORN station A-P'!AI112,'ACORN station A-P'!AL112,'ACORN station A-P'!AO112,'ACORN station A-P'!AR112,'ACORN station A-P'!AU112,'ACORN station A-P'!AX112,'ACORN station A-P'!BA112,'ACORN station A-P'!BD112,'ACORN station A-P'!BG112,'ACORN station A-P'!BJ112,'ACORN station A-P'!BM112,'ACORN station A-P'!BP112,'ACORN station A-P'!BS112,'ACORN station A-P'!BV112,'ACORN station A-P'!BY112,'ACORN station A-P'!CB112,'ACORN station A-P'!CE112,'ACORN station A-P'!CH112,SUM('ACORN station A-P'!CK112,'ACORN station A-P'!CN112,'ACORN station A-P'!CQ112,'ACORN station A-P'!CT112,'ACORN station A-P'!CW112,'ACORN station A-P'!CZ112,'ACORN station A-P'!DC112,'ACORN station A-P'!DF112,'ACORN station A-P'!DI112,'ACORN station A-P'!DL112,'ACORN station A-P'!DO112,'ACORN station A-P'!DR112,'ACORN station A-P'!DU112,'ACORN station A-P'!DX112,'ACORN station A-P'!EA112,'ACORN station A-P'!ED112,'ACORN station A-P'!EG112,'ACORN station A-P'!EJ112,'ACORN station A-P'!EM112,'ACORN station A-P'!EP112,'ACORN station A-P'!ES112,'ACORN station A-P'!EV112,'ACORN station A-P'!EY112,'ACORN station A-P'!FB112,'ACORN station A-P'!FE112,'ACORN station A-P'!FH112,'ACORN station A-P'!FK112,'ACORN station A-P'!FN112,'ACORN station A-P'!FQ112,SUM('ACORN station A-P'!FT112,'ACORN station A-P'!FW112,'ACORN station A-P'!FZ112,'ACORN station A-P'!GC112,'ACORN station A-P'!GF112,'ACORN station A-P'!GI112,'ACORN station A-P'!GL112,'ACORN station A-P'!GO112,'ACORN station A-P'!GR112,'ACORN station A-P'!GU112,'ACORN station A-P'!GX112,'ACORN station A-P'!HA112,'ACORN station A-P'!HD112,'ACORN station A-P'!HG112,'ACORN station A-P'!HJ112,'ACORN station A-P'!HM112,'ACORN station A-P'!HP112,'ACORN station A-P'!HS112,'ACORN station A-P'!HV112,'ACORN station A-P'!HY112,'ACORN station A-P'!IB112,'ACORN station A-P'!IE112,'ACORN station A-P'!IH112,'ACORN station A-P'!IK112,'ACORN station A-P'!IN112,'ACORN station A-P'!IQ112,B112,E112,H112,SUM(K112,N112,Q112,T112,W112,Z112,AC112,AF112,AI112,AL112,AO112,AR112,AU112,AX112,BA112,BD112,BG112,BJ112,BM112,BP112,BS112,BV112,BY112,CB112,CE112))))</f>
        <v>1198.854890109890</v>
      </c>
      <c r="CS112" s="24">
        <f>SUM('ACORN station A-P'!C112,'ACORN station A-P'!F112,'ACORN station A-P'!I112,'ACORN station A-P'!L112,'ACORN station A-P'!O112,'ACORN station A-P'!R112,'ACORN station A-P'!U112,'ACORN station A-P'!X112,'ACORN station A-P'!AA112,'ACORN station A-P'!AD112,'ACORN station A-P'!AG112,'ACORN station A-P'!AJ112,'ACORN station A-P'!AM112,'ACORN station A-P'!AP112,'ACORN station A-P'!AS112,'ACORN station A-P'!AV112,'ACORN station A-P'!AY112,'ACORN station A-P'!BB112,'ACORN station A-P'!BE112,'ACORN station A-P'!BH112,'ACORN station A-P'!BK112,'ACORN station A-P'!BN112,'ACORN station A-P'!BQ112,'ACORN station A-P'!BT112,'ACORN station A-P'!BW112,'ACORN station A-P'!BZ112,'ACORN station A-P'!CC112,'ACORN station A-P'!CF112,'ACORN station A-P'!CI112,SUM('ACORN station A-P'!CL112,'ACORN station A-P'!CO112,'ACORN station A-P'!CR112,'ACORN station A-P'!CU112,'ACORN station A-P'!CX112,'ACORN station A-P'!DA112,'ACORN station A-P'!DD112,'ACORN station A-P'!DG112,'ACORN station A-P'!DJ112,'ACORN station A-P'!DM112,'ACORN station A-P'!DP112,'ACORN station A-P'!DS112,'ACORN station A-P'!DV112,'ACORN station A-P'!DY112,'ACORN station A-P'!EB112,'ACORN station A-P'!EE112,'ACORN station A-P'!EH112,'ACORN station A-P'!EK112,'ACORN station A-P'!EN112,'ACORN station A-P'!EQ112,'ACORN station A-P'!ET112,'ACORN station A-P'!EW112,'ACORN station A-P'!EZ112,'ACORN station A-P'!FC112,'ACORN station A-P'!FF112,'ACORN station A-P'!FI112,'ACORN station A-P'!FL112,'ACORN station A-P'!FO112,'ACORN station A-P'!FR112,SUM('ACORN station A-P'!FU112,'ACORN station A-P'!FX112,'ACORN station A-P'!GA112,'ACORN station A-P'!GD112,'ACORN station A-P'!GG112,'ACORN station A-P'!GJ112,'ACORN station A-P'!GM112,'ACORN station A-P'!GP112,'ACORN station A-P'!GS112,'ACORN station A-P'!GV112,'ACORN station A-P'!GY112,'ACORN station A-P'!HB112,'ACORN station A-P'!HE112,'ACORN station A-P'!HH112,'ACORN station A-P'!HK112,'ACORN station A-P'!HN112,'ACORN station A-P'!HQ112,'ACORN station A-P'!HT112,'ACORN station A-P'!HW112,'ACORN station A-P'!HZ112,'ACORN station A-P'!IC112,'ACORN station A-P'!IF112,'ACORN station A-P'!II112,'ACORN station A-P'!IL112,'ACORN station A-P'!IO112,'ACORN station A-P'!IR112,C112,F112,I112,SUM(L112,O112,R112,U112,X112,AA112,AD112,AG112,AJ112,AM112,AP112,AS112,AV112,AY112,BB112,BE112,BH112,BK112,BN112,BQ112,BT112,BW112,BZ112,CC112,CF112))))</f>
        <v>1153.942929292929</v>
      </c>
      <c r="CT112" s="24">
        <f>SUM('ACORN station A-P'!D112,'ACORN station A-P'!G112,'ACORN station A-P'!J112,'ACORN station A-P'!M112,'ACORN station A-P'!P112,'ACORN station A-P'!S112,'ACORN station A-P'!V112,'ACORN station A-P'!Y112,'ACORN station A-P'!AB112,'ACORN station A-P'!AE112,'ACORN station A-P'!AH112,'ACORN station A-P'!AK112,'ACORN station A-P'!AN112,'ACORN station A-P'!AQ112,'ACORN station A-P'!AT112,'ACORN station A-P'!AW112,'ACORN station A-P'!AZ112,'ACORN station A-P'!BC112,'ACORN station A-P'!BF112,'ACORN station A-P'!BI112,'ACORN station A-P'!BL112,'ACORN station A-P'!BO112,'ACORN station A-P'!BR112,'ACORN station A-P'!BU112,'ACORN station A-P'!BX112,'ACORN station A-P'!CA112,'ACORN station A-P'!CD112,'ACORN station A-P'!CG112,'ACORN station A-P'!CJ112,SUM('ACORN station A-P'!CM112,'ACORN station A-P'!CP112,'ACORN station A-P'!CS112,'ACORN station A-P'!CV112,'ACORN station A-P'!CY112,'ACORN station A-P'!DB112,'ACORN station A-P'!DE112,'ACORN station A-P'!DH112,'ACORN station A-P'!DK112,'ACORN station A-P'!DN112,'ACORN station A-P'!DQ112,'ACORN station A-P'!DT112,'ACORN station A-P'!DW112,'ACORN station A-P'!DZ112,'ACORN station A-P'!EC112,'ACORN station A-P'!EF112,'ACORN station A-P'!EI112,'ACORN station A-P'!EL112,'ACORN station A-P'!EO112,'ACORN station A-P'!ER112,'ACORN station A-P'!EU112,'ACORN station A-P'!EX112,'ACORN station A-P'!FA112,'ACORN station A-P'!FD112,'ACORN station A-P'!FG112,'ACORN station A-P'!FJ112,'ACORN station A-P'!FM112,'ACORN station A-P'!FP112,'ACORN station A-P'!FS112,SUM('ACORN station A-P'!FV112,'ACORN station A-P'!FY112,'ACORN station A-P'!GB112,'ACORN station A-P'!GE112,'ACORN station A-P'!GH112,'ACORN station A-P'!GK112,'ACORN station A-P'!GN112,'ACORN station A-P'!GQ112,'ACORN station A-P'!GT112,'ACORN station A-P'!GW112,'ACORN station A-P'!GZ112,'ACORN station A-P'!HC112,'ACORN station A-P'!HF112,'ACORN station A-P'!HI112,'ACORN station A-P'!HL112,'ACORN station A-P'!HO112,'ACORN station A-P'!HR112,'ACORN station A-P'!HU112,'ACORN station A-P'!HX112,'ACORN station A-P'!IA112,'ACORN station A-P'!ID112,'ACORN station A-P'!IG112,'ACORN station A-P'!IJ112,'ACORN station A-P'!IM112,'ACORN station A-P'!IP112,'ACORN station A-P'!IS112,D112,G112,J112,SUM(M112,P112,S112,V112,Y112,AB112,AE112,AH112,AK112,AN112,AQ112,AT112,AW112,AZ112,BC112,BF112,BI112,BL112,BO112,BR112,BU112,BX112,CA112,CD112,CG112))))</f>
        <v>1274.359830827068</v>
      </c>
      <c r="CU112" s="24"/>
      <c r="CV112" s="95">
        <f>CR112/DJ112</f>
        <v>41.33982379689276</v>
      </c>
      <c r="CW112" s="95">
        <f>CS112/DK112</f>
        <v>41.21224747474748</v>
      </c>
      <c r="CX112" s="95">
        <f>CT112/DL112</f>
        <v>41.10838163958283</v>
      </c>
      <c r="CY112" s="24"/>
      <c r="CZ112" s="24">
        <f>SUM('ACORN station A-P'!B112,'ACORN station A-P'!E112,'ACORN station A-P'!H112,'ACORN station A-P'!Q112,'ACORN station A-P'!W112,'ACORN station A-P'!Z112,'ACORN station A-P'!AC112,'ACORN station A-P'!AI112,'ACORN station A-P'!AL112,'ACORN station A-P'!AO112,'ACORN station A-P'!AX112,'ACORN station A-P'!BM112,'ACORN station A-P'!BP112,'ACORN station A-P'!BS112,'ACORN station A-P'!BV112,'ACORN station A-P'!CB112,'ACORN station A-P'!CE112,'ACORN station A-P'!CH112,'ACORN station A-P'!CT112,'ACORN station A-P'!CW112,'ACORN station A-P'!DF112,'ACORN station A-P'!DC112,'ACORN station A-P'!DO112,'ACORN station A-P'!DR112,'ACORN station A-P'!DU112,'ACORN station A-P'!DX112,'ACORN station A-P'!EJ112,'ACORN station A-P'!ES112,'ACORN station A-P'!EV112,SUM('ACORN station A-P'!FB112,'ACORN station A-P'!FE112,'ACORN station A-P'!FK112,'ACORN station A-P'!FT112,'ACORN station A-P'!FW112,'ACORN station A-P'!FZ112,'ACORN station A-P'!GC112,'ACORN station A-P'!GF112,'ACORN station A-P'!GL112,'ACORN station A-P'!GR112,'ACORN station A-P'!GU112,'ACORN station A-P'!HA112,'ACORN station A-P'!HD112,'ACORN station A-P'!HG112,'ACORN station A-P'!HM112,'ACORN station A-P'!IB112,'ACORN station A-P'!IE112,'ACORN station A-P'!IN112,'ACORN station A-P'!IQ112,E112,K112,T112,Z112,AF112,AL112,AR112,BA112,BD112,BG112,SUM(BS112,CE112)))</f>
        <v>1198.854890109890</v>
      </c>
      <c r="DA112" s="24">
        <f>SUM('ACORN station A-P'!C112,'ACORN station A-P'!F112,'ACORN station A-P'!I112,'ACORN station A-P'!R112,'ACORN station A-P'!X112,'ACORN station A-P'!AA112,'ACORN station A-P'!AD112,'ACORN station A-P'!AJ112,'ACORN station A-P'!AM112,'ACORN station A-P'!AP112,'ACORN station A-P'!AY112,'ACORN station A-P'!BN112,'ACORN station A-P'!BQ112,'ACORN station A-P'!BT112,'ACORN station A-P'!BW112,'ACORN station A-P'!CC112,'ACORN station A-P'!CF112,'ACORN station A-P'!CI112,'ACORN station A-P'!CU112,'ACORN station A-P'!CX112,'ACORN station A-P'!DG112,'ACORN station A-P'!DD112,'ACORN station A-P'!DP112,'ACORN station A-P'!DS112,'ACORN station A-P'!DV112,'ACORN station A-P'!DY112,'ACORN station A-P'!EK112,'ACORN station A-P'!ET112,'ACORN station A-P'!EW112,SUM('ACORN station A-P'!FC112,'ACORN station A-P'!FF112,'ACORN station A-P'!FL112,'ACORN station A-P'!FU112,'ACORN station A-P'!FX112,'ACORN station A-P'!GA112,'ACORN station A-P'!GD112,'ACORN station A-P'!GG112,'ACORN station A-P'!GM112,'ACORN station A-P'!GS112,'ACORN station A-P'!GV112,'ACORN station A-P'!HB112,'ACORN station A-P'!HE112,'ACORN station A-P'!HH112,'ACORN station A-P'!HN112,'ACORN station A-P'!IC112,'ACORN station A-P'!IF112,'ACORN station A-P'!IO112,'ACORN station A-P'!IR112,F112,L112,U112,AA112,AG112,AM112,AS112,BB112,BE112,BH112,SUM(BT112,CF112)))</f>
        <v>1153.942929292929</v>
      </c>
      <c r="DB112" s="24">
        <f>SUM('ACORN station A-P'!D112,'ACORN station A-P'!G112,'ACORN station A-P'!J112,'ACORN station A-P'!S112,'ACORN station A-P'!Y112,'ACORN station A-P'!AB112,'ACORN station A-P'!AE112,'ACORN station A-P'!AK112,'ACORN station A-P'!AN112,'ACORN station A-P'!AQ112,'ACORN station A-P'!AZ112,'ACORN station A-P'!BO112,'ACORN station A-P'!BR112,'ACORN station A-P'!BU112,'ACORN station A-P'!BX112,'ACORN station A-P'!CD112,'ACORN station A-P'!CG112,'ACORN station A-P'!CJ112,'ACORN station A-P'!CV112,'ACORN station A-P'!CY112,'ACORN station A-P'!DH112,'ACORN station A-P'!DE112,'ACORN station A-P'!DQ112,'ACORN station A-P'!DT112,'ACORN station A-P'!DW112,'ACORN station A-P'!DZ112,'ACORN station A-P'!EL112,'ACORN station A-P'!EU112,'ACORN station A-P'!EX112,SUM('ACORN station A-P'!FD112,'ACORN station A-P'!FG112,'ACORN station A-P'!FM112,'ACORN station A-P'!FV112,'ACORN station A-P'!FY112,'ACORN station A-P'!GB112,'ACORN station A-P'!GE112,'ACORN station A-P'!GH112,'ACORN station A-P'!GN112,'ACORN station A-P'!GT112,'ACORN station A-P'!GW112,'ACORN station A-P'!HC112,'ACORN station A-P'!HF112,'ACORN station A-P'!HI112,'ACORN station A-P'!HO112,'ACORN station A-P'!ID112,'ACORN station A-P'!IG112,'ACORN station A-P'!IP112,'ACORN station A-P'!IS112,G112,M112,V112,AB112,AH112,AN112,AT112,BC112,BF112,BI112,SUM(BU112,CG112)))</f>
        <v>1274.359830827068</v>
      </c>
      <c r="DC112" s="24"/>
      <c r="DD112" s="95">
        <f>CZ112/DM112</f>
        <v>41.33982379689276</v>
      </c>
      <c r="DE112" s="95">
        <f>DA112/DN112</f>
        <v>41.21224747474748</v>
      </c>
      <c r="DF112" s="95">
        <f>DB112/DO112</f>
        <v>41.10838163958283</v>
      </c>
      <c r="DG112" s="44">
        <f>SUM(COUNT('ACORN station A-P'!E112,'ACORN station A-P'!H112,'ACORN station A-P'!K112,'ACORN station A-P'!N112,'ACORN station A-P'!Q112,'ACORN station A-P'!T112,'ACORN station A-P'!W112,'ACORN station A-P'!Z112,'ACORN station A-P'!AC112,'ACORN station A-P'!AF112,'ACORN station A-P'!AI112,'ACORN station A-P'!AL112,'ACORN station A-P'!AO112,'ACORN station A-P'!AR112,'ACORN station A-P'!AU112,'ACORN station A-P'!AX112,'ACORN station A-P'!BA112,'ACORN station A-P'!BD112,'ACORN station A-P'!BG112,'ACORN station A-P'!BJ112,'ACORN station A-P'!BM112,'ACORN station A-P'!BP112,'ACORN station A-P'!BS112,'ACORN station A-P'!BV112,'ACORN station A-P'!BY112,'ACORN station A-P'!CB112,'ACORN station A-P'!CE112,'ACORN station A-P'!CH112,'ACORN station A-P'!CK112,'ACORN station A-P'!CN112),COUNT('ACORN station A-P'!CQ112,'ACORN station A-P'!CT112,'ACORN station A-P'!CW112,'ACORN station A-P'!CZ112,'ACORN station A-P'!DC112,'ACORN station A-P'!DF112,'ACORN station A-P'!DI112,'ACORN station A-P'!DL112,'ACORN station A-P'!DO112,'ACORN station A-P'!DR112,'ACORN station A-P'!DU112,'ACORN station A-P'!DX112,'ACORN station A-P'!EA112,'ACORN station A-P'!ED112,'ACORN station A-P'!EG112,'ACORN station A-P'!EJ112,'ACORN station A-P'!EP112,'ACORN station A-P'!ES112,'ACORN station A-P'!EV112,'ACORN station A-P'!EY112,'ACORN station A-P'!FB112,'ACORN station A-P'!FE112,'ACORN station A-P'!FH112,'ACORN station A-P'!FK112,'ACORN station A-P'!FQ112,'ACORN station A-P'!FT112,'ACORN station A-P'!FW112,'ACORN station A-P'!FZ112,'ACORN station A-P'!GC112,'ACORN station A-P'!GF112),COUNT('ACORN station A-P'!GI112,'ACORN station A-P'!GO112,'ACORN station A-P'!GR112,'ACORN station A-P'!GU112,'ACORN station A-P'!GX112,'ACORN station A-P'!HA112,'ACORN station A-P'!HD112,'ACORN station A-P'!HG112,'ACORN station A-P'!HJ112,'ACORN station A-P'!HM112,'ACORN station A-P'!HP112,'ACORN station A-P'!HS112,'ACORN station A-P'!HV112,'ACORN station A-P'!HY112,'ACORN station A-P'!IB112,'ACORN station A-P'!IE112,'ACORN station A-P'!IH112,'ACORN station A-P'!IK112,'ACORN station A-P'!IN112,'ACORN station A-P'!IQ112,B112,E112,K112,Q112,T112,W112,Z112,AC112,AI112,AL112),COUNT(AO112,AR112,AX112,BA112,BD112,BG112,BJ112,BM112,BP112,BS112,BV112,BY112,CB112,CE112))</f>
        <v>27</v>
      </c>
      <c r="DH112" s="44">
        <f>SUM(COUNT('ACORN station A-P'!F112,'ACORN station A-P'!I112,'ACORN station A-P'!L112,'ACORN station A-P'!O112,'ACORN station A-P'!R112,'ACORN station A-P'!U112,'ACORN station A-P'!X112,'ACORN station A-P'!AA112,'ACORN station A-P'!AD112,'ACORN station A-P'!AG112,'ACORN station A-P'!AJ112,'ACORN station A-P'!AM112,'ACORN station A-P'!AP112,'ACORN station A-P'!AS112,'ACORN station A-P'!AV112,'ACORN station A-P'!AY112,'ACORN station A-P'!BB112,'ACORN station A-P'!BE112,'ACORN station A-P'!BH112,'ACORN station A-P'!BK112,'ACORN station A-P'!BN112,'ACORN station A-P'!BQ112,'ACORN station A-P'!BT112,'ACORN station A-P'!BW112,'ACORN station A-P'!BZ112,'ACORN station A-P'!CC112,'ACORN station A-P'!CF112,'ACORN station A-P'!CI112,'ACORN station A-P'!CL112,'ACORN station A-P'!CO112),COUNT('ACORN station A-P'!CR112,'ACORN station A-P'!CU112,'ACORN station A-P'!CX112,'ACORN station A-P'!DA112,'ACORN station A-P'!DD112,'ACORN station A-P'!DG112,'ACORN station A-P'!DJ112,'ACORN station A-P'!DM112,'ACORN station A-P'!DP112,'ACORN station A-P'!DS112,'ACORN station A-P'!DV112,'ACORN station A-P'!DY112,'ACORN station A-P'!EB112,'ACORN station A-P'!EE112,'ACORN station A-P'!EH112,'ACORN station A-P'!EK112,'ACORN station A-P'!EQ112,'ACORN station A-P'!ET112,'ACORN station A-P'!EW112,'ACORN station A-P'!EZ112,'ACORN station A-P'!FC112,'ACORN station A-P'!FF112,'ACORN station A-P'!FI112,'ACORN station A-P'!FL112,'ACORN station A-P'!FR112,'ACORN station A-P'!FU112,'ACORN station A-P'!FX112,'ACORN station A-P'!GA112,'ACORN station A-P'!GD112,'ACORN station A-P'!GG112),COUNT('ACORN station A-P'!GJ112,'ACORN station A-P'!GP112,'ACORN station A-P'!GS112,'ACORN station A-P'!GV112,'ACORN station A-P'!GY112,'ACORN station A-P'!HB112,'ACORN station A-P'!HE112,'ACORN station A-P'!HH112,'ACORN station A-P'!HK112,'ACORN station A-P'!HN112,'ACORN station A-P'!HQ112,'ACORN station A-P'!HT112,'ACORN station A-P'!HW112,'ACORN station A-P'!HZ112,'ACORN station A-P'!IC112,'ACORN station A-P'!IF112,'ACORN station A-P'!II112,'ACORN station A-P'!IL112,'ACORN station A-P'!IO112,'ACORN station A-P'!IR112,C112,F112,L112,R112,U112,X112,AA112,AD112,AJ112,AM112),COUNT(AP112,AS112,AY112,BB112,BE112,BH112,BK112,BN112,BQ112,BT112,BW112,BZ112,CC112,CF112))</f>
        <v>26</v>
      </c>
      <c r="DI112" s="44">
        <f>SUM(COUNT('ACORN station A-P'!G112,'ACORN station A-P'!J112,'ACORN station A-P'!M112,'ACORN station A-P'!P112,'ACORN station A-P'!S112,'ACORN station A-P'!V112,'ACORN station A-P'!Y112,'ACORN station A-P'!AB112,'ACORN station A-P'!AE112,'ACORN station A-P'!AH112,'ACORN station A-P'!AK112,'ACORN station A-P'!AN112,'ACORN station A-P'!AQ112,'ACORN station A-P'!AT112,'ACORN station A-P'!AW112,'ACORN station A-P'!AZ112,'ACORN station A-P'!BC112,'ACORN station A-P'!BF112,'ACORN station A-P'!BI112,'ACORN station A-P'!BL112,'ACORN station A-P'!BO112,'ACORN station A-P'!BR112,'ACORN station A-P'!BU112,'ACORN station A-P'!BX112,'ACORN station A-P'!CA112,'ACORN station A-P'!CD112,'ACORN station A-P'!CG112,'ACORN station A-P'!CJ112,'ACORN station A-P'!CM112,'ACORN station A-P'!CP112),COUNT('ACORN station A-P'!CS112,'ACORN station A-P'!CV112,'ACORN station A-P'!CY112,'ACORN station A-P'!DB112,'ACORN station A-P'!DE112,'ACORN station A-P'!DH112,'ACORN station A-P'!DK112,'ACORN station A-P'!DN112,'ACORN station A-P'!DQ112,'ACORN station A-P'!DT112,'ACORN station A-P'!DW112,'ACORN station A-P'!DZ112,'ACORN station A-P'!EC112,'ACORN station A-P'!EF112,'ACORN station A-P'!EI112,'ACORN station A-P'!EL112,'ACORN station A-P'!ER112,'ACORN station A-P'!EU112,'ACORN station A-P'!EX112,'ACORN station A-P'!FA112,'ACORN station A-P'!FD112,'ACORN station A-P'!FG112,'ACORN station A-P'!FJ112,'ACORN station A-P'!FM112,'ACORN station A-P'!FS112,'ACORN station A-P'!FV112,'ACORN station A-P'!FY112,'ACORN station A-P'!GB112,'ACORN station A-P'!GE112,'ACORN station A-P'!GH112),COUNT('ACORN station A-P'!GK112,'ACORN station A-P'!GQ112,'ACORN station A-P'!GT112,'ACORN station A-P'!GW112,'ACORN station A-P'!GZ112,'ACORN station A-P'!HC112,'ACORN station A-P'!HF112,'ACORN station A-P'!HI112,'ACORN station A-P'!HL112,'ACORN station A-P'!HO112,'ACORN station A-P'!HR112,'ACORN station A-P'!HU112,'ACORN station A-P'!HX112,'ACORN station A-P'!IA112,'ACORN station A-P'!ID112,'ACORN station A-P'!IG112,'ACORN station A-P'!IJ112,'ACORN station A-P'!IM112,'ACORN station A-P'!IP112,'ACORN station A-P'!IS112,D112,G112,M112,S112,V112,Y112,AB112,AE112,AK112,AN112),COUNT(AQ112,AT112,AZ112,BC112,BF112,BI112,BL112,BO112,BR112,BU112,BX112,CA112,CD112,CG112))</f>
        <v>29</v>
      </c>
      <c r="DJ112" s="44">
        <f>SUM(COUNT('ACORN station A-P'!B112,'ACORN station A-P'!E112,'ACORN station A-P'!H112,'ACORN station A-P'!K112,'ACORN station A-P'!N112,'ACORN station A-P'!Q112,'ACORN station A-P'!T112,'ACORN station A-P'!W112,'ACORN station A-P'!Z112,'ACORN station A-P'!AC112,'ACORN station A-P'!AF112,'ACORN station A-P'!AI112,'ACORN station A-P'!AL112,'ACORN station A-P'!AO112,'ACORN station A-P'!AR112,'ACORN station A-P'!AU112,'ACORN station A-P'!AX112,'ACORN station A-P'!BA112,'ACORN station A-P'!BD112,'ACORN station A-P'!BG112,'ACORN station A-P'!BJ112,'ACORN station A-P'!BM112,'ACORN station A-P'!BP112,'ACORN station A-P'!BS112,'ACORN station A-P'!BV112,'ACORN station A-P'!BY112,'ACORN station A-P'!CB112,'ACORN station A-P'!CE112,'ACORN station A-P'!CH112,'ACORN station A-P'!CK112),COUNT('ACORN station A-P'!CN112,'ACORN station A-P'!CQ112,'ACORN station A-P'!CT112,'ACORN station A-P'!CW112,'ACORN station A-P'!CZ112,'ACORN station A-P'!DC112,'ACORN station A-P'!DF112,'ACORN station A-P'!DI112,'ACORN station A-P'!DL112,'ACORN station A-P'!DO112,'ACORN station A-P'!DR112,'ACORN station A-P'!DU112,'ACORN station A-P'!DX112,'ACORN station A-P'!EA112,'ACORN station A-P'!ED112,'ACORN station A-P'!EG112,'ACORN station A-P'!EJ112,'ACORN station A-P'!EM112,'ACORN station A-P'!EP112,'ACORN station A-P'!ES112,'ACORN station A-P'!EV112,'ACORN station A-P'!EY112,'ACORN station A-P'!FB112,'ACORN station A-P'!FE112,'ACORN station A-P'!FH112,'ACORN station A-P'!FK112,'ACORN station A-P'!FN112,'ACORN station A-P'!FQ112,'ACORN station A-P'!FT112,'ACORN station A-P'!FW112),COUNT('ACORN station A-P'!FZ112,'ACORN station A-P'!GC112,'ACORN station A-P'!GF112,'ACORN station A-P'!GI112,'ACORN station A-P'!GL112,'ACORN station A-P'!GO112,'ACORN station A-P'!GR112,'ACORN station A-P'!GU112,'ACORN station A-P'!GX112,'ACORN station A-P'!HA112,'ACORN station A-P'!HD112,'ACORN station A-P'!HG112,'ACORN station A-P'!HJ112,'ACORN station A-P'!HM112,'ACORN station A-P'!HP112,'ACORN station A-P'!HS112,'ACORN station A-P'!HV112,'ACORN station A-P'!HY112,'ACORN station A-P'!IB112,'ACORN station A-P'!IE112,'ACORN station A-P'!IH112,'ACORN station A-P'!IK112,'ACORN station A-P'!IN112,'ACORN station A-P'!IQ112,B112,E112,H112,K112,N112,Q112),COUNT(T112,W112,Z112,AC112,AF112,AI112,AL112,AO112,AR112,AU112,AX112,BA112,BD112,BG112,BJ112,BM112,BP112,BS112,BV112,BY112,CB112,CE112))</f>
        <v>29</v>
      </c>
      <c r="DK112" s="44">
        <f>SUM(COUNT('ACORN station A-P'!C112,'ACORN station A-P'!F112,'ACORN station A-P'!I112,'ACORN station A-P'!L112,'ACORN station A-P'!O112,'ACORN station A-P'!R112,'ACORN station A-P'!U112,'ACORN station A-P'!X112,'ACORN station A-P'!AA112,'ACORN station A-P'!AD112,'ACORN station A-P'!AG112,'ACORN station A-P'!AJ112,'ACORN station A-P'!AM112,'ACORN station A-P'!AP112,'ACORN station A-P'!AS112,'ACORN station A-P'!AV112,'ACORN station A-P'!AY112,'ACORN station A-P'!BB112,'ACORN station A-P'!BE112,'ACORN station A-P'!BH112,'ACORN station A-P'!BK112,'ACORN station A-P'!BN112,'ACORN station A-P'!BQ112,'ACORN station A-P'!BT112,'ACORN station A-P'!BW112,'ACORN station A-P'!BZ112,'ACORN station A-P'!CC112,'ACORN station A-P'!CF112,'ACORN station A-P'!CI112,'ACORN station A-P'!CL112),COUNT('ACORN station A-P'!CO112,'ACORN station A-P'!CR112,'ACORN station A-P'!CU112,'ACORN station A-P'!CX112,'ACORN station A-P'!DA112,'ACORN station A-P'!DD112,'ACORN station A-P'!DG112,'ACORN station A-P'!DJ112,'ACORN station A-P'!DM112,'ACORN station A-P'!DP112,'ACORN station A-P'!DS112,'ACORN station A-P'!DV112,'ACORN station A-P'!DY112,'ACORN station A-P'!EB112,'ACORN station A-P'!EE112,'ACORN station A-P'!EH112,'ACORN station A-P'!EK112,'ACORN station A-P'!EN112,'ACORN station A-P'!EQ112,'ACORN station A-P'!ET112,'ACORN station A-P'!EW112,'ACORN station A-P'!EZ112,'ACORN station A-P'!FC112,'ACORN station A-P'!FF112,'ACORN station A-P'!FI112,'ACORN station A-P'!FL112,'ACORN station A-P'!FO112,'ACORN station A-P'!FR112,'ACORN station A-P'!FU112,'ACORN station A-P'!FX112),COUNT('ACORN station A-P'!GA112,'ACORN station A-P'!GD112,'ACORN station A-P'!GG112,'ACORN station A-P'!GJ112,'ACORN station A-P'!GM112,'ACORN station A-P'!GP112,'ACORN station A-P'!GS112,'ACORN station A-P'!GV112,'ACORN station A-P'!GY112,'ACORN station A-P'!HB112,'ACORN station A-P'!HE112,'ACORN station A-P'!HH112,'ACORN station A-P'!HK112,'ACORN station A-P'!HN112,'ACORN station A-P'!HQ112,'ACORN station A-P'!HT112,'ACORN station A-P'!HW112,'ACORN station A-P'!HZ112,'ACORN station A-P'!IC112,'ACORN station A-P'!IF112,'ACORN station A-P'!II112,'ACORN station A-P'!IL112,'ACORN station A-P'!IO112,'ACORN station A-P'!IR112,C112,F112,I112,L112,O112,R112),COUNT(U112,X112,AA112,AD112,AG112,AJ112,AM112,AP112,AS112,AV112,AY112,BB112,BE112,BH112,BK112,BN112,BQ112,BT112,BW112,BZ112,CC112,CF112))</f>
        <v>28</v>
      </c>
      <c r="DL112" s="44">
        <f>SUM(COUNT('ACORN station A-P'!D112,'ACORN station A-P'!G112,'ACORN station A-P'!J112,'ACORN station A-P'!M112,'ACORN station A-P'!P112,'ACORN station A-P'!S112,'ACORN station A-P'!V112,'ACORN station A-P'!Y112,'ACORN station A-P'!AB112,'ACORN station A-P'!AE112,'ACORN station A-P'!AH112,'ACORN station A-P'!AK112,'ACORN station A-P'!AN112,'ACORN station A-P'!AQ112,'ACORN station A-P'!AT112,'ACORN station A-P'!AW112,'ACORN station A-P'!AZ112,'ACORN station A-P'!BC112,'ACORN station A-P'!BF112,'ACORN station A-P'!BI112,'ACORN station A-P'!BL112,'ACORN station A-P'!BO112,'ACORN station A-P'!BR112,'ACORN station A-P'!BU112,'ACORN station A-P'!BX112,'ACORN station A-P'!CA112,'ACORN station A-P'!CD112,'ACORN station A-P'!CG112,'ACORN station A-P'!CJ112,'ACORN station A-P'!CM112),COUNT('ACORN station A-P'!CP112,'ACORN station A-P'!CS112,'ACORN station A-P'!CV112,'ACORN station A-P'!CY112,'ACORN station A-P'!DB112,'ACORN station A-P'!DE112,'ACORN station A-P'!DH112,'ACORN station A-P'!DK112,'ACORN station A-P'!DN112,'ACORN station A-P'!DQ112,'ACORN station A-P'!DT112,'ACORN station A-P'!DW112,'ACORN station A-P'!DZ112,'ACORN station A-P'!EC112,'ACORN station A-P'!EF112,'ACORN station A-P'!EI112,'ACORN station A-P'!EL112,'ACORN station A-P'!EO112,'ACORN station A-P'!ER112,'ACORN station A-P'!EU112,'ACORN station A-P'!EX112,'ACORN station A-P'!FA112,'ACORN station A-P'!FD112,'ACORN station A-P'!FG112,'ACORN station A-P'!FJ112,'ACORN station A-P'!FM112,'ACORN station A-P'!FP112,'ACORN station A-P'!FS112,'ACORN station A-P'!FV112,'ACORN station A-P'!FY112),COUNT('ACORN station A-P'!GB112,'ACORN station A-P'!GE112,'ACORN station A-P'!GH112,'ACORN station A-P'!GK112,'ACORN station A-P'!GN112,'ACORN station A-P'!GQ112,'ACORN station A-P'!GT112,'ACORN station A-P'!GW112,'ACORN station A-P'!GZ112,'ACORN station A-P'!HC112,'ACORN station A-P'!HF112,'ACORN station A-P'!HI112,'ACORN station A-P'!HL112,'ACORN station A-P'!HO112,'ACORN station A-P'!HR112,'ACORN station A-P'!HU112,'ACORN station A-P'!HX112,'ACORN station A-P'!IA112,'ACORN station A-P'!ID112,'ACORN station A-P'!IG112,'ACORN station A-P'!IJ112,'ACORN station A-P'!IM112,'ACORN station A-P'!IP112,'ACORN station A-P'!IS112,D112,G112,J112,M112,P112,S112),COUNT(V112,Y112,AB112,AE112,AH112,AK112,AN112,AQ112,AT112,AW112,AZ112,BC112,BF112,BI112,BL112,BO112,BR112,BU112,BX112,CA112,CD112,CG112))</f>
        <v>31</v>
      </c>
      <c r="DM112" s="44">
        <f>SUM(BS112,CE112)</f>
        <v>29</v>
      </c>
      <c r="DN112" s="44">
        <f>SUM(BT112,CF112)</f>
        <v>28</v>
      </c>
      <c r="DO112" s="44">
        <f>SUM(BU112,CG112)</f>
        <v>31</v>
      </c>
      <c r="DP112" s="93"/>
      <c r="DQ112" s="93"/>
      <c r="DR112" s="44"/>
      <c r="DS112" s="44"/>
      <c r="DT112" s="44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</row>
    <row r="113" ht="22.35" customHeight="1">
      <c r="A113" s="19">
        <v>1911</v>
      </c>
      <c r="B113" s="29"/>
      <c r="C113" s="24"/>
      <c r="D113" s="25"/>
      <c r="E113" s="23">
        <v>41.32857142857142</v>
      </c>
      <c r="F113" s="24">
        <v>42.1</v>
      </c>
      <c r="G113" s="25">
        <v>41.5913043478261</v>
      </c>
      <c r="H113" s="23"/>
      <c r="I113" s="24"/>
      <c r="J113" s="25"/>
      <c r="K113" s="23"/>
      <c r="L113" s="24"/>
      <c r="M113" s="25"/>
      <c r="N113" s="23"/>
      <c r="O113" s="24"/>
      <c r="P113" s="25"/>
      <c r="Q113" s="23"/>
      <c r="R113" s="24"/>
      <c r="S113" s="25"/>
      <c r="T113" s="23"/>
      <c r="U113" s="24"/>
      <c r="V113" s="25">
        <v>40.9</v>
      </c>
      <c r="W113" s="23"/>
      <c r="X113" s="24"/>
      <c r="Y113" s="25"/>
      <c r="Z113" s="23">
        <v>40</v>
      </c>
      <c r="AA113" s="24"/>
      <c r="AB113" s="25"/>
      <c r="AC113" s="23"/>
      <c r="AD113" s="24"/>
      <c r="AE113" s="25"/>
      <c r="AF113" s="23"/>
      <c r="AG113" s="24"/>
      <c r="AH113" s="25"/>
      <c r="AI113" s="23"/>
      <c r="AJ113" s="24"/>
      <c r="AK113" s="25"/>
      <c r="AL113" s="23">
        <v>40.58235294117647</v>
      </c>
      <c r="AM113" s="24">
        <v>40.25</v>
      </c>
      <c r="AN113" s="25">
        <v>40.61538461538463</v>
      </c>
      <c r="AO113" s="23"/>
      <c r="AP113" s="24"/>
      <c r="AQ113" s="25"/>
      <c r="AR113" s="23">
        <v>41.1</v>
      </c>
      <c r="AS113" s="24">
        <v>41.1</v>
      </c>
      <c r="AT113" s="25">
        <v>40.85</v>
      </c>
      <c r="AU113" s="23"/>
      <c r="AV113" s="24"/>
      <c r="AW113" s="25"/>
      <c r="AX113" s="23"/>
      <c r="AY113" s="24"/>
      <c r="AZ113" s="25"/>
      <c r="BA113" s="23"/>
      <c r="BB113" s="24"/>
      <c r="BC113" s="25"/>
      <c r="BD113" s="23">
        <v>41.325</v>
      </c>
      <c r="BE113" s="24">
        <v>41.2</v>
      </c>
      <c r="BF113" s="25">
        <v>40.975</v>
      </c>
      <c r="BG113" s="23"/>
      <c r="BH113" s="24"/>
      <c r="BI113" s="25">
        <v>40.15</v>
      </c>
      <c r="BJ113" s="23"/>
      <c r="BK113" s="24"/>
      <c r="BL113" s="25"/>
      <c r="BM113" s="23"/>
      <c r="BN113" s="24"/>
      <c r="BO113" s="25"/>
      <c r="BP113" s="23"/>
      <c r="BQ113" s="24"/>
      <c r="BR113" s="25"/>
      <c r="BS113" s="23"/>
      <c r="BT113" s="24"/>
      <c r="BU113" s="25"/>
      <c r="BV113" s="23"/>
      <c r="BW113" s="24"/>
      <c r="BX113" s="25"/>
      <c r="BY113" s="23"/>
      <c r="BZ113" s="24"/>
      <c r="CA113" s="25"/>
      <c r="CB113" s="23"/>
      <c r="CC113" s="24"/>
      <c r="CD113" s="25"/>
      <c r="CE113" s="23"/>
      <c r="CF113" s="24"/>
      <c r="CG113" s="25"/>
      <c r="CH113" s="92"/>
      <c r="CI113" s="93"/>
      <c r="CJ113" s="24">
        <f>SUM('ACORN station A-P'!E113,'ACORN station A-P'!H113,'ACORN station A-P'!K113,'ACORN station A-P'!N113,'ACORN station A-P'!Q113,'ACORN station A-P'!T113,'ACORN station A-P'!W113,'ACORN station A-P'!Z113,'ACORN station A-P'!AC113,'ACORN station A-P'!AF113,'ACORN station A-P'!AI113,'ACORN station A-P'!AL113,'ACORN station A-P'!AO113,'ACORN station A-P'!AR113,'ACORN station A-P'!AU113,'ACORN station A-P'!AX113,'ACORN station A-P'!BA113,'ACORN station A-P'!BD113,'ACORN station A-P'!BG113,'ACORN station A-P'!BJ113,'ACORN station A-P'!BM113,'ACORN station A-P'!BP113,'ACORN station A-P'!BS113,'ACORN station A-P'!BV113,'ACORN station A-P'!BY113,'ACORN station A-P'!CB113,'ACORN station A-P'!CE113,'ACORN station A-P'!CH113,'ACORN station A-P'!CK113,SUM('ACORN station A-P'!CN113,'ACORN station A-P'!CQ113,'ACORN station A-P'!CT113,'ACORN station A-P'!CW113,'ACORN station A-P'!CZ113,'ACORN station A-P'!DC113,'ACORN station A-P'!DF113,'ACORN station A-P'!DI113,'ACORN station A-P'!DL113,'ACORN station A-P'!DO113,'ACORN station A-P'!DR113,'ACORN station A-P'!DU113,'ACORN station A-P'!DX113,'ACORN station A-P'!EA113,'ACORN station A-P'!ED113,'ACORN station A-P'!EG113,'ACORN station A-P'!EJ113,'ACORN station A-P'!EP113,'ACORN station A-P'!ES113,'ACORN station A-P'!EV113,'ACORN station A-P'!EY113,'ACORN station A-P'!FB113,'ACORN station A-P'!FE113,'ACORN station A-P'!FH113,'ACORN station A-P'!FK113,'ACORN station A-P'!FQ113,'ACORN station A-P'!FT113,'ACORN station A-P'!FW113,'ACORN station A-P'!FZ113,SUM('ACORN station A-P'!GC113,'ACORN station A-P'!GF113,'ACORN station A-P'!GI113,'ACORN station A-P'!GO113,'ACORN station A-P'!GR113,'ACORN station A-P'!GU113,'ACORN station A-P'!GX113,'ACORN station A-P'!HA113,'ACORN station A-P'!HD113,'ACORN station A-P'!HG113,'ACORN station A-P'!HJ113,'ACORN station A-P'!HM113,'ACORN station A-P'!HP113,'ACORN station A-P'!HS113,'ACORN station A-P'!HV113,'ACORN station A-P'!HY113,'ACORN station A-P'!IB113,'ACORN station A-P'!IE113,'ACORN station A-P'!IH113,'ACORN station A-P'!IK113,'ACORN station A-P'!IN113,'ACORN station A-P'!IQ113,B113,E113,K113,Q113,T113,W113,Z113,SUM(AC113,AI113,AL113,AO113,AR113,AX113,BA113,BD113,BG113,BJ113,BM113,BP113,BS113,BV113,BY113,CB113,CE113))))</f>
        <v>1109.417484466125</v>
      </c>
      <c r="CK113" s="24">
        <f>SUM('ACORN station A-P'!F113,'ACORN station A-P'!I113,'ACORN station A-P'!L113,'ACORN station A-P'!O113,'ACORN station A-P'!R113,'ACORN station A-P'!U113,'ACORN station A-P'!X113,'ACORN station A-P'!AA113,'ACORN station A-P'!AD113,'ACORN station A-P'!AG113,'ACORN station A-P'!AJ113,'ACORN station A-P'!AM113,'ACORN station A-P'!AP113,'ACORN station A-P'!AS113,'ACORN station A-P'!AV113,'ACORN station A-P'!AY113,'ACORN station A-P'!BB113,'ACORN station A-P'!BE113,'ACORN station A-P'!BH113,'ACORN station A-P'!BK113,'ACORN station A-P'!BN113,'ACORN station A-P'!BQ113,'ACORN station A-P'!BT113,'ACORN station A-P'!BW113,'ACORN station A-P'!BZ113,'ACORN station A-P'!CC113,'ACORN station A-P'!CF113,'ACORN station A-P'!CI113,'ACORN station A-P'!CL113,SUM('ACORN station A-P'!CO113,'ACORN station A-P'!CR113,'ACORN station A-P'!CU113,'ACORN station A-P'!CX113,'ACORN station A-P'!DA113,'ACORN station A-P'!DD113,'ACORN station A-P'!DG113,'ACORN station A-P'!DJ113,'ACORN station A-P'!DM113,'ACORN station A-P'!DP113,'ACORN station A-P'!DS113,'ACORN station A-P'!DV113,'ACORN station A-P'!DY113,'ACORN station A-P'!EB113,'ACORN station A-P'!EE113,'ACORN station A-P'!EH113,'ACORN station A-P'!EK113,'ACORN station A-P'!EQ113,'ACORN station A-P'!ET113,'ACORN station A-P'!EW113,'ACORN station A-P'!EZ113,'ACORN station A-P'!FC113,'ACORN station A-P'!FF113,'ACORN station A-P'!FI113,'ACORN station A-P'!FL113,'ACORN station A-P'!FR113,'ACORN station A-P'!FU113,'ACORN station A-P'!FX113,'ACORN station A-P'!GA113,SUM('ACORN station A-P'!GD113,'ACORN station A-P'!GG113,'ACORN station A-P'!GJ113,'ACORN station A-P'!GP113,'ACORN station A-P'!GS113,'ACORN station A-P'!GV113,'ACORN station A-P'!GY113,'ACORN station A-P'!HB113,'ACORN station A-P'!HE113,'ACORN station A-P'!HH113,'ACORN station A-P'!HK113,'ACORN station A-P'!HN113,'ACORN station A-P'!HQ113,'ACORN station A-P'!HT113,'ACORN station A-P'!HW113,'ACORN station A-P'!HZ113,'ACORN station A-P'!IC113,'ACORN station A-P'!IF113,'ACORN station A-P'!II113,'ACORN station A-P'!IL113,'ACORN station A-P'!IO113,'ACORN station A-P'!IR113,C113,F113,L113,R113,U113,X113,AA113,SUM(AD113,AJ113,AM113,AP113,AS113,AY113,BB113,BE113,BH113,BK113,BN113,BQ113,BT113,BW113,BZ113,CC113,CF113))))</f>
        <v>901.3073809523809</v>
      </c>
      <c r="CL113" s="24">
        <f>SUM('ACORN station A-P'!G113,'ACORN station A-P'!J113,'ACORN station A-P'!M113,'ACORN station A-P'!P113,'ACORN station A-P'!S113,'ACORN station A-P'!V113,'ACORN station A-P'!Y113,'ACORN station A-P'!AB113,'ACORN station A-P'!AE113,'ACORN station A-P'!AH113,'ACORN station A-P'!AK113,'ACORN station A-P'!AN113,'ACORN station A-P'!AQ113,'ACORN station A-P'!AT113,'ACORN station A-P'!AW113,'ACORN station A-P'!AZ113,'ACORN station A-P'!BC113,'ACORN station A-P'!BF113,'ACORN station A-P'!BI113,'ACORN station A-P'!BL113,'ACORN station A-P'!BO113,'ACORN station A-P'!BR113,'ACORN station A-P'!BU113,'ACORN station A-P'!BX113,'ACORN station A-P'!CA113,'ACORN station A-P'!CD113,'ACORN station A-P'!CG113,'ACORN station A-P'!CJ113,'ACORN station A-P'!CM113,SUM('ACORN station A-P'!CP113,'ACORN station A-P'!CS113,'ACORN station A-P'!CV113,'ACORN station A-P'!CY113,'ACORN station A-P'!DB113,'ACORN station A-P'!DE113,'ACORN station A-P'!DH113,'ACORN station A-P'!DK113,'ACORN station A-P'!DN113,'ACORN station A-P'!DQ113,'ACORN station A-P'!DT113,'ACORN station A-P'!DW113,'ACORN station A-P'!DZ113,'ACORN station A-P'!EC113,'ACORN station A-P'!EF113,'ACORN station A-P'!EI113,'ACORN station A-P'!EL113,'ACORN station A-P'!ER113,'ACORN station A-P'!EU113,'ACORN station A-P'!EX113,'ACORN station A-P'!FA113,'ACORN station A-P'!FD113,'ACORN station A-P'!FG113,'ACORN station A-P'!FJ113,'ACORN station A-P'!FM113,'ACORN station A-P'!FS113,'ACORN station A-P'!FV113,'ACORN station A-P'!FY113,'ACORN station A-P'!GB113,SUM('ACORN station A-P'!GE113,'ACORN station A-P'!GH113,'ACORN station A-P'!GK113,'ACORN station A-P'!GQ113,'ACORN station A-P'!GT113,'ACORN station A-P'!GW113,'ACORN station A-P'!GZ113,'ACORN station A-P'!HC113,'ACORN station A-P'!HF113,'ACORN station A-P'!HI113,'ACORN station A-P'!HL113,'ACORN station A-P'!HO113,'ACORN station A-P'!HR113,'ACORN station A-P'!HU113,'ACORN station A-P'!HX113,'ACORN station A-P'!IA113,'ACORN station A-P'!ID113,'ACORN station A-P'!IG113,'ACORN station A-P'!IJ113,'ACORN station A-P'!IM113,'ACORN station A-P'!IP113,'ACORN station A-P'!IS113,D113,G113,M113,S113,V113,Y113,AB113,SUM(AE113,AK113,AN113,AQ113,AT113,AZ113,BC113,BF113,BI113,BL113,BO113,BR113,BU113,BX113,CA113,CD113,CG113))))</f>
        <v>1187.270029540544</v>
      </c>
      <c r="CM113" s="94"/>
      <c r="CN113" s="95">
        <f>CJ113/DG113</f>
        <v>41.08953646170831</v>
      </c>
      <c r="CO113" s="95">
        <f>CK113/DH113</f>
        <v>40.96851731601731</v>
      </c>
      <c r="CP113" s="95">
        <f>CL113/DI113</f>
        <v>40.94034584622565</v>
      </c>
      <c r="CQ113" s="24"/>
      <c r="CR113" s="24">
        <f>SUM('ACORN station A-P'!B113,'ACORN station A-P'!E113,'ACORN station A-P'!H113,'ACORN station A-P'!K113,'ACORN station A-P'!N113,'ACORN station A-P'!Q113,'ACORN station A-P'!T113,'ACORN station A-P'!W113,'ACORN station A-P'!Z113,'ACORN station A-P'!AC113,'ACORN station A-P'!AF113,'ACORN station A-P'!AI113,'ACORN station A-P'!AL113,'ACORN station A-P'!AO113,'ACORN station A-P'!AR113,'ACORN station A-P'!AU113,'ACORN station A-P'!AX113,'ACORN station A-P'!BA113,'ACORN station A-P'!BD113,'ACORN station A-P'!BG113,'ACORN station A-P'!BJ113,'ACORN station A-P'!BM113,'ACORN station A-P'!BP113,'ACORN station A-P'!BS113,'ACORN station A-P'!BV113,'ACORN station A-P'!BY113,'ACORN station A-P'!CB113,'ACORN station A-P'!CE113,'ACORN station A-P'!CH113,SUM('ACORN station A-P'!CK113,'ACORN station A-P'!CN113,'ACORN station A-P'!CQ113,'ACORN station A-P'!CT113,'ACORN station A-P'!CW113,'ACORN station A-P'!CZ113,'ACORN station A-P'!DC113,'ACORN station A-P'!DF113,'ACORN station A-P'!DI113,'ACORN station A-P'!DL113,'ACORN station A-P'!DO113,'ACORN station A-P'!DR113,'ACORN station A-P'!DU113,'ACORN station A-P'!DX113,'ACORN station A-P'!EA113,'ACORN station A-P'!ED113,'ACORN station A-P'!EG113,'ACORN station A-P'!EJ113,'ACORN station A-P'!EM113,'ACORN station A-P'!EP113,'ACORN station A-P'!ES113,'ACORN station A-P'!EV113,'ACORN station A-P'!EY113,'ACORN station A-P'!FB113,'ACORN station A-P'!FE113,'ACORN station A-P'!FH113,'ACORN station A-P'!FK113,'ACORN station A-P'!FN113,'ACORN station A-P'!FQ113,SUM('ACORN station A-P'!FT113,'ACORN station A-P'!FW113,'ACORN station A-P'!FZ113,'ACORN station A-P'!GC113,'ACORN station A-P'!GF113,'ACORN station A-P'!GI113,'ACORN station A-P'!GL113,'ACORN station A-P'!GO113,'ACORN station A-P'!GR113,'ACORN station A-P'!GU113,'ACORN station A-P'!GX113,'ACORN station A-P'!HA113,'ACORN station A-P'!HD113,'ACORN station A-P'!HG113,'ACORN station A-P'!HJ113,'ACORN station A-P'!HM113,'ACORN station A-P'!HP113,'ACORN station A-P'!HS113,'ACORN station A-P'!HV113,'ACORN station A-P'!HY113,'ACORN station A-P'!IB113,'ACORN station A-P'!IE113,'ACORN station A-P'!IH113,'ACORN station A-P'!IK113,'ACORN station A-P'!IN113,'ACORN station A-P'!IQ113,B113,E113,H113,SUM(K113,N113,Q113,T113,W113,Z113,AC113,AF113,AI113,AL113,AO113,AR113,AU113,AX113,BA113,BD113,BG113,BJ113,BM113,BP113,BS113,BV113,BY113,CB113,CE113))))</f>
        <v>1150.317484466124</v>
      </c>
      <c r="CS113" s="24">
        <f>SUM('ACORN station A-P'!C113,'ACORN station A-P'!F113,'ACORN station A-P'!I113,'ACORN station A-P'!L113,'ACORN station A-P'!O113,'ACORN station A-P'!R113,'ACORN station A-P'!U113,'ACORN station A-P'!X113,'ACORN station A-P'!AA113,'ACORN station A-P'!AD113,'ACORN station A-P'!AG113,'ACORN station A-P'!AJ113,'ACORN station A-P'!AM113,'ACORN station A-P'!AP113,'ACORN station A-P'!AS113,'ACORN station A-P'!AV113,'ACORN station A-P'!AY113,'ACORN station A-P'!BB113,'ACORN station A-P'!BE113,'ACORN station A-P'!BH113,'ACORN station A-P'!BK113,'ACORN station A-P'!BN113,'ACORN station A-P'!BQ113,'ACORN station A-P'!BT113,'ACORN station A-P'!BW113,'ACORN station A-P'!BZ113,'ACORN station A-P'!CC113,'ACORN station A-P'!CF113,'ACORN station A-P'!CI113,SUM('ACORN station A-P'!CL113,'ACORN station A-P'!CO113,'ACORN station A-P'!CR113,'ACORN station A-P'!CU113,'ACORN station A-P'!CX113,'ACORN station A-P'!DA113,'ACORN station A-P'!DD113,'ACORN station A-P'!DG113,'ACORN station A-P'!DJ113,'ACORN station A-P'!DM113,'ACORN station A-P'!DP113,'ACORN station A-P'!DS113,'ACORN station A-P'!DV113,'ACORN station A-P'!DY113,'ACORN station A-P'!EB113,'ACORN station A-P'!EE113,'ACORN station A-P'!EH113,'ACORN station A-P'!EK113,'ACORN station A-P'!EN113,'ACORN station A-P'!EQ113,'ACORN station A-P'!ET113,'ACORN station A-P'!EW113,'ACORN station A-P'!EZ113,'ACORN station A-P'!FC113,'ACORN station A-P'!FF113,'ACORN station A-P'!FI113,'ACORN station A-P'!FL113,'ACORN station A-P'!FO113,'ACORN station A-P'!FR113,SUM('ACORN station A-P'!FU113,'ACORN station A-P'!FX113,'ACORN station A-P'!GA113,'ACORN station A-P'!GD113,'ACORN station A-P'!GG113,'ACORN station A-P'!GJ113,'ACORN station A-P'!GM113,'ACORN station A-P'!GP113,'ACORN station A-P'!GS113,'ACORN station A-P'!GV113,'ACORN station A-P'!GY113,'ACORN station A-P'!HB113,'ACORN station A-P'!HE113,'ACORN station A-P'!HH113,'ACORN station A-P'!HK113,'ACORN station A-P'!HN113,'ACORN station A-P'!HQ113,'ACORN station A-P'!HT113,'ACORN station A-P'!HW113,'ACORN station A-P'!HZ113,'ACORN station A-P'!IC113,'ACORN station A-P'!IF113,'ACORN station A-P'!II113,'ACORN station A-P'!IL113,'ACORN station A-P'!IO113,'ACORN station A-P'!IR113,C113,F113,I113,SUM(L113,O113,R113,U113,X113,AA113,AD113,AG113,AJ113,AM113,AP113,AS113,AV113,AY113,BB113,BE113,BH113,BK113,BN113,BQ113,BT113,BW113,BZ113,CC113,CF113))))</f>
        <v>901.3073809523809</v>
      </c>
      <c r="CT113" s="24">
        <f>SUM('ACORN station A-P'!D113,'ACORN station A-P'!G113,'ACORN station A-P'!J113,'ACORN station A-P'!M113,'ACORN station A-P'!P113,'ACORN station A-P'!S113,'ACORN station A-P'!V113,'ACORN station A-P'!Y113,'ACORN station A-P'!AB113,'ACORN station A-P'!AE113,'ACORN station A-P'!AH113,'ACORN station A-P'!AK113,'ACORN station A-P'!AN113,'ACORN station A-P'!AQ113,'ACORN station A-P'!AT113,'ACORN station A-P'!AW113,'ACORN station A-P'!AZ113,'ACORN station A-P'!BC113,'ACORN station A-P'!BF113,'ACORN station A-P'!BI113,'ACORN station A-P'!BL113,'ACORN station A-P'!BO113,'ACORN station A-P'!BR113,'ACORN station A-P'!BU113,'ACORN station A-P'!BX113,'ACORN station A-P'!CA113,'ACORN station A-P'!CD113,'ACORN station A-P'!CG113,'ACORN station A-P'!CJ113,SUM('ACORN station A-P'!CM113,'ACORN station A-P'!CP113,'ACORN station A-P'!CS113,'ACORN station A-P'!CV113,'ACORN station A-P'!CY113,'ACORN station A-P'!DB113,'ACORN station A-P'!DE113,'ACORN station A-P'!DH113,'ACORN station A-P'!DK113,'ACORN station A-P'!DN113,'ACORN station A-P'!DQ113,'ACORN station A-P'!DT113,'ACORN station A-P'!DW113,'ACORN station A-P'!DZ113,'ACORN station A-P'!EC113,'ACORN station A-P'!EF113,'ACORN station A-P'!EI113,'ACORN station A-P'!EL113,'ACORN station A-P'!EO113,'ACORN station A-P'!ER113,'ACORN station A-P'!EU113,'ACORN station A-P'!EX113,'ACORN station A-P'!FA113,'ACORN station A-P'!FD113,'ACORN station A-P'!FG113,'ACORN station A-P'!FJ113,'ACORN station A-P'!FM113,'ACORN station A-P'!FP113,'ACORN station A-P'!FS113,SUM('ACORN station A-P'!FV113,'ACORN station A-P'!FY113,'ACORN station A-P'!GB113,'ACORN station A-P'!GE113,'ACORN station A-P'!GH113,'ACORN station A-P'!GK113,'ACORN station A-P'!GN113,'ACORN station A-P'!GQ113,'ACORN station A-P'!GT113,'ACORN station A-P'!GW113,'ACORN station A-P'!GZ113,'ACORN station A-P'!HC113,'ACORN station A-P'!HF113,'ACORN station A-P'!HI113,'ACORN station A-P'!HL113,'ACORN station A-P'!HO113,'ACORN station A-P'!HR113,'ACORN station A-P'!HU113,'ACORN station A-P'!HX113,'ACORN station A-P'!IA113,'ACORN station A-P'!ID113,'ACORN station A-P'!IG113,'ACORN station A-P'!IJ113,'ACORN station A-P'!IM113,'ACORN station A-P'!IP113,'ACORN station A-P'!IS113,D113,G113,J113,SUM(M113,P113,S113,V113,Y113,AB113,AE113,AH113,AK113,AN113,AQ113,AT113,AW113,AZ113,BC113,BF113,BI113,BL113,BO113,BR113,BU113,BX113,CA113,CD113,CG113))))</f>
        <v>1227.970029540544</v>
      </c>
      <c r="CU113" s="24"/>
      <c r="CV113" s="95">
        <f>CR113/DJ113</f>
        <v>41.08276730236158</v>
      </c>
      <c r="CW113" s="95">
        <f>CS113/DK113</f>
        <v>40.96851731601731</v>
      </c>
      <c r="CX113" s="95">
        <f>CT113/DL113</f>
        <v>40.93233431801813</v>
      </c>
      <c r="CY113" s="24"/>
      <c r="CZ113" s="24">
        <f>SUM('ACORN station A-P'!B113,'ACORN station A-P'!E113,'ACORN station A-P'!H113,'ACORN station A-P'!Q113,'ACORN station A-P'!W113,'ACORN station A-P'!Z113,'ACORN station A-P'!AC113,'ACORN station A-P'!AI113,'ACORN station A-P'!AL113,'ACORN station A-P'!AO113,'ACORN station A-P'!AX113,'ACORN station A-P'!BM113,'ACORN station A-P'!BP113,'ACORN station A-P'!BS113,'ACORN station A-P'!BV113,'ACORN station A-P'!CB113,'ACORN station A-P'!CE113,'ACORN station A-P'!CH113,'ACORN station A-P'!CT113,'ACORN station A-P'!CW113,'ACORN station A-P'!DF113,'ACORN station A-P'!DC113,'ACORN station A-P'!DO113,'ACORN station A-P'!DR113,'ACORN station A-P'!DU113,'ACORN station A-P'!DX113,'ACORN station A-P'!EJ113,'ACORN station A-P'!ES113,'ACORN station A-P'!EV113,SUM('ACORN station A-P'!FB113,'ACORN station A-P'!FE113,'ACORN station A-P'!FK113,'ACORN station A-P'!FT113,'ACORN station A-P'!FW113,'ACORN station A-P'!FZ113,'ACORN station A-P'!GC113,'ACORN station A-P'!GF113,'ACORN station A-P'!GL113,'ACORN station A-P'!GR113,'ACORN station A-P'!GU113,'ACORN station A-P'!HA113,'ACORN station A-P'!HD113,'ACORN station A-P'!HG113,'ACORN station A-P'!HM113,'ACORN station A-P'!IB113,'ACORN station A-P'!IE113,'ACORN station A-P'!IN113,'ACORN station A-P'!IQ113,E113,K113,T113,Z113,AF113,AL113,AR113,BA113,BD113,BG113,SUM(BS113,CE113)))</f>
        <v>1108.917484466125</v>
      </c>
      <c r="DA113" s="24">
        <f>SUM('ACORN station A-P'!C113,'ACORN station A-P'!F113,'ACORN station A-P'!I113,'ACORN station A-P'!R113,'ACORN station A-P'!X113,'ACORN station A-P'!AA113,'ACORN station A-P'!AD113,'ACORN station A-P'!AJ113,'ACORN station A-P'!AM113,'ACORN station A-P'!AP113,'ACORN station A-P'!AY113,'ACORN station A-P'!BN113,'ACORN station A-P'!BQ113,'ACORN station A-P'!BT113,'ACORN station A-P'!BW113,'ACORN station A-P'!CC113,'ACORN station A-P'!CF113,'ACORN station A-P'!CI113,'ACORN station A-P'!CU113,'ACORN station A-P'!CX113,'ACORN station A-P'!DG113,'ACORN station A-P'!DD113,'ACORN station A-P'!DP113,'ACORN station A-P'!DS113,'ACORN station A-P'!DV113,'ACORN station A-P'!DY113,'ACORN station A-P'!EK113,'ACORN station A-P'!ET113,'ACORN station A-P'!EW113,SUM('ACORN station A-P'!FC113,'ACORN station A-P'!FF113,'ACORN station A-P'!FL113,'ACORN station A-P'!FU113,'ACORN station A-P'!FX113,'ACORN station A-P'!GA113,'ACORN station A-P'!GD113,'ACORN station A-P'!GG113,'ACORN station A-P'!GM113,'ACORN station A-P'!GS113,'ACORN station A-P'!GV113,'ACORN station A-P'!HB113,'ACORN station A-P'!HE113,'ACORN station A-P'!HH113,'ACORN station A-P'!HN113,'ACORN station A-P'!IC113,'ACORN station A-P'!IF113,'ACORN station A-P'!IO113,'ACORN station A-P'!IR113,F113,L113,U113,AA113,AG113,AM113,AS113,BB113,BE113,BH113,SUM(BT113,CF113)))</f>
        <v>859.4073809523809</v>
      </c>
      <c r="DB113" s="24">
        <f>SUM('ACORN station A-P'!D113,'ACORN station A-P'!G113,'ACORN station A-P'!J113,'ACORN station A-P'!S113,'ACORN station A-P'!Y113,'ACORN station A-P'!AB113,'ACORN station A-P'!AE113,'ACORN station A-P'!AK113,'ACORN station A-P'!AN113,'ACORN station A-P'!AQ113,'ACORN station A-P'!AZ113,'ACORN station A-P'!BO113,'ACORN station A-P'!BR113,'ACORN station A-P'!BU113,'ACORN station A-P'!BX113,'ACORN station A-P'!CD113,'ACORN station A-P'!CG113,'ACORN station A-P'!CJ113,'ACORN station A-P'!CV113,'ACORN station A-P'!CY113,'ACORN station A-P'!DH113,'ACORN station A-P'!DE113,'ACORN station A-P'!DQ113,'ACORN station A-P'!DT113,'ACORN station A-P'!DW113,'ACORN station A-P'!DZ113,'ACORN station A-P'!EL113,'ACORN station A-P'!EU113,'ACORN station A-P'!EX113,SUM('ACORN station A-P'!FD113,'ACORN station A-P'!FG113,'ACORN station A-P'!FM113,'ACORN station A-P'!FV113,'ACORN station A-P'!FY113,'ACORN station A-P'!GB113,'ACORN station A-P'!GE113,'ACORN station A-P'!GH113,'ACORN station A-P'!GN113,'ACORN station A-P'!GT113,'ACORN station A-P'!GW113,'ACORN station A-P'!HC113,'ACORN station A-P'!HF113,'ACORN station A-P'!HI113,'ACORN station A-P'!HO113,'ACORN station A-P'!ID113,'ACORN station A-P'!IG113,'ACORN station A-P'!IP113,'ACORN station A-P'!IS113,G113,M113,V113,AB113,AH113,AN113,AT113,BC113,BF113,BI113,SUM(BU113,CG113)))</f>
        <v>1186.870029540544</v>
      </c>
      <c r="DC113" s="24"/>
      <c r="DD113" s="95">
        <f>CZ113/DM113</f>
        <v>41.07101794318979</v>
      </c>
      <c r="DE113" s="95">
        <f>DA113/DN113</f>
        <v>40.92416099773242</v>
      </c>
      <c r="DF113" s="95">
        <f>DB113/DO113</f>
        <v>40.92655274277737</v>
      </c>
      <c r="DG113" s="44">
        <f>SUM(COUNT('ACORN station A-P'!E113,'ACORN station A-P'!H113,'ACORN station A-P'!K113,'ACORN station A-P'!N113,'ACORN station A-P'!Q113,'ACORN station A-P'!T113,'ACORN station A-P'!W113,'ACORN station A-P'!Z113,'ACORN station A-P'!AC113,'ACORN station A-P'!AF113,'ACORN station A-P'!AI113,'ACORN station A-P'!AL113,'ACORN station A-P'!AO113,'ACORN station A-P'!AR113,'ACORN station A-P'!AU113,'ACORN station A-P'!AX113,'ACORN station A-P'!BA113,'ACORN station A-P'!BD113,'ACORN station A-P'!BG113,'ACORN station A-P'!BJ113,'ACORN station A-P'!BM113,'ACORN station A-P'!BP113,'ACORN station A-P'!BS113,'ACORN station A-P'!BV113,'ACORN station A-P'!BY113,'ACORN station A-P'!CB113,'ACORN station A-P'!CE113,'ACORN station A-P'!CH113,'ACORN station A-P'!CK113,'ACORN station A-P'!CN113),COUNT('ACORN station A-P'!CQ113,'ACORN station A-P'!CT113,'ACORN station A-P'!CW113,'ACORN station A-P'!CZ113,'ACORN station A-P'!DC113,'ACORN station A-P'!DF113,'ACORN station A-P'!DI113,'ACORN station A-P'!DL113,'ACORN station A-P'!DO113,'ACORN station A-P'!DR113,'ACORN station A-P'!DU113,'ACORN station A-P'!DX113,'ACORN station A-P'!EA113,'ACORN station A-P'!ED113,'ACORN station A-P'!EG113,'ACORN station A-P'!EJ113,'ACORN station A-P'!EP113,'ACORN station A-P'!ES113,'ACORN station A-P'!EV113,'ACORN station A-P'!EY113,'ACORN station A-P'!FB113,'ACORN station A-P'!FE113,'ACORN station A-P'!FH113,'ACORN station A-P'!FK113,'ACORN station A-P'!FQ113,'ACORN station A-P'!FT113,'ACORN station A-P'!FW113,'ACORN station A-P'!FZ113,'ACORN station A-P'!GC113,'ACORN station A-P'!GF113),COUNT('ACORN station A-P'!GI113,'ACORN station A-P'!GO113,'ACORN station A-P'!GR113,'ACORN station A-P'!GU113,'ACORN station A-P'!GX113,'ACORN station A-P'!HA113,'ACORN station A-P'!HD113,'ACORN station A-P'!HG113,'ACORN station A-P'!HJ113,'ACORN station A-P'!HM113,'ACORN station A-P'!HP113,'ACORN station A-P'!HS113,'ACORN station A-P'!HV113,'ACORN station A-P'!HY113,'ACORN station A-P'!IB113,'ACORN station A-P'!IE113,'ACORN station A-P'!IH113,'ACORN station A-P'!IK113,'ACORN station A-P'!IN113,'ACORN station A-P'!IQ113,B113,E113,K113,Q113,T113,W113,Z113,AC113,AI113,AL113),COUNT(AO113,AR113,AX113,BA113,BD113,BG113,BJ113,BM113,BP113,BS113,BV113,BY113,CB113,CE113))</f>
        <v>27</v>
      </c>
      <c r="DH113" s="44">
        <f>SUM(COUNT('ACORN station A-P'!F113,'ACORN station A-P'!I113,'ACORN station A-P'!L113,'ACORN station A-P'!O113,'ACORN station A-P'!R113,'ACORN station A-P'!U113,'ACORN station A-P'!X113,'ACORN station A-P'!AA113,'ACORN station A-P'!AD113,'ACORN station A-P'!AG113,'ACORN station A-P'!AJ113,'ACORN station A-P'!AM113,'ACORN station A-P'!AP113,'ACORN station A-P'!AS113,'ACORN station A-P'!AV113,'ACORN station A-P'!AY113,'ACORN station A-P'!BB113,'ACORN station A-P'!BE113,'ACORN station A-P'!BH113,'ACORN station A-P'!BK113,'ACORN station A-P'!BN113,'ACORN station A-P'!BQ113,'ACORN station A-P'!BT113,'ACORN station A-P'!BW113,'ACORN station A-P'!BZ113,'ACORN station A-P'!CC113,'ACORN station A-P'!CF113,'ACORN station A-P'!CI113,'ACORN station A-P'!CL113,'ACORN station A-P'!CO113),COUNT('ACORN station A-P'!CR113,'ACORN station A-P'!CU113,'ACORN station A-P'!CX113,'ACORN station A-P'!DA113,'ACORN station A-P'!DD113,'ACORN station A-P'!DG113,'ACORN station A-P'!DJ113,'ACORN station A-P'!DM113,'ACORN station A-P'!DP113,'ACORN station A-P'!DS113,'ACORN station A-P'!DV113,'ACORN station A-P'!DY113,'ACORN station A-P'!EB113,'ACORN station A-P'!EE113,'ACORN station A-P'!EH113,'ACORN station A-P'!EK113,'ACORN station A-P'!EQ113,'ACORN station A-P'!ET113,'ACORN station A-P'!EW113,'ACORN station A-P'!EZ113,'ACORN station A-P'!FC113,'ACORN station A-P'!FF113,'ACORN station A-P'!FI113,'ACORN station A-P'!FL113,'ACORN station A-P'!FR113,'ACORN station A-P'!FU113,'ACORN station A-P'!FX113,'ACORN station A-P'!GA113,'ACORN station A-P'!GD113,'ACORN station A-P'!GG113),COUNT('ACORN station A-P'!GJ113,'ACORN station A-P'!GP113,'ACORN station A-P'!GS113,'ACORN station A-P'!GV113,'ACORN station A-P'!GY113,'ACORN station A-P'!HB113,'ACORN station A-P'!HE113,'ACORN station A-P'!HH113,'ACORN station A-P'!HK113,'ACORN station A-P'!HN113,'ACORN station A-P'!HQ113,'ACORN station A-P'!HT113,'ACORN station A-P'!HW113,'ACORN station A-P'!HZ113,'ACORN station A-P'!IC113,'ACORN station A-P'!IF113,'ACORN station A-P'!II113,'ACORN station A-P'!IL113,'ACORN station A-P'!IO113,'ACORN station A-P'!IR113,C113,F113,L113,R113,U113,X113,AA113,AD113,AJ113,AM113),COUNT(AP113,AS113,AY113,BB113,BE113,BH113,BK113,BN113,BQ113,BT113,BW113,BZ113,CC113,CF113))</f>
        <v>22</v>
      </c>
      <c r="DI113" s="44">
        <f>SUM(COUNT('ACORN station A-P'!G113,'ACORN station A-P'!J113,'ACORN station A-P'!M113,'ACORN station A-P'!P113,'ACORN station A-P'!S113,'ACORN station A-P'!V113,'ACORN station A-P'!Y113,'ACORN station A-P'!AB113,'ACORN station A-P'!AE113,'ACORN station A-P'!AH113,'ACORN station A-P'!AK113,'ACORN station A-P'!AN113,'ACORN station A-P'!AQ113,'ACORN station A-P'!AT113,'ACORN station A-P'!AW113,'ACORN station A-P'!AZ113,'ACORN station A-P'!BC113,'ACORN station A-P'!BF113,'ACORN station A-P'!BI113,'ACORN station A-P'!BL113,'ACORN station A-P'!BO113,'ACORN station A-P'!BR113,'ACORN station A-P'!BU113,'ACORN station A-P'!BX113,'ACORN station A-P'!CA113,'ACORN station A-P'!CD113,'ACORN station A-P'!CG113,'ACORN station A-P'!CJ113,'ACORN station A-P'!CM113,'ACORN station A-P'!CP113),COUNT('ACORN station A-P'!CS113,'ACORN station A-P'!CV113,'ACORN station A-P'!CY113,'ACORN station A-P'!DB113,'ACORN station A-P'!DE113,'ACORN station A-P'!DH113,'ACORN station A-P'!DK113,'ACORN station A-P'!DN113,'ACORN station A-P'!DQ113,'ACORN station A-P'!DT113,'ACORN station A-P'!DW113,'ACORN station A-P'!DZ113,'ACORN station A-P'!EC113,'ACORN station A-P'!EF113,'ACORN station A-P'!EI113,'ACORN station A-P'!EL113,'ACORN station A-P'!ER113,'ACORN station A-P'!EU113,'ACORN station A-P'!EX113,'ACORN station A-P'!FA113,'ACORN station A-P'!FD113,'ACORN station A-P'!FG113,'ACORN station A-P'!FJ113,'ACORN station A-P'!FM113,'ACORN station A-P'!FS113,'ACORN station A-P'!FV113,'ACORN station A-P'!FY113,'ACORN station A-P'!GB113,'ACORN station A-P'!GE113,'ACORN station A-P'!GH113),COUNT('ACORN station A-P'!GK113,'ACORN station A-P'!GQ113,'ACORN station A-P'!GT113,'ACORN station A-P'!GW113,'ACORN station A-P'!GZ113,'ACORN station A-P'!HC113,'ACORN station A-P'!HF113,'ACORN station A-P'!HI113,'ACORN station A-P'!HL113,'ACORN station A-P'!HO113,'ACORN station A-P'!HR113,'ACORN station A-P'!HU113,'ACORN station A-P'!HX113,'ACORN station A-P'!IA113,'ACORN station A-P'!ID113,'ACORN station A-P'!IG113,'ACORN station A-P'!IJ113,'ACORN station A-P'!IM113,'ACORN station A-P'!IP113,'ACORN station A-P'!IS113,D113,G113,M113,S113,V113,Y113,AB113,AE113,AK113,AN113),COUNT(AQ113,AT113,AZ113,BC113,BF113,BI113,BL113,BO113,BR113,BU113,BX113,CA113,CD113,CG113))</f>
        <v>29</v>
      </c>
      <c r="DJ113" s="44">
        <f>SUM(COUNT('ACORN station A-P'!B113,'ACORN station A-P'!E113,'ACORN station A-P'!H113,'ACORN station A-P'!K113,'ACORN station A-P'!N113,'ACORN station A-P'!Q113,'ACORN station A-P'!T113,'ACORN station A-P'!W113,'ACORN station A-P'!Z113,'ACORN station A-P'!AC113,'ACORN station A-P'!AF113,'ACORN station A-P'!AI113,'ACORN station A-P'!AL113,'ACORN station A-P'!AO113,'ACORN station A-P'!AR113,'ACORN station A-P'!AU113,'ACORN station A-P'!AX113,'ACORN station A-P'!BA113,'ACORN station A-P'!BD113,'ACORN station A-P'!BG113,'ACORN station A-P'!BJ113,'ACORN station A-P'!BM113,'ACORN station A-P'!BP113,'ACORN station A-P'!BS113,'ACORN station A-P'!BV113,'ACORN station A-P'!BY113,'ACORN station A-P'!CB113,'ACORN station A-P'!CE113,'ACORN station A-P'!CH113,'ACORN station A-P'!CK113),COUNT('ACORN station A-P'!CN113,'ACORN station A-P'!CQ113,'ACORN station A-P'!CT113,'ACORN station A-P'!CW113,'ACORN station A-P'!CZ113,'ACORN station A-P'!DC113,'ACORN station A-P'!DF113,'ACORN station A-P'!DI113,'ACORN station A-P'!DL113,'ACORN station A-P'!DO113,'ACORN station A-P'!DR113,'ACORN station A-P'!DU113,'ACORN station A-P'!DX113,'ACORN station A-P'!EA113,'ACORN station A-P'!ED113,'ACORN station A-P'!EG113,'ACORN station A-P'!EJ113,'ACORN station A-P'!EM113,'ACORN station A-P'!EP113,'ACORN station A-P'!ES113,'ACORN station A-P'!EV113,'ACORN station A-P'!EY113,'ACORN station A-P'!FB113,'ACORN station A-P'!FE113,'ACORN station A-P'!FH113,'ACORN station A-P'!FK113,'ACORN station A-P'!FN113,'ACORN station A-P'!FQ113,'ACORN station A-P'!FT113,'ACORN station A-P'!FW113),COUNT('ACORN station A-P'!FZ113,'ACORN station A-P'!GC113,'ACORN station A-P'!GF113,'ACORN station A-P'!GI113,'ACORN station A-P'!GL113,'ACORN station A-P'!GO113,'ACORN station A-P'!GR113,'ACORN station A-P'!GU113,'ACORN station A-P'!GX113,'ACORN station A-P'!HA113,'ACORN station A-P'!HD113,'ACORN station A-P'!HG113,'ACORN station A-P'!HJ113,'ACORN station A-P'!HM113,'ACORN station A-P'!HP113,'ACORN station A-P'!HS113,'ACORN station A-P'!HV113,'ACORN station A-P'!HY113,'ACORN station A-P'!IB113,'ACORN station A-P'!IE113,'ACORN station A-P'!IH113,'ACORN station A-P'!IK113,'ACORN station A-P'!IN113,'ACORN station A-P'!IQ113,B113,E113,H113,K113,N113,Q113),COUNT(T113,W113,Z113,AC113,AF113,AI113,AL113,AO113,AR113,AU113,AX113,BA113,BD113,BG113,BJ113,BM113,BP113,BS113,BV113,BY113,CB113,CE113))</f>
        <v>28</v>
      </c>
      <c r="DK113" s="44">
        <f>SUM(COUNT('ACORN station A-P'!C113,'ACORN station A-P'!F113,'ACORN station A-P'!I113,'ACORN station A-P'!L113,'ACORN station A-P'!O113,'ACORN station A-P'!R113,'ACORN station A-P'!U113,'ACORN station A-P'!X113,'ACORN station A-P'!AA113,'ACORN station A-P'!AD113,'ACORN station A-P'!AG113,'ACORN station A-P'!AJ113,'ACORN station A-P'!AM113,'ACORN station A-P'!AP113,'ACORN station A-P'!AS113,'ACORN station A-P'!AV113,'ACORN station A-P'!AY113,'ACORN station A-P'!BB113,'ACORN station A-P'!BE113,'ACORN station A-P'!BH113,'ACORN station A-P'!BK113,'ACORN station A-P'!BN113,'ACORN station A-P'!BQ113,'ACORN station A-P'!BT113,'ACORN station A-P'!BW113,'ACORN station A-P'!BZ113,'ACORN station A-P'!CC113,'ACORN station A-P'!CF113,'ACORN station A-P'!CI113,'ACORN station A-P'!CL113),COUNT('ACORN station A-P'!CO113,'ACORN station A-P'!CR113,'ACORN station A-P'!CU113,'ACORN station A-P'!CX113,'ACORN station A-P'!DA113,'ACORN station A-P'!DD113,'ACORN station A-P'!DG113,'ACORN station A-P'!DJ113,'ACORN station A-P'!DM113,'ACORN station A-P'!DP113,'ACORN station A-P'!DS113,'ACORN station A-P'!DV113,'ACORN station A-P'!DY113,'ACORN station A-P'!EB113,'ACORN station A-P'!EE113,'ACORN station A-P'!EH113,'ACORN station A-P'!EK113,'ACORN station A-P'!EN113,'ACORN station A-P'!EQ113,'ACORN station A-P'!ET113,'ACORN station A-P'!EW113,'ACORN station A-P'!EZ113,'ACORN station A-P'!FC113,'ACORN station A-P'!FF113,'ACORN station A-P'!FI113,'ACORN station A-P'!FL113,'ACORN station A-P'!FO113,'ACORN station A-P'!FR113,'ACORN station A-P'!FU113,'ACORN station A-P'!FX113),COUNT('ACORN station A-P'!GA113,'ACORN station A-P'!GD113,'ACORN station A-P'!GG113,'ACORN station A-P'!GJ113,'ACORN station A-P'!GM113,'ACORN station A-P'!GP113,'ACORN station A-P'!GS113,'ACORN station A-P'!GV113,'ACORN station A-P'!GY113,'ACORN station A-P'!HB113,'ACORN station A-P'!HE113,'ACORN station A-P'!HH113,'ACORN station A-P'!HK113,'ACORN station A-P'!HN113,'ACORN station A-P'!HQ113,'ACORN station A-P'!HT113,'ACORN station A-P'!HW113,'ACORN station A-P'!HZ113,'ACORN station A-P'!IC113,'ACORN station A-P'!IF113,'ACORN station A-P'!II113,'ACORN station A-P'!IL113,'ACORN station A-P'!IO113,'ACORN station A-P'!IR113,C113,F113,I113,L113,O113,R113),COUNT(U113,X113,AA113,AD113,AG113,AJ113,AM113,AP113,AS113,AV113,AY113,BB113,BE113,BH113,BK113,BN113,BQ113,BT113,BW113,BZ113,CC113,CF113))</f>
        <v>22</v>
      </c>
      <c r="DL113" s="44">
        <f>SUM(COUNT('ACORN station A-P'!D113,'ACORN station A-P'!G113,'ACORN station A-P'!J113,'ACORN station A-P'!M113,'ACORN station A-P'!P113,'ACORN station A-P'!S113,'ACORN station A-P'!V113,'ACORN station A-P'!Y113,'ACORN station A-P'!AB113,'ACORN station A-P'!AE113,'ACORN station A-P'!AH113,'ACORN station A-P'!AK113,'ACORN station A-P'!AN113,'ACORN station A-P'!AQ113,'ACORN station A-P'!AT113,'ACORN station A-P'!AW113,'ACORN station A-P'!AZ113,'ACORN station A-P'!BC113,'ACORN station A-P'!BF113,'ACORN station A-P'!BI113,'ACORN station A-P'!BL113,'ACORN station A-P'!BO113,'ACORN station A-P'!BR113,'ACORN station A-P'!BU113,'ACORN station A-P'!BX113,'ACORN station A-P'!CA113,'ACORN station A-P'!CD113,'ACORN station A-P'!CG113,'ACORN station A-P'!CJ113,'ACORN station A-P'!CM113),COUNT('ACORN station A-P'!CP113,'ACORN station A-P'!CS113,'ACORN station A-P'!CV113,'ACORN station A-P'!CY113,'ACORN station A-P'!DB113,'ACORN station A-P'!DE113,'ACORN station A-P'!DH113,'ACORN station A-P'!DK113,'ACORN station A-P'!DN113,'ACORN station A-P'!DQ113,'ACORN station A-P'!DT113,'ACORN station A-P'!DW113,'ACORN station A-P'!DZ113,'ACORN station A-P'!EC113,'ACORN station A-P'!EF113,'ACORN station A-P'!EI113,'ACORN station A-P'!EL113,'ACORN station A-P'!EO113,'ACORN station A-P'!ER113,'ACORN station A-P'!EU113,'ACORN station A-P'!EX113,'ACORN station A-P'!FA113,'ACORN station A-P'!FD113,'ACORN station A-P'!FG113,'ACORN station A-P'!FJ113,'ACORN station A-P'!FM113,'ACORN station A-P'!FP113,'ACORN station A-P'!FS113,'ACORN station A-P'!FV113,'ACORN station A-P'!FY113),COUNT('ACORN station A-P'!GB113,'ACORN station A-P'!GE113,'ACORN station A-P'!GH113,'ACORN station A-P'!GK113,'ACORN station A-P'!GN113,'ACORN station A-P'!GQ113,'ACORN station A-P'!GT113,'ACORN station A-P'!GW113,'ACORN station A-P'!GZ113,'ACORN station A-P'!HC113,'ACORN station A-P'!HF113,'ACORN station A-P'!HI113,'ACORN station A-P'!HL113,'ACORN station A-P'!HO113,'ACORN station A-P'!HR113,'ACORN station A-P'!HU113,'ACORN station A-P'!HX113,'ACORN station A-P'!IA113,'ACORN station A-P'!ID113,'ACORN station A-P'!IG113,'ACORN station A-P'!IJ113,'ACORN station A-P'!IM113,'ACORN station A-P'!IP113,'ACORN station A-P'!IS113,D113,G113,J113,M113,P113,S113),COUNT(V113,Y113,AB113,AE113,AH113,AK113,AN113,AQ113,AT113,AW113,AZ113,BC113,BF113,BI113,BL113,BO113,BR113,BU113,BX113,CA113,CD113,CG113))</f>
        <v>30</v>
      </c>
      <c r="DM113" s="44">
        <f>SUM(BS113,CE113)</f>
        <v>27</v>
      </c>
      <c r="DN113" s="44">
        <f>SUM(BT113,CF113)</f>
        <v>21</v>
      </c>
      <c r="DO113" s="44">
        <f>SUM(BU113,CG113)</f>
        <v>29</v>
      </c>
      <c r="DP113" s="93"/>
      <c r="DQ113" s="93"/>
      <c r="DR113" s="44"/>
      <c r="DS113" s="44"/>
      <c r="DT113" s="44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</row>
    <row r="114" ht="22.35" customHeight="1">
      <c r="A114" s="19">
        <v>1912</v>
      </c>
      <c r="B114" s="29"/>
      <c r="C114" s="24"/>
      <c r="D114" s="25"/>
      <c r="E114" s="23">
        <v>41.94920634920636</v>
      </c>
      <c r="F114" s="24">
        <v>42.28235294117647</v>
      </c>
      <c r="G114" s="25">
        <v>41.37843137254903</v>
      </c>
      <c r="H114" s="23"/>
      <c r="I114" s="24"/>
      <c r="J114" s="25"/>
      <c r="K114" s="23"/>
      <c r="L114" s="24"/>
      <c r="M114" s="25"/>
      <c r="N114" s="23"/>
      <c r="O114" s="24"/>
      <c r="P114" s="25"/>
      <c r="Q114" s="23"/>
      <c r="R114" s="24"/>
      <c r="S114" s="25"/>
      <c r="T114" s="23"/>
      <c r="U114" s="24"/>
      <c r="V114" s="25">
        <v>40.1</v>
      </c>
      <c r="W114" s="23"/>
      <c r="X114" s="24"/>
      <c r="Y114" s="25"/>
      <c r="Z114" s="23">
        <v>43.1090909090909</v>
      </c>
      <c r="AA114" s="24">
        <v>42.43</v>
      </c>
      <c r="AB114" s="25">
        <v>42.3</v>
      </c>
      <c r="AC114" s="23"/>
      <c r="AD114" s="24"/>
      <c r="AE114" s="25"/>
      <c r="AF114" s="23"/>
      <c r="AG114" s="24">
        <v>41.9</v>
      </c>
      <c r="AH114" s="25"/>
      <c r="AI114" s="23"/>
      <c r="AJ114" s="24"/>
      <c r="AK114" s="25"/>
      <c r="AL114" s="23">
        <v>40.96470588235293</v>
      </c>
      <c r="AM114" s="24">
        <v>40.4375</v>
      </c>
      <c r="AN114" s="25">
        <v>41.06800000000001</v>
      </c>
      <c r="AO114" s="23"/>
      <c r="AP114" s="24"/>
      <c r="AQ114" s="25"/>
      <c r="AR114" s="23">
        <v>41.47142857142857</v>
      </c>
      <c r="AS114" s="24">
        <v>41.36363636363636</v>
      </c>
      <c r="AT114" s="25">
        <v>41.42222222222222</v>
      </c>
      <c r="AU114" s="23"/>
      <c r="AV114" s="24"/>
      <c r="AW114" s="25"/>
      <c r="AX114" s="23"/>
      <c r="AY114" s="24"/>
      <c r="AZ114" s="25"/>
      <c r="BA114" s="23">
        <v>40.56666666666667</v>
      </c>
      <c r="BB114" s="24">
        <v>40.46666666666667</v>
      </c>
      <c r="BC114" s="25">
        <v>40.77499999999999</v>
      </c>
      <c r="BD114" s="23">
        <v>41.77142857142856</v>
      </c>
      <c r="BE114" s="24">
        <v>41.28888888888889</v>
      </c>
      <c r="BF114" s="25">
        <v>41.43333333333334</v>
      </c>
      <c r="BG114" s="23">
        <v>40.05</v>
      </c>
      <c r="BH114" s="24">
        <v>40.1</v>
      </c>
      <c r="BI114" s="25">
        <v>40.3</v>
      </c>
      <c r="BJ114" s="23"/>
      <c r="BK114" s="24"/>
      <c r="BL114" s="25"/>
      <c r="BM114" s="23"/>
      <c r="BN114" s="24"/>
      <c r="BO114" s="25"/>
      <c r="BP114" s="23"/>
      <c r="BQ114" s="24"/>
      <c r="BR114" s="25"/>
      <c r="BS114" s="23"/>
      <c r="BT114" s="24"/>
      <c r="BU114" s="25"/>
      <c r="BV114" s="23"/>
      <c r="BW114" s="24"/>
      <c r="BX114" s="25"/>
      <c r="BY114" s="23"/>
      <c r="BZ114" s="24"/>
      <c r="CA114" s="25"/>
      <c r="CB114" s="23"/>
      <c r="CC114" s="24"/>
      <c r="CD114" s="25"/>
      <c r="CE114" s="23"/>
      <c r="CF114" s="24"/>
      <c r="CG114" s="25"/>
      <c r="CH114" s="92"/>
      <c r="CI114" s="93"/>
      <c r="CJ114" s="24">
        <f>SUM('ACORN station A-P'!E114,'ACORN station A-P'!H114,'ACORN station A-P'!K114,'ACORN station A-P'!N114,'ACORN station A-P'!Q114,'ACORN station A-P'!T114,'ACORN station A-P'!W114,'ACORN station A-P'!Z114,'ACORN station A-P'!AC114,'ACORN station A-P'!AF114,'ACORN station A-P'!AI114,'ACORN station A-P'!AL114,'ACORN station A-P'!AO114,'ACORN station A-P'!AR114,'ACORN station A-P'!AU114,'ACORN station A-P'!AX114,'ACORN station A-P'!BA114,'ACORN station A-P'!BD114,'ACORN station A-P'!BG114,'ACORN station A-P'!BJ114,'ACORN station A-P'!BM114,'ACORN station A-P'!BP114,'ACORN station A-P'!BS114,'ACORN station A-P'!BV114,'ACORN station A-P'!BY114,'ACORN station A-P'!CB114,'ACORN station A-P'!CE114,'ACORN station A-P'!CH114,'ACORN station A-P'!CK114,SUM('ACORN station A-P'!CN114,'ACORN station A-P'!CQ114,'ACORN station A-P'!CT114,'ACORN station A-P'!CW114,'ACORN station A-P'!CZ114,'ACORN station A-P'!DC114,'ACORN station A-P'!DF114,'ACORN station A-P'!DI114,'ACORN station A-P'!DL114,'ACORN station A-P'!DO114,'ACORN station A-P'!DR114,'ACORN station A-P'!DU114,'ACORN station A-P'!DX114,'ACORN station A-P'!EA114,'ACORN station A-P'!ED114,'ACORN station A-P'!EG114,'ACORN station A-P'!EJ114,'ACORN station A-P'!EP114,'ACORN station A-P'!ES114,'ACORN station A-P'!EV114,'ACORN station A-P'!EY114,'ACORN station A-P'!FB114,'ACORN station A-P'!FE114,'ACORN station A-P'!FH114,'ACORN station A-P'!FK114,'ACORN station A-P'!FQ114,'ACORN station A-P'!FT114,'ACORN station A-P'!FW114,'ACORN station A-P'!FZ114,SUM('ACORN station A-P'!GC114,'ACORN station A-P'!GF114,'ACORN station A-P'!GI114,'ACORN station A-P'!GO114,'ACORN station A-P'!GR114,'ACORN station A-P'!GU114,'ACORN station A-P'!GX114,'ACORN station A-P'!HA114,'ACORN station A-P'!HD114,'ACORN station A-P'!HG114,'ACORN station A-P'!HJ114,'ACORN station A-P'!HM114,'ACORN station A-P'!HP114,'ACORN station A-P'!HS114,'ACORN station A-P'!HV114,'ACORN station A-P'!HY114,'ACORN station A-P'!IB114,'ACORN station A-P'!IE114,'ACORN station A-P'!IH114,'ACORN station A-P'!IK114,'ACORN station A-P'!IN114,'ACORN station A-P'!IQ114,B114,E114,K114,Q114,T114,W114,Z114,SUM(AC114,AI114,AL114,AO114,AR114,AX114,BA114,BD114,BG114,BJ114,BM114,BP114,BS114,BV114,BY114,CB114,CE114))))</f>
        <v>1450.266697028116</v>
      </c>
      <c r="CK114" s="24">
        <f>SUM('ACORN station A-P'!F114,'ACORN station A-P'!I114,'ACORN station A-P'!L114,'ACORN station A-P'!O114,'ACORN station A-P'!R114,'ACORN station A-P'!U114,'ACORN station A-P'!X114,'ACORN station A-P'!AA114,'ACORN station A-P'!AD114,'ACORN station A-P'!AG114,'ACORN station A-P'!AJ114,'ACORN station A-P'!AM114,'ACORN station A-P'!AP114,'ACORN station A-P'!AS114,'ACORN station A-P'!AV114,'ACORN station A-P'!AY114,'ACORN station A-P'!BB114,'ACORN station A-P'!BE114,'ACORN station A-P'!BH114,'ACORN station A-P'!BK114,'ACORN station A-P'!BN114,'ACORN station A-P'!BQ114,'ACORN station A-P'!BT114,'ACORN station A-P'!BW114,'ACORN station A-P'!BZ114,'ACORN station A-P'!CC114,'ACORN station A-P'!CF114,'ACORN station A-P'!CI114,'ACORN station A-P'!CL114,SUM('ACORN station A-P'!CO114,'ACORN station A-P'!CR114,'ACORN station A-P'!CU114,'ACORN station A-P'!CX114,'ACORN station A-P'!DA114,'ACORN station A-P'!DD114,'ACORN station A-P'!DG114,'ACORN station A-P'!DJ114,'ACORN station A-P'!DM114,'ACORN station A-P'!DP114,'ACORN station A-P'!DS114,'ACORN station A-P'!DV114,'ACORN station A-P'!DY114,'ACORN station A-P'!EB114,'ACORN station A-P'!EE114,'ACORN station A-P'!EH114,'ACORN station A-P'!EK114,'ACORN station A-P'!EQ114,'ACORN station A-P'!ET114,'ACORN station A-P'!EW114,'ACORN station A-P'!EZ114,'ACORN station A-P'!FC114,'ACORN station A-P'!FF114,'ACORN station A-P'!FI114,'ACORN station A-P'!FL114,'ACORN station A-P'!FR114,'ACORN station A-P'!FU114,'ACORN station A-P'!FX114,'ACORN station A-P'!GA114,SUM('ACORN station A-P'!GD114,'ACORN station A-P'!GG114,'ACORN station A-P'!GJ114,'ACORN station A-P'!GP114,'ACORN station A-P'!GS114,'ACORN station A-P'!GV114,'ACORN station A-P'!GY114,'ACORN station A-P'!HB114,'ACORN station A-P'!HE114,'ACORN station A-P'!HH114,'ACORN station A-P'!HK114,'ACORN station A-P'!HN114,'ACORN station A-P'!HQ114,'ACORN station A-P'!HT114,'ACORN station A-P'!HW114,'ACORN station A-P'!HZ114,'ACORN station A-P'!IC114,'ACORN station A-P'!IF114,'ACORN station A-P'!II114,'ACORN station A-P'!IL114,'ACORN station A-P'!IO114,'ACORN station A-P'!IR114,C114,F114,L114,R114,U114,X114,AA114,SUM(AD114,AJ114,AM114,AP114,AS114,AY114,BB114,BE114,BH114,BK114,BN114,BQ114,BT114,BW114,BZ114,CC114,CF114))))</f>
        <v>1489.310053079203</v>
      </c>
      <c r="CL114" s="24">
        <f>SUM('ACORN station A-P'!G114,'ACORN station A-P'!J114,'ACORN station A-P'!M114,'ACORN station A-P'!P114,'ACORN station A-P'!S114,'ACORN station A-P'!V114,'ACORN station A-P'!Y114,'ACORN station A-P'!AB114,'ACORN station A-P'!AE114,'ACORN station A-P'!AH114,'ACORN station A-P'!AK114,'ACORN station A-P'!AN114,'ACORN station A-P'!AQ114,'ACORN station A-P'!AT114,'ACORN station A-P'!AW114,'ACORN station A-P'!AZ114,'ACORN station A-P'!BC114,'ACORN station A-P'!BF114,'ACORN station A-P'!BI114,'ACORN station A-P'!BL114,'ACORN station A-P'!BO114,'ACORN station A-P'!BR114,'ACORN station A-P'!BU114,'ACORN station A-P'!BX114,'ACORN station A-P'!CA114,'ACORN station A-P'!CD114,'ACORN station A-P'!CG114,'ACORN station A-P'!CJ114,'ACORN station A-P'!CM114,SUM('ACORN station A-P'!CP114,'ACORN station A-P'!CS114,'ACORN station A-P'!CV114,'ACORN station A-P'!CY114,'ACORN station A-P'!DB114,'ACORN station A-P'!DE114,'ACORN station A-P'!DH114,'ACORN station A-P'!DK114,'ACORN station A-P'!DN114,'ACORN station A-P'!DQ114,'ACORN station A-P'!DT114,'ACORN station A-P'!DW114,'ACORN station A-P'!DZ114,'ACORN station A-P'!EC114,'ACORN station A-P'!EF114,'ACORN station A-P'!EI114,'ACORN station A-P'!EL114,'ACORN station A-P'!ER114,'ACORN station A-P'!EU114,'ACORN station A-P'!EX114,'ACORN station A-P'!FA114,'ACORN station A-P'!FD114,'ACORN station A-P'!FG114,'ACORN station A-P'!FJ114,'ACORN station A-P'!FM114,'ACORN station A-P'!FS114,'ACORN station A-P'!FV114,'ACORN station A-P'!FY114,'ACORN station A-P'!GB114,SUM('ACORN station A-P'!GE114,'ACORN station A-P'!GH114,'ACORN station A-P'!GK114,'ACORN station A-P'!GQ114,'ACORN station A-P'!GT114,'ACORN station A-P'!GW114,'ACORN station A-P'!GZ114,'ACORN station A-P'!HC114,'ACORN station A-P'!HF114,'ACORN station A-P'!HI114,'ACORN station A-P'!HL114,'ACORN station A-P'!HO114,'ACORN station A-P'!HR114,'ACORN station A-P'!HU114,'ACORN station A-P'!HX114,'ACORN station A-P'!IA114,'ACORN station A-P'!ID114,'ACORN station A-P'!IG114,'ACORN station A-P'!IJ114,'ACORN station A-P'!IM114,'ACORN station A-P'!IP114,'ACORN station A-P'!IS114,D114,G114,M114,S114,V114,Y114,AB114,SUM(AE114,AK114,AN114,AQ114,AT114,AZ114,BC114,BF114,BI114,BL114,BO114,BR114,BU114,BX114,CA114,CD114,CG114))))</f>
        <v>1484.0860899888</v>
      </c>
      <c r="CM114" s="94"/>
      <c r="CN114" s="95">
        <f>CJ114/DG114</f>
        <v>41.43619134366046</v>
      </c>
      <c r="CO114" s="95">
        <f>CK114/DH114</f>
        <v>41.36972369664451</v>
      </c>
      <c r="CP114" s="95">
        <f>CL114/DI114</f>
        <v>41.22461361080001</v>
      </c>
      <c r="CQ114" s="24"/>
      <c r="CR114" s="24">
        <f>SUM('ACORN station A-P'!B114,'ACORN station A-P'!E114,'ACORN station A-P'!H114,'ACORN station A-P'!K114,'ACORN station A-P'!N114,'ACORN station A-P'!Q114,'ACORN station A-P'!T114,'ACORN station A-P'!W114,'ACORN station A-P'!Z114,'ACORN station A-P'!AC114,'ACORN station A-P'!AF114,'ACORN station A-P'!AI114,'ACORN station A-P'!AL114,'ACORN station A-P'!AO114,'ACORN station A-P'!AR114,'ACORN station A-P'!AU114,'ACORN station A-P'!AX114,'ACORN station A-P'!BA114,'ACORN station A-P'!BD114,'ACORN station A-P'!BG114,'ACORN station A-P'!BJ114,'ACORN station A-P'!BM114,'ACORN station A-P'!BP114,'ACORN station A-P'!BS114,'ACORN station A-P'!BV114,'ACORN station A-P'!BY114,'ACORN station A-P'!CB114,'ACORN station A-P'!CE114,'ACORN station A-P'!CH114,SUM('ACORN station A-P'!CK114,'ACORN station A-P'!CN114,'ACORN station A-P'!CQ114,'ACORN station A-P'!CT114,'ACORN station A-P'!CW114,'ACORN station A-P'!CZ114,'ACORN station A-P'!DC114,'ACORN station A-P'!DF114,'ACORN station A-P'!DI114,'ACORN station A-P'!DL114,'ACORN station A-P'!DO114,'ACORN station A-P'!DR114,'ACORN station A-P'!DU114,'ACORN station A-P'!DX114,'ACORN station A-P'!EA114,'ACORN station A-P'!ED114,'ACORN station A-P'!EG114,'ACORN station A-P'!EJ114,'ACORN station A-P'!EM114,'ACORN station A-P'!EP114,'ACORN station A-P'!ES114,'ACORN station A-P'!EV114,'ACORN station A-P'!EY114,'ACORN station A-P'!FB114,'ACORN station A-P'!FE114,'ACORN station A-P'!FH114,'ACORN station A-P'!FK114,'ACORN station A-P'!FN114,'ACORN station A-P'!FQ114,SUM('ACORN station A-P'!FT114,'ACORN station A-P'!FW114,'ACORN station A-P'!FZ114,'ACORN station A-P'!GC114,'ACORN station A-P'!GF114,'ACORN station A-P'!GI114,'ACORN station A-P'!GL114,'ACORN station A-P'!GO114,'ACORN station A-P'!GR114,'ACORN station A-P'!GU114,'ACORN station A-P'!GX114,'ACORN station A-P'!HA114,'ACORN station A-P'!HD114,'ACORN station A-P'!HG114,'ACORN station A-P'!HJ114,'ACORN station A-P'!HM114,'ACORN station A-P'!HP114,'ACORN station A-P'!HS114,'ACORN station A-P'!HV114,'ACORN station A-P'!HY114,'ACORN station A-P'!IB114,'ACORN station A-P'!IE114,'ACORN station A-P'!IH114,'ACORN station A-P'!IK114,'ACORN station A-P'!IN114,'ACORN station A-P'!IQ114,B114,E114,H114,SUM(K114,N114,Q114,T114,W114,Z114,AC114,AF114,AI114,AL114,AO114,AR114,AU114,AX114,BA114,BD114,BG114,BJ114,BM114,BP114,BS114,BV114,BY114,CB114,CE114))))</f>
        <v>1534.123839885259</v>
      </c>
      <c r="CS114" s="24">
        <f>SUM('ACORN station A-P'!C114,'ACORN station A-P'!F114,'ACORN station A-P'!I114,'ACORN station A-P'!L114,'ACORN station A-P'!O114,'ACORN station A-P'!R114,'ACORN station A-P'!U114,'ACORN station A-P'!X114,'ACORN station A-P'!AA114,'ACORN station A-P'!AD114,'ACORN station A-P'!AG114,'ACORN station A-P'!AJ114,'ACORN station A-P'!AM114,'ACORN station A-P'!AP114,'ACORN station A-P'!AS114,'ACORN station A-P'!AV114,'ACORN station A-P'!AY114,'ACORN station A-P'!BB114,'ACORN station A-P'!BE114,'ACORN station A-P'!BH114,'ACORN station A-P'!BK114,'ACORN station A-P'!BN114,'ACORN station A-P'!BQ114,'ACORN station A-P'!BT114,'ACORN station A-P'!BW114,'ACORN station A-P'!BZ114,'ACORN station A-P'!CC114,'ACORN station A-P'!CF114,'ACORN station A-P'!CI114,SUM('ACORN station A-P'!CL114,'ACORN station A-P'!CO114,'ACORN station A-P'!CR114,'ACORN station A-P'!CU114,'ACORN station A-P'!CX114,'ACORN station A-P'!DA114,'ACORN station A-P'!DD114,'ACORN station A-P'!DG114,'ACORN station A-P'!DJ114,'ACORN station A-P'!DM114,'ACORN station A-P'!DP114,'ACORN station A-P'!DS114,'ACORN station A-P'!DV114,'ACORN station A-P'!DY114,'ACORN station A-P'!EB114,'ACORN station A-P'!EE114,'ACORN station A-P'!EH114,'ACORN station A-P'!EK114,'ACORN station A-P'!EN114,'ACORN station A-P'!EQ114,'ACORN station A-P'!ET114,'ACORN station A-P'!EW114,'ACORN station A-P'!EZ114,'ACORN station A-P'!FC114,'ACORN station A-P'!FF114,'ACORN station A-P'!FI114,'ACORN station A-P'!FL114,'ACORN station A-P'!FO114,'ACORN station A-P'!FR114,SUM('ACORN station A-P'!FU114,'ACORN station A-P'!FX114,'ACORN station A-P'!GA114,'ACORN station A-P'!GD114,'ACORN station A-P'!GG114,'ACORN station A-P'!GJ114,'ACORN station A-P'!GM114,'ACORN station A-P'!GP114,'ACORN station A-P'!GS114,'ACORN station A-P'!GV114,'ACORN station A-P'!GY114,'ACORN station A-P'!HB114,'ACORN station A-P'!HE114,'ACORN station A-P'!HH114,'ACORN station A-P'!HK114,'ACORN station A-P'!HN114,'ACORN station A-P'!HQ114,'ACORN station A-P'!HT114,'ACORN station A-P'!HW114,'ACORN station A-P'!HZ114,'ACORN station A-P'!IC114,'ACORN station A-P'!IF114,'ACORN station A-P'!II114,'ACORN station A-P'!IL114,'ACORN station A-P'!IO114,'ACORN station A-P'!IR114,C114,F114,I114,SUM(L114,O114,R114,U114,X114,AA114,AD114,AG114,AJ114,AM114,AP114,AS114,AV114,AY114,BB114,BE114,BH114,BK114,BN114,BQ114,BT114,BW114,BZ114,CC114,CF114))))</f>
        <v>1614.393386412536</v>
      </c>
      <c r="CT114" s="24">
        <f>SUM('ACORN station A-P'!D114,'ACORN station A-P'!G114,'ACORN station A-P'!J114,'ACORN station A-P'!M114,'ACORN station A-P'!P114,'ACORN station A-P'!S114,'ACORN station A-P'!V114,'ACORN station A-P'!Y114,'ACORN station A-P'!AB114,'ACORN station A-P'!AE114,'ACORN station A-P'!AH114,'ACORN station A-P'!AK114,'ACORN station A-P'!AN114,'ACORN station A-P'!AQ114,'ACORN station A-P'!AT114,'ACORN station A-P'!AW114,'ACORN station A-P'!AZ114,'ACORN station A-P'!BC114,'ACORN station A-P'!BF114,'ACORN station A-P'!BI114,'ACORN station A-P'!BL114,'ACORN station A-P'!BO114,'ACORN station A-P'!BR114,'ACORN station A-P'!BU114,'ACORN station A-P'!BX114,'ACORN station A-P'!CA114,'ACORN station A-P'!CD114,'ACORN station A-P'!CG114,'ACORN station A-P'!CJ114,SUM('ACORN station A-P'!CM114,'ACORN station A-P'!CP114,'ACORN station A-P'!CS114,'ACORN station A-P'!CV114,'ACORN station A-P'!CY114,'ACORN station A-P'!DB114,'ACORN station A-P'!DE114,'ACORN station A-P'!DH114,'ACORN station A-P'!DK114,'ACORN station A-P'!DN114,'ACORN station A-P'!DQ114,'ACORN station A-P'!DT114,'ACORN station A-P'!DW114,'ACORN station A-P'!DZ114,'ACORN station A-P'!EC114,'ACORN station A-P'!EF114,'ACORN station A-P'!EI114,'ACORN station A-P'!EL114,'ACORN station A-P'!EO114,'ACORN station A-P'!ER114,'ACORN station A-P'!EU114,'ACORN station A-P'!EX114,'ACORN station A-P'!FA114,'ACORN station A-P'!FD114,'ACORN station A-P'!FG114,'ACORN station A-P'!FJ114,'ACORN station A-P'!FM114,'ACORN station A-P'!FP114,'ACORN station A-P'!FS114,SUM('ACORN station A-P'!FV114,'ACORN station A-P'!FY114,'ACORN station A-P'!GB114,'ACORN station A-P'!GE114,'ACORN station A-P'!GH114,'ACORN station A-P'!GK114,'ACORN station A-P'!GN114,'ACORN station A-P'!GQ114,'ACORN station A-P'!GT114,'ACORN station A-P'!GW114,'ACORN station A-P'!GZ114,'ACORN station A-P'!HC114,'ACORN station A-P'!HF114,'ACORN station A-P'!HI114,'ACORN station A-P'!HL114,'ACORN station A-P'!HO114,'ACORN station A-P'!HR114,'ACORN station A-P'!HU114,'ACORN station A-P'!HX114,'ACORN station A-P'!IA114,'ACORN station A-P'!ID114,'ACORN station A-P'!IG114,'ACORN station A-P'!IJ114,'ACORN station A-P'!IM114,'ACORN station A-P'!IP114,'ACORN station A-P'!IS114,D114,G114,J114,SUM(M114,P114,S114,V114,Y114,AB114,AE114,AH114,AK114,AN114,AQ114,AT114,AW114,AZ114,BC114,BF114,BI114,BL114,BO114,BR114,BU114,BX114,CA114,CD114,CG114))))</f>
        <v>1567.4660899888</v>
      </c>
      <c r="CU114" s="24"/>
      <c r="CV114" s="95">
        <f>CR114/DJ114</f>
        <v>41.46280648338538</v>
      </c>
      <c r="CW114" s="95">
        <f>CS114/DK114</f>
        <v>41.39470221570605</v>
      </c>
      <c r="CX114" s="95">
        <f>CT114/DL114</f>
        <v>41.24910763128422</v>
      </c>
      <c r="CY114" s="24"/>
      <c r="CZ114" s="24">
        <f>SUM('ACORN station A-P'!B114,'ACORN station A-P'!E114,'ACORN station A-P'!H114,'ACORN station A-P'!Q114,'ACORN station A-P'!W114,'ACORN station A-P'!Z114,'ACORN station A-P'!AC114,'ACORN station A-P'!AI114,'ACORN station A-P'!AL114,'ACORN station A-P'!AO114,'ACORN station A-P'!AX114,'ACORN station A-P'!BM114,'ACORN station A-P'!BP114,'ACORN station A-P'!BS114,'ACORN station A-P'!BV114,'ACORN station A-P'!CB114,'ACORN station A-P'!CE114,'ACORN station A-P'!CH114,'ACORN station A-P'!CT114,'ACORN station A-P'!CW114,'ACORN station A-P'!DF114,'ACORN station A-P'!DC114,'ACORN station A-P'!DO114,'ACORN station A-P'!DR114,'ACORN station A-P'!DU114,'ACORN station A-P'!DX114,'ACORN station A-P'!EJ114,'ACORN station A-P'!ES114,'ACORN station A-P'!EV114,SUM('ACORN station A-P'!FB114,'ACORN station A-P'!FE114,'ACORN station A-P'!FK114,'ACORN station A-P'!FT114,'ACORN station A-P'!FW114,'ACORN station A-P'!FZ114,'ACORN station A-P'!GC114,'ACORN station A-P'!GF114,'ACORN station A-P'!GL114,'ACORN station A-P'!GR114,'ACORN station A-P'!GU114,'ACORN station A-P'!HA114,'ACORN station A-P'!HD114,'ACORN station A-P'!HG114,'ACORN station A-P'!HM114,'ACORN station A-P'!IB114,'ACORN station A-P'!IE114,'ACORN station A-P'!IN114,'ACORN station A-P'!IQ114,E114,K114,T114,Z114,AF114,AL114,AR114,BA114,BD114,BG114,SUM(BS114,CE114)))</f>
        <v>1493.157173218592</v>
      </c>
      <c r="DA114" s="24">
        <f>SUM('ACORN station A-P'!C114,'ACORN station A-P'!F114,'ACORN station A-P'!I114,'ACORN station A-P'!R114,'ACORN station A-P'!X114,'ACORN station A-P'!AA114,'ACORN station A-P'!AD114,'ACORN station A-P'!AJ114,'ACORN station A-P'!AM114,'ACORN station A-P'!AP114,'ACORN station A-P'!AY114,'ACORN station A-P'!BN114,'ACORN station A-P'!BQ114,'ACORN station A-P'!BT114,'ACORN station A-P'!BW114,'ACORN station A-P'!CC114,'ACORN station A-P'!CF114,'ACORN station A-P'!CI114,'ACORN station A-P'!CU114,'ACORN station A-P'!CX114,'ACORN station A-P'!DG114,'ACORN station A-P'!DD114,'ACORN station A-P'!DP114,'ACORN station A-P'!DS114,'ACORN station A-P'!DV114,'ACORN station A-P'!DY114,'ACORN station A-P'!EK114,'ACORN station A-P'!ET114,'ACORN station A-P'!EW114,SUM('ACORN station A-P'!FC114,'ACORN station A-P'!FF114,'ACORN station A-P'!FL114,'ACORN station A-P'!FU114,'ACORN station A-P'!FX114,'ACORN station A-P'!GA114,'ACORN station A-P'!GD114,'ACORN station A-P'!GG114,'ACORN station A-P'!GM114,'ACORN station A-P'!GS114,'ACORN station A-P'!GV114,'ACORN station A-P'!HB114,'ACORN station A-P'!HE114,'ACORN station A-P'!HH114,'ACORN station A-P'!HN114,'ACORN station A-P'!IC114,'ACORN station A-P'!IF114,'ACORN station A-P'!IO114,'ACORN station A-P'!IR114,F114,L114,U114,AA114,AG114,AM114,AS114,BB114,BE114,BH114,SUM(BT114,CF114)))</f>
        <v>1573.126719745869</v>
      </c>
      <c r="DB114" s="24">
        <f>SUM('ACORN station A-P'!D114,'ACORN station A-P'!G114,'ACORN station A-P'!J114,'ACORN station A-P'!S114,'ACORN station A-P'!Y114,'ACORN station A-P'!AB114,'ACORN station A-P'!AE114,'ACORN station A-P'!AK114,'ACORN station A-P'!AN114,'ACORN station A-P'!AQ114,'ACORN station A-P'!AZ114,'ACORN station A-P'!BO114,'ACORN station A-P'!BR114,'ACORN station A-P'!BU114,'ACORN station A-P'!BX114,'ACORN station A-P'!CD114,'ACORN station A-P'!CG114,'ACORN station A-P'!CJ114,'ACORN station A-P'!CV114,'ACORN station A-P'!CY114,'ACORN station A-P'!DH114,'ACORN station A-P'!DE114,'ACORN station A-P'!DQ114,'ACORN station A-P'!DT114,'ACORN station A-P'!DW114,'ACORN station A-P'!DZ114,'ACORN station A-P'!EL114,'ACORN station A-P'!EU114,'ACORN station A-P'!EX114,SUM('ACORN station A-P'!FD114,'ACORN station A-P'!FG114,'ACORN station A-P'!FM114,'ACORN station A-P'!FV114,'ACORN station A-P'!FY114,'ACORN station A-P'!GB114,'ACORN station A-P'!GE114,'ACORN station A-P'!GH114,'ACORN station A-P'!GN114,'ACORN station A-P'!GT114,'ACORN station A-P'!GW114,'ACORN station A-P'!HC114,'ACORN station A-P'!HF114,'ACORN station A-P'!HI114,'ACORN station A-P'!HO114,'ACORN station A-P'!ID114,'ACORN station A-P'!IG114,'ACORN station A-P'!IP114,'ACORN station A-P'!IS114,G114,M114,V114,AB114,AH114,AN114,AT114,BC114,BF114,BI114,SUM(BU114,CG114)))</f>
        <v>1526.423232845943</v>
      </c>
      <c r="DC114" s="24"/>
      <c r="DD114" s="95">
        <f>CZ114/DM114</f>
        <v>41.4765881449609</v>
      </c>
      <c r="DE114" s="95">
        <f>DA114/DN114</f>
        <v>41.39807157225972</v>
      </c>
      <c r="DF114" s="95">
        <f>DB114/DO114</f>
        <v>41.25468196880927</v>
      </c>
      <c r="DG114" s="44">
        <f>SUM(COUNT('ACORN station A-P'!E114,'ACORN station A-P'!H114,'ACORN station A-P'!K114,'ACORN station A-P'!N114,'ACORN station A-P'!Q114,'ACORN station A-P'!T114,'ACORN station A-P'!W114,'ACORN station A-P'!Z114,'ACORN station A-P'!AC114,'ACORN station A-P'!AF114,'ACORN station A-P'!AI114,'ACORN station A-P'!AL114,'ACORN station A-P'!AO114,'ACORN station A-P'!AR114,'ACORN station A-P'!AU114,'ACORN station A-P'!AX114,'ACORN station A-P'!BA114,'ACORN station A-P'!BD114,'ACORN station A-P'!BG114,'ACORN station A-P'!BJ114,'ACORN station A-P'!BM114,'ACORN station A-P'!BP114,'ACORN station A-P'!BS114,'ACORN station A-P'!BV114,'ACORN station A-P'!BY114,'ACORN station A-P'!CB114,'ACORN station A-P'!CE114,'ACORN station A-P'!CH114,'ACORN station A-P'!CK114,'ACORN station A-P'!CN114),COUNT('ACORN station A-P'!CQ114,'ACORN station A-P'!CT114,'ACORN station A-P'!CW114,'ACORN station A-P'!CZ114,'ACORN station A-P'!DC114,'ACORN station A-P'!DF114,'ACORN station A-P'!DI114,'ACORN station A-P'!DL114,'ACORN station A-P'!DO114,'ACORN station A-P'!DR114,'ACORN station A-P'!DU114,'ACORN station A-P'!DX114,'ACORN station A-P'!EA114,'ACORN station A-P'!ED114,'ACORN station A-P'!EG114,'ACORN station A-P'!EJ114,'ACORN station A-P'!EP114,'ACORN station A-P'!ES114,'ACORN station A-P'!EV114,'ACORN station A-P'!EY114,'ACORN station A-P'!FB114,'ACORN station A-P'!FE114,'ACORN station A-P'!FH114,'ACORN station A-P'!FK114,'ACORN station A-P'!FQ114,'ACORN station A-P'!FT114,'ACORN station A-P'!FW114,'ACORN station A-P'!FZ114,'ACORN station A-P'!GC114,'ACORN station A-P'!GF114),COUNT('ACORN station A-P'!GI114,'ACORN station A-P'!GO114,'ACORN station A-P'!GR114,'ACORN station A-P'!GU114,'ACORN station A-P'!GX114,'ACORN station A-P'!HA114,'ACORN station A-P'!HD114,'ACORN station A-P'!HG114,'ACORN station A-P'!HJ114,'ACORN station A-P'!HM114,'ACORN station A-P'!HP114,'ACORN station A-P'!HS114,'ACORN station A-P'!HV114,'ACORN station A-P'!HY114,'ACORN station A-P'!IB114,'ACORN station A-P'!IE114,'ACORN station A-P'!IH114,'ACORN station A-P'!IK114,'ACORN station A-P'!IN114,'ACORN station A-P'!IQ114,B114,E114,K114,Q114,T114,W114,Z114,AC114,AI114,AL114),COUNT(AO114,AR114,AX114,BA114,BD114,BG114,BJ114,BM114,BP114,BS114,BV114,BY114,CB114,CE114))</f>
        <v>35</v>
      </c>
      <c r="DH114" s="44">
        <f>SUM(COUNT('ACORN station A-P'!F114,'ACORN station A-P'!I114,'ACORN station A-P'!L114,'ACORN station A-P'!O114,'ACORN station A-P'!R114,'ACORN station A-P'!U114,'ACORN station A-P'!X114,'ACORN station A-P'!AA114,'ACORN station A-P'!AD114,'ACORN station A-P'!AG114,'ACORN station A-P'!AJ114,'ACORN station A-P'!AM114,'ACORN station A-P'!AP114,'ACORN station A-P'!AS114,'ACORN station A-P'!AV114,'ACORN station A-P'!AY114,'ACORN station A-P'!BB114,'ACORN station A-P'!BE114,'ACORN station A-P'!BH114,'ACORN station A-P'!BK114,'ACORN station A-P'!BN114,'ACORN station A-P'!BQ114,'ACORN station A-P'!BT114,'ACORN station A-P'!BW114,'ACORN station A-P'!BZ114,'ACORN station A-P'!CC114,'ACORN station A-P'!CF114,'ACORN station A-P'!CI114,'ACORN station A-P'!CL114,'ACORN station A-P'!CO114),COUNT('ACORN station A-P'!CR114,'ACORN station A-P'!CU114,'ACORN station A-P'!CX114,'ACORN station A-P'!DA114,'ACORN station A-P'!DD114,'ACORN station A-P'!DG114,'ACORN station A-P'!DJ114,'ACORN station A-P'!DM114,'ACORN station A-P'!DP114,'ACORN station A-P'!DS114,'ACORN station A-P'!DV114,'ACORN station A-P'!DY114,'ACORN station A-P'!EB114,'ACORN station A-P'!EE114,'ACORN station A-P'!EH114,'ACORN station A-P'!EK114,'ACORN station A-P'!EQ114,'ACORN station A-P'!ET114,'ACORN station A-P'!EW114,'ACORN station A-P'!EZ114,'ACORN station A-P'!FC114,'ACORN station A-P'!FF114,'ACORN station A-P'!FI114,'ACORN station A-P'!FL114,'ACORN station A-P'!FR114,'ACORN station A-P'!FU114,'ACORN station A-P'!FX114,'ACORN station A-P'!GA114,'ACORN station A-P'!GD114,'ACORN station A-P'!GG114),COUNT('ACORN station A-P'!GJ114,'ACORN station A-P'!GP114,'ACORN station A-P'!GS114,'ACORN station A-P'!GV114,'ACORN station A-P'!GY114,'ACORN station A-P'!HB114,'ACORN station A-P'!HE114,'ACORN station A-P'!HH114,'ACORN station A-P'!HK114,'ACORN station A-P'!HN114,'ACORN station A-P'!HQ114,'ACORN station A-P'!HT114,'ACORN station A-P'!HW114,'ACORN station A-P'!HZ114,'ACORN station A-P'!IC114,'ACORN station A-P'!IF114,'ACORN station A-P'!II114,'ACORN station A-P'!IL114,'ACORN station A-P'!IO114,'ACORN station A-P'!IR114,C114,F114,L114,R114,U114,X114,AA114,AD114,AJ114,AM114),COUNT(AP114,AS114,AY114,BB114,BE114,BH114,BK114,BN114,BQ114,BT114,BW114,BZ114,CC114,CF114))</f>
        <v>36</v>
      </c>
      <c r="DI114" s="44">
        <f>SUM(COUNT('ACORN station A-P'!G114,'ACORN station A-P'!J114,'ACORN station A-P'!M114,'ACORN station A-P'!P114,'ACORN station A-P'!S114,'ACORN station A-P'!V114,'ACORN station A-P'!Y114,'ACORN station A-P'!AB114,'ACORN station A-P'!AE114,'ACORN station A-P'!AH114,'ACORN station A-P'!AK114,'ACORN station A-P'!AN114,'ACORN station A-P'!AQ114,'ACORN station A-P'!AT114,'ACORN station A-P'!AW114,'ACORN station A-P'!AZ114,'ACORN station A-P'!BC114,'ACORN station A-P'!BF114,'ACORN station A-P'!BI114,'ACORN station A-P'!BL114,'ACORN station A-P'!BO114,'ACORN station A-P'!BR114,'ACORN station A-P'!BU114,'ACORN station A-P'!BX114,'ACORN station A-P'!CA114,'ACORN station A-P'!CD114,'ACORN station A-P'!CG114,'ACORN station A-P'!CJ114,'ACORN station A-P'!CM114,'ACORN station A-P'!CP114),COUNT('ACORN station A-P'!CS114,'ACORN station A-P'!CV114,'ACORN station A-P'!CY114,'ACORN station A-P'!DB114,'ACORN station A-P'!DE114,'ACORN station A-P'!DH114,'ACORN station A-P'!DK114,'ACORN station A-P'!DN114,'ACORN station A-P'!DQ114,'ACORN station A-P'!DT114,'ACORN station A-P'!DW114,'ACORN station A-P'!DZ114,'ACORN station A-P'!EC114,'ACORN station A-P'!EF114,'ACORN station A-P'!EI114,'ACORN station A-P'!EL114,'ACORN station A-P'!ER114,'ACORN station A-P'!EU114,'ACORN station A-P'!EX114,'ACORN station A-P'!FA114,'ACORN station A-P'!FD114,'ACORN station A-P'!FG114,'ACORN station A-P'!FJ114,'ACORN station A-P'!FM114,'ACORN station A-P'!FS114,'ACORN station A-P'!FV114,'ACORN station A-P'!FY114,'ACORN station A-P'!GB114,'ACORN station A-P'!GE114,'ACORN station A-P'!GH114),COUNT('ACORN station A-P'!GK114,'ACORN station A-P'!GQ114,'ACORN station A-P'!GT114,'ACORN station A-P'!GW114,'ACORN station A-P'!GZ114,'ACORN station A-P'!HC114,'ACORN station A-P'!HF114,'ACORN station A-P'!HI114,'ACORN station A-P'!HL114,'ACORN station A-P'!HO114,'ACORN station A-P'!HR114,'ACORN station A-P'!HU114,'ACORN station A-P'!HX114,'ACORN station A-P'!IA114,'ACORN station A-P'!ID114,'ACORN station A-P'!IG114,'ACORN station A-P'!IJ114,'ACORN station A-P'!IM114,'ACORN station A-P'!IP114,'ACORN station A-P'!IS114,D114,G114,M114,S114,V114,Y114,AB114,AE114,AK114,AN114),COUNT(AQ114,AT114,AZ114,BC114,BF114,BI114,BL114,BO114,BR114,BU114,BX114,CA114,CD114,CG114))</f>
        <v>36</v>
      </c>
      <c r="DJ114" s="44">
        <f>SUM(COUNT('ACORN station A-P'!B114,'ACORN station A-P'!E114,'ACORN station A-P'!H114,'ACORN station A-P'!K114,'ACORN station A-P'!N114,'ACORN station A-P'!Q114,'ACORN station A-P'!T114,'ACORN station A-P'!W114,'ACORN station A-P'!Z114,'ACORN station A-P'!AC114,'ACORN station A-P'!AF114,'ACORN station A-P'!AI114,'ACORN station A-P'!AL114,'ACORN station A-P'!AO114,'ACORN station A-P'!AR114,'ACORN station A-P'!AU114,'ACORN station A-P'!AX114,'ACORN station A-P'!BA114,'ACORN station A-P'!BD114,'ACORN station A-P'!BG114,'ACORN station A-P'!BJ114,'ACORN station A-P'!BM114,'ACORN station A-P'!BP114,'ACORN station A-P'!BS114,'ACORN station A-P'!BV114,'ACORN station A-P'!BY114,'ACORN station A-P'!CB114,'ACORN station A-P'!CE114,'ACORN station A-P'!CH114,'ACORN station A-P'!CK114),COUNT('ACORN station A-P'!CN114,'ACORN station A-P'!CQ114,'ACORN station A-P'!CT114,'ACORN station A-P'!CW114,'ACORN station A-P'!CZ114,'ACORN station A-P'!DC114,'ACORN station A-P'!DF114,'ACORN station A-P'!DI114,'ACORN station A-P'!DL114,'ACORN station A-P'!DO114,'ACORN station A-P'!DR114,'ACORN station A-P'!DU114,'ACORN station A-P'!DX114,'ACORN station A-P'!EA114,'ACORN station A-P'!ED114,'ACORN station A-P'!EG114,'ACORN station A-P'!EJ114,'ACORN station A-P'!EM114,'ACORN station A-P'!EP114,'ACORN station A-P'!ES114,'ACORN station A-P'!EV114,'ACORN station A-P'!EY114,'ACORN station A-P'!FB114,'ACORN station A-P'!FE114,'ACORN station A-P'!FH114,'ACORN station A-P'!FK114,'ACORN station A-P'!FN114,'ACORN station A-P'!FQ114,'ACORN station A-P'!FT114,'ACORN station A-P'!FW114),COUNT('ACORN station A-P'!FZ114,'ACORN station A-P'!GC114,'ACORN station A-P'!GF114,'ACORN station A-P'!GI114,'ACORN station A-P'!GL114,'ACORN station A-P'!GO114,'ACORN station A-P'!GR114,'ACORN station A-P'!GU114,'ACORN station A-P'!GX114,'ACORN station A-P'!HA114,'ACORN station A-P'!HD114,'ACORN station A-P'!HG114,'ACORN station A-P'!HJ114,'ACORN station A-P'!HM114,'ACORN station A-P'!HP114,'ACORN station A-P'!HS114,'ACORN station A-P'!HV114,'ACORN station A-P'!HY114,'ACORN station A-P'!IB114,'ACORN station A-P'!IE114,'ACORN station A-P'!IH114,'ACORN station A-P'!IK114,'ACORN station A-P'!IN114,'ACORN station A-P'!IQ114,B114,E114,H114,K114,N114,Q114),COUNT(T114,W114,Z114,AC114,AF114,AI114,AL114,AO114,AR114,AU114,AX114,BA114,BD114,BG114,BJ114,BM114,BP114,BS114,BV114,BY114,CB114,CE114))</f>
        <v>37</v>
      </c>
      <c r="DK114" s="44">
        <f>SUM(COUNT('ACORN station A-P'!C114,'ACORN station A-P'!F114,'ACORN station A-P'!I114,'ACORN station A-P'!L114,'ACORN station A-P'!O114,'ACORN station A-P'!R114,'ACORN station A-P'!U114,'ACORN station A-P'!X114,'ACORN station A-P'!AA114,'ACORN station A-P'!AD114,'ACORN station A-P'!AG114,'ACORN station A-P'!AJ114,'ACORN station A-P'!AM114,'ACORN station A-P'!AP114,'ACORN station A-P'!AS114,'ACORN station A-P'!AV114,'ACORN station A-P'!AY114,'ACORN station A-P'!BB114,'ACORN station A-P'!BE114,'ACORN station A-P'!BH114,'ACORN station A-P'!BK114,'ACORN station A-P'!BN114,'ACORN station A-P'!BQ114,'ACORN station A-P'!BT114,'ACORN station A-P'!BW114,'ACORN station A-P'!BZ114,'ACORN station A-P'!CC114,'ACORN station A-P'!CF114,'ACORN station A-P'!CI114,'ACORN station A-P'!CL114),COUNT('ACORN station A-P'!CO114,'ACORN station A-P'!CR114,'ACORN station A-P'!CU114,'ACORN station A-P'!CX114,'ACORN station A-P'!DA114,'ACORN station A-P'!DD114,'ACORN station A-P'!DG114,'ACORN station A-P'!DJ114,'ACORN station A-P'!DM114,'ACORN station A-P'!DP114,'ACORN station A-P'!DS114,'ACORN station A-P'!DV114,'ACORN station A-P'!DY114,'ACORN station A-P'!EB114,'ACORN station A-P'!EE114,'ACORN station A-P'!EH114,'ACORN station A-P'!EK114,'ACORN station A-P'!EN114,'ACORN station A-P'!EQ114,'ACORN station A-P'!ET114,'ACORN station A-P'!EW114,'ACORN station A-P'!EZ114,'ACORN station A-P'!FC114,'ACORN station A-P'!FF114,'ACORN station A-P'!FI114,'ACORN station A-P'!FL114,'ACORN station A-P'!FO114,'ACORN station A-P'!FR114,'ACORN station A-P'!FU114,'ACORN station A-P'!FX114),COUNT('ACORN station A-P'!GA114,'ACORN station A-P'!GD114,'ACORN station A-P'!GG114,'ACORN station A-P'!GJ114,'ACORN station A-P'!GM114,'ACORN station A-P'!GP114,'ACORN station A-P'!GS114,'ACORN station A-P'!GV114,'ACORN station A-P'!GY114,'ACORN station A-P'!HB114,'ACORN station A-P'!HE114,'ACORN station A-P'!HH114,'ACORN station A-P'!HK114,'ACORN station A-P'!HN114,'ACORN station A-P'!HQ114,'ACORN station A-P'!HT114,'ACORN station A-P'!HW114,'ACORN station A-P'!HZ114,'ACORN station A-P'!IC114,'ACORN station A-P'!IF114,'ACORN station A-P'!II114,'ACORN station A-P'!IL114,'ACORN station A-P'!IO114,'ACORN station A-P'!IR114,C114,F114,I114,L114,O114,R114),COUNT(U114,X114,AA114,AD114,AG114,AJ114,AM114,AP114,AS114,AV114,AY114,BB114,BE114,BH114,BK114,BN114,BQ114,BT114,BW114,BZ114,CC114,CF114))</f>
        <v>39</v>
      </c>
      <c r="DL114" s="44">
        <f>SUM(COUNT('ACORN station A-P'!D114,'ACORN station A-P'!G114,'ACORN station A-P'!J114,'ACORN station A-P'!M114,'ACORN station A-P'!P114,'ACORN station A-P'!S114,'ACORN station A-P'!V114,'ACORN station A-P'!Y114,'ACORN station A-P'!AB114,'ACORN station A-P'!AE114,'ACORN station A-P'!AH114,'ACORN station A-P'!AK114,'ACORN station A-P'!AN114,'ACORN station A-P'!AQ114,'ACORN station A-P'!AT114,'ACORN station A-P'!AW114,'ACORN station A-P'!AZ114,'ACORN station A-P'!BC114,'ACORN station A-P'!BF114,'ACORN station A-P'!BI114,'ACORN station A-P'!BL114,'ACORN station A-P'!BO114,'ACORN station A-P'!BR114,'ACORN station A-P'!BU114,'ACORN station A-P'!BX114,'ACORN station A-P'!CA114,'ACORN station A-P'!CD114,'ACORN station A-P'!CG114,'ACORN station A-P'!CJ114,'ACORN station A-P'!CM114),COUNT('ACORN station A-P'!CP114,'ACORN station A-P'!CS114,'ACORN station A-P'!CV114,'ACORN station A-P'!CY114,'ACORN station A-P'!DB114,'ACORN station A-P'!DE114,'ACORN station A-P'!DH114,'ACORN station A-P'!DK114,'ACORN station A-P'!DN114,'ACORN station A-P'!DQ114,'ACORN station A-P'!DT114,'ACORN station A-P'!DW114,'ACORN station A-P'!DZ114,'ACORN station A-P'!EC114,'ACORN station A-P'!EF114,'ACORN station A-P'!EI114,'ACORN station A-P'!EL114,'ACORN station A-P'!EO114,'ACORN station A-P'!ER114,'ACORN station A-P'!EU114,'ACORN station A-P'!EX114,'ACORN station A-P'!FA114,'ACORN station A-P'!FD114,'ACORN station A-P'!FG114,'ACORN station A-P'!FJ114,'ACORN station A-P'!FM114,'ACORN station A-P'!FP114,'ACORN station A-P'!FS114,'ACORN station A-P'!FV114,'ACORN station A-P'!FY114),COUNT('ACORN station A-P'!GB114,'ACORN station A-P'!GE114,'ACORN station A-P'!GH114,'ACORN station A-P'!GK114,'ACORN station A-P'!GN114,'ACORN station A-P'!GQ114,'ACORN station A-P'!GT114,'ACORN station A-P'!GW114,'ACORN station A-P'!GZ114,'ACORN station A-P'!HC114,'ACORN station A-P'!HF114,'ACORN station A-P'!HI114,'ACORN station A-P'!HL114,'ACORN station A-P'!HO114,'ACORN station A-P'!HR114,'ACORN station A-P'!HU114,'ACORN station A-P'!HX114,'ACORN station A-P'!IA114,'ACORN station A-P'!ID114,'ACORN station A-P'!IG114,'ACORN station A-P'!IJ114,'ACORN station A-P'!IM114,'ACORN station A-P'!IP114,'ACORN station A-P'!IS114,D114,G114,J114,M114,P114,S114),COUNT(V114,Y114,AB114,AE114,AH114,AK114,AN114,AQ114,AT114,AW114,AZ114,BC114,BF114,BI114,BL114,BO114,BR114,BU114,BX114,CA114,CD114,CG114))</f>
        <v>38</v>
      </c>
      <c r="DM114" s="44">
        <f>SUM(BS114,CE114)</f>
        <v>36</v>
      </c>
      <c r="DN114" s="44">
        <f>SUM(BT114,CF114)</f>
        <v>38</v>
      </c>
      <c r="DO114" s="44">
        <f>SUM(BU114,CG114)</f>
        <v>37</v>
      </c>
      <c r="DP114" s="93"/>
      <c r="DQ114" s="93"/>
      <c r="DR114" s="44"/>
      <c r="DS114" s="44"/>
      <c r="DT114" s="44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</row>
    <row r="115" ht="22.35" customHeight="1">
      <c r="A115" s="19">
        <v>1913</v>
      </c>
      <c r="B115" s="29"/>
      <c r="C115" s="24"/>
      <c r="D115" s="25"/>
      <c r="E115" s="23">
        <v>42.15882352941176</v>
      </c>
      <c r="F115" s="24">
        <v>42.93589743589744</v>
      </c>
      <c r="G115" s="25">
        <v>42.45675675675677</v>
      </c>
      <c r="H115" s="23"/>
      <c r="I115" s="24"/>
      <c r="J115" s="25"/>
      <c r="K115" s="23"/>
      <c r="L115" s="24"/>
      <c r="M115" s="25"/>
      <c r="N115" s="23"/>
      <c r="O115" s="24"/>
      <c r="P115" s="25"/>
      <c r="Q115" s="23">
        <v>40.825</v>
      </c>
      <c r="R115" s="24">
        <v>40.9</v>
      </c>
      <c r="S115" s="25">
        <v>40.875</v>
      </c>
      <c r="T115" s="23"/>
      <c r="U115" s="24"/>
      <c r="V115" s="25"/>
      <c r="W115" s="23"/>
      <c r="X115" s="24"/>
      <c r="Y115" s="25"/>
      <c r="Z115" s="23">
        <v>41.90909090909091</v>
      </c>
      <c r="AA115" s="24">
        <v>41.3</v>
      </c>
      <c r="AB115" s="25">
        <v>41.12</v>
      </c>
      <c r="AC115" s="23"/>
      <c r="AD115" s="24"/>
      <c r="AE115" s="25"/>
      <c r="AF115" s="23"/>
      <c r="AG115" s="24">
        <v>40.75</v>
      </c>
      <c r="AH115" s="25"/>
      <c r="AI115" s="23"/>
      <c r="AJ115" s="24"/>
      <c r="AK115" s="25"/>
      <c r="AL115" s="23">
        <v>40.86000000000001</v>
      </c>
      <c r="AM115" s="24">
        <v>40.64444444444445</v>
      </c>
      <c r="AN115" s="25">
        <v>41.24347826086957</v>
      </c>
      <c r="AO115" s="23"/>
      <c r="AP115" s="24"/>
      <c r="AQ115" s="25"/>
      <c r="AR115" s="23">
        <v>42.1</v>
      </c>
      <c r="AS115" s="24">
        <v>41.94666666666667</v>
      </c>
      <c r="AT115" s="25">
        <v>42.28947368421053</v>
      </c>
      <c r="AU115" s="23"/>
      <c r="AV115" s="24"/>
      <c r="AW115" s="25"/>
      <c r="AX115" s="23"/>
      <c r="AY115" s="24"/>
      <c r="AZ115" s="25"/>
      <c r="BA115" s="23">
        <v>40.9</v>
      </c>
      <c r="BB115" s="24">
        <v>41.3</v>
      </c>
      <c r="BC115" s="25">
        <v>41.6</v>
      </c>
      <c r="BD115" s="23">
        <v>42.11875</v>
      </c>
      <c r="BE115" s="24">
        <v>41.59166666666668</v>
      </c>
      <c r="BF115" s="25">
        <v>41.78571428571428</v>
      </c>
      <c r="BG115" s="23">
        <v>40.3</v>
      </c>
      <c r="BH115" s="24">
        <v>40</v>
      </c>
      <c r="BI115" s="25">
        <v>40.55</v>
      </c>
      <c r="BJ115" s="23"/>
      <c r="BK115" s="24"/>
      <c r="BL115" s="25"/>
      <c r="BM115" s="23"/>
      <c r="BN115" s="24"/>
      <c r="BO115" s="25"/>
      <c r="BP115" s="23"/>
      <c r="BQ115" s="24"/>
      <c r="BR115" s="25"/>
      <c r="BS115" s="23"/>
      <c r="BT115" s="24"/>
      <c r="BU115" s="25"/>
      <c r="BV115" s="23"/>
      <c r="BW115" s="24"/>
      <c r="BX115" s="25"/>
      <c r="BY115" s="23"/>
      <c r="BZ115" s="24"/>
      <c r="CA115" s="25"/>
      <c r="CB115" s="23"/>
      <c r="CC115" s="24"/>
      <c r="CD115" s="25"/>
      <c r="CE115" s="23">
        <v>44.4</v>
      </c>
      <c r="CF115" s="24">
        <v>43.6</v>
      </c>
      <c r="CG115" s="25">
        <v>43.3</v>
      </c>
      <c r="CH115" s="92"/>
      <c r="CI115" s="93"/>
      <c r="CJ115" s="24">
        <f>SUM('ACORN station A-P'!E115,'ACORN station A-P'!H115,'ACORN station A-P'!K115,'ACORN station A-P'!N115,'ACORN station A-P'!Q115,'ACORN station A-P'!T115,'ACORN station A-P'!W115,'ACORN station A-P'!Z115,'ACORN station A-P'!AC115,'ACORN station A-P'!AF115,'ACORN station A-P'!AI115,'ACORN station A-P'!AL115,'ACORN station A-P'!AO115,'ACORN station A-P'!AR115,'ACORN station A-P'!AU115,'ACORN station A-P'!AX115,'ACORN station A-P'!BA115,'ACORN station A-P'!BD115,'ACORN station A-P'!BG115,'ACORN station A-P'!BJ115,'ACORN station A-P'!BM115,'ACORN station A-P'!BP115,'ACORN station A-P'!BS115,'ACORN station A-P'!BV115,'ACORN station A-P'!BY115,'ACORN station A-P'!CB115,'ACORN station A-P'!CE115,'ACORN station A-P'!CH115,'ACORN station A-P'!CK115,SUM('ACORN station A-P'!CN115,'ACORN station A-P'!CQ115,'ACORN station A-P'!CT115,'ACORN station A-P'!CW115,'ACORN station A-P'!CZ115,'ACORN station A-P'!DC115,'ACORN station A-P'!DF115,'ACORN station A-P'!DI115,'ACORN station A-P'!DL115,'ACORN station A-P'!DO115,'ACORN station A-P'!DR115,'ACORN station A-P'!DU115,'ACORN station A-P'!DX115,'ACORN station A-P'!EA115,'ACORN station A-P'!ED115,'ACORN station A-P'!EG115,'ACORN station A-P'!EJ115,'ACORN station A-P'!EP115,'ACORN station A-P'!ES115,'ACORN station A-P'!EV115,'ACORN station A-P'!EY115,'ACORN station A-P'!FB115,'ACORN station A-P'!FE115,'ACORN station A-P'!FH115,'ACORN station A-P'!FK115,'ACORN station A-P'!FQ115,'ACORN station A-P'!FT115,'ACORN station A-P'!FW115,'ACORN station A-P'!FZ115,SUM('ACORN station A-P'!GC115,'ACORN station A-P'!GF115,'ACORN station A-P'!GI115,'ACORN station A-P'!GO115,'ACORN station A-P'!GR115,'ACORN station A-P'!GU115,'ACORN station A-P'!GX115,'ACORN station A-P'!HA115,'ACORN station A-P'!HD115,'ACORN station A-P'!HG115,'ACORN station A-P'!HJ115,'ACORN station A-P'!HM115,'ACORN station A-P'!HP115,'ACORN station A-P'!HS115,'ACORN station A-P'!HV115,'ACORN station A-P'!HY115,'ACORN station A-P'!IB115,'ACORN station A-P'!IE115,'ACORN station A-P'!IH115,'ACORN station A-P'!IK115,'ACORN station A-P'!IN115,'ACORN station A-P'!IQ115,B115,E115,K115,Q115,T115,W115,Z115,SUM(AC115,AI115,AL115,AO115,AR115,AX115,BA115,BD115,BG115,BJ115,BM115,BP115,BS115,BV115,BY115,CB115,CE115))))</f>
        <v>1618.030254537774</v>
      </c>
      <c r="CK115" s="24">
        <f>SUM('ACORN station A-P'!F115,'ACORN station A-P'!I115,'ACORN station A-P'!L115,'ACORN station A-P'!O115,'ACORN station A-P'!R115,'ACORN station A-P'!U115,'ACORN station A-P'!X115,'ACORN station A-P'!AA115,'ACORN station A-P'!AD115,'ACORN station A-P'!AG115,'ACORN station A-P'!AJ115,'ACORN station A-P'!AM115,'ACORN station A-P'!AP115,'ACORN station A-P'!AS115,'ACORN station A-P'!AV115,'ACORN station A-P'!AY115,'ACORN station A-P'!BB115,'ACORN station A-P'!BE115,'ACORN station A-P'!BH115,'ACORN station A-P'!BK115,'ACORN station A-P'!BN115,'ACORN station A-P'!BQ115,'ACORN station A-P'!BT115,'ACORN station A-P'!BW115,'ACORN station A-P'!BZ115,'ACORN station A-P'!CC115,'ACORN station A-P'!CF115,'ACORN station A-P'!CI115,'ACORN station A-P'!CL115,SUM('ACORN station A-P'!CO115,'ACORN station A-P'!CR115,'ACORN station A-P'!CU115,'ACORN station A-P'!CX115,'ACORN station A-P'!DA115,'ACORN station A-P'!DD115,'ACORN station A-P'!DG115,'ACORN station A-P'!DJ115,'ACORN station A-P'!DM115,'ACORN station A-P'!DP115,'ACORN station A-P'!DS115,'ACORN station A-P'!DV115,'ACORN station A-P'!DY115,'ACORN station A-P'!EB115,'ACORN station A-P'!EE115,'ACORN station A-P'!EH115,'ACORN station A-P'!EK115,'ACORN station A-P'!EQ115,'ACORN station A-P'!ET115,'ACORN station A-P'!EW115,'ACORN station A-P'!EZ115,'ACORN station A-P'!FC115,'ACORN station A-P'!FF115,'ACORN station A-P'!FI115,'ACORN station A-P'!FL115,'ACORN station A-P'!FR115,'ACORN station A-P'!FU115,'ACORN station A-P'!FX115,'ACORN station A-P'!GA115,SUM('ACORN station A-P'!GD115,'ACORN station A-P'!GG115,'ACORN station A-P'!GJ115,'ACORN station A-P'!GP115,'ACORN station A-P'!GS115,'ACORN station A-P'!GV115,'ACORN station A-P'!GY115,'ACORN station A-P'!HB115,'ACORN station A-P'!HE115,'ACORN station A-P'!HH115,'ACORN station A-P'!HK115,'ACORN station A-P'!HN115,'ACORN station A-P'!HQ115,'ACORN station A-P'!HT115,'ACORN station A-P'!HW115,'ACORN station A-P'!HZ115,'ACORN station A-P'!IC115,'ACORN station A-P'!IF115,'ACORN station A-P'!II115,'ACORN station A-P'!IL115,'ACORN station A-P'!IO115,'ACORN station A-P'!IR115,C115,F115,L115,R115,U115,X115,AA115,SUM(AD115,AJ115,AM115,AP115,AS115,AY115,BB115,BE115,BH115,BK115,BN115,BQ115,BT115,BW115,BZ115,CC115,CF115))))</f>
        <v>1658.077021065566</v>
      </c>
      <c r="CL115" s="24">
        <f>SUM('ACORN station A-P'!G115,'ACORN station A-P'!J115,'ACORN station A-P'!M115,'ACORN station A-P'!P115,'ACORN station A-P'!S115,'ACORN station A-P'!V115,'ACORN station A-P'!Y115,'ACORN station A-P'!AB115,'ACORN station A-P'!AE115,'ACORN station A-P'!AH115,'ACORN station A-P'!AK115,'ACORN station A-P'!AN115,'ACORN station A-P'!AQ115,'ACORN station A-P'!AT115,'ACORN station A-P'!AW115,'ACORN station A-P'!AZ115,'ACORN station A-P'!BC115,'ACORN station A-P'!BF115,'ACORN station A-P'!BI115,'ACORN station A-P'!BL115,'ACORN station A-P'!BO115,'ACORN station A-P'!BR115,'ACORN station A-P'!BU115,'ACORN station A-P'!BX115,'ACORN station A-P'!CA115,'ACORN station A-P'!CD115,'ACORN station A-P'!CG115,'ACORN station A-P'!CJ115,'ACORN station A-P'!CM115,SUM('ACORN station A-P'!CP115,'ACORN station A-P'!CS115,'ACORN station A-P'!CV115,'ACORN station A-P'!CY115,'ACORN station A-P'!DB115,'ACORN station A-P'!DE115,'ACORN station A-P'!DH115,'ACORN station A-P'!DK115,'ACORN station A-P'!DN115,'ACORN station A-P'!DQ115,'ACORN station A-P'!DT115,'ACORN station A-P'!DW115,'ACORN station A-P'!DZ115,'ACORN station A-P'!EC115,'ACORN station A-P'!EF115,'ACORN station A-P'!EI115,'ACORN station A-P'!EL115,'ACORN station A-P'!ER115,'ACORN station A-P'!EU115,'ACORN station A-P'!EX115,'ACORN station A-P'!FA115,'ACORN station A-P'!FD115,'ACORN station A-P'!FG115,'ACORN station A-P'!FJ115,'ACORN station A-P'!FM115,'ACORN station A-P'!FS115,'ACORN station A-P'!FV115,'ACORN station A-P'!FY115,'ACORN station A-P'!GB115,SUM('ACORN station A-P'!GE115,'ACORN station A-P'!GH115,'ACORN station A-P'!GK115,'ACORN station A-P'!GQ115,'ACORN station A-P'!GT115,'ACORN station A-P'!GW115,'ACORN station A-P'!GZ115,'ACORN station A-P'!HC115,'ACORN station A-P'!HF115,'ACORN station A-P'!HI115,'ACORN station A-P'!HL115,'ACORN station A-P'!HO115,'ACORN station A-P'!HR115,'ACORN station A-P'!HU115,'ACORN station A-P'!HX115,'ACORN station A-P'!IA115,'ACORN station A-P'!ID115,'ACORN station A-P'!IG115,'ACORN station A-P'!IJ115,'ACORN station A-P'!IM115,'ACORN station A-P'!IP115,'ACORN station A-P'!IS115,D115,G115,M115,S115,V115,Y115,AB115,SUM(AE115,AK115,AN115,AQ115,AT115,AZ115,BC115,BF115,BI115,BL115,BO115,BR115,BU115,BX115,CA115,CD115,CG115))))</f>
        <v>1697.839032199882</v>
      </c>
      <c r="CM115" s="94"/>
      <c r="CN115" s="95">
        <f>CJ115/DG115</f>
        <v>41.48795524455831</v>
      </c>
      <c r="CO115" s="95">
        <f>CK115/DH115</f>
        <v>41.45192552663915</v>
      </c>
      <c r="CP115" s="95">
        <f>CL115/DI115</f>
        <v>41.41070810243614</v>
      </c>
      <c r="CQ115" s="24"/>
      <c r="CR115" s="24">
        <f>SUM('ACORN station A-P'!B115,'ACORN station A-P'!E115,'ACORN station A-P'!H115,'ACORN station A-P'!K115,'ACORN station A-P'!N115,'ACORN station A-P'!Q115,'ACORN station A-P'!T115,'ACORN station A-P'!W115,'ACORN station A-P'!Z115,'ACORN station A-P'!AC115,'ACORN station A-P'!AF115,'ACORN station A-P'!AI115,'ACORN station A-P'!AL115,'ACORN station A-P'!AO115,'ACORN station A-P'!AR115,'ACORN station A-P'!AU115,'ACORN station A-P'!AX115,'ACORN station A-P'!BA115,'ACORN station A-P'!BD115,'ACORN station A-P'!BG115,'ACORN station A-P'!BJ115,'ACORN station A-P'!BM115,'ACORN station A-P'!BP115,'ACORN station A-P'!BS115,'ACORN station A-P'!BV115,'ACORN station A-P'!BY115,'ACORN station A-P'!CB115,'ACORN station A-P'!CE115,'ACORN station A-P'!CH115,SUM('ACORN station A-P'!CK115,'ACORN station A-P'!CN115,'ACORN station A-P'!CQ115,'ACORN station A-P'!CT115,'ACORN station A-P'!CW115,'ACORN station A-P'!CZ115,'ACORN station A-P'!DC115,'ACORN station A-P'!DF115,'ACORN station A-P'!DI115,'ACORN station A-P'!DL115,'ACORN station A-P'!DO115,'ACORN station A-P'!DR115,'ACORN station A-P'!DU115,'ACORN station A-P'!DX115,'ACORN station A-P'!EA115,'ACORN station A-P'!ED115,'ACORN station A-P'!EG115,'ACORN station A-P'!EJ115,'ACORN station A-P'!EM115,'ACORN station A-P'!EP115,'ACORN station A-P'!ES115,'ACORN station A-P'!EV115,'ACORN station A-P'!EY115,'ACORN station A-P'!FB115,'ACORN station A-P'!FE115,'ACORN station A-P'!FH115,'ACORN station A-P'!FK115,'ACORN station A-P'!FN115,'ACORN station A-P'!FQ115,SUM('ACORN station A-P'!FT115,'ACORN station A-P'!FW115,'ACORN station A-P'!FZ115,'ACORN station A-P'!GC115,'ACORN station A-P'!GF115,'ACORN station A-P'!GI115,'ACORN station A-P'!GL115,'ACORN station A-P'!GO115,'ACORN station A-P'!GR115,'ACORN station A-P'!GU115,'ACORN station A-P'!GX115,'ACORN station A-P'!HA115,'ACORN station A-P'!HD115,'ACORN station A-P'!HG115,'ACORN station A-P'!HJ115,'ACORN station A-P'!HM115,'ACORN station A-P'!HP115,'ACORN station A-P'!HS115,'ACORN station A-P'!HV115,'ACORN station A-P'!HY115,'ACORN station A-P'!IB115,'ACORN station A-P'!IE115,'ACORN station A-P'!IH115,'ACORN station A-P'!IK115,'ACORN station A-P'!IN115,'ACORN station A-P'!IQ115,B115,E115,H115,SUM(K115,N115,Q115,T115,W115,Z115,AC115,AF115,AI115,AL115,AO115,AR115,AU115,AX115,BA115,BD115,BG115,BJ115,BM115,BP115,BS115,BV115,BY115,CB115,CE115))))</f>
        <v>1701.296921204441</v>
      </c>
      <c r="CS115" s="24">
        <f>SUM('ACORN station A-P'!C115,'ACORN station A-P'!F115,'ACORN station A-P'!I115,'ACORN station A-P'!L115,'ACORN station A-P'!O115,'ACORN station A-P'!R115,'ACORN station A-P'!U115,'ACORN station A-P'!X115,'ACORN station A-P'!AA115,'ACORN station A-P'!AD115,'ACORN station A-P'!AG115,'ACORN station A-P'!AJ115,'ACORN station A-P'!AM115,'ACORN station A-P'!AP115,'ACORN station A-P'!AS115,'ACORN station A-P'!AV115,'ACORN station A-P'!AY115,'ACORN station A-P'!BB115,'ACORN station A-P'!BE115,'ACORN station A-P'!BH115,'ACORN station A-P'!BK115,'ACORN station A-P'!BN115,'ACORN station A-P'!BQ115,'ACORN station A-P'!BT115,'ACORN station A-P'!BW115,'ACORN station A-P'!BZ115,'ACORN station A-P'!CC115,'ACORN station A-P'!CF115,'ACORN station A-P'!CI115,SUM('ACORN station A-P'!CL115,'ACORN station A-P'!CO115,'ACORN station A-P'!CR115,'ACORN station A-P'!CU115,'ACORN station A-P'!CX115,'ACORN station A-P'!DA115,'ACORN station A-P'!DD115,'ACORN station A-P'!DG115,'ACORN station A-P'!DJ115,'ACORN station A-P'!DM115,'ACORN station A-P'!DP115,'ACORN station A-P'!DS115,'ACORN station A-P'!DV115,'ACORN station A-P'!DY115,'ACORN station A-P'!EB115,'ACORN station A-P'!EE115,'ACORN station A-P'!EH115,'ACORN station A-P'!EK115,'ACORN station A-P'!EN115,'ACORN station A-P'!EQ115,'ACORN station A-P'!ET115,'ACORN station A-P'!EW115,'ACORN station A-P'!EZ115,'ACORN station A-P'!FC115,'ACORN station A-P'!FF115,'ACORN station A-P'!FI115,'ACORN station A-P'!FL115,'ACORN station A-P'!FO115,'ACORN station A-P'!FR115,SUM('ACORN station A-P'!FU115,'ACORN station A-P'!FX115,'ACORN station A-P'!GA115,'ACORN station A-P'!GD115,'ACORN station A-P'!GG115,'ACORN station A-P'!GJ115,'ACORN station A-P'!GM115,'ACORN station A-P'!GP115,'ACORN station A-P'!GS115,'ACORN station A-P'!GV115,'ACORN station A-P'!GY115,'ACORN station A-P'!HB115,'ACORN station A-P'!HE115,'ACORN station A-P'!HH115,'ACORN station A-P'!HK115,'ACORN station A-P'!HN115,'ACORN station A-P'!HQ115,'ACORN station A-P'!HT115,'ACORN station A-P'!HW115,'ACORN station A-P'!HZ115,'ACORN station A-P'!IC115,'ACORN station A-P'!IF115,'ACORN station A-P'!II115,'ACORN station A-P'!IL115,'ACORN station A-P'!IO115,'ACORN station A-P'!IR115,C115,F115,I115,SUM(L115,O115,R115,U115,X115,AA115,AD115,AG115,AJ115,AM115,AP115,AS115,AV115,AY115,BB115,BE115,BH115,BK115,BN115,BQ115,BT115,BW115,BZ115,CC115,CF115))))</f>
        <v>1781.777021065566</v>
      </c>
      <c r="CT115" s="24">
        <f>SUM('ACORN station A-P'!D115,'ACORN station A-P'!G115,'ACORN station A-P'!J115,'ACORN station A-P'!M115,'ACORN station A-P'!P115,'ACORN station A-P'!S115,'ACORN station A-P'!V115,'ACORN station A-P'!Y115,'ACORN station A-P'!AB115,'ACORN station A-P'!AE115,'ACORN station A-P'!AH115,'ACORN station A-P'!AK115,'ACORN station A-P'!AN115,'ACORN station A-P'!AQ115,'ACORN station A-P'!AT115,'ACORN station A-P'!AW115,'ACORN station A-P'!AZ115,'ACORN station A-P'!BC115,'ACORN station A-P'!BF115,'ACORN station A-P'!BI115,'ACORN station A-P'!BL115,'ACORN station A-P'!BO115,'ACORN station A-P'!BR115,'ACORN station A-P'!BU115,'ACORN station A-P'!BX115,'ACORN station A-P'!CA115,'ACORN station A-P'!CD115,'ACORN station A-P'!CG115,'ACORN station A-P'!CJ115,SUM('ACORN station A-P'!CM115,'ACORN station A-P'!CP115,'ACORN station A-P'!CS115,'ACORN station A-P'!CV115,'ACORN station A-P'!CY115,'ACORN station A-P'!DB115,'ACORN station A-P'!DE115,'ACORN station A-P'!DH115,'ACORN station A-P'!DK115,'ACORN station A-P'!DN115,'ACORN station A-P'!DQ115,'ACORN station A-P'!DT115,'ACORN station A-P'!DW115,'ACORN station A-P'!DZ115,'ACORN station A-P'!EC115,'ACORN station A-P'!EF115,'ACORN station A-P'!EI115,'ACORN station A-P'!EL115,'ACORN station A-P'!EO115,'ACORN station A-P'!ER115,'ACORN station A-P'!EU115,'ACORN station A-P'!EX115,'ACORN station A-P'!FA115,'ACORN station A-P'!FD115,'ACORN station A-P'!FG115,'ACORN station A-P'!FJ115,'ACORN station A-P'!FM115,'ACORN station A-P'!FP115,'ACORN station A-P'!FS115,SUM('ACORN station A-P'!FV115,'ACORN station A-P'!FY115,'ACORN station A-P'!GB115,'ACORN station A-P'!GE115,'ACORN station A-P'!GH115,'ACORN station A-P'!GK115,'ACORN station A-P'!GN115,'ACORN station A-P'!GQ115,'ACORN station A-P'!GT115,'ACORN station A-P'!GW115,'ACORN station A-P'!GZ115,'ACORN station A-P'!HC115,'ACORN station A-P'!HF115,'ACORN station A-P'!HI115,'ACORN station A-P'!HL115,'ACORN station A-P'!HO115,'ACORN station A-P'!HR115,'ACORN station A-P'!HU115,'ACORN station A-P'!HX115,'ACORN station A-P'!IA115,'ACORN station A-P'!ID115,'ACORN station A-P'!IG115,'ACORN station A-P'!IJ115,'ACORN station A-P'!IM115,'ACORN station A-P'!IP115,'ACORN station A-P'!IS115,D115,G115,J115,SUM(M115,P115,S115,V115,Y115,AB115,AE115,AH115,AK115,AN115,AQ115,AT115,AW115,AZ115,BC115,BF115,BI115,BL115,BO115,BR115,BU115,BX115,CA115,CD115,CG115))))</f>
        <v>1780.005698866549</v>
      </c>
      <c r="CU115" s="24"/>
      <c r="CV115" s="95">
        <f>CR115/DJ115</f>
        <v>41.49504685864489</v>
      </c>
      <c r="CW115" s="95">
        <f>CS115/DK115</f>
        <v>41.43667490850153</v>
      </c>
      <c r="CX115" s="95">
        <f>CT115/DL115</f>
        <v>41.39548136898951</v>
      </c>
      <c r="CY115" s="24"/>
      <c r="CZ115" s="24">
        <f>SUM('ACORN station A-P'!B115,'ACORN station A-P'!E115,'ACORN station A-P'!H115,'ACORN station A-P'!Q115,'ACORN station A-P'!W115,'ACORN station A-P'!Z115,'ACORN station A-P'!AC115,'ACORN station A-P'!AI115,'ACORN station A-P'!AL115,'ACORN station A-P'!AO115,'ACORN station A-P'!AX115,'ACORN station A-P'!BM115,'ACORN station A-P'!BP115,'ACORN station A-P'!BS115,'ACORN station A-P'!BV115,'ACORN station A-P'!CB115,'ACORN station A-P'!CE115,'ACORN station A-P'!CH115,'ACORN station A-P'!CT115,'ACORN station A-P'!CW115,'ACORN station A-P'!DF115,'ACORN station A-P'!DC115,'ACORN station A-P'!DO115,'ACORN station A-P'!DR115,'ACORN station A-P'!DU115,'ACORN station A-P'!DX115,'ACORN station A-P'!EJ115,'ACORN station A-P'!ES115,'ACORN station A-P'!EV115,SUM('ACORN station A-P'!FB115,'ACORN station A-P'!FE115,'ACORN station A-P'!FK115,'ACORN station A-P'!FT115,'ACORN station A-P'!FW115,'ACORN station A-P'!FZ115,'ACORN station A-P'!GC115,'ACORN station A-P'!GF115,'ACORN station A-P'!GL115,'ACORN station A-P'!GR115,'ACORN station A-P'!GU115,'ACORN station A-P'!HA115,'ACORN station A-P'!HD115,'ACORN station A-P'!HG115,'ACORN station A-P'!HM115,'ACORN station A-P'!IB115,'ACORN station A-P'!IE115,'ACORN station A-P'!IN115,'ACORN station A-P'!IQ115,E115,K115,T115,Z115,AF115,AL115,AR115,BA115,BD115,BG115,SUM(BS115,CE115)))</f>
        <v>1618.583032315552</v>
      </c>
      <c r="DA115" s="24">
        <f>SUM('ACORN station A-P'!C115,'ACORN station A-P'!F115,'ACORN station A-P'!I115,'ACORN station A-P'!R115,'ACORN station A-P'!X115,'ACORN station A-P'!AA115,'ACORN station A-P'!AD115,'ACORN station A-P'!AJ115,'ACORN station A-P'!AM115,'ACORN station A-P'!AP115,'ACORN station A-P'!AY115,'ACORN station A-P'!BN115,'ACORN station A-P'!BQ115,'ACORN station A-P'!BT115,'ACORN station A-P'!BW115,'ACORN station A-P'!CC115,'ACORN station A-P'!CF115,'ACORN station A-P'!CI115,'ACORN station A-P'!CU115,'ACORN station A-P'!CX115,'ACORN station A-P'!DG115,'ACORN station A-P'!DD115,'ACORN station A-P'!DP115,'ACORN station A-P'!DS115,'ACORN station A-P'!DV115,'ACORN station A-P'!DY115,'ACORN station A-P'!EK115,'ACORN station A-P'!ET115,'ACORN station A-P'!EW115,SUM('ACORN station A-P'!FC115,'ACORN station A-P'!FF115,'ACORN station A-P'!FL115,'ACORN station A-P'!FU115,'ACORN station A-P'!FX115,'ACORN station A-P'!GA115,'ACORN station A-P'!GD115,'ACORN station A-P'!GG115,'ACORN station A-P'!GM115,'ACORN station A-P'!GS115,'ACORN station A-P'!GV115,'ACORN station A-P'!HB115,'ACORN station A-P'!HE115,'ACORN station A-P'!HH115,'ACORN station A-P'!HN115,'ACORN station A-P'!IC115,'ACORN station A-P'!IF115,'ACORN station A-P'!IO115,'ACORN station A-P'!IR115,F115,L115,U115,AA115,AG115,AM115,AS115,BB115,BE115,BH115,SUM(BT115,CF115)))</f>
        <v>1658.984521065566</v>
      </c>
      <c r="DB115" s="24">
        <f>SUM('ACORN station A-P'!D115,'ACORN station A-P'!G115,'ACORN station A-P'!J115,'ACORN station A-P'!S115,'ACORN station A-P'!Y115,'ACORN station A-P'!AB115,'ACORN station A-P'!AE115,'ACORN station A-P'!AK115,'ACORN station A-P'!AN115,'ACORN station A-P'!AQ115,'ACORN station A-P'!AZ115,'ACORN station A-P'!BO115,'ACORN station A-P'!BR115,'ACORN station A-P'!BU115,'ACORN station A-P'!BX115,'ACORN station A-P'!CD115,'ACORN station A-P'!CG115,'ACORN station A-P'!CJ115,'ACORN station A-P'!CV115,'ACORN station A-P'!CY115,'ACORN station A-P'!DH115,'ACORN station A-P'!DE115,'ACORN station A-P'!DQ115,'ACORN station A-P'!DT115,'ACORN station A-P'!DW115,'ACORN station A-P'!DZ115,'ACORN station A-P'!EL115,'ACORN station A-P'!EU115,'ACORN station A-P'!EX115,SUM('ACORN station A-P'!FD115,'ACORN station A-P'!FG115,'ACORN station A-P'!FM115,'ACORN station A-P'!FV115,'ACORN station A-P'!FY115,'ACORN station A-P'!GB115,'ACORN station A-P'!GE115,'ACORN station A-P'!GH115,'ACORN station A-P'!GN115,'ACORN station A-P'!GT115,'ACORN station A-P'!GW115,'ACORN station A-P'!HC115,'ACORN station A-P'!HF115,'ACORN station A-P'!HI115,'ACORN station A-P'!HO115,'ACORN station A-P'!ID115,'ACORN station A-P'!IG115,'ACORN station A-P'!IP115,'ACORN station A-P'!IS115,G115,M115,V115,AB115,AH115,AN115,AT115,BC115,BF115,BI115,SUM(BU115,CG115)))</f>
        <v>1657.105698866549</v>
      </c>
      <c r="DC115" s="24"/>
      <c r="DD115" s="95">
        <f>CZ115/DM115</f>
        <v>41.5021290337321</v>
      </c>
      <c r="DE115" s="95">
        <f>DA115/DN115</f>
        <v>41.47461302663915</v>
      </c>
      <c r="DF115" s="95">
        <f>DB115/DO115</f>
        <v>41.42764247166372</v>
      </c>
      <c r="DG115" s="44">
        <f>SUM(COUNT('ACORN station A-P'!E115,'ACORN station A-P'!H115,'ACORN station A-P'!K115,'ACORN station A-P'!N115,'ACORN station A-P'!Q115,'ACORN station A-P'!T115,'ACORN station A-P'!W115,'ACORN station A-P'!Z115,'ACORN station A-P'!AC115,'ACORN station A-P'!AF115,'ACORN station A-P'!AI115,'ACORN station A-P'!AL115,'ACORN station A-P'!AO115,'ACORN station A-P'!AR115,'ACORN station A-P'!AU115,'ACORN station A-P'!AX115,'ACORN station A-P'!BA115,'ACORN station A-P'!BD115,'ACORN station A-P'!BG115,'ACORN station A-P'!BJ115,'ACORN station A-P'!BM115,'ACORN station A-P'!BP115,'ACORN station A-P'!BS115,'ACORN station A-P'!BV115,'ACORN station A-P'!BY115,'ACORN station A-P'!CB115,'ACORN station A-P'!CE115,'ACORN station A-P'!CH115,'ACORN station A-P'!CK115,'ACORN station A-P'!CN115),COUNT('ACORN station A-P'!CQ115,'ACORN station A-P'!CT115,'ACORN station A-P'!CW115,'ACORN station A-P'!CZ115,'ACORN station A-P'!DC115,'ACORN station A-P'!DF115,'ACORN station A-P'!DI115,'ACORN station A-P'!DL115,'ACORN station A-P'!DO115,'ACORN station A-P'!DR115,'ACORN station A-P'!DU115,'ACORN station A-P'!DX115,'ACORN station A-P'!EA115,'ACORN station A-P'!ED115,'ACORN station A-P'!EG115,'ACORN station A-P'!EJ115,'ACORN station A-P'!EP115,'ACORN station A-P'!ES115,'ACORN station A-P'!EV115,'ACORN station A-P'!EY115,'ACORN station A-P'!FB115,'ACORN station A-P'!FE115,'ACORN station A-P'!FH115,'ACORN station A-P'!FK115,'ACORN station A-P'!FQ115,'ACORN station A-P'!FT115,'ACORN station A-P'!FW115,'ACORN station A-P'!FZ115,'ACORN station A-P'!GC115,'ACORN station A-P'!GF115),COUNT('ACORN station A-P'!GI115,'ACORN station A-P'!GO115,'ACORN station A-P'!GR115,'ACORN station A-P'!GU115,'ACORN station A-P'!GX115,'ACORN station A-P'!HA115,'ACORN station A-P'!HD115,'ACORN station A-P'!HG115,'ACORN station A-P'!HJ115,'ACORN station A-P'!HM115,'ACORN station A-P'!HP115,'ACORN station A-P'!HS115,'ACORN station A-P'!HV115,'ACORN station A-P'!HY115,'ACORN station A-P'!IB115,'ACORN station A-P'!IE115,'ACORN station A-P'!IH115,'ACORN station A-P'!IK115,'ACORN station A-P'!IN115,'ACORN station A-P'!IQ115,B115,E115,K115,Q115,T115,W115,Z115,AC115,AI115,AL115),COUNT(AO115,AR115,AX115,BA115,BD115,BG115,BJ115,BM115,BP115,BS115,BV115,BY115,CB115,CE115))</f>
        <v>39</v>
      </c>
      <c r="DH115" s="44">
        <f>SUM(COUNT('ACORN station A-P'!F115,'ACORN station A-P'!I115,'ACORN station A-P'!L115,'ACORN station A-P'!O115,'ACORN station A-P'!R115,'ACORN station A-P'!U115,'ACORN station A-P'!X115,'ACORN station A-P'!AA115,'ACORN station A-P'!AD115,'ACORN station A-P'!AG115,'ACORN station A-P'!AJ115,'ACORN station A-P'!AM115,'ACORN station A-P'!AP115,'ACORN station A-P'!AS115,'ACORN station A-P'!AV115,'ACORN station A-P'!AY115,'ACORN station A-P'!BB115,'ACORN station A-P'!BE115,'ACORN station A-P'!BH115,'ACORN station A-P'!BK115,'ACORN station A-P'!BN115,'ACORN station A-P'!BQ115,'ACORN station A-P'!BT115,'ACORN station A-P'!BW115,'ACORN station A-P'!BZ115,'ACORN station A-P'!CC115,'ACORN station A-P'!CF115,'ACORN station A-P'!CI115,'ACORN station A-P'!CL115,'ACORN station A-P'!CO115),COUNT('ACORN station A-P'!CR115,'ACORN station A-P'!CU115,'ACORN station A-P'!CX115,'ACORN station A-P'!DA115,'ACORN station A-P'!DD115,'ACORN station A-P'!DG115,'ACORN station A-P'!DJ115,'ACORN station A-P'!DM115,'ACORN station A-P'!DP115,'ACORN station A-P'!DS115,'ACORN station A-P'!DV115,'ACORN station A-P'!DY115,'ACORN station A-P'!EB115,'ACORN station A-P'!EE115,'ACORN station A-P'!EH115,'ACORN station A-P'!EK115,'ACORN station A-P'!EQ115,'ACORN station A-P'!ET115,'ACORN station A-P'!EW115,'ACORN station A-P'!EZ115,'ACORN station A-P'!FC115,'ACORN station A-P'!FF115,'ACORN station A-P'!FI115,'ACORN station A-P'!FL115,'ACORN station A-P'!FR115,'ACORN station A-P'!FU115,'ACORN station A-P'!FX115,'ACORN station A-P'!GA115,'ACORN station A-P'!GD115,'ACORN station A-P'!GG115),COUNT('ACORN station A-P'!GJ115,'ACORN station A-P'!GP115,'ACORN station A-P'!GS115,'ACORN station A-P'!GV115,'ACORN station A-P'!GY115,'ACORN station A-P'!HB115,'ACORN station A-P'!HE115,'ACORN station A-P'!HH115,'ACORN station A-P'!HK115,'ACORN station A-P'!HN115,'ACORN station A-P'!HQ115,'ACORN station A-P'!HT115,'ACORN station A-P'!HW115,'ACORN station A-P'!HZ115,'ACORN station A-P'!IC115,'ACORN station A-P'!IF115,'ACORN station A-P'!II115,'ACORN station A-P'!IL115,'ACORN station A-P'!IO115,'ACORN station A-P'!IR115,C115,F115,L115,R115,U115,X115,AA115,AD115,AJ115,AM115),COUNT(AP115,AS115,AY115,BB115,BE115,BH115,BK115,BN115,BQ115,BT115,BW115,BZ115,CC115,CF115))</f>
        <v>40</v>
      </c>
      <c r="DI115" s="44">
        <f>SUM(COUNT('ACORN station A-P'!G115,'ACORN station A-P'!J115,'ACORN station A-P'!M115,'ACORN station A-P'!P115,'ACORN station A-P'!S115,'ACORN station A-P'!V115,'ACORN station A-P'!Y115,'ACORN station A-P'!AB115,'ACORN station A-P'!AE115,'ACORN station A-P'!AH115,'ACORN station A-P'!AK115,'ACORN station A-P'!AN115,'ACORN station A-P'!AQ115,'ACORN station A-P'!AT115,'ACORN station A-P'!AW115,'ACORN station A-P'!AZ115,'ACORN station A-P'!BC115,'ACORN station A-P'!BF115,'ACORN station A-P'!BI115,'ACORN station A-P'!BL115,'ACORN station A-P'!BO115,'ACORN station A-P'!BR115,'ACORN station A-P'!BU115,'ACORN station A-P'!BX115,'ACORN station A-P'!CA115,'ACORN station A-P'!CD115,'ACORN station A-P'!CG115,'ACORN station A-P'!CJ115,'ACORN station A-P'!CM115,'ACORN station A-P'!CP115),COUNT('ACORN station A-P'!CS115,'ACORN station A-P'!CV115,'ACORN station A-P'!CY115,'ACORN station A-P'!DB115,'ACORN station A-P'!DE115,'ACORN station A-P'!DH115,'ACORN station A-P'!DK115,'ACORN station A-P'!DN115,'ACORN station A-P'!DQ115,'ACORN station A-P'!DT115,'ACORN station A-P'!DW115,'ACORN station A-P'!DZ115,'ACORN station A-P'!EC115,'ACORN station A-P'!EF115,'ACORN station A-P'!EI115,'ACORN station A-P'!EL115,'ACORN station A-P'!ER115,'ACORN station A-P'!EU115,'ACORN station A-P'!EX115,'ACORN station A-P'!FA115,'ACORN station A-P'!FD115,'ACORN station A-P'!FG115,'ACORN station A-P'!FJ115,'ACORN station A-P'!FM115,'ACORN station A-P'!FS115,'ACORN station A-P'!FV115,'ACORN station A-P'!FY115,'ACORN station A-P'!GB115,'ACORN station A-P'!GE115,'ACORN station A-P'!GH115),COUNT('ACORN station A-P'!GK115,'ACORN station A-P'!GQ115,'ACORN station A-P'!GT115,'ACORN station A-P'!GW115,'ACORN station A-P'!GZ115,'ACORN station A-P'!HC115,'ACORN station A-P'!HF115,'ACORN station A-P'!HI115,'ACORN station A-P'!HL115,'ACORN station A-P'!HO115,'ACORN station A-P'!HR115,'ACORN station A-P'!HU115,'ACORN station A-P'!HX115,'ACORN station A-P'!IA115,'ACORN station A-P'!ID115,'ACORN station A-P'!IG115,'ACORN station A-P'!IJ115,'ACORN station A-P'!IM115,'ACORN station A-P'!IP115,'ACORN station A-P'!IS115,D115,G115,M115,S115,V115,Y115,AB115,AE115,AK115,AN115),COUNT(AQ115,AT115,AZ115,BC115,BF115,BI115,BL115,BO115,BR115,BU115,BX115,CA115,CD115,CG115))</f>
        <v>41</v>
      </c>
      <c r="DJ115" s="44">
        <f>SUM(COUNT('ACORN station A-P'!B115,'ACORN station A-P'!E115,'ACORN station A-P'!H115,'ACORN station A-P'!K115,'ACORN station A-P'!N115,'ACORN station A-P'!Q115,'ACORN station A-P'!T115,'ACORN station A-P'!W115,'ACORN station A-P'!Z115,'ACORN station A-P'!AC115,'ACORN station A-P'!AF115,'ACORN station A-P'!AI115,'ACORN station A-P'!AL115,'ACORN station A-P'!AO115,'ACORN station A-P'!AR115,'ACORN station A-P'!AU115,'ACORN station A-P'!AX115,'ACORN station A-P'!BA115,'ACORN station A-P'!BD115,'ACORN station A-P'!BG115,'ACORN station A-P'!BJ115,'ACORN station A-P'!BM115,'ACORN station A-P'!BP115,'ACORN station A-P'!BS115,'ACORN station A-P'!BV115,'ACORN station A-P'!BY115,'ACORN station A-P'!CB115,'ACORN station A-P'!CE115,'ACORN station A-P'!CH115,'ACORN station A-P'!CK115),COUNT('ACORN station A-P'!CN115,'ACORN station A-P'!CQ115,'ACORN station A-P'!CT115,'ACORN station A-P'!CW115,'ACORN station A-P'!CZ115,'ACORN station A-P'!DC115,'ACORN station A-P'!DF115,'ACORN station A-P'!DI115,'ACORN station A-P'!DL115,'ACORN station A-P'!DO115,'ACORN station A-P'!DR115,'ACORN station A-P'!DU115,'ACORN station A-P'!DX115,'ACORN station A-P'!EA115,'ACORN station A-P'!ED115,'ACORN station A-P'!EG115,'ACORN station A-P'!EJ115,'ACORN station A-P'!EM115,'ACORN station A-P'!EP115,'ACORN station A-P'!ES115,'ACORN station A-P'!EV115,'ACORN station A-P'!EY115,'ACORN station A-P'!FB115,'ACORN station A-P'!FE115,'ACORN station A-P'!FH115,'ACORN station A-P'!FK115,'ACORN station A-P'!FN115,'ACORN station A-P'!FQ115,'ACORN station A-P'!FT115,'ACORN station A-P'!FW115),COUNT('ACORN station A-P'!FZ115,'ACORN station A-P'!GC115,'ACORN station A-P'!GF115,'ACORN station A-P'!GI115,'ACORN station A-P'!GL115,'ACORN station A-P'!GO115,'ACORN station A-P'!GR115,'ACORN station A-P'!GU115,'ACORN station A-P'!GX115,'ACORN station A-P'!HA115,'ACORN station A-P'!HD115,'ACORN station A-P'!HG115,'ACORN station A-P'!HJ115,'ACORN station A-P'!HM115,'ACORN station A-P'!HP115,'ACORN station A-P'!HS115,'ACORN station A-P'!HV115,'ACORN station A-P'!HY115,'ACORN station A-P'!IB115,'ACORN station A-P'!IE115,'ACORN station A-P'!IH115,'ACORN station A-P'!IK115,'ACORN station A-P'!IN115,'ACORN station A-P'!IQ115,B115,E115,H115,K115,N115,Q115),COUNT(T115,W115,Z115,AC115,AF115,AI115,AL115,AO115,AR115,AU115,AX115,BA115,BD115,BG115,BJ115,BM115,BP115,BS115,BV115,BY115,CB115,CE115))</f>
        <v>41</v>
      </c>
      <c r="DK115" s="44">
        <f>SUM(COUNT('ACORN station A-P'!C115,'ACORN station A-P'!F115,'ACORN station A-P'!I115,'ACORN station A-P'!L115,'ACORN station A-P'!O115,'ACORN station A-P'!R115,'ACORN station A-P'!U115,'ACORN station A-P'!X115,'ACORN station A-P'!AA115,'ACORN station A-P'!AD115,'ACORN station A-P'!AG115,'ACORN station A-P'!AJ115,'ACORN station A-P'!AM115,'ACORN station A-P'!AP115,'ACORN station A-P'!AS115,'ACORN station A-P'!AV115,'ACORN station A-P'!AY115,'ACORN station A-P'!BB115,'ACORN station A-P'!BE115,'ACORN station A-P'!BH115,'ACORN station A-P'!BK115,'ACORN station A-P'!BN115,'ACORN station A-P'!BQ115,'ACORN station A-P'!BT115,'ACORN station A-P'!BW115,'ACORN station A-P'!BZ115,'ACORN station A-P'!CC115,'ACORN station A-P'!CF115,'ACORN station A-P'!CI115,'ACORN station A-P'!CL115),COUNT('ACORN station A-P'!CO115,'ACORN station A-P'!CR115,'ACORN station A-P'!CU115,'ACORN station A-P'!CX115,'ACORN station A-P'!DA115,'ACORN station A-P'!DD115,'ACORN station A-P'!DG115,'ACORN station A-P'!DJ115,'ACORN station A-P'!DM115,'ACORN station A-P'!DP115,'ACORN station A-P'!DS115,'ACORN station A-P'!DV115,'ACORN station A-P'!DY115,'ACORN station A-P'!EB115,'ACORN station A-P'!EE115,'ACORN station A-P'!EH115,'ACORN station A-P'!EK115,'ACORN station A-P'!EN115,'ACORN station A-P'!EQ115,'ACORN station A-P'!ET115,'ACORN station A-P'!EW115,'ACORN station A-P'!EZ115,'ACORN station A-P'!FC115,'ACORN station A-P'!FF115,'ACORN station A-P'!FI115,'ACORN station A-P'!FL115,'ACORN station A-P'!FO115,'ACORN station A-P'!FR115,'ACORN station A-P'!FU115,'ACORN station A-P'!FX115),COUNT('ACORN station A-P'!GA115,'ACORN station A-P'!GD115,'ACORN station A-P'!GG115,'ACORN station A-P'!GJ115,'ACORN station A-P'!GM115,'ACORN station A-P'!GP115,'ACORN station A-P'!GS115,'ACORN station A-P'!GV115,'ACORN station A-P'!GY115,'ACORN station A-P'!HB115,'ACORN station A-P'!HE115,'ACORN station A-P'!HH115,'ACORN station A-P'!HK115,'ACORN station A-P'!HN115,'ACORN station A-P'!HQ115,'ACORN station A-P'!HT115,'ACORN station A-P'!HW115,'ACORN station A-P'!HZ115,'ACORN station A-P'!IC115,'ACORN station A-P'!IF115,'ACORN station A-P'!II115,'ACORN station A-P'!IL115,'ACORN station A-P'!IO115,'ACORN station A-P'!IR115,C115,F115,I115,L115,O115,R115),COUNT(U115,X115,AA115,AD115,AG115,AJ115,AM115,AP115,AS115,AV115,AY115,BB115,BE115,BH115,BK115,BN115,BQ115,BT115,BW115,BZ115,CC115,CF115))</f>
        <v>43</v>
      </c>
      <c r="DL115" s="44">
        <f>SUM(COUNT('ACORN station A-P'!D115,'ACORN station A-P'!G115,'ACORN station A-P'!J115,'ACORN station A-P'!M115,'ACORN station A-P'!P115,'ACORN station A-P'!S115,'ACORN station A-P'!V115,'ACORN station A-P'!Y115,'ACORN station A-P'!AB115,'ACORN station A-P'!AE115,'ACORN station A-P'!AH115,'ACORN station A-P'!AK115,'ACORN station A-P'!AN115,'ACORN station A-P'!AQ115,'ACORN station A-P'!AT115,'ACORN station A-P'!AW115,'ACORN station A-P'!AZ115,'ACORN station A-P'!BC115,'ACORN station A-P'!BF115,'ACORN station A-P'!BI115,'ACORN station A-P'!BL115,'ACORN station A-P'!BO115,'ACORN station A-P'!BR115,'ACORN station A-P'!BU115,'ACORN station A-P'!BX115,'ACORN station A-P'!CA115,'ACORN station A-P'!CD115,'ACORN station A-P'!CG115,'ACORN station A-P'!CJ115,'ACORN station A-P'!CM115),COUNT('ACORN station A-P'!CP115,'ACORN station A-P'!CS115,'ACORN station A-P'!CV115,'ACORN station A-P'!CY115,'ACORN station A-P'!DB115,'ACORN station A-P'!DE115,'ACORN station A-P'!DH115,'ACORN station A-P'!DK115,'ACORN station A-P'!DN115,'ACORN station A-P'!DQ115,'ACORN station A-P'!DT115,'ACORN station A-P'!DW115,'ACORN station A-P'!DZ115,'ACORN station A-P'!EC115,'ACORN station A-P'!EF115,'ACORN station A-P'!EI115,'ACORN station A-P'!EL115,'ACORN station A-P'!EO115,'ACORN station A-P'!ER115,'ACORN station A-P'!EU115,'ACORN station A-P'!EX115,'ACORN station A-P'!FA115,'ACORN station A-P'!FD115,'ACORN station A-P'!FG115,'ACORN station A-P'!FJ115,'ACORN station A-P'!FM115,'ACORN station A-P'!FP115,'ACORN station A-P'!FS115,'ACORN station A-P'!FV115,'ACORN station A-P'!FY115),COUNT('ACORN station A-P'!GB115,'ACORN station A-P'!GE115,'ACORN station A-P'!GH115,'ACORN station A-P'!GK115,'ACORN station A-P'!GN115,'ACORN station A-P'!GQ115,'ACORN station A-P'!GT115,'ACORN station A-P'!GW115,'ACORN station A-P'!GZ115,'ACORN station A-P'!HC115,'ACORN station A-P'!HF115,'ACORN station A-P'!HI115,'ACORN station A-P'!HL115,'ACORN station A-P'!HO115,'ACORN station A-P'!HR115,'ACORN station A-P'!HU115,'ACORN station A-P'!HX115,'ACORN station A-P'!IA115,'ACORN station A-P'!ID115,'ACORN station A-P'!IG115,'ACORN station A-P'!IJ115,'ACORN station A-P'!IM115,'ACORN station A-P'!IP115,'ACORN station A-P'!IS115,D115,G115,J115,M115,P115,S115),COUNT(V115,Y115,AB115,AE115,AH115,AK115,AN115,AQ115,AT115,AW115,AZ115,BC115,BF115,BI115,BL115,BO115,BR115,BU115,BX115,CA115,CD115,CG115))</f>
        <v>43</v>
      </c>
      <c r="DM115" s="44">
        <f>SUM(BS115,CE115)</f>
        <v>39</v>
      </c>
      <c r="DN115" s="44">
        <f>SUM(BT115,CF115)</f>
        <v>40</v>
      </c>
      <c r="DO115" s="44">
        <f>SUM(BU115,CG115)</f>
        <v>40</v>
      </c>
      <c r="DP115" s="93"/>
      <c r="DQ115" s="93"/>
      <c r="DR115" s="44"/>
      <c r="DS115" s="44"/>
      <c r="DT115" s="44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</row>
    <row r="116" ht="22.35" customHeight="1">
      <c r="A116" s="19">
        <v>1914</v>
      </c>
      <c r="B116" s="29"/>
      <c r="C116" s="24"/>
      <c r="D116" s="25"/>
      <c r="E116" s="23">
        <v>41.65526315789473</v>
      </c>
      <c r="F116" s="24">
        <v>42.23333333333334</v>
      </c>
      <c r="G116" s="25">
        <v>41.13548387096775</v>
      </c>
      <c r="H116" s="23"/>
      <c r="I116" s="24"/>
      <c r="J116" s="25"/>
      <c r="K116" s="23"/>
      <c r="L116" s="24"/>
      <c r="M116" s="25"/>
      <c r="N116" s="23"/>
      <c r="O116" s="24"/>
      <c r="P116" s="25"/>
      <c r="Q116" s="23">
        <v>40.85</v>
      </c>
      <c r="R116" s="24">
        <v>41.4</v>
      </c>
      <c r="S116" s="25">
        <v>40.95</v>
      </c>
      <c r="T116" s="23"/>
      <c r="U116" s="24"/>
      <c r="V116" s="25">
        <v>40.4</v>
      </c>
      <c r="W116" s="23"/>
      <c r="X116" s="24"/>
      <c r="Y116" s="25"/>
      <c r="Z116" s="23">
        <v>42.45</v>
      </c>
      <c r="AA116" s="24">
        <v>42.16666666666666</v>
      </c>
      <c r="AB116" s="25">
        <v>42.2125</v>
      </c>
      <c r="AC116" s="23">
        <v>41.66</v>
      </c>
      <c r="AD116" s="24">
        <v>41.81176470588235</v>
      </c>
      <c r="AE116" s="25">
        <v>41.27142857142858</v>
      </c>
      <c r="AF116" s="23"/>
      <c r="AG116" s="24"/>
      <c r="AH116" s="25"/>
      <c r="AI116" s="23"/>
      <c r="AJ116" s="24"/>
      <c r="AK116" s="25"/>
      <c r="AL116" s="23">
        <v>40.73333333333333</v>
      </c>
      <c r="AM116" s="24"/>
      <c r="AN116" s="25">
        <v>40.41428571428571</v>
      </c>
      <c r="AO116" s="23"/>
      <c r="AP116" s="24"/>
      <c r="AQ116" s="25"/>
      <c r="AR116" s="23">
        <v>41.33478260869565</v>
      </c>
      <c r="AS116" s="24">
        <v>40.96666666666666</v>
      </c>
      <c r="AT116" s="25">
        <v>41.35161290322581</v>
      </c>
      <c r="AU116" s="23"/>
      <c r="AV116" s="24"/>
      <c r="AW116" s="25"/>
      <c r="AX116" s="23"/>
      <c r="AY116" s="24"/>
      <c r="AZ116" s="25"/>
      <c r="BA116" s="23">
        <v>42.7</v>
      </c>
      <c r="BB116" s="24">
        <v>42.4</v>
      </c>
      <c r="BC116" s="25">
        <v>41.4</v>
      </c>
      <c r="BD116" s="23">
        <v>41.98636363636364</v>
      </c>
      <c r="BE116" s="24">
        <v>41.11875000000001</v>
      </c>
      <c r="BF116" s="25">
        <v>41.56875</v>
      </c>
      <c r="BG116" s="23"/>
      <c r="BH116" s="24">
        <v>40.6</v>
      </c>
      <c r="BI116" s="25">
        <v>40.4</v>
      </c>
      <c r="BJ116" s="23"/>
      <c r="BK116" s="24"/>
      <c r="BL116" s="25"/>
      <c r="BM116" s="23"/>
      <c r="BN116" s="24"/>
      <c r="BO116" s="25"/>
      <c r="BP116" s="23"/>
      <c r="BQ116" s="24"/>
      <c r="BR116" s="25"/>
      <c r="BS116" s="23"/>
      <c r="BT116" s="24"/>
      <c r="BU116" s="25"/>
      <c r="BV116" s="23"/>
      <c r="BW116" s="24"/>
      <c r="BX116" s="25"/>
      <c r="BY116" s="23"/>
      <c r="BZ116" s="24"/>
      <c r="CA116" s="25"/>
      <c r="CB116" s="23"/>
      <c r="CC116" s="24"/>
      <c r="CD116" s="25"/>
      <c r="CE116" s="23"/>
      <c r="CF116" s="24"/>
      <c r="CG116" s="25"/>
      <c r="CH116" s="92"/>
      <c r="CI116" s="93"/>
      <c r="CJ116" s="24">
        <f>SUM('ACORN station A-P'!E116,'ACORN station A-P'!H116,'ACORN station A-P'!K116,'ACORN station A-P'!N116,'ACORN station A-P'!Q116,'ACORN station A-P'!T116,'ACORN station A-P'!W116,'ACORN station A-P'!Z116,'ACORN station A-P'!AC116,'ACORN station A-P'!AF116,'ACORN station A-P'!AI116,'ACORN station A-P'!AL116,'ACORN station A-P'!AO116,'ACORN station A-P'!AR116,'ACORN station A-P'!AU116,'ACORN station A-P'!AX116,'ACORN station A-P'!BA116,'ACORN station A-P'!BD116,'ACORN station A-P'!BG116,'ACORN station A-P'!BJ116,'ACORN station A-P'!BM116,'ACORN station A-P'!BP116,'ACORN station A-P'!BS116,'ACORN station A-P'!BV116,'ACORN station A-P'!BY116,'ACORN station A-P'!CB116,'ACORN station A-P'!CE116,'ACORN station A-P'!CH116,'ACORN station A-P'!CK116,SUM('ACORN station A-P'!CN116,'ACORN station A-P'!CQ116,'ACORN station A-P'!CT116,'ACORN station A-P'!CW116,'ACORN station A-P'!CZ116,'ACORN station A-P'!DC116,'ACORN station A-P'!DF116,'ACORN station A-P'!DI116,'ACORN station A-P'!DL116,'ACORN station A-P'!DO116,'ACORN station A-P'!DR116,'ACORN station A-P'!DU116,'ACORN station A-P'!DX116,'ACORN station A-P'!EA116,'ACORN station A-P'!ED116,'ACORN station A-P'!EG116,'ACORN station A-P'!EJ116,'ACORN station A-P'!EP116,'ACORN station A-P'!ES116,'ACORN station A-P'!EV116,'ACORN station A-P'!EY116,'ACORN station A-P'!FB116,'ACORN station A-P'!FE116,'ACORN station A-P'!FH116,'ACORN station A-P'!FK116,'ACORN station A-P'!FQ116,'ACORN station A-P'!FT116,'ACORN station A-P'!FW116,'ACORN station A-P'!FZ116,SUM('ACORN station A-P'!GC116,'ACORN station A-P'!GF116,'ACORN station A-P'!GI116,'ACORN station A-P'!GO116,'ACORN station A-P'!GR116,'ACORN station A-P'!GU116,'ACORN station A-P'!GX116,'ACORN station A-P'!HA116,'ACORN station A-P'!HD116,'ACORN station A-P'!HG116,'ACORN station A-P'!HJ116,'ACORN station A-P'!HM116,'ACORN station A-P'!HP116,'ACORN station A-P'!HS116,'ACORN station A-P'!HV116,'ACORN station A-P'!HY116,'ACORN station A-P'!IB116,'ACORN station A-P'!IE116,'ACORN station A-P'!IH116,'ACORN station A-P'!IK116,'ACORN station A-P'!IN116,'ACORN station A-P'!IQ116,B116,E116,K116,Q116,T116,W116,Z116,SUM(AC116,AI116,AL116,AO116,AR116,AX116,BA116,BD116,BG116,BJ116,BM116,BP116,BS116,BV116,BY116,CB116,CE116))))</f>
        <v>1449.744623372892</v>
      </c>
      <c r="CK116" s="24">
        <f>SUM('ACORN station A-P'!F116,'ACORN station A-P'!I116,'ACORN station A-P'!L116,'ACORN station A-P'!O116,'ACORN station A-P'!R116,'ACORN station A-P'!U116,'ACORN station A-P'!X116,'ACORN station A-P'!AA116,'ACORN station A-P'!AD116,'ACORN station A-P'!AG116,'ACORN station A-P'!AJ116,'ACORN station A-P'!AM116,'ACORN station A-P'!AP116,'ACORN station A-P'!AS116,'ACORN station A-P'!AV116,'ACORN station A-P'!AY116,'ACORN station A-P'!BB116,'ACORN station A-P'!BE116,'ACORN station A-P'!BH116,'ACORN station A-P'!BK116,'ACORN station A-P'!BN116,'ACORN station A-P'!BQ116,'ACORN station A-P'!BT116,'ACORN station A-P'!BW116,'ACORN station A-P'!BZ116,'ACORN station A-P'!CC116,'ACORN station A-P'!CF116,'ACORN station A-P'!CI116,'ACORN station A-P'!CL116,SUM('ACORN station A-P'!CO116,'ACORN station A-P'!CR116,'ACORN station A-P'!CU116,'ACORN station A-P'!CX116,'ACORN station A-P'!DA116,'ACORN station A-P'!DD116,'ACORN station A-P'!DG116,'ACORN station A-P'!DJ116,'ACORN station A-P'!DM116,'ACORN station A-P'!DP116,'ACORN station A-P'!DS116,'ACORN station A-P'!DV116,'ACORN station A-P'!DY116,'ACORN station A-P'!EB116,'ACORN station A-P'!EE116,'ACORN station A-P'!EH116,'ACORN station A-P'!EK116,'ACORN station A-P'!EQ116,'ACORN station A-P'!ET116,'ACORN station A-P'!EW116,'ACORN station A-P'!EZ116,'ACORN station A-P'!FC116,'ACORN station A-P'!FF116,'ACORN station A-P'!FI116,'ACORN station A-P'!FL116,'ACORN station A-P'!FR116,'ACORN station A-P'!FU116,'ACORN station A-P'!FX116,'ACORN station A-P'!GA116,SUM('ACORN station A-P'!GD116,'ACORN station A-P'!GG116,'ACORN station A-P'!GJ116,'ACORN station A-P'!GP116,'ACORN station A-P'!GS116,'ACORN station A-P'!GV116,'ACORN station A-P'!GY116,'ACORN station A-P'!HB116,'ACORN station A-P'!HE116,'ACORN station A-P'!HH116,'ACORN station A-P'!HK116,'ACORN station A-P'!HN116,'ACORN station A-P'!HQ116,'ACORN station A-P'!HT116,'ACORN station A-P'!HW116,'ACORN station A-P'!HZ116,'ACORN station A-P'!IC116,'ACORN station A-P'!IF116,'ACORN station A-P'!II116,'ACORN station A-P'!IL116,'ACORN station A-P'!IO116,'ACORN station A-P'!IR116,C116,F116,L116,R116,U116,X116,AA116,SUM(AD116,AJ116,AM116,AP116,AS116,AY116,BB116,BE116,BH116,BK116,BN116,BQ116,BT116,BW116,BZ116,CC116,CF116))))</f>
        <v>1326.014020502412</v>
      </c>
      <c r="CL116" s="24">
        <f>SUM('ACORN station A-P'!G116,'ACORN station A-P'!J116,'ACORN station A-P'!M116,'ACORN station A-P'!P116,'ACORN station A-P'!S116,'ACORN station A-P'!V116,'ACORN station A-P'!Y116,'ACORN station A-P'!AB116,'ACORN station A-P'!AE116,'ACORN station A-P'!AH116,'ACORN station A-P'!AK116,'ACORN station A-P'!AN116,'ACORN station A-P'!AQ116,'ACORN station A-P'!AT116,'ACORN station A-P'!AW116,'ACORN station A-P'!AZ116,'ACORN station A-P'!BC116,'ACORN station A-P'!BF116,'ACORN station A-P'!BI116,'ACORN station A-P'!BL116,'ACORN station A-P'!BO116,'ACORN station A-P'!BR116,'ACORN station A-P'!BU116,'ACORN station A-P'!BX116,'ACORN station A-P'!CA116,'ACORN station A-P'!CD116,'ACORN station A-P'!CG116,'ACORN station A-P'!CJ116,'ACORN station A-P'!CM116,SUM('ACORN station A-P'!CP116,'ACORN station A-P'!CS116,'ACORN station A-P'!CV116,'ACORN station A-P'!CY116,'ACORN station A-P'!DB116,'ACORN station A-P'!DE116,'ACORN station A-P'!DH116,'ACORN station A-P'!DK116,'ACORN station A-P'!DN116,'ACORN station A-P'!DQ116,'ACORN station A-P'!DT116,'ACORN station A-P'!DW116,'ACORN station A-P'!DZ116,'ACORN station A-P'!EC116,'ACORN station A-P'!EF116,'ACORN station A-P'!EI116,'ACORN station A-P'!EL116,'ACORN station A-P'!ER116,'ACORN station A-P'!EU116,'ACORN station A-P'!EX116,'ACORN station A-P'!FA116,'ACORN station A-P'!FD116,'ACORN station A-P'!FG116,'ACORN station A-P'!FJ116,'ACORN station A-P'!FM116,'ACORN station A-P'!FS116,'ACORN station A-P'!FV116,'ACORN station A-P'!FY116,'ACORN station A-P'!GB116,SUM('ACORN station A-P'!GE116,'ACORN station A-P'!GH116,'ACORN station A-P'!GK116,'ACORN station A-P'!GQ116,'ACORN station A-P'!GT116,'ACORN station A-P'!GW116,'ACORN station A-P'!GZ116,'ACORN station A-P'!HC116,'ACORN station A-P'!HF116,'ACORN station A-P'!HI116,'ACORN station A-P'!HL116,'ACORN station A-P'!HO116,'ACORN station A-P'!HR116,'ACORN station A-P'!HU116,'ACORN station A-P'!HX116,'ACORN station A-P'!IA116,'ACORN station A-P'!ID116,'ACORN station A-P'!IG116,'ACORN station A-P'!IJ116,'ACORN station A-P'!IM116,'ACORN station A-P'!IP116,'ACORN station A-P'!IS116,D116,G116,M116,S116,V116,Y116,AB116,SUM(AE116,AK116,AN116,AQ116,AT116,AZ116,BC116,BF116,BI116,BL116,BO116,BR116,BU116,BX116,CA116,CD116,CG116))))</f>
        <v>1523.396014503795</v>
      </c>
      <c r="CM116" s="94"/>
      <c r="CN116" s="95">
        <f>CJ116/DG116</f>
        <v>41.42127495351122</v>
      </c>
      <c r="CO116" s="95">
        <f>CK116/DH116</f>
        <v>41.43793814070036</v>
      </c>
      <c r="CP116" s="95">
        <f>CL116/DI116</f>
        <v>41.17286525685933</v>
      </c>
      <c r="CQ116" s="24"/>
      <c r="CR116" s="24">
        <f>SUM('ACORN station A-P'!B116,'ACORN station A-P'!E116,'ACORN station A-P'!H116,'ACORN station A-P'!K116,'ACORN station A-P'!N116,'ACORN station A-P'!Q116,'ACORN station A-P'!T116,'ACORN station A-P'!W116,'ACORN station A-P'!Z116,'ACORN station A-P'!AC116,'ACORN station A-P'!AF116,'ACORN station A-P'!AI116,'ACORN station A-P'!AL116,'ACORN station A-P'!AO116,'ACORN station A-P'!AR116,'ACORN station A-P'!AU116,'ACORN station A-P'!AX116,'ACORN station A-P'!BA116,'ACORN station A-P'!BD116,'ACORN station A-P'!BG116,'ACORN station A-P'!BJ116,'ACORN station A-P'!BM116,'ACORN station A-P'!BP116,'ACORN station A-P'!BS116,'ACORN station A-P'!BV116,'ACORN station A-P'!BY116,'ACORN station A-P'!CB116,'ACORN station A-P'!CE116,'ACORN station A-P'!CH116,SUM('ACORN station A-P'!CK116,'ACORN station A-P'!CN116,'ACORN station A-P'!CQ116,'ACORN station A-P'!CT116,'ACORN station A-P'!CW116,'ACORN station A-P'!CZ116,'ACORN station A-P'!DC116,'ACORN station A-P'!DF116,'ACORN station A-P'!DI116,'ACORN station A-P'!DL116,'ACORN station A-P'!DO116,'ACORN station A-P'!DR116,'ACORN station A-P'!DU116,'ACORN station A-P'!DX116,'ACORN station A-P'!EA116,'ACORN station A-P'!ED116,'ACORN station A-P'!EG116,'ACORN station A-P'!EJ116,'ACORN station A-P'!EM116,'ACORN station A-P'!EP116,'ACORN station A-P'!ES116,'ACORN station A-P'!EV116,'ACORN station A-P'!EY116,'ACORN station A-P'!FB116,'ACORN station A-P'!FE116,'ACORN station A-P'!FH116,'ACORN station A-P'!FK116,'ACORN station A-P'!FN116,'ACORN station A-P'!FQ116,SUM('ACORN station A-P'!FT116,'ACORN station A-P'!FW116,'ACORN station A-P'!FZ116,'ACORN station A-P'!GC116,'ACORN station A-P'!GF116,'ACORN station A-P'!GI116,'ACORN station A-P'!GL116,'ACORN station A-P'!GO116,'ACORN station A-P'!GR116,'ACORN station A-P'!GU116,'ACORN station A-P'!GX116,'ACORN station A-P'!HA116,'ACORN station A-P'!HD116,'ACORN station A-P'!HG116,'ACORN station A-P'!HJ116,'ACORN station A-P'!HM116,'ACORN station A-P'!HP116,'ACORN station A-P'!HS116,'ACORN station A-P'!HV116,'ACORN station A-P'!HY116,'ACORN station A-P'!IB116,'ACORN station A-P'!IE116,'ACORN station A-P'!IH116,'ACORN station A-P'!IK116,'ACORN station A-P'!IN116,'ACORN station A-P'!IQ116,B116,E116,H116,SUM(K116,N116,Q116,T116,W116,Z116,AC116,AF116,AI116,AL116,AO116,AR116,AU116,AX116,BA116,BD116,BG116,BJ116,BM116,BP116,BS116,BV116,BY116,CB116,CE116))))</f>
        <v>1532.477956706226</v>
      </c>
      <c r="CS116" s="24">
        <f>SUM('ACORN station A-P'!C116,'ACORN station A-P'!F116,'ACORN station A-P'!I116,'ACORN station A-P'!L116,'ACORN station A-P'!O116,'ACORN station A-P'!R116,'ACORN station A-P'!U116,'ACORN station A-P'!X116,'ACORN station A-P'!AA116,'ACORN station A-P'!AD116,'ACORN station A-P'!AG116,'ACORN station A-P'!AJ116,'ACORN station A-P'!AM116,'ACORN station A-P'!AP116,'ACORN station A-P'!AS116,'ACORN station A-P'!AV116,'ACORN station A-P'!AY116,'ACORN station A-P'!BB116,'ACORN station A-P'!BE116,'ACORN station A-P'!BH116,'ACORN station A-P'!BK116,'ACORN station A-P'!BN116,'ACORN station A-P'!BQ116,'ACORN station A-P'!BT116,'ACORN station A-P'!BW116,'ACORN station A-P'!BZ116,'ACORN station A-P'!CC116,'ACORN station A-P'!CF116,'ACORN station A-P'!CI116,SUM('ACORN station A-P'!CL116,'ACORN station A-P'!CO116,'ACORN station A-P'!CR116,'ACORN station A-P'!CU116,'ACORN station A-P'!CX116,'ACORN station A-P'!DA116,'ACORN station A-P'!DD116,'ACORN station A-P'!DG116,'ACORN station A-P'!DJ116,'ACORN station A-P'!DM116,'ACORN station A-P'!DP116,'ACORN station A-P'!DS116,'ACORN station A-P'!DV116,'ACORN station A-P'!DY116,'ACORN station A-P'!EB116,'ACORN station A-P'!EE116,'ACORN station A-P'!EH116,'ACORN station A-P'!EK116,'ACORN station A-P'!EN116,'ACORN station A-P'!EQ116,'ACORN station A-P'!ET116,'ACORN station A-P'!EW116,'ACORN station A-P'!EZ116,'ACORN station A-P'!FC116,'ACORN station A-P'!FF116,'ACORN station A-P'!FI116,'ACORN station A-P'!FL116,'ACORN station A-P'!FO116,'ACORN station A-P'!FR116,SUM('ACORN station A-P'!FU116,'ACORN station A-P'!FX116,'ACORN station A-P'!GA116,'ACORN station A-P'!GD116,'ACORN station A-P'!GG116,'ACORN station A-P'!GJ116,'ACORN station A-P'!GM116,'ACORN station A-P'!GP116,'ACORN station A-P'!GS116,'ACORN station A-P'!GV116,'ACORN station A-P'!GY116,'ACORN station A-P'!HB116,'ACORN station A-P'!HE116,'ACORN station A-P'!HH116,'ACORN station A-P'!HK116,'ACORN station A-P'!HN116,'ACORN station A-P'!HQ116,'ACORN station A-P'!HT116,'ACORN station A-P'!HW116,'ACORN station A-P'!HZ116,'ACORN station A-P'!IC116,'ACORN station A-P'!IF116,'ACORN station A-P'!II116,'ACORN station A-P'!IL116,'ACORN station A-P'!IO116,'ACORN station A-P'!IR116,C116,F116,I116,SUM(L116,O116,R116,U116,X116,AA116,AD116,AG116,AJ116,AM116,AP116,AS116,AV116,AY116,BB116,BE116,BH116,BK116,BN116,BQ116,BT116,BW116,BZ116,CC116,CF116))))</f>
        <v>1407.647353835745</v>
      </c>
      <c r="CT116" s="24">
        <f>SUM('ACORN station A-P'!D116,'ACORN station A-P'!G116,'ACORN station A-P'!J116,'ACORN station A-P'!M116,'ACORN station A-P'!P116,'ACORN station A-P'!S116,'ACORN station A-P'!V116,'ACORN station A-P'!Y116,'ACORN station A-P'!AB116,'ACORN station A-P'!AE116,'ACORN station A-P'!AH116,'ACORN station A-P'!AK116,'ACORN station A-P'!AN116,'ACORN station A-P'!AQ116,'ACORN station A-P'!AT116,'ACORN station A-P'!AW116,'ACORN station A-P'!AZ116,'ACORN station A-P'!BC116,'ACORN station A-P'!BF116,'ACORN station A-P'!BI116,'ACORN station A-P'!BL116,'ACORN station A-P'!BO116,'ACORN station A-P'!BR116,'ACORN station A-P'!BU116,'ACORN station A-P'!BX116,'ACORN station A-P'!CA116,'ACORN station A-P'!CD116,'ACORN station A-P'!CG116,'ACORN station A-P'!CJ116,SUM('ACORN station A-P'!CM116,'ACORN station A-P'!CP116,'ACORN station A-P'!CS116,'ACORN station A-P'!CV116,'ACORN station A-P'!CY116,'ACORN station A-P'!DB116,'ACORN station A-P'!DE116,'ACORN station A-P'!DH116,'ACORN station A-P'!DK116,'ACORN station A-P'!DN116,'ACORN station A-P'!DQ116,'ACORN station A-P'!DT116,'ACORN station A-P'!DW116,'ACORN station A-P'!DZ116,'ACORN station A-P'!EC116,'ACORN station A-P'!EF116,'ACORN station A-P'!EI116,'ACORN station A-P'!EL116,'ACORN station A-P'!EO116,'ACORN station A-P'!ER116,'ACORN station A-P'!EU116,'ACORN station A-P'!EX116,'ACORN station A-P'!FA116,'ACORN station A-P'!FD116,'ACORN station A-P'!FG116,'ACORN station A-P'!FJ116,'ACORN station A-P'!FM116,'ACORN station A-P'!FP116,'ACORN station A-P'!FS116,SUM('ACORN station A-P'!FV116,'ACORN station A-P'!FY116,'ACORN station A-P'!GB116,'ACORN station A-P'!GE116,'ACORN station A-P'!GH116,'ACORN station A-P'!GK116,'ACORN station A-P'!GN116,'ACORN station A-P'!GQ116,'ACORN station A-P'!GT116,'ACORN station A-P'!GW116,'ACORN station A-P'!GZ116,'ACORN station A-P'!HC116,'ACORN station A-P'!HF116,'ACORN station A-P'!HI116,'ACORN station A-P'!HL116,'ACORN station A-P'!HO116,'ACORN station A-P'!HR116,'ACORN station A-P'!HU116,'ACORN station A-P'!HX116,'ACORN station A-P'!IA116,'ACORN station A-P'!ID116,'ACORN station A-P'!IG116,'ACORN station A-P'!IJ116,'ACORN station A-P'!IM116,'ACORN station A-P'!IP116,'ACORN station A-P'!IS116,D116,G116,J116,SUM(M116,P116,S116,V116,Y116,AB116,AE116,AH116,AK116,AN116,AQ116,AT116,AW116,AZ116,BC116,BF116,BI116,BL116,BO116,BR116,BU116,BX116,CA116,CD116,CG116))))</f>
        <v>1604.829347837129</v>
      </c>
      <c r="CU116" s="24"/>
      <c r="CV116" s="95">
        <f>CR116/DJ116</f>
        <v>41.41832315422231</v>
      </c>
      <c r="CW116" s="95">
        <f>CS116/DK116</f>
        <v>41.40139275987485</v>
      </c>
      <c r="CX116" s="95">
        <f>CT116/DL116</f>
        <v>41.14947045736227</v>
      </c>
      <c r="CY116" s="24"/>
      <c r="CZ116" s="24">
        <f>SUM('ACORN station A-P'!B116,'ACORN station A-P'!E116,'ACORN station A-P'!H116,'ACORN station A-P'!Q116,'ACORN station A-P'!W116,'ACORN station A-P'!Z116,'ACORN station A-P'!AC116,'ACORN station A-P'!AI116,'ACORN station A-P'!AL116,'ACORN station A-P'!AO116,'ACORN station A-P'!AX116,'ACORN station A-P'!BM116,'ACORN station A-P'!BP116,'ACORN station A-P'!BS116,'ACORN station A-P'!BV116,'ACORN station A-P'!CB116,'ACORN station A-P'!CE116,'ACORN station A-P'!CH116,'ACORN station A-P'!CT116,'ACORN station A-P'!CW116,'ACORN station A-P'!DF116,'ACORN station A-P'!DC116,'ACORN station A-P'!DO116,'ACORN station A-P'!DR116,'ACORN station A-P'!DU116,'ACORN station A-P'!DX116,'ACORN station A-P'!EJ116,'ACORN station A-P'!ES116,'ACORN station A-P'!EV116,SUM('ACORN station A-P'!FB116,'ACORN station A-P'!FE116,'ACORN station A-P'!FK116,'ACORN station A-P'!FT116,'ACORN station A-P'!FW116,'ACORN station A-P'!FZ116,'ACORN station A-P'!GC116,'ACORN station A-P'!GF116,'ACORN station A-P'!GL116,'ACORN station A-P'!GR116,'ACORN station A-P'!GU116,'ACORN station A-P'!HA116,'ACORN station A-P'!HD116,'ACORN station A-P'!HG116,'ACORN station A-P'!HM116,'ACORN station A-P'!IB116,'ACORN station A-P'!IE116,'ACORN station A-P'!IN116,'ACORN station A-P'!IQ116,E116,K116,T116,Z116,AF116,AL116,AR116,BA116,BD116,BG116,SUM(BS116,CE116)))</f>
        <v>1326.675649013918</v>
      </c>
      <c r="DA116" s="24">
        <f>SUM('ACORN station A-P'!C116,'ACORN station A-P'!F116,'ACORN station A-P'!I116,'ACORN station A-P'!R116,'ACORN station A-P'!X116,'ACORN station A-P'!AA116,'ACORN station A-P'!AD116,'ACORN station A-P'!AJ116,'ACORN station A-P'!AM116,'ACORN station A-P'!AP116,'ACORN station A-P'!AY116,'ACORN station A-P'!BN116,'ACORN station A-P'!BQ116,'ACORN station A-P'!BT116,'ACORN station A-P'!BW116,'ACORN station A-P'!CC116,'ACORN station A-P'!CF116,'ACORN station A-P'!CI116,'ACORN station A-P'!CU116,'ACORN station A-P'!CX116,'ACORN station A-P'!DG116,'ACORN station A-P'!DD116,'ACORN station A-P'!DP116,'ACORN station A-P'!DS116,'ACORN station A-P'!DV116,'ACORN station A-P'!DY116,'ACORN station A-P'!EK116,'ACORN station A-P'!ET116,'ACORN station A-P'!EW116,SUM('ACORN station A-P'!FC116,'ACORN station A-P'!FF116,'ACORN station A-P'!FL116,'ACORN station A-P'!FU116,'ACORN station A-P'!FX116,'ACORN station A-P'!GA116,'ACORN station A-P'!GD116,'ACORN station A-P'!GG116,'ACORN station A-P'!GM116,'ACORN station A-P'!GS116,'ACORN station A-P'!GV116,'ACORN station A-P'!HB116,'ACORN station A-P'!HE116,'ACORN station A-P'!HH116,'ACORN station A-P'!HN116,'ACORN station A-P'!IC116,'ACORN station A-P'!IF116,'ACORN station A-P'!IO116,'ACORN station A-P'!IR116,F116,L116,U116,AA116,AG116,AM116,AS116,BB116,BE116,BH116,SUM(BT116,CF116)))</f>
        <v>1200.893164887438</v>
      </c>
      <c r="DB116" s="24">
        <f>SUM('ACORN station A-P'!D116,'ACORN station A-P'!G116,'ACORN station A-P'!J116,'ACORN station A-P'!S116,'ACORN station A-P'!Y116,'ACORN station A-P'!AB116,'ACORN station A-P'!AE116,'ACORN station A-P'!AK116,'ACORN station A-P'!AN116,'ACORN station A-P'!AQ116,'ACORN station A-P'!AZ116,'ACORN station A-P'!BO116,'ACORN station A-P'!BR116,'ACORN station A-P'!BU116,'ACORN station A-P'!BX116,'ACORN station A-P'!CD116,'ACORN station A-P'!CG116,'ACORN station A-P'!CJ116,'ACORN station A-P'!CV116,'ACORN station A-P'!CY116,'ACORN station A-P'!DH116,'ACORN station A-P'!DE116,'ACORN station A-P'!DQ116,'ACORN station A-P'!DT116,'ACORN station A-P'!DW116,'ACORN station A-P'!DZ116,'ACORN station A-P'!EL116,'ACORN station A-P'!EU116,'ACORN station A-P'!EX116,SUM('ACORN station A-P'!FD116,'ACORN station A-P'!FG116,'ACORN station A-P'!FM116,'ACORN station A-P'!FV116,'ACORN station A-P'!FY116,'ACORN station A-P'!GB116,'ACORN station A-P'!GE116,'ACORN station A-P'!GH116,'ACORN station A-P'!GN116,'ACORN station A-P'!GT116,'ACORN station A-P'!GW116,'ACORN station A-P'!HC116,'ACORN station A-P'!HF116,'ACORN station A-P'!HI116,'ACORN station A-P'!HO116,'ACORN station A-P'!ID116,'ACORN station A-P'!IG116,'ACORN station A-P'!IP116,'ACORN station A-P'!IS116,G116,M116,V116,AB116,AH116,AN116,AT116,BC116,BF116,BI116,SUM(BU116,CG116)))</f>
        <v>1398.8379192657</v>
      </c>
      <c r="DC116" s="24"/>
      <c r="DD116" s="95">
        <f>CZ116/DM116</f>
        <v>41.45861403168494</v>
      </c>
      <c r="DE116" s="95">
        <f>DA116/DN116</f>
        <v>41.41010913404959</v>
      </c>
      <c r="DF116" s="95">
        <f>DB116/DO116</f>
        <v>41.14229174310883</v>
      </c>
      <c r="DG116" s="44">
        <f>SUM(COUNT('ACORN station A-P'!E116,'ACORN station A-P'!H116,'ACORN station A-P'!K116,'ACORN station A-P'!N116,'ACORN station A-P'!Q116,'ACORN station A-P'!T116,'ACORN station A-P'!W116,'ACORN station A-P'!Z116,'ACORN station A-P'!AC116,'ACORN station A-P'!AF116,'ACORN station A-P'!AI116,'ACORN station A-P'!AL116,'ACORN station A-P'!AO116,'ACORN station A-P'!AR116,'ACORN station A-P'!AU116,'ACORN station A-P'!AX116,'ACORN station A-P'!BA116,'ACORN station A-P'!BD116,'ACORN station A-P'!BG116,'ACORN station A-P'!BJ116,'ACORN station A-P'!BM116,'ACORN station A-P'!BP116,'ACORN station A-P'!BS116,'ACORN station A-P'!BV116,'ACORN station A-P'!BY116,'ACORN station A-P'!CB116,'ACORN station A-P'!CE116,'ACORN station A-P'!CH116,'ACORN station A-P'!CK116,'ACORN station A-P'!CN116),COUNT('ACORN station A-P'!CQ116,'ACORN station A-P'!CT116,'ACORN station A-P'!CW116,'ACORN station A-P'!CZ116,'ACORN station A-P'!DC116,'ACORN station A-P'!DF116,'ACORN station A-P'!DI116,'ACORN station A-P'!DL116,'ACORN station A-P'!DO116,'ACORN station A-P'!DR116,'ACORN station A-P'!DU116,'ACORN station A-P'!DX116,'ACORN station A-P'!EA116,'ACORN station A-P'!ED116,'ACORN station A-P'!EG116,'ACORN station A-P'!EJ116,'ACORN station A-P'!EP116,'ACORN station A-P'!ES116,'ACORN station A-P'!EV116,'ACORN station A-P'!EY116,'ACORN station A-P'!FB116,'ACORN station A-P'!FE116,'ACORN station A-P'!FH116,'ACORN station A-P'!FK116,'ACORN station A-P'!FQ116,'ACORN station A-P'!FT116,'ACORN station A-P'!FW116,'ACORN station A-P'!FZ116,'ACORN station A-P'!GC116,'ACORN station A-P'!GF116),COUNT('ACORN station A-P'!GI116,'ACORN station A-P'!GO116,'ACORN station A-P'!GR116,'ACORN station A-P'!GU116,'ACORN station A-P'!GX116,'ACORN station A-P'!HA116,'ACORN station A-P'!HD116,'ACORN station A-P'!HG116,'ACORN station A-P'!HJ116,'ACORN station A-P'!HM116,'ACORN station A-P'!HP116,'ACORN station A-P'!HS116,'ACORN station A-P'!HV116,'ACORN station A-P'!HY116,'ACORN station A-P'!IB116,'ACORN station A-P'!IE116,'ACORN station A-P'!IH116,'ACORN station A-P'!IK116,'ACORN station A-P'!IN116,'ACORN station A-P'!IQ116,B116,E116,K116,Q116,T116,W116,Z116,AC116,AI116,AL116),COUNT(AO116,AR116,AX116,BA116,BD116,BG116,BJ116,BM116,BP116,BS116,BV116,BY116,CB116,CE116))</f>
        <v>35</v>
      </c>
      <c r="DH116" s="44">
        <f>SUM(COUNT('ACORN station A-P'!F116,'ACORN station A-P'!I116,'ACORN station A-P'!L116,'ACORN station A-P'!O116,'ACORN station A-P'!R116,'ACORN station A-P'!U116,'ACORN station A-P'!X116,'ACORN station A-P'!AA116,'ACORN station A-P'!AD116,'ACORN station A-P'!AG116,'ACORN station A-P'!AJ116,'ACORN station A-P'!AM116,'ACORN station A-P'!AP116,'ACORN station A-P'!AS116,'ACORN station A-P'!AV116,'ACORN station A-P'!AY116,'ACORN station A-P'!BB116,'ACORN station A-P'!BE116,'ACORN station A-P'!BH116,'ACORN station A-P'!BK116,'ACORN station A-P'!BN116,'ACORN station A-P'!BQ116,'ACORN station A-P'!BT116,'ACORN station A-P'!BW116,'ACORN station A-P'!BZ116,'ACORN station A-P'!CC116,'ACORN station A-P'!CF116,'ACORN station A-P'!CI116,'ACORN station A-P'!CL116,'ACORN station A-P'!CO116),COUNT('ACORN station A-P'!CR116,'ACORN station A-P'!CU116,'ACORN station A-P'!CX116,'ACORN station A-P'!DA116,'ACORN station A-P'!DD116,'ACORN station A-P'!DG116,'ACORN station A-P'!DJ116,'ACORN station A-P'!DM116,'ACORN station A-P'!DP116,'ACORN station A-P'!DS116,'ACORN station A-P'!DV116,'ACORN station A-P'!DY116,'ACORN station A-P'!EB116,'ACORN station A-P'!EE116,'ACORN station A-P'!EH116,'ACORN station A-P'!EK116,'ACORN station A-P'!EQ116,'ACORN station A-P'!ET116,'ACORN station A-P'!EW116,'ACORN station A-P'!EZ116,'ACORN station A-P'!FC116,'ACORN station A-P'!FF116,'ACORN station A-P'!FI116,'ACORN station A-P'!FL116,'ACORN station A-P'!FR116,'ACORN station A-P'!FU116,'ACORN station A-P'!FX116,'ACORN station A-P'!GA116,'ACORN station A-P'!GD116,'ACORN station A-P'!GG116),COUNT('ACORN station A-P'!GJ116,'ACORN station A-P'!GP116,'ACORN station A-P'!GS116,'ACORN station A-P'!GV116,'ACORN station A-P'!GY116,'ACORN station A-P'!HB116,'ACORN station A-P'!HE116,'ACORN station A-P'!HH116,'ACORN station A-P'!HK116,'ACORN station A-P'!HN116,'ACORN station A-P'!HQ116,'ACORN station A-P'!HT116,'ACORN station A-P'!HW116,'ACORN station A-P'!HZ116,'ACORN station A-P'!IC116,'ACORN station A-P'!IF116,'ACORN station A-P'!II116,'ACORN station A-P'!IL116,'ACORN station A-P'!IO116,'ACORN station A-P'!IR116,C116,F116,L116,R116,U116,X116,AA116,AD116,AJ116,AM116),COUNT(AP116,AS116,AY116,BB116,BE116,BH116,BK116,BN116,BQ116,BT116,BW116,BZ116,CC116,CF116))</f>
        <v>32</v>
      </c>
      <c r="DI116" s="44">
        <f>SUM(COUNT('ACORN station A-P'!G116,'ACORN station A-P'!J116,'ACORN station A-P'!M116,'ACORN station A-P'!P116,'ACORN station A-P'!S116,'ACORN station A-P'!V116,'ACORN station A-P'!Y116,'ACORN station A-P'!AB116,'ACORN station A-P'!AE116,'ACORN station A-P'!AH116,'ACORN station A-P'!AK116,'ACORN station A-P'!AN116,'ACORN station A-P'!AQ116,'ACORN station A-P'!AT116,'ACORN station A-P'!AW116,'ACORN station A-P'!AZ116,'ACORN station A-P'!BC116,'ACORN station A-P'!BF116,'ACORN station A-P'!BI116,'ACORN station A-P'!BL116,'ACORN station A-P'!BO116,'ACORN station A-P'!BR116,'ACORN station A-P'!BU116,'ACORN station A-P'!BX116,'ACORN station A-P'!CA116,'ACORN station A-P'!CD116,'ACORN station A-P'!CG116,'ACORN station A-P'!CJ116,'ACORN station A-P'!CM116,'ACORN station A-P'!CP116),COUNT('ACORN station A-P'!CS116,'ACORN station A-P'!CV116,'ACORN station A-P'!CY116,'ACORN station A-P'!DB116,'ACORN station A-P'!DE116,'ACORN station A-P'!DH116,'ACORN station A-P'!DK116,'ACORN station A-P'!DN116,'ACORN station A-P'!DQ116,'ACORN station A-P'!DT116,'ACORN station A-P'!DW116,'ACORN station A-P'!DZ116,'ACORN station A-P'!EC116,'ACORN station A-P'!EF116,'ACORN station A-P'!EI116,'ACORN station A-P'!EL116,'ACORN station A-P'!ER116,'ACORN station A-P'!EU116,'ACORN station A-P'!EX116,'ACORN station A-P'!FA116,'ACORN station A-P'!FD116,'ACORN station A-P'!FG116,'ACORN station A-P'!FJ116,'ACORN station A-P'!FM116,'ACORN station A-P'!FS116,'ACORN station A-P'!FV116,'ACORN station A-P'!FY116,'ACORN station A-P'!GB116,'ACORN station A-P'!GE116,'ACORN station A-P'!GH116),COUNT('ACORN station A-P'!GK116,'ACORN station A-P'!GQ116,'ACORN station A-P'!GT116,'ACORN station A-P'!GW116,'ACORN station A-P'!GZ116,'ACORN station A-P'!HC116,'ACORN station A-P'!HF116,'ACORN station A-P'!HI116,'ACORN station A-P'!HL116,'ACORN station A-P'!HO116,'ACORN station A-P'!HR116,'ACORN station A-P'!HU116,'ACORN station A-P'!HX116,'ACORN station A-P'!IA116,'ACORN station A-P'!ID116,'ACORN station A-P'!IG116,'ACORN station A-P'!IJ116,'ACORN station A-P'!IM116,'ACORN station A-P'!IP116,'ACORN station A-P'!IS116,D116,G116,M116,S116,V116,Y116,AB116,AE116,AK116,AN116),COUNT(AQ116,AT116,AZ116,BC116,BF116,BI116,BL116,BO116,BR116,BU116,BX116,CA116,CD116,CG116))</f>
        <v>37</v>
      </c>
      <c r="DJ116" s="44">
        <f>SUM(COUNT('ACORN station A-P'!B116,'ACORN station A-P'!E116,'ACORN station A-P'!H116,'ACORN station A-P'!K116,'ACORN station A-P'!N116,'ACORN station A-P'!Q116,'ACORN station A-P'!T116,'ACORN station A-P'!W116,'ACORN station A-P'!Z116,'ACORN station A-P'!AC116,'ACORN station A-P'!AF116,'ACORN station A-P'!AI116,'ACORN station A-P'!AL116,'ACORN station A-P'!AO116,'ACORN station A-P'!AR116,'ACORN station A-P'!AU116,'ACORN station A-P'!AX116,'ACORN station A-P'!BA116,'ACORN station A-P'!BD116,'ACORN station A-P'!BG116,'ACORN station A-P'!BJ116,'ACORN station A-P'!BM116,'ACORN station A-P'!BP116,'ACORN station A-P'!BS116,'ACORN station A-P'!BV116,'ACORN station A-P'!BY116,'ACORN station A-P'!CB116,'ACORN station A-P'!CE116,'ACORN station A-P'!CH116,'ACORN station A-P'!CK116),COUNT('ACORN station A-P'!CN116,'ACORN station A-P'!CQ116,'ACORN station A-P'!CT116,'ACORN station A-P'!CW116,'ACORN station A-P'!CZ116,'ACORN station A-P'!DC116,'ACORN station A-P'!DF116,'ACORN station A-P'!DI116,'ACORN station A-P'!DL116,'ACORN station A-P'!DO116,'ACORN station A-P'!DR116,'ACORN station A-P'!DU116,'ACORN station A-P'!DX116,'ACORN station A-P'!EA116,'ACORN station A-P'!ED116,'ACORN station A-P'!EG116,'ACORN station A-P'!EJ116,'ACORN station A-P'!EM116,'ACORN station A-P'!EP116,'ACORN station A-P'!ES116,'ACORN station A-P'!EV116,'ACORN station A-P'!EY116,'ACORN station A-P'!FB116,'ACORN station A-P'!FE116,'ACORN station A-P'!FH116,'ACORN station A-P'!FK116,'ACORN station A-P'!FN116,'ACORN station A-P'!FQ116,'ACORN station A-P'!FT116,'ACORN station A-P'!FW116),COUNT('ACORN station A-P'!FZ116,'ACORN station A-P'!GC116,'ACORN station A-P'!GF116,'ACORN station A-P'!GI116,'ACORN station A-P'!GL116,'ACORN station A-P'!GO116,'ACORN station A-P'!GR116,'ACORN station A-P'!GU116,'ACORN station A-P'!GX116,'ACORN station A-P'!HA116,'ACORN station A-P'!HD116,'ACORN station A-P'!HG116,'ACORN station A-P'!HJ116,'ACORN station A-P'!HM116,'ACORN station A-P'!HP116,'ACORN station A-P'!HS116,'ACORN station A-P'!HV116,'ACORN station A-P'!HY116,'ACORN station A-P'!IB116,'ACORN station A-P'!IE116,'ACORN station A-P'!IH116,'ACORN station A-P'!IK116,'ACORN station A-P'!IN116,'ACORN station A-P'!IQ116,B116,E116,H116,K116,N116,Q116),COUNT(T116,W116,Z116,AC116,AF116,AI116,AL116,AO116,AR116,AU116,AX116,BA116,BD116,BG116,BJ116,BM116,BP116,BS116,BV116,BY116,CB116,CE116))</f>
        <v>37</v>
      </c>
      <c r="DK116" s="44">
        <f>SUM(COUNT('ACORN station A-P'!C116,'ACORN station A-P'!F116,'ACORN station A-P'!I116,'ACORN station A-P'!L116,'ACORN station A-P'!O116,'ACORN station A-P'!R116,'ACORN station A-P'!U116,'ACORN station A-P'!X116,'ACORN station A-P'!AA116,'ACORN station A-P'!AD116,'ACORN station A-P'!AG116,'ACORN station A-P'!AJ116,'ACORN station A-P'!AM116,'ACORN station A-P'!AP116,'ACORN station A-P'!AS116,'ACORN station A-P'!AV116,'ACORN station A-P'!AY116,'ACORN station A-P'!BB116,'ACORN station A-P'!BE116,'ACORN station A-P'!BH116,'ACORN station A-P'!BK116,'ACORN station A-P'!BN116,'ACORN station A-P'!BQ116,'ACORN station A-P'!BT116,'ACORN station A-P'!BW116,'ACORN station A-P'!BZ116,'ACORN station A-P'!CC116,'ACORN station A-P'!CF116,'ACORN station A-P'!CI116,'ACORN station A-P'!CL116),COUNT('ACORN station A-P'!CO116,'ACORN station A-P'!CR116,'ACORN station A-P'!CU116,'ACORN station A-P'!CX116,'ACORN station A-P'!DA116,'ACORN station A-P'!DD116,'ACORN station A-P'!DG116,'ACORN station A-P'!DJ116,'ACORN station A-P'!DM116,'ACORN station A-P'!DP116,'ACORN station A-P'!DS116,'ACORN station A-P'!DV116,'ACORN station A-P'!DY116,'ACORN station A-P'!EB116,'ACORN station A-P'!EE116,'ACORN station A-P'!EH116,'ACORN station A-P'!EK116,'ACORN station A-P'!EN116,'ACORN station A-P'!EQ116,'ACORN station A-P'!ET116,'ACORN station A-P'!EW116,'ACORN station A-P'!EZ116,'ACORN station A-P'!FC116,'ACORN station A-P'!FF116,'ACORN station A-P'!FI116,'ACORN station A-P'!FL116,'ACORN station A-P'!FO116,'ACORN station A-P'!FR116,'ACORN station A-P'!FU116,'ACORN station A-P'!FX116),COUNT('ACORN station A-P'!GA116,'ACORN station A-P'!GD116,'ACORN station A-P'!GG116,'ACORN station A-P'!GJ116,'ACORN station A-P'!GM116,'ACORN station A-P'!GP116,'ACORN station A-P'!GS116,'ACORN station A-P'!GV116,'ACORN station A-P'!GY116,'ACORN station A-P'!HB116,'ACORN station A-P'!HE116,'ACORN station A-P'!HH116,'ACORN station A-P'!HK116,'ACORN station A-P'!HN116,'ACORN station A-P'!HQ116,'ACORN station A-P'!HT116,'ACORN station A-P'!HW116,'ACORN station A-P'!HZ116,'ACORN station A-P'!IC116,'ACORN station A-P'!IF116,'ACORN station A-P'!II116,'ACORN station A-P'!IL116,'ACORN station A-P'!IO116,'ACORN station A-P'!IR116,C116,F116,I116,L116,O116,R116),COUNT(U116,X116,AA116,AD116,AG116,AJ116,AM116,AP116,AS116,AV116,AY116,BB116,BE116,BH116,BK116,BN116,BQ116,BT116,BW116,BZ116,CC116,CF116))</f>
        <v>34</v>
      </c>
      <c r="DL116" s="44">
        <f>SUM(COUNT('ACORN station A-P'!D116,'ACORN station A-P'!G116,'ACORN station A-P'!J116,'ACORN station A-P'!M116,'ACORN station A-P'!P116,'ACORN station A-P'!S116,'ACORN station A-P'!V116,'ACORN station A-P'!Y116,'ACORN station A-P'!AB116,'ACORN station A-P'!AE116,'ACORN station A-P'!AH116,'ACORN station A-P'!AK116,'ACORN station A-P'!AN116,'ACORN station A-P'!AQ116,'ACORN station A-P'!AT116,'ACORN station A-P'!AW116,'ACORN station A-P'!AZ116,'ACORN station A-P'!BC116,'ACORN station A-P'!BF116,'ACORN station A-P'!BI116,'ACORN station A-P'!BL116,'ACORN station A-P'!BO116,'ACORN station A-P'!BR116,'ACORN station A-P'!BU116,'ACORN station A-P'!BX116,'ACORN station A-P'!CA116,'ACORN station A-P'!CD116,'ACORN station A-P'!CG116,'ACORN station A-P'!CJ116,'ACORN station A-P'!CM116),COUNT('ACORN station A-P'!CP116,'ACORN station A-P'!CS116,'ACORN station A-P'!CV116,'ACORN station A-P'!CY116,'ACORN station A-P'!DB116,'ACORN station A-P'!DE116,'ACORN station A-P'!DH116,'ACORN station A-P'!DK116,'ACORN station A-P'!DN116,'ACORN station A-P'!DQ116,'ACORN station A-P'!DT116,'ACORN station A-P'!DW116,'ACORN station A-P'!DZ116,'ACORN station A-P'!EC116,'ACORN station A-P'!EF116,'ACORN station A-P'!EI116,'ACORN station A-P'!EL116,'ACORN station A-P'!EO116,'ACORN station A-P'!ER116,'ACORN station A-P'!EU116,'ACORN station A-P'!EX116,'ACORN station A-P'!FA116,'ACORN station A-P'!FD116,'ACORN station A-P'!FG116,'ACORN station A-P'!FJ116,'ACORN station A-P'!FM116,'ACORN station A-P'!FP116,'ACORN station A-P'!FS116,'ACORN station A-P'!FV116,'ACORN station A-P'!FY116),COUNT('ACORN station A-P'!GB116,'ACORN station A-P'!GE116,'ACORN station A-P'!GH116,'ACORN station A-P'!GK116,'ACORN station A-P'!GN116,'ACORN station A-P'!GQ116,'ACORN station A-P'!GT116,'ACORN station A-P'!GW116,'ACORN station A-P'!GZ116,'ACORN station A-P'!HC116,'ACORN station A-P'!HF116,'ACORN station A-P'!HI116,'ACORN station A-P'!HL116,'ACORN station A-P'!HO116,'ACORN station A-P'!HR116,'ACORN station A-P'!HU116,'ACORN station A-P'!HX116,'ACORN station A-P'!IA116,'ACORN station A-P'!ID116,'ACORN station A-P'!IG116,'ACORN station A-P'!IJ116,'ACORN station A-P'!IM116,'ACORN station A-P'!IP116,'ACORN station A-P'!IS116,D116,G116,J116,M116,P116,S116),COUNT(V116,Y116,AB116,AE116,AH116,AK116,AN116,AQ116,AT116,AW116,AZ116,BC116,BF116,BI116,BL116,BO116,BR116,BU116,BX116,CA116,CD116,CG116))</f>
        <v>39</v>
      </c>
      <c r="DM116" s="44">
        <f>SUM(BS116,CE116)</f>
        <v>32</v>
      </c>
      <c r="DN116" s="44">
        <f>SUM(BT116,CF116)</f>
        <v>29</v>
      </c>
      <c r="DO116" s="44">
        <f>SUM(BU116,CG116)</f>
        <v>34</v>
      </c>
      <c r="DP116" s="93"/>
      <c r="DQ116" s="93"/>
      <c r="DR116" s="44"/>
      <c r="DS116" s="44"/>
      <c r="DT116" s="44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</row>
    <row r="117" ht="22.35" customHeight="1">
      <c r="A117" s="19">
        <v>1915</v>
      </c>
      <c r="B117" s="29"/>
      <c r="C117" s="24"/>
      <c r="D117" s="25"/>
      <c r="E117" s="23">
        <v>41.81486486486487</v>
      </c>
      <c r="F117" s="24">
        <v>42.228125</v>
      </c>
      <c r="G117" s="25">
        <v>41.55147058823528</v>
      </c>
      <c r="H117" s="23"/>
      <c r="I117" s="24"/>
      <c r="J117" s="25"/>
      <c r="K117" s="23"/>
      <c r="L117" s="24"/>
      <c r="M117" s="25"/>
      <c r="N117" s="23"/>
      <c r="O117" s="24"/>
      <c r="P117" s="25"/>
      <c r="Q117" s="23"/>
      <c r="R117" s="24"/>
      <c r="S117" s="25"/>
      <c r="T117" s="23"/>
      <c r="U117" s="24"/>
      <c r="V117" s="25"/>
      <c r="W117" s="23"/>
      <c r="X117" s="24"/>
      <c r="Y117" s="25"/>
      <c r="Z117" s="23">
        <v>41.975</v>
      </c>
      <c r="AA117" s="24">
        <v>41.76000000000001</v>
      </c>
      <c r="AB117" s="25">
        <v>41.76</v>
      </c>
      <c r="AC117" s="23">
        <v>41.50740740740742</v>
      </c>
      <c r="AD117" s="24">
        <v>41.73200000000001</v>
      </c>
      <c r="AE117" s="25">
        <v>41.21363636363637</v>
      </c>
      <c r="AF117" s="23">
        <v>40.4</v>
      </c>
      <c r="AG117" s="24">
        <v>43.05</v>
      </c>
      <c r="AH117" s="25">
        <v>40.3</v>
      </c>
      <c r="AI117" s="23"/>
      <c r="AJ117" s="24"/>
      <c r="AK117" s="25"/>
      <c r="AL117" s="23">
        <v>40.77857142857142</v>
      </c>
      <c r="AM117" s="24">
        <v>40.4875</v>
      </c>
      <c r="AN117" s="25">
        <v>40.74800000000001</v>
      </c>
      <c r="AO117" s="23"/>
      <c r="AP117" s="24"/>
      <c r="AQ117" s="25"/>
      <c r="AR117" s="23">
        <v>42.43888888888888</v>
      </c>
      <c r="AS117" s="24">
        <v>41.64705882352943</v>
      </c>
      <c r="AT117" s="25">
        <v>41.88695652173914</v>
      </c>
      <c r="AU117" s="23"/>
      <c r="AV117" s="24"/>
      <c r="AW117" s="25"/>
      <c r="AX117" s="23"/>
      <c r="AY117" s="24"/>
      <c r="AZ117" s="25"/>
      <c r="BA117" s="23">
        <v>40.8</v>
      </c>
      <c r="BB117" s="24">
        <v>40.75</v>
      </c>
      <c r="BC117" s="25">
        <v>40.86666666666667</v>
      </c>
      <c r="BD117" s="23">
        <v>41.79000000000001</v>
      </c>
      <c r="BE117" s="24">
        <v>40.9125</v>
      </c>
      <c r="BF117" s="25">
        <v>41.17857142857142</v>
      </c>
      <c r="BG117" s="23">
        <v>40.65</v>
      </c>
      <c r="BH117" s="24">
        <v>41.05</v>
      </c>
      <c r="BI117" s="25">
        <v>41.05</v>
      </c>
      <c r="BJ117" s="23"/>
      <c r="BK117" s="24"/>
      <c r="BL117" s="25"/>
      <c r="BM117" s="23"/>
      <c r="BN117" s="24"/>
      <c r="BO117" s="25"/>
      <c r="BP117" s="23"/>
      <c r="BQ117" s="24"/>
      <c r="BR117" s="25"/>
      <c r="BS117" s="23"/>
      <c r="BT117" s="24"/>
      <c r="BU117" s="25"/>
      <c r="BV117" s="23"/>
      <c r="BW117" s="24"/>
      <c r="BX117" s="25"/>
      <c r="BY117" s="23"/>
      <c r="BZ117" s="24"/>
      <c r="CA117" s="25"/>
      <c r="CB117" s="23"/>
      <c r="CC117" s="24"/>
      <c r="CD117" s="25"/>
      <c r="CE117" s="23">
        <v>41.8</v>
      </c>
      <c r="CF117" s="24"/>
      <c r="CG117" s="25">
        <v>40.6</v>
      </c>
      <c r="CH117" s="92"/>
      <c r="CI117" s="93"/>
      <c r="CJ117" s="24">
        <f>SUM('ACORN station A-P'!E117,'ACORN station A-P'!H117,'ACORN station A-P'!K117,'ACORN station A-P'!N117,'ACORN station A-P'!Q117,'ACORN station A-P'!T117,'ACORN station A-P'!W117,'ACORN station A-P'!Z117,'ACORN station A-P'!AC117,'ACORN station A-P'!AF117,'ACORN station A-P'!AI117,'ACORN station A-P'!AL117,'ACORN station A-P'!AO117,'ACORN station A-P'!AR117,'ACORN station A-P'!AU117,'ACORN station A-P'!AX117,'ACORN station A-P'!BA117,'ACORN station A-P'!BD117,'ACORN station A-P'!BG117,'ACORN station A-P'!BJ117,'ACORN station A-P'!BM117,'ACORN station A-P'!BP117,'ACORN station A-P'!BS117,'ACORN station A-P'!BV117,'ACORN station A-P'!BY117,'ACORN station A-P'!CB117,'ACORN station A-P'!CE117,'ACORN station A-P'!CH117,'ACORN station A-P'!CK117,SUM('ACORN station A-P'!CN117,'ACORN station A-P'!CQ117,'ACORN station A-P'!CT117,'ACORN station A-P'!CW117,'ACORN station A-P'!CZ117,'ACORN station A-P'!DC117,'ACORN station A-P'!DF117,'ACORN station A-P'!DI117,'ACORN station A-P'!DL117,'ACORN station A-P'!DO117,'ACORN station A-P'!DR117,'ACORN station A-P'!DU117,'ACORN station A-P'!DX117,'ACORN station A-P'!EA117,'ACORN station A-P'!ED117,'ACORN station A-P'!EG117,'ACORN station A-P'!EJ117,'ACORN station A-P'!EP117,'ACORN station A-P'!ES117,'ACORN station A-P'!EV117,'ACORN station A-P'!EY117,'ACORN station A-P'!FB117,'ACORN station A-P'!FE117,'ACORN station A-P'!FH117,'ACORN station A-P'!FK117,'ACORN station A-P'!FQ117,'ACORN station A-P'!FT117,'ACORN station A-P'!FW117,'ACORN station A-P'!FZ117,SUM('ACORN station A-P'!GC117,'ACORN station A-P'!GF117,'ACORN station A-P'!GI117,'ACORN station A-P'!GO117,'ACORN station A-P'!GR117,'ACORN station A-P'!GU117,'ACORN station A-P'!GX117,'ACORN station A-P'!HA117,'ACORN station A-P'!HD117,'ACORN station A-P'!HG117,'ACORN station A-P'!HJ117,'ACORN station A-P'!HM117,'ACORN station A-P'!HP117,'ACORN station A-P'!HS117,'ACORN station A-P'!HV117,'ACORN station A-P'!HY117,'ACORN station A-P'!IB117,'ACORN station A-P'!IE117,'ACORN station A-P'!IH117,'ACORN station A-P'!IK117,'ACORN station A-P'!IN117,'ACORN station A-P'!IQ117,B117,E117,K117,Q117,T117,W117,Z117,SUM(AC117,AI117,AL117,AO117,AR117,AX117,BA117,BD117,BG117,BJ117,BM117,BP117,BS117,BV117,BY117,CB117,CE117))))</f>
        <v>1789.359380495103</v>
      </c>
      <c r="CK117" s="24">
        <f>SUM('ACORN station A-P'!F117,'ACORN station A-P'!I117,'ACORN station A-P'!L117,'ACORN station A-P'!O117,'ACORN station A-P'!R117,'ACORN station A-P'!U117,'ACORN station A-P'!X117,'ACORN station A-P'!AA117,'ACORN station A-P'!AD117,'ACORN station A-P'!AG117,'ACORN station A-P'!AJ117,'ACORN station A-P'!AM117,'ACORN station A-P'!AP117,'ACORN station A-P'!AS117,'ACORN station A-P'!AV117,'ACORN station A-P'!AY117,'ACORN station A-P'!BB117,'ACORN station A-P'!BE117,'ACORN station A-P'!BH117,'ACORN station A-P'!BK117,'ACORN station A-P'!BN117,'ACORN station A-P'!BQ117,'ACORN station A-P'!BT117,'ACORN station A-P'!BW117,'ACORN station A-P'!BZ117,'ACORN station A-P'!CC117,'ACORN station A-P'!CF117,'ACORN station A-P'!CI117,'ACORN station A-P'!CL117,SUM('ACORN station A-P'!CO117,'ACORN station A-P'!CR117,'ACORN station A-P'!CU117,'ACORN station A-P'!CX117,'ACORN station A-P'!DA117,'ACORN station A-P'!DD117,'ACORN station A-P'!DG117,'ACORN station A-P'!DJ117,'ACORN station A-P'!DM117,'ACORN station A-P'!DP117,'ACORN station A-P'!DS117,'ACORN station A-P'!DV117,'ACORN station A-P'!DY117,'ACORN station A-P'!EB117,'ACORN station A-P'!EE117,'ACORN station A-P'!EH117,'ACORN station A-P'!EK117,'ACORN station A-P'!EQ117,'ACORN station A-P'!ET117,'ACORN station A-P'!EW117,'ACORN station A-P'!EZ117,'ACORN station A-P'!FC117,'ACORN station A-P'!FF117,'ACORN station A-P'!FI117,'ACORN station A-P'!FL117,'ACORN station A-P'!FR117,'ACORN station A-P'!FU117,'ACORN station A-P'!FX117,'ACORN station A-P'!GA117,SUM('ACORN station A-P'!GD117,'ACORN station A-P'!GG117,'ACORN station A-P'!GJ117,'ACORN station A-P'!GP117,'ACORN station A-P'!GS117,'ACORN station A-P'!GV117,'ACORN station A-P'!GY117,'ACORN station A-P'!HB117,'ACORN station A-P'!HE117,'ACORN station A-P'!HH117,'ACORN station A-P'!HK117,'ACORN station A-P'!HN117,'ACORN station A-P'!HQ117,'ACORN station A-P'!HT117,'ACORN station A-P'!HW117,'ACORN station A-P'!HZ117,'ACORN station A-P'!IC117,'ACORN station A-P'!IF117,'ACORN station A-P'!II117,'ACORN station A-P'!IL117,'ACORN station A-P'!IO117,'ACORN station A-P'!IR117,C117,F117,L117,R117,U117,X117,AA117,SUM(AD117,AJ117,AM117,AP117,AS117,AY117,BB117,BE117,BH117,BK117,BN117,BQ117,BT117,BW117,BZ117,CC117,CF117))))</f>
        <v>1739.616382866399</v>
      </c>
      <c r="CL117" s="24">
        <f>SUM('ACORN station A-P'!G117,'ACORN station A-P'!J117,'ACORN station A-P'!M117,'ACORN station A-P'!P117,'ACORN station A-P'!S117,'ACORN station A-P'!V117,'ACORN station A-P'!Y117,'ACORN station A-P'!AB117,'ACORN station A-P'!AE117,'ACORN station A-P'!AH117,'ACORN station A-P'!AK117,'ACORN station A-P'!AN117,'ACORN station A-P'!AQ117,'ACORN station A-P'!AT117,'ACORN station A-P'!AW117,'ACORN station A-P'!AZ117,'ACORN station A-P'!BC117,'ACORN station A-P'!BF117,'ACORN station A-P'!BI117,'ACORN station A-P'!BL117,'ACORN station A-P'!BO117,'ACORN station A-P'!BR117,'ACORN station A-P'!BU117,'ACORN station A-P'!BX117,'ACORN station A-P'!CA117,'ACORN station A-P'!CD117,'ACORN station A-P'!CG117,'ACORN station A-P'!CJ117,'ACORN station A-P'!CM117,SUM('ACORN station A-P'!CP117,'ACORN station A-P'!CS117,'ACORN station A-P'!CV117,'ACORN station A-P'!CY117,'ACORN station A-P'!DB117,'ACORN station A-P'!DE117,'ACORN station A-P'!DH117,'ACORN station A-P'!DK117,'ACORN station A-P'!DN117,'ACORN station A-P'!DQ117,'ACORN station A-P'!DT117,'ACORN station A-P'!DW117,'ACORN station A-P'!DZ117,'ACORN station A-P'!EC117,'ACORN station A-P'!EF117,'ACORN station A-P'!EI117,'ACORN station A-P'!EL117,'ACORN station A-P'!ER117,'ACORN station A-P'!EU117,'ACORN station A-P'!EX117,'ACORN station A-P'!FA117,'ACORN station A-P'!FD117,'ACORN station A-P'!FG117,'ACORN station A-P'!FJ117,'ACORN station A-P'!FM117,'ACORN station A-P'!FS117,'ACORN station A-P'!FV117,'ACORN station A-P'!FY117,'ACORN station A-P'!GB117,SUM('ACORN station A-P'!GE117,'ACORN station A-P'!GH117,'ACORN station A-P'!GK117,'ACORN station A-P'!GQ117,'ACORN station A-P'!GT117,'ACORN station A-P'!GW117,'ACORN station A-P'!GZ117,'ACORN station A-P'!HC117,'ACORN station A-P'!HF117,'ACORN station A-P'!HI117,'ACORN station A-P'!HL117,'ACORN station A-P'!HO117,'ACORN station A-P'!HR117,'ACORN station A-P'!HU117,'ACORN station A-P'!HX117,'ACORN station A-P'!IA117,'ACORN station A-P'!ID117,'ACORN station A-P'!IG117,'ACORN station A-P'!IJ117,'ACORN station A-P'!IM117,'ACORN station A-P'!IP117,'ACORN station A-P'!IS117,D117,G117,M117,S117,V117,Y117,AB117,SUM(AE117,AK117,AN117,AQ117,AT117,AZ117,BC117,BF117,BI117,BL117,BO117,BR117,BU117,BX117,CA117,CD117,CG117))))</f>
        <v>1777.020137517027</v>
      </c>
      <c r="CM117" s="94"/>
      <c r="CN117" s="95">
        <f>CJ117/DG117</f>
        <v>41.61300884872333</v>
      </c>
      <c r="CO117" s="95">
        <f>CK117/DH117</f>
        <v>41.41943768729522</v>
      </c>
      <c r="CP117" s="95">
        <f>CL117/DI117</f>
        <v>41.32604970969831</v>
      </c>
      <c r="CQ117" s="24"/>
      <c r="CR117" s="24">
        <f>SUM('ACORN station A-P'!B117,'ACORN station A-P'!E117,'ACORN station A-P'!H117,'ACORN station A-P'!K117,'ACORN station A-P'!N117,'ACORN station A-P'!Q117,'ACORN station A-P'!T117,'ACORN station A-P'!W117,'ACORN station A-P'!Z117,'ACORN station A-P'!AC117,'ACORN station A-P'!AF117,'ACORN station A-P'!AI117,'ACORN station A-P'!AL117,'ACORN station A-P'!AO117,'ACORN station A-P'!AR117,'ACORN station A-P'!AU117,'ACORN station A-P'!AX117,'ACORN station A-P'!BA117,'ACORN station A-P'!BD117,'ACORN station A-P'!BG117,'ACORN station A-P'!BJ117,'ACORN station A-P'!BM117,'ACORN station A-P'!BP117,'ACORN station A-P'!BS117,'ACORN station A-P'!BV117,'ACORN station A-P'!BY117,'ACORN station A-P'!CB117,'ACORN station A-P'!CE117,'ACORN station A-P'!CH117,SUM('ACORN station A-P'!CK117,'ACORN station A-P'!CN117,'ACORN station A-P'!CQ117,'ACORN station A-P'!CT117,'ACORN station A-P'!CW117,'ACORN station A-P'!CZ117,'ACORN station A-P'!DC117,'ACORN station A-P'!DF117,'ACORN station A-P'!DI117,'ACORN station A-P'!DL117,'ACORN station A-P'!DO117,'ACORN station A-P'!DR117,'ACORN station A-P'!DU117,'ACORN station A-P'!DX117,'ACORN station A-P'!EA117,'ACORN station A-P'!ED117,'ACORN station A-P'!EG117,'ACORN station A-P'!EJ117,'ACORN station A-P'!EM117,'ACORN station A-P'!EP117,'ACORN station A-P'!ES117,'ACORN station A-P'!EV117,'ACORN station A-P'!EY117,'ACORN station A-P'!FB117,'ACORN station A-P'!FE117,'ACORN station A-P'!FH117,'ACORN station A-P'!FK117,'ACORN station A-P'!FN117,'ACORN station A-P'!FQ117,SUM('ACORN station A-P'!FT117,'ACORN station A-P'!FW117,'ACORN station A-P'!FZ117,'ACORN station A-P'!GC117,'ACORN station A-P'!GF117,'ACORN station A-P'!GI117,'ACORN station A-P'!GL117,'ACORN station A-P'!GO117,'ACORN station A-P'!GR117,'ACORN station A-P'!GU117,'ACORN station A-P'!GX117,'ACORN station A-P'!HA117,'ACORN station A-P'!HD117,'ACORN station A-P'!HG117,'ACORN station A-P'!HJ117,'ACORN station A-P'!HM117,'ACORN station A-P'!HP117,'ACORN station A-P'!HS117,'ACORN station A-P'!HV117,'ACORN station A-P'!HY117,'ACORN station A-P'!IB117,'ACORN station A-P'!IE117,'ACORN station A-P'!IH117,'ACORN station A-P'!IK117,'ACORN station A-P'!IN117,'ACORN station A-P'!IQ117,B117,E117,H117,SUM(K117,N117,Q117,T117,W117,Z117,AC117,AF117,AI117,AL117,AO117,AR117,AU117,AX117,BA117,BD117,BG117,BJ117,BM117,BP117,BS117,BV117,BY117,CB117,CE117))))</f>
        <v>1911.509380495103</v>
      </c>
      <c r="CS117" s="24">
        <f>SUM('ACORN station A-P'!C117,'ACORN station A-P'!F117,'ACORN station A-P'!I117,'ACORN station A-P'!L117,'ACORN station A-P'!O117,'ACORN station A-P'!R117,'ACORN station A-P'!U117,'ACORN station A-P'!X117,'ACORN station A-P'!AA117,'ACORN station A-P'!AD117,'ACORN station A-P'!AG117,'ACORN station A-P'!AJ117,'ACORN station A-P'!AM117,'ACORN station A-P'!AP117,'ACORN station A-P'!AS117,'ACORN station A-P'!AV117,'ACORN station A-P'!AY117,'ACORN station A-P'!BB117,'ACORN station A-P'!BE117,'ACORN station A-P'!BH117,'ACORN station A-P'!BK117,'ACORN station A-P'!BN117,'ACORN station A-P'!BQ117,'ACORN station A-P'!BT117,'ACORN station A-P'!BW117,'ACORN station A-P'!BZ117,'ACORN station A-P'!CC117,'ACORN station A-P'!CF117,'ACORN station A-P'!CI117,SUM('ACORN station A-P'!CL117,'ACORN station A-P'!CO117,'ACORN station A-P'!CR117,'ACORN station A-P'!CU117,'ACORN station A-P'!CX117,'ACORN station A-P'!DA117,'ACORN station A-P'!DD117,'ACORN station A-P'!DG117,'ACORN station A-P'!DJ117,'ACORN station A-P'!DM117,'ACORN station A-P'!DP117,'ACORN station A-P'!DS117,'ACORN station A-P'!DV117,'ACORN station A-P'!DY117,'ACORN station A-P'!EB117,'ACORN station A-P'!EE117,'ACORN station A-P'!EH117,'ACORN station A-P'!EK117,'ACORN station A-P'!EN117,'ACORN station A-P'!EQ117,'ACORN station A-P'!ET117,'ACORN station A-P'!EW117,'ACORN station A-P'!EZ117,'ACORN station A-P'!FC117,'ACORN station A-P'!FF117,'ACORN station A-P'!FI117,'ACORN station A-P'!FL117,'ACORN station A-P'!FO117,'ACORN station A-P'!FR117,SUM('ACORN station A-P'!FU117,'ACORN station A-P'!FX117,'ACORN station A-P'!GA117,'ACORN station A-P'!GD117,'ACORN station A-P'!GG117,'ACORN station A-P'!GJ117,'ACORN station A-P'!GM117,'ACORN station A-P'!GP117,'ACORN station A-P'!GS117,'ACORN station A-P'!GV117,'ACORN station A-P'!GY117,'ACORN station A-P'!HB117,'ACORN station A-P'!HE117,'ACORN station A-P'!HH117,'ACORN station A-P'!HK117,'ACORN station A-P'!HN117,'ACORN station A-P'!HQ117,'ACORN station A-P'!HT117,'ACORN station A-P'!HW117,'ACORN station A-P'!HZ117,'ACORN station A-P'!IC117,'ACORN station A-P'!IF117,'ACORN station A-P'!II117,'ACORN station A-P'!IL117,'ACORN station A-P'!IO117,'ACORN station A-P'!IR117,C117,F117,I117,SUM(L117,O117,R117,U117,X117,AA117,AD117,AG117,AJ117,AM117,AP117,AS117,AV117,AY117,BB117,BE117,BH117,BK117,BN117,BQ117,BT117,BW117,BZ117,CC117,CF117))))</f>
        <v>1863.533049533066</v>
      </c>
      <c r="CT117" s="24">
        <f>SUM('ACORN station A-P'!D117,'ACORN station A-P'!G117,'ACORN station A-P'!J117,'ACORN station A-P'!M117,'ACORN station A-P'!P117,'ACORN station A-P'!S117,'ACORN station A-P'!V117,'ACORN station A-P'!Y117,'ACORN station A-P'!AB117,'ACORN station A-P'!AE117,'ACORN station A-P'!AH117,'ACORN station A-P'!AK117,'ACORN station A-P'!AN117,'ACORN station A-P'!AQ117,'ACORN station A-P'!AT117,'ACORN station A-P'!AW117,'ACORN station A-P'!AZ117,'ACORN station A-P'!BC117,'ACORN station A-P'!BF117,'ACORN station A-P'!BI117,'ACORN station A-P'!BL117,'ACORN station A-P'!BO117,'ACORN station A-P'!BR117,'ACORN station A-P'!BU117,'ACORN station A-P'!BX117,'ACORN station A-P'!CA117,'ACORN station A-P'!CD117,'ACORN station A-P'!CG117,'ACORN station A-P'!CJ117,SUM('ACORN station A-P'!CM117,'ACORN station A-P'!CP117,'ACORN station A-P'!CS117,'ACORN station A-P'!CV117,'ACORN station A-P'!CY117,'ACORN station A-P'!DB117,'ACORN station A-P'!DE117,'ACORN station A-P'!DH117,'ACORN station A-P'!DK117,'ACORN station A-P'!DN117,'ACORN station A-P'!DQ117,'ACORN station A-P'!DT117,'ACORN station A-P'!DW117,'ACORN station A-P'!DZ117,'ACORN station A-P'!EC117,'ACORN station A-P'!EF117,'ACORN station A-P'!EI117,'ACORN station A-P'!EL117,'ACORN station A-P'!EO117,'ACORN station A-P'!ER117,'ACORN station A-P'!EU117,'ACORN station A-P'!EX117,'ACORN station A-P'!FA117,'ACORN station A-P'!FD117,'ACORN station A-P'!FG117,'ACORN station A-P'!FJ117,'ACORN station A-P'!FM117,'ACORN station A-P'!FP117,'ACORN station A-P'!FS117,SUM('ACORN station A-P'!FV117,'ACORN station A-P'!FY117,'ACORN station A-P'!GB117,'ACORN station A-P'!GE117,'ACORN station A-P'!GH117,'ACORN station A-P'!GK117,'ACORN station A-P'!GN117,'ACORN station A-P'!GQ117,'ACORN station A-P'!GT117,'ACORN station A-P'!GW117,'ACORN station A-P'!GZ117,'ACORN station A-P'!HC117,'ACORN station A-P'!HF117,'ACORN station A-P'!HI117,'ACORN station A-P'!HL117,'ACORN station A-P'!HO117,'ACORN station A-P'!HR117,'ACORN station A-P'!HU117,'ACORN station A-P'!HX117,'ACORN station A-P'!IA117,'ACORN station A-P'!ID117,'ACORN station A-P'!IG117,'ACORN station A-P'!IJ117,'ACORN station A-P'!IM117,'ACORN station A-P'!IP117,'ACORN station A-P'!IS117,D117,G117,J117,SUM(M117,P117,S117,V117,Y117,AB117,AE117,AH117,AK117,AN117,AQ117,AT117,AW117,AZ117,BC117,BF117,BI117,BL117,BO117,BR117,BU117,BX117,CA117,CD117,CG117))))</f>
        <v>1858.520137517027</v>
      </c>
      <c r="CU117" s="24"/>
      <c r="CV117" s="95">
        <f>CR117/DJ117</f>
        <v>41.55455174989354</v>
      </c>
      <c r="CW117" s="95">
        <f>CS117/DK117</f>
        <v>41.41184554517924</v>
      </c>
      <c r="CX117" s="95">
        <f>CT117/DL117</f>
        <v>41.30044750037838</v>
      </c>
      <c r="CY117" s="24"/>
      <c r="CZ117" s="24">
        <f>SUM('ACORN station A-P'!B117,'ACORN station A-P'!E117,'ACORN station A-P'!H117,'ACORN station A-P'!Q117,'ACORN station A-P'!W117,'ACORN station A-P'!Z117,'ACORN station A-P'!AC117,'ACORN station A-P'!AI117,'ACORN station A-P'!AL117,'ACORN station A-P'!AO117,'ACORN station A-P'!AX117,'ACORN station A-P'!BM117,'ACORN station A-P'!BP117,'ACORN station A-P'!BS117,'ACORN station A-P'!BV117,'ACORN station A-P'!CB117,'ACORN station A-P'!CE117,'ACORN station A-P'!CH117,'ACORN station A-P'!CT117,'ACORN station A-P'!CW117,'ACORN station A-P'!DF117,'ACORN station A-P'!DC117,'ACORN station A-P'!DO117,'ACORN station A-P'!DR117,'ACORN station A-P'!DU117,'ACORN station A-P'!DX117,'ACORN station A-P'!EJ117,'ACORN station A-P'!ES117,'ACORN station A-P'!EV117,SUM('ACORN station A-P'!FB117,'ACORN station A-P'!FE117,'ACORN station A-P'!FK117,'ACORN station A-P'!FT117,'ACORN station A-P'!FW117,'ACORN station A-P'!FZ117,'ACORN station A-P'!GC117,'ACORN station A-P'!GF117,'ACORN station A-P'!GL117,'ACORN station A-P'!GR117,'ACORN station A-P'!GU117,'ACORN station A-P'!HA117,'ACORN station A-P'!HD117,'ACORN station A-P'!HG117,'ACORN station A-P'!HM117,'ACORN station A-P'!IB117,'ACORN station A-P'!IE117,'ACORN station A-P'!IN117,'ACORN station A-P'!IQ117,E117,K117,T117,Z117,AF117,AL117,AR117,BA117,BD117,BG117,SUM(BS117,CE117)))</f>
        <v>1705.135306421029</v>
      </c>
      <c r="DA117" s="24">
        <f>SUM('ACORN station A-P'!C117,'ACORN station A-P'!F117,'ACORN station A-P'!I117,'ACORN station A-P'!R117,'ACORN station A-P'!X117,'ACORN station A-P'!AA117,'ACORN station A-P'!AD117,'ACORN station A-P'!AJ117,'ACORN station A-P'!AM117,'ACORN station A-P'!AP117,'ACORN station A-P'!AY117,'ACORN station A-P'!BN117,'ACORN station A-P'!BQ117,'ACORN station A-P'!BT117,'ACORN station A-P'!BW117,'ACORN station A-P'!CC117,'ACORN station A-P'!CF117,'ACORN station A-P'!CI117,'ACORN station A-P'!CU117,'ACORN station A-P'!CX117,'ACORN station A-P'!DG117,'ACORN station A-P'!DD117,'ACORN station A-P'!DP117,'ACORN station A-P'!DS117,'ACORN station A-P'!DV117,'ACORN station A-P'!DY117,'ACORN station A-P'!EK117,'ACORN station A-P'!ET117,'ACORN station A-P'!EW117,SUM('ACORN station A-P'!FC117,'ACORN station A-P'!FF117,'ACORN station A-P'!FL117,'ACORN station A-P'!FU117,'ACORN station A-P'!FX117,'ACORN station A-P'!GA117,'ACORN station A-P'!GD117,'ACORN station A-P'!GG117,'ACORN station A-P'!GM117,'ACORN station A-P'!GS117,'ACORN station A-P'!GV117,'ACORN station A-P'!HB117,'ACORN station A-P'!HE117,'ACORN station A-P'!HH117,'ACORN station A-P'!HN117,'ACORN station A-P'!IC117,'ACORN station A-P'!IF117,'ACORN station A-P'!IO117,'ACORN station A-P'!IR117,F117,L117,U117,AA117,AG117,AM117,AS117,BB117,BE117,BH117,SUM(BT117,CF117)))</f>
        <v>1655.983906675923</v>
      </c>
      <c r="DB117" s="24">
        <f>SUM('ACORN station A-P'!D117,'ACORN station A-P'!G117,'ACORN station A-P'!J117,'ACORN station A-P'!S117,'ACORN station A-P'!Y117,'ACORN station A-P'!AB117,'ACORN station A-P'!AE117,'ACORN station A-P'!AK117,'ACORN station A-P'!AN117,'ACORN station A-P'!AQ117,'ACORN station A-P'!AZ117,'ACORN station A-P'!BO117,'ACORN station A-P'!BR117,'ACORN station A-P'!BU117,'ACORN station A-P'!BX117,'ACORN station A-P'!CD117,'ACORN station A-P'!CG117,'ACORN station A-P'!CJ117,'ACORN station A-P'!CV117,'ACORN station A-P'!CY117,'ACORN station A-P'!DH117,'ACORN station A-P'!DE117,'ACORN station A-P'!DQ117,'ACORN station A-P'!DT117,'ACORN station A-P'!DW117,'ACORN station A-P'!DZ117,'ACORN station A-P'!EL117,'ACORN station A-P'!EU117,'ACORN station A-P'!EX117,SUM('ACORN station A-P'!FD117,'ACORN station A-P'!FG117,'ACORN station A-P'!FM117,'ACORN station A-P'!FV117,'ACORN station A-P'!FY117,'ACORN station A-P'!GB117,'ACORN station A-P'!GE117,'ACORN station A-P'!GH117,'ACORN station A-P'!GN117,'ACORN station A-P'!GT117,'ACORN station A-P'!GW117,'ACORN station A-P'!HC117,'ACORN station A-P'!HF117,'ACORN station A-P'!HI117,'ACORN station A-P'!HO117,'ACORN station A-P'!ID117,'ACORN station A-P'!IG117,'ACORN station A-P'!IP117,'ACORN station A-P'!IS117,G117,M117,V117,AB117,AH117,AN117,AT117,BC117,BF117,BI117,SUM(BU117,CG117)))</f>
        <v>1651.554715439106</v>
      </c>
      <c r="DC117" s="24"/>
      <c r="DD117" s="95">
        <f>CZ117/DM117</f>
        <v>41.58866601026899</v>
      </c>
      <c r="DE117" s="95">
        <f>DA117/DN117</f>
        <v>41.39959766689808</v>
      </c>
      <c r="DF117" s="95">
        <f>DB117/DO117</f>
        <v>41.28886788597764</v>
      </c>
      <c r="DG117" s="44">
        <f>SUM(COUNT('ACORN station A-P'!E117,'ACORN station A-P'!H117,'ACORN station A-P'!K117,'ACORN station A-P'!N117,'ACORN station A-P'!Q117,'ACORN station A-P'!T117,'ACORN station A-P'!W117,'ACORN station A-P'!Z117,'ACORN station A-P'!AC117,'ACORN station A-P'!AF117,'ACORN station A-P'!AI117,'ACORN station A-P'!AL117,'ACORN station A-P'!AO117,'ACORN station A-P'!AR117,'ACORN station A-P'!AU117,'ACORN station A-P'!AX117,'ACORN station A-P'!BA117,'ACORN station A-P'!BD117,'ACORN station A-P'!BG117,'ACORN station A-P'!BJ117,'ACORN station A-P'!BM117,'ACORN station A-P'!BP117,'ACORN station A-P'!BS117,'ACORN station A-P'!BV117,'ACORN station A-P'!BY117,'ACORN station A-P'!CB117,'ACORN station A-P'!CE117,'ACORN station A-P'!CH117,'ACORN station A-P'!CK117,'ACORN station A-P'!CN117),COUNT('ACORN station A-P'!CQ117,'ACORN station A-P'!CT117,'ACORN station A-P'!CW117,'ACORN station A-P'!CZ117,'ACORN station A-P'!DC117,'ACORN station A-P'!DF117,'ACORN station A-P'!DI117,'ACORN station A-P'!DL117,'ACORN station A-P'!DO117,'ACORN station A-P'!DR117,'ACORN station A-P'!DU117,'ACORN station A-P'!DX117,'ACORN station A-P'!EA117,'ACORN station A-P'!ED117,'ACORN station A-P'!EG117,'ACORN station A-P'!EJ117,'ACORN station A-P'!EP117,'ACORN station A-P'!ES117,'ACORN station A-P'!EV117,'ACORN station A-P'!EY117,'ACORN station A-P'!FB117,'ACORN station A-P'!FE117,'ACORN station A-P'!FH117,'ACORN station A-P'!FK117,'ACORN station A-P'!FQ117,'ACORN station A-P'!FT117,'ACORN station A-P'!FW117,'ACORN station A-P'!FZ117,'ACORN station A-P'!GC117,'ACORN station A-P'!GF117),COUNT('ACORN station A-P'!GI117,'ACORN station A-P'!GO117,'ACORN station A-P'!GR117,'ACORN station A-P'!GU117,'ACORN station A-P'!GX117,'ACORN station A-P'!HA117,'ACORN station A-P'!HD117,'ACORN station A-P'!HG117,'ACORN station A-P'!HJ117,'ACORN station A-P'!HM117,'ACORN station A-P'!HP117,'ACORN station A-P'!HS117,'ACORN station A-P'!HV117,'ACORN station A-P'!HY117,'ACORN station A-P'!IB117,'ACORN station A-P'!IE117,'ACORN station A-P'!IH117,'ACORN station A-P'!IK117,'ACORN station A-P'!IN117,'ACORN station A-P'!IQ117,B117,E117,K117,Q117,T117,W117,Z117,AC117,AI117,AL117),COUNT(AO117,AR117,AX117,BA117,BD117,BG117,BJ117,BM117,BP117,BS117,BV117,BY117,CB117,CE117))</f>
        <v>43</v>
      </c>
      <c r="DH117" s="44">
        <f>SUM(COUNT('ACORN station A-P'!F117,'ACORN station A-P'!I117,'ACORN station A-P'!L117,'ACORN station A-P'!O117,'ACORN station A-P'!R117,'ACORN station A-P'!U117,'ACORN station A-P'!X117,'ACORN station A-P'!AA117,'ACORN station A-P'!AD117,'ACORN station A-P'!AG117,'ACORN station A-P'!AJ117,'ACORN station A-P'!AM117,'ACORN station A-P'!AP117,'ACORN station A-P'!AS117,'ACORN station A-P'!AV117,'ACORN station A-P'!AY117,'ACORN station A-P'!BB117,'ACORN station A-P'!BE117,'ACORN station A-P'!BH117,'ACORN station A-P'!BK117,'ACORN station A-P'!BN117,'ACORN station A-P'!BQ117,'ACORN station A-P'!BT117,'ACORN station A-P'!BW117,'ACORN station A-P'!BZ117,'ACORN station A-P'!CC117,'ACORN station A-P'!CF117,'ACORN station A-P'!CI117,'ACORN station A-P'!CL117,'ACORN station A-P'!CO117),COUNT('ACORN station A-P'!CR117,'ACORN station A-P'!CU117,'ACORN station A-P'!CX117,'ACORN station A-P'!DA117,'ACORN station A-P'!DD117,'ACORN station A-P'!DG117,'ACORN station A-P'!DJ117,'ACORN station A-P'!DM117,'ACORN station A-P'!DP117,'ACORN station A-P'!DS117,'ACORN station A-P'!DV117,'ACORN station A-P'!DY117,'ACORN station A-P'!EB117,'ACORN station A-P'!EE117,'ACORN station A-P'!EH117,'ACORN station A-P'!EK117,'ACORN station A-P'!EQ117,'ACORN station A-P'!ET117,'ACORN station A-P'!EW117,'ACORN station A-P'!EZ117,'ACORN station A-P'!FC117,'ACORN station A-P'!FF117,'ACORN station A-P'!FI117,'ACORN station A-P'!FL117,'ACORN station A-P'!FR117,'ACORN station A-P'!FU117,'ACORN station A-P'!FX117,'ACORN station A-P'!GA117,'ACORN station A-P'!GD117,'ACORN station A-P'!GG117),COUNT('ACORN station A-P'!GJ117,'ACORN station A-P'!GP117,'ACORN station A-P'!GS117,'ACORN station A-P'!GV117,'ACORN station A-P'!GY117,'ACORN station A-P'!HB117,'ACORN station A-P'!HE117,'ACORN station A-P'!HH117,'ACORN station A-P'!HK117,'ACORN station A-P'!HN117,'ACORN station A-P'!HQ117,'ACORN station A-P'!HT117,'ACORN station A-P'!HW117,'ACORN station A-P'!HZ117,'ACORN station A-P'!IC117,'ACORN station A-P'!IF117,'ACORN station A-P'!II117,'ACORN station A-P'!IL117,'ACORN station A-P'!IO117,'ACORN station A-P'!IR117,C117,F117,L117,R117,U117,X117,AA117,AD117,AJ117,AM117),COUNT(AP117,AS117,AY117,BB117,BE117,BH117,BK117,BN117,BQ117,BT117,BW117,BZ117,CC117,CF117))</f>
        <v>42</v>
      </c>
      <c r="DI117" s="44">
        <f>SUM(COUNT('ACORN station A-P'!G117,'ACORN station A-P'!J117,'ACORN station A-P'!M117,'ACORN station A-P'!P117,'ACORN station A-P'!S117,'ACORN station A-P'!V117,'ACORN station A-P'!Y117,'ACORN station A-P'!AB117,'ACORN station A-P'!AE117,'ACORN station A-P'!AH117,'ACORN station A-P'!AK117,'ACORN station A-P'!AN117,'ACORN station A-P'!AQ117,'ACORN station A-P'!AT117,'ACORN station A-P'!AW117,'ACORN station A-P'!AZ117,'ACORN station A-P'!BC117,'ACORN station A-P'!BF117,'ACORN station A-P'!BI117,'ACORN station A-P'!BL117,'ACORN station A-P'!BO117,'ACORN station A-P'!BR117,'ACORN station A-P'!BU117,'ACORN station A-P'!BX117,'ACORN station A-P'!CA117,'ACORN station A-P'!CD117,'ACORN station A-P'!CG117,'ACORN station A-P'!CJ117,'ACORN station A-P'!CM117,'ACORN station A-P'!CP117),COUNT('ACORN station A-P'!CS117,'ACORN station A-P'!CV117,'ACORN station A-P'!CY117,'ACORN station A-P'!DB117,'ACORN station A-P'!DE117,'ACORN station A-P'!DH117,'ACORN station A-P'!DK117,'ACORN station A-P'!DN117,'ACORN station A-P'!DQ117,'ACORN station A-P'!DT117,'ACORN station A-P'!DW117,'ACORN station A-P'!DZ117,'ACORN station A-P'!EC117,'ACORN station A-P'!EF117,'ACORN station A-P'!EI117,'ACORN station A-P'!EL117,'ACORN station A-P'!ER117,'ACORN station A-P'!EU117,'ACORN station A-P'!EX117,'ACORN station A-P'!FA117,'ACORN station A-P'!FD117,'ACORN station A-P'!FG117,'ACORN station A-P'!FJ117,'ACORN station A-P'!FM117,'ACORN station A-P'!FS117,'ACORN station A-P'!FV117,'ACORN station A-P'!FY117,'ACORN station A-P'!GB117,'ACORN station A-P'!GE117,'ACORN station A-P'!GH117),COUNT('ACORN station A-P'!GK117,'ACORN station A-P'!GQ117,'ACORN station A-P'!GT117,'ACORN station A-P'!GW117,'ACORN station A-P'!GZ117,'ACORN station A-P'!HC117,'ACORN station A-P'!HF117,'ACORN station A-P'!HI117,'ACORN station A-P'!HL117,'ACORN station A-P'!HO117,'ACORN station A-P'!HR117,'ACORN station A-P'!HU117,'ACORN station A-P'!HX117,'ACORN station A-P'!IA117,'ACORN station A-P'!ID117,'ACORN station A-P'!IG117,'ACORN station A-P'!IJ117,'ACORN station A-P'!IM117,'ACORN station A-P'!IP117,'ACORN station A-P'!IS117,D117,G117,M117,S117,V117,Y117,AB117,AE117,AK117,AN117),COUNT(AQ117,AT117,AZ117,BC117,BF117,BI117,BL117,BO117,BR117,BU117,BX117,CA117,CD117,CG117))</f>
        <v>43</v>
      </c>
      <c r="DJ117" s="44">
        <f>SUM(COUNT('ACORN station A-P'!B117,'ACORN station A-P'!E117,'ACORN station A-P'!H117,'ACORN station A-P'!K117,'ACORN station A-P'!N117,'ACORN station A-P'!Q117,'ACORN station A-P'!T117,'ACORN station A-P'!W117,'ACORN station A-P'!Z117,'ACORN station A-P'!AC117,'ACORN station A-P'!AF117,'ACORN station A-P'!AI117,'ACORN station A-P'!AL117,'ACORN station A-P'!AO117,'ACORN station A-P'!AR117,'ACORN station A-P'!AU117,'ACORN station A-P'!AX117,'ACORN station A-P'!BA117,'ACORN station A-P'!BD117,'ACORN station A-P'!BG117,'ACORN station A-P'!BJ117,'ACORN station A-P'!BM117,'ACORN station A-P'!BP117,'ACORN station A-P'!BS117,'ACORN station A-P'!BV117,'ACORN station A-P'!BY117,'ACORN station A-P'!CB117,'ACORN station A-P'!CE117,'ACORN station A-P'!CH117,'ACORN station A-P'!CK117),COUNT('ACORN station A-P'!CN117,'ACORN station A-P'!CQ117,'ACORN station A-P'!CT117,'ACORN station A-P'!CW117,'ACORN station A-P'!CZ117,'ACORN station A-P'!DC117,'ACORN station A-P'!DF117,'ACORN station A-P'!DI117,'ACORN station A-P'!DL117,'ACORN station A-P'!DO117,'ACORN station A-P'!DR117,'ACORN station A-P'!DU117,'ACORN station A-P'!DX117,'ACORN station A-P'!EA117,'ACORN station A-P'!ED117,'ACORN station A-P'!EG117,'ACORN station A-P'!EJ117,'ACORN station A-P'!EM117,'ACORN station A-P'!EP117,'ACORN station A-P'!ES117,'ACORN station A-P'!EV117,'ACORN station A-P'!EY117,'ACORN station A-P'!FB117,'ACORN station A-P'!FE117,'ACORN station A-P'!FH117,'ACORN station A-P'!FK117,'ACORN station A-P'!FN117,'ACORN station A-P'!FQ117,'ACORN station A-P'!FT117,'ACORN station A-P'!FW117),COUNT('ACORN station A-P'!FZ117,'ACORN station A-P'!GC117,'ACORN station A-P'!GF117,'ACORN station A-P'!GI117,'ACORN station A-P'!GL117,'ACORN station A-P'!GO117,'ACORN station A-P'!GR117,'ACORN station A-P'!GU117,'ACORN station A-P'!GX117,'ACORN station A-P'!HA117,'ACORN station A-P'!HD117,'ACORN station A-P'!HG117,'ACORN station A-P'!HJ117,'ACORN station A-P'!HM117,'ACORN station A-P'!HP117,'ACORN station A-P'!HS117,'ACORN station A-P'!HV117,'ACORN station A-P'!HY117,'ACORN station A-P'!IB117,'ACORN station A-P'!IE117,'ACORN station A-P'!IH117,'ACORN station A-P'!IK117,'ACORN station A-P'!IN117,'ACORN station A-P'!IQ117,B117,E117,H117,K117,N117,Q117),COUNT(T117,W117,Z117,AC117,AF117,AI117,AL117,AO117,AR117,AU117,AX117,BA117,BD117,BG117,BJ117,BM117,BP117,BS117,BV117,BY117,CB117,CE117))</f>
        <v>46</v>
      </c>
      <c r="DK117" s="44">
        <f>SUM(COUNT('ACORN station A-P'!C117,'ACORN station A-P'!F117,'ACORN station A-P'!I117,'ACORN station A-P'!L117,'ACORN station A-P'!O117,'ACORN station A-P'!R117,'ACORN station A-P'!U117,'ACORN station A-P'!X117,'ACORN station A-P'!AA117,'ACORN station A-P'!AD117,'ACORN station A-P'!AG117,'ACORN station A-P'!AJ117,'ACORN station A-P'!AM117,'ACORN station A-P'!AP117,'ACORN station A-P'!AS117,'ACORN station A-P'!AV117,'ACORN station A-P'!AY117,'ACORN station A-P'!BB117,'ACORN station A-P'!BE117,'ACORN station A-P'!BH117,'ACORN station A-P'!BK117,'ACORN station A-P'!BN117,'ACORN station A-P'!BQ117,'ACORN station A-P'!BT117,'ACORN station A-P'!BW117,'ACORN station A-P'!BZ117,'ACORN station A-P'!CC117,'ACORN station A-P'!CF117,'ACORN station A-P'!CI117,'ACORN station A-P'!CL117),COUNT('ACORN station A-P'!CO117,'ACORN station A-P'!CR117,'ACORN station A-P'!CU117,'ACORN station A-P'!CX117,'ACORN station A-P'!DA117,'ACORN station A-P'!DD117,'ACORN station A-P'!DG117,'ACORN station A-P'!DJ117,'ACORN station A-P'!DM117,'ACORN station A-P'!DP117,'ACORN station A-P'!DS117,'ACORN station A-P'!DV117,'ACORN station A-P'!DY117,'ACORN station A-P'!EB117,'ACORN station A-P'!EE117,'ACORN station A-P'!EH117,'ACORN station A-P'!EK117,'ACORN station A-P'!EN117,'ACORN station A-P'!EQ117,'ACORN station A-P'!ET117,'ACORN station A-P'!EW117,'ACORN station A-P'!EZ117,'ACORN station A-P'!FC117,'ACORN station A-P'!FF117,'ACORN station A-P'!FI117,'ACORN station A-P'!FL117,'ACORN station A-P'!FO117,'ACORN station A-P'!FR117,'ACORN station A-P'!FU117,'ACORN station A-P'!FX117),COUNT('ACORN station A-P'!GA117,'ACORN station A-P'!GD117,'ACORN station A-P'!GG117,'ACORN station A-P'!GJ117,'ACORN station A-P'!GM117,'ACORN station A-P'!GP117,'ACORN station A-P'!GS117,'ACORN station A-P'!GV117,'ACORN station A-P'!GY117,'ACORN station A-P'!HB117,'ACORN station A-P'!HE117,'ACORN station A-P'!HH117,'ACORN station A-P'!HK117,'ACORN station A-P'!HN117,'ACORN station A-P'!HQ117,'ACORN station A-P'!HT117,'ACORN station A-P'!HW117,'ACORN station A-P'!HZ117,'ACORN station A-P'!IC117,'ACORN station A-P'!IF117,'ACORN station A-P'!II117,'ACORN station A-P'!IL117,'ACORN station A-P'!IO117,'ACORN station A-P'!IR117,C117,F117,I117,L117,O117,R117),COUNT(U117,X117,AA117,AD117,AG117,AJ117,AM117,AP117,AS117,AV117,AY117,BB117,BE117,BH117,BK117,BN117,BQ117,BT117,BW117,BZ117,CC117,CF117))</f>
        <v>45</v>
      </c>
      <c r="DL117" s="44">
        <f>SUM(COUNT('ACORN station A-P'!D117,'ACORN station A-P'!G117,'ACORN station A-P'!J117,'ACORN station A-P'!M117,'ACORN station A-P'!P117,'ACORN station A-P'!S117,'ACORN station A-P'!V117,'ACORN station A-P'!Y117,'ACORN station A-P'!AB117,'ACORN station A-P'!AE117,'ACORN station A-P'!AH117,'ACORN station A-P'!AK117,'ACORN station A-P'!AN117,'ACORN station A-P'!AQ117,'ACORN station A-P'!AT117,'ACORN station A-P'!AW117,'ACORN station A-P'!AZ117,'ACORN station A-P'!BC117,'ACORN station A-P'!BF117,'ACORN station A-P'!BI117,'ACORN station A-P'!BL117,'ACORN station A-P'!BO117,'ACORN station A-P'!BR117,'ACORN station A-P'!BU117,'ACORN station A-P'!BX117,'ACORN station A-P'!CA117,'ACORN station A-P'!CD117,'ACORN station A-P'!CG117,'ACORN station A-P'!CJ117,'ACORN station A-P'!CM117),COUNT('ACORN station A-P'!CP117,'ACORN station A-P'!CS117,'ACORN station A-P'!CV117,'ACORN station A-P'!CY117,'ACORN station A-P'!DB117,'ACORN station A-P'!DE117,'ACORN station A-P'!DH117,'ACORN station A-P'!DK117,'ACORN station A-P'!DN117,'ACORN station A-P'!DQ117,'ACORN station A-P'!DT117,'ACORN station A-P'!DW117,'ACORN station A-P'!DZ117,'ACORN station A-P'!EC117,'ACORN station A-P'!EF117,'ACORN station A-P'!EI117,'ACORN station A-P'!EL117,'ACORN station A-P'!EO117,'ACORN station A-P'!ER117,'ACORN station A-P'!EU117,'ACORN station A-P'!EX117,'ACORN station A-P'!FA117,'ACORN station A-P'!FD117,'ACORN station A-P'!FG117,'ACORN station A-P'!FJ117,'ACORN station A-P'!FM117,'ACORN station A-P'!FP117,'ACORN station A-P'!FS117,'ACORN station A-P'!FV117,'ACORN station A-P'!FY117),COUNT('ACORN station A-P'!GB117,'ACORN station A-P'!GE117,'ACORN station A-P'!GH117,'ACORN station A-P'!GK117,'ACORN station A-P'!GN117,'ACORN station A-P'!GQ117,'ACORN station A-P'!GT117,'ACORN station A-P'!GW117,'ACORN station A-P'!GZ117,'ACORN station A-P'!HC117,'ACORN station A-P'!HF117,'ACORN station A-P'!HI117,'ACORN station A-P'!HL117,'ACORN station A-P'!HO117,'ACORN station A-P'!HR117,'ACORN station A-P'!HU117,'ACORN station A-P'!HX117,'ACORN station A-P'!IA117,'ACORN station A-P'!ID117,'ACORN station A-P'!IG117,'ACORN station A-P'!IJ117,'ACORN station A-P'!IM117,'ACORN station A-P'!IP117,'ACORN station A-P'!IS117,D117,G117,J117,M117,P117,S117),COUNT(V117,Y117,AB117,AE117,AH117,AK117,AN117,AQ117,AT117,AW117,AZ117,BC117,BF117,BI117,BL117,BO117,BR117,BU117,BX117,CA117,CD117,CG117))</f>
        <v>45</v>
      </c>
      <c r="DM117" s="44">
        <f>SUM(BS117,CE117)</f>
        <v>41</v>
      </c>
      <c r="DN117" s="44">
        <f>SUM(BT117,CF117)</f>
        <v>40</v>
      </c>
      <c r="DO117" s="44">
        <f>SUM(BU117,CG117)</f>
        <v>40</v>
      </c>
      <c r="DP117" s="93"/>
      <c r="DQ117" s="93"/>
      <c r="DR117" s="44"/>
      <c r="DS117" s="44"/>
      <c r="DT117" s="44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</row>
    <row r="118" ht="22.35" customHeight="1">
      <c r="A118" s="19">
        <v>1916</v>
      </c>
      <c r="B118" s="29"/>
      <c r="C118" s="24"/>
      <c r="D118" s="25"/>
      <c r="E118" s="23">
        <v>41.67826086956522</v>
      </c>
      <c r="F118" s="24">
        <v>41.49523809523809</v>
      </c>
      <c r="G118" s="25">
        <v>40.80909090909092</v>
      </c>
      <c r="H118" s="23"/>
      <c r="I118" s="24"/>
      <c r="J118" s="25"/>
      <c r="K118" s="23"/>
      <c r="L118" s="24"/>
      <c r="M118" s="25"/>
      <c r="N118" s="23"/>
      <c r="O118" s="24"/>
      <c r="P118" s="25"/>
      <c r="Q118" s="23">
        <v>40</v>
      </c>
      <c r="R118" s="24"/>
      <c r="S118" s="25">
        <v>40</v>
      </c>
      <c r="T118" s="23"/>
      <c r="U118" s="24"/>
      <c r="V118" s="25">
        <v>40.3</v>
      </c>
      <c r="W118" s="23"/>
      <c r="X118" s="24"/>
      <c r="Y118" s="25"/>
      <c r="Z118" s="23">
        <v>41.82727272727273</v>
      </c>
      <c r="AA118" s="24">
        <v>41.05</v>
      </c>
      <c r="AB118" s="25">
        <v>40.8</v>
      </c>
      <c r="AC118" s="23">
        <v>42.20588235294117</v>
      </c>
      <c r="AD118" s="24">
        <v>42.61666666666667</v>
      </c>
      <c r="AE118" s="25">
        <v>41.9142857142857</v>
      </c>
      <c r="AF118" s="23"/>
      <c r="AG118" s="24"/>
      <c r="AH118" s="25"/>
      <c r="AI118" s="23"/>
      <c r="AJ118" s="24"/>
      <c r="AK118" s="25"/>
      <c r="AL118" s="23">
        <v>41</v>
      </c>
      <c r="AM118" s="24">
        <v>41</v>
      </c>
      <c r="AN118" s="25">
        <v>40.47777777777778</v>
      </c>
      <c r="AO118" s="23"/>
      <c r="AP118" s="24"/>
      <c r="AQ118" s="25"/>
      <c r="AR118" s="23">
        <v>41.24545454545454</v>
      </c>
      <c r="AS118" s="24">
        <v>40.9875</v>
      </c>
      <c r="AT118" s="25">
        <v>41.04285714285715</v>
      </c>
      <c r="AU118" s="23"/>
      <c r="AV118" s="24"/>
      <c r="AW118" s="25"/>
      <c r="AX118" s="23"/>
      <c r="AY118" s="24"/>
      <c r="AZ118" s="25"/>
      <c r="BA118" s="23">
        <v>40.5</v>
      </c>
      <c r="BB118" s="24">
        <v>40.15000000000001</v>
      </c>
      <c r="BC118" s="25">
        <v>40.32</v>
      </c>
      <c r="BD118" s="23">
        <v>41.64545454545454</v>
      </c>
      <c r="BE118" s="24">
        <v>40.57777777777778</v>
      </c>
      <c r="BF118" s="25">
        <v>41.08571428571429</v>
      </c>
      <c r="BG118" s="23"/>
      <c r="BH118" s="24"/>
      <c r="BI118" s="25"/>
      <c r="BJ118" s="23"/>
      <c r="BK118" s="24"/>
      <c r="BL118" s="25"/>
      <c r="BM118" s="23"/>
      <c r="BN118" s="24"/>
      <c r="BO118" s="25"/>
      <c r="BP118" s="23"/>
      <c r="BQ118" s="24"/>
      <c r="BR118" s="25"/>
      <c r="BS118" s="23"/>
      <c r="BT118" s="24"/>
      <c r="BU118" s="25"/>
      <c r="BV118" s="23"/>
      <c r="BW118" s="24"/>
      <c r="BX118" s="25"/>
      <c r="BY118" s="23"/>
      <c r="BZ118" s="24"/>
      <c r="CA118" s="25"/>
      <c r="CB118" s="23"/>
      <c r="CC118" s="24"/>
      <c r="CD118" s="25"/>
      <c r="CE118" s="23"/>
      <c r="CF118" s="24"/>
      <c r="CG118" s="25"/>
      <c r="CH118" s="92"/>
      <c r="CI118" s="93"/>
      <c r="CJ118" s="24">
        <f>SUM('ACORN station A-P'!E118,'ACORN station A-P'!H118,'ACORN station A-P'!K118,'ACORN station A-P'!N118,'ACORN station A-P'!Q118,'ACORN station A-P'!T118,'ACORN station A-P'!W118,'ACORN station A-P'!Z118,'ACORN station A-P'!AC118,'ACORN station A-P'!AF118,'ACORN station A-P'!AI118,'ACORN station A-P'!AL118,'ACORN station A-P'!AO118,'ACORN station A-P'!AR118,'ACORN station A-P'!AU118,'ACORN station A-P'!AX118,'ACORN station A-P'!BA118,'ACORN station A-P'!BD118,'ACORN station A-P'!BG118,'ACORN station A-P'!BJ118,'ACORN station A-P'!BM118,'ACORN station A-P'!BP118,'ACORN station A-P'!BS118,'ACORN station A-P'!BV118,'ACORN station A-P'!BY118,'ACORN station A-P'!CB118,'ACORN station A-P'!CE118,'ACORN station A-P'!CH118,'ACORN station A-P'!CK118,SUM('ACORN station A-P'!CN118,'ACORN station A-P'!CQ118,'ACORN station A-P'!CT118,'ACORN station A-P'!CW118,'ACORN station A-P'!CZ118,'ACORN station A-P'!DC118,'ACORN station A-P'!DF118,'ACORN station A-P'!DI118,'ACORN station A-P'!DL118,'ACORN station A-P'!DO118,'ACORN station A-P'!DR118,'ACORN station A-P'!DU118,'ACORN station A-P'!DX118,'ACORN station A-P'!EA118,'ACORN station A-P'!ED118,'ACORN station A-P'!EG118,'ACORN station A-P'!EJ118,'ACORN station A-P'!EP118,'ACORN station A-P'!ES118,'ACORN station A-P'!EV118,'ACORN station A-P'!EY118,'ACORN station A-P'!FB118,'ACORN station A-P'!FE118,'ACORN station A-P'!FH118,'ACORN station A-P'!FK118,'ACORN station A-P'!FQ118,'ACORN station A-P'!FT118,'ACORN station A-P'!FW118,'ACORN station A-P'!FZ118,SUM('ACORN station A-P'!GC118,'ACORN station A-P'!GF118,'ACORN station A-P'!GI118,'ACORN station A-P'!GO118,'ACORN station A-P'!GR118,'ACORN station A-P'!GU118,'ACORN station A-P'!GX118,'ACORN station A-P'!HA118,'ACORN station A-P'!HD118,'ACORN station A-P'!HG118,'ACORN station A-P'!HJ118,'ACORN station A-P'!HM118,'ACORN station A-P'!HP118,'ACORN station A-P'!HS118,'ACORN station A-P'!HV118,'ACORN station A-P'!HY118,'ACORN station A-P'!IB118,'ACORN station A-P'!IE118,'ACORN station A-P'!IH118,'ACORN station A-P'!IK118,'ACORN station A-P'!IN118,'ACORN station A-P'!IQ118,B118,E118,K118,Q118,T118,W118,Z118,SUM(AC118,AI118,AL118,AO118,AR118,AX118,BA118,BD118,BG118,BJ118,BM118,BP118,BS118,BV118,BY118,CB118,CE118))))</f>
        <v>1488.556639572317</v>
      </c>
      <c r="CK118" s="24">
        <f>SUM('ACORN station A-P'!F118,'ACORN station A-P'!I118,'ACORN station A-P'!L118,'ACORN station A-P'!O118,'ACORN station A-P'!R118,'ACORN station A-P'!U118,'ACORN station A-P'!X118,'ACORN station A-P'!AA118,'ACORN station A-P'!AD118,'ACORN station A-P'!AG118,'ACORN station A-P'!AJ118,'ACORN station A-P'!AM118,'ACORN station A-P'!AP118,'ACORN station A-P'!AS118,'ACORN station A-P'!AV118,'ACORN station A-P'!AY118,'ACORN station A-P'!BB118,'ACORN station A-P'!BE118,'ACORN station A-P'!BH118,'ACORN station A-P'!BK118,'ACORN station A-P'!BN118,'ACORN station A-P'!BQ118,'ACORN station A-P'!BT118,'ACORN station A-P'!BW118,'ACORN station A-P'!BZ118,'ACORN station A-P'!CC118,'ACORN station A-P'!CF118,'ACORN station A-P'!CI118,'ACORN station A-P'!CL118,SUM('ACORN station A-P'!CO118,'ACORN station A-P'!CR118,'ACORN station A-P'!CU118,'ACORN station A-P'!CX118,'ACORN station A-P'!DA118,'ACORN station A-P'!DD118,'ACORN station A-P'!DG118,'ACORN station A-P'!DJ118,'ACORN station A-P'!DM118,'ACORN station A-P'!DP118,'ACORN station A-P'!DS118,'ACORN station A-P'!DV118,'ACORN station A-P'!DY118,'ACORN station A-P'!EB118,'ACORN station A-P'!EE118,'ACORN station A-P'!EH118,'ACORN station A-P'!EK118,'ACORN station A-P'!EQ118,'ACORN station A-P'!ET118,'ACORN station A-P'!EW118,'ACORN station A-P'!EZ118,'ACORN station A-P'!FC118,'ACORN station A-P'!FF118,'ACORN station A-P'!FI118,'ACORN station A-P'!FL118,'ACORN station A-P'!FR118,'ACORN station A-P'!FU118,'ACORN station A-P'!FX118,'ACORN station A-P'!GA118,SUM('ACORN station A-P'!GD118,'ACORN station A-P'!GG118,'ACORN station A-P'!GJ118,'ACORN station A-P'!GP118,'ACORN station A-P'!GS118,'ACORN station A-P'!GV118,'ACORN station A-P'!GY118,'ACORN station A-P'!HB118,'ACORN station A-P'!HE118,'ACORN station A-P'!HH118,'ACORN station A-P'!HK118,'ACORN station A-P'!HN118,'ACORN station A-P'!HQ118,'ACORN station A-P'!HT118,'ACORN station A-P'!HW118,'ACORN station A-P'!HZ118,'ACORN station A-P'!IC118,'ACORN station A-P'!IF118,'ACORN station A-P'!II118,'ACORN station A-P'!IL118,'ACORN station A-P'!IO118,'ACORN station A-P'!IR118,C118,F118,L118,R118,U118,X118,AA118,SUM(AD118,AJ118,AM118,AP118,AS118,AY118,BB118,BE118,BH118,BK118,BN118,BQ118,BT118,BW118,BZ118,CC118,CF118))))</f>
        <v>1446.382701392810</v>
      </c>
      <c r="CL118" s="24">
        <f>SUM('ACORN station A-P'!G118,'ACORN station A-P'!J118,'ACORN station A-P'!M118,'ACORN station A-P'!P118,'ACORN station A-P'!S118,'ACORN station A-P'!V118,'ACORN station A-P'!Y118,'ACORN station A-P'!AB118,'ACORN station A-P'!AE118,'ACORN station A-P'!AH118,'ACORN station A-P'!AK118,'ACORN station A-P'!AN118,'ACORN station A-P'!AQ118,'ACORN station A-P'!AT118,'ACORN station A-P'!AW118,'ACORN station A-P'!AZ118,'ACORN station A-P'!BC118,'ACORN station A-P'!BF118,'ACORN station A-P'!BI118,'ACORN station A-P'!BL118,'ACORN station A-P'!BO118,'ACORN station A-P'!BR118,'ACORN station A-P'!BU118,'ACORN station A-P'!BX118,'ACORN station A-P'!CA118,'ACORN station A-P'!CD118,'ACORN station A-P'!CG118,'ACORN station A-P'!CJ118,'ACORN station A-P'!CM118,SUM('ACORN station A-P'!CP118,'ACORN station A-P'!CS118,'ACORN station A-P'!CV118,'ACORN station A-P'!CY118,'ACORN station A-P'!DB118,'ACORN station A-P'!DE118,'ACORN station A-P'!DH118,'ACORN station A-P'!DK118,'ACORN station A-P'!DN118,'ACORN station A-P'!DQ118,'ACORN station A-P'!DT118,'ACORN station A-P'!DW118,'ACORN station A-P'!DZ118,'ACORN station A-P'!EC118,'ACORN station A-P'!EF118,'ACORN station A-P'!EI118,'ACORN station A-P'!EL118,'ACORN station A-P'!ER118,'ACORN station A-P'!EU118,'ACORN station A-P'!EX118,'ACORN station A-P'!FA118,'ACORN station A-P'!FD118,'ACORN station A-P'!FG118,'ACORN station A-P'!FJ118,'ACORN station A-P'!FM118,'ACORN station A-P'!FS118,'ACORN station A-P'!FV118,'ACORN station A-P'!FY118,'ACORN station A-P'!GB118,SUM('ACORN station A-P'!GE118,'ACORN station A-P'!GH118,'ACORN station A-P'!GK118,'ACORN station A-P'!GQ118,'ACORN station A-P'!GT118,'ACORN station A-P'!GW118,'ACORN station A-P'!GZ118,'ACORN station A-P'!HC118,'ACORN station A-P'!HF118,'ACORN station A-P'!HI118,'ACORN station A-P'!HL118,'ACORN station A-P'!HO118,'ACORN station A-P'!HR118,'ACORN station A-P'!HU118,'ACORN station A-P'!HX118,'ACORN station A-P'!IA118,'ACORN station A-P'!ID118,'ACORN station A-P'!IG118,'ACORN station A-P'!IJ118,'ACORN station A-P'!IM118,'ACORN station A-P'!IP118,'ACORN station A-P'!IS118,D118,G118,M118,S118,V118,Y118,AB118,SUM(AE118,AK118,AN118,AQ118,AT118,AZ118,BC118,BF118,BI118,BL118,BO118,BR118,BU118,BX118,CA118,CD118,CG118))))</f>
        <v>1483.045102844231</v>
      </c>
      <c r="CM118" s="94"/>
      <c r="CN118" s="95">
        <f>CJ118/DG118</f>
        <v>41.34879554367546</v>
      </c>
      <c r="CO118" s="95">
        <f>CK118/DH118</f>
        <v>41.32522003979458</v>
      </c>
      <c r="CP118" s="95">
        <f>CL118/DI118</f>
        <v>41.19569730122865</v>
      </c>
      <c r="CQ118" s="24"/>
      <c r="CR118" s="24">
        <f>SUM('ACORN station A-P'!B118,'ACORN station A-P'!E118,'ACORN station A-P'!H118,'ACORN station A-P'!K118,'ACORN station A-P'!N118,'ACORN station A-P'!Q118,'ACORN station A-P'!T118,'ACORN station A-P'!W118,'ACORN station A-P'!Z118,'ACORN station A-P'!AC118,'ACORN station A-P'!AF118,'ACORN station A-P'!AI118,'ACORN station A-P'!AL118,'ACORN station A-P'!AO118,'ACORN station A-P'!AR118,'ACORN station A-P'!AU118,'ACORN station A-P'!AX118,'ACORN station A-P'!BA118,'ACORN station A-P'!BD118,'ACORN station A-P'!BG118,'ACORN station A-P'!BJ118,'ACORN station A-P'!BM118,'ACORN station A-P'!BP118,'ACORN station A-P'!BS118,'ACORN station A-P'!BV118,'ACORN station A-P'!BY118,'ACORN station A-P'!CB118,'ACORN station A-P'!CE118,'ACORN station A-P'!CH118,SUM('ACORN station A-P'!CK118,'ACORN station A-P'!CN118,'ACORN station A-P'!CQ118,'ACORN station A-P'!CT118,'ACORN station A-P'!CW118,'ACORN station A-P'!CZ118,'ACORN station A-P'!DC118,'ACORN station A-P'!DF118,'ACORN station A-P'!DI118,'ACORN station A-P'!DL118,'ACORN station A-P'!DO118,'ACORN station A-P'!DR118,'ACORN station A-P'!DU118,'ACORN station A-P'!DX118,'ACORN station A-P'!EA118,'ACORN station A-P'!ED118,'ACORN station A-P'!EG118,'ACORN station A-P'!EJ118,'ACORN station A-P'!EM118,'ACORN station A-P'!EP118,'ACORN station A-P'!ES118,'ACORN station A-P'!EV118,'ACORN station A-P'!EY118,'ACORN station A-P'!FB118,'ACORN station A-P'!FE118,'ACORN station A-P'!FH118,'ACORN station A-P'!FK118,'ACORN station A-P'!FN118,'ACORN station A-P'!FQ118,SUM('ACORN station A-P'!FT118,'ACORN station A-P'!FW118,'ACORN station A-P'!FZ118,'ACORN station A-P'!GC118,'ACORN station A-P'!GF118,'ACORN station A-P'!GI118,'ACORN station A-P'!GL118,'ACORN station A-P'!GO118,'ACORN station A-P'!GR118,'ACORN station A-P'!GU118,'ACORN station A-P'!GX118,'ACORN station A-P'!HA118,'ACORN station A-P'!HD118,'ACORN station A-P'!HG118,'ACORN station A-P'!HJ118,'ACORN station A-P'!HM118,'ACORN station A-P'!HP118,'ACORN station A-P'!HS118,'ACORN station A-P'!HV118,'ACORN station A-P'!HY118,'ACORN station A-P'!IB118,'ACORN station A-P'!IE118,'ACORN station A-P'!IH118,'ACORN station A-P'!IK118,'ACORN station A-P'!IN118,'ACORN station A-P'!IQ118,B118,E118,H118,SUM(K118,N118,Q118,T118,W118,Z118,AC118,AF118,AI118,AL118,AO118,AR118,AU118,AX118,BA118,BD118,BG118,BJ118,BM118,BP118,BS118,BV118,BY118,CB118,CE118))))</f>
        <v>1570.056639572317</v>
      </c>
      <c r="CS118" s="24">
        <f>SUM('ACORN station A-P'!C118,'ACORN station A-P'!F118,'ACORN station A-P'!I118,'ACORN station A-P'!L118,'ACORN station A-P'!O118,'ACORN station A-P'!R118,'ACORN station A-P'!U118,'ACORN station A-P'!X118,'ACORN station A-P'!AA118,'ACORN station A-P'!AD118,'ACORN station A-P'!AG118,'ACORN station A-P'!AJ118,'ACORN station A-P'!AM118,'ACORN station A-P'!AP118,'ACORN station A-P'!AS118,'ACORN station A-P'!AV118,'ACORN station A-P'!AY118,'ACORN station A-P'!BB118,'ACORN station A-P'!BE118,'ACORN station A-P'!BH118,'ACORN station A-P'!BK118,'ACORN station A-P'!BN118,'ACORN station A-P'!BQ118,'ACORN station A-P'!BT118,'ACORN station A-P'!BW118,'ACORN station A-P'!BZ118,'ACORN station A-P'!CC118,'ACORN station A-P'!CF118,'ACORN station A-P'!CI118,SUM('ACORN station A-P'!CL118,'ACORN station A-P'!CO118,'ACORN station A-P'!CR118,'ACORN station A-P'!CU118,'ACORN station A-P'!CX118,'ACORN station A-P'!DA118,'ACORN station A-P'!DD118,'ACORN station A-P'!DG118,'ACORN station A-P'!DJ118,'ACORN station A-P'!DM118,'ACORN station A-P'!DP118,'ACORN station A-P'!DS118,'ACORN station A-P'!DV118,'ACORN station A-P'!DY118,'ACORN station A-P'!EB118,'ACORN station A-P'!EE118,'ACORN station A-P'!EH118,'ACORN station A-P'!EK118,'ACORN station A-P'!EN118,'ACORN station A-P'!EQ118,'ACORN station A-P'!ET118,'ACORN station A-P'!EW118,'ACORN station A-P'!EZ118,'ACORN station A-P'!FC118,'ACORN station A-P'!FF118,'ACORN station A-P'!FI118,'ACORN station A-P'!FL118,'ACORN station A-P'!FO118,'ACORN station A-P'!FR118,SUM('ACORN station A-P'!FU118,'ACORN station A-P'!FX118,'ACORN station A-P'!GA118,'ACORN station A-P'!GD118,'ACORN station A-P'!GG118,'ACORN station A-P'!GJ118,'ACORN station A-P'!GM118,'ACORN station A-P'!GP118,'ACORN station A-P'!GS118,'ACORN station A-P'!GV118,'ACORN station A-P'!GY118,'ACORN station A-P'!HB118,'ACORN station A-P'!HE118,'ACORN station A-P'!HH118,'ACORN station A-P'!HK118,'ACORN station A-P'!HN118,'ACORN station A-P'!HQ118,'ACORN station A-P'!HT118,'ACORN station A-P'!HW118,'ACORN station A-P'!HZ118,'ACORN station A-P'!IC118,'ACORN station A-P'!IF118,'ACORN station A-P'!II118,'ACORN station A-P'!IL118,'ACORN station A-P'!IO118,'ACORN station A-P'!IR118,C118,F118,I118,SUM(L118,O118,R118,U118,X118,AA118,AD118,AG118,AJ118,AM118,AP118,AS118,AV118,AY118,BB118,BE118,BH118,BK118,BN118,BQ118,BT118,BW118,BZ118,CC118,CF118))))</f>
        <v>1527.557701392810</v>
      </c>
      <c r="CT118" s="24">
        <f>SUM('ACORN station A-P'!D118,'ACORN station A-P'!G118,'ACORN station A-P'!J118,'ACORN station A-P'!M118,'ACORN station A-P'!P118,'ACORN station A-P'!S118,'ACORN station A-P'!V118,'ACORN station A-P'!Y118,'ACORN station A-P'!AB118,'ACORN station A-P'!AE118,'ACORN station A-P'!AH118,'ACORN station A-P'!AK118,'ACORN station A-P'!AN118,'ACORN station A-P'!AQ118,'ACORN station A-P'!AT118,'ACORN station A-P'!AW118,'ACORN station A-P'!AZ118,'ACORN station A-P'!BC118,'ACORN station A-P'!BF118,'ACORN station A-P'!BI118,'ACORN station A-P'!BL118,'ACORN station A-P'!BO118,'ACORN station A-P'!BR118,'ACORN station A-P'!BU118,'ACORN station A-P'!BX118,'ACORN station A-P'!CA118,'ACORN station A-P'!CD118,'ACORN station A-P'!CG118,'ACORN station A-P'!CJ118,SUM('ACORN station A-P'!CM118,'ACORN station A-P'!CP118,'ACORN station A-P'!CS118,'ACORN station A-P'!CV118,'ACORN station A-P'!CY118,'ACORN station A-P'!DB118,'ACORN station A-P'!DE118,'ACORN station A-P'!DH118,'ACORN station A-P'!DK118,'ACORN station A-P'!DN118,'ACORN station A-P'!DQ118,'ACORN station A-P'!DT118,'ACORN station A-P'!DW118,'ACORN station A-P'!DZ118,'ACORN station A-P'!EC118,'ACORN station A-P'!EF118,'ACORN station A-P'!EI118,'ACORN station A-P'!EL118,'ACORN station A-P'!EO118,'ACORN station A-P'!ER118,'ACORN station A-P'!EU118,'ACORN station A-P'!EX118,'ACORN station A-P'!FA118,'ACORN station A-P'!FD118,'ACORN station A-P'!FG118,'ACORN station A-P'!FJ118,'ACORN station A-P'!FM118,'ACORN station A-P'!FP118,'ACORN station A-P'!FS118,SUM('ACORN station A-P'!FV118,'ACORN station A-P'!FY118,'ACORN station A-P'!GB118,'ACORN station A-P'!GE118,'ACORN station A-P'!GH118,'ACORN station A-P'!GK118,'ACORN station A-P'!GN118,'ACORN station A-P'!GQ118,'ACORN station A-P'!GT118,'ACORN station A-P'!GW118,'ACORN station A-P'!GZ118,'ACORN station A-P'!HC118,'ACORN station A-P'!HF118,'ACORN station A-P'!HI118,'ACORN station A-P'!HL118,'ACORN station A-P'!HO118,'ACORN station A-P'!HR118,'ACORN station A-P'!HU118,'ACORN station A-P'!HX118,'ACORN station A-P'!IA118,'ACORN station A-P'!ID118,'ACORN station A-P'!IG118,'ACORN station A-P'!IJ118,'ACORN station A-P'!IM118,'ACORN station A-P'!IP118,'ACORN station A-P'!IS118,D118,G118,J118,SUM(M118,P118,S118,V118,Y118,AB118,AE118,AH118,AK118,AN118,AQ118,AT118,AW118,AZ118,BC118,BF118,BI118,BL118,BO118,BR118,BU118,BX118,CA118,CD118,CG118))))</f>
        <v>1563.720102844231</v>
      </c>
      <c r="CU118" s="24"/>
      <c r="CV118" s="95">
        <f>CR118/DJ118</f>
        <v>41.31727998874518</v>
      </c>
      <c r="CW118" s="95">
        <f>CS118/DK118</f>
        <v>41.28534328088676</v>
      </c>
      <c r="CX118" s="95">
        <f>CT118/DL118</f>
        <v>41.15052902221662</v>
      </c>
      <c r="CY118" s="24"/>
      <c r="CZ118" s="24">
        <f>SUM('ACORN station A-P'!B118,'ACORN station A-P'!E118,'ACORN station A-P'!H118,'ACORN station A-P'!Q118,'ACORN station A-P'!W118,'ACORN station A-P'!Z118,'ACORN station A-P'!AC118,'ACORN station A-P'!AI118,'ACORN station A-P'!AL118,'ACORN station A-P'!AO118,'ACORN station A-P'!AX118,'ACORN station A-P'!BM118,'ACORN station A-P'!BP118,'ACORN station A-P'!BS118,'ACORN station A-P'!BV118,'ACORN station A-P'!CB118,'ACORN station A-P'!CE118,'ACORN station A-P'!CH118,'ACORN station A-P'!CT118,'ACORN station A-P'!CW118,'ACORN station A-P'!DF118,'ACORN station A-P'!DC118,'ACORN station A-P'!DO118,'ACORN station A-P'!DR118,'ACORN station A-P'!DU118,'ACORN station A-P'!DX118,'ACORN station A-P'!EJ118,'ACORN station A-P'!ES118,'ACORN station A-P'!EV118,SUM('ACORN station A-P'!FB118,'ACORN station A-P'!FE118,'ACORN station A-P'!FK118,'ACORN station A-P'!FT118,'ACORN station A-P'!FW118,'ACORN station A-P'!FZ118,'ACORN station A-P'!GC118,'ACORN station A-P'!GF118,'ACORN station A-P'!GL118,'ACORN station A-P'!GR118,'ACORN station A-P'!GU118,'ACORN station A-P'!HA118,'ACORN station A-P'!HD118,'ACORN station A-P'!HG118,'ACORN station A-P'!HM118,'ACORN station A-P'!IB118,'ACORN station A-P'!IE118,'ACORN station A-P'!IN118,'ACORN station A-P'!IQ118,E118,K118,T118,Z118,AF118,AL118,AR118,BA118,BD118,BG118,SUM(BS118,CE118)))</f>
        <v>1323.313257219375</v>
      </c>
      <c r="DA118" s="24">
        <f>SUM('ACORN station A-P'!C118,'ACORN station A-P'!F118,'ACORN station A-P'!I118,'ACORN station A-P'!R118,'ACORN station A-P'!X118,'ACORN station A-P'!AA118,'ACORN station A-P'!AD118,'ACORN station A-P'!AJ118,'ACORN station A-P'!AM118,'ACORN station A-P'!AP118,'ACORN station A-P'!AY118,'ACORN station A-P'!BN118,'ACORN station A-P'!BQ118,'ACORN station A-P'!BT118,'ACORN station A-P'!BW118,'ACORN station A-P'!CC118,'ACORN station A-P'!CF118,'ACORN station A-P'!CI118,'ACORN station A-P'!CU118,'ACORN station A-P'!CX118,'ACORN station A-P'!DG118,'ACORN station A-P'!DD118,'ACORN station A-P'!DP118,'ACORN station A-P'!DS118,'ACORN station A-P'!DV118,'ACORN station A-P'!DY118,'ACORN station A-P'!EK118,'ACORN station A-P'!ET118,'ACORN station A-P'!EW118,SUM('ACORN station A-P'!FC118,'ACORN station A-P'!FF118,'ACORN station A-P'!FL118,'ACORN station A-P'!FU118,'ACORN station A-P'!FX118,'ACORN station A-P'!GA118,'ACORN station A-P'!GD118,'ACORN station A-P'!GG118,'ACORN station A-P'!GM118,'ACORN station A-P'!GS118,'ACORN station A-P'!GV118,'ACORN station A-P'!HB118,'ACORN station A-P'!HE118,'ACORN station A-P'!HH118,'ACORN station A-P'!HN118,'ACORN station A-P'!IC118,'ACORN station A-P'!IF118,'ACORN station A-P'!IO118,'ACORN station A-P'!IR118,F118,L118,U118,AA118,AG118,AM118,AS118,BB118,BE118,BH118,SUM(BT118,CF118)))</f>
        <v>1318.692846320346</v>
      </c>
      <c r="DB118" s="24">
        <f>SUM('ACORN station A-P'!D118,'ACORN station A-P'!G118,'ACORN station A-P'!J118,'ACORN station A-P'!S118,'ACORN station A-P'!Y118,'ACORN station A-P'!AB118,'ACORN station A-P'!AE118,'ACORN station A-P'!AK118,'ACORN station A-P'!AN118,'ACORN station A-P'!AQ118,'ACORN station A-P'!AZ118,'ACORN station A-P'!BO118,'ACORN station A-P'!BR118,'ACORN station A-P'!BU118,'ACORN station A-P'!BX118,'ACORN station A-P'!CD118,'ACORN station A-P'!CG118,'ACORN station A-P'!CJ118,'ACORN station A-P'!CV118,'ACORN station A-P'!CY118,'ACORN station A-P'!DH118,'ACORN station A-P'!DE118,'ACORN station A-P'!DQ118,'ACORN station A-P'!DT118,'ACORN station A-P'!DW118,'ACORN station A-P'!DZ118,'ACORN station A-P'!EL118,'ACORN station A-P'!EU118,'ACORN station A-P'!EX118,SUM('ACORN station A-P'!FD118,'ACORN station A-P'!FG118,'ACORN station A-P'!FM118,'ACORN station A-P'!FV118,'ACORN station A-P'!FY118,'ACORN station A-P'!GB118,'ACORN station A-P'!GE118,'ACORN station A-P'!GH118,'ACORN station A-P'!GN118,'ACORN station A-P'!GT118,'ACORN station A-P'!GW118,'ACORN station A-P'!HC118,'ACORN station A-P'!HF118,'ACORN station A-P'!HI118,'ACORN station A-P'!HO118,'ACORN station A-P'!ID118,'ACORN station A-P'!IG118,'ACORN station A-P'!IP118,'ACORN station A-P'!IS118,G118,M118,V118,AB118,AH118,AN118,AT118,BC118,BF118,BI118,SUM(BU118,CG118)))</f>
        <v>1316.146293320422</v>
      </c>
      <c r="DC118" s="24"/>
      <c r="DD118" s="95">
        <f>CZ118/DM118</f>
        <v>41.35353928810548</v>
      </c>
      <c r="DE118" s="95">
        <f>DA118/DN118</f>
        <v>41.20915144751083</v>
      </c>
      <c r="DF118" s="95">
        <f>DB118/DO118</f>
        <v>41.12957166626319</v>
      </c>
      <c r="DG118" s="44">
        <f>SUM(COUNT('ACORN station A-P'!E118,'ACORN station A-P'!H118,'ACORN station A-P'!K118,'ACORN station A-P'!N118,'ACORN station A-P'!Q118,'ACORN station A-P'!T118,'ACORN station A-P'!W118,'ACORN station A-P'!Z118,'ACORN station A-P'!AC118,'ACORN station A-P'!AF118,'ACORN station A-P'!AI118,'ACORN station A-P'!AL118,'ACORN station A-P'!AO118,'ACORN station A-P'!AR118,'ACORN station A-P'!AU118,'ACORN station A-P'!AX118,'ACORN station A-P'!BA118,'ACORN station A-P'!BD118,'ACORN station A-P'!BG118,'ACORN station A-P'!BJ118,'ACORN station A-P'!BM118,'ACORN station A-P'!BP118,'ACORN station A-P'!BS118,'ACORN station A-P'!BV118,'ACORN station A-P'!BY118,'ACORN station A-P'!CB118,'ACORN station A-P'!CE118,'ACORN station A-P'!CH118,'ACORN station A-P'!CK118,'ACORN station A-P'!CN118),COUNT('ACORN station A-P'!CQ118,'ACORN station A-P'!CT118,'ACORN station A-P'!CW118,'ACORN station A-P'!CZ118,'ACORN station A-P'!DC118,'ACORN station A-P'!DF118,'ACORN station A-P'!DI118,'ACORN station A-P'!DL118,'ACORN station A-P'!DO118,'ACORN station A-P'!DR118,'ACORN station A-P'!DU118,'ACORN station A-P'!DX118,'ACORN station A-P'!EA118,'ACORN station A-P'!ED118,'ACORN station A-P'!EG118,'ACORN station A-P'!EJ118,'ACORN station A-P'!EP118,'ACORN station A-P'!ES118,'ACORN station A-P'!EV118,'ACORN station A-P'!EY118,'ACORN station A-P'!FB118,'ACORN station A-P'!FE118,'ACORN station A-P'!FH118,'ACORN station A-P'!FK118,'ACORN station A-P'!FQ118,'ACORN station A-P'!FT118,'ACORN station A-P'!FW118,'ACORN station A-P'!FZ118,'ACORN station A-P'!GC118,'ACORN station A-P'!GF118),COUNT('ACORN station A-P'!GI118,'ACORN station A-P'!GO118,'ACORN station A-P'!GR118,'ACORN station A-P'!GU118,'ACORN station A-P'!GX118,'ACORN station A-P'!HA118,'ACORN station A-P'!HD118,'ACORN station A-P'!HG118,'ACORN station A-P'!HJ118,'ACORN station A-P'!HM118,'ACORN station A-P'!HP118,'ACORN station A-P'!HS118,'ACORN station A-P'!HV118,'ACORN station A-P'!HY118,'ACORN station A-P'!IB118,'ACORN station A-P'!IE118,'ACORN station A-P'!IH118,'ACORN station A-P'!IK118,'ACORN station A-P'!IN118,'ACORN station A-P'!IQ118,B118,E118,K118,Q118,T118,W118,Z118,AC118,AI118,AL118),COUNT(AO118,AR118,AX118,BA118,BD118,BG118,BJ118,BM118,BP118,BS118,BV118,BY118,CB118,CE118))</f>
        <v>36</v>
      </c>
      <c r="DH118" s="44">
        <f>SUM(COUNT('ACORN station A-P'!F118,'ACORN station A-P'!I118,'ACORN station A-P'!L118,'ACORN station A-P'!O118,'ACORN station A-P'!R118,'ACORN station A-P'!U118,'ACORN station A-P'!X118,'ACORN station A-P'!AA118,'ACORN station A-P'!AD118,'ACORN station A-P'!AG118,'ACORN station A-P'!AJ118,'ACORN station A-P'!AM118,'ACORN station A-P'!AP118,'ACORN station A-P'!AS118,'ACORN station A-P'!AV118,'ACORN station A-P'!AY118,'ACORN station A-P'!BB118,'ACORN station A-P'!BE118,'ACORN station A-P'!BH118,'ACORN station A-P'!BK118,'ACORN station A-P'!BN118,'ACORN station A-P'!BQ118,'ACORN station A-P'!BT118,'ACORN station A-P'!BW118,'ACORN station A-P'!BZ118,'ACORN station A-P'!CC118,'ACORN station A-P'!CF118,'ACORN station A-P'!CI118,'ACORN station A-P'!CL118,'ACORN station A-P'!CO118),COUNT('ACORN station A-P'!CR118,'ACORN station A-P'!CU118,'ACORN station A-P'!CX118,'ACORN station A-P'!DA118,'ACORN station A-P'!DD118,'ACORN station A-P'!DG118,'ACORN station A-P'!DJ118,'ACORN station A-P'!DM118,'ACORN station A-P'!DP118,'ACORN station A-P'!DS118,'ACORN station A-P'!DV118,'ACORN station A-P'!DY118,'ACORN station A-P'!EB118,'ACORN station A-P'!EE118,'ACORN station A-P'!EH118,'ACORN station A-P'!EK118,'ACORN station A-P'!EQ118,'ACORN station A-P'!ET118,'ACORN station A-P'!EW118,'ACORN station A-P'!EZ118,'ACORN station A-P'!FC118,'ACORN station A-P'!FF118,'ACORN station A-P'!FI118,'ACORN station A-P'!FL118,'ACORN station A-P'!FR118,'ACORN station A-P'!FU118,'ACORN station A-P'!FX118,'ACORN station A-P'!GA118,'ACORN station A-P'!GD118,'ACORN station A-P'!GG118),COUNT('ACORN station A-P'!GJ118,'ACORN station A-P'!GP118,'ACORN station A-P'!GS118,'ACORN station A-P'!GV118,'ACORN station A-P'!GY118,'ACORN station A-P'!HB118,'ACORN station A-P'!HE118,'ACORN station A-P'!HH118,'ACORN station A-P'!HK118,'ACORN station A-P'!HN118,'ACORN station A-P'!HQ118,'ACORN station A-P'!HT118,'ACORN station A-P'!HW118,'ACORN station A-P'!HZ118,'ACORN station A-P'!IC118,'ACORN station A-P'!IF118,'ACORN station A-P'!II118,'ACORN station A-P'!IL118,'ACORN station A-P'!IO118,'ACORN station A-P'!IR118,C118,F118,L118,R118,U118,X118,AA118,AD118,AJ118,AM118),COUNT(AP118,AS118,AY118,BB118,BE118,BH118,BK118,BN118,BQ118,BT118,BW118,BZ118,CC118,CF118))</f>
        <v>35</v>
      </c>
      <c r="DI118" s="44">
        <f>SUM(COUNT('ACORN station A-P'!G118,'ACORN station A-P'!J118,'ACORN station A-P'!M118,'ACORN station A-P'!P118,'ACORN station A-P'!S118,'ACORN station A-P'!V118,'ACORN station A-P'!Y118,'ACORN station A-P'!AB118,'ACORN station A-P'!AE118,'ACORN station A-P'!AH118,'ACORN station A-P'!AK118,'ACORN station A-P'!AN118,'ACORN station A-P'!AQ118,'ACORN station A-P'!AT118,'ACORN station A-P'!AW118,'ACORN station A-P'!AZ118,'ACORN station A-P'!BC118,'ACORN station A-P'!BF118,'ACORN station A-P'!BI118,'ACORN station A-P'!BL118,'ACORN station A-P'!BO118,'ACORN station A-P'!BR118,'ACORN station A-P'!BU118,'ACORN station A-P'!BX118,'ACORN station A-P'!CA118,'ACORN station A-P'!CD118,'ACORN station A-P'!CG118,'ACORN station A-P'!CJ118,'ACORN station A-P'!CM118,'ACORN station A-P'!CP118),COUNT('ACORN station A-P'!CS118,'ACORN station A-P'!CV118,'ACORN station A-P'!CY118,'ACORN station A-P'!DB118,'ACORN station A-P'!DE118,'ACORN station A-P'!DH118,'ACORN station A-P'!DK118,'ACORN station A-P'!DN118,'ACORN station A-P'!DQ118,'ACORN station A-P'!DT118,'ACORN station A-P'!DW118,'ACORN station A-P'!DZ118,'ACORN station A-P'!EC118,'ACORN station A-P'!EF118,'ACORN station A-P'!EI118,'ACORN station A-P'!EL118,'ACORN station A-P'!ER118,'ACORN station A-P'!EU118,'ACORN station A-P'!EX118,'ACORN station A-P'!FA118,'ACORN station A-P'!FD118,'ACORN station A-P'!FG118,'ACORN station A-P'!FJ118,'ACORN station A-P'!FM118,'ACORN station A-P'!FS118,'ACORN station A-P'!FV118,'ACORN station A-P'!FY118,'ACORN station A-P'!GB118,'ACORN station A-P'!GE118,'ACORN station A-P'!GH118),COUNT('ACORN station A-P'!GK118,'ACORN station A-P'!GQ118,'ACORN station A-P'!GT118,'ACORN station A-P'!GW118,'ACORN station A-P'!GZ118,'ACORN station A-P'!HC118,'ACORN station A-P'!HF118,'ACORN station A-P'!HI118,'ACORN station A-P'!HL118,'ACORN station A-P'!HO118,'ACORN station A-P'!HR118,'ACORN station A-P'!HU118,'ACORN station A-P'!HX118,'ACORN station A-P'!IA118,'ACORN station A-P'!ID118,'ACORN station A-P'!IG118,'ACORN station A-P'!IJ118,'ACORN station A-P'!IM118,'ACORN station A-P'!IP118,'ACORN station A-P'!IS118,D118,G118,M118,S118,V118,Y118,AB118,AE118,AK118,AN118),COUNT(AQ118,AT118,AZ118,BC118,BF118,BI118,BL118,BO118,BR118,BU118,BX118,CA118,CD118,CG118))</f>
        <v>36</v>
      </c>
      <c r="DJ118" s="44">
        <f>SUM(COUNT('ACORN station A-P'!B118,'ACORN station A-P'!E118,'ACORN station A-P'!H118,'ACORN station A-P'!K118,'ACORN station A-P'!N118,'ACORN station A-P'!Q118,'ACORN station A-P'!T118,'ACORN station A-P'!W118,'ACORN station A-P'!Z118,'ACORN station A-P'!AC118,'ACORN station A-P'!AF118,'ACORN station A-P'!AI118,'ACORN station A-P'!AL118,'ACORN station A-P'!AO118,'ACORN station A-P'!AR118,'ACORN station A-P'!AU118,'ACORN station A-P'!AX118,'ACORN station A-P'!BA118,'ACORN station A-P'!BD118,'ACORN station A-P'!BG118,'ACORN station A-P'!BJ118,'ACORN station A-P'!BM118,'ACORN station A-P'!BP118,'ACORN station A-P'!BS118,'ACORN station A-P'!BV118,'ACORN station A-P'!BY118,'ACORN station A-P'!CB118,'ACORN station A-P'!CE118,'ACORN station A-P'!CH118,'ACORN station A-P'!CK118),COUNT('ACORN station A-P'!CN118,'ACORN station A-P'!CQ118,'ACORN station A-P'!CT118,'ACORN station A-P'!CW118,'ACORN station A-P'!CZ118,'ACORN station A-P'!DC118,'ACORN station A-P'!DF118,'ACORN station A-P'!DI118,'ACORN station A-P'!DL118,'ACORN station A-P'!DO118,'ACORN station A-P'!DR118,'ACORN station A-P'!DU118,'ACORN station A-P'!DX118,'ACORN station A-P'!EA118,'ACORN station A-P'!ED118,'ACORN station A-P'!EG118,'ACORN station A-P'!EJ118,'ACORN station A-P'!EM118,'ACORN station A-P'!EP118,'ACORN station A-P'!ES118,'ACORN station A-P'!EV118,'ACORN station A-P'!EY118,'ACORN station A-P'!FB118,'ACORN station A-P'!FE118,'ACORN station A-P'!FH118,'ACORN station A-P'!FK118,'ACORN station A-P'!FN118,'ACORN station A-P'!FQ118,'ACORN station A-P'!FT118,'ACORN station A-P'!FW118),COUNT('ACORN station A-P'!FZ118,'ACORN station A-P'!GC118,'ACORN station A-P'!GF118,'ACORN station A-P'!GI118,'ACORN station A-P'!GL118,'ACORN station A-P'!GO118,'ACORN station A-P'!GR118,'ACORN station A-P'!GU118,'ACORN station A-P'!GX118,'ACORN station A-P'!HA118,'ACORN station A-P'!HD118,'ACORN station A-P'!HG118,'ACORN station A-P'!HJ118,'ACORN station A-P'!HM118,'ACORN station A-P'!HP118,'ACORN station A-P'!HS118,'ACORN station A-P'!HV118,'ACORN station A-P'!HY118,'ACORN station A-P'!IB118,'ACORN station A-P'!IE118,'ACORN station A-P'!IH118,'ACORN station A-P'!IK118,'ACORN station A-P'!IN118,'ACORN station A-P'!IQ118,B118,E118,H118,K118,N118,Q118),COUNT(T118,W118,Z118,AC118,AF118,AI118,AL118,AO118,AR118,AU118,AX118,BA118,BD118,BG118,BJ118,BM118,BP118,BS118,BV118,BY118,CB118,CE118))</f>
        <v>38</v>
      </c>
      <c r="DK118" s="44">
        <f>SUM(COUNT('ACORN station A-P'!C118,'ACORN station A-P'!F118,'ACORN station A-P'!I118,'ACORN station A-P'!L118,'ACORN station A-P'!O118,'ACORN station A-P'!R118,'ACORN station A-P'!U118,'ACORN station A-P'!X118,'ACORN station A-P'!AA118,'ACORN station A-P'!AD118,'ACORN station A-P'!AG118,'ACORN station A-P'!AJ118,'ACORN station A-P'!AM118,'ACORN station A-P'!AP118,'ACORN station A-P'!AS118,'ACORN station A-P'!AV118,'ACORN station A-P'!AY118,'ACORN station A-P'!BB118,'ACORN station A-P'!BE118,'ACORN station A-P'!BH118,'ACORN station A-P'!BK118,'ACORN station A-P'!BN118,'ACORN station A-P'!BQ118,'ACORN station A-P'!BT118,'ACORN station A-P'!BW118,'ACORN station A-P'!BZ118,'ACORN station A-P'!CC118,'ACORN station A-P'!CF118,'ACORN station A-P'!CI118,'ACORN station A-P'!CL118),COUNT('ACORN station A-P'!CO118,'ACORN station A-P'!CR118,'ACORN station A-P'!CU118,'ACORN station A-P'!CX118,'ACORN station A-P'!DA118,'ACORN station A-P'!DD118,'ACORN station A-P'!DG118,'ACORN station A-P'!DJ118,'ACORN station A-P'!DM118,'ACORN station A-P'!DP118,'ACORN station A-P'!DS118,'ACORN station A-P'!DV118,'ACORN station A-P'!DY118,'ACORN station A-P'!EB118,'ACORN station A-P'!EE118,'ACORN station A-P'!EH118,'ACORN station A-P'!EK118,'ACORN station A-P'!EN118,'ACORN station A-P'!EQ118,'ACORN station A-P'!ET118,'ACORN station A-P'!EW118,'ACORN station A-P'!EZ118,'ACORN station A-P'!FC118,'ACORN station A-P'!FF118,'ACORN station A-P'!FI118,'ACORN station A-P'!FL118,'ACORN station A-P'!FO118,'ACORN station A-P'!FR118,'ACORN station A-P'!FU118,'ACORN station A-P'!FX118),COUNT('ACORN station A-P'!GA118,'ACORN station A-P'!GD118,'ACORN station A-P'!GG118,'ACORN station A-P'!GJ118,'ACORN station A-P'!GM118,'ACORN station A-P'!GP118,'ACORN station A-P'!GS118,'ACORN station A-P'!GV118,'ACORN station A-P'!GY118,'ACORN station A-P'!HB118,'ACORN station A-P'!HE118,'ACORN station A-P'!HH118,'ACORN station A-P'!HK118,'ACORN station A-P'!HN118,'ACORN station A-P'!HQ118,'ACORN station A-P'!HT118,'ACORN station A-P'!HW118,'ACORN station A-P'!HZ118,'ACORN station A-P'!IC118,'ACORN station A-P'!IF118,'ACORN station A-P'!II118,'ACORN station A-P'!IL118,'ACORN station A-P'!IO118,'ACORN station A-P'!IR118,C118,F118,I118,L118,O118,R118),COUNT(U118,X118,AA118,AD118,AG118,AJ118,AM118,AP118,AS118,AV118,AY118,BB118,BE118,BH118,BK118,BN118,BQ118,BT118,BW118,BZ118,CC118,CF118))</f>
        <v>37</v>
      </c>
      <c r="DL118" s="44">
        <f>SUM(COUNT('ACORN station A-P'!D118,'ACORN station A-P'!G118,'ACORN station A-P'!J118,'ACORN station A-P'!M118,'ACORN station A-P'!P118,'ACORN station A-P'!S118,'ACORN station A-P'!V118,'ACORN station A-P'!Y118,'ACORN station A-P'!AB118,'ACORN station A-P'!AE118,'ACORN station A-P'!AH118,'ACORN station A-P'!AK118,'ACORN station A-P'!AN118,'ACORN station A-P'!AQ118,'ACORN station A-P'!AT118,'ACORN station A-P'!AW118,'ACORN station A-P'!AZ118,'ACORN station A-P'!BC118,'ACORN station A-P'!BF118,'ACORN station A-P'!BI118,'ACORN station A-P'!BL118,'ACORN station A-P'!BO118,'ACORN station A-P'!BR118,'ACORN station A-P'!BU118,'ACORN station A-P'!BX118,'ACORN station A-P'!CA118,'ACORN station A-P'!CD118,'ACORN station A-P'!CG118,'ACORN station A-P'!CJ118,'ACORN station A-P'!CM118),COUNT('ACORN station A-P'!CP118,'ACORN station A-P'!CS118,'ACORN station A-P'!CV118,'ACORN station A-P'!CY118,'ACORN station A-P'!DB118,'ACORN station A-P'!DE118,'ACORN station A-P'!DH118,'ACORN station A-P'!DK118,'ACORN station A-P'!DN118,'ACORN station A-P'!DQ118,'ACORN station A-P'!DT118,'ACORN station A-P'!DW118,'ACORN station A-P'!DZ118,'ACORN station A-P'!EC118,'ACORN station A-P'!EF118,'ACORN station A-P'!EI118,'ACORN station A-P'!EL118,'ACORN station A-P'!EO118,'ACORN station A-P'!ER118,'ACORN station A-P'!EU118,'ACORN station A-P'!EX118,'ACORN station A-P'!FA118,'ACORN station A-P'!FD118,'ACORN station A-P'!FG118,'ACORN station A-P'!FJ118,'ACORN station A-P'!FM118,'ACORN station A-P'!FP118,'ACORN station A-P'!FS118,'ACORN station A-P'!FV118,'ACORN station A-P'!FY118),COUNT('ACORN station A-P'!GB118,'ACORN station A-P'!GE118,'ACORN station A-P'!GH118,'ACORN station A-P'!GK118,'ACORN station A-P'!GN118,'ACORN station A-P'!GQ118,'ACORN station A-P'!GT118,'ACORN station A-P'!GW118,'ACORN station A-P'!GZ118,'ACORN station A-P'!HC118,'ACORN station A-P'!HF118,'ACORN station A-P'!HI118,'ACORN station A-P'!HL118,'ACORN station A-P'!HO118,'ACORN station A-P'!HR118,'ACORN station A-P'!HU118,'ACORN station A-P'!HX118,'ACORN station A-P'!IA118,'ACORN station A-P'!ID118,'ACORN station A-P'!IG118,'ACORN station A-P'!IJ118,'ACORN station A-P'!IM118,'ACORN station A-P'!IP118,'ACORN station A-P'!IS118,D118,G118,J118,M118,P118,S118),COUNT(V118,Y118,AB118,AE118,AH118,AK118,AN118,AQ118,AT118,AW118,AZ118,BC118,BF118,BI118,BL118,BO118,BR118,BU118,BX118,CA118,CD118,CG118))</f>
        <v>38</v>
      </c>
      <c r="DM118" s="44">
        <f>SUM(BS118,CE118)</f>
        <v>32</v>
      </c>
      <c r="DN118" s="44">
        <f>SUM(BT118,CF118)</f>
        <v>32</v>
      </c>
      <c r="DO118" s="44">
        <f>SUM(BU118,CG118)</f>
        <v>32</v>
      </c>
      <c r="DP118" s="93"/>
      <c r="DQ118" s="93"/>
      <c r="DR118" s="44"/>
      <c r="DS118" s="44"/>
      <c r="DT118" s="44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</row>
    <row r="119" ht="22.35" customHeight="1">
      <c r="A119" s="19">
        <v>1917</v>
      </c>
      <c r="B119" s="29"/>
      <c r="C119" s="24"/>
      <c r="D119" s="25"/>
      <c r="E119" s="23">
        <v>40.875</v>
      </c>
      <c r="F119" s="24">
        <v>41.15</v>
      </c>
      <c r="G119" s="25">
        <v>41.0125</v>
      </c>
      <c r="H119" s="23"/>
      <c r="I119" s="24"/>
      <c r="J119" s="25"/>
      <c r="K119" s="23"/>
      <c r="L119" s="24"/>
      <c r="M119" s="25"/>
      <c r="N119" s="23"/>
      <c r="O119" s="24"/>
      <c r="P119" s="25"/>
      <c r="Q119" s="23"/>
      <c r="R119" s="24"/>
      <c r="S119" s="25"/>
      <c r="T119" s="23"/>
      <c r="U119" s="24"/>
      <c r="V119" s="25"/>
      <c r="W119" s="23"/>
      <c r="X119" s="24"/>
      <c r="Y119" s="25"/>
      <c r="Z119" s="23">
        <v>41.61666666666667</v>
      </c>
      <c r="AA119" s="24">
        <v>40.9</v>
      </c>
      <c r="AB119" s="25">
        <v>41.3</v>
      </c>
      <c r="AC119" s="23">
        <v>42.25</v>
      </c>
      <c r="AD119" s="24">
        <v>42.425</v>
      </c>
      <c r="AE119" s="25">
        <v>41.46666666666667</v>
      </c>
      <c r="AF119" s="23"/>
      <c r="AG119" s="24"/>
      <c r="AH119" s="25"/>
      <c r="AI119" s="23"/>
      <c r="AJ119" s="24"/>
      <c r="AK119" s="25"/>
      <c r="AL119" s="23">
        <v>40.15000000000001</v>
      </c>
      <c r="AM119" s="24"/>
      <c r="AN119" s="25">
        <v>40.36666666666667</v>
      </c>
      <c r="AO119" s="23"/>
      <c r="AP119" s="24"/>
      <c r="AQ119" s="25"/>
      <c r="AR119" s="23">
        <v>41.6125</v>
      </c>
      <c r="AS119" s="24">
        <v>41.425</v>
      </c>
      <c r="AT119" s="25">
        <v>42.15</v>
      </c>
      <c r="AU119" s="23"/>
      <c r="AV119" s="24"/>
      <c r="AW119" s="25"/>
      <c r="AX119" s="23"/>
      <c r="AY119" s="24"/>
      <c r="AZ119" s="25"/>
      <c r="BA119" s="23"/>
      <c r="BB119" s="24"/>
      <c r="BC119" s="25"/>
      <c r="BD119" s="23">
        <v>41.13636363636363</v>
      </c>
      <c r="BE119" s="24">
        <v>40.52</v>
      </c>
      <c r="BF119" s="25">
        <v>41.17999999999999</v>
      </c>
      <c r="BG119" s="23">
        <v>40.6</v>
      </c>
      <c r="BH119" s="24">
        <v>40.5</v>
      </c>
      <c r="BI119" s="25">
        <v>41.1</v>
      </c>
      <c r="BJ119" s="23"/>
      <c r="BK119" s="24"/>
      <c r="BL119" s="25"/>
      <c r="BM119" s="23"/>
      <c r="BN119" s="24"/>
      <c r="BO119" s="25"/>
      <c r="BP119" s="23"/>
      <c r="BQ119" s="24"/>
      <c r="BR119" s="25"/>
      <c r="BS119" s="23"/>
      <c r="BT119" s="24"/>
      <c r="BU119" s="25"/>
      <c r="BV119" s="23"/>
      <c r="BW119" s="24"/>
      <c r="BX119" s="25"/>
      <c r="BY119" s="23"/>
      <c r="BZ119" s="24"/>
      <c r="CA119" s="25"/>
      <c r="CB119" s="23"/>
      <c r="CC119" s="24"/>
      <c r="CD119" s="25"/>
      <c r="CE119" s="23"/>
      <c r="CF119" s="24"/>
      <c r="CG119" s="25"/>
      <c r="CH119" s="92"/>
      <c r="CI119" s="93"/>
      <c r="CJ119" s="24">
        <f>SUM('ACORN station A-P'!E119,'ACORN station A-P'!H119,'ACORN station A-P'!K119,'ACORN station A-P'!N119,'ACORN station A-P'!Q119,'ACORN station A-P'!T119,'ACORN station A-P'!W119,'ACORN station A-P'!Z119,'ACORN station A-P'!AC119,'ACORN station A-P'!AF119,'ACORN station A-P'!AI119,'ACORN station A-P'!AL119,'ACORN station A-P'!AO119,'ACORN station A-P'!AR119,'ACORN station A-P'!AU119,'ACORN station A-P'!AX119,'ACORN station A-P'!BA119,'ACORN station A-P'!BD119,'ACORN station A-P'!BG119,'ACORN station A-P'!BJ119,'ACORN station A-P'!BM119,'ACORN station A-P'!BP119,'ACORN station A-P'!BS119,'ACORN station A-P'!BV119,'ACORN station A-P'!BY119,'ACORN station A-P'!CB119,'ACORN station A-P'!CE119,'ACORN station A-P'!CH119,'ACORN station A-P'!CK119,SUM('ACORN station A-P'!CN119,'ACORN station A-P'!CQ119,'ACORN station A-P'!CT119,'ACORN station A-P'!CW119,'ACORN station A-P'!CZ119,'ACORN station A-P'!DC119,'ACORN station A-P'!DF119,'ACORN station A-P'!DI119,'ACORN station A-P'!DL119,'ACORN station A-P'!DO119,'ACORN station A-P'!DR119,'ACORN station A-P'!DU119,'ACORN station A-P'!DX119,'ACORN station A-P'!EA119,'ACORN station A-P'!ED119,'ACORN station A-P'!EG119,'ACORN station A-P'!EJ119,'ACORN station A-P'!EP119,'ACORN station A-P'!ES119,'ACORN station A-P'!EV119,'ACORN station A-P'!EY119,'ACORN station A-P'!FB119,'ACORN station A-P'!FE119,'ACORN station A-P'!FH119,'ACORN station A-P'!FK119,'ACORN station A-P'!FQ119,'ACORN station A-P'!FT119,'ACORN station A-P'!FW119,'ACORN station A-P'!FZ119,SUM('ACORN station A-P'!GC119,'ACORN station A-P'!GF119,'ACORN station A-P'!GI119,'ACORN station A-P'!GO119,'ACORN station A-P'!GR119,'ACORN station A-P'!GU119,'ACORN station A-P'!GX119,'ACORN station A-P'!HA119,'ACORN station A-P'!HD119,'ACORN station A-P'!HG119,'ACORN station A-P'!HJ119,'ACORN station A-P'!HM119,'ACORN station A-P'!HP119,'ACORN station A-P'!HS119,'ACORN station A-P'!HV119,'ACORN station A-P'!HY119,'ACORN station A-P'!IB119,'ACORN station A-P'!IE119,'ACORN station A-P'!IH119,'ACORN station A-P'!IK119,'ACORN station A-P'!IN119,'ACORN station A-P'!IQ119,B119,E119,K119,Q119,T119,W119,Z119,SUM(AC119,AI119,AL119,AO119,AR119,AX119,BA119,BD119,BG119,BJ119,BM119,BP119,BS119,BV119,BY119,CB119,CE119))))</f>
        <v>1238.928148934399</v>
      </c>
      <c r="CK119" s="24">
        <f>SUM('ACORN station A-P'!F119,'ACORN station A-P'!I119,'ACORN station A-P'!L119,'ACORN station A-P'!O119,'ACORN station A-P'!R119,'ACORN station A-P'!U119,'ACORN station A-P'!X119,'ACORN station A-P'!AA119,'ACORN station A-P'!AD119,'ACORN station A-P'!AG119,'ACORN station A-P'!AJ119,'ACORN station A-P'!AM119,'ACORN station A-P'!AP119,'ACORN station A-P'!AS119,'ACORN station A-P'!AV119,'ACORN station A-P'!AY119,'ACORN station A-P'!BB119,'ACORN station A-P'!BE119,'ACORN station A-P'!BH119,'ACORN station A-P'!BK119,'ACORN station A-P'!BN119,'ACORN station A-P'!BQ119,'ACORN station A-P'!BT119,'ACORN station A-P'!BW119,'ACORN station A-P'!BZ119,'ACORN station A-P'!CC119,'ACORN station A-P'!CF119,'ACORN station A-P'!CI119,'ACORN station A-P'!CL119,SUM('ACORN station A-P'!CO119,'ACORN station A-P'!CR119,'ACORN station A-P'!CU119,'ACORN station A-P'!CX119,'ACORN station A-P'!DA119,'ACORN station A-P'!DD119,'ACORN station A-P'!DG119,'ACORN station A-P'!DJ119,'ACORN station A-P'!DM119,'ACORN station A-P'!DP119,'ACORN station A-P'!DS119,'ACORN station A-P'!DV119,'ACORN station A-P'!DY119,'ACORN station A-P'!EB119,'ACORN station A-P'!EE119,'ACORN station A-P'!EH119,'ACORN station A-P'!EK119,'ACORN station A-P'!EQ119,'ACORN station A-P'!ET119,'ACORN station A-P'!EW119,'ACORN station A-P'!EZ119,'ACORN station A-P'!FC119,'ACORN station A-P'!FF119,'ACORN station A-P'!FI119,'ACORN station A-P'!FL119,'ACORN station A-P'!FR119,'ACORN station A-P'!FU119,'ACORN station A-P'!FX119,'ACORN station A-P'!GA119,SUM('ACORN station A-P'!GD119,'ACORN station A-P'!GG119,'ACORN station A-P'!GJ119,'ACORN station A-P'!GP119,'ACORN station A-P'!GS119,'ACORN station A-P'!GV119,'ACORN station A-P'!GY119,'ACORN station A-P'!HB119,'ACORN station A-P'!HE119,'ACORN station A-P'!HH119,'ACORN station A-P'!HK119,'ACORN station A-P'!HN119,'ACORN station A-P'!HQ119,'ACORN station A-P'!HT119,'ACORN station A-P'!HW119,'ACORN station A-P'!HZ119,'ACORN station A-P'!IC119,'ACORN station A-P'!IF119,'ACORN station A-P'!II119,'ACORN station A-P'!IL119,'ACORN station A-P'!IO119,'ACORN station A-P'!IR119,C119,F119,L119,R119,U119,X119,AA119,SUM(AD119,AJ119,AM119,AP119,AS119,AY119,BB119,BE119,BH119,BK119,BN119,BQ119,BT119,BW119,BZ119,CC119,CF119))))</f>
        <v>1242.276904761905</v>
      </c>
      <c r="CL119" s="24">
        <f>SUM('ACORN station A-P'!G119,'ACORN station A-P'!J119,'ACORN station A-P'!M119,'ACORN station A-P'!P119,'ACORN station A-P'!S119,'ACORN station A-P'!V119,'ACORN station A-P'!Y119,'ACORN station A-P'!AB119,'ACORN station A-P'!AE119,'ACORN station A-P'!AH119,'ACORN station A-P'!AK119,'ACORN station A-P'!AN119,'ACORN station A-P'!AQ119,'ACORN station A-P'!AT119,'ACORN station A-P'!AW119,'ACORN station A-P'!AZ119,'ACORN station A-P'!BC119,'ACORN station A-P'!BF119,'ACORN station A-P'!BI119,'ACORN station A-P'!BL119,'ACORN station A-P'!BO119,'ACORN station A-P'!BR119,'ACORN station A-P'!BU119,'ACORN station A-P'!BX119,'ACORN station A-P'!CA119,'ACORN station A-P'!CD119,'ACORN station A-P'!CG119,'ACORN station A-P'!CJ119,'ACORN station A-P'!CM119,SUM('ACORN station A-P'!CP119,'ACORN station A-P'!CS119,'ACORN station A-P'!CV119,'ACORN station A-P'!CY119,'ACORN station A-P'!DB119,'ACORN station A-P'!DE119,'ACORN station A-P'!DH119,'ACORN station A-P'!DK119,'ACORN station A-P'!DN119,'ACORN station A-P'!DQ119,'ACORN station A-P'!DT119,'ACORN station A-P'!DW119,'ACORN station A-P'!DZ119,'ACORN station A-P'!EC119,'ACORN station A-P'!EF119,'ACORN station A-P'!EI119,'ACORN station A-P'!EL119,'ACORN station A-P'!ER119,'ACORN station A-P'!EU119,'ACORN station A-P'!EX119,'ACORN station A-P'!FA119,'ACORN station A-P'!FD119,'ACORN station A-P'!FG119,'ACORN station A-P'!FJ119,'ACORN station A-P'!FM119,'ACORN station A-P'!FS119,'ACORN station A-P'!FV119,'ACORN station A-P'!FY119,'ACORN station A-P'!GB119,SUM('ACORN station A-P'!GE119,'ACORN station A-P'!GH119,'ACORN station A-P'!GK119,'ACORN station A-P'!GQ119,'ACORN station A-P'!GT119,'ACORN station A-P'!GW119,'ACORN station A-P'!GZ119,'ACORN station A-P'!HC119,'ACORN station A-P'!HF119,'ACORN station A-P'!HI119,'ACORN station A-P'!HL119,'ACORN station A-P'!HO119,'ACORN station A-P'!HR119,'ACORN station A-P'!HU119,'ACORN station A-P'!HX119,'ACORN station A-P'!IA119,'ACORN station A-P'!ID119,'ACORN station A-P'!IG119,'ACORN station A-P'!IJ119,'ACORN station A-P'!IM119,'ACORN station A-P'!IP119,'ACORN station A-P'!IS119,D119,G119,M119,S119,V119,Y119,AB119,SUM(AE119,AK119,AN119,AQ119,AT119,AZ119,BC119,BF119,BI119,BL119,BO119,BR119,BU119,BX119,CA119,CD119,CG119))))</f>
        <v>1247.969383624982</v>
      </c>
      <c r="CM119" s="94"/>
      <c r="CN119" s="95">
        <f>CJ119/DG119</f>
        <v>41.29760496447997</v>
      </c>
      <c r="CO119" s="95">
        <f>CK119/DH119</f>
        <v>41.40923015873015</v>
      </c>
      <c r="CP119" s="95">
        <f>CL119/DI119</f>
        <v>41.59897945416608</v>
      </c>
      <c r="CQ119" s="24"/>
      <c r="CR119" s="24">
        <f>SUM('ACORN station A-P'!B119,'ACORN station A-P'!E119,'ACORN station A-P'!H119,'ACORN station A-P'!K119,'ACORN station A-P'!N119,'ACORN station A-P'!Q119,'ACORN station A-P'!T119,'ACORN station A-P'!W119,'ACORN station A-P'!Z119,'ACORN station A-P'!AC119,'ACORN station A-P'!AF119,'ACORN station A-P'!AI119,'ACORN station A-P'!AL119,'ACORN station A-P'!AO119,'ACORN station A-P'!AR119,'ACORN station A-P'!AU119,'ACORN station A-P'!AX119,'ACORN station A-P'!BA119,'ACORN station A-P'!BD119,'ACORN station A-P'!BG119,'ACORN station A-P'!BJ119,'ACORN station A-P'!BM119,'ACORN station A-P'!BP119,'ACORN station A-P'!BS119,'ACORN station A-P'!BV119,'ACORN station A-P'!BY119,'ACORN station A-P'!CB119,'ACORN station A-P'!CE119,'ACORN station A-P'!CH119,SUM('ACORN station A-P'!CK119,'ACORN station A-P'!CN119,'ACORN station A-P'!CQ119,'ACORN station A-P'!CT119,'ACORN station A-P'!CW119,'ACORN station A-P'!CZ119,'ACORN station A-P'!DC119,'ACORN station A-P'!DF119,'ACORN station A-P'!DI119,'ACORN station A-P'!DL119,'ACORN station A-P'!DO119,'ACORN station A-P'!DR119,'ACORN station A-P'!DU119,'ACORN station A-P'!DX119,'ACORN station A-P'!EA119,'ACORN station A-P'!ED119,'ACORN station A-P'!EG119,'ACORN station A-P'!EJ119,'ACORN station A-P'!EM119,'ACORN station A-P'!EP119,'ACORN station A-P'!ES119,'ACORN station A-P'!EV119,'ACORN station A-P'!EY119,'ACORN station A-P'!FB119,'ACORN station A-P'!FE119,'ACORN station A-P'!FH119,'ACORN station A-P'!FK119,'ACORN station A-P'!FN119,'ACORN station A-P'!FQ119,SUM('ACORN station A-P'!FT119,'ACORN station A-P'!FW119,'ACORN station A-P'!FZ119,'ACORN station A-P'!GC119,'ACORN station A-P'!GF119,'ACORN station A-P'!GI119,'ACORN station A-P'!GL119,'ACORN station A-P'!GO119,'ACORN station A-P'!GR119,'ACORN station A-P'!GU119,'ACORN station A-P'!GX119,'ACORN station A-P'!HA119,'ACORN station A-P'!HD119,'ACORN station A-P'!HG119,'ACORN station A-P'!HJ119,'ACORN station A-P'!HM119,'ACORN station A-P'!HP119,'ACORN station A-P'!HS119,'ACORN station A-P'!HV119,'ACORN station A-P'!HY119,'ACORN station A-P'!IB119,'ACORN station A-P'!IE119,'ACORN station A-P'!IH119,'ACORN station A-P'!IK119,'ACORN station A-P'!IN119,'ACORN station A-P'!IQ119,B119,E119,H119,SUM(K119,N119,Q119,T119,W119,Z119,AC119,AF119,AI119,AL119,AO119,AR119,AU119,AX119,BA119,BD119,BG119,BJ119,BM119,BP119,BS119,BV119,BY119,CB119,CE119))))</f>
        <v>1279.028148934399</v>
      </c>
      <c r="CS119" s="24">
        <f>SUM('ACORN station A-P'!C119,'ACORN station A-P'!F119,'ACORN station A-P'!I119,'ACORN station A-P'!L119,'ACORN station A-P'!O119,'ACORN station A-P'!R119,'ACORN station A-P'!U119,'ACORN station A-P'!X119,'ACORN station A-P'!AA119,'ACORN station A-P'!AD119,'ACORN station A-P'!AG119,'ACORN station A-P'!AJ119,'ACORN station A-P'!AM119,'ACORN station A-P'!AP119,'ACORN station A-P'!AS119,'ACORN station A-P'!AV119,'ACORN station A-P'!AY119,'ACORN station A-P'!BB119,'ACORN station A-P'!BE119,'ACORN station A-P'!BH119,'ACORN station A-P'!BK119,'ACORN station A-P'!BN119,'ACORN station A-P'!BQ119,'ACORN station A-P'!BT119,'ACORN station A-P'!BW119,'ACORN station A-P'!BZ119,'ACORN station A-P'!CC119,'ACORN station A-P'!CF119,'ACORN station A-P'!CI119,SUM('ACORN station A-P'!CL119,'ACORN station A-P'!CO119,'ACORN station A-P'!CR119,'ACORN station A-P'!CU119,'ACORN station A-P'!CX119,'ACORN station A-P'!DA119,'ACORN station A-P'!DD119,'ACORN station A-P'!DG119,'ACORN station A-P'!DJ119,'ACORN station A-P'!DM119,'ACORN station A-P'!DP119,'ACORN station A-P'!DS119,'ACORN station A-P'!DV119,'ACORN station A-P'!DY119,'ACORN station A-P'!EB119,'ACORN station A-P'!EE119,'ACORN station A-P'!EH119,'ACORN station A-P'!EK119,'ACORN station A-P'!EN119,'ACORN station A-P'!EQ119,'ACORN station A-P'!ET119,'ACORN station A-P'!EW119,'ACORN station A-P'!EZ119,'ACORN station A-P'!FC119,'ACORN station A-P'!FF119,'ACORN station A-P'!FI119,'ACORN station A-P'!FL119,'ACORN station A-P'!FO119,'ACORN station A-P'!FR119,SUM('ACORN station A-P'!FU119,'ACORN station A-P'!FX119,'ACORN station A-P'!GA119,'ACORN station A-P'!GD119,'ACORN station A-P'!GG119,'ACORN station A-P'!GJ119,'ACORN station A-P'!GM119,'ACORN station A-P'!GP119,'ACORN station A-P'!GS119,'ACORN station A-P'!GV119,'ACORN station A-P'!GY119,'ACORN station A-P'!HB119,'ACORN station A-P'!HE119,'ACORN station A-P'!HH119,'ACORN station A-P'!HK119,'ACORN station A-P'!HN119,'ACORN station A-P'!HQ119,'ACORN station A-P'!HT119,'ACORN station A-P'!HW119,'ACORN station A-P'!HZ119,'ACORN station A-P'!IC119,'ACORN station A-P'!IF119,'ACORN station A-P'!II119,'ACORN station A-P'!IL119,'ACORN station A-P'!IO119,'ACORN station A-P'!IR119,C119,F119,I119,SUM(L119,O119,R119,U119,X119,AA119,AD119,AG119,AJ119,AM119,AP119,AS119,AV119,AY119,BB119,BE119,BH119,BK119,BN119,BQ119,BT119,BW119,BZ119,CC119,CF119))))</f>
        <v>1242.276904761905</v>
      </c>
      <c r="CT119" s="24">
        <f>SUM('ACORN station A-P'!D119,'ACORN station A-P'!G119,'ACORN station A-P'!J119,'ACORN station A-P'!M119,'ACORN station A-P'!P119,'ACORN station A-P'!S119,'ACORN station A-P'!V119,'ACORN station A-P'!Y119,'ACORN station A-P'!AB119,'ACORN station A-P'!AE119,'ACORN station A-P'!AH119,'ACORN station A-P'!AK119,'ACORN station A-P'!AN119,'ACORN station A-P'!AQ119,'ACORN station A-P'!AT119,'ACORN station A-P'!AW119,'ACORN station A-P'!AZ119,'ACORN station A-P'!BC119,'ACORN station A-P'!BF119,'ACORN station A-P'!BI119,'ACORN station A-P'!BL119,'ACORN station A-P'!BO119,'ACORN station A-P'!BR119,'ACORN station A-P'!BU119,'ACORN station A-P'!BX119,'ACORN station A-P'!CA119,'ACORN station A-P'!CD119,'ACORN station A-P'!CG119,'ACORN station A-P'!CJ119,SUM('ACORN station A-P'!CM119,'ACORN station A-P'!CP119,'ACORN station A-P'!CS119,'ACORN station A-P'!CV119,'ACORN station A-P'!CY119,'ACORN station A-P'!DB119,'ACORN station A-P'!DE119,'ACORN station A-P'!DH119,'ACORN station A-P'!DK119,'ACORN station A-P'!DN119,'ACORN station A-P'!DQ119,'ACORN station A-P'!DT119,'ACORN station A-P'!DW119,'ACORN station A-P'!DZ119,'ACORN station A-P'!EC119,'ACORN station A-P'!EF119,'ACORN station A-P'!EI119,'ACORN station A-P'!EL119,'ACORN station A-P'!EO119,'ACORN station A-P'!ER119,'ACORN station A-P'!EU119,'ACORN station A-P'!EX119,'ACORN station A-P'!FA119,'ACORN station A-P'!FD119,'ACORN station A-P'!FG119,'ACORN station A-P'!FJ119,'ACORN station A-P'!FM119,'ACORN station A-P'!FP119,'ACORN station A-P'!FS119,SUM('ACORN station A-P'!FV119,'ACORN station A-P'!FY119,'ACORN station A-P'!GB119,'ACORN station A-P'!GE119,'ACORN station A-P'!GH119,'ACORN station A-P'!GK119,'ACORN station A-P'!GN119,'ACORN station A-P'!GQ119,'ACORN station A-P'!GT119,'ACORN station A-P'!GW119,'ACORN station A-P'!GZ119,'ACORN station A-P'!HC119,'ACORN station A-P'!HF119,'ACORN station A-P'!HI119,'ACORN station A-P'!HL119,'ACORN station A-P'!HO119,'ACORN station A-P'!HR119,'ACORN station A-P'!HU119,'ACORN station A-P'!HX119,'ACORN station A-P'!IA119,'ACORN station A-P'!ID119,'ACORN station A-P'!IG119,'ACORN station A-P'!IJ119,'ACORN station A-P'!IM119,'ACORN station A-P'!IP119,'ACORN station A-P'!IS119,D119,G119,J119,SUM(M119,P119,S119,V119,Y119,AB119,AE119,AH119,AK119,AN119,AQ119,AT119,AW119,AZ119,BC119,BF119,BI119,BL119,BO119,BR119,BU119,BX119,CA119,CD119,CG119))))</f>
        <v>1247.969383624982</v>
      </c>
      <c r="CU119" s="24"/>
      <c r="CV119" s="95">
        <f>CR119/DJ119</f>
        <v>41.25897254627094</v>
      </c>
      <c r="CW119" s="95">
        <f>CS119/DK119</f>
        <v>41.40923015873015</v>
      </c>
      <c r="CX119" s="95">
        <f>CT119/DL119</f>
        <v>41.59897945416608</v>
      </c>
      <c r="CY119" s="24"/>
      <c r="CZ119" s="24">
        <f>SUM('ACORN station A-P'!B119,'ACORN station A-P'!E119,'ACORN station A-P'!H119,'ACORN station A-P'!Q119,'ACORN station A-P'!W119,'ACORN station A-P'!Z119,'ACORN station A-P'!AC119,'ACORN station A-P'!AI119,'ACORN station A-P'!AL119,'ACORN station A-P'!AO119,'ACORN station A-P'!AX119,'ACORN station A-P'!BM119,'ACORN station A-P'!BP119,'ACORN station A-P'!BS119,'ACORN station A-P'!BV119,'ACORN station A-P'!CB119,'ACORN station A-P'!CE119,'ACORN station A-P'!CH119,'ACORN station A-P'!CT119,'ACORN station A-P'!CW119,'ACORN station A-P'!DF119,'ACORN station A-P'!DC119,'ACORN station A-P'!DO119,'ACORN station A-P'!DR119,'ACORN station A-P'!DU119,'ACORN station A-P'!DX119,'ACORN station A-P'!EJ119,'ACORN station A-P'!ES119,'ACORN station A-P'!EV119,SUM('ACORN station A-P'!FB119,'ACORN station A-P'!FE119,'ACORN station A-P'!FK119,'ACORN station A-P'!FT119,'ACORN station A-P'!FW119,'ACORN station A-P'!FZ119,'ACORN station A-P'!GC119,'ACORN station A-P'!GF119,'ACORN station A-P'!GL119,'ACORN station A-P'!GR119,'ACORN station A-P'!GU119,'ACORN station A-P'!HA119,'ACORN station A-P'!HD119,'ACORN station A-P'!HG119,'ACORN station A-P'!HM119,'ACORN station A-P'!IB119,'ACORN station A-P'!IE119,'ACORN station A-P'!IN119,'ACORN station A-P'!IQ119,E119,K119,T119,Z119,AF119,AL119,AR119,BA119,BD119,BG119,SUM(BS119,CE119)))</f>
        <v>1112.243533549784</v>
      </c>
      <c r="DA119" s="24">
        <f>SUM('ACORN station A-P'!C119,'ACORN station A-P'!F119,'ACORN station A-P'!I119,'ACORN station A-P'!R119,'ACORN station A-P'!X119,'ACORN station A-P'!AA119,'ACORN station A-P'!AD119,'ACORN station A-P'!AJ119,'ACORN station A-P'!AM119,'ACORN station A-P'!AP119,'ACORN station A-P'!AY119,'ACORN station A-P'!BN119,'ACORN station A-P'!BQ119,'ACORN station A-P'!BT119,'ACORN station A-P'!BW119,'ACORN station A-P'!CC119,'ACORN station A-P'!CF119,'ACORN station A-P'!CI119,'ACORN station A-P'!CU119,'ACORN station A-P'!CX119,'ACORN station A-P'!DG119,'ACORN station A-P'!DD119,'ACORN station A-P'!DP119,'ACORN station A-P'!DS119,'ACORN station A-P'!DV119,'ACORN station A-P'!DY119,'ACORN station A-P'!EK119,'ACORN station A-P'!ET119,'ACORN station A-P'!EW119,SUM('ACORN station A-P'!FC119,'ACORN station A-P'!FF119,'ACORN station A-P'!FL119,'ACORN station A-P'!FU119,'ACORN station A-P'!FX119,'ACORN station A-P'!GA119,'ACORN station A-P'!GD119,'ACORN station A-P'!GG119,'ACORN station A-P'!GM119,'ACORN station A-P'!GS119,'ACORN station A-P'!GV119,'ACORN station A-P'!HB119,'ACORN station A-P'!HE119,'ACORN station A-P'!HH119,'ACORN station A-P'!HN119,'ACORN station A-P'!IC119,'ACORN station A-P'!IF119,'ACORN station A-P'!IO119,'ACORN station A-P'!IR119,F119,L119,U119,AA119,AG119,AM119,AS119,BB119,BE119,BH119,SUM(BT119,CF119)))</f>
        <v>1031.956666666666</v>
      </c>
      <c r="DB119" s="24">
        <f>SUM('ACORN station A-P'!D119,'ACORN station A-P'!G119,'ACORN station A-P'!J119,'ACORN station A-P'!S119,'ACORN station A-P'!Y119,'ACORN station A-P'!AB119,'ACORN station A-P'!AE119,'ACORN station A-P'!AK119,'ACORN station A-P'!AN119,'ACORN station A-P'!AQ119,'ACORN station A-P'!AZ119,'ACORN station A-P'!BO119,'ACORN station A-P'!BR119,'ACORN station A-P'!BU119,'ACORN station A-P'!BX119,'ACORN station A-P'!CD119,'ACORN station A-P'!CG119,'ACORN station A-P'!CJ119,'ACORN station A-P'!CV119,'ACORN station A-P'!CY119,'ACORN station A-P'!DH119,'ACORN station A-P'!DE119,'ACORN station A-P'!DQ119,'ACORN station A-P'!DT119,'ACORN station A-P'!DW119,'ACORN station A-P'!DZ119,'ACORN station A-P'!EL119,'ACORN station A-P'!EU119,'ACORN station A-P'!EX119,SUM('ACORN station A-P'!FD119,'ACORN station A-P'!FG119,'ACORN station A-P'!FM119,'ACORN station A-P'!FV119,'ACORN station A-P'!FY119,'ACORN station A-P'!GB119,'ACORN station A-P'!GE119,'ACORN station A-P'!GH119,'ACORN station A-P'!GN119,'ACORN station A-P'!GT119,'ACORN station A-P'!GW119,'ACORN station A-P'!HC119,'ACORN station A-P'!HF119,'ACORN station A-P'!HI119,'ACORN station A-P'!HO119,'ACORN station A-P'!ID119,'ACORN station A-P'!IG119,'ACORN station A-P'!IP119,'ACORN station A-P'!IS119,G119,M119,V119,AB119,AH119,AN119,AT119,BC119,BF119,BI119,SUM(BU119,CG119)))</f>
        <v>1038.677716958315</v>
      </c>
      <c r="DC119" s="24"/>
      <c r="DD119" s="95">
        <f>CZ119/DM119</f>
        <v>41.19420494628829</v>
      </c>
      <c r="DE119" s="95">
        <f>DA119/DN119</f>
        <v>41.27826666666666</v>
      </c>
      <c r="DF119" s="95">
        <f>DB119/DO119</f>
        <v>41.54710867833261</v>
      </c>
      <c r="DG119" s="44">
        <f>SUM(COUNT('ACORN station A-P'!E119,'ACORN station A-P'!H119,'ACORN station A-P'!K119,'ACORN station A-P'!N119,'ACORN station A-P'!Q119,'ACORN station A-P'!T119,'ACORN station A-P'!W119,'ACORN station A-P'!Z119,'ACORN station A-P'!AC119,'ACORN station A-P'!AF119,'ACORN station A-P'!AI119,'ACORN station A-P'!AL119,'ACORN station A-P'!AO119,'ACORN station A-P'!AR119,'ACORN station A-P'!AU119,'ACORN station A-P'!AX119,'ACORN station A-P'!BA119,'ACORN station A-P'!BD119,'ACORN station A-P'!BG119,'ACORN station A-P'!BJ119,'ACORN station A-P'!BM119,'ACORN station A-P'!BP119,'ACORN station A-P'!BS119,'ACORN station A-P'!BV119,'ACORN station A-P'!BY119,'ACORN station A-P'!CB119,'ACORN station A-P'!CE119,'ACORN station A-P'!CH119,'ACORN station A-P'!CK119,'ACORN station A-P'!CN119),COUNT('ACORN station A-P'!CQ119,'ACORN station A-P'!CT119,'ACORN station A-P'!CW119,'ACORN station A-P'!CZ119,'ACORN station A-P'!DC119,'ACORN station A-P'!DF119,'ACORN station A-P'!DI119,'ACORN station A-P'!DL119,'ACORN station A-P'!DO119,'ACORN station A-P'!DR119,'ACORN station A-P'!DU119,'ACORN station A-P'!DX119,'ACORN station A-P'!EA119,'ACORN station A-P'!ED119,'ACORN station A-P'!EG119,'ACORN station A-P'!EJ119,'ACORN station A-P'!EP119,'ACORN station A-P'!ES119,'ACORN station A-P'!EV119,'ACORN station A-P'!EY119,'ACORN station A-P'!FB119,'ACORN station A-P'!FE119,'ACORN station A-P'!FH119,'ACORN station A-P'!FK119,'ACORN station A-P'!FQ119,'ACORN station A-P'!FT119,'ACORN station A-P'!FW119,'ACORN station A-P'!FZ119,'ACORN station A-P'!GC119,'ACORN station A-P'!GF119),COUNT('ACORN station A-P'!GI119,'ACORN station A-P'!GO119,'ACORN station A-P'!GR119,'ACORN station A-P'!GU119,'ACORN station A-P'!GX119,'ACORN station A-P'!HA119,'ACORN station A-P'!HD119,'ACORN station A-P'!HG119,'ACORN station A-P'!HJ119,'ACORN station A-P'!HM119,'ACORN station A-P'!HP119,'ACORN station A-P'!HS119,'ACORN station A-P'!HV119,'ACORN station A-P'!HY119,'ACORN station A-P'!IB119,'ACORN station A-P'!IE119,'ACORN station A-P'!IH119,'ACORN station A-P'!IK119,'ACORN station A-P'!IN119,'ACORN station A-P'!IQ119,B119,E119,K119,Q119,T119,W119,Z119,AC119,AI119,AL119),COUNT(AO119,AR119,AX119,BA119,BD119,BG119,BJ119,BM119,BP119,BS119,BV119,BY119,CB119,CE119))</f>
        <v>30</v>
      </c>
      <c r="DH119" s="44">
        <f>SUM(COUNT('ACORN station A-P'!F119,'ACORN station A-P'!I119,'ACORN station A-P'!L119,'ACORN station A-P'!O119,'ACORN station A-P'!R119,'ACORN station A-P'!U119,'ACORN station A-P'!X119,'ACORN station A-P'!AA119,'ACORN station A-P'!AD119,'ACORN station A-P'!AG119,'ACORN station A-P'!AJ119,'ACORN station A-P'!AM119,'ACORN station A-P'!AP119,'ACORN station A-P'!AS119,'ACORN station A-P'!AV119,'ACORN station A-P'!AY119,'ACORN station A-P'!BB119,'ACORN station A-P'!BE119,'ACORN station A-P'!BH119,'ACORN station A-P'!BK119,'ACORN station A-P'!BN119,'ACORN station A-P'!BQ119,'ACORN station A-P'!BT119,'ACORN station A-P'!BW119,'ACORN station A-P'!BZ119,'ACORN station A-P'!CC119,'ACORN station A-P'!CF119,'ACORN station A-P'!CI119,'ACORN station A-P'!CL119,'ACORN station A-P'!CO119),COUNT('ACORN station A-P'!CR119,'ACORN station A-P'!CU119,'ACORN station A-P'!CX119,'ACORN station A-P'!DA119,'ACORN station A-P'!DD119,'ACORN station A-P'!DG119,'ACORN station A-P'!DJ119,'ACORN station A-P'!DM119,'ACORN station A-P'!DP119,'ACORN station A-P'!DS119,'ACORN station A-P'!DV119,'ACORN station A-P'!DY119,'ACORN station A-P'!EB119,'ACORN station A-P'!EE119,'ACORN station A-P'!EH119,'ACORN station A-P'!EK119,'ACORN station A-P'!EQ119,'ACORN station A-P'!ET119,'ACORN station A-P'!EW119,'ACORN station A-P'!EZ119,'ACORN station A-P'!FC119,'ACORN station A-P'!FF119,'ACORN station A-P'!FI119,'ACORN station A-P'!FL119,'ACORN station A-P'!FR119,'ACORN station A-P'!FU119,'ACORN station A-P'!FX119,'ACORN station A-P'!GA119,'ACORN station A-P'!GD119,'ACORN station A-P'!GG119),COUNT('ACORN station A-P'!GJ119,'ACORN station A-P'!GP119,'ACORN station A-P'!GS119,'ACORN station A-P'!GV119,'ACORN station A-P'!GY119,'ACORN station A-P'!HB119,'ACORN station A-P'!HE119,'ACORN station A-P'!HH119,'ACORN station A-P'!HK119,'ACORN station A-P'!HN119,'ACORN station A-P'!HQ119,'ACORN station A-P'!HT119,'ACORN station A-P'!HW119,'ACORN station A-P'!HZ119,'ACORN station A-P'!IC119,'ACORN station A-P'!IF119,'ACORN station A-P'!II119,'ACORN station A-P'!IL119,'ACORN station A-P'!IO119,'ACORN station A-P'!IR119,C119,F119,L119,R119,U119,X119,AA119,AD119,AJ119,AM119),COUNT(AP119,AS119,AY119,BB119,BE119,BH119,BK119,BN119,BQ119,BT119,BW119,BZ119,CC119,CF119))</f>
        <v>30</v>
      </c>
      <c r="DI119" s="44">
        <f>SUM(COUNT('ACORN station A-P'!G119,'ACORN station A-P'!J119,'ACORN station A-P'!M119,'ACORN station A-P'!P119,'ACORN station A-P'!S119,'ACORN station A-P'!V119,'ACORN station A-P'!Y119,'ACORN station A-P'!AB119,'ACORN station A-P'!AE119,'ACORN station A-P'!AH119,'ACORN station A-P'!AK119,'ACORN station A-P'!AN119,'ACORN station A-P'!AQ119,'ACORN station A-P'!AT119,'ACORN station A-P'!AW119,'ACORN station A-P'!AZ119,'ACORN station A-P'!BC119,'ACORN station A-P'!BF119,'ACORN station A-P'!BI119,'ACORN station A-P'!BL119,'ACORN station A-P'!BO119,'ACORN station A-P'!BR119,'ACORN station A-P'!BU119,'ACORN station A-P'!BX119,'ACORN station A-P'!CA119,'ACORN station A-P'!CD119,'ACORN station A-P'!CG119,'ACORN station A-P'!CJ119,'ACORN station A-P'!CM119,'ACORN station A-P'!CP119),COUNT('ACORN station A-P'!CS119,'ACORN station A-P'!CV119,'ACORN station A-P'!CY119,'ACORN station A-P'!DB119,'ACORN station A-P'!DE119,'ACORN station A-P'!DH119,'ACORN station A-P'!DK119,'ACORN station A-P'!DN119,'ACORN station A-P'!DQ119,'ACORN station A-P'!DT119,'ACORN station A-P'!DW119,'ACORN station A-P'!DZ119,'ACORN station A-P'!EC119,'ACORN station A-P'!EF119,'ACORN station A-P'!EI119,'ACORN station A-P'!EL119,'ACORN station A-P'!ER119,'ACORN station A-P'!EU119,'ACORN station A-P'!EX119,'ACORN station A-P'!FA119,'ACORN station A-P'!FD119,'ACORN station A-P'!FG119,'ACORN station A-P'!FJ119,'ACORN station A-P'!FM119,'ACORN station A-P'!FS119,'ACORN station A-P'!FV119,'ACORN station A-P'!FY119,'ACORN station A-P'!GB119,'ACORN station A-P'!GE119,'ACORN station A-P'!GH119),COUNT('ACORN station A-P'!GK119,'ACORN station A-P'!GQ119,'ACORN station A-P'!GT119,'ACORN station A-P'!GW119,'ACORN station A-P'!GZ119,'ACORN station A-P'!HC119,'ACORN station A-P'!HF119,'ACORN station A-P'!HI119,'ACORN station A-P'!HL119,'ACORN station A-P'!HO119,'ACORN station A-P'!HR119,'ACORN station A-P'!HU119,'ACORN station A-P'!HX119,'ACORN station A-P'!IA119,'ACORN station A-P'!ID119,'ACORN station A-P'!IG119,'ACORN station A-P'!IJ119,'ACORN station A-P'!IM119,'ACORN station A-P'!IP119,'ACORN station A-P'!IS119,D119,G119,M119,S119,V119,Y119,AB119,AE119,AK119,AN119),COUNT(AQ119,AT119,AZ119,BC119,BF119,BI119,BL119,BO119,BR119,BU119,BX119,CA119,CD119,CG119))</f>
        <v>30</v>
      </c>
      <c r="DJ119" s="44">
        <f>SUM(COUNT('ACORN station A-P'!B119,'ACORN station A-P'!E119,'ACORN station A-P'!H119,'ACORN station A-P'!K119,'ACORN station A-P'!N119,'ACORN station A-P'!Q119,'ACORN station A-P'!T119,'ACORN station A-P'!W119,'ACORN station A-P'!Z119,'ACORN station A-P'!AC119,'ACORN station A-P'!AF119,'ACORN station A-P'!AI119,'ACORN station A-P'!AL119,'ACORN station A-P'!AO119,'ACORN station A-P'!AR119,'ACORN station A-P'!AU119,'ACORN station A-P'!AX119,'ACORN station A-P'!BA119,'ACORN station A-P'!BD119,'ACORN station A-P'!BG119,'ACORN station A-P'!BJ119,'ACORN station A-P'!BM119,'ACORN station A-P'!BP119,'ACORN station A-P'!BS119,'ACORN station A-P'!BV119,'ACORN station A-P'!BY119,'ACORN station A-P'!CB119,'ACORN station A-P'!CE119,'ACORN station A-P'!CH119,'ACORN station A-P'!CK119),COUNT('ACORN station A-P'!CN119,'ACORN station A-P'!CQ119,'ACORN station A-P'!CT119,'ACORN station A-P'!CW119,'ACORN station A-P'!CZ119,'ACORN station A-P'!DC119,'ACORN station A-P'!DF119,'ACORN station A-P'!DI119,'ACORN station A-P'!DL119,'ACORN station A-P'!DO119,'ACORN station A-P'!DR119,'ACORN station A-P'!DU119,'ACORN station A-P'!DX119,'ACORN station A-P'!EA119,'ACORN station A-P'!ED119,'ACORN station A-P'!EG119,'ACORN station A-P'!EJ119,'ACORN station A-P'!EM119,'ACORN station A-P'!EP119,'ACORN station A-P'!ES119,'ACORN station A-P'!EV119,'ACORN station A-P'!EY119,'ACORN station A-P'!FB119,'ACORN station A-P'!FE119,'ACORN station A-P'!FH119,'ACORN station A-P'!FK119,'ACORN station A-P'!FN119,'ACORN station A-P'!FQ119,'ACORN station A-P'!FT119,'ACORN station A-P'!FW119),COUNT('ACORN station A-P'!FZ119,'ACORN station A-P'!GC119,'ACORN station A-P'!GF119,'ACORN station A-P'!GI119,'ACORN station A-P'!GL119,'ACORN station A-P'!GO119,'ACORN station A-P'!GR119,'ACORN station A-P'!GU119,'ACORN station A-P'!GX119,'ACORN station A-P'!HA119,'ACORN station A-P'!HD119,'ACORN station A-P'!HG119,'ACORN station A-P'!HJ119,'ACORN station A-P'!HM119,'ACORN station A-P'!HP119,'ACORN station A-P'!HS119,'ACORN station A-P'!HV119,'ACORN station A-P'!HY119,'ACORN station A-P'!IB119,'ACORN station A-P'!IE119,'ACORN station A-P'!IH119,'ACORN station A-P'!IK119,'ACORN station A-P'!IN119,'ACORN station A-P'!IQ119,B119,E119,H119,K119,N119,Q119),COUNT(T119,W119,Z119,AC119,AF119,AI119,AL119,AO119,AR119,AU119,AX119,BA119,BD119,BG119,BJ119,BM119,BP119,BS119,BV119,BY119,CB119,CE119))</f>
        <v>31</v>
      </c>
      <c r="DK119" s="44">
        <f>SUM(COUNT('ACORN station A-P'!C119,'ACORN station A-P'!F119,'ACORN station A-P'!I119,'ACORN station A-P'!L119,'ACORN station A-P'!O119,'ACORN station A-P'!R119,'ACORN station A-P'!U119,'ACORN station A-P'!X119,'ACORN station A-P'!AA119,'ACORN station A-P'!AD119,'ACORN station A-P'!AG119,'ACORN station A-P'!AJ119,'ACORN station A-P'!AM119,'ACORN station A-P'!AP119,'ACORN station A-P'!AS119,'ACORN station A-P'!AV119,'ACORN station A-P'!AY119,'ACORN station A-P'!BB119,'ACORN station A-P'!BE119,'ACORN station A-P'!BH119,'ACORN station A-P'!BK119,'ACORN station A-P'!BN119,'ACORN station A-P'!BQ119,'ACORN station A-P'!BT119,'ACORN station A-P'!BW119,'ACORN station A-P'!BZ119,'ACORN station A-P'!CC119,'ACORN station A-P'!CF119,'ACORN station A-P'!CI119,'ACORN station A-P'!CL119),COUNT('ACORN station A-P'!CO119,'ACORN station A-P'!CR119,'ACORN station A-P'!CU119,'ACORN station A-P'!CX119,'ACORN station A-P'!DA119,'ACORN station A-P'!DD119,'ACORN station A-P'!DG119,'ACORN station A-P'!DJ119,'ACORN station A-P'!DM119,'ACORN station A-P'!DP119,'ACORN station A-P'!DS119,'ACORN station A-P'!DV119,'ACORN station A-P'!DY119,'ACORN station A-P'!EB119,'ACORN station A-P'!EE119,'ACORN station A-P'!EH119,'ACORN station A-P'!EK119,'ACORN station A-P'!EN119,'ACORN station A-P'!EQ119,'ACORN station A-P'!ET119,'ACORN station A-P'!EW119,'ACORN station A-P'!EZ119,'ACORN station A-P'!FC119,'ACORN station A-P'!FF119,'ACORN station A-P'!FI119,'ACORN station A-P'!FL119,'ACORN station A-P'!FO119,'ACORN station A-P'!FR119,'ACORN station A-P'!FU119,'ACORN station A-P'!FX119),COUNT('ACORN station A-P'!GA119,'ACORN station A-P'!GD119,'ACORN station A-P'!GG119,'ACORN station A-P'!GJ119,'ACORN station A-P'!GM119,'ACORN station A-P'!GP119,'ACORN station A-P'!GS119,'ACORN station A-P'!GV119,'ACORN station A-P'!GY119,'ACORN station A-P'!HB119,'ACORN station A-P'!HE119,'ACORN station A-P'!HH119,'ACORN station A-P'!HK119,'ACORN station A-P'!HN119,'ACORN station A-P'!HQ119,'ACORN station A-P'!HT119,'ACORN station A-P'!HW119,'ACORN station A-P'!HZ119,'ACORN station A-P'!IC119,'ACORN station A-P'!IF119,'ACORN station A-P'!II119,'ACORN station A-P'!IL119,'ACORN station A-P'!IO119,'ACORN station A-P'!IR119,C119,F119,I119,L119,O119,R119),COUNT(U119,X119,AA119,AD119,AG119,AJ119,AM119,AP119,AS119,AV119,AY119,BB119,BE119,BH119,BK119,BN119,BQ119,BT119,BW119,BZ119,CC119,CF119))</f>
        <v>30</v>
      </c>
      <c r="DL119" s="44">
        <f>SUM(COUNT('ACORN station A-P'!D119,'ACORN station A-P'!G119,'ACORN station A-P'!J119,'ACORN station A-P'!M119,'ACORN station A-P'!P119,'ACORN station A-P'!S119,'ACORN station A-P'!V119,'ACORN station A-P'!Y119,'ACORN station A-P'!AB119,'ACORN station A-P'!AE119,'ACORN station A-P'!AH119,'ACORN station A-P'!AK119,'ACORN station A-P'!AN119,'ACORN station A-P'!AQ119,'ACORN station A-P'!AT119,'ACORN station A-P'!AW119,'ACORN station A-P'!AZ119,'ACORN station A-P'!BC119,'ACORN station A-P'!BF119,'ACORN station A-P'!BI119,'ACORN station A-P'!BL119,'ACORN station A-P'!BO119,'ACORN station A-P'!BR119,'ACORN station A-P'!BU119,'ACORN station A-P'!BX119,'ACORN station A-P'!CA119,'ACORN station A-P'!CD119,'ACORN station A-P'!CG119,'ACORN station A-P'!CJ119,'ACORN station A-P'!CM119),COUNT('ACORN station A-P'!CP119,'ACORN station A-P'!CS119,'ACORN station A-P'!CV119,'ACORN station A-P'!CY119,'ACORN station A-P'!DB119,'ACORN station A-P'!DE119,'ACORN station A-P'!DH119,'ACORN station A-P'!DK119,'ACORN station A-P'!DN119,'ACORN station A-P'!DQ119,'ACORN station A-P'!DT119,'ACORN station A-P'!DW119,'ACORN station A-P'!DZ119,'ACORN station A-P'!EC119,'ACORN station A-P'!EF119,'ACORN station A-P'!EI119,'ACORN station A-P'!EL119,'ACORN station A-P'!EO119,'ACORN station A-P'!ER119,'ACORN station A-P'!EU119,'ACORN station A-P'!EX119,'ACORN station A-P'!FA119,'ACORN station A-P'!FD119,'ACORN station A-P'!FG119,'ACORN station A-P'!FJ119,'ACORN station A-P'!FM119,'ACORN station A-P'!FP119,'ACORN station A-P'!FS119,'ACORN station A-P'!FV119,'ACORN station A-P'!FY119),COUNT('ACORN station A-P'!GB119,'ACORN station A-P'!GE119,'ACORN station A-P'!GH119,'ACORN station A-P'!GK119,'ACORN station A-P'!GN119,'ACORN station A-P'!GQ119,'ACORN station A-P'!GT119,'ACORN station A-P'!GW119,'ACORN station A-P'!GZ119,'ACORN station A-P'!HC119,'ACORN station A-P'!HF119,'ACORN station A-P'!HI119,'ACORN station A-P'!HL119,'ACORN station A-P'!HO119,'ACORN station A-P'!HR119,'ACORN station A-P'!HU119,'ACORN station A-P'!HX119,'ACORN station A-P'!IA119,'ACORN station A-P'!ID119,'ACORN station A-P'!IG119,'ACORN station A-P'!IJ119,'ACORN station A-P'!IM119,'ACORN station A-P'!IP119,'ACORN station A-P'!IS119,D119,G119,J119,M119,P119,S119),COUNT(V119,Y119,AB119,AE119,AH119,AK119,AN119,AQ119,AT119,AW119,AZ119,BC119,BF119,BI119,BL119,BO119,BR119,BU119,BX119,CA119,CD119,CG119))</f>
        <v>30</v>
      </c>
      <c r="DM119" s="44">
        <f>SUM(BS119,CE119)</f>
        <v>27</v>
      </c>
      <c r="DN119" s="44">
        <f>SUM(BT119,CF119)</f>
        <v>25</v>
      </c>
      <c r="DO119" s="44">
        <f>SUM(BU119,CG119)</f>
        <v>25</v>
      </c>
      <c r="DP119" s="93"/>
      <c r="DQ119" s="93"/>
      <c r="DR119" s="44"/>
      <c r="DS119" s="44"/>
      <c r="DT119" s="44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</row>
    <row r="120" ht="22.35" customHeight="1">
      <c r="A120" s="19">
        <v>1918</v>
      </c>
      <c r="B120" s="29"/>
      <c r="C120" s="24"/>
      <c r="D120" s="25"/>
      <c r="E120" s="23">
        <v>41.06999999999999</v>
      </c>
      <c r="F120" s="24">
        <v>41.33333333333334</v>
      </c>
      <c r="G120" s="25">
        <v>41.02926829268292</v>
      </c>
      <c r="H120" s="23"/>
      <c r="I120" s="24"/>
      <c r="J120" s="25"/>
      <c r="K120" s="23"/>
      <c r="L120" s="24"/>
      <c r="M120" s="25"/>
      <c r="N120" s="23"/>
      <c r="O120" s="24"/>
      <c r="P120" s="25"/>
      <c r="Q120" s="23"/>
      <c r="R120" s="24"/>
      <c r="S120" s="25"/>
      <c r="T120" s="23"/>
      <c r="U120" s="24"/>
      <c r="V120" s="25">
        <v>40.7</v>
      </c>
      <c r="W120" s="23"/>
      <c r="X120" s="24"/>
      <c r="Y120" s="25"/>
      <c r="Z120" s="23">
        <v>42</v>
      </c>
      <c r="AA120" s="24">
        <v>41.825</v>
      </c>
      <c r="AB120" s="25">
        <v>41.2</v>
      </c>
      <c r="AC120" s="23">
        <v>41.72857142857143</v>
      </c>
      <c r="AD120" s="24">
        <v>41.4</v>
      </c>
      <c r="AE120" s="25">
        <v>41.43333333333334</v>
      </c>
      <c r="AF120" s="23"/>
      <c r="AG120" s="24"/>
      <c r="AH120" s="25"/>
      <c r="AI120" s="23"/>
      <c r="AJ120" s="24"/>
      <c r="AK120" s="25"/>
      <c r="AL120" s="23">
        <v>40.92307692307692</v>
      </c>
      <c r="AM120" s="24">
        <v>40.7125</v>
      </c>
      <c r="AN120" s="25">
        <v>41.27777777777779</v>
      </c>
      <c r="AO120" s="23"/>
      <c r="AP120" s="24"/>
      <c r="AQ120" s="25"/>
      <c r="AR120" s="23">
        <v>41.5</v>
      </c>
      <c r="AS120" s="24">
        <v>41.16249999999999</v>
      </c>
      <c r="AT120" s="25">
        <v>41.73</v>
      </c>
      <c r="AU120" s="23"/>
      <c r="AV120" s="24"/>
      <c r="AW120" s="25"/>
      <c r="AX120" s="23"/>
      <c r="AY120" s="24"/>
      <c r="AZ120" s="25"/>
      <c r="BA120" s="23"/>
      <c r="BB120" s="24"/>
      <c r="BC120" s="25">
        <v>40</v>
      </c>
      <c r="BD120" s="23">
        <v>41.3875</v>
      </c>
      <c r="BE120" s="24">
        <v>41.26666666666667</v>
      </c>
      <c r="BF120" s="25">
        <v>41.11428571428571</v>
      </c>
      <c r="BG120" s="23">
        <v>41.26666666666667</v>
      </c>
      <c r="BH120" s="24">
        <v>41.55</v>
      </c>
      <c r="BI120" s="25">
        <v>40.98</v>
      </c>
      <c r="BJ120" s="23"/>
      <c r="BK120" s="24"/>
      <c r="BL120" s="25"/>
      <c r="BM120" s="23"/>
      <c r="BN120" s="24"/>
      <c r="BO120" s="25"/>
      <c r="BP120" s="23"/>
      <c r="BQ120" s="24"/>
      <c r="BR120" s="25"/>
      <c r="BS120" s="23"/>
      <c r="BT120" s="24"/>
      <c r="BU120" s="25"/>
      <c r="BV120" s="23"/>
      <c r="BW120" s="24"/>
      <c r="BX120" s="25"/>
      <c r="BY120" s="23"/>
      <c r="BZ120" s="24"/>
      <c r="CA120" s="25"/>
      <c r="CB120" s="23"/>
      <c r="CC120" s="24"/>
      <c r="CD120" s="25"/>
      <c r="CE120" s="23"/>
      <c r="CF120" s="24"/>
      <c r="CG120" s="25"/>
      <c r="CH120" s="92"/>
      <c r="CI120" s="93"/>
      <c r="CJ120" s="24">
        <f>SUM('ACORN station A-P'!E120,'ACORN station A-P'!H120,'ACORN station A-P'!K120,'ACORN station A-P'!N120,'ACORN station A-P'!Q120,'ACORN station A-P'!T120,'ACORN station A-P'!W120,'ACORN station A-P'!Z120,'ACORN station A-P'!AC120,'ACORN station A-P'!AF120,'ACORN station A-P'!AI120,'ACORN station A-P'!AL120,'ACORN station A-P'!AO120,'ACORN station A-P'!AR120,'ACORN station A-P'!AU120,'ACORN station A-P'!AX120,'ACORN station A-P'!BA120,'ACORN station A-P'!BD120,'ACORN station A-P'!BG120,'ACORN station A-P'!BJ120,'ACORN station A-P'!BM120,'ACORN station A-P'!BP120,'ACORN station A-P'!BS120,'ACORN station A-P'!BV120,'ACORN station A-P'!BY120,'ACORN station A-P'!CB120,'ACORN station A-P'!CE120,'ACORN station A-P'!CH120,'ACORN station A-P'!CK120,SUM('ACORN station A-P'!CN120,'ACORN station A-P'!CQ120,'ACORN station A-P'!CT120,'ACORN station A-P'!CW120,'ACORN station A-P'!CZ120,'ACORN station A-P'!DC120,'ACORN station A-P'!DF120,'ACORN station A-P'!DI120,'ACORN station A-P'!DL120,'ACORN station A-P'!DO120,'ACORN station A-P'!DR120,'ACORN station A-P'!DU120,'ACORN station A-P'!DX120,'ACORN station A-P'!EA120,'ACORN station A-P'!ED120,'ACORN station A-P'!EG120,'ACORN station A-P'!EJ120,'ACORN station A-P'!EP120,'ACORN station A-P'!ES120,'ACORN station A-P'!EV120,'ACORN station A-P'!EY120,'ACORN station A-P'!FB120,'ACORN station A-P'!FE120,'ACORN station A-P'!FH120,'ACORN station A-P'!FK120,'ACORN station A-P'!FQ120,'ACORN station A-P'!FT120,'ACORN station A-P'!FW120,'ACORN station A-P'!FZ120,SUM('ACORN station A-P'!GC120,'ACORN station A-P'!GF120,'ACORN station A-P'!GI120,'ACORN station A-P'!GO120,'ACORN station A-P'!GR120,'ACORN station A-P'!GU120,'ACORN station A-P'!GX120,'ACORN station A-P'!HA120,'ACORN station A-P'!HD120,'ACORN station A-P'!HG120,'ACORN station A-P'!HJ120,'ACORN station A-P'!HM120,'ACORN station A-P'!HP120,'ACORN station A-P'!HS120,'ACORN station A-P'!HV120,'ACORN station A-P'!HY120,'ACORN station A-P'!IB120,'ACORN station A-P'!IE120,'ACORN station A-P'!IH120,'ACORN station A-P'!IK120,'ACORN station A-P'!IN120,'ACORN station A-P'!IQ120,B120,E120,K120,Q120,T120,W120,Z120,SUM(AC120,AI120,AL120,AO120,AR120,AX120,BA120,BD120,BG120,BJ120,BM120,BP120,BS120,BV120,BY120,CB120,CE120))))</f>
        <v>1444.803429074576</v>
      </c>
      <c r="CK120" s="24">
        <f>SUM('ACORN station A-P'!F120,'ACORN station A-P'!I120,'ACORN station A-P'!L120,'ACORN station A-P'!O120,'ACORN station A-P'!R120,'ACORN station A-P'!U120,'ACORN station A-P'!X120,'ACORN station A-P'!AA120,'ACORN station A-P'!AD120,'ACORN station A-P'!AG120,'ACORN station A-P'!AJ120,'ACORN station A-P'!AM120,'ACORN station A-P'!AP120,'ACORN station A-P'!AS120,'ACORN station A-P'!AV120,'ACORN station A-P'!AY120,'ACORN station A-P'!BB120,'ACORN station A-P'!BE120,'ACORN station A-P'!BH120,'ACORN station A-P'!BK120,'ACORN station A-P'!BN120,'ACORN station A-P'!BQ120,'ACORN station A-P'!BT120,'ACORN station A-P'!BW120,'ACORN station A-P'!BZ120,'ACORN station A-P'!CC120,'ACORN station A-P'!CF120,'ACORN station A-P'!CI120,'ACORN station A-P'!CL120,SUM('ACORN station A-P'!CO120,'ACORN station A-P'!CR120,'ACORN station A-P'!CU120,'ACORN station A-P'!CX120,'ACORN station A-P'!DA120,'ACORN station A-P'!DD120,'ACORN station A-P'!DG120,'ACORN station A-P'!DJ120,'ACORN station A-P'!DM120,'ACORN station A-P'!DP120,'ACORN station A-P'!DS120,'ACORN station A-P'!DV120,'ACORN station A-P'!DY120,'ACORN station A-P'!EB120,'ACORN station A-P'!EE120,'ACORN station A-P'!EH120,'ACORN station A-P'!EK120,'ACORN station A-P'!EQ120,'ACORN station A-P'!ET120,'ACORN station A-P'!EW120,'ACORN station A-P'!EZ120,'ACORN station A-P'!FC120,'ACORN station A-P'!FF120,'ACORN station A-P'!FI120,'ACORN station A-P'!FL120,'ACORN station A-P'!FR120,'ACORN station A-P'!FU120,'ACORN station A-P'!FX120,'ACORN station A-P'!GA120,SUM('ACORN station A-P'!GD120,'ACORN station A-P'!GG120,'ACORN station A-P'!GJ120,'ACORN station A-P'!GP120,'ACORN station A-P'!GS120,'ACORN station A-P'!GV120,'ACORN station A-P'!GY120,'ACORN station A-P'!HB120,'ACORN station A-P'!HE120,'ACORN station A-P'!HH120,'ACORN station A-P'!HK120,'ACORN station A-P'!HN120,'ACORN station A-P'!HQ120,'ACORN station A-P'!HT120,'ACORN station A-P'!HW120,'ACORN station A-P'!HZ120,'ACORN station A-P'!IC120,'ACORN station A-P'!IF120,'ACORN station A-P'!II120,'ACORN station A-P'!IL120,'ACORN station A-P'!IO120,'ACORN station A-P'!IR120,C120,F120,L120,R120,U120,X120,AA120,SUM(AD120,AJ120,AM120,AP120,AS120,AY120,BB120,BE120,BH120,BK120,BN120,BQ120,BT120,BW120,BZ120,CC120,CF120))))</f>
        <v>1487.100487278244</v>
      </c>
      <c r="CL120" s="24">
        <f>SUM('ACORN station A-P'!G120,'ACORN station A-P'!J120,'ACORN station A-P'!M120,'ACORN station A-P'!P120,'ACORN station A-P'!S120,'ACORN station A-P'!V120,'ACORN station A-P'!Y120,'ACORN station A-P'!AB120,'ACORN station A-P'!AE120,'ACORN station A-P'!AH120,'ACORN station A-P'!AK120,'ACORN station A-P'!AN120,'ACORN station A-P'!AQ120,'ACORN station A-P'!AT120,'ACORN station A-P'!AW120,'ACORN station A-P'!AZ120,'ACORN station A-P'!BC120,'ACORN station A-P'!BF120,'ACORN station A-P'!BI120,'ACORN station A-P'!BL120,'ACORN station A-P'!BO120,'ACORN station A-P'!BR120,'ACORN station A-P'!BU120,'ACORN station A-P'!BX120,'ACORN station A-P'!CA120,'ACORN station A-P'!CD120,'ACORN station A-P'!CG120,'ACORN station A-P'!CJ120,'ACORN station A-P'!CM120,SUM('ACORN station A-P'!CP120,'ACORN station A-P'!CS120,'ACORN station A-P'!CV120,'ACORN station A-P'!CY120,'ACORN station A-P'!DB120,'ACORN station A-P'!DE120,'ACORN station A-P'!DH120,'ACORN station A-P'!DK120,'ACORN station A-P'!DN120,'ACORN station A-P'!DQ120,'ACORN station A-P'!DT120,'ACORN station A-P'!DW120,'ACORN station A-P'!DZ120,'ACORN station A-P'!EC120,'ACORN station A-P'!EF120,'ACORN station A-P'!EI120,'ACORN station A-P'!EL120,'ACORN station A-P'!ER120,'ACORN station A-P'!EU120,'ACORN station A-P'!EX120,'ACORN station A-P'!FA120,'ACORN station A-P'!FD120,'ACORN station A-P'!FG120,'ACORN station A-P'!FJ120,'ACORN station A-P'!FM120,'ACORN station A-P'!FS120,'ACORN station A-P'!FV120,'ACORN station A-P'!FY120,'ACORN station A-P'!GB120,SUM('ACORN station A-P'!GE120,'ACORN station A-P'!GH120,'ACORN station A-P'!GK120,'ACORN station A-P'!GQ120,'ACORN station A-P'!GT120,'ACORN station A-P'!GW120,'ACORN station A-P'!GZ120,'ACORN station A-P'!HC120,'ACORN station A-P'!HF120,'ACORN station A-P'!HI120,'ACORN station A-P'!HL120,'ACORN station A-P'!HO120,'ACORN station A-P'!HR120,'ACORN station A-P'!HU120,'ACORN station A-P'!HX120,'ACORN station A-P'!IA120,'ACORN station A-P'!ID120,'ACORN station A-P'!IG120,'ACORN station A-P'!IJ120,'ACORN station A-P'!IM120,'ACORN station A-P'!IP120,'ACORN station A-P'!IS120,D120,G120,M120,S120,V120,Y120,AB120,SUM(AE120,AK120,AN120,AQ120,AT120,AZ120,BC120,BF120,BI120,BL120,BO120,BR120,BU120,BX120,CA120,CD120,CG120))))</f>
        <v>1645.255294758624</v>
      </c>
      <c r="CM120" s="94"/>
      <c r="CN120" s="95">
        <f>CJ120/DG120</f>
        <v>41.28009797355931</v>
      </c>
      <c r="CO120" s="95">
        <f>CK120/DH120</f>
        <v>41.30834686884012</v>
      </c>
      <c r="CP120" s="95">
        <f>CL120/DI120</f>
        <v>41.1313823689656</v>
      </c>
      <c r="CQ120" s="24"/>
      <c r="CR120" s="24">
        <f>SUM('ACORN station A-P'!B120,'ACORN station A-P'!E120,'ACORN station A-P'!H120,'ACORN station A-P'!K120,'ACORN station A-P'!N120,'ACORN station A-P'!Q120,'ACORN station A-P'!T120,'ACORN station A-P'!W120,'ACORN station A-P'!Z120,'ACORN station A-P'!AC120,'ACORN station A-P'!AF120,'ACORN station A-P'!AI120,'ACORN station A-P'!AL120,'ACORN station A-P'!AO120,'ACORN station A-P'!AR120,'ACORN station A-P'!AU120,'ACORN station A-P'!AX120,'ACORN station A-P'!BA120,'ACORN station A-P'!BD120,'ACORN station A-P'!BG120,'ACORN station A-P'!BJ120,'ACORN station A-P'!BM120,'ACORN station A-P'!BP120,'ACORN station A-P'!BS120,'ACORN station A-P'!BV120,'ACORN station A-P'!BY120,'ACORN station A-P'!CB120,'ACORN station A-P'!CE120,'ACORN station A-P'!CH120,SUM('ACORN station A-P'!CK120,'ACORN station A-P'!CN120,'ACORN station A-P'!CQ120,'ACORN station A-P'!CT120,'ACORN station A-P'!CW120,'ACORN station A-P'!CZ120,'ACORN station A-P'!DC120,'ACORN station A-P'!DF120,'ACORN station A-P'!DI120,'ACORN station A-P'!DL120,'ACORN station A-P'!DO120,'ACORN station A-P'!DR120,'ACORN station A-P'!DU120,'ACORN station A-P'!DX120,'ACORN station A-P'!EA120,'ACORN station A-P'!ED120,'ACORN station A-P'!EG120,'ACORN station A-P'!EJ120,'ACORN station A-P'!EM120,'ACORN station A-P'!EP120,'ACORN station A-P'!ES120,'ACORN station A-P'!EV120,'ACORN station A-P'!EY120,'ACORN station A-P'!FB120,'ACORN station A-P'!FE120,'ACORN station A-P'!FH120,'ACORN station A-P'!FK120,'ACORN station A-P'!FN120,'ACORN station A-P'!FQ120,SUM('ACORN station A-P'!FT120,'ACORN station A-P'!FW120,'ACORN station A-P'!FZ120,'ACORN station A-P'!GC120,'ACORN station A-P'!GF120,'ACORN station A-P'!GI120,'ACORN station A-P'!GL120,'ACORN station A-P'!GO120,'ACORN station A-P'!GR120,'ACORN station A-P'!GU120,'ACORN station A-P'!GX120,'ACORN station A-P'!HA120,'ACORN station A-P'!HD120,'ACORN station A-P'!HG120,'ACORN station A-P'!HJ120,'ACORN station A-P'!HM120,'ACORN station A-P'!HP120,'ACORN station A-P'!HS120,'ACORN station A-P'!HV120,'ACORN station A-P'!HY120,'ACORN station A-P'!IB120,'ACORN station A-P'!IE120,'ACORN station A-P'!IH120,'ACORN station A-P'!IK120,'ACORN station A-P'!IN120,'ACORN station A-P'!IQ120,B120,E120,H120,SUM(K120,N120,Q120,T120,W120,Z120,AC120,AF120,AI120,AL120,AO120,AR120,AU120,AX120,BA120,BD120,BG120,BJ120,BM120,BP120,BS120,BV120,BY120,CB120,CE120))))</f>
        <v>1486.736762407909</v>
      </c>
      <c r="CS120" s="24">
        <f>SUM('ACORN station A-P'!C120,'ACORN station A-P'!F120,'ACORN station A-P'!I120,'ACORN station A-P'!L120,'ACORN station A-P'!O120,'ACORN station A-P'!R120,'ACORN station A-P'!U120,'ACORN station A-P'!X120,'ACORN station A-P'!AA120,'ACORN station A-P'!AD120,'ACORN station A-P'!AG120,'ACORN station A-P'!AJ120,'ACORN station A-P'!AM120,'ACORN station A-P'!AP120,'ACORN station A-P'!AS120,'ACORN station A-P'!AV120,'ACORN station A-P'!AY120,'ACORN station A-P'!BB120,'ACORN station A-P'!BE120,'ACORN station A-P'!BH120,'ACORN station A-P'!BK120,'ACORN station A-P'!BN120,'ACORN station A-P'!BQ120,'ACORN station A-P'!BT120,'ACORN station A-P'!BW120,'ACORN station A-P'!BZ120,'ACORN station A-P'!CC120,'ACORN station A-P'!CF120,'ACORN station A-P'!CI120,SUM('ACORN station A-P'!CL120,'ACORN station A-P'!CO120,'ACORN station A-P'!CR120,'ACORN station A-P'!CU120,'ACORN station A-P'!CX120,'ACORN station A-P'!DA120,'ACORN station A-P'!DD120,'ACORN station A-P'!DG120,'ACORN station A-P'!DJ120,'ACORN station A-P'!DM120,'ACORN station A-P'!DP120,'ACORN station A-P'!DS120,'ACORN station A-P'!DV120,'ACORN station A-P'!DY120,'ACORN station A-P'!EB120,'ACORN station A-P'!EE120,'ACORN station A-P'!EH120,'ACORN station A-P'!EK120,'ACORN station A-P'!EN120,'ACORN station A-P'!EQ120,'ACORN station A-P'!ET120,'ACORN station A-P'!EW120,'ACORN station A-P'!EZ120,'ACORN station A-P'!FC120,'ACORN station A-P'!FF120,'ACORN station A-P'!FI120,'ACORN station A-P'!FL120,'ACORN station A-P'!FO120,'ACORN station A-P'!FR120,SUM('ACORN station A-P'!FU120,'ACORN station A-P'!FX120,'ACORN station A-P'!GA120,'ACORN station A-P'!GD120,'ACORN station A-P'!GG120,'ACORN station A-P'!GJ120,'ACORN station A-P'!GM120,'ACORN station A-P'!GP120,'ACORN station A-P'!GS120,'ACORN station A-P'!GV120,'ACORN station A-P'!GY120,'ACORN station A-P'!HB120,'ACORN station A-P'!HE120,'ACORN station A-P'!HH120,'ACORN station A-P'!HK120,'ACORN station A-P'!HN120,'ACORN station A-P'!HQ120,'ACORN station A-P'!HT120,'ACORN station A-P'!HW120,'ACORN station A-P'!HZ120,'ACORN station A-P'!IC120,'ACORN station A-P'!IF120,'ACORN station A-P'!II120,'ACORN station A-P'!IL120,'ACORN station A-P'!IO120,'ACORN station A-P'!IR120,C120,F120,I120,SUM(L120,O120,R120,U120,X120,AA120,AD120,AG120,AJ120,AM120,AP120,AS120,AV120,AY120,BB120,BE120,BH120,BK120,BN120,BQ120,BT120,BW120,BZ120,CC120,CF120))))</f>
        <v>1528.700487278245</v>
      </c>
      <c r="CT120" s="24">
        <f>SUM('ACORN station A-P'!D120,'ACORN station A-P'!G120,'ACORN station A-P'!J120,'ACORN station A-P'!M120,'ACORN station A-P'!P120,'ACORN station A-P'!S120,'ACORN station A-P'!V120,'ACORN station A-P'!Y120,'ACORN station A-P'!AB120,'ACORN station A-P'!AE120,'ACORN station A-P'!AH120,'ACORN station A-P'!AK120,'ACORN station A-P'!AN120,'ACORN station A-P'!AQ120,'ACORN station A-P'!AT120,'ACORN station A-P'!AW120,'ACORN station A-P'!AZ120,'ACORN station A-P'!BC120,'ACORN station A-P'!BF120,'ACORN station A-P'!BI120,'ACORN station A-P'!BL120,'ACORN station A-P'!BO120,'ACORN station A-P'!BR120,'ACORN station A-P'!BU120,'ACORN station A-P'!BX120,'ACORN station A-P'!CA120,'ACORN station A-P'!CD120,'ACORN station A-P'!CG120,'ACORN station A-P'!CJ120,SUM('ACORN station A-P'!CM120,'ACORN station A-P'!CP120,'ACORN station A-P'!CS120,'ACORN station A-P'!CV120,'ACORN station A-P'!CY120,'ACORN station A-P'!DB120,'ACORN station A-P'!DE120,'ACORN station A-P'!DH120,'ACORN station A-P'!DK120,'ACORN station A-P'!DN120,'ACORN station A-P'!DQ120,'ACORN station A-P'!DT120,'ACORN station A-P'!DW120,'ACORN station A-P'!DZ120,'ACORN station A-P'!EC120,'ACORN station A-P'!EF120,'ACORN station A-P'!EI120,'ACORN station A-P'!EL120,'ACORN station A-P'!EO120,'ACORN station A-P'!ER120,'ACORN station A-P'!EU120,'ACORN station A-P'!EX120,'ACORN station A-P'!FA120,'ACORN station A-P'!FD120,'ACORN station A-P'!FG120,'ACORN station A-P'!FJ120,'ACORN station A-P'!FM120,'ACORN station A-P'!FP120,'ACORN station A-P'!FS120,SUM('ACORN station A-P'!FV120,'ACORN station A-P'!FY120,'ACORN station A-P'!GB120,'ACORN station A-P'!GE120,'ACORN station A-P'!GH120,'ACORN station A-P'!GK120,'ACORN station A-P'!GN120,'ACORN station A-P'!GQ120,'ACORN station A-P'!GT120,'ACORN station A-P'!GW120,'ACORN station A-P'!GZ120,'ACORN station A-P'!HC120,'ACORN station A-P'!HF120,'ACORN station A-P'!HI120,'ACORN station A-P'!HL120,'ACORN station A-P'!HO120,'ACORN station A-P'!HR120,'ACORN station A-P'!HU120,'ACORN station A-P'!HX120,'ACORN station A-P'!IA120,'ACORN station A-P'!ID120,'ACORN station A-P'!IG120,'ACORN station A-P'!IJ120,'ACORN station A-P'!IM120,'ACORN station A-P'!IP120,'ACORN station A-P'!IS120,D120,G120,J120,SUM(M120,P120,S120,V120,Y120,AB120,AE120,AH120,AK120,AN120,AQ120,AT120,AW120,AZ120,BC120,BF120,BI120,BL120,BO120,BR120,BU120,BX120,CA120,CD120,CG120))))</f>
        <v>1686.355294758624</v>
      </c>
      <c r="CU120" s="24"/>
      <c r="CV120" s="95">
        <f>CR120/DJ120</f>
        <v>41.2982434002197</v>
      </c>
      <c r="CW120" s="95">
        <f>CS120/DK120</f>
        <v>41.3162293858985</v>
      </c>
      <c r="CX120" s="95">
        <f>CT120/DL120</f>
        <v>41.13061694533229</v>
      </c>
      <c r="CY120" s="24"/>
      <c r="CZ120" s="24">
        <f>SUM('ACORN station A-P'!B120,'ACORN station A-P'!E120,'ACORN station A-P'!H120,'ACORN station A-P'!Q120,'ACORN station A-P'!W120,'ACORN station A-P'!Z120,'ACORN station A-P'!AC120,'ACORN station A-P'!AI120,'ACORN station A-P'!AL120,'ACORN station A-P'!AO120,'ACORN station A-P'!AX120,'ACORN station A-P'!BM120,'ACORN station A-P'!BP120,'ACORN station A-P'!BS120,'ACORN station A-P'!BV120,'ACORN station A-P'!CB120,'ACORN station A-P'!CE120,'ACORN station A-P'!CH120,'ACORN station A-P'!CT120,'ACORN station A-P'!CW120,'ACORN station A-P'!DF120,'ACORN station A-P'!DC120,'ACORN station A-P'!DO120,'ACORN station A-P'!DR120,'ACORN station A-P'!DU120,'ACORN station A-P'!DX120,'ACORN station A-P'!EJ120,'ACORN station A-P'!ES120,'ACORN station A-P'!EV120,SUM('ACORN station A-P'!FB120,'ACORN station A-P'!FE120,'ACORN station A-P'!FK120,'ACORN station A-P'!FT120,'ACORN station A-P'!FW120,'ACORN station A-P'!FZ120,'ACORN station A-P'!GC120,'ACORN station A-P'!GF120,'ACORN station A-P'!GL120,'ACORN station A-P'!GR120,'ACORN station A-P'!GU120,'ACORN station A-P'!HA120,'ACORN station A-P'!HD120,'ACORN station A-P'!HG120,'ACORN station A-P'!HM120,'ACORN station A-P'!IB120,'ACORN station A-P'!IE120,'ACORN station A-P'!IN120,'ACORN station A-P'!IQ120,E120,K120,T120,Z120,AF120,AL120,AR120,BA120,BD120,BG120,SUM(BS120,CE120)))</f>
        <v>1280.238190979338</v>
      </c>
      <c r="DA120" s="24">
        <f>SUM('ACORN station A-P'!C120,'ACORN station A-P'!F120,'ACORN station A-P'!I120,'ACORN station A-P'!R120,'ACORN station A-P'!X120,'ACORN station A-P'!AA120,'ACORN station A-P'!AD120,'ACORN station A-P'!AJ120,'ACORN station A-P'!AM120,'ACORN station A-P'!AP120,'ACORN station A-P'!AY120,'ACORN station A-P'!BN120,'ACORN station A-P'!BQ120,'ACORN station A-P'!BT120,'ACORN station A-P'!BW120,'ACORN station A-P'!CC120,'ACORN station A-P'!CF120,'ACORN station A-P'!CI120,'ACORN station A-P'!CU120,'ACORN station A-P'!CX120,'ACORN station A-P'!DG120,'ACORN station A-P'!DD120,'ACORN station A-P'!DP120,'ACORN station A-P'!DS120,'ACORN station A-P'!DV120,'ACORN station A-P'!DY120,'ACORN station A-P'!EK120,'ACORN station A-P'!ET120,'ACORN station A-P'!EW120,SUM('ACORN station A-P'!FC120,'ACORN station A-P'!FF120,'ACORN station A-P'!FL120,'ACORN station A-P'!FU120,'ACORN station A-P'!FX120,'ACORN station A-P'!GA120,'ACORN station A-P'!GD120,'ACORN station A-P'!GG120,'ACORN station A-P'!GM120,'ACORN station A-P'!GS120,'ACORN station A-P'!GV120,'ACORN station A-P'!HB120,'ACORN station A-P'!HE120,'ACORN station A-P'!HH120,'ACORN station A-P'!HN120,'ACORN station A-P'!IC120,'ACORN station A-P'!IF120,'ACORN station A-P'!IO120,'ACORN station A-P'!IR120,F120,L120,U120,AA120,AG120,AM120,AS120,BB120,BE120,BH120,SUM(BT120,CF120)))</f>
        <v>1321.782124183006</v>
      </c>
      <c r="DB120" s="24">
        <f>SUM('ACORN station A-P'!D120,'ACORN station A-P'!G120,'ACORN station A-P'!J120,'ACORN station A-P'!S120,'ACORN station A-P'!Y120,'ACORN station A-P'!AB120,'ACORN station A-P'!AE120,'ACORN station A-P'!AK120,'ACORN station A-P'!AN120,'ACORN station A-P'!AQ120,'ACORN station A-P'!AZ120,'ACORN station A-P'!BO120,'ACORN station A-P'!BR120,'ACORN station A-P'!BU120,'ACORN station A-P'!BX120,'ACORN station A-P'!CD120,'ACORN station A-P'!CG120,'ACORN station A-P'!CJ120,'ACORN station A-P'!CV120,'ACORN station A-P'!CY120,'ACORN station A-P'!DH120,'ACORN station A-P'!DE120,'ACORN station A-P'!DQ120,'ACORN station A-P'!DT120,'ACORN station A-P'!DW120,'ACORN station A-P'!DZ120,'ACORN station A-P'!EL120,'ACORN station A-P'!EU120,'ACORN station A-P'!EX120,SUM('ACORN station A-P'!FD120,'ACORN station A-P'!FG120,'ACORN station A-P'!FM120,'ACORN station A-P'!FV120,'ACORN station A-P'!FY120,'ACORN station A-P'!GB120,'ACORN station A-P'!GE120,'ACORN station A-P'!GH120,'ACORN station A-P'!GN120,'ACORN station A-P'!GT120,'ACORN station A-P'!GW120,'ACORN station A-P'!HC120,'ACORN station A-P'!HF120,'ACORN station A-P'!HI120,'ACORN station A-P'!HO120,'ACORN station A-P'!ID120,'ACORN station A-P'!IG120,'ACORN station A-P'!IP120,'ACORN station A-P'!IS120,G120,M120,V120,AB120,AH120,AN120,AT120,BC120,BF120,BI120,SUM(BU120,CG120)))</f>
        <v>1479.819580472909</v>
      </c>
      <c r="DC120" s="24"/>
      <c r="DD120" s="95">
        <f>CZ120/DM120</f>
        <v>41.2980061606238</v>
      </c>
      <c r="DE120" s="95">
        <f>DA120/DN120</f>
        <v>41.30569138071895</v>
      </c>
      <c r="DF120" s="95">
        <f>DB120/DO120</f>
        <v>41.10609945758082</v>
      </c>
      <c r="DG120" s="44">
        <f>SUM(COUNT('ACORN station A-P'!E120,'ACORN station A-P'!H120,'ACORN station A-P'!K120,'ACORN station A-P'!N120,'ACORN station A-P'!Q120,'ACORN station A-P'!T120,'ACORN station A-P'!W120,'ACORN station A-P'!Z120,'ACORN station A-P'!AC120,'ACORN station A-P'!AF120,'ACORN station A-P'!AI120,'ACORN station A-P'!AL120,'ACORN station A-P'!AO120,'ACORN station A-P'!AR120,'ACORN station A-P'!AU120,'ACORN station A-P'!AX120,'ACORN station A-P'!BA120,'ACORN station A-P'!BD120,'ACORN station A-P'!BG120,'ACORN station A-P'!BJ120,'ACORN station A-P'!BM120,'ACORN station A-P'!BP120,'ACORN station A-P'!BS120,'ACORN station A-P'!BV120,'ACORN station A-P'!BY120,'ACORN station A-P'!CB120,'ACORN station A-P'!CE120,'ACORN station A-P'!CH120,'ACORN station A-P'!CK120,'ACORN station A-P'!CN120),COUNT('ACORN station A-P'!CQ120,'ACORN station A-P'!CT120,'ACORN station A-P'!CW120,'ACORN station A-P'!CZ120,'ACORN station A-P'!DC120,'ACORN station A-P'!DF120,'ACORN station A-P'!DI120,'ACORN station A-P'!DL120,'ACORN station A-P'!DO120,'ACORN station A-P'!DR120,'ACORN station A-P'!DU120,'ACORN station A-P'!DX120,'ACORN station A-P'!EA120,'ACORN station A-P'!ED120,'ACORN station A-P'!EG120,'ACORN station A-P'!EJ120,'ACORN station A-P'!EP120,'ACORN station A-P'!ES120,'ACORN station A-P'!EV120,'ACORN station A-P'!EY120,'ACORN station A-P'!FB120,'ACORN station A-P'!FE120,'ACORN station A-P'!FH120,'ACORN station A-P'!FK120,'ACORN station A-P'!FQ120,'ACORN station A-P'!FT120,'ACORN station A-P'!FW120,'ACORN station A-P'!FZ120,'ACORN station A-P'!GC120,'ACORN station A-P'!GF120),COUNT('ACORN station A-P'!GI120,'ACORN station A-P'!GO120,'ACORN station A-P'!GR120,'ACORN station A-P'!GU120,'ACORN station A-P'!GX120,'ACORN station A-P'!HA120,'ACORN station A-P'!HD120,'ACORN station A-P'!HG120,'ACORN station A-P'!HJ120,'ACORN station A-P'!HM120,'ACORN station A-P'!HP120,'ACORN station A-P'!HS120,'ACORN station A-P'!HV120,'ACORN station A-P'!HY120,'ACORN station A-P'!IB120,'ACORN station A-P'!IE120,'ACORN station A-P'!IH120,'ACORN station A-P'!IK120,'ACORN station A-P'!IN120,'ACORN station A-P'!IQ120,B120,E120,K120,Q120,T120,W120,Z120,AC120,AI120,AL120),COUNT(AO120,AR120,AX120,BA120,BD120,BG120,BJ120,BM120,BP120,BS120,BV120,BY120,CB120,CE120))</f>
        <v>35</v>
      </c>
      <c r="DH120" s="44">
        <f>SUM(COUNT('ACORN station A-P'!F120,'ACORN station A-P'!I120,'ACORN station A-P'!L120,'ACORN station A-P'!O120,'ACORN station A-P'!R120,'ACORN station A-P'!U120,'ACORN station A-P'!X120,'ACORN station A-P'!AA120,'ACORN station A-P'!AD120,'ACORN station A-P'!AG120,'ACORN station A-P'!AJ120,'ACORN station A-P'!AM120,'ACORN station A-P'!AP120,'ACORN station A-P'!AS120,'ACORN station A-P'!AV120,'ACORN station A-P'!AY120,'ACORN station A-P'!BB120,'ACORN station A-P'!BE120,'ACORN station A-P'!BH120,'ACORN station A-P'!BK120,'ACORN station A-P'!BN120,'ACORN station A-P'!BQ120,'ACORN station A-P'!BT120,'ACORN station A-P'!BW120,'ACORN station A-P'!BZ120,'ACORN station A-P'!CC120,'ACORN station A-P'!CF120,'ACORN station A-P'!CI120,'ACORN station A-P'!CL120,'ACORN station A-P'!CO120),COUNT('ACORN station A-P'!CR120,'ACORN station A-P'!CU120,'ACORN station A-P'!CX120,'ACORN station A-P'!DA120,'ACORN station A-P'!DD120,'ACORN station A-P'!DG120,'ACORN station A-P'!DJ120,'ACORN station A-P'!DM120,'ACORN station A-P'!DP120,'ACORN station A-P'!DS120,'ACORN station A-P'!DV120,'ACORN station A-P'!DY120,'ACORN station A-P'!EB120,'ACORN station A-P'!EE120,'ACORN station A-P'!EH120,'ACORN station A-P'!EK120,'ACORN station A-P'!EQ120,'ACORN station A-P'!ET120,'ACORN station A-P'!EW120,'ACORN station A-P'!EZ120,'ACORN station A-P'!FC120,'ACORN station A-P'!FF120,'ACORN station A-P'!FI120,'ACORN station A-P'!FL120,'ACORN station A-P'!FR120,'ACORN station A-P'!FU120,'ACORN station A-P'!FX120,'ACORN station A-P'!GA120,'ACORN station A-P'!GD120,'ACORN station A-P'!GG120),COUNT('ACORN station A-P'!GJ120,'ACORN station A-P'!GP120,'ACORN station A-P'!GS120,'ACORN station A-P'!GV120,'ACORN station A-P'!GY120,'ACORN station A-P'!HB120,'ACORN station A-P'!HE120,'ACORN station A-P'!HH120,'ACORN station A-P'!HK120,'ACORN station A-P'!HN120,'ACORN station A-P'!HQ120,'ACORN station A-P'!HT120,'ACORN station A-P'!HW120,'ACORN station A-P'!HZ120,'ACORN station A-P'!IC120,'ACORN station A-P'!IF120,'ACORN station A-P'!II120,'ACORN station A-P'!IL120,'ACORN station A-P'!IO120,'ACORN station A-P'!IR120,C120,F120,L120,R120,U120,X120,AA120,AD120,AJ120,AM120),COUNT(AP120,AS120,AY120,BB120,BE120,BH120,BK120,BN120,BQ120,BT120,BW120,BZ120,CC120,CF120))</f>
        <v>36</v>
      </c>
      <c r="DI120" s="44">
        <f>SUM(COUNT('ACORN station A-P'!G120,'ACORN station A-P'!J120,'ACORN station A-P'!M120,'ACORN station A-P'!P120,'ACORN station A-P'!S120,'ACORN station A-P'!V120,'ACORN station A-P'!Y120,'ACORN station A-P'!AB120,'ACORN station A-P'!AE120,'ACORN station A-P'!AH120,'ACORN station A-P'!AK120,'ACORN station A-P'!AN120,'ACORN station A-P'!AQ120,'ACORN station A-P'!AT120,'ACORN station A-P'!AW120,'ACORN station A-P'!AZ120,'ACORN station A-P'!BC120,'ACORN station A-P'!BF120,'ACORN station A-P'!BI120,'ACORN station A-P'!BL120,'ACORN station A-P'!BO120,'ACORN station A-P'!BR120,'ACORN station A-P'!BU120,'ACORN station A-P'!BX120,'ACORN station A-P'!CA120,'ACORN station A-P'!CD120,'ACORN station A-P'!CG120,'ACORN station A-P'!CJ120,'ACORN station A-P'!CM120,'ACORN station A-P'!CP120),COUNT('ACORN station A-P'!CS120,'ACORN station A-P'!CV120,'ACORN station A-P'!CY120,'ACORN station A-P'!DB120,'ACORN station A-P'!DE120,'ACORN station A-P'!DH120,'ACORN station A-P'!DK120,'ACORN station A-P'!DN120,'ACORN station A-P'!DQ120,'ACORN station A-P'!DT120,'ACORN station A-P'!DW120,'ACORN station A-P'!DZ120,'ACORN station A-P'!EC120,'ACORN station A-P'!EF120,'ACORN station A-P'!EI120,'ACORN station A-P'!EL120,'ACORN station A-P'!ER120,'ACORN station A-P'!EU120,'ACORN station A-P'!EX120,'ACORN station A-P'!FA120,'ACORN station A-P'!FD120,'ACORN station A-P'!FG120,'ACORN station A-P'!FJ120,'ACORN station A-P'!FM120,'ACORN station A-P'!FS120,'ACORN station A-P'!FV120,'ACORN station A-P'!FY120,'ACORN station A-P'!GB120,'ACORN station A-P'!GE120,'ACORN station A-P'!GH120),COUNT('ACORN station A-P'!GK120,'ACORN station A-P'!GQ120,'ACORN station A-P'!GT120,'ACORN station A-P'!GW120,'ACORN station A-P'!GZ120,'ACORN station A-P'!HC120,'ACORN station A-P'!HF120,'ACORN station A-P'!HI120,'ACORN station A-P'!HL120,'ACORN station A-P'!HO120,'ACORN station A-P'!HR120,'ACORN station A-P'!HU120,'ACORN station A-P'!HX120,'ACORN station A-P'!IA120,'ACORN station A-P'!ID120,'ACORN station A-P'!IG120,'ACORN station A-P'!IJ120,'ACORN station A-P'!IM120,'ACORN station A-P'!IP120,'ACORN station A-P'!IS120,D120,G120,M120,S120,V120,Y120,AB120,AE120,AK120,AN120),COUNT(AQ120,AT120,AZ120,BC120,BF120,BI120,BL120,BO120,BR120,BU120,BX120,CA120,CD120,CG120))</f>
        <v>40</v>
      </c>
      <c r="DJ120" s="44">
        <f>SUM(COUNT('ACORN station A-P'!B120,'ACORN station A-P'!E120,'ACORN station A-P'!H120,'ACORN station A-P'!K120,'ACORN station A-P'!N120,'ACORN station A-P'!Q120,'ACORN station A-P'!T120,'ACORN station A-P'!W120,'ACORN station A-P'!Z120,'ACORN station A-P'!AC120,'ACORN station A-P'!AF120,'ACORN station A-P'!AI120,'ACORN station A-P'!AL120,'ACORN station A-P'!AO120,'ACORN station A-P'!AR120,'ACORN station A-P'!AU120,'ACORN station A-P'!AX120,'ACORN station A-P'!BA120,'ACORN station A-P'!BD120,'ACORN station A-P'!BG120,'ACORN station A-P'!BJ120,'ACORN station A-P'!BM120,'ACORN station A-P'!BP120,'ACORN station A-P'!BS120,'ACORN station A-P'!BV120,'ACORN station A-P'!BY120,'ACORN station A-P'!CB120,'ACORN station A-P'!CE120,'ACORN station A-P'!CH120,'ACORN station A-P'!CK120),COUNT('ACORN station A-P'!CN120,'ACORN station A-P'!CQ120,'ACORN station A-P'!CT120,'ACORN station A-P'!CW120,'ACORN station A-P'!CZ120,'ACORN station A-P'!DC120,'ACORN station A-P'!DF120,'ACORN station A-P'!DI120,'ACORN station A-P'!DL120,'ACORN station A-P'!DO120,'ACORN station A-P'!DR120,'ACORN station A-P'!DU120,'ACORN station A-P'!DX120,'ACORN station A-P'!EA120,'ACORN station A-P'!ED120,'ACORN station A-P'!EG120,'ACORN station A-P'!EJ120,'ACORN station A-P'!EM120,'ACORN station A-P'!EP120,'ACORN station A-P'!ES120,'ACORN station A-P'!EV120,'ACORN station A-P'!EY120,'ACORN station A-P'!FB120,'ACORN station A-P'!FE120,'ACORN station A-P'!FH120,'ACORN station A-P'!FK120,'ACORN station A-P'!FN120,'ACORN station A-P'!FQ120,'ACORN station A-P'!FT120,'ACORN station A-P'!FW120),COUNT('ACORN station A-P'!FZ120,'ACORN station A-P'!GC120,'ACORN station A-P'!GF120,'ACORN station A-P'!GI120,'ACORN station A-P'!GL120,'ACORN station A-P'!GO120,'ACORN station A-P'!GR120,'ACORN station A-P'!GU120,'ACORN station A-P'!GX120,'ACORN station A-P'!HA120,'ACORN station A-P'!HD120,'ACORN station A-P'!HG120,'ACORN station A-P'!HJ120,'ACORN station A-P'!HM120,'ACORN station A-P'!HP120,'ACORN station A-P'!HS120,'ACORN station A-P'!HV120,'ACORN station A-P'!HY120,'ACORN station A-P'!IB120,'ACORN station A-P'!IE120,'ACORN station A-P'!IH120,'ACORN station A-P'!IK120,'ACORN station A-P'!IN120,'ACORN station A-P'!IQ120,B120,E120,H120,K120,N120,Q120),COUNT(T120,W120,Z120,AC120,AF120,AI120,AL120,AO120,AR120,AU120,AX120,BA120,BD120,BG120,BJ120,BM120,BP120,BS120,BV120,BY120,CB120,CE120))</f>
        <v>36</v>
      </c>
      <c r="DK120" s="44">
        <f>SUM(COUNT('ACORN station A-P'!C120,'ACORN station A-P'!F120,'ACORN station A-P'!I120,'ACORN station A-P'!L120,'ACORN station A-P'!O120,'ACORN station A-P'!R120,'ACORN station A-P'!U120,'ACORN station A-P'!X120,'ACORN station A-P'!AA120,'ACORN station A-P'!AD120,'ACORN station A-P'!AG120,'ACORN station A-P'!AJ120,'ACORN station A-P'!AM120,'ACORN station A-P'!AP120,'ACORN station A-P'!AS120,'ACORN station A-P'!AV120,'ACORN station A-P'!AY120,'ACORN station A-P'!BB120,'ACORN station A-P'!BE120,'ACORN station A-P'!BH120,'ACORN station A-P'!BK120,'ACORN station A-P'!BN120,'ACORN station A-P'!BQ120,'ACORN station A-P'!BT120,'ACORN station A-P'!BW120,'ACORN station A-P'!BZ120,'ACORN station A-P'!CC120,'ACORN station A-P'!CF120,'ACORN station A-P'!CI120,'ACORN station A-P'!CL120),COUNT('ACORN station A-P'!CO120,'ACORN station A-P'!CR120,'ACORN station A-P'!CU120,'ACORN station A-P'!CX120,'ACORN station A-P'!DA120,'ACORN station A-P'!DD120,'ACORN station A-P'!DG120,'ACORN station A-P'!DJ120,'ACORN station A-P'!DM120,'ACORN station A-P'!DP120,'ACORN station A-P'!DS120,'ACORN station A-P'!DV120,'ACORN station A-P'!DY120,'ACORN station A-P'!EB120,'ACORN station A-P'!EE120,'ACORN station A-P'!EH120,'ACORN station A-P'!EK120,'ACORN station A-P'!EN120,'ACORN station A-P'!EQ120,'ACORN station A-P'!ET120,'ACORN station A-P'!EW120,'ACORN station A-P'!EZ120,'ACORN station A-P'!FC120,'ACORN station A-P'!FF120,'ACORN station A-P'!FI120,'ACORN station A-P'!FL120,'ACORN station A-P'!FO120,'ACORN station A-P'!FR120,'ACORN station A-P'!FU120,'ACORN station A-P'!FX120),COUNT('ACORN station A-P'!GA120,'ACORN station A-P'!GD120,'ACORN station A-P'!GG120,'ACORN station A-P'!GJ120,'ACORN station A-P'!GM120,'ACORN station A-P'!GP120,'ACORN station A-P'!GS120,'ACORN station A-P'!GV120,'ACORN station A-P'!GY120,'ACORN station A-P'!HB120,'ACORN station A-P'!HE120,'ACORN station A-P'!HH120,'ACORN station A-P'!HK120,'ACORN station A-P'!HN120,'ACORN station A-P'!HQ120,'ACORN station A-P'!HT120,'ACORN station A-P'!HW120,'ACORN station A-P'!HZ120,'ACORN station A-P'!IC120,'ACORN station A-P'!IF120,'ACORN station A-P'!II120,'ACORN station A-P'!IL120,'ACORN station A-P'!IO120,'ACORN station A-P'!IR120,C120,F120,I120,L120,O120,R120),COUNT(U120,X120,AA120,AD120,AG120,AJ120,AM120,AP120,AS120,AV120,AY120,BB120,BE120,BH120,BK120,BN120,BQ120,BT120,BW120,BZ120,CC120,CF120))</f>
        <v>37</v>
      </c>
      <c r="DL120" s="44">
        <f>SUM(COUNT('ACORN station A-P'!D120,'ACORN station A-P'!G120,'ACORN station A-P'!J120,'ACORN station A-P'!M120,'ACORN station A-P'!P120,'ACORN station A-P'!S120,'ACORN station A-P'!V120,'ACORN station A-P'!Y120,'ACORN station A-P'!AB120,'ACORN station A-P'!AE120,'ACORN station A-P'!AH120,'ACORN station A-P'!AK120,'ACORN station A-P'!AN120,'ACORN station A-P'!AQ120,'ACORN station A-P'!AT120,'ACORN station A-P'!AW120,'ACORN station A-P'!AZ120,'ACORN station A-P'!BC120,'ACORN station A-P'!BF120,'ACORN station A-P'!BI120,'ACORN station A-P'!BL120,'ACORN station A-P'!BO120,'ACORN station A-P'!BR120,'ACORN station A-P'!BU120,'ACORN station A-P'!BX120,'ACORN station A-P'!CA120,'ACORN station A-P'!CD120,'ACORN station A-P'!CG120,'ACORN station A-P'!CJ120,'ACORN station A-P'!CM120),COUNT('ACORN station A-P'!CP120,'ACORN station A-P'!CS120,'ACORN station A-P'!CV120,'ACORN station A-P'!CY120,'ACORN station A-P'!DB120,'ACORN station A-P'!DE120,'ACORN station A-P'!DH120,'ACORN station A-P'!DK120,'ACORN station A-P'!DN120,'ACORN station A-P'!DQ120,'ACORN station A-P'!DT120,'ACORN station A-P'!DW120,'ACORN station A-P'!DZ120,'ACORN station A-P'!EC120,'ACORN station A-P'!EF120,'ACORN station A-P'!EI120,'ACORN station A-P'!EL120,'ACORN station A-P'!EO120,'ACORN station A-P'!ER120,'ACORN station A-P'!EU120,'ACORN station A-P'!EX120,'ACORN station A-P'!FA120,'ACORN station A-P'!FD120,'ACORN station A-P'!FG120,'ACORN station A-P'!FJ120,'ACORN station A-P'!FM120,'ACORN station A-P'!FP120,'ACORN station A-P'!FS120,'ACORN station A-P'!FV120,'ACORN station A-P'!FY120),COUNT('ACORN station A-P'!GB120,'ACORN station A-P'!GE120,'ACORN station A-P'!GH120,'ACORN station A-P'!GK120,'ACORN station A-P'!GN120,'ACORN station A-P'!GQ120,'ACORN station A-P'!GT120,'ACORN station A-P'!GW120,'ACORN station A-P'!GZ120,'ACORN station A-P'!HC120,'ACORN station A-P'!HF120,'ACORN station A-P'!HI120,'ACORN station A-P'!HL120,'ACORN station A-P'!HO120,'ACORN station A-P'!HR120,'ACORN station A-P'!HU120,'ACORN station A-P'!HX120,'ACORN station A-P'!IA120,'ACORN station A-P'!ID120,'ACORN station A-P'!IG120,'ACORN station A-P'!IJ120,'ACORN station A-P'!IM120,'ACORN station A-P'!IP120,'ACORN station A-P'!IS120,D120,G120,J120,M120,P120,S120),COUNT(V120,Y120,AB120,AE120,AH120,AK120,AN120,AQ120,AT120,AW120,AZ120,BC120,BF120,BI120,BL120,BO120,BR120,BU120,BX120,CA120,CD120,CG120))</f>
        <v>41</v>
      </c>
      <c r="DM120" s="44">
        <f>SUM(BS120,CE120)</f>
        <v>31</v>
      </c>
      <c r="DN120" s="44">
        <f>SUM(BT120,CF120)</f>
        <v>32</v>
      </c>
      <c r="DO120" s="44">
        <f>SUM(BU120,CG120)</f>
        <v>36</v>
      </c>
      <c r="DP120" s="93"/>
      <c r="DQ120" s="93"/>
      <c r="DR120" s="44"/>
      <c r="DS120" s="44"/>
      <c r="DT120" s="44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</row>
    <row r="121" ht="22.35" customHeight="1">
      <c r="A121" s="19">
        <v>1919</v>
      </c>
      <c r="B121" s="29"/>
      <c r="C121" s="24"/>
      <c r="D121" s="25"/>
      <c r="E121" s="23">
        <v>41.59722222222221</v>
      </c>
      <c r="F121" s="24">
        <v>42.07714285714285</v>
      </c>
      <c r="G121" s="25">
        <v>41.5576923076923</v>
      </c>
      <c r="H121" s="23"/>
      <c r="I121" s="24"/>
      <c r="J121" s="25"/>
      <c r="K121" s="23"/>
      <c r="L121" s="24"/>
      <c r="M121" s="25"/>
      <c r="N121" s="23"/>
      <c r="O121" s="24"/>
      <c r="P121" s="25"/>
      <c r="Q121" s="23">
        <v>41.5</v>
      </c>
      <c r="R121" s="24">
        <v>41.3</v>
      </c>
      <c r="S121" s="25">
        <v>41</v>
      </c>
      <c r="T121" s="23"/>
      <c r="U121" s="24"/>
      <c r="V121" s="25"/>
      <c r="W121" s="23"/>
      <c r="X121" s="24"/>
      <c r="Y121" s="25"/>
      <c r="Z121" s="23">
        <v>41.5</v>
      </c>
      <c r="AA121" s="24">
        <v>41.3875</v>
      </c>
      <c r="AB121" s="25">
        <v>40.85454545454546</v>
      </c>
      <c r="AC121" s="23">
        <v>41.83478260869565</v>
      </c>
      <c r="AD121" s="24">
        <v>42.13125000000001</v>
      </c>
      <c r="AE121" s="25">
        <v>41.3421052631579</v>
      </c>
      <c r="AF121" s="23"/>
      <c r="AG121" s="24"/>
      <c r="AH121" s="25"/>
      <c r="AI121" s="23"/>
      <c r="AJ121" s="24"/>
      <c r="AK121" s="25"/>
      <c r="AL121" s="23">
        <v>41.06428571428571</v>
      </c>
      <c r="AM121" s="24">
        <v>40.66666666666666</v>
      </c>
      <c r="AN121" s="25">
        <v>41.30555555555556</v>
      </c>
      <c r="AO121" s="23"/>
      <c r="AP121" s="24"/>
      <c r="AQ121" s="25"/>
      <c r="AR121" s="23">
        <v>41.43333333333334</v>
      </c>
      <c r="AS121" s="24">
        <v>41.34583333333334</v>
      </c>
      <c r="AT121" s="25">
        <v>41.38205128205128</v>
      </c>
      <c r="AU121" s="23"/>
      <c r="AV121" s="24"/>
      <c r="AW121" s="25"/>
      <c r="AX121" s="23"/>
      <c r="AY121" s="24"/>
      <c r="AZ121" s="25"/>
      <c r="BA121" s="23">
        <v>41.73333333333334</v>
      </c>
      <c r="BB121" s="24">
        <v>41.66666666666666</v>
      </c>
      <c r="BC121" s="25">
        <v>41.675</v>
      </c>
      <c r="BD121" s="23">
        <v>41.18888888888888</v>
      </c>
      <c r="BE121" s="24">
        <v>40.68421052631579</v>
      </c>
      <c r="BF121" s="25">
        <v>40.88695652173914</v>
      </c>
      <c r="BG121" s="23">
        <v>41</v>
      </c>
      <c r="BH121" s="24">
        <v>41.12</v>
      </c>
      <c r="BI121" s="25">
        <v>41.15</v>
      </c>
      <c r="BJ121" s="23"/>
      <c r="BK121" s="24"/>
      <c r="BL121" s="25"/>
      <c r="BM121" s="23"/>
      <c r="BN121" s="24"/>
      <c r="BO121" s="25"/>
      <c r="BP121" s="23"/>
      <c r="BQ121" s="24"/>
      <c r="BR121" s="25"/>
      <c r="BS121" s="23"/>
      <c r="BT121" s="24"/>
      <c r="BU121" s="25"/>
      <c r="BV121" s="23"/>
      <c r="BW121" s="24"/>
      <c r="BX121" s="25"/>
      <c r="BY121" s="23"/>
      <c r="BZ121" s="24"/>
      <c r="CA121" s="25"/>
      <c r="CB121" s="23"/>
      <c r="CC121" s="24"/>
      <c r="CD121" s="25"/>
      <c r="CE121" s="23"/>
      <c r="CF121" s="24"/>
      <c r="CG121" s="25"/>
      <c r="CH121" s="92"/>
      <c r="CI121" s="93"/>
      <c r="CJ121" s="24">
        <f>SUM('ACORN station A-P'!E121,'ACORN station A-P'!H121,'ACORN station A-P'!K121,'ACORN station A-P'!N121,'ACORN station A-P'!Q121,'ACORN station A-P'!T121,'ACORN station A-P'!W121,'ACORN station A-P'!Z121,'ACORN station A-P'!AC121,'ACORN station A-P'!AF121,'ACORN station A-P'!AI121,'ACORN station A-P'!AL121,'ACORN station A-P'!AO121,'ACORN station A-P'!AR121,'ACORN station A-P'!AU121,'ACORN station A-P'!AX121,'ACORN station A-P'!BA121,'ACORN station A-P'!BD121,'ACORN station A-P'!BG121,'ACORN station A-P'!BJ121,'ACORN station A-P'!BM121,'ACORN station A-P'!BP121,'ACORN station A-P'!BS121,'ACORN station A-P'!BV121,'ACORN station A-P'!BY121,'ACORN station A-P'!CB121,'ACORN station A-P'!CE121,'ACORN station A-P'!CH121,'ACORN station A-P'!CK121,SUM('ACORN station A-P'!CN121,'ACORN station A-P'!CQ121,'ACORN station A-P'!CT121,'ACORN station A-P'!CW121,'ACORN station A-P'!CZ121,'ACORN station A-P'!DC121,'ACORN station A-P'!DF121,'ACORN station A-P'!DI121,'ACORN station A-P'!DL121,'ACORN station A-P'!DO121,'ACORN station A-P'!DR121,'ACORN station A-P'!DU121,'ACORN station A-P'!DX121,'ACORN station A-P'!EA121,'ACORN station A-P'!ED121,'ACORN station A-P'!EG121,'ACORN station A-P'!EJ121,'ACORN station A-P'!EP121,'ACORN station A-P'!ES121,'ACORN station A-P'!EV121,'ACORN station A-P'!EY121,'ACORN station A-P'!FB121,'ACORN station A-P'!FE121,'ACORN station A-P'!FH121,'ACORN station A-P'!FK121,'ACORN station A-P'!FQ121,'ACORN station A-P'!FT121,'ACORN station A-P'!FW121,'ACORN station A-P'!FZ121,SUM('ACORN station A-P'!GC121,'ACORN station A-P'!GF121,'ACORN station A-P'!GI121,'ACORN station A-P'!GO121,'ACORN station A-P'!GR121,'ACORN station A-P'!GU121,'ACORN station A-P'!GX121,'ACORN station A-P'!HA121,'ACORN station A-P'!HD121,'ACORN station A-P'!HG121,'ACORN station A-P'!HJ121,'ACORN station A-P'!HM121,'ACORN station A-P'!HP121,'ACORN station A-P'!HS121,'ACORN station A-P'!HV121,'ACORN station A-P'!HY121,'ACORN station A-P'!IB121,'ACORN station A-P'!IE121,'ACORN station A-P'!IH121,'ACORN station A-P'!IK121,'ACORN station A-P'!IN121,'ACORN station A-P'!IQ121,B121,E121,K121,Q121,T121,W121,Z121,SUM(AC121,AI121,AL121,AO121,AR121,AX121,BA121,BD121,BG121,BJ121,BM121,BP121,BS121,BV121,BY121,CB121,CE121))))</f>
        <v>1619.179384328340</v>
      </c>
      <c r="CK121" s="24">
        <f>SUM('ACORN station A-P'!F121,'ACORN station A-P'!I121,'ACORN station A-P'!L121,'ACORN station A-P'!O121,'ACORN station A-P'!R121,'ACORN station A-P'!U121,'ACORN station A-P'!X121,'ACORN station A-P'!AA121,'ACORN station A-P'!AD121,'ACORN station A-P'!AG121,'ACORN station A-P'!AJ121,'ACORN station A-P'!AM121,'ACORN station A-P'!AP121,'ACORN station A-P'!AS121,'ACORN station A-P'!AV121,'ACORN station A-P'!AY121,'ACORN station A-P'!BB121,'ACORN station A-P'!BE121,'ACORN station A-P'!BH121,'ACORN station A-P'!BK121,'ACORN station A-P'!BN121,'ACORN station A-P'!BQ121,'ACORN station A-P'!BT121,'ACORN station A-P'!BW121,'ACORN station A-P'!BZ121,'ACORN station A-P'!CC121,'ACORN station A-P'!CF121,'ACORN station A-P'!CI121,'ACORN station A-P'!CL121,SUM('ACORN station A-P'!CO121,'ACORN station A-P'!CR121,'ACORN station A-P'!CU121,'ACORN station A-P'!CX121,'ACORN station A-P'!DA121,'ACORN station A-P'!DD121,'ACORN station A-P'!DG121,'ACORN station A-P'!DJ121,'ACORN station A-P'!DM121,'ACORN station A-P'!DP121,'ACORN station A-P'!DS121,'ACORN station A-P'!DV121,'ACORN station A-P'!DY121,'ACORN station A-P'!EB121,'ACORN station A-P'!EE121,'ACORN station A-P'!EH121,'ACORN station A-P'!EK121,'ACORN station A-P'!EQ121,'ACORN station A-P'!ET121,'ACORN station A-P'!EW121,'ACORN station A-P'!EZ121,'ACORN station A-P'!FC121,'ACORN station A-P'!FF121,'ACORN station A-P'!FI121,'ACORN station A-P'!FL121,'ACORN station A-P'!FR121,'ACORN station A-P'!FU121,'ACORN station A-P'!FX121,'ACORN station A-P'!GA121,SUM('ACORN station A-P'!GD121,'ACORN station A-P'!GG121,'ACORN station A-P'!GJ121,'ACORN station A-P'!GP121,'ACORN station A-P'!GS121,'ACORN station A-P'!GV121,'ACORN station A-P'!GY121,'ACORN station A-P'!HB121,'ACORN station A-P'!HE121,'ACORN station A-P'!HH121,'ACORN station A-P'!HK121,'ACORN station A-P'!HN121,'ACORN station A-P'!HQ121,'ACORN station A-P'!HT121,'ACORN station A-P'!HW121,'ACORN station A-P'!HZ121,'ACORN station A-P'!IC121,'ACORN station A-P'!IF121,'ACORN station A-P'!II121,'ACORN station A-P'!IL121,'ACORN station A-P'!IO121,'ACORN station A-P'!IR121,C121,F121,L121,R121,U121,X121,AA121,SUM(AD121,AJ121,AM121,AP121,AS121,AY121,BB121,BE121,BH121,BK121,BN121,BQ121,BT121,BW121,BZ121,CC121,CF121))))</f>
        <v>1692.692796368156</v>
      </c>
      <c r="CL121" s="24">
        <f>SUM('ACORN station A-P'!G121,'ACORN station A-P'!J121,'ACORN station A-P'!M121,'ACORN station A-P'!P121,'ACORN station A-P'!S121,'ACORN station A-P'!V121,'ACORN station A-P'!Y121,'ACORN station A-P'!AB121,'ACORN station A-P'!AE121,'ACORN station A-P'!AH121,'ACORN station A-P'!AK121,'ACORN station A-P'!AN121,'ACORN station A-P'!AQ121,'ACORN station A-P'!AT121,'ACORN station A-P'!AW121,'ACORN station A-P'!AZ121,'ACORN station A-P'!BC121,'ACORN station A-P'!BF121,'ACORN station A-P'!BI121,'ACORN station A-P'!BL121,'ACORN station A-P'!BO121,'ACORN station A-P'!BR121,'ACORN station A-P'!BU121,'ACORN station A-P'!BX121,'ACORN station A-P'!CA121,'ACORN station A-P'!CD121,'ACORN station A-P'!CG121,'ACORN station A-P'!CJ121,'ACORN station A-P'!CM121,SUM('ACORN station A-P'!CP121,'ACORN station A-P'!CS121,'ACORN station A-P'!CV121,'ACORN station A-P'!CY121,'ACORN station A-P'!DB121,'ACORN station A-P'!DE121,'ACORN station A-P'!DH121,'ACORN station A-P'!DK121,'ACORN station A-P'!DN121,'ACORN station A-P'!DQ121,'ACORN station A-P'!DT121,'ACORN station A-P'!DW121,'ACORN station A-P'!DZ121,'ACORN station A-P'!EC121,'ACORN station A-P'!EF121,'ACORN station A-P'!EI121,'ACORN station A-P'!EL121,'ACORN station A-P'!ER121,'ACORN station A-P'!EU121,'ACORN station A-P'!EX121,'ACORN station A-P'!FA121,'ACORN station A-P'!FD121,'ACORN station A-P'!FG121,'ACORN station A-P'!FJ121,'ACORN station A-P'!FM121,'ACORN station A-P'!FS121,'ACORN station A-P'!FV121,'ACORN station A-P'!FY121,'ACORN station A-P'!GB121,SUM('ACORN station A-P'!GE121,'ACORN station A-P'!GH121,'ACORN station A-P'!GK121,'ACORN station A-P'!GQ121,'ACORN station A-P'!GT121,'ACORN station A-P'!GW121,'ACORN station A-P'!GZ121,'ACORN station A-P'!HC121,'ACORN station A-P'!HF121,'ACORN station A-P'!HI121,'ACORN station A-P'!HL121,'ACORN station A-P'!HO121,'ACORN station A-P'!HR121,'ACORN station A-P'!HU121,'ACORN station A-P'!HX121,'ACORN station A-P'!IA121,'ACORN station A-P'!ID121,'ACORN station A-P'!IG121,'ACORN station A-P'!IJ121,'ACORN station A-P'!IM121,'ACORN station A-P'!IP121,'ACORN station A-P'!IS121,D121,G121,M121,S121,V121,Y121,AB121,SUM(AE121,AK121,AN121,AQ121,AT121,AZ121,BC121,BF121,BI121,BL121,BO121,BR121,BU121,BX121,CA121,CD121,CG121))))</f>
        <v>1693.240741700788</v>
      </c>
      <c r="CM121" s="94"/>
      <c r="CN121" s="95">
        <f>CJ121/DG121</f>
        <v>41.51742011098308</v>
      </c>
      <c r="CO121" s="95">
        <f>CK121/DH121</f>
        <v>41.28519015532088</v>
      </c>
      <c r="CP121" s="95">
        <f>CL121/DI121</f>
        <v>41.29855467562896</v>
      </c>
      <c r="CQ121" s="24"/>
      <c r="CR121" s="24">
        <f>SUM('ACORN station A-P'!B121,'ACORN station A-P'!E121,'ACORN station A-P'!H121,'ACORN station A-P'!K121,'ACORN station A-P'!N121,'ACORN station A-P'!Q121,'ACORN station A-P'!T121,'ACORN station A-P'!W121,'ACORN station A-P'!Z121,'ACORN station A-P'!AC121,'ACORN station A-P'!AF121,'ACORN station A-P'!AI121,'ACORN station A-P'!AL121,'ACORN station A-P'!AO121,'ACORN station A-P'!AR121,'ACORN station A-P'!AU121,'ACORN station A-P'!AX121,'ACORN station A-P'!BA121,'ACORN station A-P'!BD121,'ACORN station A-P'!BG121,'ACORN station A-P'!BJ121,'ACORN station A-P'!BM121,'ACORN station A-P'!BP121,'ACORN station A-P'!BS121,'ACORN station A-P'!BV121,'ACORN station A-P'!BY121,'ACORN station A-P'!CB121,'ACORN station A-P'!CE121,'ACORN station A-P'!CH121,SUM('ACORN station A-P'!CK121,'ACORN station A-P'!CN121,'ACORN station A-P'!CQ121,'ACORN station A-P'!CT121,'ACORN station A-P'!CW121,'ACORN station A-P'!CZ121,'ACORN station A-P'!DC121,'ACORN station A-P'!DF121,'ACORN station A-P'!DI121,'ACORN station A-P'!DL121,'ACORN station A-P'!DO121,'ACORN station A-P'!DR121,'ACORN station A-P'!DU121,'ACORN station A-P'!DX121,'ACORN station A-P'!EA121,'ACORN station A-P'!ED121,'ACORN station A-P'!EG121,'ACORN station A-P'!EJ121,'ACORN station A-P'!EM121,'ACORN station A-P'!EP121,'ACORN station A-P'!ES121,'ACORN station A-P'!EV121,'ACORN station A-P'!EY121,'ACORN station A-P'!FB121,'ACORN station A-P'!FE121,'ACORN station A-P'!FH121,'ACORN station A-P'!FK121,'ACORN station A-P'!FN121,'ACORN station A-P'!FQ121,SUM('ACORN station A-P'!FT121,'ACORN station A-P'!FW121,'ACORN station A-P'!FZ121,'ACORN station A-P'!GC121,'ACORN station A-P'!GF121,'ACORN station A-P'!GI121,'ACORN station A-P'!GL121,'ACORN station A-P'!GO121,'ACORN station A-P'!GR121,'ACORN station A-P'!GU121,'ACORN station A-P'!GX121,'ACORN station A-P'!HA121,'ACORN station A-P'!HD121,'ACORN station A-P'!HG121,'ACORN station A-P'!HJ121,'ACORN station A-P'!HM121,'ACORN station A-P'!HP121,'ACORN station A-P'!HS121,'ACORN station A-P'!HV121,'ACORN station A-P'!HY121,'ACORN station A-P'!IB121,'ACORN station A-P'!IE121,'ACORN station A-P'!IH121,'ACORN station A-P'!IK121,'ACORN station A-P'!IN121,'ACORN station A-P'!IQ121,B121,E121,H121,SUM(K121,N121,Q121,T121,W121,Z121,AC121,AF121,AI121,AL121,AO121,AR121,AU121,AX121,BA121,BD121,BG121,BJ121,BM121,BP121,BS121,BV121,BY121,CB121,CE121))))</f>
        <v>1701.846050995006</v>
      </c>
      <c r="CS121" s="24">
        <f>SUM('ACORN station A-P'!C121,'ACORN station A-P'!F121,'ACORN station A-P'!I121,'ACORN station A-P'!L121,'ACORN station A-P'!O121,'ACORN station A-P'!R121,'ACORN station A-P'!U121,'ACORN station A-P'!X121,'ACORN station A-P'!AA121,'ACORN station A-P'!AD121,'ACORN station A-P'!AG121,'ACORN station A-P'!AJ121,'ACORN station A-P'!AM121,'ACORN station A-P'!AP121,'ACORN station A-P'!AS121,'ACORN station A-P'!AV121,'ACORN station A-P'!AY121,'ACORN station A-P'!BB121,'ACORN station A-P'!BE121,'ACORN station A-P'!BH121,'ACORN station A-P'!BK121,'ACORN station A-P'!BN121,'ACORN station A-P'!BQ121,'ACORN station A-P'!BT121,'ACORN station A-P'!BW121,'ACORN station A-P'!BZ121,'ACORN station A-P'!CC121,'ACORN station A-P'!CF121,'ACORN station A-P'!CI121,SUM('ACORN station A-P'!CL121,'ACORN station A-P'!CO121,'ACORN station A-P'!CR121,'ACORN station A-P'!CU121,'ACORN station A-P'!CX121,'ACORN station A-P'!DA121,'ACORN station A-P'!DD121,'ACORN station A-P'!DG121,'ACORN station A-P'!DJ121,'ACORN station A-P'!DM121,'ACORN station A-P'!DP121,'ACORN station A-P'!DS121,'ACORN station A-P'!DV121,'ACORN station A-P'!DY121,'ACORN station A-P'!EB121,'ACORN station A-P'!EE121,'ACORN station A-P'!EH121,'ACORN station A-P'!EK121,'ACORN station A-P'!EN121,'ACORN station A-P'!EQ121,'ACORN station A-P'!ET121,'ACORN station A-P'!EW121,'ACORN station A-P'!EZ121,'ACORN station A-P'!FC121,'ACORN station A-P'!FF121,'ACORN station A-P'!FI121,'ACORN station A-P'!FL121,'ACORN station A-P'!FO121,'ACORN station A-P'!FR121,SUM('ACORN station A-P'!FU121,'ACORN station A-P'!FX121,'ACORN station A-P'!GA121,'ACORN station A-P'!GD121,'ACORN station A-P'!GG121,'ACORN station A-P'!GJ121,'ACORN station A-P'!GM121,'ACORN station A-P'!GP121,'ACORN station A-P'!GS121,'ACORN station A-P'!GV121,'ACORN station A-P'!GY121,'ACORN station A-P'!HB121,'ACORN station A-P'!HE121,'ACORN station A-P'!HH121,'ACORN station A-P'!HK121,'ACORN station A-P'!HN121,'ACORN station A-P'!HQ121,'ACORN station A-P'!HT121,'ACORN station A-P'!HW121,'ACORN station A-P'!HZ121,'ACORN station A-P'!IC121,'ACORN station A-P'!IF121,'ACORN station A-P'!II121,'ACORN station A-P'!IL121,'ACORN station A-P'!IO121,'ACORN station A-P'!IR121,C121,F121,I121,SUM(L121,O121,R121,U121,X121,AA121,AD121,AG121,AJ121,AM121,AP121,AS121,AV121,AY121,BB121,BE121,BH121,BK121,BN121,BQ121,BT121,BW121,BZ121,CC121,CF121))))</f>
        <v>1775.142796368156</v>
      </c>
      <c r="CT121" s="24">
        <f>SUM('ACORN station A-P'!D121,'ACORN station A-P'!G121,'ACORN station A-P'!J121,'ACORN station A-P'!M121,'ACORN station A-P'!P121,'ACORN station A-P'!S121,'ACORN station A-P'!V121,'ACORN station A-P'!Y121,'ACORN station A-P'!AB121,'ACORN station A-P'!AE121,'ACORN station A-P'!AH121,'ACORN station A-P'!AK121,'ACORN station A-P'!AN121,'ACORN station A-P'!AQ121,'ACORN station A-P'!AT121,'ACORN station A-P'!AW121,'ACORN station A-P'!AZ121,'ACORN station A-P'!BC121,'ACORN station A-P'!BF121,'ACORN station A-P'!BI121,'ACORN station A-P'!BL121,'ACORN station A-P'!BO121,'ACORN station A-P'!BR121,'ACORN station A-P'!BU121,'ACORN station A-P'!BX121,'ACORN station A-P'!CA121,'ACORN station A-P'!CD121,'ACORN station A-P'!CG121,'ACORN station A-P'!CJ121,SUM('ACORN station A-P'!CM121,'ACORN station A-P'!CP121,'ACORN station A-P'!CS121,'ACORN station A-P'!CV121,'ACORN station A-P'!CY121,'ACORN station A-P'!DB121,'ACORN station A-P'!DE121,'ACORN station A-P'!DH121,'ACORN station A-P'!DK121,'ACORN station A-P'!DN121,'ACORN station A-P'!DQ121,'ACORN station A-P'!DT121,'ACORN station A-P'!DW121,'ACORN station A-P'!DZ121,'ACORN station A-P'!EC121,'ACORN station A-P'!EF121,'ACORN station A-P'!EI121,'ACORN station A-P'!EL121,'ACORN station A-P'!EO121,'ACORN station A-P'!ER121,'ACORN station A-P'!EU121,'ACORN station A-P'!EX121,'ACORN station A-P'!FA121,'ACORN station A-P'!FD121,'ACORN station A-P'!FG121,'ACORN station A-P'!FJ121,'ACORN station A-P'!FM121,'ACORN station A-P'!FP121,'ACORN station A-P'!FS121,SUM('ACORN station A-P'!FV121,'ACORN station A-P'!FY121,'ACORN station A-P'!GB121,'ACORN station A-P'!GE121,'ACORN station A-P'!GH121,'ACORN station A-P'!GK121,'ACORN station A-P'!GN121,'ACORN station A-P'!GQ121,'ACORN station A-P'!GT121,'ACORN station A-P'!GW121,'ACORN station A-P'!GZ121,'ACORN station A-P'!HC121,'ACORN station A-P'!HF121,'ACORN station A-P'!HI121,'ACORN station A-P'!HL121,'ACORN station A-P'!HO121,'ACORN station A-P'!HR121,'ACORN station A-P'!HU121,'ACORN station A-P'!HX121,'ACORN station A-P'!IA121,'ACORN station A-P'!ID121,'ACORN station A-P'!IG121,'ACORN station A-P'!IJ121,'ACORN station A-P'!IM121,'ACORN station A-P'!IP121,'ACORN station A-P'!IS121,D121,G121,J121,SUM(M121,P121,S121,V121,Y121,AB121,AE121,AH121,AK121,AN121,AQ121,AT121,AW121,AZ121,BC121,BF121,BI121,BL121,BO121,BR121,BU121,BX121,CA121,CD121,CG121))))</f>
        <v>1775.440741700788</v>
      </c>
      <c r="CU121" s="24"/>
      <c r="CV121" s="95">
        <f>CR121/DJ121</f>
        <v>41.50844026817089</v>
      </c>
      <c r="CW121" s="95">
        <f>CS121/DK121</f>
        <v>41.28239061321293</v>
      </c>
      <c r="CX121" s="95">
        <f>CT121/DL121</f>
        <v>41.28931957443692</v>
      </c>
      <c r="CY121" s="24"/>
      <c r="CZ121" s="24">
        <f>SUM('ACORN station A-P'!B121,'ACORN station A-P'!E121,'ACORN station A-P'!H121,'ACORN station A-P'!Q121,'ACORN station A-P'!W121,'ACORN station A-P'!Z121,'ACORN station A-P'!AC121,'ACORN station A-P'!AI121,'ACORN station A-P'!AL121,'ACORN station A-P'!AO121,'ACORN station A-P'!AX121,'ACORN station A-P'!BM121,'ACORN station A-P'!BP121,'ACORN station A-P'!BS121,'ACORN station A-P'!BV121,'ACORN station A-P'!CB121,'ACORN station A-P'!CE121,'ACORN station A-P'!CH121,'ACORN station A-P'!CT121,'ACORN station A-P'!CW121,'ACORN station A-P'!DF121,'ACORN station A-P'!DC121,'ACORN station A-P'!DO121,'ACORN station A-P'!DR121,'ACORN station A-P'!DU121,'ACORN station A-P'!DX121,'ACORN station A-P'!EJ121,'ACORN station A-P'!ES121,'ACORN station A-P'!EV121,SUM('ACORN station A-P'!FB121,'ACORN station A-P'!FE121,'ACORN station A-P'!FK121,'ACORN station A-P'!FT121,'ACORN station A-P'!FW121,'ACORN station A-P'!FZ121,'ACORN station A-P'!GC121,'ACORN station A-P'!GF121,'ACORN station A-P'!GL121,'ACORN station A-P'!GR121,'ACORN station A-P'!GU121,'ACORN station A-P'!HA121,'ACORN station A-P'!HD121,'ACORN station A-P'!HG121,'ACORN station A-P'!HM121,'ACORN station A-P'!IB121,'ACORN station A-P'!IE121,'ACORN station A-P'!IN121,'ACORN station A-P'!IQ121,E121,K121,T121,Z121,AF121,AL121,AR121,BA121,BD121,BG121,SUM(BS121,CE121)))</f>
        <v>1452.640561315604</v>
      </c>
      <c r="DA121" s="24">
        <f>SUM('ACORN station A-P'!C121,'ACORN station A-P'!F121,'ACORN station A-P'!I121,'ACORN station A-P'!R121,'ACORN station A-P'!X121,'ACORN station A-P'!AA121,'ACORN station A-P'!AD121,'ACORN station A-P'!AJ121,'ACORN station A-P'!AM121,'ACORN station A-P'!AP121,'ACORN station A-P'!AY121,'ACORN station A-P'!BN121,'ACORN station A-P'!BQ121,'ACORN station A-P'!BT121,'ACORN station A-P'!BW121,'ACORN station A-P'!CC121,'ACORN station A-P'!CF121,'ACORN station A-P'!CI121,'ACORN station A-P'!CU121,'ACORN station A-P'!CX121,'ACORN station A-P'!DG121,'ACORN station A-P'!DD121,'ACORN station A-P'!DP121,'ACORN station A-P'!DS121,'ACORN station A-P'!DV121,'ACORN station A-P'!DY121,'ACORN station A-P'!EK121,'ACORN station A-P'!ET121,'ACORN station A-P'!EW121,SUM('ACORN station A-P'!FC121,'ACORN station A-P'!FF121,'ACORN station A-P'!FL121,'ACORN station A-P'!FU121,'ACORN station A-P'!FX121,'ACORN station A-P'!GA121,'ACORN station A-P'!GD121,'ACORN station A-P'!GG121,'ACORN station A-P'!GM121,'ACORN station A-P'!GS121,'ACORN station A-P'!GV121,'ACORN station A-P'!HB121,'ACORN station A-P'!HE121,'ACORN station A-P'!HH121,'ACORN station A-P'!HN121,'ACORN station A-P'!IC121,'ACORN station A-P'!IF121,'ACORN station A-P'!IO121,'ACORN station A-P'!IR121,F121,L121,U121,AA121,AG121,AM121,AS121,BB121,BE121,BH121,SUM(BT121,CF121)))</f>
        <v>1523.896016065126</v>
      </c>
      <c r="DB121" s="24">
        <f>SUM('ACORN station A-P'!D121,'ACORN station A-P'!G121,'ACORN station A-P'!J121,'ACORN station A-P'!S121,'ACORN station A-P'!Y121,'ACORN station A-P'!AB121,'ACORN station A-P'!AE121,'ACORN station A-P'!AK121,'ACORN station A-P'!AN121,'ACORN station A-P'!AQ121,'ACORN station A-P'!AZ121,'ACORN station A-P'!BO121,'ACORN station A-P'!BR121,'ACORN station A-P'!BU121,'ACORN station A-P'!BX121,'ACORN station A-P'!CD121,'ACORN station A-P'!CG121,'ACORN station A-P'!CJ121,'ACORN station A-P'!CV121,'ACORN station A-P'!CY121,'ACORN station A-P'!DH121,'ACORN station A-P'!DE121,'ACORN station A-P'!DQ121,'ACORN station A-P'!DT121,'ACORN station A-P'!DW121,'ACORN station A-P'!DZ121,'ACORN station A-P'!EL121,'ACORN station A-P'!EU121,'ACORN station A-P'!EX121,SUM('ACORN station A-P'!FD121,'ACORN station A-P'!FG121,'ACORN station A-P'!FM121,'ACORN station A-P'!FV121,'ACORN station A-P'!FY121,'ACORN station A-P'!GB121,'ACORN station A-P'!GE121,'ACORN station A-P'!GH121,'ACORN station A-P'!GN121,'ACORN station A-P'!GT121,'ACORN station A-P'!GW121,'ACORN station A-P'!HC121,'ACORN station A-P'!HF121,'ACORN station A-P'!HI121,'ACORN station A-P'!HO121,'ACORN station A-P'!ID121,'ACORN station A-P'!IG121,'ACORN station A-P'!IP121,'ACORN station A-P'!IS121,G121,M121,V121,AB121,AH121,AN121,AT121,BC121,BF121,BI121,SUM(BU121,CG121)))</f>
        <v>1526.804697043690</v>
      </c>
      <c r="DC121" s="24"/>
      <c r="DD121" s="95">
        <f>CZ121/DM121</f>
        <v>41.50401603758868</v>
      </c>
      <c r="DE121" s="95">
        <f>DA121/DN121</f>
        <v>41.18637881257097</v>
      </c>
      <c r="DF121" s="95">
        <f>DB121/DO121</f>
        <v>41.26499181199163</v>
      </c>
      <c r="DG121" s="44">
        <f>SUM(COUNT('ACORN station A-P'!E121,'ACORN station A-P'!H121,'ACORN station A-P'!K121,'ACORN station A-P'!N121,'ACORN station A-P'!Q121,'ACORN station A-P'!T121,'ACORN station A-P'!W121,'ACORN station A-P'!Z121,'ACORN station A-P'!AC121,'ACORN station A-P'!AF121,'ACORN station A-P'!AI121,'ACORN station A-P'!AL121,'ACORN station A-P'!AO121,'ACORN station A-P'!AR121,'ACORN station A-P'!AU121,'ACORN station A-P'!AX121,'ACORN station A-P'!BA121,'ACORN station A-P'!BD121,'ACORN station A-P'!BG121,'ACORN station A-P'!BJ121,'ACORN station A-P'!BM121,'ACORN station A-P'!BP121,'ACORN station A-P'!BS121,'ACORN station A-P'!BV121,'ACORN station A-P'!BY121,'ACORN station A-P'!CB121,'ACORN station A-P'!CE121,'ACORN station A-P'!CH121,'ACORN station A-P'!CK121,'ACORN station A-P'!CN121),COUNT('ACORN station A-P'!CQ121,'ACORN station A-P'!CT121,'ACORN station A-P'!CW121,'ACORN station A-P'!CZ121,'ACORN station A-P'!DC121,'ACORN station A-P'!DF121,'ACORN station A-P'!DI121,'ACORN station A-P'!DL121,'ACORN station A-P'!DO121,'ACORN station A-P'!DR121,'ACORN station A-P'!DU121,'ACORN station A-P'!DX121,'ACORN station A-P'!EA121,'ACORN station A-P'!ED121,'ACORN station A-P'!EG121,'ACORN station A-P'!EJ121,'ACORN station A-P'!EP121,'ACORN station A-P'!ES121,'ACORN station A-P'!EV121,'ACORN station A-P'!EY121,'ACORN station A-P'!FB121,'ACORN station A-P'!FE121,'ACORN station A-P'!FH121,'ACORN station A-P'!FK121,'ACORN station A-P'!FQ121,'ACORN station A-P'!FT121,'ACORN station A-P'!FW121,'ACORN station A-P'!FZ121,'ACORN station A-P'!GC121,'ACORN station A-P'!GF121),COUNT('ACORN station A-P'!GI121,'ACORN station A-P'!GO121,'ACORN station A-P'!GR121,'ACORN station A-P'!GU121,'ACORN station A-P'!GX121,'ACORN station A-P'!HA121,'ACORN station A-P'!HD121,'ACORN station A-P'!HG121,'ACORN station A-P'!HJ121,'ACORN station A-P'!HM121,'ACORN station A-P'!HP121,'ACORN station A-P'!HS121,'ACORN station A-P'!HV121,'ACORN station A-P'!HY121,'ACORN station A-P'!IB121,'ACORN station A-P'!IE121,'ACORN station A-P'!IH121,'ACORN station A-P'!IK121,'ACORN station A-P'!IN121,'ACORN station A-P'!IQ121,B121,E121,K121,Q121,T121,W121,Z121,AC121,AI121,AL121),COUNT(AO121,AR121,AX121,BA121,BD121,BG121,BJ121,BM121,BP121,BS121,BV121,BY121,CB121,CE121))</f>
        <v>39</v>
      </c>
      <c r="DH121" s="44">
        <f>SUM(COUNT('ACORN station A-P'!F121,'ACORN station A-P'!I121,'ACORN station A-P'!L121,'ACORN station A-P'!O121,'ACORN station A-P'!R121,'ACORN station A-P'!U121,'ACORN station A-P'!X121,'ACORN station A-P'!AA121,'ACORN station A-P'!AD121,'ACORN station A-P'!AG121,'ACORN station A-P'!AJ121,'ACORN station A-P'!AM121,'ACORN station A-P'!AP121,'ACORN station A-P'!AS121,'ACORN station A-P'!AV121,'ACORN station A-P'!AY121,'ACORN station A-P'!BB121,'ACORN station A-P'!BE121,'ACORN station A-P'!BH121,'ACORN station A-P'!BK121,'ACORN station A-P'!BN121,'ACORN station A-P'!BQ121,'ACORN station A-P'!BT121,'ACORN station A-P'!BW121,'ACORN station A-P'!BZ121,'ACORN station A-P'!CC121,'ACORN station A-P'!CF121,'ACORN station A-P'!CI121,'ACORN station A-P'!CL121,'ACORN station A-P'!CO121),COUNT('ACORN station A-P'!CR121,'ACORN station A-P'!CU121,'ACORN station A-P'!CX121,'ACORN station A-P'!DA121,'ACORN station A-P'!DD121,'ACORN station A-P'!DG121,'ACORN station A-P'!DJ121,'ACORN station A-P'!DM121,'ACORN station A-P'!DP121,'ACORN station A-P'!DS121,'ACORN station A-P'!DV121,'ACORN station A-P'!DY121,'ACORN station A-P'!EB121,'ACORN station A-P'!EE121,'ACORN station A-P'!EH121,'ACORN station A-P'!EK121,'ACORN station A-P'!EQ121,'ACORN station A-P'!ET121,'ACORN station A-P'!EW121,'ACORN station A-P'!EZ121,'ACORN station A-P'!FC121,'ACORN station A-P'!FF121,'ACORN station A-P'!FI121,'ACORN station A-P'!FL121,'ACORN station A-P'!FR121,'ACORN station A-P'!FU121,'ACORN station A-P'!FX121,'ACORN station A-P'!GA121,'ACORN station A-P'!GD121,'ACORN station A-P'!GG121),COUNT('ACORN station A-P'!GJ121,'ACORN station A-P'!GP121,'ACORN station A-P'!GS121,'ACORN station A-P'!GV121,'ACORN station A-P'!GY121,'ACORN station A-P'!HB121,'ACORN station A-P'!HE121,'ACORN station A-P'!HH121,'ACORN station A-P'!HK121,'ACORN station A-P'!HN121,'ACORN station A-P'!HQ121,'ACORN station A-P'!HT121,'ACORN station A-P'!HW121,'ACORN station A-P'!HZ121,'ACORN station A-P'!IC121,'ACORN station A-P'!IF121,'ACORN station A-P'!II121,'ACORN station A-P'!IL121,'ACORN station A-P'!IO121,'ACORN station A-P'!IR121,C121,F121,L121,R121,U121,X121,AA121,AD121,AJ121,AM121),COUNT(AP121,AS121,AY121,BB121,BE121,BH121,BK121,BN121,BQ121,BT121,BW121,BZ121,CC121,CF121))</f>
        <v>41</v>
      </c>
      <c r="DI121" s="44">
        <f>SUM(COUNT('ACORN station A-P'!G121,'ACORN station A-P'!J121,'ACORN station A-P'!M121,'ACORN station A-P'!P121,'ACORN station A-P'!S121,'ACORN station A-P'!V121,'ACORN station A-P'!Y121,'ACORN station A-P'!AB121,'ACORN station A-P'!AE121,'ACORN station A-P'!AH121,'ACORN station A-P'!AK121,'ACORN station A-P'!AN121,'ACORN station A-P'!AQ121,'ACORN station A-P'!AT121,'ACORN station A-P'!AW121,'ACORN station A-P'!AZ121,'ACORN station A-P'!BC121,'ACORN station A-P'!BF121,'ACORN station A-P'!BI121,'ACORN station A-P'!BL121,'ACORN station A-P'!BO121,'ACORN station A-P'!BR121,'ACORN station A-P'!BU121,'ACORN station A-P'!BX121,'ACORN station A-P'!CA121,'ACORN station A-P'!CD121,'ACORN station A-P'!CG121,'ACORN station A-P'!CJ121,'ACORN station A-P'!CM121,'ACORN station A-P'!CP121),COUNT('ACORN station A-P'!CS121,'ACORN station A-P'!CV121,'ACORN station A-P'!CY121,'ACORN station A-P'!DB121,'ACORN station A-P'!DE121,'ACORN station A-P'!DH121,'ACORN station A-P'!DK121,'ACORN station A-P'!DN121,'ACORN station A-P'!DQ121,'ACORN station A-P'!DT121,'ACORN station A-P'!DW121,'ACORN station A-P'!DZ121,'ACORN station A-P'!EC121,'ACORN station A-P'!EF121,'ACORN station A-P'!EI121,'ACORN station A-P'!EL121,'ACORN station A-P'!ER121,'ACORN station A-P'!EU121,'ACORN station A-P'!EX121,'ACORN station A-P'!FA121,'ACORN station A-P'!FD121,'ACORN station A-P'!FG121,'ACORN station A-P'!FJ121,'ACORN station A-P'!FM121,'ACORN station A-P'!FS121,'ACORN station A-P'!FV121,'ACORN station A-P'!FY121,'ACORN station A-P'!GB121,'ACORN station A-P'!GE121,'ACORN station A-P'!GH121),COUNT('ACORN station A-P'!GK121,'ACORN station A-P'!GQ121,'ACORN station A-P'!GT121,'ACORN station A-P'!GW121,'ACORN station A-P'!GZ121,'ACORN station A-P'!HC121,'ACORN station A-P'!HF121,'ACORN station A-P'!HI121,'ACORN station A-P'!HL121,'ACORN station A-P'!HO121,'ACORN station A-P'!HR121,'ACORN station A-P'!HU121,'ACORN station A-P'!HX121,'ACORN station A-P'!IA121,'ACORN station A-P'!ID121,'ACORN station A-P'!IG121,'ACORN station A-P'!IJ121,'ACORN station A-P'!IM121,'ACORN station A-P'!IP121,'ACORN station A-P'!IS121,D121,G121,M121,S121,V121,Y121,AB121,AE121,AK121,AN121),COUNT(AQ121,AT121,AZ121,BC121,BF121,BI121,BL121,BO121,BR121,BU121,BX121,CA121,CD121,CG121))</f>
        <v>41</v>
      </c>
      <c r="DJ121" s="44">
        <f>SUM(COUNT('ACORN station A-P'!B121,'ACORN station A-P'!E121,'ACORN station A-P'!H121,'ACORN station A-P'!K121,'ACORN station A-P'!N121,'ACORN station A-P'!Q121,'ACORN station A-P'!T121,'ACORN station A-P'!W121,'ACORN station A-P'!Z121,'ACORN station A-P'!AC121,'ACORN station A-P'!AF121,'ACORN station A-P'!AI121,'ACORN station A-P'!AL121,'ACORN station A-P'!AO121,'ACORN station A-P'!AR121,'ACORN station A-P'!AU121,'ACORN station A-P'!AX121,'ACORN station A-P'!BA121,'ACORN station A-P'!BD121,'ACORN station A-P'!BG121,'ACORN station A-P'!BJ121,'ACORN station A-P'!BM121,'ACORN station A-P'!BP121,'ACORN station A-P'!BS121,'ACORN station A-P'!BV121,'ACORN station A-P'!BY121,'ACORN station A-P'!CB121,'ACORN station A-P'!CE121,'ACORN station A-P'!CH121,'ACORN station A-P'!CK121),COUNT('ACORN station A-P'!CN121,'ACORN station A-P'!CQ121,'ACORN station A-P'!CT121,'ACORN station A-P'!CW121,'ACORN station A-P'!CZ121,'ACORN station A-P'!DC121,'ACORN station A-P'!DF121,'ACORN station A-P'!DI121,'ACORN station A-P'!DL121,'ACORN station A-P'!DO121,'ACORN station A-P'!DR121,'ACORN station A-P'!DU121,'ACORN station A-P'!DX121,'ACORN station A-P'!EA121,'ACORN station A-P'!ED121,'ACORN station A-P'!EG121,'ACORN station A-P'!EJ121,'ACORN station A-P'!EM121,'ACORN station A-P'!EP121,'ACORN station A-P'!ES121,'ACORN station A-P'!EV121,'ACORN station A-P'!EY121,'ACORN station A-P'!FB121,'ACORN station A-P'!FE121,'ACORN station A-P'!FH121,'ACORN station A-P'!FK121,'ACORN station A-P'!FN121,'ACORN station A-P'!FQ121,'ACORN station A-P'!FT121,'ACORN station A-P'!FW121),COUNT('ACORN station A-P'!FZ121,'ACORN station A-P'!GC121,'ACORN station A-P'!GF121,'ACORN station A-P'!GI121,'ACORN station A-P'!GL121,'ACORN station A-P'!GO121,'ACORN station A-P'!GR121,'ACORN station A-P'!GU121,'ACORN station A-P'!GX121,'ACORN station A-P'!HA121,'ACORN station A-P'!HD121,'ACORN station A-P'!HG121,'ACORN station A-P'!HJ121,'ACORN station A-P'!HM121,'ACORN station A-P'!HP121,'ACORN station A-P'!HS121,'ACORN station A-P'!HV121,'ACORN station A-P'!HY121,'ACORN station A-P'!IB121,'ACORN station A-P'!IE121,'ACORN station A-P'!IH121,'ACORN station A-P'!IK121,'ACORN station A-P'!IN121,'ACORN station A-P'!IQ121,B121,E121,H121,K121,N121,Q121),COUNT(T121,W121,Z121,AC121,AF121,AI121,AL121,AO121,AR121,AU121,AX121,BA121,BD121,BG121,BJ121,BM121,BP121,BS121,BV121,BY121,CB121,CE121))</f>
        <v>41</v>
      </c>
      <c r="DK121" s="44">
        <f>SUM(COUNT('ACORN station A-P'!C121,'ACORN station A-P'!F121,'ACORN station A-P'!I121,'ACORN station A-P'!L121,'ACORN station A-P'!O121,'ACORN station A-P'!R121,'ACORN station A-P'!U121,'ACORN station A-P'!X121,'ACORN station A-P'!AA121,'ACORN station A-P'!AD121,'ACORN station A-P'!AG121,'ACORN station A-P'!AJ121,'ACORN station A-P'!AM121,'ACORN station A-P'!AP121,'ACORN station A-P'!AS121,'ACORN station A-P'!AV121,'ACORN station A-P'!AY121,'ACORN station A-P'!BB121,'ACORN station A-P'!BE121,'ACORN station A-P'!BH121,'ACORN station A-P'!BK121,'ACORN station A-P'!BN121,'ACORN station A-P'!BQ121,'ACORN station A-P'!BT121,'ACORN station A-P'!BW121,'ACORN station A-P'!BZ121,'ACORN station A-P'!CC121,'ACORN station A-P'!CF121,'ACORN station A-P'!CI121,'ACORN station A-P'!CL121),COUNT('ACORN station A-P'!CO121,'ACORN station A-P'!CR121,'ACORN station A-P'!CU121,'ACORN station A-P'!CX121,'ACORN station A-P'!DA121,'ACORN station A-P'!DD121,'ACORN station A-P'!DG121,'ACORN station A-P'!DJ121,'ACORN station A-P'!DM121,'ACORN station A-P'!DP121,'ACORN station A-P'!DS121,'ACORN station A-P'!DV121,'ACORN station A-P'!DY121,'ACORN station A-P'!EB121,'ACORN station A-P'!EE121,'ACORN station A-P'!EH121,'ACORN station A-P'!EK121,'ACORN station A-P'!EN121,'ACORN station A-P'!EQ121,'ACORN station A-P'!ET121,'ACORN station A-P'!EW121,'ACORN station A-P'!EZ121,'ACORN station A-P'!FC121,'ACORN station A-P'!FF121,'ACORN station A-P'!FI121,'ACORN station A-P'!FL121,'ACORN station A-P'!FO121,'ACORN station A-P'!FR121,'ACORN station A-P'!FU121,'ACORN station A-P'!FX121),COUNT('ACORN station A-P'!GA121,'ACORN station A-P'!GD121,'ACORN station A-P'!GG121,'ACORN station A-P'!GJ121,'ACORN station A-P'!GM121,'ACORN station A-P'!GP121,'ACORN station A-P'!GS121,'ACORN station A-P'!GV121,'ACORN station A-P'!GY121,'ACORN station A-P'!HB121,'ACORN station A-P'!HE121,'ACORN station A-P'!HH121,'ACORN station A-P'!HK121,'ACORN station A-P'!HN121,'ACORN station A-P'!HQ121,'ACORN station A-P'!HT121,'ACORN station A-P'!HW121,'ACORN station A-P'!HZ121,'ACORN station A-P'!IC121,'ACORN station A-P'!IF121,'ACORN station A-P'!II121,'ACORN station A-P'!IL121,'ACORN station A-P'!IO121,'ACORN station A-P'!IR121,C121,F121,I121,L121,O121,R121),COUNT(U121,X121,AA121,AD121,AG121,AJ121,AM121,AP121,AS121,AV121,AY121,BB121,BE121,BH121,BK121,BN121,BQ121,BT121,BW121,BZ121,CC121,CF121))</f>
        <v>43</v>
      </c>
      <c r="DL121" s="44">
        <f>SUM(COUNT('ACORN station A-P'!D121,'ACORN station A-P'!G121,'ACORN station A-P'!J121,'ACORN station A-P'!M121,'ACORN station A-P'!P121,'ACORN station A-P'!S121,'ACORN station A-P'!V121,'ACORN station A-P'!Y121,'ACORN station A-P'!AB121,'ACORN station A-P'!AE121,'ACORN station A-P'!AH121,'ACORN station A-P'!AK121,'ACORN station A-P'!AN121,'ACORN station A-P'!AQ121,'ACORN station A-P'!AT121,'ACORN station A-P'!AW121,'ACORN station A-P'!AZ121,'ACORN station A-P'!BC121,'ACORN station A-P'!BF121,'ACORN station A-P'!BI121,'ACORN station A-P'!BL121,'ACORN station A-P'!BO121,'ACORN station A-P'!BR121,'ACORN station A-P'!BU121,'ACORN station A-P'!BX121,'ACORN station A-P'!CA121,'ACORN station A-P'!CD121,'ACORN station A-P'!CG121,'ACORN station A-P'!CJ121,'ACORN station A-P'!CM121),COUNT('ACORN station A-P'!CP121,'ACORN station A-P'!CS121,'ACORN station A-P'!CV121,'ACORN station A-P'!CY121,'ACORN station A-P'!DB121,'ACORN station A-P'!DE121,'ACORN station A-P'!DH121,'ACORN station A-P'!DK121,'ACORN station A-P'!DN121,'ACORN station A-P'!DQ121,'ACORN station A-P'!DT121,'ACORN station A-P'!DW121,'ACORN station A-P'!DZ121,'ACORN station A-P'!EC121,'ACORN station A-P'!EF121,'ACORN station A-P'!EI121,'ACORN station A-P'!EL121,'ACORN station A-P'!EO121,'ACORN station A-P'!ER121,'ACORN station A-P'!EU121,'ACORN station A-P'!EX121,'ACORN station A-P'!FA121,'ACORN station A-P'!FD121,'ACORN station A-P'!FG121,'ACORN station A-P'!FJ121,'ACORN station A-P'!FM121,'ACORN station A-P'!FP121,'ACORN station A-P'!FS121,'ACORN station A-P'!FV121,'ACORN station A-P'!FY121),COUNT('ACORN station A-P'!GB121,'ACORN station A-P'!GE121,'ACORN station A-P'!GH121,'ACORN station A-P'!GK121,'ACORN station A-P'!GN121,'ACORN station A-P'!GQ121,'ACORN station A-P'!GT121,'ACORN station A-P'!GW121,'ACORN station A-P'!GZ121,'ACORN station A-P'!HC121,'ACORN station A-P'!HF121,'ACORN station A-P'!HI121,'ACORN station A-P'!HL121,'ACORN station A-P'!HO121,'ACORN station A-P'!HR121,'ACORN station A-P'!HU121,'ACORN station A-P'!HX121,'ACORN station A-P'!IA121,'ACORN station A-P'!ID121,'ACORN station A-P'!IG121,'ACORN station A-P'!IJ121,'ACORN station A-P'!IM121,'ACORN station A-P'!IP121,'ACORN station A-P'!IS121,D121,G121,J121,M121,P121,S121),COUNT(V121,Y121,AB121,AE121,AH121,AK121,AN121,AQ121,AT121,AW121,AZ121,BC121,BF121,BI121,BL121,BO121,BR121,BU121,BX121,CA121,CD121,CG121))</f>
        <v>43</v>
      </c>
      <c r="DM121" s="44">
        <f>SUM(BS121,CE121)</f>
        <v>35</v>
      </c>
      <c r="DN121" s="44">
        <f>SUM(BT121,CF121)</f>
        <v>37</v>
      </c>
      <c r="DO121" s="44">
        <f>SUM(BU121,CG121)</f>
        <v>37</v>
      </c>
      <c r="DP121" s="93"/>
      <c r="DQ121" s="93"/>
      <c r="DR121" s="44"/>
      <c r="DS121" s="44"/>
      <c r="DT121" s="44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</row>
    <row r="122" ht="22.35" customHeight="1">
      <c r="A122" s="19">
        <v>1920</v>
      </c>
      <c r="B122" s="29"/>
      <c r="C122" s="24"/>
      <c r="D122" s="25"/>
      <c r="E122" s="23">
        <v>42.0888888888889</v>
      </c>
      <c r="F122" s="24">
        <v>42.63333333333333</v>
      </c>
      <c r="G122" s="25">
        <v>41</v>
      </c>
      <c r="H122" s="23"/>
      <c r="I122" s="24"/>
      <c r="J122" s="25"/>
      <c r="K122" s="23"/>
      <c r="L122" s="24"/>
      <c r="M122" s="25"/>
      <c r="N122" s="23"/>
      <c r="O122" s="24"/>
      <c r="P122" s="25"/>
      <c r="Q122" s="23">
        <v>40.35</v>
      </c>
      <c r="R122" s="24">
        <v>40.4</v>
      </c>
      <c r="S122" s="25">
        <v>40.55</v>
      </c>
      <c r="T122" s="23"/>
      <c r="U122" s="24"/>
      <c r="V122" s="25">
        <v>41.1</v>
      </c>
      <c r="W122" s="23"/>
      <c r="X122" s="24"/>
      <c r="Y122" s="25"/>
      <c r="Z122" s="23">
        <v>41.78571428571428</v>
      </c>
      <c r="AA122" s="24">
        <v>41.55</v>
      </c>
      <c r="AB122" s="25">
        <v>41.2</v>
      </c>
      <c r="AC122" s="23">
        <v>40.48</v>
      </c>
      <c r="AD122" s="24">
        <v>40.93333333333333</v>
      </c>
      <c r="AE122" s="25">
        <v>40.75</v>
      </c>
      <c r="AF122" s="23"/>
      <c r="AG122" s="24"/>
      <c r="AH122" s="25"/>
      <c r="AI122" s="23"/>
      <c r="AJ122" s="24"/>
      <c r="AK122" s="25"/>
      <c r="AL122" s="23">
        <v>41.33333333333333</v>
      </c>
      <c r="AM122" s="24">
        <v>40.475</v>
      </c>
      <c r="AN122" s="25">
        <v>41.71428571428572</v>
      </c>
      <c r="AO122" s="23"/>
      <c r="AP122" s="24"/>
      <c r="AQ122" s="25"/>
      <c r="AR122" s="23">
        <v>41.2</v>
      </c>
      <c r="AS122" s="24">
        <v>40.78888888888889</v>
      </c>
      <c r="AT122" s="25">
        <v>41.22727272727273</v>
      </c>
      <c r="AU122" s="23"/>
      <c r="AV122" s="24"/>
      <c r="AW122" s="25"/>
      <c r="AX122" s="23"/>
      <c r="AY122" s="24"/>
      <c r="AZ122" s="25"/>
      <c r="BA122" s="23">
        <v>40.85</v>
      </c>
      <c r="BB122" s="24">
        <v>40.90000000000001</v>
      </c>
      <c r="BC122" s="25">
        <v>40.83333333333334</v>
      </c>
      <c r="BD122" s="23">
        <v>41.30833333333333</v>
      </c>
      <c r="BE122" s="24">
        <v>40.20000000000001</v>
      </c>
      <c r="BF122" s="25">
        <v>40.61818181818182</v>
      </c>
      <c r="BG122" s="23"/>
      <c r="BH122" s="24"/>
      <c r="BI122" s="25"/>
      <c r="BJ122" s="23"/>
      <c r="BK122" s="24"/>
      <c r="BL122" s="25"/>
      <c r="BM122" s="23"/>
      <c r="BN122" s="24"/>
      <c r="BO122" s="25"/>
      <c r="BP122" s="23"/>
      <c r="BQ122" s="24"/>
      <c r="BR122" s="25"/>
      <c r="BS122" s="23"/>
      <c r="BT122" s="24"/>
      <c r="BU122" s="25"/>
      <c r="BV122" s="23"/>
      <c r="BW122" s="24"/>
      <c r="BX122" s="25"/>
      <c r="BY122" s="23"/>
      <c r="BZ122" s="24"/>
      <c r="CA122" s="25"/>
      <c r="CB122" s="23"/>
      <c r="CC122" s="24"/>
      <c r="CD122" s="25"/>
      <c r="CE122" s="23"/>
      <c r="CF122" s="24"/>
      <c r="CG122" s="25"/>
      <c r="CH122" s="92"/>
      <c r="CI122" s="93"/>
      <c r="CJ122" s="24">
        <f>SUM('ACORN station A-P'!E122,'ACORN station A-P'!H122,'ACORN station A-P'!K122,'ACORN station A-P'!N122,'ACORN station A-P'!Q122,'ACORN station A-P'!T122,'ACORN station A-P'!W122,'ACORN station A-P'!Z122,'ACORN station A-P'!AC122,'ACORN station A-P'!AF122,'ACORN station A-P'!AI122,'ACORN station A-P'!AL122,'ACORN station A-P'!AO122,'ACORN station A-P'!AR122,'ACORN station A-P'!AU122,'ACORN station A-P'!AX122,'ACORN station A-P'!BA122,'ACORN station A-P'!BD122,'ACORN station A-P'!BG122,'ACORN station A-P'!BJ122,'ACORN station A-P'!BM122,'ACORN station A-P'!BP122,'ACORN station A-P'!BS122,'ACORN station A-P'!BV122,'ACORN station A-P'!BY122,'ACORN station A-P'!CB122,'ACORN station A-P'!CE122,'ACORN station A-P'!CH122,'ACORN station A-P'!CK122,SUM('ACORN station A-P'!CN122,'ACORN station A-P'!CQ122,'ACORN station A-P'!CT122,'ACORN station A-P'!CW122,'ACORN station A-P'!CZ122,'ACORN station A-P'!DC122,'ACORN station A-P'!DF122,'ACORN station A-P'!DI122,'ACORN station A-P'!DL122,'ACORN station A-P'!DO122,'ACORN station A-P'!DR122,'ACORN station A-P'!DU122,'ACORN station A-P'!DX122,'ACORN station A-P'!EA122,'ACORN station A-P'!ED122,'ACORN station A-P'!EG122,'ACORN station A-P'!EJ122,'ACORN station A-P'!EP122,'ACORN station A-P'!ES122,'ACORN station A-P'!EV122,'ACORN station A-P'!EY122,'ACORN station A-P'!FB122,'ACORN station A-P'!FE122,'ACORN station A-P'!FH122,'ACORN station A-P'!FK122,'ACORN station A-P'!FQ122,'ACORN station A-P'!FT122,'ACORN station A-P'!FW122,'ACORN station A-P'!FZ122,SUM('ACORN station A-P'!GC122,'ACORN station A-P'!GF122,'ACORN station A-P'!GI122,'ACORN station A-P'!GO122,'ACORN station A-P'!GR122,'ACORN station A-P'!GU122,'ACORN station A-P'!GX122,'ACORN station A-P'!HA122,'ACORN station A-P'!HD122,'ACORN station A-P'!HG122,'ACORN station A-P'!HJ122,'ACORN station A-P'!HM122,'ACORN station A-P'!HP122,'ACORN station A-P'!HS122,'ACORN station A-P'!HV122,'ACORN station A-P'!HY122,'ACORN station A-P'!IB122,'ACORN station A-P'!IE122,'ACORN station A-P'!IH122,'ACORN station A-P'!IK122,'ACORN station A-P'!IN122,'ACORN station A-P'!IQ122,B122,E122,K122,Q122,T122,W122,Z122,SUM(AC122,AI122,AL122,AO122,AR122,AX122,BA122,BD122,BG122,BJ122,BM122,BP122,BS122,BV122,BY122,CB122,CE122))))</f>
        <v>1323.829231676377</v>
      </c>
      <c r="CK122" s="24">
        <f>SUM('ACORN station A-P'!F122,'ACORN station A-P'!I122,'ACORN station A-P'!L122,'ACORN station A-P'!O122,'ACORN station A-P'!R122,'ACORN station A-P'!U122,'ACORN station A-P'!X122,'ACORN station A-P'!AA122,'ACORN station A-P'!AD122,'ACORN station A-P'!AG122,'ACORN station A-P'!AJ122,'ACORN station A-P'!AM122,'ACORN station A-P'!AP122,'ACORN station A-P'!AS122,'ACORN station A-P'!AV122,'ACORN station A-P'!AY122,'ACORN station A-P'!BB122,'ACORN station A-P'!BE122,'ACORN station A-P'!BH122,'ACORN station A-P'!BK122,'ACORN station A-P'!BN122,'ACORN station A-P'!BQ122,'ACORN station A-P'!BT122,'ACORN station A-P'!BW122,'ACORN station A-P'!BZ122,'ACORN station A-P'!CC122,'ACORN station A-P'!CF122,'ACORN station A-P'!CI122,'ACORN station A-P'!CL122,SUM('ACORN station A-P'!CO122,'ACORN station A-P'!CR122,'ACORN station A-P'!CU122,'ACORN station A-P'!CX122,'ACORN station A-P'!DA122,'ACORN station A-P'!DD122,'ACORN station A-P'!DG122,'ACORN station A-P'!DJ122,'ACORN station A-P'!DM122,'ACORN station A-P'!DP122,'ACORN station A-P'!DS122,'ACORN station A-P'!DV122,'ACORN station A-P'!DY122,'ACORN station A-P'!EB122,'ACORN station A-P'!EE122,'ACORN station A-P'!EH122,'ACORN station A-P'!EK122,'ACORN station A-P'!EQ122,'ACORN station A-P'!ET122,'ACORN station A-P'!EW122,'ACORN station A-P'!EZ122,'ACORN station A-P'!FC122,'ACORN station A-P'!FF122,'ACORN station A-P'!FI122,'ACORN station A-P'!FL122,'ACORN station A-P'!FR122,'ACORN station A-P'!FU122,'ACORN station A-P'!FX122,'ACORN station A-P'!GA122,SUM('ACORN station A-P'!GD122,'ACORN station A-P'!GG122,'ACORN station A-P'!GJ122,'ACORN station A-P'!GP122,'ACORN station A-P'!GS122,'ACORN station A-P'!GV122,'ACORN station A-P'!GY122,'ACORN station A-P'!HB122,'ACORN station A-P'!HE122,'ACORN station A-P'!HH122,'ACORN station A-P'!HK122,'ACORN station A-P'!HN122,'ACORN station A-P'!HQ122,'ACORN station A-P'!HT122,'ACORN station A-P'!HW122,'ACORN station A-P'!HZ122,'ACORN station A-P'!IC122,'ACORN station A-P'!IF122,'ACORN station A-P'!II122,'ACORN station A-P'!IL122,'ACORN station A-P'!IO122,'ACORN station A-P'!IR122,C122,F122,L122,R122,U122,X122,AA122,SUM(AD122,AJ122,AM122,AP122,AS122,AY122,BB122,BE122,BH122,BK122,BN122,BQ122,BT122,BW122,BZ122,CC122,CF122))))</f>
        <v>1486.072676767677</v>
      </c>
      <c r="CL122" s="24">
        <f>SUM('ACORN station A-P'!G122,'ACORN station A-P'!J122,'ACORN station A-P'!M122,'ACORN station A-P'!P122,'ACORN station A-P'!S122,'ACORN station A-P'!V122,'ACORN station A-P'!Y122,'ACORN station A-P'!AB122,'ACORN station A-P'!AE122,'ACORN station A-P'!AH122,'ACORN station A-P'!AK122,'ACORN station A-P'!AN122,'ACORN station A-P'!AQ122,'ACORN station A-P'!AT122,'ACORN station A-P'!AW122,'ACORN station A-P'!AZ122,'ACORN station A-P'!BC122,'ACORN station A-P'!BF122,'ACORN station A-P'!BI122,'ACORN station A-P'!BL122,'ACORN station A-P'!BO122,'ACORN station A-P'!BR122,'ACORN station A-P'!BU122,'ACORN station A-P'!BX122,'ACORN station A-P'!CA122,'ACORN station A-P'!CD122,'ACORN station A-P'!CG122,'ACORN station A-P'!CJ122,'ACORN station A-P'!CM122,SUM('ACORN station A-P'!CP122,'ACORN station A-P'!CS122,'ACORN station A-P'!CV122,'ACORN station A-P'!CY122,'ACORN station A-P'!DB122,'ACORN station A-P'!DE122,'ACORN station A-P'!DH122,'ACORN station A-P'!DK122,'ACORN station A-P'!DN122,'ACORN station A-P'!DQ122,'ACORN station A-P'!DT122,'ACORN station A-P'!DW122,'ACORN station A-P'!DZ122,'ACORN station A-P'!EC122,'ACORN station A-P'!EF122,'ACORN station A-P'!EI122,'ACORN station A-P'!EL122,'ACORN station A-P'!ER122,'ACORN station A-P'!EU122,'ACORN station A-P'!EX122,'ACORN station A-P'!FA122,'ACORN station A-P'!FD122,'ACORN station A-P'!FG122,'ACORN station A-P'!FJ122,'ACORN station A-P'!FM122,'ACORN station A-P'!FS122,'ACORN station A-P'!FV122,'ACORN station A-P'!FY122,'ACORN station A-P'!GB122,SUM('ACORN station A-P'!GE122,'ACORN station A-P'!GH122,'ACORN station A-P'!GK122,'ACORN station A-P'!GQ122,'ACORN station A-P'!GT122,'ACORN station A-P'!GW122,'ACORN station A-P'!GZ122,'ACORN station A-P'!HC122,'ACORN station A-P'!HF122,'ACORN station A-P'!HI122,'ACORN station A-P'!HL122,'ACORN station A-P'!HO122,'ACORN station A-P'!HR122,'ACORN station A-P'!HU122,'ACORN station A-P'!HX122,'ACORN station A-P'!IA122,'ACORN station A-P'!ID122,'ACORN station A-P'!IG122,'ACORN station A-P'!IJ122,'ACORN station A-P'!IM122,'ACORN station A-P'!IP122,'ACORN station A-P'!IS122,D122,G122,M122,S122,V122,Y122,AB122,SUM(AE122,AK122,AN122,AQ122,AT122,AZ122,BC122,BF122,BI122,BL122,BO122,BR122,BU122,BX122,CA122,CD122,CG122))))</f>
        <v>1478.865160367386</v>
      </c>
      <c r="CM122" s="94"/>
      <c r="CN122" s="95">
        <f>CJ122/DG122</f>
        <v>41.36966348988678</v>
      </c>
      <c r="CO122" s="95">
        <f>CK122/DH122</f>
        <v>41.27979657687991</v>
      </c>
      <c r="CP122" s="95">
        <f>CL122/DI122</f>
        <v>41.07958778798294</v>
      </c>
      <c r="CQ122" s="24"/>
      <c r="CR122" s="24">
        <f>SUM('ACORN station A-P'!B122,'ACORN station A-P'!E122,'ACORN station A-P'!H122,'ACORN station A-P'!K122,'ACORN station A-P'!N122,'ACORN station A-P'!Q122,'ACORN station A-P'!T122,'ACORN station A-P'!W122,'ACORN station A-P'!Z122,'ACORN station A-P'!AC122,'ACORN station A-P'!AF122,'ACORN station A-P'!AI122,'ACORN station A-P'!AL122,'ACORN station A-P'!AO122,'ACORN station A-P'!AR122,'ACORN station A-P'!AU122,'ACORN station A-P'!AX122,'ACORN station A-P'!BA122,'ACORN station A-P'!BD122,'ACORN station A-P'!BG122,'ACORN station A-P'!BJ122,'ACORN station A-P'!BM122,'ACORN station A-P'!BP122,'ACORN station A-P'!BS122,'ACORN station A-P'!BV122,'ACORN station A-P'!BY122,'ACORN station A-P'!CB122,'ACORN station A-P'!CE122,'ACORN station A-P'!CH122,SUM('ACORN station A-P'!CK122,'ACORN station A-P'!CN122,'ACORN station A-P'!CQ122,'ACORN station A-P'!CT122,'ACORN station A-P'!CW122,'ACORN station A-P'!CZ122,'ACORN station A-P'!DC122,'ACORN station A-P'!DF122,'ACORN station A-P'!DI122,'ACORN station A-P'!DL122,'ACORN station A-P'!DO122,'ACORN station A-P'!DR122,'ACORN station A-P'!DU122,'ACORN station A-P'!DX122,'ACORN station A-P'!EA122,'ACORN station A-P'!ED122,'ACORN station A-P'!EG122,'ACORN station A-P'!EJ122,'ACORN station A-P'!EM122,'ACORN station A-P'!EP122,'ACORN station A-P'!ES122,'ACORN station A-P'!EV122,'ACORN station A-P'!EY122,'ACORN station A-P'!FB122,'ACORN station A-P'!FE122,'ACORN station A-P'!FH122,'ACORN station A-P'!FK122,'ACORN station A-P'!FN122,'ACORN station A-P'!FQ122,SUM('ACORN station A-P'!FT122,'ACORN station A-P'!FW122,'ACORN station A-P'!FZ122,'ACORN station A-P'!GC122,'ACORN station A-P'!GF122,'ACORN station A-P'!GI122,'ACORN station A-P'!GL122,'ACORN station A-P'!GO122,'ACORN station A-P'!GR122,'ACORN station A-P'!GU122,'ACORN station A-P'!GX122,'ACORN station A-P'!HA122,'ACORN station A-P'!HD122,'ACORN station A-P'!HG122,'ACORN station A-P'!HJ122,'ACORN station A-P'!HM122,'ACORN station A-P'!HP122,'ACORN station A-P'!HS122,'ACORN station A-P'!HV122,'ACORN station A-P'!HY122,'ACORN station A-P'!IB122,'ACORN station A-P'!IE122,'ACORN station A-P'!IH122,'ACORN station A-P'!IK122,'ACORN station A-P'!IN122,'ACORN station A-P'!IQ122,B122,E122,H122,SUM(K122,N122,Q122,T122,W122,Z122,AC122,AF122,AI122,AL122,AO122,AR122,AU122,AX122,BA122,BD122,BG122,BJ122,BM122,BP122,BS122,BV122,BY122,CB122,CE122))))</f>
        <v>1406.749231676377</v>
      </c>
      <c r="CS122" s="24">
        <f>SUM('ACORN station A-P'!C122,'ACORN station A-P'!F122,'ACORN station A-P'!I122,'ACORN station A-P'!L122,'ACORN station A-P'!O122,'ACORN station A-P'!R122,'ACORN station A-P'!U122,'ACORN station A-P'!X122,'ACORN station A-P'!AA122,'ACORN station A-P'!AD122,'ACORN station A-P'!AG122,'ACORN station A-P'!AJ122,'ACORN station A-P'!AM122,'ACORN station A-P'!AP122,'ACORN station A-P'!AS122,'ACORN station A-P'!AV122,'ACORN station A-P'!AY122,'ACORN station A-P'!BB122,'ACORN station A-P'!BE122,'ACORN station A-P'!BH122,'ACORN station A-P'!BK122,'ACORN station A-P'!BN122,'ACORN station A-P'!BQ122,'ACORN station A-P'!BT122,'ACORN station A-P'!BW122,'ACORN station A-P'!BZ122,'ACORN station A-P'!CC122,'ACORN station A-P'!CF122,'ACORN station A-P'!CI122,SUM('ACORN station A-P'!CL122,'ACORN station A-P'!CO122,'ACORN station A-P'!CR122,'ACORN station A-P'!CU122,'ACORN station A-P'!CX122,'ACORN station A-P'!DA122,'ACORN station A-P'!DD122,'ACORN station A-P'!DG122,'ACORN station A-P'!DJ122,'ACORN station A-P'!DM122,'ACORN station A-P'!DP122,'ACORN station A-P'!DS122,'ACORN station A-P'!DV122,'ACORN station A-P'!DY122,'ACORN station A-P'!EB122,'ACORN station A-P'!EE122,'ACORN station A-P'!EH122,'ACORN station A-P'!EK122,'ACORN station A-P'!EN122,'ACORN station A-P'!EQ122,'ACORN station A-P'!ET122,'ACORN station A-P'!EW122,'ACORN station A-P'!EZ122,'ACORN station A-P'!FC122,'ACORN station A-P'!FF122,'ACORN station A-P'!FI122,'ACORN station A-P'!FL122,'ACORN station A-P'!FO122,'ACORN station A-P'!FR122,SUM('ACORN station A-P'!FU122,'ACORN station A-P'!FX122,'ACORN station A-P'!GA122,'ACORN station A-P'!GD122,'ACORN station A-P'!GG122,'ACORN station A-P'!GJ122,'ACORN station A-P'!GM122,'ACORN station A-P'!GP122,'ACORN station A-P'!GS122,'ACORN station A-P'!GV122,'ACORN station A-P'!GY122,'ACORN station A-P'!HB122,'ACORN station A-P'!HE122,'ACORN station A-P'!HH122,'ACORN station A-P'!HK122,'ACORN station A-P'!HN122,'ACORN station A-P'!HQ122,'ACORN station A-P'!HT122,'ACORN station A-P'!HW122,'ACORN station A-P'!HZ122,'ACORN station A-P'!IC122,'ACORN station A-P'!IF122,'ACORN station A-P'!II122,'ACORN station A-P'!IL122,'ACORN station A-P'!IO122,'ACORN station A-P'!IR122,C122,F122,I122,SUM(L122,O122,R122,U122,X122,AA122,AD122,AG122,AJ122,AM122,AP122,AS122,AV122,AY122,BB122,BE122,BH122,BK122,BN122,BQ122,BT122,BW122,BZ122,CC122,CF122))))</f>
        <v>1568.439343434344</v>
      </c>
      <c r="CT122" s="24">
        <f>SUM('ACORN station A-P'!D122,'ACORN station A-P'!G122,'ACORN station A-P'!J122,'ACORN station A-P'!M122,'ACORN station A-P'!P122,'ACORN station A-P'!S122,'ACORN station A-P'!V122,'ACORN station A-P'!Y122,'ACORN station A-P'!AB122,'ACORN station A-P'!AE122,'ACORN station A-P'!AH122,'ACORN station A-P'!AK122,'ACORN station A-P'!AN122,'ACORN station A-P'!AQ122,'ACORN station A-P'!AT122,'ACORN station A-P'!AW122,'ACORN station A-P'!AZ122,'ACORN station A-P'!BC122,'ACORN station A-P'!BF122,'ACORN station A-P'!BI122,'ACORN station A-P'!BL122,'ACORN station A-P'!BO122,'ACORN station A-P'!BR122,'ACORN station A-P'!BU122,'ACORN station A-P'!BX122,'ACORN station A-P'!CA122,'ACORN station A-P'!CD122,'ACORN station A-P'!CG122,'ACORN station A-P'!CJ122,SUM('ACORN station A-P'!CM122,'ACORN station A-P'!CP122,'ACORN station A-P'!CS122,'ACORN station A-P'!CV122,'ACORN station A-P'!CY122,'ACORN station A-P'!DB122,'ACORN station A-P'!DE122,'ACORN station A-P'!DH122,'ACORN station A-P'!DK122,'ACORN station A-P'!DN122,'ACORN station A-P'!DQ122,'ACORN station A-P'!DT122,'ACORN station A-P'!DW122,'ACORN station A-P'!DZ122,'ACORN station A-P'!EC122,'ACORN station A-P'!EF122,'ACORN station A-P'!EI122,'ACORN station A-P'!EL122,'ACORN station A-P'!EO122,'ACORN station A-P'!ER122,'ACORN station A-P'!EU122,'ACORN station A-P'!EX122,'ACORN station A-P'!FA122,'ACORN station A-P'!FD122,'ACORN station A-P'!FG122,'ACORN station A-P'!FJ122,'ACORN station A-P'!FM122,'ACORN station A-P'!FP122,'ACORN station A-P'!FS122,SUM('ACORN station A-P'!FV122,'ACORN station A-P'!FY122,'ACORN station A-P'!GB122,'ACORN station A-P'!GE122,'ACORN station A-P'!GH122,'ACORN station A-P'!GK122,'ACORN station A-P'!GN122,'ACORN station A-P'!GQ122,'ACORN station A-P'!GT122,'ACORN station A-P'!GW122,'ACORN station A-P'!GZ122,'ACORN station A-P'!HC122,'ACORN station A-P'!HF122,'ACORN station A-P'!HI122,'ACORN station A-P'!HL122,'ACORN station A-P'!HO122,'ACORN station A-P'!HR122,'ACORN station A-P'!HU122,'ACORN station A-P'!HX122,'ACORN station A-P'!IA122,'ACORN station A-P'!ID122,'ACORN station A-P'!IG122,'ACORN station A-P'!IJ122,'ACORN station A-P'!IM122,'ACORN station A-P'!IP122,'ACORN station A-P'!IS122,D122,G122,J122,SUM(M122,P122,S122,V122,Y122,AB122,AE122,AH122,AK122,AN122,AQ122,AT122,AW122,AZ122,BC122,BF122,BI122,BL122,BO122,BR122,BU122,BX122,CA122,CD122,CG122))))</f>
        <v>1561.265160367386</v>
      </c>
      <c r="CU122" s="24"/>
      <c r="CV122" s="95">
        <f>CR122/DJ122</f>
        <v>41.37497740224638</v>
      </c>
      <c r="CW122" s="95">
        <f>CS122/DK122</f>
        <v>41.27471956406167</v>
      </c>
      <c r="CX122" s="95">
        <f>CT122/DL122</f>
        <v>41.08592527282595</v>
      </c>
      <c r="CY122" s="24"/>
      <c r="CZ122" s="24">
        <f>SUM('ACORN station A-P'!B122,'ACORN station A-P'!E122,'ACORN station A-P'!H122,'ACORN station A-P'!Q122,'ACORN station A-P'!W122,'ACORN station A-P'!Z122,'ACORN station A-P'!AC122,'ACORN station A-P'!AI122,'ACORN station A-P'!AL122,'ACORN station A-P'!AO122,'ACORN station A-P'!AX122,'ACORN station A-P'!BM122,'ACORN station A-P'!BP122,'ACORN station A-P'!BS122,'ACORN station A-P'!BV122,'ACORN station A-P'!CB122,'ACORN station A-P'!CE122,'ACORN station A-P'!CH122,'ACORN station A-P'!CT122,'ACORN station A-P'!CW122,'ACORN station A-P'!DF122,'ACORN station A-P'!DC122,'ACORN station A-P'!DO122,'ACORN station A-P'!DR122,'ACORN station A-P'!DU122,'ACORN station A-P'!DX122,'ACORN station A-P'!EJ122,'ACORN station A-P'!ES122,'ACORN station A-P'!EV122,SUM('ACORN station A-P'!FB122,'ACORN station A-P'!FE122,'ACORN station A-P'!FK122,'ACORN station A-P'!FT122,'ACORN station A-P'!FW122,'ACORN station A-P'!FZ122,'ACORN station A-P'!GC122,'ACORN station A-P'!GF122,'ACORN station A-P'!GL122,'ACORN station A-P'!GR122,'ACORN station A-P'!GU122,'ACORN station A-P'!HA122,'ACORN station A-P'!HD122,'ACORN station A-P'!HG122,'ACORN station A-P'!HM122,'ACORN station A-P'!IB122,'ACORN station A-P'!IE122,'ACORN station A-P'!IN122,'ACORN station A-P'!IQ122,E122,K122,T122,Z122,AF122,AL122,AR122,BA122,BD122,BG122,SUM(BS122,CE122)))</f>
        <v>1159.027852366032</v>
      </c>
      <c r="DA122" s="24">
        <f>SUM('ACORN station A-P'!C122,'ACORN station A-P'!F122,'ACORN station A-P'!I122,'ACORN station A-P'!R122,'ACORN station A-P'!X122,'ACORN station A-P'!AA122,'ACORN station A-P'!AD122,'ACORN station A-P'!AJ122,'ACORN station A-P'!AM122,'ACORN station A-P'!AP122,'ACORN station A-P'!AY122,'ACORN station A-P'!BN122,'ACORN station A-P'!BQ122,'ACORN station A-P'!BT122,'ACORN station A-P'!BW122,'ACORN station A-P'!CC122,'ACORN station A-P'!CF122,'ACORN station A-P'!CI122,'ACORN station A-P'!CU122,'ACORN station A-P'!CX122,'ACORN station A-P'!DG122,'ACORN station A-P'!DD122,'ACORN station A-P'!DP122,'ACORN station A-P'!DS122,'ACORN station A-P'!DV122,'ACORN station A-P'!DY122,'ACORN station A-P'!EK122,'ACORN station A-P'!ET122,'ACORN station A-P'!EW122,SUM('ACORN station A-P'!FC122,'ACORN station A-P'!FF122,'ACORN station A-P'!FL122,'ACORN station A-P'!FU122,'ACORN station A-P'!FX122,'ACORN station A-P'!GA122,'ACORN station A-P'!GD122,'ACORN station A-P'!GG122,'ACORN station A-P'!GM122,'ACORN station A-P'!GS122,'ACORN station A-P'!GV122,'ACORN station A-P'!HB122,'ACORN station A-P'!HE122,'ACORN station A-P'!HH122,'ACORN station A-P'!HN122,'ACORN station A-P'!IC122,'ACORN station A-P'!IF122,'ACORN station A-P'!IO122,'ACORN station A-P'!IR122,F122,L122,U122,AA122,AG122,AM122,AS122,BB122,BE122,BH122,SUM(BT122,CF122)))</f>
        <v>1318.648510101010</v>
      </c>
      <c r="DB122" s="24">
        <f>SUM('ACORN station A-P'!D122,'ACORN station A-P'!G122,'ACORN station A-P'!J122,'ACORN station A-P'!S122,'ACORN station A-P'!Y122,'ACORN station A-P'!AB122,'ACORN station A-P'!AE122,'ACORN station A-P'!AK122,'ACORN station A-P'!AN122,'ACORN station A-P'!AQ122,'ACORN station A-P'!AZ122,'ACORN station A-P'!BO122,'ACORN station A-P'!BR122,'ACORN station A-P'!BU122,'ACORN station A-P'!BX122,'ACORN station A-P'!CD122,'ACORN station A-P'!CG122,'ACORN station A-P'!CJ122,'ACORN station A-P'!CV122,'ACORN station A-P'!CY122,'ACORN station A-P'!DH122,'ACORN station A-P'!DE122,'ACORN station A-P'!DQ122,'ACORN station A-P'!DT122,'ACORN station A-P'!DW122,'ACORN station A-P'!DZ122,'ACORN station A-P'!EL122,'ACORN station A-P'!EU122,'ACORN station A-P'!EX122,SUM('ACORN station A-P'!FD122,'ACORN station A-P'!FG122,'ACORN station A-P'!FM122,'ACORN station A-P'!FV122,'ACORN station A-P'!FY122,'ACORN station A-P'!GB122,'ACORN station A-P'!GE122,'ACORN station A-P'!GH122,'ACORN station A-P'!GN122,'ACORN station A-P'!GT122,'ACORN station A-P'!GW122,'ACORN station A-P'!HC122,'ACORN station A-P'!HF122,'ACORN station A-P'!HI122,'ACORN station A-P'!HO122,'ACORN station A-P'!ID122,'ACORN station A-P'!IG122,'ACORN station A-P'!IP122,'ACORN station A-P'!IS122,G122,M122,V122,AB122,AH122,AN122,AT122,BC122,BF122,BI122,SUM(BU122,CG122)))</f>
        <v>1312.728493700720</v>
      </c>
      <c r="DC122" s="24"/>
      <c r="DD122" s="95">
        <f>CZ122/DM122</f>
        <v>41.39385187021544</v>
      </c>
      <c r="DE122" s="95">
        <f>DA122/DN122</f>
        <v>41.20776594065656</v>
      </c>
      <c r="DF122" s="95">
        <f>DB122/DO122</f>
        <v>41.02276542814749</v>
      </c>
      <c r="DG122" s="44">
        <f>SUM(COUNT('ACORN station A-P'!E122,'ACORN station A-P'!H122,'ACORN station A-P'!K122,'ACORN station A-P'!N122,'ACORN station A-P'!Q122,'ACORN station A-P'!T122,'ACORN station A-P'!W122,'ACORN station A-P'!Z122,'ACORN station A-P'!AC122,'ACORN station A-P'!AF122,'ACORN station A-P'!AI122,'ACORN station A-P'!AL122,'ACORN station A-P'!AO122,'ACORN station A-P'!AR122,'ACORN station A-P'!AU122,'ACORN station A-P'!AX122,'ACORN station A-P'!BA122,'ACORN station A-P'!BD122,'ACORN station A-P'!BG122,'ACORN station A-P'!BJ122,'ACORN station A-P'!BM122,'ACORN station A-P'!BP122,'ACORN station A-P'!BS122,'ACORN station A-P'!BV122,'ACORN station A-P'!BY122,'ACORN station A-P'!CB122,'ACORN station A-P'!CE122,'ACORN station A-P'!CH122,'ACORN station A-P'!CK122,'ACORN station A-P'!CN122),COUNT('ACORN station A-P'!CQ122,'ACORN station A-P'!CT122,'ACORN station A-P'!CW122,'ACORN station A-P'!CZ122,'ACORN station A-P'!DC122,'ACORN station A-P'!DF122,'ACORN station A-P'!DI122,'ACORN station A-P'!DL122,'ACORN station A-P'!DO122,'ACORN station A-P'!DR122,'ACORN station A-P'!DU122,'ACORN station A-P'!DX122,'ACORN station A-P'!EA122,'ACORN station A-P'!ED122,'ACORN station A-P'!EG122,'ACORN station A-P'!EJ122,'ACORN station A-P'!EP122,'ACORN station A-P'!ES122,'ACORN station A-P'!EV122,'ACORN station A-P'!EY122,'ACORN station A-P'!FB122,'ACORN station A-P'!FE122,'ACORN station A-P'!FH122,'ACORN station A-P'!FK122,'ACORN station A-P'!FQ122,'ACORN station A-P'!FT122,'ACORN station A-P'!FW122,'ACORN station A-P'!FZ122,'ACORN station A-P'!GC122,'ACORN station A-P'!GF122),COUNT('ACORN station A-P'!GI122,'ACORN station A-P'!GO122,'ACORN station A-P'!GR122,'ACORN station A-P'!GU122,'ACORN station A-P'!GX122,'ACORN station A-P'!HA122,'ACORN station A-P'!HD122,'ACORN station A-P'!HG122,'ACORN station A-P'!HJ122,'ACORN station A-P'!HM122,'ACORN station A-P'!HP122,'ACORN station A-P'!HS122,'ACORN station A-P'!HV122,'ACORN station A-P'!HY122,'ACORN station A-P'!IB122,'ACORN station A-P'!IE122,'ACORN station A-P'!IH122,'ACORN station A-P'!IK122,'ACORN station A-P'!IN122,'ACORN station A-P'!IQ122,B122,E122,K122,Q122,T122,W122,Z122,AC122,AI122,AL122),COUNT(AO122,AR122,AX122,BA122,BD122,BG122,BJ122,BM122,BP122,BS122,BV122,BY122,CB122,CE122))</f>
        <v>32</v>
      </c>
      <c r="DH122" s="44">
        <f>SUM(COUNT('ACORN station A-P'!F122,'ACORN station A-P'!I122,'ACORN station A-P'!L122,'ACORN station A-P'!O122,'ACORN station A-P'!R122,'ACORN station A-P'!U122,'ACORN station A-P'!X122,'ACORN station A-P'!AA122,'ACORN station A-P'!AD122,'ACORN station A-P'!AG122,'ACORN station A-P'!AJ122,'ACORN station A-P'!AM122,'ACORN station A-P'!AP122,'ACORN station A-P'!AS122,'ACORN station A-P'!AV122,'ACORN station A-P'!AY122,'ACORN station A-P'!BB122,'ACORN station A-P'!BE122,'ACORN station A-P'!BH122,'ACORN station A-P'!BK122,'ACORN station A-P'!BN122,'ACORN station A-P'!BQ122,'ACORN station A-P'!BT122,'ACORN station A-P'!BW122,'ACORN station A-P'!BZ122,'ACORN station A-P'!CC122,'ACORN station A-P'!CF122,'ACORN station A-P'!CI122,'ACORN station A-P'!CL122,'ACORN station A-P'!CO122),COUNT('ACORN station A-P'!CR122,'ACORN station A-P'!CU122,'ACORN station A-P'!CX122,'ACORN station A-P'!DA122,'ACORN station A-P'!DD122,'ACORN station A-P'!DG122,'ACORN station A-P'!DJ122,'ACORN station A-P'!DM122,'ACORN station A-P'!DP122,'ACORN station A-P'!DS122,'ACORN station A-P'!DV122,'ACORN station A-P'!DY122,'ACORN station A-P'!EB122,'ACORN station A-P'!EE122,'ACORN station A-P'!EH122,'ACORN station A-P'!EK122,'ACORN station A-P'!EQ122,'ACORN station A-P'!ET122,'ACORN station A-P'!EW122,'ACORN station A-P'!EZ122,'ACORN station A-P'!FC122,'ACORN station A-P'!FF122,'ACORN station A-P'!FI122,'ACORN station A-P'!FL122,'ACORN station A-P'!FR122,'ACORN station A-P'!FU122,'ACORN station A-P'!FX122,'ACORN station A-P'!GA122,'ACORN station A-P'!GD122,'ACORN station A-P'!GG122),COUNT('ACORN station A-P'!GJ122,'ACORN station A-P'!GP122,'ACORN station A-P'!GS122,'ACORN station A-P'!GV122,'ACORN station A-P'!GY122,'ACORN station A-P'!HB122,'ACORN station A-P'!HE122,'ACORN station A-P'!HH122,'ACORN station A-P'!HK122,'ACORN station A-P'!HN122,'ACORN station A-P'!HQ122,'ACORN station A-P'!HT122,'ACORN station A-P'!HW122,'ACORN station A-P'!HZ122,'ACORN station A-P'!IC122,'ACORN station A-P'!IF122,'ACORN station A-P'!II122,'ACORN station A-P'!IL122,'ACORN station A-P'!IO122,'ACORN station A-P'!IR122,C122,F122,L122,R122,U122,X122,AA122,AD122,AJ122,AM122),COUNT(AP122,AS122,AY122,BB122,BE122,BH122,BK122,BN122,BQ122,BT122,BW122,BZ122,CC122,CF122))</f>
        <v>36</v>
      </c>
      <c r="DI122" s="44">
        <f>SUM(COUNT('ACORN station A-P'!G122,'ACORN station A-P'!J122,'ACORN station A-P'!M122,'ACORN station A-P'!P122,'ACORN station A-P'!S122,'ACORN station A-P'!V122,'ACORN station A-P'!Y122,'ACORN station A-P'!AB122,'ACORN station A-P'!AE122,'ACORN station A-P'!AH122,'ACORN station A-P'!AK122,'ACORN station A-P'!AN122,'ACORN station A-P'!AQ122,'ACORN station A-P'!AT122,'ACORN station A-P'!AW122,'ACORN station A-P'!AZ122,'ACORN station A-P'!BC122,'ACORN station A-P'!BF122,'ACORN station A-P'!BI122,'ACORN station A-P'!BL122,'ACORN station A-P'!BO122,'ACORN station A-P'!BR122,'ACORN station A-P'!BU122,'ACORN station A-P'!BX122,'ACORN station A-P'!CA122,'ACORN station A-P'!CD122,'ACORN station A-P'!CG122,'ACORN station A-P'!CJ122,'ACORN station A-P'!CM122,'ACORN station A-P'!CP122),COUNT('ACORN station A-P'!CS122,'ACORN station A-P'!CV122,'ACORN station A-P'!CY122,'ACORN station A-P'!DB122,'ACORN station A-P'!DE122,'ACORN station A-P'!DH122,'ACORN station A-P'!DK122,'ACORN station A-P'!DN122,'ACORN station A-P'!DQ122,'ACORN station A-P'!DT122,'ACORN station A-P'!DW122,'ACORN station A-P'!DZ122,'ACORN station A-P'!EC122,'ACORN station A-P'!EF122,'ACORN station A-P'!EI122,'ACORN station A-P'!EL122,'ACORN station A-P'!ER122,'ACORN station A-P'!EU122,'ACORN station A-P'!EX122,'ACORN station A-P'!FA122,'ACORN station A-P'!FD122,'ACORN station A-P'!FG122,'ACORN station A-P'!FJ122,'ACORN station A-P'!FM122,'ACORN station A-P'!FS122,'ACORN station A-P'!FV122,'ACORN station A-P'!FY122,'ACORN station A-P'!GB122,'ACORN station A-P'!GE122,'ACORN station A-P'!GH122),COUNT('ACORN station A-P'!GK122,'ACORN station A-P'!GQ122,'ACORN station A-P'!GT122,'ACORN station A-P'!GW122,'ACORN station A-P'!GZ122,'ACORN station A-P'!HC122,'ACORN station A-P'!HF122,'ACORN station A-P'!HI122,'ACORN station A-P'!HL122,'ACORN station A-P'!HO122,'ACORN station A-P'!HR122,'ACORN station A-P'!HU122,'ACORN station A-P'!HX122,'ACORN station A-P'!IA122,'ACORN station A-P'!ID122,'ACORN station A-P'!IG122,'ACORN station A-P'!IJ122,'ACORN station A-P'!IM122,'ACORN station A-P'!IP122,'ACORN station A-P'!IS122,D122,G122,M122,S122,V122,Y122,AB122,AE122,AK122,AN122),COUNT(AQ122,AT122,AZ122,BC122,BF122,BI122,BL122,BO122,BR122,BU122,BX122,CA122,CD122,CG122))</f>
        <v>36</v>
      </c>
      <c r="DJ122" s="44">
        <f>SUM(COUNT('ACORN station A-P'!B122,'ACORN station A-P'!E122,'ACORN station A-P'!H122,'ACORN station A-P'!K122,'ACORN station A-P'!N122,'ACORN station A-P'!Q122,'ACORN station A-P'!T122,'ACORN station A-P'!W122,'ACORN station A-P'!Z122,'ACORN station A-P'!AC122,'ACORN station A-P'!AF122,'ACORN station A-P'!AI122,'ACORN station A-P'!AL122,'ACORN station A-P'!AO122,'ACORN station A-P'!AR122,'ACORN station A-P'!AU122,'ACORN station A-P'!AX122,'ACORN station A-P'!BA122,'ACORN station A-P'!BD122,'ACORN station A-P'!BG122,'ACORN station A-P'!BJ122,'ACORN station A-P'!BM122,'ACORN station A-P'!BP122,'ACORN station A-P'!BS122,'ACORN station A-P'!BV122,'ACORN station A-P'!BY122,'ACORN station A-P'!CB122,'ACORN station A-P'!CE122,'ACORN station A-P'!CH122,'ACORN station A-P'!CK122),COUNT('ACORN station A-P'!CN122,'ACORN station A-P'!CQ122,'ACORN station A-P'!CT122,'ACORN station A-P'!CW122,'ACORN station A-P'!CZ122,'ACORN station A-P'!DC122,'ACORN station A-P'!DF122,'ACORN station A-P'!DI122,'ACORN station A-P'!DL122,'ACORN station A-P'!DO122,'ACORN station A-P'!DR122,'ACORN station A-P'!DU122,'ACORN station A-P'!DX122,'ACORN station A-P'!EA122,'ACORN station A-P'!ED122,'ACORN station A-P'!EG122,'ACORN station A-P'!EJ122,'ACORN station A-P'!EM122,'ACORN station A-P'!EP122,'ACORN station A-P'!ES122,'ACORN station A-P'!EV122,'ACORN station A-P'!EY122,'ACORN station A-P'!FB122,'ACORN station A-P'!FE122,'ACORN station A-P'!FH122,'ACORN station A-P'!FK122,'ACORN station A-P'!FN122,'ACORN station A-P'!FQ122,'ACORN station A-P'!FT122,'ACORN station A-P'!FW122),COUNT('ACORN station A-P'!FZ122,'ACORN station A-P'!GC122,'ACORN station A-P'!GF122,'ACORN station A-P'!GI122,'ACORN station A-P'!GL122,'ACORN station A-P'!GO122,'ACORN station A-P'!GR122,'ACORN station A-P'!GU122,'ACORN station A-P'!GX122,'ACORN station A-P'!HA122,'ACORN station A-P'!HD122,'ACORN station A-P'!HG122,'ACORN station A-P'!HJ122,'ACORN station A-P'!HM122,'ACORN station A-P'!HP122,'ACORN station A-P'!HS122,'ACORN station A-P'!HV122,'ACORN station A-P'!HY122,'ACORN station A-P'!IB122,'ACORN station A-P'!IE122,'ACORN station A-P'!IH122,'ACORN station A-P'!IK122,'ACORN station A-P'!IN122,'ACORN station A-P'!IQ122,B122,E122,H122,K122,N122,Q122),COUNT(T122,W122,Z122,AC122,AF122,AI122,AL122,AO122,AR122,AU122,AX122,BA122,BD122,BG122,BJ122,BM122,BP122,BS122,BV122,BY122,CB122,CE122))</f>
        <v>34</v>
      </c>
      <c r="DK122" s="44">
        <f>SUM(COUNT('ACORN station A-P'!C122,'ACORN station A-P'!F122,'ACORN station A-P'!I122,'ACORN station A-P'!L122,'ACORN station A-P'!O122,'ACORN station A-P'!R122,'ACORN station A-P'!U122,'ACORN station A-P'!X122,'ACORN station A-P'!AA122,'ACORN station A-P'!AD122,'ACORN station A-P'!AG122,'ACORN station A-P'!AJ122,'ACORN station A-P'!AM122,'ACORN station A-P'!AP122,'ACORN station A-P'!AS122,'ACORN station A-P'!AV122,'ACORN station A-P'!AY122,'ACORN station A-P'!BB122,'ACORN station A-P'!BE122,'ACORN station A-P'!BH122,'ACORN station A-P'!BK122,'ACORN station A-P'!BN122,'ACORN station A-P'!BQ122,'ACORN station A-P'!BT122,'ACORN station A-P'!BW122,'ACORN station A-P'!BZ122,'ACORN station A-P'!CC122,'ACORN station A-P'!CF122,'ACORN station A-P'!CI122,'ACORN station A-P'!CL122),COUNT('ACORN station A-P'!CO122,'ACORN station A-P'!CR122,'ACORN station A-P'!CU122,'ACORN station A-P'!CX122,'ACORN station A-P'!DA122,'ACORN station A-P'!DD122,'ACORN station A-P'!DG122,'ACORN station A-P'!DJ122,'ACORN station A-P'!DM122,'ACORN station A-P'!DP122,'ACORN station A-P'!DS122,'ACORN station A-P'!DV122,'ACORN station A-P'!DY122,'ACORN station A-P'!EB122,'ACORN station A-P'!EE122,'ACORN station A-P'!EH122,'ACORN station A-P'!EK122,'ACORN station A-P'!EN122,'ACORN station A-P'!EQ122,'ACORN station A-P'!ET122,'ACORN station A-P'!EW122,'ACORN station A-P'!EZ122,'ACORN station A-P'!FC122,'ACORN station A-P'!FF122,'ACORN station A-P'!FI122,'ACORN station A-P'!FL122,'ACORN station A-P'!FO122,'ACORN station A-P'!FR122,'ACORN station A-P'!FU122,'ACORN station A-P'!FX122),COUNT('ACORN station A-P'!GA122,'ACORN station A-P'!GD122,'ACORN station A-P'!GG122,'ACORN station A-P'!GJ122,'ACORN station A-P'!GM122,'ACORN station A-P'!GP122,'ACORN station A-P'!GS122,'ACORN station A-P'!GV122,'ACORN station A-P'!GY122,'ACORN station A-P'!HB122,'ACORN station A-P'!HE122,'ACORN station A-P'!HH122,'ACORN station A-P'!HK122,'ACORN station A-P'!HN122,'ACORN station A-P'!HQ122,'ACORN station A-P'!HT122,'ACORN station A-P'!HW122,'ACORN station A-P'!HZ122,'ACORN station A-P'!IC122,'ACORN station A-P'!IF122,'ACORN station A-P'!II122,'ACORN station A-P'!IL122,'ACORN station A-P'!IO122,'ACORN station A-P'!IR122,C122,F122,I122,L122,O122,R122),COUNT(U122,X122,AA122,AD122,AG122,AJ122,AM122,AP122,AS122,AV122,AY122,BB122,BE122,BH122,BK122,BN122,BQ122,BT122,BW122,BZ122,CC122,CF122))</f>
        <v>38</v>
      </c>
      <c r="DL122" s="44">
        <f>SUM(COUNT('ACORN station A-P'!D122,'ACORN station A-P'!G122,'ACORN station A-P'!J122,'ACORN station A-P'!M122,'ACORN station A-P'!P122,'ACORN station A-P'!S122,'ACORN station A-P'!V122,'ACORN station A-P'!Y122,'ACORN station A-P'!AB122,'ACORN station A-P'!AE122,'ACORN station A-P'!AH122,'ACORN station A-P'!AK122,'ACORN station A-P'!AN122,'ACORN station A-P'!AQ122,'ACORN station A-P'!AT122,'ACORN station A-P'!AW122,'ACORN station A-P'!AZ122,'ACORN station A-P'!BC122,'ACORN station A-P'!BF122,'ACORN station A-P'!BI122,'ACORN station A-P'!BL122,'ACORN station A-P'!BO122,'ACORN station A-P'!BR122,'ACORN station A-P'!BU122,'ACORN station A-P'!BX122,'ACORN station A-P'!CA122,'ACORN station A-P'!CD122,'ACORN station A-P'!CG122,'ACORN station A-P'!CJ122,'ACORN station A-P'!CM122),COUNT('ACORN station A-P'!CP122,'ACORN station A-P'!CS122,'ACORN station A-P'!CV122,'ACORN station A-P'!CY122,'ACORN station A-P'!DB122,'ACORN station A-P'!DE122,'ACORN station A-P'!DH122,'ACORN station A-P'!DK122,'ACORN station A-P'!DN122,'ACORN station A-P'!DQ122,'ACORN station A-P'!DT122,'ACORN station A-P'!DW122,'ACORN station A-P'!DZ122,'ACORN station A-P'!EC122,'ACORN station A-P'!EF122,'ACORN station A-P'!EI122,'ACORN station A-P'!EL122,'ACORN station A-P'!EO122,'ACORN station A-P'!ER122,'ACORN station A-P'!EU122,'ACORN station A-P'!EX122,'ACORN station A-P'!FA122,'ACORN station A-P'!FD122,'ACORN station A-P'!FG122,'ACORN station A-P'!FJ122,'ACORN station A-P'!FM122,'ACORN station A-P'!FP122,'ACORN station A-P'!FS122,'ACORN station A-P'!FV122,'ACORN station A-P'!FY122),COUNT('ACORN station A-P'!GB122,'ACORN station A-P'!GE122,'ACORN station A-P'!GH122,'ACORN station A-P'!GK122,'ACORN station A-P'!GN122,'ACORN station A-P'!GQ122,'ACORN station A-P'!GT122,'ACORN station A-P'!GW122,'ACORN station A-P'!GZ122,'ACORN station A-P'!HC122,'ACORN station A-P'!HF122,'ACORN station A-P'!HI122,'ACORN station A-P'!HL122,'ACORN station A-P'!HO122,'ACORN station A-P'!HR122,'ACORN station A-P'!HU122,'ACORN station A-P'!HX122,'ACORN station A-P'!IA122,'ACORN station A-P'!ID122,'ACORN station A-P'!IG122,'ACORN station A-P'!IJ122,'ACORN station A-P'!IM122,'ACORN station A-P'!IP122,'ACORN station A-P'!IS122,D122,G122,J122,M122,P122,S122),COUNT(V122,Y122,AB122,AE122,AH122,AK122,AN122,AQ122,AT122,AW122,AZ122,BC122,BF122,BI122,BL122,BO122,BR122,BU122,BX122,CA122,CD122,CG122))</f>
        <v>38</v>
      </c>
      <c r="DM122" s="44">
        <f>SUM(BS122,CE122)</f>
        <v>28</v>
      </c>
      <c r="DN122" s="44">
        <f>SUM(BT122,CF122)</f>
        <v>32</v>
      </c>
      <c r="DO122" s="44">
        <f>SUM(BU122,CG122)</f>
        <v>32</v>
      </c>
      <c r="DP122" s="93"/>
      <c r="DQ122" s="93"/>
      <c r="DR122" s="44"/>
      <c r="DS122" s="44"/>
      <c r="DT122" s="44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</row>
    <row r="123" ht="22.35" customHeight="1">
      <c r="A123" s="19">
        <v>1921</v>
      </c>
      <c r="B123" s="29"/>
      <c r="C123" s="24"/>
      <c r="D123" s="25"/>
      <c r="E123" s="23">
        <v>41.14666666666667</v>
      </c>
      <c r="F123" s="24">
        <v>41.70000000000001</v>
      </c>
      <c r="G123" s="25">
        <v>40.90625000000001</v>
      </c>
      <c r="H123" s="23"/>
      <c r="I123" s="24"/>
      <c r="J123" s="25"/>
      <c r="K123" s="23"/>
      <c r="L123" s="24"/>
      <c r="M123" s="25"/>
      <c r="N123" s="23"/>
      <c r="O123" s="24"/>
      <c r="P123" s="25"/>
      <c r="Q123" s="23">
        <v>41</v>
      </c>
      <c r="R123" s="24">
        <v>40.90000000000001</v>
      </c>
      <c r="S123" s="25">
        <v>41.40000000000001</v>
      </c>
      <c r="T123" s="23"/>
      <c r="U123" s="24"/>
      <c r="V123" s="25">
        <v>42.8</v>
      </c>
      <c r="W123" s="23"/>
      <c r="X123" s="24"/>
      <c r="Y123" s="25"/>
      <c r="Z123" s="23">
        <v>41.16666666666666</v>
      </c>
      <c r="AA123" s="24">
        <v>40.78333333333333</v>
      </c>
      <c r="AB123" s="25">
        <v>40.63333333333333</v>
      </c>
      <c r="AC123" s="23">
        <v>40.85</v>
      </c>
      <c r="AD123" s="24">
        <v>41.3</v>
      </c>
      <c r="AE123" s="25">
        <v>40.05</v>
      </c>
      <c r="AF123" s="23"/>
      <c r="AG123" s="24"/>
      <c r="AH123" s="25"/>
      <c r="AI123" s="23"/>
      <c r="AJ123" s="24"/>
      <c r="AK123" s="25"/>
      <c r="AL123" s="23">
        <v>41</v>
      </c>
      <c r="AM123" s="24">
        <v>40.7</v>
      </c>
      <c r="AN123" s="25">
        <v>40.86666666666667</v>
      </c>
      <c r="AO123" s="23"/>
      <c r="AP123" s="24"/>
      <c r="AQ123" s="25"/>
      <c r="AR123" s="23">
        <v>41.22222222222223</v>
      </c>
      <c r="AS123" s="24">
        <v>41.28333333333333</v>
      </c>
      <c r="AT123" s="25">
        <v>41.12857142857143</v>
      </c>
      <c r="AU123" s="23"/>
      <c r="AV123" s="24"/>
      <c r="AW123" s="25"/>
      <c r="AX123" s="23"/>
      <c r="AY123" s="24"/>
      <c r="AZ123" s="25"/>
      <c r="BA123" s="23">
        <v>41.3</v>
      </c>
      <c r="BB123" s="24">
        <v>41.5</v>
      </c>
      <c r="BC123" s="25">
        <v>41.40000000000001</v>
      </c>
      <c r="BD123" s="23">
        <v>40.76</v>
      </c>
      <c r="BE123" s="24">
        <v>40.9</v>
      </c>
      <c r="BF123" s="25">
        <v>40.36666666666667</v>
      </c>
      <c r="BG123" s="23">
        <v>40.7</v>
      </c>
      <c r="BH123" s="24">
        <v>40.84999999999999</v>
      </c>
      <c r="BI123" s="25">
        <v>40.59999999999999</v>
      </c>
      <c r="BJ123" s="23"/>
      <c r="BK123" s="24"/>
      <c r="BL123" s="25"/>
      <c r="BM123" s="23"/>
      <c r="BN123" s="24"/>
      <c r="BO123" s="25"/>
      <c r="BP123" s="23"/>
      <c r="BQ123" s="24"/>
      <c r="BR123" s="25"/>
      <c r="BS123" s="23"/>
      <c r="BT123" s="24"/>
      <c r="BU123" s="25"/>
      <c r="BV123" s="23"/>
      <c r="BW123" s="24"/>
      <c r="BX123" s="25"/>
      <c r="BY123" s="23"/>
      <c r="BZ123" s="24"/>
      <c r="CA123" s="25"/>
      <c r="CB123" s="23"/>
      <c r="CC123" s="24"/>
      <c r="CD123" s="25"/>
      <c r="CE123" s="23"/>
      <c r="CF123" s="24"/>
      <c r="CG123" s="25"/>
      <c r="CH123" s="92"/>
      <c r="CI123" s="93"/>
      <c r="CJ123" s="24">
        <f>SUM('ACORN station A-P'!E123,'ACORN station A-P'!H123,'ACORN station A-P'!K123,'ACORN station A-P'!N123,'ACORN station A-P'!Q123,'ACORN station A-P'!T123,'ACORN station A-P'!W123,'ACORN station A-P'!Z123,'ACORN station A-P'!AC123,'ACORN station A-P'!AF123,'ACORN station A-P'!AI123,'ACORN station A-P'!AL123,'ACORN station A-P'!AO123,'ACORN station A-P'!AR123,'ACORN station A-P'!AU123,'ACORN station A-P'!AX123,'ACORN station A-P'!BA123,'ACORN station A-P'!BD123,'ACORN station A-P'!BG123,'ACORN station A-P'!BJ123,'ACORN station A-P'!BM123,'ACORN station A-P'!BP123,'ACORN station A-P'!BS123,'ACORN station A-P'!BV123,'ACORN station A-P'!BY123,'ACORN station A-P'!CB123,'ACORN station A-P'!CE123,'ACORN station A-P'!CH123,'ACORN station A-P'!CK123,SUM('ACORN station A-P'!CN123,'ACORN station A-P'!CQ123,'ACORN station A-P'!CT123,'ACORN station A-P'!CW123,'ACORN station A-P'!CZ123,'ACORN station A-P'!DC123,'ACORN station A-P'!DF123,'ACORN station A-P'!DI123,'ACORN station A-P'!DL123,'ACORN station A-P'!DO123,'ACORN station A-P'!DR123,'ACORN station A-P'!DU123,'ACORN station A-P'!DX123,'ACORN station A-P'!EA123,'ACORN station A-P'!ED123,'ACORN station A-P'!EG123,'ACORN station A-P'!EJ123,'ACORN station A-P'!EP123,'ACORN station A-P'!ES123,'ACORN station A-P'!EV123,'ACORN station A-P'!EY123,'ACORN station A-P'!FB123,'ACORN station A-P'!FE123,'ACORN station A-P'!FH123,'ACORN station A-P'!FK123,'ACORN station A-P'!FQ123,'ACORN station A-P'!FT123,'ACORN station A-P'!FW123,'ACORN station A-P'!FZ123,SUM('ACORN station A-P'!GC123,'ACORN station A-P'!GF123,'ACORN station A-P'!GI123,'ACORN station A-P'!GO123,'ACORN station A-P'!GR123,'ACORN station A-P'!GU123,'ACORN station A-P'!GX123,'ACORN station A-P'!HA123,'ACORN station A-P'!HD123,'ACORN station A-P'!HG123,'ACORN station A-P'!HJ123,'ACORN station A-P'!HM123,'ACORN station A-P'!HP123,'ACORN station A-P'!HS123,'ACORN station A-P'!HV123,'ACORN station A-P'!HY123,'ACORN station A-P'!IB123,'ACORN station A-P'!IE123,'ACORN station A-P'!IH123,'ACORN station A-P'!IK123,'ACORN station A-P'!IN123,'ACORN station A-P'!IQ123,B123,E123,K123,Q123,T123,W123,Z123,SUM(AC123,AI123,AL123,AO123,AR123,AX123,BA123,BD123,BG123,BJ123,BM123,BP123,BS123,BV123,BY123,CB123,CE123))))</f>
        <v>1447.824808312602</v>
      </c>
      <c r="CK123" s="24">
        <f>SUM('ACORN station A-P'!F123,'ACORN station A-P'!I123,'ACORN station A-P'!L123,'ACORN station A-P'!O123,'ACORN station A-P'!R123,'ACORN station A-P'!U123,'ACORN station A-P'!X123,'ACORN station A-P'!AA123,'ACORN station A-P'!AD123,'ACORN station A-P'!AG123,'ACORN station A-P'!AJ123,'ACORN station A-P'!AM123,'ACORN station A-P'!AP123,'ACORN station A-P'!AS123,'ACORN station A-P'!AV123,'ACORN station A-P'!AY123,'ACORN station A-P'!BB123,'ACORN station A-P'!BE123,'ACORN station A-P'!BH123,'ACORN station A-P'!BK123,'ACORN station A-P'!BN123,'ACORN station A-P'!BQ123,'ACORN station A-P'!BT123,'ACORN station A-P'!BW123,'ACORN station A-P'!BZ123,'ACORN station A-P'!CC123,'ACORN station A-P'!CF123,'ACORN station A-P'!CI123,'ACORN station A-P'!CL123,SUM('ACORN station A-P'!CO123,'ACORN station A-P'!CR123,'ACORN station A-P'!CU123,'ACORN station A-P'!CX123,'ACORN station A-P'!DA123,'ACORN station A-P'!DD123,'ACORN station A-P'!DG123,'ACORN station A-P'!DJ123,'ACORN station A-P'!DM123,'ACORN station A-P'!DP123,'ACORN station A-P'!DS123,'ACORN station A-P'!DV123,'ACORN station A-P'!DY123,'ACORN station A-P'!EB123,'ACORN station A-P'!EE123,'ACORN station A-P'!EH123,'ACORN station A-P'!EK123,'ACORN station A-P'!EQ123,'ACORN station A-P'!ET123,'ACORN station A-P'!EW123,'ACORN station A-P'!EZ123,'ACORN station A-P'!FC123,'ACORN station A-P'!FF123,'ACORN station A-P'!FI123,'ACORN station A-P'!FL123,'ACORN station A-P'!FR123,'ACORN station A-P'!FU123,'ACORN station A-P'!FX123,'ACORN station A-P'!GA123,SUM('ACORN station A-P'!GD123,'ACORN station A-P'!GG123,'ACORN station A-P'!GJ123,'ACORN station A-P'!GP123,'ACORN station A-P'!GS123,'ACORN station A-P'!GV123,'ACORN station A-P'!GY123,'ACORN station A-P'!HB123,'ACORN station A-P'!HE123,'ACORN station A-P'!HH123,'ACORN station A-P'!HK123,'ACORN station A-P'!HN123,'ACORN station A-P'!HQ123,'ACORN station A-P'!HT123,'ACORN station A-P'!HW123,'ACORN station A-P'!HZ123,'ACORN station A-P'!IC123,'ACORN station A-P'!IF123,'ACORN station A-P'!II123,'ACORN station A-P'!IL123,'ACORN station A-P'!IO123,'ACORN station A-P'!IR123,C123,F123,L123,R123,U123,X123,AA123,SUM(AD123,AJ123,AM123,AP123,AS123,AY123,BB123,BE123,BH123,BK123,BN123,BQ123,BT123,BW123,BZ123,CC123,CF123))))</f>
        <v>1486.328247130387</v>
      </c>
      <c r="CL123" s="24">
        <f>SUM('ACORN station A-P'!G123,'ACORN station A-P'!J123,'ACORN station A-P'!M123,'ACORN station A-P'!P123,'ACORN station A-P'!S123,'ACORN station A-P'!V123,'ACORN station A-P'!Y123,'ACORN station A-P'!AB123,'ACORN station A-P'!AE123,'ACORN station A-P'!AH123,'ACORN station A-P'!AK123,'ACORN station A-P'!AN123,'ACORN station A-P'!AQ123,'ACORN station A-P'!AT123,'ACORN station A-P'!AW123,'ACORN station A-P'!AZ123,'ACORN station A-P'!BC123,'ACORN station A-P'!BF123,'ACORN station A-P'!BI123,'ACORN station A-P'!BL123,'ACORN station A-P'!BO123,'ACORN station A-P'!BR123,'ACORN station A-P'!BU123,'ACORN station A-P'!BX123,'ACORN station A-P'!CA123,'ACORN station A-P'!CD123,'ACORN station A-P'!CG123,'ACORN station A-P'!CJ123,'ACORN station A-P'!CM123,SUM('ACORN station A-P'!CP123,'ACORN station A-P'!CS123,'ACORN station A-P'!CV123,'ACORN station A-P'!CY123,'ACORN station A-P'!DB123,'ACORN station A-P'!DE123,'ACORN station A-P'!DH123,'ACORN station A-P'!DK123,'ACORN station A-P'!DN123,'ACORN station A-P'!DQ123,'ACORN station A-P'!DT123,'ACORN station A-P'!DW123,'ACORN station A-P'!DZ123,'ACORN station A-P'!EC123,'ACORN station A-P'!EF123,'ACORN station A-P'!EI123,'ACORN station A-P'!EL123,'ACORN station A-P'!ER123,'ACORN station A-P'!EU123,'ACORN station A-P'!EX123,'ACORN station A-P'!FA123,'ACORN station A-P'!FD123,'ACORN station A-P'!FG123,'ACORN station A-P'!FJ123,'ACORN station A-P'!FM123,'ACORN station A-P'!FS123,'ACORN station A-P'!FV123,'ACORN station A-P'!FY123,'ACORN station A-P'!GB123,SUM('ACORN station A-P'!GE123,'ACORN station A-P'!GH123,'ACORN station A-P'!GK123,'ACORN station A-P'!GQ123,'ACORN station A-P'!GT123,'ACORN station A-P'!GW123,'ACORN station A-P'!GZ123,'ACORN station A-P'!HC123,'ACORN station A-P'!HF123,'ACORN station A-P'!HI123,'ACORN station A-P'!HL123,'ACORN station A-P'!HO123,'ACORN station A-P'!HR123,'ACORN station A-P'!HU123,'ACORN station A-P'!HX123,'ACORN station A-P'!IA123,'ACORN station A-P'!ID123,'ACORN station A-P'!IG123,'ACORN station A-P'!IJ123,'ACORN station A-P'!IM123,'ACORN station A-P'!IP123,'ACORN station A-P'!IS123,D123,G123,M123,S123,V123,Y123,AB123,SUM(AE123,AK123,AN123,AQ123,AT123,AZ123,BC123,BF123,BI123,BL123,BO123,BR123,BU123,BX123,CA123,CD123,CG123))))</f>
        <v>1605.363024593907</v>
      </c>
      <c r="CM123" s="94"/>
      <c r="CN123" s="95">
        <f>CJ123/DG123</f>
        <v>41.36642309464579</v>
      </c>
      <c r="CO123" s="95">
        <f>CK123/DH123</f>
        <v>41.28689575362186</v>
      </c>
      <c r="CP123" s="95">
        <f>CL123/DI123</f>
        <v>41.16315447676686</v>
      </c>
      <c r="CQ123" s="24"/>
      <c r="CR123" s="24">
        <f>SUM('ACORN station A-P'!B123,'ACORN station A-P'!E123,'ACORN station A-P'!H123,'ACORN station A-P'!K123,'ACORN station A-P'!N123,'ACORN station A-P'!Q123,'ACORN station A-P'!T123,'ACORN station A-P'!W123,'ACORN station A-P'!Z123,'ACORN station A-P'!AC123,'ACORN station A-P'!AF123,'ACORN station A-P'!AI123,'ACORN station A-P'!AL123,'ACORN station A-P'!AO123,'ACORN station A-P'!AR123,'ACORN station A-P'!AU123,'ACORN station A-P'!AX123,'ACORN station A-P'!BA123,'ACORN station A-P'!BD123,'ACORN station A-P'!BG123,'ACORN station A-P'!BJ123,'ACORN station A-P'!BM123,'ACORN station A-P'!BP123,'ACORN station A-P'!BS123,'ACORN station A-P'!BV123,'ACORN station A-P'!BY123,'ACORN station A-P'!CB123,'ACORN station A-P'!CE123,'ACORN station A-P'!CH123,SUM('ACORN station A-P'!CK123,'ACORN station A-P'!CN123,'ACORN station A-P'!CQ123,'ACORN station A-P'!CT123,'ACORN station A-P'!CW123,'ACORN station A-P'!CZ123,'ACORN station A-P'!DC123,'ACORN station A-P'!DF123,'ACORN station A-P'!DI123,'ACORN station A-P'!DL123,'ACORN station A-P'!DO123,'ACORN station A-P'!DR123,'ACORN station A-P'!DU123,'ACORN station A-P'!DX123,'ACORN station A-P'!EA123,'ACORN station A-P'!ED123,'ACORN station A-P'!EG123,'ACORN station A-P'!EJ123,'ACORN station A-P'!EM123,'ACORN station A-P'!EP123,'ACORN station A-P'!ES123,'ACORN station A-P'!EV123,'ACORN station A-P'!EY123,'ACORN station A-P'!FB123,'ACORN station A-P'!FE123,'ACORN station A-P'!FH123,'ACORN station A-P'!FK123,'ACORN station A-P'!FN123,'ACORN station A-P'!FQ123,SUM('ACORN station A-P'!FT123,'ACORN station A-P'!FW123,'ACORN station A-P'!FZ123,'ACORN station A-P'!GC123,'ACORN station A-P'!GF123,'ACORN station A-P'!GI123,'ACORN station A-P'!GL123,'ACORN station A-P'!GO123,'ACORN station A-P'!GR123,'ACORN station A-P'!GU123,'ACORN station A-P'!GX123,'ACORN station A-P'!HA123,'ACORN station A-P'!HD123,'ACORN station A-P'!HG123,'ACORN station A-P'!HJ123,'ACORN station A-P'!HM123,'ACORN station A-P'!HP123,'ACORN station A-P'!HS123,'ACORN station A-P'!HV123,'ACORN station A-P'!HY123,'ACORN station A-P'!IB123,'ACORN station A-P'!IE123,'ACORN station A-P'!IH123,'ACORN station A-P'!IK123,'ACORN station A-P'!IN123,'ACORN station A-P'!IQ123,B123,E123,H123,SUM(K123,N123,Q123,T123,W123,Z123,AC123,AF123,AI123,AL123,AO123,AR123,AU123,AX123,BA123,BD123,BG123,BJ123,BM123,BP123,BS123,BV123,BY123,CB123,CE123))))</f>
        <v>1531.099808312603</v>
      </c>
      <c r="CS123" s="24">
        <f>SUM('ACORN station A-P'!C123,'ACORN station A-P'!F123,'ACORN station A-P'!I123,'ACORN station A-P'!L123,'ACORN station A-P'!O123,'ACORN station A-P'!R123,'ACORN station A-P'!U123,'ACORN station A-P'!X123,'ACORN station A-P'!AA123,'ACORN station A-P'!AD123,'ACORN station A-P'!AG123,'ACORN station A-P'!AJ123,'ACORN station A-P'!AM123,'ACORN station A-P'!AP123,'ACORN station A-P'!AS123,'ACORN station A-P'!AV123,'ACORN station A-P'!AY123,'ACORN station A-P'!BB123,'ACORN station A-P'!BE123,'ACORN station A-P'!BH123,'ACORN station A-P'!BK123,'ACORN station A-P'!BN123,'ACORN station A-P'!BQ123,'ACORN station A-P'!BT123,'ACORN station A-P'!BW123,'ACORN station A-P'!BZ123,'ACORN station A-P'!CC123,'ACORN station A-P'!CF123,'ACORN station A-P'!CI123,SUM('ACORN station A-P'!CL123,'ACORN station A-P'!CO123,'ACORN station A-P'!CR123,'ACORN station A-P'!CU123,'ACORN station A-P'!CX123,'ACORN station A-P'!DA123,'ACORN station A-P'!DD123,'ACORN station A-P'!DG123,'ACORN station A-P'!DJ123,'ACORN station A-P'!DM123,'ACORN station A-P'!DP123,'ACORN station A-P'!DS123,'ACORN station A-P'!DV123,'ACORN station A-P'!DY123,'ACORN station A-P'!EB123,'ACORN station A-P'!EE123,'ACORN station A-P'!EH123,'ACORN station A-P'!EK123,'ACORN station A-P'!EN123,'ACORN station A-P'!EQ123,'ACORN station A-P'!ET123,'ACORN station A-P'!EW123,'ACORN station A-P'!EZ123,'ACORN station A-P'!FC123,'ACORN station A-P'!FF123,'ACORN station A-P'!FI123,'ACORN station A-P'!FL123,'ACORN station A-P'!FO123,'ACORN station A-P'!FR123,SUM('ACORN station A-P'!FU123,'ACORN station A-P'!FX123,'ACORN station A-P'!GA123,'ACORN station A-P'!GD123,'ACORN station A-P'!GG123,'ACORN station A-P'!GJ123,'ACORN station A-P'!GM123,'ACORN station A-P'!GP123,'ACORN station A-P'!GS123,'ACORN station A-P'!GV123,'ACORN station A-P'!GY123,'ACORN station A-P'!HB123,'ACORN station A-P'!HE123,'ACORN station A-P'!HH123,'ACORN station A-P'!HK123,'ACORN station A-P'!HN123,'ACORN station A-P'!HQ123,'ACORN station A-P'!HT123,'ACORN station A-P'!HW123,'ACORN station A-P'!HZ123,'ACORN station A-P'!IC123,'ACORN station A-P'!IF123,'ACORN station A-P'!II123,'ACORN station A-P'!IL123,'ACORN station A-P'!IO123,'ACORN station A-P'!IR123,C123,F123,I123,SUM(L123,O123,R123,U123,X123,AA123,AD123,AG123,AJ123,AM123,AP123,AS123,AV123,AY123,BB123,BE123,BH123,BK123,BN123,BQ123,BT123,BW123,BZ123,CC123,CF123))))</f>
        <v>1569.294913797053</v>
      </c>
      <c r="CT123" s="24">
        <f>SUM('ACORN station A-P'!D123,'ACORN station A-P'!G123,'ACORN station A-P'!J123,'ACORN station A-P'!M123,'ACORN station A-P'!P123,'ACORN station A-P'!S123,'ACORN station A-P'!V123,'ACORN station A-P'!Y123,'ACORN station A-P'!AB123,'ACORN station A-P'!AE123,'ACORN station A-P'!AH123,'ACORN station A-P'!AK123,'ACORN station A-P'!AN123,'ACORN station A-P'!AQ123,'ACORN station A-P'!AT123,'ACORN station A-P'!AW123,'ACORN station A-P'!AZ123,'ACORN station A-P'!BC123,'ACORN station A-P'!BF123,'ACORN station A-P'!BI123,'ACORN station A-P'!BL123,'ACORN station A-P'!BO123,'ACORN station A-P'!BR123,'ACORN station A-P'!BU123,'ACORN station A-P'!BX123,'ACORN station A-P'!CA123,'ACORN station A-P'!CD123,'ACORN station A-P'!CG123,'ACORN station A-P'!CJ123,SUM('ACORN station A-P'!CM123,'ACORN station A-P'!CP123,'ACORN station A-P'!CS123,'ACORN station A-P'!CV123,'ACORN station A-P'!CY123,'ACORN station A-P'!DB123,'ACORN station A-P'!DE123,'ACORN station A-P'!DH123,'ACORN station A-P'!DK123,'ACORN station A-P'!DN123,'ACORN station A-P'!DQ123,'ACORN station A-P'!DT123,'ACORN station A-P'!DW123,'ACORN station A-P'!DZ123,'ACORN station A-P'!EC123,'ACORN station A-P'!EF123,'ACORN station A-P'!EI123,'ACORN station A-P'!EL123,'ACORN station A-P'!EO123,'ACORN station A-P'!ER123,'ACORN station A-P'!EU123,'ACORN station A-P'!EX123,'ACORN station A-P'!FA123,'ACORN station A-P'!FD123,'ACORN station A-P'!FG123,'ACORN station A-P'!FJ123,'ACORN station A-P'!FM123,'ACORN station A-P'!FP123,'ACORN station A-P'!FS123,SUM('ACORN station A-P'!FV123,'ACORN station A-P'!FY123,'ACORN station A-P'!GB123,'ACORN station A-P'!GE123,'ACORN station A-P'!GH123,'ACORN station A-P'!GK123,'ACORN station A-P'!GN123,'ACORN station A-P'!GQ123,'ACORN station A-P'!GT123,'ACORN station A-P'!GW123,'ACORN station A-P'!GZ123,'ACORN station A-P'!HC123,'ACORN station A-P'!HF123,'ACORN station A-P'!HI123,'ACORN station A-P'!HL123,'ACORN station A-P'!HO123,'ACORN station A-P'!HR123,'ACORN station A-P'!HU123,'ACORN station A-P'!HX123,'ACORN station A-P'!IA123,'ACORN station A-P'!ID123,'ACORN station A-P'!IG123,'ACORN station A-P'!IJ123,'ACORN station A-P'!IM123,'ACORN station A-P'!IP123,'ACORN station A-P'!IS123,D123,G123,J123,SUM(M123,P123,S123,V123,Y123,AB123,AE123,AH123,AK123,AN123,AQ123,AT123,AW123,AZ123,BC123,BF123,BI123,BL123,BO123,BR123,BU123,BX123,CA123,CD123,CG123))))</f>
        <v>1688.063024593907</v>
      </c>
      <c r="CU123" s="24"/>
      <c r="CV123" s="95">
        <f>CR123/DJ123</f>
        <v>41.38107590034062</v>
      </c>
      <c r="CW123" s="95">
        <f>CS123/DK123</f>
        <v>41.29723457360667</v>
      </c>
      <c r="CX123" s="95">
        <f>CT123/DL123</f>
        <v>41.17226889253432</v>
      </c>
      <c r="CY123" s="24"/>
      <c r="CZ123" s="24">
        <f>SUM('ACORN station A-P'!B123,'ACORN station A-P'!E123,'ACORN station A-P'!H123,'ACORN station A-P'!Q123,'ACORN station A-P'!W123,'ACORN station A-P'!Z123,'ACORN station A-P'!AC123,'ACORN station A-P'!AI123,'ACORN station A-P'!AL123,'ACORN station A-P'!AO123,'ACORN station A-P'!AX123,'ACORN station A-P'!BM123,'ACORN station A-P'!BP123,'ACORN station A-P'!BS123,'ACORN station A-P'!BV123,'ACORN station A-P'!CB123,'ACORN station A-P'!CE123,'ACORN station A-P'!CH123,'ACORN station A-P'!CT123,'ACORN station A-P'!CW123,'ACORN station A-P'!DF123,'ACORN station A-P'!DC123,'ACORN station A-P'!DO123,'ACORN station A-P'!DR123,'ACORN station A-P'!DU123,'ACORN station A-P'!DX123,'ACORN station A-P'!EJ123,'ACORN station A-P'!ES123,'ACORN station A-P'!EV123,SUM('ACORN station A-P'!FB123,'ACORN station A-P'!FE123,'ACORN station A-P'!FK123,'ACORN station A-P'!FT123,'ACORN station A-P'!FW123,'ACORN station A-P'!FZ123,'ACORN station A-P'!GC123,'ACORN station A-P'!GF123,'ACORN station A-P'!GL123,'ACORN station A-P'!GR123,'ACORN station A-P'!GU123,'ACORN station A-P'!HA123,'ACORN station A-P'!HD123,'ACORN station A-P'!HG123,'ACORN station A-P'!HM123,'ACORN station A-P'!IB123,'ACORN station A-P'!IE123,'ACORN station A-P'!IN123,'ACORN station A-P'!IQ123,E123,K123,T123,Z123,AF123,AL123,AR123,BA123,BD123,BG123,SUM(BS123,CE123)))</f>
        <v>1283.330396547897</v>
      </c>
      <c r="DA123" s="24">
        <f>SUM('ACORN station A-P'!C123,'ACORN station A-P'!F123,'ACORN station A-P'!I123,'ACORN station A-P'!R123,'ACORN station A-P'!X123,'ACORN station A-P'!AA123,'ACORN station A-P'!AD123,'ACORN station A-P'!AJ123,'ACORN station A-P'!AM123,'ACORN station A-P'!AP123,'ACORN station A-P'!AY123,'ACORN station A-P'!BN123,'ACORN station A-P'!BQ123,'ACORN station A-P'!BT123,'ACORN station A-P'!BW123,'ACORN station A-P'!CC123,'ACORN station A-P'!CF123,'ACORN station A-P'!CI123,'ACORN station A-P'!CU123,'ACORN station A-P'!CX123,'ACORN station A-P'!DG123,'ACORN station A-P'!DD123,'ACORN station A-P'!DP123,'ACORN station A-P'!DS123,'ACORN station A-P'!DV123,'ACORN station A-P'!DY123,'ACORN station A-P'!EK123,'ACORN station A-P'!ET123,'ACORN station A-P'!EW123,SUM('ACORN station A-P'!FC123,'ACORN station A-P'!FF123,'ACORN station A-P'!FL123,'ACORN station A-P'!FU123,'ACORN station A-P'!FX123,'ACORN station A-P'!GA123,'ACORN station A-P'!GD123,'ACORN station A-P'!GG123,'ACORN station A-P'!GM123,'ACORN station A-P'!GS123,'ACORN station A-P'!GV123,'ACORN station A-P'!HB123,'ACORN station A-P'!HE123,'ACORN station A-P'!HH123,'ACORN station A-P'!HN123,'ACORN station A-P'!IC123,'ACORN station A-P'!IF123,'ACORN station A-P'!IO123,'ACORN station A-P'!IR123,F123,L123,U123,AA123,AG123,AM123,AS123,BB123,BE123,BH123,SUM(BT123,CF123)))</f>
        <v>1319.680276115894</v>
      </c>
      <c r="DB123" s="24">
        <f>SUM('ACORN station A-P'!D123,'ACORN station A-P'!G123,'ACORN station A-P'!J123,'ACORN station A-P'!S123,'ACORN station A-P'!Y123,'ACORN station A-P'!AB123,'ACORN station A-P'!AE123,'ACORN station A-P'!AK123,'ACORN station A-P'!AN123,'ACORN station A-P'!AQ123,'ACORN station A-P'!AZ123,'ACORN station A-P'!BO123,'ACORN station A-P'!BR123,'ACORN station A-P'!BU123,'ACORN station A-P'!BX123,'ACORN station A-P'!CD123,'ACORN station A-P'!CG123,'ACORN station A-P'!CJ123,'ACORN station A-P'!CV123,'ACORN station A-P'!CY123,'ACORN station A-P'!DH123,'ACORN station A-P'!DE123,'ACORN station A-P'!DQ123,'ACORN station A-P'!DT123,'ACORN station A-P'!DW123,'ACORN station A-P'!DZ123,'ACORN station A-P'!EL123,'ACORN station A-P'!EU123,'ACORN station A-P'!EX123,SUM('ACORN station A-P'!FD123,'ACORN station A-P'!FG123,'ACORN station A-P'!FM123,'ACORN station A-P'!FV123,'ACORN station A-P'!FY123,'ACORN station A-P'!GB123,'ACORN station A-P'!GE123,'ACORN station A-P'!GH123,'ACORN station A-P'!GN123,'ACORN station A-P'!GT123,'ACORN station A-P'!GW123,'ACORN station A-P'!HC123,'ACORN station A-P'!HF123,'ACORN station A-P'!HI123,'ACORN station A-P'!HO123,'ACORN station A-P'!ID123,'ACORN station A-P'!IG123,'ACORN station A-P'!IP123,'ACORN station A-P'!IS123,G123,M123,V123,AB123,AH123,AN123,AT123,BC123,BF123,BI123,SUM(BU123,CG123)))</f>
        <v>1440.733738879622</v>
      </c>
      <c r="DC123" s="24"/>
      <c r="DD123" s="95">
        <f>CZ123/DM123</f>
        <v>41.3977547273515</v>
      </c>
      <c r="DE123" s="95">
        <f>DA123/DN123</f>
        <v>41.24000862862169</v>
      </c>
      <c r="DF123" s="95">
        <f>DB123/DO123</f>
        <v>41.16382111084633</v>
      </c>
      <c r="DG123" s="44">
        <f>SUM(COUNT('ACORN station A-P'!E123,'ACORN station A-P'!H123,'ACORN station A-P'!K123,'ACORN station A-P'!N123,'ACORN station A-P'!Q123,'ACORN station A-P'!T123,'ACORN station A-P'!W123,'ACORN station A-P'!Z123,'ACORN station A-P'!AC123,'ACORN station A-P'!AF123,'ACORN station A-P'!AI123,'ACORN station A-P'!AL123,'ACORN station A-P'!AO123,'ACORN station A-P'!AR123,'ACORN station A-P'!AU123,'ACORN station A-P'!AX123,'ACORN station A-P'!BA123,'ACORN station A-P'!BD123,'ACORN station A-P'!BG123,'ACORN station A-P'!BJ123,'ACORN station A-P'!BM123,'ACORN station A-P'!BP123,'ACORN station A-P'!BS123,'ACORN station A-P'!BV123,'ACORN station A-P'!BY123,'ACORN station A-P'!CB123,'ACORN station A-P'!CE123,'ACORN station A-P'!CH123,'ACORN station A-P'!CK123,'ACORN station A-P'!CN123),COUNT('ACORN station A-P'!CQ123,'ACORN station A-P'!CT123,'ACORN station A-P'!CW123,'ACORN station A-P'!CZ123,'ACORN station A-P'!DC123,'ACORN station A-P'!DF123,'ACORN station A-P'!DI123,'ACORN station A-P'!DL123,'ACORN station A-P'!DO123,'ACORN station A-P'!DR123,'ACORN station A-P'!DU123,'ACORN station A-P'!DX123,'ACORN station A-P'!EA123,'ACORN station A-P'!ED123,'ACORN station A-P'!EG123,'ACORN station A-P'!EJ123,'ACORN station A-P'!EP123,'ACORN station A-P'!ES123,'ACORN station A-P'!EV123,'ACORN station A-P'!EY123,'ACORN station A-P'!FB123,'ACORN station A-P'!FE123,'ACORN station A-P'!FH123,'ACORN station A-P'!FK123,'ACORN station A-P'!FQ123,'ACORN station A-P'!FT123,'ACORN station A-P'!FW123,'ACORN station A-P'!FZ123,'ACORN station A-P'!GC123,'ACORN station A-P'!GF123),COUNT('ACORN station A-P'!GI123,'ACORN station A-P'!GO123,'ACORN station A-P'!GR123,'ACORN station A-P'!GU123,'ACORN station A-P'!GX123,'ACORN station A-P'!HA123,'ACORN station A-P'!HD123,'ACORN station A-P'!HG123,'ACORN station A-P'!HJ123,'ACORN station A-P'!HM123,'ACORN station A-P'!HP123,'ACORN station A-P'!HS123,'ACORN station A-P'!HV123,'ACORN station A-P'!HY123,'ACORN station A-P'!IB123,'ACORN station A-P'!IE123,'ACORN station A-P'!IH123,'ACORN station A-P'!IK123,'ACORN station A-P'!IN123,'ACORN station A-P'!IQ123,B123,E123,K123,Q123,T123,W123,Z123,AC123,AI123,AL123),COUNT(AO123,AR123,AX123,BA123,BD123,BG123,BJ123,BM123,BP123,BS123,BV123,BY123,CB123,CE123))</f>
        <v>35</v>
      </c>
      <c r="DH123" s="44">
        <f>SUM(COUNT('ACORN station A-P'!F123,'ACORN station A-P'!I123,'ACORN station A-P'!L123,'ACORN station A-P'!O123,'ACORN station A-P'!R123,'ACORN station A-P'!U123,'ACORN station A-P'!X123,'ACORN station A-P'!AA123,'ACORN station A-P'!AD123,'ACORN station A-P'!AG123,'ACORN station A-P'!AJ123,'ACORN station A-P'!AM123,'ACORN station A-P'!AP123,'ACORN station A-P'!AS123,'ACORN station A-P'!AV123,'ACORN station A-P'!AY123,'ACORN station A-P'!BB123,'ACORN station A-P'!BE123,'ACORN station A-P'!BH123,'ACORN station A-P'!BK123,'ACORN station A-P'!BN123,'ACORN station A-P'!BQ123,'ACORN station A-P'!BT123,'ACORN station A-P'!BW123,'ACORN station A-P'!BZ123,'ACORN station A-P'!CC123,'ACORN station A-P'!CF123,'ACORN station A-P'!CI123,'ACORN station A-P'!CL123,'ACORN station A-P'!CO123),COUNT('ACORN station A-P'!CR123,'ACORN station A-P'!CU123,'ACORN station A-P'!CX123,'ACORN station A-P'!DA123,'ACORN station A-P'!DD123,'ACORN station A-P'!DG123,'ACORN station A-P'!DJ123,'ACORN station A-P'!DM123,'ACORN station A-P'!DP123,'ACORN station A-P'!DS123,'ACORN station A-P'!DV123,'ACORN station A-P'!DY123,'ACORN station A-P'!EB123,'ACORN station A-P'!EE123,'ACORN station A-P'!EH123,'ACORN station A-P'!EK123,'ACORN station A-P'!EQ123,'ACORN station A-P'!ET123,'ACORN station A-P'!EW123,'ACORN station A-P'!EZ123,'ACORN station A-P'!FC123,'ACORN station A-P'!FF123,'ACORN station A-P'!FI123,'ACORN station A-P'!FL123,'ACORN station A-P'!FR123,'ACORN station A-P'!FU123,'ACORN station A-P'!FX123,'ACORN station A-P'!GA123,'ACORN station A-P'!GD123,'ACORN station A-P'!GG123),COUNT('ACORN station A-P'!GJ123,'ACORN station A-P'!GP123,'ACORN station A-P'!GS123,'ACORN station A-P'!GV123,'ACORN station A-P'!GY123,'ACORN station A-P'!HB123,'ACORN station A-P'!HE123,'ACORN station A-P'!HH123,'ACORN station A-P'!HK123,'ACORN station A-P'!HN123,'ACORN station A-P'!HQ123,'ACORN station A-P'!HT123,'ACORN station A-P'!HW123,'ACORN station A-P'!HZ123,'ACORN station A-P'!IC123,'ACORN station A-P'!IF123,'ACORN station A-P'!II123,'ACORN station A-P'!IL123,'ACORN station A-P'!IO123,'ACORN station A-P'!IR123,C123,F123,L123,R123,U123,X123,AA123,AD123,AJ123,AM123),COUNT(AP123,AS123,AY123,BB123,BE123,BH123,BK123,BN123,BQ123,BT123,BW123,BZ123,CC123,CF123))</f>
        <v>36</v>
      </c>
      <c r="DI123" s="44">
        <f>SUM(COUNT('ACORN station A-P'!G123,'ACORN station A-P'!J123,'ACORN station A-P'!M123,'ACORN station A-P'!P123,'ACORN station A-P'!S123,'ACORN station A-P'!V123,'ACORN station A-P'!Y123,'ACORN station A-P'!AB123,'ACORN station A-P'!AE123,'ACORN station A-P'!AH123,'ACORN station A-P'!AK123,'ACORN station A-P'!AN123,'ACORN station A-P'!AQ123,'ACORN station A-P'!AT123,'ACORN station A-P'!AW123,'ACORN station A-P'!AZ123,'ACORN station A-P'!BC123,'ACORN station A-P'!BF123,'ACORN station A-P'!BI123,'ACORN station A-P'!BL123,'ACORN station A-P'!BO123,'ACORN station A-P'!BR123,'ACORN station A-P'!BU123,'ACORN station A-P'!BX123,'ACORN station A-P'!CA123,'ACORN station A-P'!CD123,'ACORN station A-P'!CG123,'ACORN station A-P'!CJ123,'ACORN station A-P'!CM123,'ACORN station A-P'!CP123),COUNT('ACORN station A-P'!CS123,'ACORN station A-P'!CV123,'ACORN station A-P'!CY123,'ACORN station A-P'!DB123,'ACORN station A-P'!DE123,'ACORN station A-P'!DH123,'ACORN station A-P'!DK123,'ACORN station A-P'!DN123,'ACORN station A-P'!DQ123,'ACORN station A-P'!DT123,'ACORN station A-P'!DW123,'ACORN station A-P'!DZ123,'ACORN station A-P'!EC123,'ACORN station A-P'!EF123,'ACORN station A-P'!EI123,'ACORN station A-P'!EL123,'ACORN station A-P'!ER123,'ACORN station A-P'!EU123,'ACORN station A-P'!EX123,'ACORN station A-P'!FA123,'ACORN station A-P'!FD123,'ACORN station A-P'!FG123,'ACORN station A-P'!FJ123,'ACORN station A-P'!FM123,'ACORN station A-P'!FS123,'ACORN station A-P'!FV123,'ACORN station A-P'!FY123,'ACORN station A-P'!GB123,'ACORN station A-P'!GE123,'ACORN station A-P'!GH123),COUNT('ACORN station A-P'!GK123,'ACORN station A-P'!GQ123,'ACORN station A-P'!GT123,'ACORN station A-P'!GW123,'ACORN station A-P'!GZ123,'ACORN station A-P'!HC123,'ACORN station A-P'!HF123,'ACORN station A-P'!HI123,'ACORN station A-P'!HL123,'ACORN station A-P'!HO123,'ACORN station A-P'!HR123,'ACORN station A-P'!HU123,'ACORN station A-P'!HX123,'ACORN station A-P'!IA123,'ACORN station A-P'!ID123,'ACORN station A-P'!IG123,'ACORN station A-P'!IJ123,'ACORN station A-P'!IM123,'ACORN station A-P'!IP123,'ACORN station A-P'!IS123,D123,G123,M123,S123,V123,Y123,AB123,AE123,AK123,AN123),COUNT(AQ123,AT123,AZ123,BC123,BF123,BI123,BL123,BO123,BR123,BU123,BX123,CA123,CD123,CG123))</f>
        <v>39</v>
      </c>
      <c r="DJ123" s="44">
        <f>SUM(COUNT('ACORN station A-P'!B123,'ACORN station A-P'!E123,'ACORN station A-P'!H123,'ACORN station A-P'!K123,'ACORN station A-P'!N123,'ACORN station A-P'!Q123,'ACORN station A-P'!T123,'ACORN station A-P'!W123,'ACORN station A-P'!Z123,'ACORN station A-P'!AC123,'ACORN station A-P'!AF123,'ACORN station A-P'!AI123,'ACORN station A-P'!AL123,'ACORN station A-P'!AO123,'ACORN station A-P'!AR123,'ACORN station A-P'!AU123,'ACORN station A-P'!AX123,'ACORN station A-P'!BA123,'ACORN station A-P'!BD123,'ACORN station A-P'!BG123,'ACORN station A-P'!BJ123,'ACORN station A-P'!BM123,'ACORN station A-P'!BP123,'ACORN station A-P'!BS123,'ACORN station A-P'!BV123,'ACORN station A-P'!BY123,'ACORN station A-P'!CB123,'ACORN station A-P'!CE123,'ACORN station A-P'!CH123,'ACORN station A-P'!CK123),COUNT('ACORN station A-P'!CN123,'ACORN station A-P'!CQ123,'ACORN station A-P'!CT123,'ACORN station A-P'!CW123,'ACORN station A-P'!CZ123,'ACORN station A-P'!DC123,'ACORN station A-P'!DF123,'ACORN station A-P'!DI123,'ACORN station A-P'!DL123,'ACORN station A-P'!DO123,'ACORN station A-P'!DR123,'ACORN station A-P'!DU123,'ACORN station A-P'!DX123,'ACORN station A-P'!EA123,'ACORN station A-P'!ED123,'ACORN station A-P'!EG123,'ACORN station A-P'!EJ123,'ACORN station A-P'!EM123,'ACORN station A-P'!EP123,'ACORN station A-P'!ES123,'ACORN station A-P'!EV123,'ACORN station A-P'!EY123,'ACORN station A-P'!FB123,'ACORN station A-P'!FE123,'ACORN station A-P'!FH123,'ACORN station A-P'!FK123,'ACORN station A-P'!FN123,'ACORN station A-P'!FQ123,'ACORN station A-P'!FT123,'ACORN station A-P'!FW123),COUNT('ACORN station A-P'!FZ123,'ACORN station A-P'!GC123,'ACORN station A-P'!GF123,'ACORN station A-P'!GI123,'ACORN station A-P'!GL123,'ACORN station A-P'!GO123,'ACORN station A-P'!GR123,'ACORN station A-P'!GU123,'ACORN station A-P'!GX123,'ACORN station A-P'!HA123,'ACORN station A-P'!HD123,'ACORN station A-P'!HG123,'ACORN station A-P'!HJ123,'ACORN station A-P'!HM123,'ACORN station A-P'!HP123,'ACORN station A-P'!HS123,'ACORN station A-P'!HV123,'ACORN station A-P'!HY123,'ACORN station A-P'!IB123,'ACORN station A-P'!IE123,'ACORN station A-P'!IH123,'ACORN station A-P'!IK123,'ACORN station A-P'!IN123,'ACORN station A-P'!IQ123,B123,E123,H123,K123,N123,Q123),COUNT(T123,W123,Z123,AC123,AF123,AI123,AL123,AO123,AR123,AU123,AX123,BA123,BD123,BG123,BJ123,BM123,BP123,BS123,BV123,BY123,CB123,CE123))</f>
        <v>37</v>
      </c>
      <c r="DK123" s="44">
        <f>SUM(COUNT('ACORN station A-P'!C123,'ACORN station A-P'!F123,'ACORN station A-P'!I123,'ACORN station A-P'!L123,'ACORN station A-P'!O123,'ACORN station A-P'!R123,'ACORN station A-P'!U123,'ACORN station A-P'!X123,'ACORN station A-P'!AA123,'ACORN station A-P'!AD123,'ACORN station A-P'!AG123,'ACORN station A-P'!AJ123,'ACORN station A-P'!AM123,'ACORN station A-P'!AP123,'ACORN station A-P'!AS123,'ACORN station A-P'!AV123,'ACORN station A-P'!AY123,'ACORN station A-P'!BB123,'ACORN station A-P'!BE123,'ACORN station A-P'!BH123,'ACORN station A-P'!BK123,'ACORN station A-P'!BN123,'ACORN station A-P'!BQ123,'ACORN station A-P'!BT123,'ACORN station A-P'!BW123,'ACORN station A-P'!BZ123,'ACORN station A-P'!CC123,'ACORN station A-P'!CF123,'ACORN station A-P'!CI123,'ACORN station A-P'!CL123),COUNT('ACORN station A-P'!CO123,'ACORN station A-P'!CR123,'ACORN station A-P'!CU123,'ACORN station A-P'!CX123,'ACORN station A-P'!DA123,'ACORN station A-P'!DD123,'ACORN station A-P'!DG123,'ACORN station A-P'!DJ123,'ACORN station A-P'!DM123,'ACORN station A-P'!DP123,'ACORN station A-P'!DS123,'ACORN station A-P'!DV123,'ACORN station A-P'!DY123,'ACORN station A-P'!EB123,'ACORN station A-P'!EE123,'ACORN station A-P'!EH123,'ACORN station A-P'!EK123,'ACORN station A-P'!EN123,'ACORN station A-P'!EQ123,'ACORN station A-P'!ET123,'ACORN station A-P'!EW123,'ACORN station A-P'!EZ123,'ACORN station A-P'!FC123,'ACORN station A-P'!FF123,'ACORN station A-P'!FI123,'ACORN station A-P'!FL123,'ACORN station A-P'!FO123,'ACORN station A-P'!FR123,'ACORN station A-P'!FU123,'ACORN station A-P'!FX123),COUNT('ACORN station A-P'!GA123,'ACORN station A-P'!GD123,'ACORN station A-P'!GG123,'ACORN station A-P'!GJ123,'ACORN station A-P'!GM123,'ACORN station A-P'!GP123,'ACORN station A-P'!GS123,'ACORN station A-P'!GV123,'ACORN station A-P'!GY123,'ACORN station A-P'!HB123,'ACORN station A-P'!HE123,'ACORN station A-P'!HH123,'ACORN station A-P'!HK123,'ACORN station A-P'!HN123,'ACORN station A-P'!HQ123,'ACORN station A-P'!HT123,'ACORN station A-P'!HW123,'ACORN station A-P'!HZ123,'ACORN station A-P'!IC123,'ACORN station A-P'!IF123,'ACORN station A-P'!II123,'ACORN station A-P'!IL123,'ACORN station A-P'!IO123,'ACORN station A-P'!IR123,C123,F123,I123,L123,O123,R123),COUNT(U123,X123,AA123,AD123,AG123,AJ123,AM123,AP123,AS123,AV123,AY123,BB123,BE123,BH123,BK123,BN123,BQ123,BT123,BW123,BZ123,CC123,CF123))</f>
        <v>38</v>
      </c>
      <c r="DL123" s="44">
        <f>SUM(COUNT('ACORN station A-P'!D123,'ACORN station A-P'!G123,'ACORN station A-P'!J123,'ACORN station A-P'!M123,'ACORN station A-P'!P123,'ACORN station A-P'!S123,'ACORN station A-P'!V123,'ACORN station A-P'!Y123,'ACORN station A-P'!AB123,'ACORN station A-P'!AE123,'ACORN station A-P'!AH123,'ACORN station A-P'!AK123,'ACORN station A-P'!AN123,'ACORN station A-P'!AQ123,'ACORN station A-P'!AT123,'ACORN station A-P'!AW123,'ACORN station A-P'!AZ123,'ACORN station A-P'!BC123,'ACORN station A-P'!BF123,'ACORN station A-P'!BI123,'ACORN station A-P'!BL123,'ACORN station A-P'!BO123,'ACORN station A-P'!BR123,'ACORN station A-P'!BU123,'ACORN station A-P'!BX123,'ACORN station A-P'!CA123,'ACORN station A-P'!CD123,'ACORN station A-P'!CG123,'ACORN station A-P'!CJ123,'ACORN station A-P'!CM123),COUNT('ACORN station A-P'!CP123,'ACORN station A-P'!CS123,'ACORN station A-P'!CV123,'ACORN station A-P'!CY123,'ACORN station A-P'!DB123,'ACORN station A-P'!DE123,'ACORN station A-P'!DH123,'ACORN station A-P'!DK123,'ACORN station A-P'!DN123,'ACORN station A-P'!DQ123,'ACORN station A-P'!DT123,'ACORN station A-P'!DW123,'ACORN station A-P'!DZ123,'ACORN station A-P'!EC123,'ACORN station A-P'!EF123,'ACORN station A-P'!EI123,'ACORN station A-P'!EL123,'ACORN station A-P'!EO123,'ACORN station A-P'!ER123,'ACORN station A-P'!EU123,'ACORN station A-P'!EX123,'ACORN station A-P'!FA123,'ACORN station A-P'!FD123,'ACORN station A-P'!FG123,'ACORN station A-P'!FJ123,'ACORN station A-P'!FM123,'ACORN station A-P'!FP123,'ACORN station A-P'!FS123,'ACORN station A-P'!FV123,'ACORN station A-P'!FY123),COUNT('ACORN station A-P'!GB123,'ACORN station A-P'!GE123,'ACORN station A-P'!GH123,'ACORN station A-P'!GK123,'ACORN station A-P'!GN123,'ACORN station A-P'!GQ123,'ACORN station A-P'!GT123,'ACORN station A-P'!GW123,'ACORN station A-P'!GZ123,'ACORN station A-P'!HC123,'ACORN station A-P'!HF123,'ACORN station A-P'!HI123,'ACORN station A-P'!HL123,'ACORN station A-P'!HO123,'ACORN station A-P'!HR123,'ACORN station A-P'!HU123,'ACORN station A-P'!HX123,'ACORN station A-P'!IA123,'ACORN station A-P'!ID123,'ACORN station A-P'!IG123,'ACORN station A-P'!IJ123,'ACORN station A-P'!IM123,'ACORN station A-P'!IP123,'ACORN station A-P'!IS123,D123,G123,J123,M123,P123,S123),COUNT(V123,Y123,AB123,AE123,AH123,AK123,AN123,AQ123,AT123,AW123,AZ123,BC123,BF123,BI123,BL123,BO123,BR123,BU123,BX123,CA123,CD123,CG123))</f>
        <v>41</v>
      </c>
      <c r="DM123" s="44">
        <f>SUM(BS123,CE123)</f>
        <v>31</v>
      </c>
      <c r="DN123" s="44">
        <f>SUM(BT123,CF123)</f>
        <v>32</v>
      </c>
      <c r="DO123" s="44">
        <f>SUM(BU123,CG123)</f>
        <v>35</v>
      </c>
      <c r="DP123" s="93"/>
      <c r="DQ123" s="93"/>
      <c r="DR123" s="44"/>
      <c r="DS123" s="44"/>
      <c r="DT123" s="44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</row>
    <row r="124" ht="22.35" customHeight="1">
      <c r="A124" s="19">
        <v>1922</v>
      </c>
      <c r="B124" s="29"/>
      <c r="C124" s="24"/>
      <c r="D124" s="25"/>
      <c r="E124" s="23">
        <v>41.06666666666666</v>
      </c>
      <c r="F124" s="24">
        <v>41.26785714285712</v>
      </c>
      <c r="G124" s="25">
        <v>40.55652173913043</v>
      </c>
      <c r="H124" s="23"/>
      <c r="I124" s="24"/>
      <c r="J124" s="25"/>
      <c r="K124" s="23"/>
      <c r="L124" s="24"/>
      <c r="M124" s="25"/>
      <c r="N124" s="23"/>
      <c r="O124" s="24"/>
      <c r="P124" s="25"/>
      <c r="Q124" s="23">
        <v>40.3</v>
      </c>
      <c r="R124" s="24">
        <v>40.1</v>
      </c>
      <c r="S124" s="25">
        <v>40.3</v>
      </c>
      <c r="T124" s="23"/>
      <c r="U124" s="24">
        <v>40.3</v>
      </c>
      <c r="V124" s="25">
        <v>41.3</v>
      </c>
      <c r="W124" s="23"/>
      <c r="X124" s="24"/>
      <c r="Y124" s="25"/>
      <c r="Z124" s="23">
        <v>41.2625</v>
      </c>
      <c r="AA124" s="24">
        <v>41.46666666666667</v>
      </c>
      <c r="AB124" s="25">
        <v>41.21666666666666</v>
      </c>
      <c r="AC124" s="23">
        <v>41.7</v>
      </c>
      <c r="AD124" s="24">
        <v>41.36</v>
      </c>
      <c r="AE124" s="25">
        <v>40.975</v>
      </c>
      <c r="AF124" s="23"/>
      <c r="AG124" s="24"/>
      <c r="AH124" s="25"/>
      <c r="AI124" s="23">
        <v>42.00952380952381</v>
      </c>
      <c r="AJ124" s="24">
        <v>42.32727272727273</v>
      </c>
      <c r="AK124" s="25">
        <v>41.765</v>
      </c>
      <c r="AL124" s="23">
        <v>41.11111111111111</v>
      </c>
      <c r="AM124" s="24">
        <v>40.49090909090909</v>
      </c>
      <c r="AN124" s="25">
        <v>41.51000000000001</v>
      </c>
      <c r="AO124" s="23"/>
      <c r="AP124" s="24"/>
      <c r="AQ124" s="25"/>
      <c r="AR124" s="23">
        <v>41.38333333333333</v>
      </c>
      <c r="AS124" s="24">
        <v>41.08571428571429</v>
      </c>
      <c r="AT124" s="25">
        <v>41.248</v>
      </c>
      <c r="AU124" s="23"/>
      <c r="AV124" s="24"/>
      <c r="AW124" s="25"/>
      <c r="AX124" s="23"/>
      <c r="AY124" s="24"/>
      <c r="AZ124" s="25"/>
      <c r="BA124" s="23">
        <v>41.6</v>
      </c>
      <c r="BB124" s="24">
        <v>41.3</v>
      </c>
      <c r="BC124" s="25">
        <v>40.85</v>
      </c>
      <c r="BD124" s="23">
        <v>40.85714285714285</v>
      </c>
      <c r="BE124" s="24">
        <v>40.25</v>
      </c>
      <c r="BF124" s="25">
        <v>40.96666666666667</v>
      </c>
      <c r="BG124" s="23"/>
      <c r="BH124" s="24"/>
      <c r="BI124" s="25">
        <v>40</v>
      </c>
      <c r="BJ124" s="23"/>
      <c r="BK124" s="24"/>
      <c r="BL124" s="25"/>
      <c r="BM124" s="23"/>
      <c r="BN124" s="24"/>
      <c r="BO124" s="25"/>
      <c r="BP124" s="23"/>
      <c r="BQ124" s="24"/>
      <c r="BR124" s="25"/>
      <c r="BS124" s="23"/>
      <c r="BT124" s="24"/>
      <c r="BU124" s="25"/>
      <c r="BV124" s="23"/>
      <c r="BW124" s="24"/>
      <c r="BX124" s="25"/>
      <c r="BY124" s="23"/>
      <c r="BZ124" s="24"/>
      <c r="CA124" s="25"/>
      <c r="CB124" s="23"/>
      <c r="CC124" s="24"/>
      <c r="CD124" s="25"/>
      <c r="CE124" s="23"/>
      <c r="CF124" s="24"/>
      <c r="CG124" s="25"/>
      <c r="CH124" s="92"/>
      <c r="CI124" s="93"/>
      <c r="CJ124" s="24">
        <f>SUM('ACORN station A-P'!E124,'ACORN station A-P'!H124,'ACORN station A-P'!K124,'ACORN station A-P'!N124,'ACORN station A-P'!Q124,'ACORN station A-P'!T124,'ACORN station A-P'!W124,'ACORN station A-P'!Z124,'ACORN station A-P'!AC124,'ACORN station A-P'!AF124,'ACORN station A-P'!AI124,'ACORN station A-P'!AL124,'ACORN station A-P'!AO124,'ACORN station A-P'!AR124,'ACORN station A-P'!AU124,'ACORN station A-P'!AX124,'ACORN station A-P'!BA124,'ACORN station A-P'!BD124,'ACORN station A-P'!BG124,'ACORN station A-P'!BJ124,'ACORN station A-P'!BM124,'ACORN station A-P'!BP124,'ACORN station A-P'!BS124,'ACORN station A-P'!BV124,'ACORN station A-P'!BY124,'ACORN station A-P'!CB124,'ACORN station A-P'!CE124,'ACORN station A-P'!CH124,'ACORN station A-P'!CK124,SUM('ACORN station A-P'!CN124,'ACORN station A-P'!CQ124,'ACORN station A-P'!CT124,'ACORN station A-P'!CW124,'ACORN station A-P'!CZ124,'ACORN station A-P'!DC124,'ACORN station A-P'!DF124,'ACORN station A-P'!DI124,'ACORN station A-P'!DL124,'ACORN station A-P'!DO124,'ACORN station A-P'!DR124,'ACORN station A-P'!DU124,'ACORN station A-P'!DX124,'ACORN station A-P'!EA124,'ACORN station A-P'!ED124,'ACORN station A-P'!EG124,'ACORN station A-P'!EJ124,'ACORN station A-P'!EP124,'ACORN station A-P'!ES124,'ACORN station A-P'!EV124,'ACORN station A-P'!EY124,'ACORN station A-P'!FB124,'ACORN station A-P'!FE124,'ACORN station A-P'!FH124,'ACORN station A-P'!FK124,'ACORN station A-P'!FQ124,'ACORN station A-P'!FT124,'ACORN station A-P'!FW124,'ACORN station A-P'!FZ124,SUM('ACORN station A-P'!GC124,'ACORN station A-P'!GF124,'ACORN station A-P'!GI124,'ACORN station A-P'!GO124,'ACORN station A-P'!GR124,'ACORN station A-P'!GU124,'ACORN station A-P'!GX124,'ACORN station A-P'!HA124,'ACORN station A-P'!HD124,'ACORN station A-P'!HG124,'ACORN station A-P'!HJ124,'ACORN station A-P'!HM124,'ACORN station A-P'!HP124,'ACORN station A-P'!HS124,'ACORN station A-P'!HV124,'ACORN station A-P'!HY124,'ACORN station A-P'!IB124,'ACORN station A-P'!IE124,'ACORN station A-P'!IH124,'ACORN station A-P'!IK124,'ACORN station A-P'!IN124,'ACORN station A-P'!IQ124,B124,E124,K124,Q124,T124,W124,Z124,SUM(AC124,AI124,AL124,AO124,AR124,AX124,BA124,BD124,BG124,BJ124,BM124,BP124,BS124,BV124,BY124,CB124,CE124))))</f>
        <v>1491.315721174269</v>
      </c>
      <c r="CK124" s="24">
        <f>SUM('ACORN station A-P'!F124,'ACORN station A-P'!I124,'ACORN station A-P'!L124,'ACORN station A-P'!O124,'ACORN station A-P'!R124,'ACORN station A-P'!U124,'ACORN station A-P'!X124,'ACORN station A-P'!AA124,'ACORN station A-P'!AD124,'ACORN station A-P'!AG124,'ACORN station A-P'!AJ124,'ACORN station A-P'!AM124,'ACORN station A-P'!AP124,'ACORN station A-P'!AS124,'ACORN station A-P'!AV124,'ACORN station A-P'!AY124,'ACORN station A-P'!BB124,'ACORN station A-P'!BE124,'ACORN station A-P'!BH124,'ACORN station A-P'!BK124,'ACORN station A-P'!BN124,'ACORN station A-P'!BQ124,'ACORN station A-P'!BT124,'ACORN station A-P'!BW124,'ACORN station A-P'!BZ124,'ACORN station A-P'!CC124,'ACORN station A-P'!CF124,'ACORN station A-P'!CI124,'ACORN station A-P'!CL124,SUM('ACORN station A-P'!CO124,'ACORN station A-P'!CR124,'ACORN station A-P'!CU124,'ACORN station A-P'!CX124,'ACORN station A-P'!DA124,'ACORN station A-P'!DD124,'ACORN station A-P'!DG124,'ACORN station A-P'!DJ124,'ACORN station A-P'!DM124,'ACORN station A-P'!DP124,'ACORN station A-P'!DS124,'ACORN station A-P'!DV124,'ACORN station A-P'!DY124,'ACORN station A-P'!EB124,'ACORN station A-P'!EE124,'ACORN station A-P'!EH124,'ACORN station A-P'!EK124,'ACORN station A-P'!EQ124,'ACORN station A-P'!ET124,'ACORN station A-P'!EW124,'ACORN station A-P'!EZ124,'ACORN station A-P'!FC124,'ACORN station A-P'!FF124,'ACORN station A-P'!FI124,'ACORN station A-P'!FL124,'ACORN station A-P'!FR124,'ACORN station A-P'!FU124,'ACORN station A-P'!FX124,'ACORN station A-P'!GA124,SUM('ACORN station A-P'!GD124,'ACORN station A-P'!GG124,'ACORN station A-P'!GJ124,'ACORN station A-P'!GP124,'ACORN station A-P'!GS124,'ACORN station A-P'!GV124,'ACORN station A-P'!GY124,'ACORN station A-P'!HB124,'ACORN station A-P'!HE124,'ACORN station A-P'!HH124,'ACORN station A-P'!HK124,'ACORN station A-P'!HN124,'ACORN station A-P'!HQ124,'ACORN station A-P'!HT124,'ACORN station A-P'!HW124,'ACORN station A-P'!HZ124,'ACORN station A-P'!IC124,'ACORN station A-P'!IF124,'ACORN station A-P'!II124,'ACORN station A-P'!IL124,'ACORN station A-P'!IO124,'ACORN station A-P'!IR124,C124,F124,L124,R124,U124,X124,AA124,SUM(AD124,AJ124,AM124,AP124,AS124,AY124,BB124,BE124,BH124,BK124,BN124,BQ124,BT124,BW124,BZ124,CC124,CF124))))</f>
        <v>1607.839416034584</v>
      </c>
      <c r="CL124" s="24">
        <f>SUM('ACORN station A-P'!G124,'ACORN station A-P'!J124,'ACORN station A-P'!M124,'ACORN station A-P'!P124,'ACORN station A-P'!S124,'ACORN station A-P'!V124,'ACORN station A-P'!Y124,'ACORN station A-P'!AB124,'ACORN station A-P'!AE124,'ACORN station A-P'!AH124,'ACORN station A-P'!AK124,'ACORN station A-P'!AN124,'ACORN station A-P'!AQ124,'ACORN station A-P'!AT124,'ACORN station A-P'!AW124,'ACORN station A-P'!AZ124,'ACORN station A-P'!BC124,'ACORN station A-P'!BF124,'ACORN station A-P'!BI124,'ACORN station A-P'!BL124,'ACORN station A-P'!BO124,'ACORN station A-P'!BR124,'ACORN station A-P'!BU124,'ACORN station A-P'!BX124,'ACORN station A-P'!CA124,'ACORN station A-P'!CD124,'ACORN station A-P'!CG124,'ACORN station A-P'!CJ124,'ACORN station A-P'!CM124,SUM('ACORN station A-P'!CP124,'ACORN station A-P'!CS124,'ACORN station A-P'!CV124,'ACORN station A-P'!CY124,'ACORN station A-P'!DB124,'ACORN station A-P'!DE124,'ACORN station A-P'!DH124,'ACORN station A-P'!DK124,'ACORN station A-P'!DN124,'ACORN station A-P'!DQ124,'ACORN station A-P'!DT124,'ACORN station A-P'!DW124,'ACORN station A-P'!DZ124,'ACORN station A-P'!EC124,'ACORN station A-P'!EF124,'ACORN station A-P'!EI124,'ACORN station A-P'!EL124,'ACORN station A-P'!ER124,'ACORN station A-P'!EU124,'ACORN station A-P'!EX124,'ACORN station A-P'!FA124,'ACORN station A-P'!FD124,'ACORN station A-P'!FG124,'ACORN station A-P'!FJ124,'ACORN station A-P'!FM124,'ACORN station A-P'!FS124,'ACORN station A-P'!FV124,'ACORN station A-P'!FY124,'ACORN station A-P'!GB124,SUM('ACORN station A-P'!GE124,'ACORN station A-P'!GH124,'ACORN station A-P'!GK124,'ACORN station A-P'!GQ124,'ACORN station A-P'!GT124,'ACORN station A-P'!GW124,'ACORN station A-P'!GZ124,'ACORN station A-P'!HC124,'ACORN station A-P'!HF124,'ACORN station A-P'!HI124,'ACORN station A-P'!HL124,'ACORN station A-P'!HO124,'ACORN station A-P'!HR124,'ACORN station A-P'!HU124,'ACORN station A-P'!HX124,'ACORN station A-P'!IA124,'ACORN station A-P'!ID124,'ACORN station A-P'!IG124,'ACORN station A-P'!IJ124,'ACORN station A-P'!IM124,'ACORN station A-P'!IP124,'ACORN station A-P'!IS124,D124,G124,M124,S124,V124,Y124,AB124,SUM(AE124,AK124,AN124,AQ124,AT124,AZ124,BC124,BF124,BI124,BL124,BO124,BR124,BU124,BX124,CA124,CD124,CG124))))</f>
        <v>1648.822574432534</v>
      </c>
      <c r="CM124" s="94"/>
      <c r="CN124" s="95">
        <f>CJ124/DG124</f>
        <v>41.42543669928526</v>
      </c>
      <c r="CO124" s="95">
        <f>CK124/DH124</f>
        <v>41.22665169319445</v>
      </c>
      <c r="CP124" s="95">
        <f>CL124/DI124</f>
        <v>41.22056436081335</v>
      </c>
      <c r="CQ124" s="24"/>
      <c r="CR124" s="24">
        <f>SUM('ACORN station A-P'!B124,'ACORN station A-P'!E124,'ACORN station A-P'!H124,'ACORN station A-P'!K124,'ACORN station A-P'!N124,'ACORN station A-P'!Q124,'ACORN station A-P'!T124,'ACORN station A-P'!W124,'ACORN station A-P'!Z124,'ACORN station A-P'!AC124,'ACORN station A-P'!AF124,'ACORN station A-P'!AI124,'ACORN station A-P'!AL124,'ACORN station A-P'!AO124,'ACORN station A-P'!AR124,'ACORN station A-P'!AU124,'ACORN station A-P'!AX124,'ACORN station A-P'!BA124,'ACORN station A-P'!BD124,'ACORN station A-P'!BG124,'ACORN station A-P'!BJ124,'ACORN station A-P'!BM124,'ACORN station A-P'!BP124,'ACORN station A-P'!BS124,'ACORN station A-P'!BV124,'ACORN station A-P'!BY124,'ACORN station A-P'!CB124,'ACORN station A-P'!CE124,'ACORN station A-P'!CH124,SUM('ACORN station A-P'!CK124,'ACORN station A-P'!CN124,'ACORN station A-P'!CQ124,'ACORN station A-P'!CT124,'ACORN station A-P'!CW124,'ACORN station A-P'!CZ124,'ACORN station A-P'!DC124,'ACORN station A-P'!DF124,'ACORN station A-P'!DI124,'ACORN station A-P'!DL124,'ACORN station A-P'!DO124,'ACORN station A-P'!DR124,'ACORN station A-P'!DU124,'ACORN station A-P'!DX124,'ACORN station A-P'!EA124,'ACORN station A-P'!ED124,'ACORN station A-P'!EG124,'ACORN station A-P'!EJ124,'ACORN station A-P'!EM124,'ACORN station A-P'!EP124,'ACORN station A-P'!ES124,'ACORN station A-P'!EV124,'ACORN station A-P'!EY124,'ACORN station A-P'!FB124,'ACORN station A-P'!FE124,'ACORN station A-P'!FH124,'ACORN station A-P'!FK124,'ACORN station A-P'!FN124,'ACORN station A-P'!FQ124,SUM('ACORN station A-P'!FT124,'ACORN station A-P'!FW124,'ACORN station A-P'!FZ124,'ACORN station A-P'!GC124,'ACORN station A-P'!GF124,'ACORN station A-P'!GI124,'ACORN station A-P'!GL124,'ACORN station A-P'!GO124,'ACORN station A-P'!GR124,'ACORN station A-P'!GU124,'ACORN station A-P'!GX124,'ACORN station A-P'!HA124,'ACORN station A-P'!HD124,'ACORN station A-P'!HG124,'ACORN station A-P'!HJ124,'ACORN station A-P'!HM124,'ACORN station A-P'!HP124,'ACORN station A-P'!HS124,'ACORN station A-P'!HV124,'ACORN station A-P'!HY124,'ACORN station A-P'!IB124,'ACORN station A-P'!IE124,'ACORN station A-P'!IH124,'ACORN station A-P'!IK124,'ACORN station A-P'!IN124,'ACORN station A-P'!IQ124,B124,E124,H124,SUM(K124,N124,Q124,T124,W124,Z124,AC124,AF124,AI124,AL124,AO124,AR124,AU124,AX124,BA124,BD124,BG124,BJ124,BM124,BP124,BS124,BV124,BY124,CB124,CE124))))</f>
        <v>1573.849054507603</v>
      </c>
      <c r="CS124" s="24">
        <f>SUM('ACORN station A-P'!C124,'ACORN station A-P'!F124,'ACORN station A-P'!I124,'ACORN station A-P'!L124,'ACORN station A-P'!O124,'ACORN station A-P'!R124,'ACORN station A-P'!U124,'ACORN station A-P'!X124,'ACORN station A-P'!AA124,'ACORN station A-P'!AD124,'ACORN station A-P'!AG124,'ACORN station A-P'!AJ124,'ACORN station A-P'!AM124,'ACORN station A-P'!AP124,'ACORN station A-P'!AS124,'ACORN station A-P'!AV124,'ACORN station A-P'!AY124,'ACORN station A-P'!BB124,'ACORN station A-P'!BE124,'ACORN station A-P'!BH124,'ACORN station A-P'!BK124,'ACORN station A-P'!BN124,'ACORN station A-P'!BQ124,'ACORN station A-P'!BT124,'ACORN station A-P'!BW124,'ACORN station A-P'!BZ124,'ACORN station A-P'!CC124,'ACORN station A-P'!CF124,'ACORN station A-P'!CI124,SUM('ACORN station A-P'!CL124,'ACORN station A-P'!CO124,'ACORN station A-P'!CR124,'ACORN station A-P'!CU124,'ACORN station A-P'!CX124,'ACORN station A-P'!DA124,'ACORN station A-P'!DD124,'ACORN station A-P'!DG124,'ACORN station A-P'!DJ124,'ACORN station A-P'!DM124,'ACORN station A-P'!DP124,'ACORN station A-P'!DS124,'ACORN station A-P'!DV124,'ACORN station A-P'!DY124,'ACORN station A-P'!EB124,'ACORN station A-P'!EE124,'ACORN station A-P'!EH124,'ACORN station A-P'!EK124,'ACORN station A-P'!EN124,'ACORN station A-P'!EQ124,'ACORN station A-P'!ET124,'ACORN station A-P'!EW124,'ACORN station A-P'!EZ124,'ACORN station A-P'!FC124,'ACORN station A-P'!FF124,'ACORN station A-P'!FI124,'ACORN station A-P'!FL124,'ACORN station A-P'!FO124,'ACORN station A-P'!FR124,SUM('ACORN station A-P'!FU124,'ACORN station A-P'!FX124,'ACORN station A-P'!GA124,'ACORN station A-P'!GD124,'ACORN station A-P'!GG124,'ACORN station A-P'!GJ124,'ACORN station A-P'!GM124,'ACORN station A-P'!GP124,'ACORN station A-P'!GS124,'ACORN station A-P'!GV124,'ACORN station A-P'!GY124,'ACORN station A-P'!HB124,'ACORN station A-P'!HE124,'ACORN station A-P'!HH124,'ACORN station A-P'!HK124,'ACORN station A-P'!HN124,'ACORN station A-P'!HQ124,'ACORN station A-P'!HT124,'ACORN station A-P'!HW124,'ACORN station A-P'!HZ124,'ACORN station A-P'!IC124,'ACORN station A-P'!IF124,'ACORN station A-P'!II124,'ACORN station A-P'!IL124,'ACORN station A-P'!IO124,'ACORN station A-P'!IR124,C124,F124,I124,SUM(L124,O124,R124,U124,X124,AA124,AD124,AG124,AJ124,AM124,AP124,AS124,AV124,AY124,BB124,BE124,BH124,BK124,BN124,BQ124,BT124,BW124,BZ124,CC124,CF124))))</f>
        <v>1689.539416034583</v>
      </c>
      <c r="CT124" s="24">
        <f>SUM('ACORN station A-P'!D124,'ACORN station A-P'!G124,'ACORN station A-P'!J124,'ACORN station A-P'!M124,'ACORN station A-P'!P124,'ACORN station A-P'!S124,'ACORN station A-P'!V124,'ACORN station A-P'!Y124,'ACORN station A-P'!AB124,'ACORN station A-P'!AE124,'ACORN station A-P'!AH124,'ACORN station A-P'!AK124,'ACORN station A-P'!AN124,'ACORN station A-P'!AQ124,'ACORN station A-P'!AT124,'ACORN station A-P'!AW124,'ACORN station A-P'!AZ124,'ACORN station A-P'!BC124,'ACORN station A-P'!BF124,'ACORN station A-P'!BI124,'ACORN station A-P'!BL124,'ACORN station A-P'!BO124,'ACORN station A-P'!BR124,'ACORN station A-P'!BU124,'ACORN station A-P'!BX124,'ACORN station A-P'!CA124,'ACORN station A-P'!CD124,'ACORN station A-P'!CG124,'ACORN station A-P'!CJ124,SUM('ACORN station A-P'!CM124,'ACORN station A-P'!CP124,'ACORN station A-P'!CS124,'ACORN station A-P'!CV124,'ACORN station A-P'!CY124,'ACORN station A-P'!DB124,'ACORN station A-P'!DE124,'ACORN station A-P'!DH124,'ACORN station A-P'!DK124,'ACORN station A-P'!DN124,'ACORN station A-P'!DQ124,'ACORN station A-P'!DT124,'ACORN station A-P'!DW124,'ACORN station A-P'!DZ124,'ACORN station A-P'!EC124,'ACORN station A-P'!EF124,'ACORN station A-P'!EI124,'ACORN station A-P'!EL124,'ACORN station A-P'!EO124,'ACORN station A-P'!ER124,'ACORN station A-P'!EU124,'ACORN station A-P'!EX124,'ACORN station A-P'!FA124,'ACORN station A-P'!FD124,'ACORN station A-P'!FG124,'ACORN station A-P'!FJ124,'ACORN station A-P'!FM124,'ACORN station A-P'!FP124,'ACORN station A-P'!FS124,SUM('ACORN station A-P'!FV124,'ACORN station A-P'!FY124,'ACORN station A-P'!GB124,'ACORN station A-P'!GE124,'ACORN station A-P'!GH124,'ACORN station A-P'!GK124,'ACORN station A-P'!GN124,'ACORN station A-P'!GQ124,'ACORN station A-P'!GT124,'ACORN station A-P'!GW124,'ACORN station A-P'!GZ124,'ACORN station A-P'!HC124,'ACORN station A-P'!HF124,'ACORN station A-P'!HI124,'ACORN station A-P'!HL124,'ACORN station A-P'!HO124,'ACORN station A-P'!HR124,'ACORN station A-P'!HU124,'ACORN station A-P'!HX124,'ACORN station A-P'!IA124,'ACORN station A-P'!ID124,'ACORN station A-P'!IG124,'ACORN station A-P'!IJ124,'ACORN station A-P'!IM124,'ACORN station A-P'!IP124,'ACORN station A-P'!IS124,D124,G124,J124,SUM(M124,P124,S124,V124,Y124,AB124,AE124,AH124,AK124,AN124,AQ124,AT124,AW124,AZ124,BC124,BF124,BI124,BL124,BO124,BR124,BU124,BX124,CA124,CD124,CG124))))</f>
        <v>1730.322574432534</v>
      </c>
      <c r="CU124" s="24"/>
      <c r="CV124" s="95">
        <f>CR124/DJ124</f>
        <v>41.41708038177902</v>
      </c>
      <c r="CW124" s="95">
        <f>CS124/DK124</f>
        <v>41.20827843986789</v>
      </c>
      <c r="CX124" s="95">
        <f>CT124/DL124</f>
        <v>41.19815653410794</v>
      </c>
      <c r="CY124" s="24"/>
      <c r="CZ124" s="24">
        <f>SUM('ACORN station A-P'!B124,'ACORN station A-P'!E124,'ACORN station A-P'!H124,'ACORN station A-P'!Q124,'ACORN station A-P'!W124,'ACORN station A-P'!Z124,'ACORN station A-P'!AC124,'ACORN station A-P'!AI124,'ACORN station A-P'!AL124,'ACORN station A-P'!AO124,'ACORN station A-P'!AX124,'ACORN station A-P'!BM124,'ACORN station A-P'!BP124,'ACORN station A-P'!BS124,'ACORN station A-P'!BV124,'ACORN station A-P'!CB124,'ACORN station A-P'!CE124,'ACORN station A-P'!CH124,'ACORN station A-P'!CT124,'ACORN station A-P'!CW124,'ACORN station A-P'!DF124,'ACORN station A-P'!DC124,'ACORN station A-P'!DO124,'ACORN station A-P'!DR124,'ACORN station A-P'!DU124,'ACORN station A-P'!DX124,'ACORN station A-P'!EJ124,'ACORN station A-P'!ES124,'ACORN station A-P'!EV124,SUM('ACORN station A-P'!FB124,'ACORN station A-P'!FE124,'ACORN station A-P'!FK124,'ACORN station A-P'!FT124,'ACORN station A-P'!FW124,'ACORN station A-P'!FZ124,'ACORN station A-P'!GC124,'ACORN station A-P'!GF124,'ACORN station A-P'!GL124,'ACORN station A-P'!GR124,'ACORN station A-P'!GU124,'ACORN station A-P'!HA124,'ACORN station A-P'!HD124,'ACORN station A-P'!HG124,'ACORN station A-P'!HM124,'ACORN station A-P'!IB124,'ACORN station A-P'!IE124,'ACORN station A-P'!IN124,'ACORN station A-P'!IQ124,E124,K124,T124,Z124,AF124,AL124,AR124,BA124,BD124,BG124,SUM(BS124,CE124)))</f>
        <v>1242.394530698079</v>
      </c>
      <c r="DA124" s="24">
        <f>SUM('ACORN station A-P'!C124,'ACORN station A-P'!F124,'ACORN station A-P'!I124,'ACORN station A-P'!R124,'ACORN station A-P'!X124,'ACORN station A-P'!AA124,'ACORN station A-P'!AD124,'ACORN station A-P'!AJ124,'ACORN station A-P'!AM124,'ACORN station A-P'!AP124,'ACORN station A-P'!AY124,'ACORN station A-P'!BN124,'ACORN station A-P'!BQ124,'ACORN station A-P'!BT124,'ACORN station A-P'!BW124,'ACORN station A-P'!CC124,'ACORN station A-P'!CF124,'ACORN station A-P'!CI124,'ACORN station A-P'!CU124,'ACORN station A-P'!CX124,'ACORN station A-P'!DG124,'ACORN station A-P'!DD124,'ACORN station A-P'!DP124,'ACORN station A-P'!DS124,'ACORN station A-P'!DV124,'ACORN station A-P'!DY124,'ACORN station A-P'!EK124,'ACORN station A-P'!ET124,'ACORN station A-P'!EW124,SUM('ACORN station A-P'!FC124,'ACORN station A-P'!FF124,'ACORN station A-P'!FL124,'ACORN station A-P'!FU124,'ACORN station A-P'!FX124,'ACORN station A-P'!GA124,'ACORN station A-P'!GD124,'ACORN station A-P'!GG124,'ACORN station A-P'!GM124,'ACORN station A-P'!GS124,'ACORN station A-P'!GV124,'ACORN station A-P'!HB124,'ACORN station A-P'!HE124,'ACORN station A-P'!HH124,'ACORN station A-P'!HN124,'ACORN station A-P'!IC124,'ACORN station A-P'!IF124,'ACORN station A-P'!IO124,'ACORN station A-P'!IR124,F124,L124,U124,AA124,AG124,AM124,AS124,BB124,BE124,BH124,SUM(BT124,CF124)))</f>
        <v>1398.880304226851</v>
      </c>
      <c r="DB124" s="24">
        <f>SUM('ACORN station A-P'!D124,'ACORN station A-P'!G124,'ACORN station A-P'!J124,'ACORN station A-P'!S124,'ACORN station A-P'!Y124,'ACORN station A-P'!AB124,'ACORN station A-P'!AE124,'ACORN station A-P'!AK124,'ACORN station A-P'!AN124,'ACORN station A-P'!AQ124,'ACORN station A-P'!AZ124,'ACORN station A-P'!BO124,'ACORN station A-P'!BR124,'ACORN station A-P'!BU124,'ACORN station A-P'!BX124,'ACORN station A-P'!CD124,'ACORN station A-P'!CG124,'ACORN station A-P'!CJ124,'ACORN station A-P'!CV124,'ACORN station A-P'!CY124,'ACORN station A-P'!DH124,'ACORN station A-P'!DE124,'ACORN station A-P'!DQ124,'ACORN station A-P'!DT124,'ACORN station A-P'!DW124,'ACORN station A-P'!DZ124,'ACORN station A-P'!EL124,'ACORN station A-P'!EU124,'ACORN station A-P'!EX124,SUM('ACORN station A-P'!FD124,'ACORN station A-P'!FG124,'ACORN station A-P'!FM124,'ACORN station A-P'!FV124,'ACORN station A-P'!FY124,'ACORN station A-P'!GB124,'ACORN station A-P'!GE124,'ACORN station A-P'!GH124,'ACORN station A-P'!GN124,'ACORN station A-P'!GT124,'ACORN station A-P'!GW124,'ACORN station A-P'!HC124,'ACORN station A-P'!HF124,'ACORN station A-P'!HI124,'ACORN station A-P'!HO124,'ACORN station A-P'!ID124,'ACORN station A-P'!IG124,'ACORN station A-P'!IP124,'ACORN station A-P'!IS124,G124,M124,V124,AB124,AH124,AN124,AT124,BC124,BF124,BI124,SUM(BU124,CG124)))</f>
        <v>1398.561145861105</v>
      </c>
      <c r="DC124" s="24"/>
      <c r="DD124" s="95">
        <f>CZ124/DM124</f>
        <v>41.41315102326929</v>
      </c>
      <c r="DE124" s="95">
        <f>DA124/DN124</f>
        <v>41.14353835961327</v>
      </c>
      <c r="DF124" s="95">
        <f>DB124/DO124</f>
        <v>41.13415134885604</v>
      </c>
      <c r="DG124" s="44">
        <f>SUM(COUNT('ACORN station A-P'!E124,'ACORN station A-P'!H124,'ACORN station A-P'!K124,'ACORN station A-P'!N124,'ACORN station A-P'!Q124,'ACORN station A-P'!T124,'ACORN station A-P'!W124,'ACORN station A-P'!Z124,'ACORN station A-P'!AC124,'ACORN station A-P'!AF124,'ACORN station A-P'!AI124,'ACORN station A-P'!AL124,'ACORN station A-P'!AO124,'ACORN station A-P'!AR124,'ACORN station A-P'!AU124,'ACORN station A-P'!AX124,'ACORN station A-P'!BA124,'ACORN station A-P'!BD124,'ACORN station A-P'!BG124,'ACORN station A-P'!BJ124,'ACORN station A-P'!BM124,'ACORN station A-P'!BP124,'ACORN station A-P'!BS124,'ACORN station A-P'!BV124,'ACORN station A-P'!BY124,'ACORN station A-P'!CB124,'ACORN station A-P'!CE124,'ACORN station A-P'!CH124,'ACORN station A-P'!CK124,'ACORN station A-P'!CN124),COUNT('ACORN station A-P'!CQ124,'ACORN station A-P'!CT124,'ACORN station A-P'!CW124,'ACORN station A-P'!CZ124,'ACORN station A-P'!DC124,'ACORN station A-P'!DF124,'ACORN station A-P'!DI124,'ACORN station A-P'!DL124,'ACORN station A-P'!DO124,'ACORN station A-P'!DR124,'ACORN station A-P'!DU124,'ACORN station A-P'!DX124,'ACORN station A-P'!EA124,'ACORN station A-P'!ED124,'ACORN station A-P'!EG124,'ACORN station A-P'!EJ124,'ACORN station A-P'!EP124,'ACORN station A-P'!ES124,'ACORN station A-P'!EV124,'ACORN station A-P'!EY124,'ACORN station A-P'!FB124,'ACORN station A-P'!FE124,'ACORN station A-P'!FH124,'ACORN station A-P'!FK124,'ACORN station A-P'!FQ124,'ACORN station A-P'!FT124,'ACORN station A-P'!FW124,'ACORN station A-P'!FZ124,'ACORN station A-P'!GC124,'ACORN station A-P'!GF124),COUNT('ACORN station A-P'!GI124,'ACORN station A-P'!GO124,'ACORN station A-P'!GR124,'ACORN station A-P'!GU124,'ACORN station A-P'!GX124,'ACORN station A-P'!HA124,'ACORN station A-P'!HD124,'ACORN station A-P'!HG124,'ACORN station A-P'!HJ124,'ACORN station A-P'!HM124,'ACORN station A-P'!HP124,'ACORN station A-P'!HS124,'ACORN station A-P'!HV124,'ACORN station A-P'!HY124,'ACORN station A-P'!IB124,'ACORN station A-P'!IE124,'ACORN station A-P'!IH124,'ACORN station A-P'!IK124,'ACORN station A-P'!IN124,'ACORN station A-P'!IQ124,B124,E124,K124,Q124,T124,W124,Z124,AC124,AI124,AL124),COUNT(AO124,AR124,AX124,BA124,BD124,BG124,BJ124,BM124,BP124,BS124,BV124,BY124,CB124,CE124))</f>
        <v>36</v>
      </c>
      <c r="DH124" s="44">
        <f>SUM(COUNT('ACORN station A-P'!F124,'ACORN station A-P'!I124,'ACORN station A-P'!L124,'ACORN station A-P'!O124,'ACORN station A-P'!R124,'ACORN station A-P'!U124,'ACORN station A-P'!X124,'ACORN station A-P'!AA124,'ACORN station A-P'!AD124,'ACORN station A-P'!AG124,'ACORN station A-P'!AJ124,'ACORN station A-P'!AM124,'ACORN station A-P'!AP124,'ACORN station A-P'!AS124,'ACORN station A-P'!AV124,'ACORN station A-P'!AY124,'ACORN station A-P'!BB124,'ACORN station A-P'!BE124,'ACORN station A-P'!BH124,'ACORN station A-P'!BK124,'ACORN station A-P'!BN124,'ACORN station A-P'!BQ124,'ACORN station A-P'!BT124,'ACORN station A-P'!BW124,'ACORN station A-P'!BZ124,'ACORN station A-P'!CC124,'ACORN station A-P'!CF124,'ACORN station A-P'!CI124,'ACORN station A-P'!CL124,'ACORN station A-P'!CO124),COUNT('ACORN station A-P'!CR124,'ACORN station A-P'!CU124,'ACORN station A-P'!CX124,'ACORN station A-P'!DA124,'ACORN station A-P'!DD124,'ACORN station A-P'!DG124,'ACORN station A-P'!DJ124,'ACORN station A-P'!DM124,'ACORN station A-P'!DP124,'ACORN station A-P'!DS124,'ACORN station A-P'!DV124,'ACORN station A-P'!DY124,'ACORN station A-P'!EB124,'ACORN station A-P'!EE124,'ACORN station A-P'!EH124,'ACORN station A-P'!EK124,'ACORN station A-P'!EQ124,'ACORN station A-P'!ET124,'ACORN station A-P'!EW124,'ACORN station A-P'!EZ124,'ACORN station A-P'!FC124,'ACORN station A-P'!FF124,'ACORN station A-P'!FI124,'ACORN station A-P'!FL124,'ACORN station A-P'!FR124,'ACORN station A-P'!FU124,'ACORN station A-P'!FX124,'ACORN station A-P'!GA124,'ACORN station A-P'!GD124,'ACORN station A-P'!GG124),COUNT('ACORN station A-P'!GJ124,'ACORN station A-P'!GP124,'ACORN station A-P'!GS124,'ACORN station A-P'!GV124,'ACORN station A-P'!GY124,'ACORN station A-P'!HB124,'ACORN station A-P'!HE124,'ACORN station A-P'!HH124,'ACORN station A-P'!HK124,'ACORN station A-P'!HN124,'ACORN station A-P'!HQ124,'ACORN station A-P'!HT124,'ACORN station A-P'!HW124,'ACORN station A-P'!HZ124,'ACORN station A-P'!IC124,'ACORN station A-P'!IF124,'ACORN station A-P'!II124,'ACORN station A-P'!IL124,'ACORN station A-P'!IO124,'ACORN station A-P'!IR124,C124,F124,L124,R124,U124,X124,AA124,AD124,AJ124,AM124),COUNT(AP124,AS124,AY124,BB124,BE124,BH124,BK124,BN124,BQ124,BT124,BW124,BZ124,CC124,CF124))</f>
        <v>39</v>
      </c>
      <c r="DI124" s="44">
        <f>SUM(COUNT('ACORN station A-P'!G124,'ACORN station A-P'!J124,'ACORN station A-P'!M124,'ACORN station A-P'!P124,'ACORN station A-P'!S124,'ACORN station A-P'!V124,'ACORN station A-P'!Y124,'ACORN station A-P'!AB124,'ACORN station A-P'!AE124,'ACORN station A-P'!AH124,'ACORN station A-P'!AK124,'ACORN station A-P'!AN124,'ACORN station A-P'!AQ124,'ACORN station A-P'!AT124,'ACORN station A-P'!AW124,'ACORN station A-P'!AZ124,'ACORN station A-P'!BC124,'ACORN station A-P'!BF124,'ACORN station A-P'!BI124,'ACORN station A-P'!BL124,'ACORN station A-P'!BO124,'ACORN station A-P'!BR124,'ACORN station A-P'!BU124,'ACORN station A-P'!BX124,'ACORN station A-P'!CA124,'ACORN station A-P'!CD124,'ACORN station A-P'!CG124,'ACORN station A-P'!CJ124,'ACORN station A-P'!CM124,'ACORN station A-P'!CP124),COUNT('ACORN station A-P'!CS124,'ACORN station A-P'!CV124,'ACORN station A-P'!CY124,'ACORN station A-P'!DB124,'ACORN station A-P'!DE124,'ACORN station A-P'!DH124,'ACORN station A-P'!DK124,'ACORN station A-P'!DN124,'ACORN station A-P'!DQ124,'ACORN station A-P'!DT124,'ACORN station A-P'!DW124,'ACORN station A-P'!DZ124,'ACORN station A-P'!EC124,'ACORN station A-P'!EF124,'ACORN station A-P'!EI124,'ACORN station A-P'!EL124,'ACORN station A-P'!ER124,'ACORN station A-P'!EU124,'ACORN station A-P'!EX124,'ACORN station A-P'!FA124,'ACORN station A-P'!FD124,'ACORN station A-P'!FG124,'ACORN station A-P'!FJ124,'ACORN station A-P'!FM124,'ACORN station A-P'!FS124,'ACORN station A-P'!FV124,'ACORN station A-P'!FY124,'ACORN station A-P'!GB124,'ACORN station A-P'!GE124,'ACORN station A-P'!GH124),COUNT('ACORN station A-P'!GK124,'ACORN station A-P'!GQ124,'ACORN station A-P'!GT124,'ACORN station A-P'!GW124,'ACORN station A-P'!GZ124,'ACORN station A-P'!HC124,'ACORN station A-P'!HF124,'ACORN station A-P'!HI124,'ACORN station A-P'!HL124,'ACORN station A-P'!HO124,'ACORN station A-P'!HR124,'ACORN station A-P'!HU124,'ACORN station A-P'!HX124,'ACORN station A-P'!IA124,'ACORN station A-P'!ID124,'ACORN station A-P'!IG124,'ACORN station A-P'!IJ124,'ACORN station A-P'!IM124,'ACORN station A-P'!IP124,'ACORN station A-P'!IS124,D124,G124,M124,S124,V124,Y124,AB124,AE124,AK124,AN124),COUNT(AQ124,AT124,AZ124,BC124,BF124,BI124,BL124,BO124,BR124,BU124,BX124,CA124,CD124,CG124))</f>
        <v>40</v>
      </c>
      <c r="DJ124" s="44">
        <f>SUM(COUNT('ACORN station A-P'!B124,'ACORN station A-P'!E124,'ACORN station A-P'!H124,'ACORN station A-P'!K124,'ACORN station A-P'!N124,'ACORN station A-P'!Q124,'ACORN station A-P'!T124,'ACORN station A-P'!W124,'ACORN station A-P'!Z124,'ACORN station A-P'!AC124,'ACORN station A-P'!AF124,'ACORN station A-P'!AI124,'ACORN station A-P'!AL124,'ACORN station A-P'!AO124,'ACORN station A-P'!AR124,'ACORN station A-P'!AU124,'ACORN station A-P'!AX124,'ACORN station A-P'!BA124,'ACORN station A-P'!BD124,'ACORN station A-P'!BG124,'ACORN station A-P'!BJ124,'ACORN station A-P'!BM124,'ACORN station A-P'!BP124,'ACORN station A-P'!BS124,'ACORN station A-P'!BV124,'ACORN station A-P'!BY124,'ACORN station A-P'!CB124,'ACORN station A-P'!CE124,'ACORN station A-P'!CH124,'ACORN station A-P'!CK124),COUNT('ACORN station A-P'!CN124,'ACORN station A-P'!CQ124,'ACORN station A-P'!CT124,'ACORN station A-P'!CW124,'ACORN station A-P'!CZ124,'ACORN station A-P'!DC124,'ACORN station A-P'!DF124,'ACORN station A-P'!DI124,'ACORN station A-P'!DL124,'ACORN station A-P'!DO124,'ACORN station A-P'!DR124,'ACORN station A-P'!DU124,'ACORN station A-P'!DX124,'ACORN station A-P'!EA124,'ACORN station A-P'!ED124,'ACORN station A-P'!EG124,'ACORN station A-P'!EJ124,'ACORN station A-P'!EM124,'ACORN station A-P'!EP124,'ACORN station A-P'!ES124,'ACORN station A-P'!EV124,'ACORN station A-P'!EY124,'ACORN station A-P'!FB124,'ACORN station A-P'!FE124,'ACORN station A-P'!FH124,'ACORN station A-P'!FK124,'ACORN station A-P'!FN124,'ACORN station A-P'!FQ124,'ACORN station A-P'!FT124,'ACORN station A-P'!FW124),COUNT('ACORN station A-P'!FZ124,'ACORN station A-P'!GC124,'ACORN station A-P'!GF124,'ACORN station A-P'!GI124,'ACORN station A-P'!GL124,'ACORN station A-P'!GO124,'ACORN station A-P'!GR124,'ACORN station A-P'!GU124,'ACORN station A-P'!GX124,'ACORN station A-P'!HA124,'ACORN station A-P'!HD124,'ACORN station A-P'!HG124,'ACORN station A-P'!HJ124,'ACORN station A-P'!HM124,'ACORN station A-P'!HP124,'ACORN station A-P'!HS124,'ACORN station A-P'!HV124,'ACORN station A-P'!HY124,'ACORN station A-P'!IB124,'ACORN station A-P'!IE124,'ACORN station A-P'!IH124,'ACORN station A-P'!IK124,'ACORN station A-P'!IN124,'ACORN station A-P'!IQ124,B124,E124,H124,K124,N124,Q124),COUNT(T124,W124,Z124,AC124,AF124,AI124,AL124,AO124,AR124,AU124,AX124,BA124,BD124,BG124,BJ124,BM124,BP124,BS124,BV124,BY124,CB124,CE124))</f>
        <v>38</v>
      </c>
      <c r="DK124" s="44">
        <f>SUM(COUNT('ACORN station A-P'!C124,'ACORN station A-P'!F124,'ACORN station A-P'!I124,'ACORN station A-P'!L124,'ACORN station A-P'!O124,'ACORN station A-P'!R124,'ACORN station A-P'!U124,'ACORN station A-P'!X124,'ACORN station A-P'!AA124,'ACORN station A-P'!AD124,'ACORN station A-P'!AG124,'ACORN station A-P'!AJ124,'ACORN station A-P'!AM124,'ACORN station A-P'!AP124,'ACORN station A-P'!AS124,'ACORN station A-P'!AV124,'ACORN station A-P'!AY124,'ACORN station A-P'!BB124,'ACORN station A-P'!BE124,'ACORN station A-P'!BH124,'ACORN station A-P'!BK124,'ACORN station A-P'!BN124,'ACORN station A-P'!BQ124,'ACORN station A-P'!BT124,'ACORN station A-P'!BW124,'ACORN station A-P'!BZ124,'ACORN station A-P'!CC124,'ACORN station A-P'!CF124,'ACORN station A-P'!CI124,'ACORN station A-P'!CL124),COUNT('ACORN station A-P'!CO124,'ACORN station A-P'!CR124,'ACORN station A-P'!CU124,'ACORN station A-P'!CX124,'ACORN station A-P'!DA124,'ACORN station A-P'!DD124,'ACORN station A-P'!DG124,'ACORN station A-P'!DJ124,'ACORN station A-P'!DM124,'ACORN station A-P'!DP124,'ACORN station A-P'!DS124,'ACORN station A-P'!DV124,'ACORN station A-P'!DY124,'ACORN station A-P'!EB124,'ACORN station A-P'!EE124,'ACORN station A-P'!EH124,'ACORN station A-P'!EK124,'ACORN station A-P'!EN124,'ACORN station A-P'!EQ124,'ACORN station A-P'!ET124,'ACORN station A-P'!EW124,'ACORN station A-P'!EZ124,'ACORN station A-P'!FC124,'ACORN station A-P'!FF124,'ACORN station A-P'!FI124,'ACORN station A-P'!FL124,'ACORN station A-P'!FO124,'ACORN station A-P'!FR124,'ACORN station A-P'!FU124,'ACORN station A-P'!FX124),COUNT('ACORN station A-P'!GA124,'ACORN station A-P'!GD124,'ACORN station A-P'!GG124,'ACORN station A-P'!GJ124,'ACORN station A-P'!GM124,'ACORN station A-P'!GP124,'ACORN station A-P'!GS124,'ACORN station A-P'!GV124,'ACORN station A-P'!GY124,'ACORN station A-P'!HB124,'ACORN station A-P'!HE124,'ACORN station A-P'!HH124,'ACORN station A-P'!HK124,'ACORN station A-P'!HN124,'ACORN station A-P'!HQ124,'ACORN station A-P'!HT124,'ACORN station A-P'!HW124,'ACORN station A-P'!HZ124,'ACORN station A-P'!IC124,'ACORN station A-P'!IF124,'ACORN station A-P'!II124,'ACORN station A-P'!IL124,'ACORN station A-P'!IO124,'ACORN station A-P'!IR124,C124,F124,I124,L124,O124,R124),COUNT(U124,X124,AA124,AD124,AG124,AJ124,AM124,AP124,AS124,AV124,AY124,BB124,BE124,BH124,BK124,BN124,BQ124,BT124,BW124,BZ124,CC124,CF124))</f>
        <v>41</v>
      </c>
      <c r="DL124" s="44">
        <f>SUM(COUNT('ACORN station A-P'!D124,'ACORN station A-P'!G124,'ACORN station A-P'!J124,'ACORN station A-P'!M124,'ACORN station A-P'!P124,'ACORN station A-P'!S124,'ACORN station A-P'!V124,'ACORN station A-P'!Y124,'ACORN station A-P'!AB124,'ACORN station A-P'!AE124,'ACORN station A-P'!AH124,'ACORN station A-P'!AK124,'ACORN station A-P'!AN124,'ACORN station A-P'!AQ124,'ACORN station A-P'!AT124,'ACORN station A-P'!AW124,'ACORN station A-P'!AZ124,'ACORN station A-P'!BC124,'ACORN station A-P'!BF124,'ACORN station A-P'!BI124,'ACORN station A-P'!BL124,'ACORN station A-P'!BO124,'ACORN station A-P'!BR124,'ACORN station A-P'!BU124,'ACORN station A-P'!BX124,'ACORN station A-P'!CA124,'ACORN station A-P'!CD124,'ACORN station A-P'!CG124,'ACORN station A-P'!CJ124,'ACORN station A-P'!CM124),COUNT('ACORN station A-P'!CP124,'ACORN station A-P'!CS124,'ACORN station A-P'!CV124,'ACORN station A-P'!CY124,'ACORN station A-P'!DB124,'ACORN station A-P'!DE124,'ACORN station A-P'!DH124,'ACORN station A-P'!DK124,'ACORN station A-P'!DN124,'ACORN station A-P'!DQ124,'ACORN station A-P'!DT124,'ACORN station A-P'!DW124,'ACORN station A-P'!DZ124,'ACORN station A-P'!EC124,'ACORN station A-P'!EF124,'ACORN station A-P'!EI124,'ACORN station A-P'!EL124,'ACORN station A-P'!EO124,'ACORN station A-P'!ER124,'ACORN station A-P'!EU124,'ACORN station A-P'!EX124,'ACORN station A-P'!FA124,'ACORN station A-P'!FD124,'ACORN station A-P'!FG124,'ACORN station A-P'!FJ124,'ACORN station A-P'!FM124,'ACORN station A-P'!FP124,'ACORN station A-P'!FS124,'ACORN station A-P'!FV124,'ACORN station A-P'!FY124),COUNT('ACORN station A-P'!GB124,'ACORN station A-P'!GE124,'ACORN station A-P'!GH124,'ACORN station A-P'!GK124,'ACORN station A-P'!GN124,'ACORN station A-P'!GQ124,'ACORN station A-P'!GT124,'ACORN station A-P'!GW124,'ACORN station A-P'!GZ124,'ACORN station A-P'!HC124,'ACORN station A-P'!HF124,'ACORN station A-P'!HI124,'ACORN station A-P'!HL124,'ACORN station A-P'!HO124,'ACORN station A-P'!HR124,'ACORN station A-P'!HU124,'ACORN station A-P'!HX124,'ACORN station A-P'!IA124,'ACORN station A-P'!ID124,'ACORN station A-P'!IG124,'ACORN station A-P'!IJ124,'ACORN station A-P'!IM124,'ACORN station A-P'!IP124,'ACORN station A-P'!IS124,D124,G124,J124,M124,P124,S124),COUNT(V124,Y124,AB124,AE124,AH124,AK124,AN124,AQ124,AT124,AW124,AZ124,BC124,BF124,BI124,BL124,BO124,BR124,BU124,BX124,CA124,CD124,CG124))</f>
        <v>42</v>
      </c>
      <c r="DM124" s="44">
        <f>SUM(BS124,CE124)</f>
        <v>30</v>
      </c>
      <c r="DN124" s="44">
        <f>SUM(BT124,CF124)</f>
        <v>34</v>
      </c>
      <c r="DO124" s="44">
        <f>SUM(BU124,CG124)</f>
        <v>34</v>
      </c>
      <c r="DP124" s="93"/>
      <c r="DQ124" s="93"/>
      <c r="DR124" s="44"/>
      <c r="DS124" s="44"/>
      <c r="DT124" s="44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</row>
    <row r="125" ht="22.35" customHeight="1">
      <c r="A125" s="19">
        <v>1923</v>
      </c>
      <c r="B125" s="29"/>
      <c r="C125" s="24"/>
      <c r="D125" s="25"/>
      <c r="E125" s="23">
        <v>41.92857142857144</v>
      </c>
      <c r="F125" s="24">
        <v>41.95652173913042</v>
      </c>
      <c r="G125" s="25">
        <v>41.06764705882353</v>
      </c>
      <c r="H125" s="23"/>
      <c r="I125" s="24"/>
      <c r="J125" s="25"/>
      <c r="K125" s="23"/>
      <c r="L125" s="24"/>
      <c r="M125" s="25"/>
      <c r="N125" s="23"/>
      <c r="O125" s="24"/>
      <c r="P125" s="25"/>
      <c r="Q125" s="23">
        <v>43.2</v>
      </c>
      <c r="R125" s="24">
        <v>43</v>
      </c>
      <c r="S125" s="25">
        <v>41.6</v>
      </c>
      <c r="T125" s="23"/>
      <c r="U125" s="24"/>
      <c r="V125" s="25"/>
      <c r="W125" s="23"/>
      <c r="X125" s="24"/>
      <c r="Y125" s="25"/>
      <c r="Z125" s="23">
        <v>41.8875</v>
      </c>
      <c r="AA125" s="24">
        <v>41.7</v>
      </c>
      <c r="AB125" s="25">
        <v>41.25714285714286</v>
      </c>
      <c r="AC125" s="23">
        <v>41.74705882352941</v>
      </c>
      <c r="AD125" s="24">
        <v>42.05625</v>
      </c>
      <c r="AE125" s="25">
        <v>41.13333333333333</v>
      </c>
      <c r="AF125" s="23"/>
      <c r="AG125" s="24">
        <v>41.2</v>
      </c>
      <c r="AH125" s="25"/>
      <c r="AI125" s="23">
        <v>41.89565217391304</v>
      </c>
      <c r="AJ125" s="24">
        <v>42.03076923076923</v>
      </c>
      <c r="AK125" s="25">
        <v>41.59583333333334</v>
      </c>
      <c r="AL125" s="23">
        <v>40.75999999999999</v>
      </c>
      <c r="AM125" s="24">
        <v>40.15</v>
      </c>
      <c r="AN125" s="25">
        <v>40.94500000000001</v>
      </c>
      <c r="AO125" s="23"/>
      <c r="AP125" s="24"/>
      <c r="AQ125" s="25"/>
      <c r="AR125" s="23">
        <v>41.78275862068966</v>
      </c>
      <c r="AS125" s="24">
        <v>41.29259259259261</v>
      </c>
      <c r="AT125" s="25">
        <v>41.71212121212121</v>
      </c>
      <c r="AU125" s="23"/>
      <c r="AV125" s="24"/>
      <c r="AW125" s="25"/>
      <c r="AX125" s="23"/>
      <c r="AY125" s="24"/>
      <c r="AZ125" s="25"/>
      <c r="BA125" s="23">
        <v>43.2</v>
      </c>
      <c r="BB125" s="24">
        <v>42.9</v>
      </c>
      <c r="BC125" s="25">
        <v>40.825</v>
      </c>
      <c r="BD125" s="23">
        <v>41.04705882352942</v>
      </c>
      <c r="BE125" s="24">
        <v>40.625</v>
      </c>
      <c r="BF125" s="25">
        <v>40.7</v>
      </c>
      <c r="BG125" s="23">
        <v>40.8</v>
      </c>
      <c r="BH125" s="24">
        <v>41</v>
      </c>
      <c r="BI125" s="25">
        <v>40.9</v>
      </c>
      <c r="BJ125" s="23"/>
      <c r="BK125" s="24"/>
      <c r="BL125" s="25"/>
      <c r="BM125" s="23"/>
      <c r="BN125" s="24"/>
      <c r="BO125" s="25"/>
      <c r="BP125" s="23"/>
      <c r="BQ125" s="24"/>
      <c r="BR125" s="25"/>
      <c r="BS125" s="23"/>
      <c r="BT125" s="24"/>
      <c r="BU125" s="25"/>
      <c r="BV125" s="23"/>
      <c r="BW125" s="24"/>
      <c r="BX125" s="25"/>
      <c r="BY125" s="23"/>
      <c r="BZ125" s="24"/>
      <c r="CA125" s="25"/>
      <c r="CB125" s="23"/>
      <c r="CC125" s="24"/>
      <c r="CD125" s="25"/>
      <c r="CE125" s="23"/>
      <c r="CF125" s="24"/>
      <c r="CG125" s="25"/>
      <c r="CH125" s="92"/>
      <c r="CI125" s="93"/>
      <c r="CJ125" s="24">
        <f>SUM('ACORN station A-P'!E125,'ACORN station A-P'!H125,'ACORN station A-P'!K125,'ACORN station A-P'!N125,'ACORN station A-P'!Q125,'ACORN station A-P'!T125,'ACORN station A-P'!W125,'ACORN station A-P'!Z125,'ACORN station A-P'!AC125,'ACORN station A-P'!AF125,'ACORN station A-P'!AI125,'ACORN station A-P'!AL125,'ACORN station A-P'!AO125,'ACORN station A-P'!AR125,'ACORN station A-P'!AU125,'ACORN station A-P'!AX125,'ACORN station A-P'!BA125,'ACORN station A-P'!BD125,'ACORN station A-P'!BG125,'ACORN station A-P'!BJ125,'ACORN station A-P'!BM125,'ACORN station A-P'!BP125,'ACORN station A-P'!BS125,'ACORN station A-P'!BV125,'ACORN station A-P'!BY125,'ACORN station A-P'!CB125,'ACORN station A-P'!CE125,'ACORN station A-P'!CH125,'ACORN station A-P'!CK125,SUM('ACORN station A-P'!CN125,'ACORN station A-P'!CQ125,'ACORN station A-P'!CT125,'ACORN station A-P'!CW125,'ACORN station A-P'!CZ125,'ACORN station A-P'!DC125,'ACORN station A-P'!DF125,'ACORN station A-P'!DI125,'ACORN station A-P'!DL125,'ACORN station A-P'!DO125,'ACORN station A-P'!DR125,'ACORN station A-P'!DU125,'ACORN station A-P'!DX125,'ACORN station A-P'!EA125,'ACORN station A-P'!ED125,'ACORN station A-P'!EG125,'ACORN station A-P'!EJ125,'ACORN station A-P'!EP125,'ACORN station A-P'!ES125,'ACORN station A-P'!EV125,'ACORN station A-P'!EY125,'ACORN station A-P'!FB125,'ACORN station A-P'!FE125,'ACORN station A-P'!FH125,'ACORN station A-P'!FK125,'ACORN station A-P'!FQ125,'ACORN station A-P'!FT125,'ACORN station A-P'!FW125,'ACORN station A-P'!FZ125,SUM('ACORN station A-P'!GC125,'ACORN station A-P'!GF125,'ACORN station A-P'!GI125,'ACORN station A-P'!GO125,'ACORN station A-P'!GR125,'ACORN station A-P'!GU125,'ACORN station A-P'!GX125,'ACORN station A-P'!HA125,'ACORN station A-P'!HD125,'ACORN station A-P'!HG125,'ACORN station A-P'!HJ125,'ACORN station A-P'!HM125,'ACORN station A-P'!HP125,'ACORN station A-P'!HS125,'ACORN station A-P'!HV125,'ACORN station A-P'!HY125,'ACORN station A-P'!IB125,'ACORN station A-P'!IE125,'ACORN station A-P'!IH125,'ACORN station A-P'!IK125,'ACORN station A-P'!IN125,'ACORN station A-P'!IQ125,B125,E125,K125,Q125,T125,W125,Z125,SUM(AC125,AI125,AL125,AO125,AR125,AX125,BA125,BD125,BG125,BJ125,BM125,BP125,BS125,BV125,BY125,CB125,CE125))))</f>
        <v>1704.019157500814</v>
      </c>
      <c r="CK125" s="24">
        <f>SUM('ACORN station A-P'!F125,'ACORN station A-P'!I125,'ACORN station A-P'!L125,'ACORN station A-P'!O125,'ACORN station A-P'!R125,'ACORN station A-P'!U125,'ACORN station A-P'!X125,'ACORN station A-P'!AA125,'ACORN station A-P'!AD125,'ACORN station A-P'!AG125,'ACORN station A-P'!AJ125,'ACORN station A-P'!AM125,'ACORN station A-P'!AP125,'ACORN station A-P'!AS125,'ACORN station A-P'!AV125,'ACORN station A-P'!AY125,'ACORN station A-P'!BB125,'ACORN station A-P'!BE125,'ACORN station A-P'!BH125,'ACORN station A-P'!BK125,'ACORN station A-P'!BN125,'ACORN station A-P'!BQ125,'ACORN station A-P'!BT125,'ACORN station A-P'!BW125,'ACORN station A-P'!BZ125,'ACORN station A-P'!CC125,'ACORN station A-P'!CF125,'ACORN station A-P'!CI125,'ACORN station A-P'!CL125,SUM('ACORN station A-P'!CO125,'ACORN station A-P'!CR125,'ACORN station A-P'!CU125,'ACORN station A-P'!CX125,'ACORN station A-P'!DA125,'ACORN station A-P'!DD125,'ACORN station A-P'!DG125,'ACORN station A-P'!DJ125,'ACORN station A-P'!DM125,'ACORN station A-P'!DP125,'ACORN station A-P'!DS125,'ACORN station A-P'!DV125,'ACORN station A-P'!DY125,'ACORN station A-P'!EB125,'ACORN station A-P'!EE125,'ACORN station A-P'!EH125,'ACORN station A-P'!EK125,'ACORN station A-P'!EQ125,'ACORN station A-P'!ET125,'ACORN station A-P'!EW125,'ACORN station A-P'!EZ125,'ACORN station A-P'!FC125,'ACORN station A-P'!FF125,'ACORN station A-P'!FI125,'ACORN station A-P'!FL125,'ACORN station A-P'!FR125,'ACORN station A-P'!FU125,'ACORN station A-P'!FX125,'ACORN station A-P'!GA125,SUM('ACORN station A-P'!GD125,'ACORN station A-P'!GG125,'ACORN station A-P'!GJ125,'ACORN station A-P'!GP125,'ACORN station A-P'!GS125,'ACORN station A-P'!GV125,'ACORN station A-P'!GY125,'ACORN station A-P'!HB125,'ACORN station A-P'!HE125,'ACORN station A-P'!HH125,'ACORN station A-P'!HK125,'ACORN station A-P'!HN125,'ACORN station A-P'!HQ125,'ACORN station A-P'!HT125,'ACORN station A-P'!HW125,'ACORN station A-P'!HZ125,'ACORN station A-P'!IC125,'ACORN station A-P'!IF125,'ACORN station A-P'!II125,'ACORN station A-P'!IL125,'ACORN station A-P'!IO125,'ACORN station A-P'!IR125,C125,F125,L125,R125,U125,X125,AA125,SUM(AD125,AJ125,AM125,AP125,AS125,AY125,BB125,BE125,BH125,BK125,BN125,BQ125,BT125,BW125,BZ125,CC125,CF125))))</f>
        <v>1702.164351841931</v>
      </c>
      <c r="CL125" s="24">
        <f>SUM('ACORN station A-P'!G125,'ACORN station A-P'!J125,'ACORN station A-P'!M125,'ACORN station A-P'!P125,'ACORN station A-P'!S125,'ACORN station A-P'!V125,'ACORN station A-P'!Y125,'ACORN station A-P'!AB125,'ACORN station A-P'!AE125,'ACORN station A-P'!AH125,'ACORN station A-P'!AK125,'ACORN station A-P'!AN125,'ACORN station A-P'!AQ125,'ACORN station A-P'!AT125,'ACORN station A-P'!AW125,'ACORN station A-P'!AZ125,'ACORN station A-P'!BC125,'ACORN station A-P'!BF125,'ACORN station A-P'!BI125,'ACORN station A-P'!BL125,'ACORN station A-P'!BO125,'ACORN station A-P'!BR125,'ACORN station A-P'!BU125,'ACORN station A-P'!BX125,'ACORN station A-P'!CA125,'ACORN station A-P'!CD125,'ACORN station A-P'!CG125,'ACORN station A-P'!CJ125,'ACORN station A-P'!CM125,SUM('ACORN station A-P'!CP125,'ACORN station A-P'!CS125,'ACORN station A-P'!CV125,'ACORN station A-P'!CY125,'ACORN station A-P'!DB125,'ACORN station A-P'!DE125,'ACORN station A-P'!DH125,'ACORN station A-P'!DK125,'ACORN station A-P'!DN125,'ACORN station A-P'!DQ125,'ACORN station A-P'!DT125,'ACORN station A-P'!DW125,'ACORN station A-P'!DZ125,'ACORN station A-P'!EC125,'ACORN station A-P'!EF125,'ACORN station A-P'!EI125,'ACORN station A-P'!EL125,'ACORN station A-P'!ER125,'ACORN station A-P'!EU125,'ACORN station A-P'!EX125,'ACORN station A-P'!FA125,'ACORN station A-P'!FD125,'ACORN station A-P'!FG125,'ACORN station A-P'!FJ125,'ACORN station A-P'!FM125,'ACORN station A-P'!FS125,'ACORN station A-P'!FV125,'ACORN station A-P'!FY125,'ACORN station A-P'!GB125,SUM('ACORN station A-P'!GE125,'ACORN station A-P'!GH125,'ACORN station A-P'!GK125,'ACORN station A-P'!GQ125,'ACORN station A-P'!GT125,'ACORN station A-P'!GW125,'ACORN station A-P'!GZ125,'ACORN station A-P'!HC125,'ACORN station A-P'!HF125,'ACORN station A-P'!HI125,'ACORN station A-P'!HL125,'ACORN station A-P'!HO125,'ACORN station A-P'!HR125,'ACORN station A-P'!HU125,'ACORN station A-P'!HX125,'ACORN station A-P'!IA125,'ACORN station A-P'!ID125,'ACORN station A-P'!IG125,'ACORN station A-P'!IJ125,'ACORN station A-P'!IM125,'ACORN station A-P'!IP125,'ACORN station A-P'!IS125,D125,G125,M125,S125,V125,Y125,AB125,SUM(AE125,AK125,AN125,AQ125,AT125,AZ125,BC125,BF125,BI125,BL125,BO125,BR125,BU125,BX125,CA125,CD125,CG125))))</f>
        <v>1774.141661919389</v>
      </c>
      <c r="CM125" s="94"/>
      <c r="CN125" s="95">
        <f>CJ125/DG125</f>
        <v>41.5614428658735</v>
      </c>
      <c r="CO125" s="95">
        <f>CK125/DH125</f>
        <v>41.51620370346173</v>
      </c>
      <c r="CP125" s="95">
        <f>CL125/DI125</f>
        <v>41.25910841672997</v>
      </c>
      <c r="CQ125" s="24"/>
      <c r="CR125" s="24">
        <f>SUM('ACORN station A-P'!B125,'ACORN station A-P'!E125,'ACORN station A-P'!H125,'ACORN station A-P'!K125,'ACORN station A-P'!N125,'ACORN station A-P'!Q125,'ACORN station A-P'!T125,'ACORN station A-P'!W125,'ACORN station A-P'!Z125,'ACORN station A-P'!AC125,'ACORN station A-P'!AF125,'ACORN station A-P'!AI125,'ACORN station A-P'!AL125,'ACORN station A-P'!AO125,'ACORN station A-P'!AR125,'ACORN station A-P'!AU125,'ACORN station A-P'!AX125,'ACORN station A-P'!BA125,'ACORN station A-P'!BD125,'ACORN station A-P'!BG125,'ACORN station A-P'!BJ125,'ACORN station A-P'!BM125,'ACORN station A-P'!BP125,'ACORN station A-P'!BS125,'ACORN station A-P'!BV125,'ACORN station A-P'!BY125,'ACORN station A-P'!CB125,'ACORN station A-P'!CE125,'ACORN station A-P'!CH125,SUM('ACORN station A-P'!CK125,'ACORN station A-P'!CN125,'ACORN station A-P'!CQ125,'ACORN station A-P'!CT125,'ACORN station A-P'!CW125,'ACORN station A-P'!CZ125,'ACORN station A-P'!DC125,'ACORN station A-P'!DF125,'ACORN station A-P'!DI125,'ACORN station A-P'!DL125,'ACORN station A-P'!DO125,'ACORN station A-P'!DR125,'ACORN station A-P'!DU125,'ACORN station A-P'!DX125,'ACORN station A-P'!EA125,'ACORN station A-P'!ED125,'ACORN station A-P'!EG125,'ACORN station A-P'!EJ125,'ACORN station A-P'!EM125,'ACORN station A-P'!EP125,'ACORN station A-P'!ES125,'ACORN station A-P'!EV125,'ACORN station A-P'!EY125,'ACORN station A-P'!FB125,'ACORN station A-P'!FE125,'ACORN station A-P'!FH125,'ACORN station A-P'!FK125,'ACORN station A-P'!FN125,'ACORN station A-P'!FQ125,SUM('ACORN station A-P'!FT125,'ACORN station A-P'!FW125,'ACORN station A-P'!FZ125,'ACORN station A-P'!GC125,'ACORN station A-P'!GF125,'ACORN station A-P'!GI125,'ACORN station A-P'!GL125,'ACORN station A-P'!GO125,'ACORN station A-P'!GR125,'ACORN station A-P'!GU125,'ACORN station A-P'!GX125,'ACORN station A-P'!HA125,'ACORN station A-P'!HD125,'ACORN station A-P'!HG125,'ACORN station A-P'!HJ125,'ACORN station A-P'!HM125,'ACORN station A-P'!HP125,'ACORN station A-P'!HS125,'ACORN station A-P'!HV125,'ACORN station A-P'!HY125,'ACORN station A-P'!IB125,'ACORN station A-P'!IE125,'ACORN station A-P'!IH125,'ACORN station A-P'!IK125,'ACORN station A-P'!IN125,'ACORN station A-P'!IQ125,B125,E125,H125,SUM(K125,N125,Q125,T125,W125,Z125,AC125,AF125,AI125,AL125,AO125,AR125,AU125,AX125,BA125,BD125,BG125,BJ125,BM125,BP125,BS125,BV125,BY125,CB125,CE125))))</f>
        <v>1787.194157500814</v>
      </c>
      <c r="CS125" s="24">
        <f>SUM('ACORN station A-P'!C125,'ACORN station A-P'!F125,'ACORN station A-P'!I125,'ACORN station A-P'!L125,'ACORN station A-P'!O125,'ACORN station A-P'!R125,'ACORN station A-P'!U125,'ACORN station A-P'!X125,'ACORN station A-P'!AA125,'ACORN station A-P'!AD125,'ACORN station A-P'!AG125,'ACORN station A-P'!AJ125,'ACORN station A-P'!AM125,'ACORN station A-P'!AP125,'ACORN station A-P'!AS125,'ACORN station A-P'!AV125,'ACORN station A-P'!AY125,'ACORN station A-P'!BB125,'ACORN station A-P'!BE125,'ACORN station A-P'!BH125,'ACORN station A-P'!BK125,'ACORN station A-P'!BN125,'ACORN station A-P'!BQ125,'ACORN station A-P'!BT125,'ACORN station A-P'!BW125,'ACORN station A-P'!BZ125,'ACORN station A-P'!CC125,'ACORN station A-P'!CF125,'ACORN station A-P'!CI125,SUM('ACORN station A-P'!CL125,'ACORN station A-P'!CO125,'ACORN station A-P'!CR125,'ACORN station A-P'!CU125,'ACORN station A-P'!CX125,'ACORN station A-P'!DA125,'ACORN station A-P'!DD125,'ACORN station A-P'!DG125,'ACORN station A-P'!DJ125,'ACORN station A-P'!DM125,'ACORN station A-P'!DP125,'ACORN station A-P'!DS125,'ACORN station A-P'!DV125,'ACORN station A-P'!DY125,'ACORN station A-P'!EB125,'ACORN station A-P'!EE125,'ACORN station A-P'!EH125,'ACORN station A-P'!EK125,'ACORN station A-P'!EN125,'ACORN station A-P'!EQ125,'ACORN station A-P'!ET125,'ACORN station A-P'!EW125,'ACORN station A-P'!EZ125,'ACORN station A-P'!FC125,'ACORN station A-P'!FF125,'ACORN station A-P'!FI125,'ACORN station A-P'!FL125,'ACORN station A-P'!FO125,'ACORN station A-P'!FR125,SUM('ACORN station A-P'!FU125,'ACORN station A-P'!FX125,'ACORN station A-P'!GA125,'ACORN station A-P'!GD125,'ACORN station A-P'!GG125,'ACORN station A-P'!GJ125,'ACORN station A-P'!GM125,'ACORN station A-P'!GP125,'ACORN station A-P'!GS125,'ACORN station A-P'!GV125,'ACORN station A-P'!GY125,'ACORN station A-P'!HB125,'ACORN station A-P'!HE125,'ACORN station A-P'!HH125,'ACORN station A-P'!HK125,'ACORN station A-P'!HN125,'ACORN station A-P'!HQ125,'ACORN station A-P'!HT125,'ACORN station A-P'!HW125,'ACORN station A-P'!HZ125,'ACORN station A-P'!IC125,'ACORN station A-P'!IF125,'ACORN station A-P'!II125,'ACORN station A-P'!IL125,'ACORN station A-P'!IO125,'ACORN station A-P'!IR125,C125,F125,I125,SUM(L125,O125,R125,U125,X125,AA125,AD125,AG125,AJ125,AM125,AP125,AS125,AV125,AY125,BB125,BE125,BH125,BK125,BN125,BQ125,BT125,BW125,BZ125,CC125,CF125))))</f>
        <v>1825.464351841931</v>
      </c>
      <c r="CT125" s="24">
        <f>SUM('ACORN station A-P'!D125,'ACORN station A-P'!G125,'ACORN station A-P'!J125,'ACORN station A-P'!M125,'ACORN station A-P'!P125,'ACORN station A-P'!S125,'ACORN station A-P'!V125,'ACORN station A-P'!Y125,'ACORN station A-P'!AB125,'ACORN station A-P'!AE125,'ACORN station A-P'!AH125,'ACORN station A-P'!AK125,'ACORN station A-P'!AN125,'ACORN station A-P'!AQ125,'ACORN station A-P'!AT125,'ACORN station A-P'!AW125,'ACORN station A-P'!AZ125,'ACORN station A-P'!BC125,'ACORN station A-P'!BF125,'ACORN station A-P'!BI125,'ACORN station A-P'!BL125,'ACORN station A-P'!BO125,'ACORN station A-P'!BR125,'ACORN station A-P'!BU125,'ACORN station A-P'!BX125,'ACORN station A-P'!CA125,'ACORN station A-P'!CD125,'ACORN station A-P'!CG125,'ACORN station A-P'!CJ125,SUM('ACORN station A-P'!CM125,'ACORN station A-P'!CP125,'ACORN station A-P'!CS125,'ACORN station A-P'!CV125,'ACORN station A-P'!CY125,'ACORN station A-P'!DB125,'ACORN station A-P'!DE125,'ACORN station A-P'!DH125,'ACORN station A-P'!DK125,'ACORN station A-P'!DN125,'ACORN station A-P'!DQ125,'ACORN station A-P'!DT125,'ACORN station A-P'!DW125,'ACORN station A-P'!DZ125,'ACORN station A-P'!EC125,'ACORN station A-P'!EF125,'ACORN station A-P'!EI125,'ACORN station A-P'!EL125,'ACORN station A-P'!EO125,'ACORN station A-P'!ER125,'ACORN station A-P'!EU125,'ACORN station A-P'!EX125,'ACORN station A-P'!FA125,'ACORN station A-P'!FD125,'ACORN station A-P'!FG125,'ACORN station A-P'!FJ125,'ACORN station A-P'!FM125,'ACORN station A-P'!FP125,'ACORN station A-P'!FS125,SUM('ACORN station A-P'!FV125,'ACORN station A-P'!FY125,'ACORN station A-P'!GB125,'ACORN station A-P'!GE125,'ACORN station A-P'!GH125,'ACORN station A-P'!GK125,'ACORN station A-P'!GN125,'ACORN station A-P'!GQ125,'ACORN station A-P'!GT125,'ACORN station A-P'!GW125,'ACORN station A-P'!GZ125,'ACORN station A-P'!HC125,'ACORN station A-P'!HF125,'ACORN station A-P'!HI125,'ACORN station A-P'!HL125,'ACORN station A-P'!HO125,'ACORN station A-P'!HR125,'ACORN station A-P'!HU125,'ACORN station A-P'!HX125,'ACORN station A-P'!IA125,'ACORN station A-P'!ID125,'ACORN station A-P'!IG125,'ACORN station A-P'!IJ125,'ACORN station A-P'!IM125,'ACORN station A-P'!IP125,'ACORN station A-P'!IS125,D125,G125,J125,SUM(M125,P125,S125,V125,Y125,AB125,AE125,AH125,AK125,AN125,AQ125,AT125,AW125,AZ125,BC125,BF125,BI125,BL125,BO125,BR125,BU125,BX125,CA125,CD125,CG125))))</f>
        <v>1856.066661919389</v>
      </c>
      <c r="CU125" s="24"/>
      <c r="CV125" s="95">
        <f>CR125/DJ125</f>
        <v>41.56265482560032</v>
      </c>
      <c r="CW125" s="95">
        <f>CS125/DK125</f>
        <v>41.48782617822571</v>
      </c>
      <c r="CX125" s="95">
        <f>CT125/DL125</f>
        <v>41.24592582043086</v>
      </c>
      <c r="CY125" s="24"/>
      <c r="CZ125" s="24">
        <f>SUM('ACORN station A-P'!B125,'ACORN station A-P'!E125,'ACORN station A-P'!H125,'ACORN station A-P'!Q125,'ACORN station A-P'!W125,'ACORN station A-P'!Z125,'ACORN station A-P'!AC125,'ACORN station A-P'!AI125,'ACORN station A-P'!AL125,'ACORN station A-P'!AO125,'ACORN station A-P'!AX125,'ACORN station A-P'!BM125,'ACORN station A-P'!BP125,'ACORN station A-P'!BS125,'ACORN station A-P'!BV125,'ACORN station A-P'!CB125,'ACORN station A-P'!CE125,'ACORN station A-P'!CH125,'ACORN station A-P'!CT125,'ACORN station A-P'!CW125,'ACORN station A-P'!DF125,'ACORN station A-P'!DC125,'ACORN station A-P'!DO125,'ACORN station A-P'!DR125,'ACORN station A-P'!DU125,'ACORN station A-P'!DX125,'ACORN station A-P'!EJ125,'ACORN station A-P'!ES125,'ACORN station A-P'!EV125,SUM('ACORN station A-P'!FB125,'ACORN station A-P'!FE125,'ACORN station A-P'!FK125,'ACORN station A-P'!FT125,'ACORN station A-P'!FW125,'ACORN station A-P'!FZ125,'ACORN station A-P'!GC125,'ACORN station A-P'!GF125,'ACORN station A-P'!GL125,'ACORN station A-P'!GR125,'ACORN station A-P'!GU125,'ACORN station A-P'!HA125,'ACORN station A-P'!HD125,'ACORN station A-P'!HG125,'ACORN station A-P'!HM125,'ACORN station A-P'!IB125,'ACORN station A-P'!IE125,'ACORN station A-P'!IN125,'ACORN station A-P'!IQ125,E125,K125,T125,Z125,AF125,AL125,AR125,BA125,BD125,BG125,SUM(BS125,CE125)))</f>
        <v>1452.068113170038</v>
      </c>
      <c r="DA125" s="24">
        <f>SUM('ACORN station A-P'!C125,'ACORN station A-P'!F125,'ACORN station A-P'!I125,'ACORN station A-P'!R125,'ACORN station A-P'!X125,'ACORN station A-P'!AA125,'ACORN station A-P'!AD125,'ACORN station A-P'!AJ125,'ACORN station A-P'!AM125,'ACORN station A-P'!AP125,'ACORN station A-P'!AY125,'ACORN station A-P'!BN125,'ACORN station A-P'!BQ125,'ACORN station A-P'!BT125,'ACORN station A-P'!BW125,'ACORN station A-P'!CC125,'ACORN station A-P'!CF125,'ACORN station A-P'!CI125,'ACORN station A-P'!CU125,'ACORN station A-P'!CX125,'ACORN station A-P'!DG125,'ACORN station A-P'!DD125,'ACORN station A-P'!DP125,'ACORN station A-P'!DS125,'ACORN station A-P'!DV125,'ACORN station A-P'!DY125,'ACORN station A-P'!EK125,'ACORN station A-P'!ET125,'ACORN station A-P'!EW125,SUM('ACORN station A-P'!FC125,'ACORN station A-P'!FF125,'ACORN station A-P'!FL125,'ACORN station A-P'!FU125,'ACORN station A-P'!FX125,'ACORN station A-P'!GA125,'ACORN station A-P'!GD125,'ACORN station A-P'!GG125,'ACORN station A-P'!GM125,'ACORN station A-P'!GS125,'ACORN station A-P'!GV125,'ACORN station A-P'!HB125,'ACORN station A-P'!HE125,'ACORN station A-P'!HH125,'ACORN station A-P'!HN125,'ACORN station A-P'!IC125,'ACORN station A-P'!IF125,'ACORN station A-P'!IO125,'ACORN station A-P'!IR125,F125,L125,U125,AA125,AG125,AM125,AS125,BB125,BE125,BH125,SUM(BT125,CF125)))</f>
        <v>1530.735520764472</v>
      </c>
      <c r="DB125" s="24">
        <f>SUM('ACORN station A-P'!D125,'ACORN station A-P'!G125,'ACORN station A-P'!J125,'ACORN station A-P'!S125,'ACORN station A-P'!Y125,'ACORN station A-P'!AB125,'ACORN station A-P'!AE125,'ACORN station A-P'!AK125,'ACORN station A-P'!AN125,'ACORN station A-P'!AQ125,'ACORN station A-P'!AZ125,'ACORN station A-P'!BO125,'ACORN station A-P'!BR125,'ACORN station A-P'!BU125,'ACORN station A-P'!BX125,'ACORN station A-P'!CD125,'ACORN station A-P'!CG125,'ACORN station A-P'!CJ125,'ACORN station A-P'!CV125,'ACORN station A-P'!CY125,'ACORN station A-P'!DH125,'ACORN station A-P'!DE125,'ACORN station A-P'!DQ125,'ACORN station A-P'!DT125,'ACORN station A-P'!DW125,'ACORN station A-P'!DZ125,'ACORN station A-P'!EL125,'ACORN station A-P'!EU125,'ACORN station A-P'!EX125,SUM('ACORN station A-P'!FD125,'ACORN station A-P'!FG125,'ACORN station A-P'!FM125,'ACORN station A-P'!FV125,'ACORN station A-P'!FY125,'ACORN station A-P'!GB125,'ACORN station A-P'!GE125,'ACORN station A-P'!GH125,'ACORN station A-P'!GN125,'ACORN station A-P'!GT125,'ACORN station A-P'!GW125,'ACORN station A-P'!HC125,'ACORN station A-P'!HF125,'ACORN station A-P'!HI125,'ACORN station A-P'!HO125,'ACORN station A-P'!ID125,'ACORN station A-P'!IG125,'ACORN station A-P'!IP125,'ACORN station A-P'!IS125,G125,M125,V125,AB125,AH125,AN125,AT125,BC125,BF125,BI125,SUM(BU125,CG125)))</f>
        <v>1522.647019062246</v>
      </c>
      <c r="DC125" s="24"/>
      <c r="DD125" s="95">
        <f>CZ125/DM125</f>
        <v>41.4876603762868</v>
      </c>
      <c r="DE125" s="95">
        <f>DA125/DN125</f>
        <v>41.37123029093168</v>
      </c>
      <c r="DF125" s="95">
        <f>DB125/DO125</f>
        <v>41.15262213681746</v>
      </c>
      <c r="DG125" s="44">
        <f>SUM(COUNT('ACORN station A-P'!E125,'ACORN station A-P'!H125,'ACORN station A-P'!K125,'ACORN station A-P'!N125,'ACORN station A-P'!Q125,'ACORN station A-P'!T125,'ACORN station A-P'!W125,'ACORN station A-P'!Z125,'ACORN station A-P'!AC125,'ACORN station A-P'!AF125,'ACORN station A-P'!AI125,'ACORN station A-P'!AL125,'ACORN station A-P'!AO125,'ACORN station A-P'!AR125,'ACORN station A-P'!AU125,'ACORN station A-P'!AX125,'ACORN station A-P'!BA125,'ACORN station A-P'!BD125,'ACORN station A-P'!BG125,'ACORN station A-P'!BJ125,'ACORN station A-P'!BM125,'ACORN station A-P'!BP125,'ACORN station A-P'!BS125,'ACORN station A-P'!BV125,'ACORN station A-P'!BY125,'ACORN station A-P'!CB125,'ACORN station A-P'!CE125,'ACORN station A-P'!CH125,'ACORN station A-P'!CK125,'ACORN station A-P'!CN125),COUNT('ACORN station A-P'!CQ125,'ACORN station A-P'!CT125,'ACORN station A-P'!CW125,'ACORN station A-P'!CZ125,'ACORN station A-P'!DC125,'ACORN station A-P'!DF125,'ACORN station A-P'!DI125,'ACORN station A-P'!DL125,'ACORN station A-P'!DO125,'ACORN station A-P'!DR125,'ACORN station A-P'!DU125,'ACORN station A-P'!DX125,'ACORN station A-P'!EA125,'ACORN station A-P'!ED125,'ACORN station A-P'!EG125,'ACORN station A-P'!EJ125,'ACORN station A-P'!EP125,'ACORN station A-P'!ES125,'ACORN station A-P'!EV125,'ACORN station A-P'!EY125,'ACORN station A-P'!FB125,'ACORN station A-P'!FE125,'ACORN station A-P'!FH125,'ACORN station A-P'!FK125,'ACORN station A-P'!FQ125,'ACORN station A-P'!FT125,'ACORN station A-P'!FW125,'ACORN station A-P'!FZ125,'ACORN station A-P'!GC125,'ACORN station A-P'!GF125),COUNT('ACORN station A-P'!GI125,'ACORN station A-P'!GO125,'ACORN station A-P'!GR125,'ACORN station A-P'!GU125,'ACORN station A-P'!GX125,'ACORN station A-P'!HA125,'ACORN station A-P'!HD125,'ACORN station A-P'!HG125,'ACORN station A-P'!HJ125,'ACORN station A-P'!HM125,'ACORN station A-P'!HP125,'ACORN station A-P'!HS125,'ACORN station A-P'!HV125,'ACORN station A-P'!HY125,'ACORN station A-P'!IB125,'ACORN station A-P'!IE125,'ACORN station A-P'!IH125,'ACORN station A-P'!IK125,'ACORN station A-P'!IN125,'ACORN station A-P'!IQ125,B125,E125,K125,Q125,T125,W125,Z125,AC125,AI125,AL125),COUNT(AO125,AR125,AX125,BA125,BD125,BG125,BJ125,BM125,BP125,BS125,BV125,BY125,CB125,CE125))</f>
        <v>41</v>
      </c>
      <c r="DH125" s="44">
        <f>SUM(COUNT('ACORN station A-P'!F125,'ACORN station A-P'!I125,'ACORN station A-P'!L125,'ACORN station A-P'!O125,'ACORN station A-P'!R125,'ACORN station A-P'!U125,'ACORN station A-P'!X125,'ACORN station A-P'!AA125,'ACORN station A-P'!AD125,'ACORN station A-P'!AG125,'ACORN station A-P'!AJ125,'ACORN station A-P'!AM125,'ACORN station A-P'!AP125,'ACORN station A-P'!AS125,'ACORN station A-P'!AV125,'ACORN station A-P'!AY125,'ACORN station A-P'!BB125,'ACORN station A-P'!BE125,'ACORN station A-P'!BH125,'ACORN station A-P'!BK125,'ACORN station A-P'!BN125,'ACORN station A-P'!BQ125,'ACORN station A-P'!BT125,'ACORN station A-P'!BW125,'ACORN station A-P'!BZ125,'ACORN station A-P'!CC125,'ACORN station A-P'!CF125,'ACORN station A-P'!CI125,'ACORN station A-P'!CL125,'ACORN station A-P'!CO125),COUNT('ACORN station A-P'!CR125,'ACORN station A-P'!CU125,'ACORN station A-P'!CX125,'ACORN station A-P'!DA125,'ACORN station A-P'!DD125,'ACORN station A-P'!DG125,'ACORN station A-P'!DJ125,'ACORN station A-P'!DM125,'ACORN station A-P'!DP125,'ACORN station A-P'!DS125,'ACORN station A-P'!DV125,'ACORN station A-P'!DY125,'ACORN station A-P'!EB125,'ACORN station A-P'!EE125,'ACORN station A-P'!EH125,'ACORN station A-P'!EK125,'ACORN station A-P'!EQ125,'ACORN station A-P'!ET125,'ACORN station A-P'!EW125,'ACORN station A-P'!EZ125,'ACORN station A-P'!FC125,'ACORN station A-P'!FF125,'ACORN station A-P'!FI125,'ACORN station A-P'!FL125,'ACORN station A-P'!FR125,'ACORN station A-P'!FU125,'ACORN station A-P'!FX125,'ACORN station A-P'!GA125,'ACORN station A-P'!GD125,'ACORN station A-P'!GG125),COUNT('ACORN station A-P'!GJ125,'ACORN station A-P'!GP125,'ACORN station A-P'!GS125,'ACORN station A-P'!GV125,'ACORN station A-P'!GY125,'ACORN station A-P'!HB125,'ACORN station A-P'!HE125,'ACORN station A-P'!HH125,'ACORN station A-P'!HK125,'ACORN station A-P'!HN125,'ACORN station A-P'!HQ125,'ACORN station A-P'!HT125,'ACORN station A-P'!HW125,'ACORN station A-P'!HZ125,'ACORN station A-P'!IC125,'ACORN station A-P'!IF125,'ACORN station A-P'!II125,'ACORN station A-P'!IL125,'ACORN station A-P'!IO125,'ACORN station A-P'!IR125,C125,F125,L125,R125,U125,X125,AA125,AD125,AJ125,AM125),COUNT(AP125,AS125,AY125,BB125,BE125,BH125,BK125,BN125,BQ125,BT125,BW125,BZ125,CC125,CF125))</f>
        <v>41</v>
      </c>
      <c r="DI125" s="44">
        <f>SUM(COUNT('ACORN station A-P'!G125,'ACORN station A-P'!J125,'ACORN station A-P'!M125,'ACORN station A-P'!P125,'ACORN station A-P'!S125,'ACORN station A-P'!V125,'ACORN station A-P'!Y125,'ACORN station A-P'!AB125,'ACORN station A-P'!AE125,'ACORN station A-P'!AH125,'ACORN station A-P'!AK125,'ACORN station A-P'!AN125,'ACORN station A-P'!AQ125,'ACORN station A-P'!AT125,'ACORN station A-P'!AW125,'ACORN station A-P'!AZ125,'ACORN station A-P'!BC125,'ACORN station A-P'!BF125,'ACORN station A-P'!BI125,'ACORN station A-P'!BL125,'ACORN station A-P'!BO125,'ACORN station A-P'!BR125,'ACORN station A-P'!BU125,'ACORN station A-P'!BX125,'ACORN station A-P'!CA125,'ACORN station A-P'!CD125,'ACORN station A-P'!CG125,'ACORN station A-P'!CJ125,'ACORN station A-P'!CM125,'ACORN station A-P'!CP125),COUNT('ACORN station A-P'!CS125,'ACORN station A-P'!CV125,'ACORN station A-P'!CY125,'ACORN station A-P'!DB125,'ACORN station A-P'!DE125,'ACORN station A-P'!DH125,'ACORN station A-P'!DK125,'ACORN station A-P'!DN125,'ACORN station A-P'!DQ125,'ACORN station A-P'!DT125,'ACORN station A-P'!DW125,'ACORN station A-P'!DZ125,'ACORN station A-P'!EC125,'ACORN station A-P'!EF125,'ACORN station A-P'!EI125,'ACORN station A-P'!EL125,'ACORN station A-P'!ER125,'ACORN station A-P'!EU125,'ACORN station A-P'!EX125,'ACORN station A-P'!FA125,'ACORN station A-P'!FD125,'ACORN station A-P'!FG125,'ACORN station A-P'!FJ125,'ACORN station A-P'!FM125,'ACORN station A-P'!FS125,'ACORN station A-P'!FV125,'ACORN station A-P'!FY125,'ACORN station A-P'!GB125,'ACORN station A-P'!GE125,'ACORN station A-P'!GH125),COUNT('ACORN station A-P'!GK125,'ACORN station A-P'!GQ125,'ACORN station A-P'!GT125,'ACORN station A-P'!GW125,'ACORN station A-P'!GZ125,'ACORN station A-P'!HC125,'ACORN station A-P'!HF125,'ACORN station A-P'!HI125,'ACORN station A-P'!HL125,'ACORN station A-P'!HO125,'ACORN station A-P'!HR125,'ACORN station A-P'!HU125,'ACORN station A-P'!HX125,'ACORN station A-P'!IA125,'ACORN station A-P'!ID125,'ACORN station A-P'!IG125,'ACORN station A-P'!IJ125,'ACORN station A-P'!IM125,'ACORN station A-P'!IP125,'ACORN station A-P'!IS125,D125,G125,M125,S125,V125,Y125,AB125,AE125,AK125,AN125),COUNT(AQ125,AT125,AZ125,BC125,BF125,BI125,BL125,BO125,BR125,BU125,BX125,CA125,CD125,CG125))</f>
        <v>43</v>
      </c>
      <c r="DJ125" s="44">
        <f>SUM(COUNT('ACORN station A-P'!B125,'ACORN station A-P'!E125,'ACORN station A-P'!H125,'ACORN station A-P'!K125,'ACORN station A-P'!N125,'ACORN station A-P'!Q125,'ACORN station A-P'!T125,'ACORN station A-P'!W125,'ACORN station A-P'!Z125,'ACORN station A-P'!AC125,'ACORN station A-P'!AF125,'ACORN station A-P'!AI125,'ACORN station A-P'!AL125,'ACORN station A-P'!AO125,'ACORN station A-P'!AR125,'ACORN station A-P'!AU125,'ACORN station A-P'!AX125,'ACORN station A-P'!BA125,'ACORN station A-P'!BD125,'ACORN station A-P'!BG125,'ACORN station A-P'!BJ125,'ACORN station A-P'!BM125,'ACORN station A-P'!BP125,'ACORN station A-P'!BS125,'ACORN station A-P'!BV125,'ACORN station A-P'!BY125,'ACORN station A-P'!CB125,'ACORN station A-P'!CE125,'ACORN station A-P'!CH125,'ACORN station A-P'!CK125),COUNT('ACORN station A-P'!CN125,'ACORN station A-P'!CQ125,'ACORN station A-P'!CT125,'ACORN station A-P'!CW125,'ACORN station A-P'!CZ125,'ACORN station A-P'!DC125,'ACORN station A-P'!DF125,'ACORN station A-P'!DI125,'ACORN station A-P'!DL125,'ACORN station A-P'!DO125,'ACORN station A-P'!DR125,'ACORN station A-P'!DU125,'ACORN station A-P'!DX125,'ACORN station A-P'!EA125,'ACORN station A-P'!ED125,'ACORN station A-P'!EG125,'ACORN station A-P'!EJ125,'ACORN station A-P'!EM125,'ACORN station A-P'!EP125,'ACORN station A-P'!ES125,'ACORN station A-P'!EV125,'ACORN station A-P'!EY125,'ACORN station A-P'!FB125,'ACORN station A-P'!FE125,'ACORN station A-P'!FH125,'ACORN station A-P'!FK125,'ACORN station A-P'!FN125,'ACORN station A-P'!FQ125,'ACORN station A-P'!FT125,'ACORN station A-P'!FW125),COUNT('ACORN station A-P'!FZ125,'ACORN station A-P'!GC125,'ACORN station A-P'!GF125,'ACORN station A-P'!GI125,'ACORN station A-P'!GL125,'ACORN station A-P'!GO125,'ACORN station A-P'!GR125,'ACORN station A-P'!GU125,'ACORN station A-P'!GX125,'ACORN station A-P'!HA125,'ACORN station A-P'!HD125,'ACORN station A-P'!HG125,'ACORN station A-P'!HJ125,'ACORN station A-P'!HM125,'ACORN station A-P'!HP125,'ACORN station A-P'!HS125,'ACORN station A-P'!HV125,'ACORN station A-P'!HY125,'ACORN station A-P'!IB125,'ACORN station A-P'!IE125,'ACORN station A-P'!IH125,'ACORN station A-P'!IK125,'ACORN station A-P'!IN125,'ACORN station A-P'!IQ125,B125,E125,H125,K125,N125,Q125),COUNT(T125,W125,Z125,AC125,AF125,AI125,AL125,AO125,AR125,AU125,AX125,BA125,BD125,BG125,BJ125,BM125,BP125,BS125,BV125,BY125,CB125,CE125))</f>
        <v>43</v>
      </c>
      <c r="DK125" s="44">
        <f>SUM(COUNT('ACORN station A-P'!C125,'ACORN station A-P'!F125,'ACORN station A-P'!I125,'ACORN station A-P'!L125,'ACORN station A-P'!O125,'ACORN station A-P'!R125,'ACORN station A-P'!U125,'ACORN station A-P'!X125,'ACORN station A-P'!AA125,'ACORN station A-P'!AD125,'ACORN station A-P'!AG125,'ACORN station A-P'!AJ125,'ACORN station A-P'!AM125,'ACORN station A-P'!AP125,'ACORN station A-P'!AS125,'ACORN station A-P'!AV125,'ACORN station A-P'!AY125,'ACORN station A-P'!BB125,'ACORN station A-P'!BE125,'ACORN station A-P'!BH125,'ACORN station A-P'!BK125,'ACORN station A-P'!BN125,'ACORN station A-P'!BQ125,'ACORN station A-P'!BT125,'ACORN station A-P'!BW125,'ACORN station A-P'!BZ125,'ACORN station A-P'!CC125,'ACORN station A-P'!CF125,'ACORN station A-P'!CI125,'ACORN station A-P'!CL125),COUNT('ACORN station A-P'!CO125,'ACORN station A-P'!CR125,'ACORN station A-P'!CU125,'ACORN station A-P'!CX125,'ACORN station A-P'!DA125,'ACORN station A-P'!DD125,'ACORN station A-P'!DG125,'ACORN station A-P'!DJ125,'ACORN station A-P'!DM125,'ACORN station A-P'!DP125,'ACORN station A-P'!DS125,'ACORN station A-P'!DV125,'ACORN station A-P'!DY125,'ACORN station A-P'!EB125,'ACORN station A-P'!EE125,'ACORN station A-P'!EH125,'ACORN station A-P'!EK125,'ACORN station A-P'!EN125,'ACORN station A-P'!EQ125,'ACORN station A-P'!ET125,'ACORN station A-P'!EW125,'ACORN station A-P'!EZ125,'ACORN station A-P'!FC125,'ACORN station A-P'!FF125,'ACORN station A-P'!FI125,'ACORN station A-P'!FL125,'ACORN station A-P'!FO125,'ACORN station A-P'!FR125,'ACORN station A-P'!FU125,'ACORN station A-P'!FX125),COUNT('ACORN station A-P'!GA125,'ACORN station A-P'!GD125,'ACORN station A-P'!GG125,'ACORN station A-P'!GJ125,'ACORN station A-P'!GM125,'ACORN station A-P'!GP125,'ACORN station A-P'!GS125,'ACORN station A-P'!GV125,'ACORN station A-P'!GY125,'ACORN station A-P'!HB125,'ACORN station A-P'!HE125,'ACORN station A-P'!HH125,'ACORN station A-P'!HK125,'ACORN station A-P'!HN125,'ACORN station A-P'!HQ125,'ACORN station A-P'!HT125,'ACORN station A-P'!HW125,'ACORN station A-P'!HZ125,'ACORN station A-P'!IC125,'ACORN station A-P'!IF125,'ACORN station A-P'!II125,'ACORN station A-P'!IL125,'ACORN station A-P'!IO125,'ACORN station A-P'!IR125,C125,F125,I125,L125,O125,R125),COUNT(U125,X125,AA125,AD125,AG125,AJ125,AM125,AP125,AS125,AV125,AY125,BB125,BE125,BH125,BK125,BN125,BQ125,BT125,BW125,BZ125,CC125,CF125))</f>
        <v>44</v>
      </c>
      <c r="DL125" s="44">
        <f>SUM(COUNT('ACORN station A-P'!D125,'ACORN station A-P'!G125,'ACORN station A-P'!J125,'ACORN station A-P'!M125,'ACORN station A-P'!P125,'ACORN station A-P'!S125,'ACORN station A-P'!V125,'ACORN station A-P'!Y125,'ACORN station A-P'!AB125,'ACORN station A-P'!AE125,'ACORN station A-P'!AH125,'ACORN station A-P'!AK125,'ACORN station A-P'!AN125,'ACORN station A-P'!AQ125,'ACORN station A-P'!AT125,'ACORN station A-P'!AW125,'ACORN station A-P'!AZ125,'ACORN station A-P'!BC125,'ACORN station A-P'!BF125,'ACORN station A-P'!BI125,'ACORN station A-P'!BL125,'ACORN station A-P'!BO125,'ACORN station A-P'!BR125,'ACORN station A-P'!BU125,'ACORN station A-P'!BX125,'ACORN station A-P'!CA125,'ACORN station A-P'!CD125,'ACORN station A-P'!CG125,'ACORN station A-P'!CJ125,'ACORN station A-P'!CM125),COUNT('ACORN station A-P'!CP125,'ACORN station A-P'!CS125,'ACORN station A-P'!CV125,'ACORN station A-P'!CY125,'ACORN station A-P'!DB125,'ACORN station A-P'!DE125,'ACORN station A-P'!DH125,'ACORN station A-P'!DK125,'ACORN station A-P'!DN125,'ACORN station A-P'!DQ125,'ACORN station A-P'!DT125,'ACORN station A-P'!DW125,'ACORN station A-P'!DZ125,'ACORN station A-P'!EC125,'ACORN station A-P'!EF125,'ACORN station A-P'!EI125,'ACORN station A-P'!EL125,'ACORN station A-P'!EO125,'ACORN station A-P'!ER125,'ACORN station A-P'!EU125,'ACORN station A-P'!EX125,'ACORN station A-P'!FA125,'ACORN station A-P'!FD125,'ACORN station A-P'!FG125,'ACORN station A-P'!FJ125,'ACORN station A-P'!FM125,'ACORN station A-P'!FP125,'ACORN station A-P'!FS125,'ACORN station A-P'!FV125,'ACORN station A-P'!FY125),COUNT('ACORN station A-P'!GB125,'ACORN station A-P'!GE125,'ACORN station A-P'!GH125,'ACORN station A-P'!GK125,'ACORN station A-P'!GN125,'ACORN station A-P'!GQ125,'ACORN station A-P'!GT125,'ACORN station A-P'!GW125,'ACORN station A-P'!GZ125,'ACORN station A-P'!HC125,'ACORN station A-P'!HF125,'ACORN station A-P'!HI125,'ACORN station A-P'!HL125,'ACORN station A-P'!HO125,'ACORN station A-P'!HR125,'ACORN station A-P'!HU125,'ACORN station A-P'!HX125,'ACORN station A-P'!IA125,'ACORN station A-P'!ID125,'ACORN station A-P'!IG125,'ACORN station A-P'!IJ125,'ACORN station A-P'!IM125,'ACORN station A-P'!IP125,'ACORN station A-P'!IS125,D125,G125,J125,M125,P125,S125),COUNT(V125,Y125,AB125,AE125,AH125,AK125,AN125,AQ125,AT125,AW125,AZ125,BC125,BF125,BI125,BL125,BO125,BR125,BU125,BX125,CA125,CD125,CG125))</f>
        <v>45</v>
      </c>
      <c r="DM125" s="44">
        <f>SUM(BS125,CE125)</f>
        <v>35</v>
      </c>
      <c r="DN125" s="44">
        <f>SUM(BT125,CF125)</f>
        <v>37</v>
      </c>
      <c r="DO125" s="44">
        <f>SUM(BU125,CG125)</f>
        <v>37</v>
      </c>
      <c r="DP125" s="93"/>
      <c r="DQ125" s="93"/>
      <c r="DR125" s="44"/>
      <c r="DS125" s="44"/>
      <c r="DT125" s="44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</row>
    <row r="126" ht="22.35" customHeight="1">
      <c r="A126" s="19">
        <v>1924</v>
      </c>
      <c r="B126" s="29"/>
      <c r="C126" s="24"/>
      <c r="D126" s="25"/>
      <c r="E126" s="23">
        <v>41.34333333333333</v>
      </c>
      <c r="F126" s="24">
        <v>41.70277777777779</v>
      </c>
      <c r="G126" s="25">
        <v>40.84814814814814</v>
      </c>
      <c r="H126" s="23"/>
      <c r="I126" s="24"/>
      <c r="J126" s="25"/>
      <c r="K126" s="23"/>
      <c r="L126" s="24"/>
      <c r="M126" s="25"/>
      <c r="N126" s="23"/>
      <c r="O126" s="24"/>
      <c r="P126" s="25"/>
      <c r="Q126" s="23">
        <v>42.3</v>
      </c>
      <c r="R126" s="24">
        <v>42.2</v>
      </c>
      <c r="S126" s="25">
        <v>42.7</v>
      </c>
      <c r="T126" s="23"/>
      <c r="U126" s="24"/>
      <c r="V126" s="25">
        <v>40.3</v>
      </c>
      <c r="W126" s="23"/>
      <c r="X126" s="24"/>
      <c r="Y126" s="25"/>
      <c r="Z126" s="23">
        <v>41.23999999999999</v>
      </c>
      <c r="AA126" s="24">
        <v>41.05</v>
      </c>
      <c r="AB126" s="25">
        <v>40.5</v>
      </c>
      <c r="AC126" s="23">
        <v>41.3</v>
      </c>
      <c r="AD126" s="24">
        <v>40.45</v>
      </c>
      <c r="AE126" s="25">
        <v>40.3</v>
      </c>
      <c r="AF126" s="23"/>
      <c r="AG126" s="24"/>
      <c r="AH126" s="25"/>
      <c r="AI126" s="23">
        <v>41.82857142857143</v>
      </c>
      <c r="AJ126" s="24">
        <v>41.3</v>
      </c>
      <c r="AK126" s="25">
        <v>41.41249999999999</v>
      </c>
      <c r="AL126" s="23">
        <v>40.75789473684211</v>
      </c>
      <c r="AM126" s="24">
        <v>40.5</v>
      </c>
      <c r="AN126" s="25">
        <v>40.92142857142856</v>
      </c>
      <c r="AO126" s="23"/>
      <c r="AP126" s="24"/>
      <c r="AQ126" s="25"/>
      <c r="AR126" s="23">
        <v>41.32307692307692</v>
      </c>
      <c r="AS126" s="24">
        <v>41.16666666666667</v>
      </c>
      <c r="AT126" s="25">
        <v>41.40666666666667</v>
      </c>
      <c r="AU126" s="23"/>
      <c r="AV126" s="24"/>
      <c r="AW126" s="25"/>
      <c r="AX126" s="23"/>
      <c r="AY126" s="24"/>
      <c r="AZ126" s="25"/>
      <c r="BA126" s="23">
        <v>40.73333333333333</v>
      </c>
      <c r="BB126" s="24">
        <v>40.93333333333333</v>
      </c>
      <c r="BC126" s="25">
        <v>41.1</v>
      </c>
      <c r="BD126" s="23">
        <v>41.4</v>
      </c>
      <c r="BE126" s="24"/>
      <c r="BF126" s="25">
        <v>40.3</v>
      </c>
      <c r="BG126" s="23">
        <v>40.1</v>
      </c>
      <c r="BH126" s="24"/>
      <c r="BI126" s="25">
        <v>40.6</v>
      </c>
      <c r="BJ126" s="23"/>
      <c r="BK126" s="24"/>
      <c r="BL126" s="25"/>
      <c r="BM126" s="23"/>
      <c r="BN126" s="24"/>
      <c r="BO126" s="25"/>
      <c r="BP126" s="23"/>
      <c r="BQ126" s="24"/>
      <c r="BR126" s="25"/>
      <c r="BS126" s="23"/>
      <c r="BT126" s="24"/>
      <c r="BU126" s="25"/>
      <c r="BV126" s="23"/>
      <c r="BW126" s="24"/>
      <c r="BX126" s="25"/>
      <c r="BY126" s="23"/>
      <c r="BZ126" s="24"/>
      <c r="CA126" s="25"/>
      <c r="CB126" s="23"/>
      <c r="CC126" s="24"/>
      <c r="CD126" s="25"/>
      <c r="CE126" s="23"/>
      <c r="CF126" s="24"/>
      <c r="CG126" s="25"/>
      <c r="CH126" s="92"/>
      <c r="CI126" s="93"/>
      <c r="CJ126" s="24">
        <f>SUM('ACORN station A-P'!E126,'ACORN station A-P'!H126,'ACORN station A-P'!K126,'ACORN station A-P'!N126,'ACORN station A-P'!Q126,'ACORN station A-P'!T126,'ACORN station A-P'!W126,'ACORN station A-P'!Z126,'ACORN station A-P'!AC126,'ACORN station A-P'!AF126,'ACORN station A-P'!AI126,'ACORN station A-P'!AL126,'ACORN station A-P'!AO126,'ACORN station A-P'!AR126,'ACORN station A-P'!AU126,'ACORN station A-P'!AX126,'ACORN station A-P'!BA126,'ACORN station A-P'!BD126,'ACORN station A-P'!BG126,'ACORN station A-P'!BJ126,'ACORN station A-P'!BM126,'ACORN station A-P'!BP126,'ACORN station A-P'!BS126,'ACORN station A-P'!BV126,'ACORN station A-P'!BY126,'ACORN station A-P'!CB126,'ACORN station A-P'!CE126,'ACORN station A-P'!CH126,'ACORN station A-P'!CK126,SUM('ACORN station A-P'!CN126,'ACORN station A-P'!CQ126,'ACORN station A-P'!CT126,'ACORN station A-P'!CW126,'ACORN station A-P'!CZ126,'ACORN station A-P'!DC126,'ACORN station A-P'!DF126,'ACORN station A-P'!DI126,'ACORN station A-P'!DL126,'ACORN station A-P'!DO126,'ACORN station A-P'!DR126,'ACORN station A-P'!DU126,'ACORN station A-P'!DX126,'ACORN station A-P'!EA126,'ACORN station A-P'!ED126,'ACORN station A-P'!EG126,'ACORN station A-P'!EJ126,'ACORN station A-P'!EP126,'ACORN station A-P'!ES126,'ACORN station A-P'!EV126,'ACORN station A-P'!EY126,'ACORN station A-P'!FB126,'ACORN station A-P'!FE126,'ACORN station A-P'!FH126,'ACORN station A-P'!FK126,'ACORN station A-P'!FQ126,'ACORN station A-P'!FT126,'ACORN station A-P'!FW126,'ACORN station A-P'!FZ126,SUM('ACORN station A-P'!GC126,'ACORN station A-P'!GF126,'ACORN station A-P'!GI126,'ACORN station A-P'!GO126,'ACORN station A-P'!GR126,'ACORN station A-P'!GU126,'ACORN station A-P'!GX126,'ACORN station A-P'!HA126,'ACORN station A-P'!HD126,'ACORN station A-P'!HG126,'ACORN station A-P'!HJ126,'ACORN station A-P'!HM126,'ACORN station A-P'!HP126,'ACORN station A-P'!HS126,'ACORN station A-P'!HV126,'ACORN station A-P'!HY126,'ACORN station A-P'!IB126,'ACORN station A-P'!IE126,'ACORN station A-P'!IH126,'ACORN station A-P'!IK126,'ACORN station A-P'!IN126,'ACORN station A-P'!IQ126,B126,E126,K126,Q126,T126,W126,Z126,SUM(AC126,AI126,AL126,AO126,AR126,AX126,BA126,BD126,BG126,BJ126,BM126,BP126,BS126,BV126,BY126,CB126,CE126))))</f>
        <v>1491.482656837487</v>
      </c>
      <c r="CK126" s="24">
        <f>SUM('ACORN station A-P'!F126,'ACORN station A-P'!I126,'ACORN station A-P'!L126,'ACORN station A-P'!O126,'ACORN station A-P'!R126,'ACORN station A-P'!U126,'ACORN station A-P'!X126,'ACORN station A-P'!AA126,'ACORN station A-P'!AD126,'ACORN station A-P'!AG126,'ACORN station A-P'!AJ126,'ACORN station A-P'!AM126,'ACORN station A-P'!AP126,'ACORN station A-P'!AS126,'ACORN station A-P'!AV126,'ACORN station A-P'!AY126,'ACORN station A-P'!BB126,'ACORN station A-P'!BE126,'ACORN station A-P'!BH126,'ACORN station A-P'!BK126,'ACORN station A-P'!BN126,'ACORN station A-P'!BQ126,'ACORN station A-P'!BT126,'ACORN station A-P'!BW126,'ACORN station A-P'!BZ126,'ACORN station A-P'!CC126,'ACORN station A-P'!CF126,'ACORN station A-P'!CI126,'ACORN station A-P'!CL126,SUM('ACORN station A-P'!CO126,'ACORN station A-P'!CR126,'ACORN station A-P'!CU126,'ACORN station A-P'!CX126,'ACORN station A-P'!DA126,'ACORN station A-P'!DD126,'ACORN station A-P'!DG126,'ACORN station A-P'!DJ126,'ACORN station A-P'!DM126,'ACORN station A-P'!DP126,'ACORN station A-P'!DS126,'ACORN station A-P'!DV126,'ACORN station A-P'!DY126,'ACORN station A-P'!EB126,'ACORN station A-P'!EE126,'ACORN station A-P'!EH126,'ACORN station A-P'!EK126,'ACORN station A-P'!EQ126,'ACORN station A-P'!ET126,'ACORN station A-P'!EW126,'ACORN station A-P'!EZ126,'ACORN station A-P'!FC126,'ACORN station A-P'!FF126,'ACORN station A-P'!FI126,'ACORN station A-P'!FL126,'ACORN station A-P'!FR126,'ACORN station A-P'!FU126,'ACORN station A-P'!FX126,'ACORN station A-P'!GA126,SUM('ACORN station A-P'!GD126,'ACORN station A-P'!GG126,'ACORN station A-P'!GJ126,'ACORN station A-P'!GP126,'ACORN station A-P'!GS126,'ACORN station A-P'!GV126,'ACORN station A-P'!GY126,'ACORN station A-P'!HB126,'ACORN station A-P'!HE126,'ACORN station A-P'!HH126,'ACORN station A-P'!HK126,'ACORN station A-P'!HN126,'ACORN station A-P'!HQ126,'ACORN station A-P'!HT126,'ACORN station A-P'!HW126,'ACORN station A-P'!HZ126,'ACORN station A-P'!IC126,'ACORN station A-P'!IF126,'ACORN station A-P'!II126,'ACORN station A-P'!IL126,'ACORN station A-P'!IO126,'ACORN station A-P'!IR126,C126,F126,L126,R126,U126,X126,AA126,SUM(AD126,AJ126,AM126,AP126,AS126,AY126,BB126,BE126,BH126,BK126,BN126,BQ126,BT126,BW126,BZ126,CC126,CF126))))</f>
        <v>1403.195836821908</v>
      </c>
      <c r="CL126" s="24">
        <f>SUM('ACORN station A-P'!G126,'ACORN station A-P'!J126,'ACORN station A-P'!M126,'ACORN station A-P'!P126,'ACORN station A-P'!S126,'ACORN station A-P'!V126,'ACORN station A-P'!Y126,'ACORN station A-P'!AB126,'ACORN station A-P'!AE126,'ACORN station A-P'!AH126,'ACORN station A-P'!AK126,'ACORN station A-P'!AN126,'ACORN station A-P'!AQ126,'ACORN station A-P'!AT126,'ACORN station A-P'!AW126,'ACORN station A-P'!AZ126,'ACORN station A-P'!BC126,'ACORN station A-P'!BF126,'ACORN station A-P'!BI126,'ACORN station A-P'!BL126,'ACORN station A-P'!BO126,'ACORN station A-P'!BR126,'ACORN station A-P'!BU126,'ACORN station A-P'!BX126,'ACORN station A-P'!CA126,'ACORN station A-P'!CD126,'ACORN station A-P'!CG126,'ACORN station A-P'!CJ126,'ACORN station A-P'!CM126,SUM('ACORN station A-P'!CP126,'ACORN station A-P'!CS126,'ACORN station A-P'!CV126,'ACORN station A-P'!CY126,'ACORN station A-P'!DB126,'ACORN station A-P'!DE126,'ACORN station A-P'!DH126,'ACORN station A-P'!DK126,'ACORN station A-P'!DN126,'ACORN station A-P'!DQ126,'ACORN station A-P'!DT126,'ACORN station A-P'!DW126,'ACORN station A-P'!DZ126,'ACORN station A-P'!EC126,'ACORN station A-P'!EF126,'ACORN station A-P'!EI126,'ACORN station A-P'!EL126,'ACORN station A-P'!ER126,'ACORN station A-P'!EU126,'ACORN station A-P'!EX126,'ACORN station A-P'!FA126,'ACORN station A-P'!FD126,'ACORN station A-P'!FG126,'ACORN station A-P'!FJ126,'ACORN station A-P'!FM126,'ACORN station A-P'!FS126,'ACORN station A-P'!FV126,'ACORN station A-P'!FY126,'ACORN station A-P'!GB126,SUM('ACORN station A-P'!GE126,'ACORN station A-P'!GH126,'ACORN station A-P'!GK126,'ACORN station A-P'!GQ126,'ACORN station A-P'!GT126,'ACORN station A-P'!GW126,'ACORN station A-P'!GZ126,'ACORN station A-P'!HC126,'ACORN station A-P'!HF126,'ACORN station A-P'!HI126,'ACORN station A-P'!HL126,'ACORN station A-P'!HO126,'ACORN station A-P'!HR126,'ACORN station A-P'!HU126,'ACORN station A-P'!HX126,'ACORN station A-P'!IA126,'ACORN station A-P'!ID126,'ACORN station A-P'!IG126,'ACORN station A-P'!IJ126,'ACORN station A-P'!IM126,'ACORN station A-P'!IP126,'ACORN station A-P'!IS126,D126,G126,M126,S126,V126,Y126,AB126,SUM(AE126,AK126,AN126,AQ126,AT126,AZ126,BC126,BF126,BI126,BL126,BO126,BR126,BU126,BX126,CA126,CD126,CG126))))</f>
        <v>1607.072077875171</v>
      </c>
      <c r="CM126" s="94"/>
      <c r="CN126" s="95">
        <f>CJ126/DG126</f>
        <v>41.4300738010413</v>
      </c>
      <c r="CO126" s="95">
        <f>CK126/DH126</f>
        <v>41.27046578887966</v>
      </c>
      <c r="CP126" s="95">
        <f>CL126/DI126</f>
        <v>41.20697635577362</v>
      </c>
      <c r="CQ126" s="24"/>
      <c r="CR126" s="24">
        <f>SUM('ACORN station A-P'!B126,'ACORN station A-P'!E126,'ACORN station A-P'!H126,'ACORN station A-P'!K126,'ACORN station A-P'!N126,'ACORN station A-P'!Q126,'ACORN station A-P'!T126,'ACORN station A-P'!W126,'ACORN station A-P'!Z126,'ACORN station A-P'!AC126,'ACORN station A-P'!AF126,'ACORN station A-P'!AI126,'ACORN station A-P'!AL126,'ACORN station A-P'!AO126,'ACORN station A-P'!AR126,'ACORN station A-P'!AU126,'ACORN station A-P'!AX126,'ACORN station A-P'!BA126,'ACORN station A-P'!BD126,'ACORN station A-P'!BG126,'ACORN station A-P'!BJ126,'ACORN station A-P'!BM126,'ACORN station A-P'!BP126,'ACORN station A-P'!BS126,'ACORN station A-P'!BV126,'ACORN station A-P'!BY126,'ACORN station A-P'!CB126,'ACORN station A-P'!CE126,'ACORN station A-P'!CH126,SUM('ACORN station A-P'!CK126,'ACORN station A-P'!CN126,'ACORN station A-P'!CQ126,'ACORN station A-P'!CT126,'ACORN station A-P'!CW126,'ACORN station A-P'!CZ126,'ACORN station A-P'!DC126,'ACORN station A-P'!DF126,'ACORN station A-P'!DI126,'ACORN station A-P'!DL126,'ACORN station A-P'!DO126,'ACORN station A-P'!DR126,'ACORN station A-P'!DU126,'ACORN station A-P'!DX126,'ACORN station A-P'!EA126,'ACORN station A-P'!ED126,'ACORN station A-P'!EG126,'ACORN station A-P'!EJ126,'ACORN station A-P'!EM126,'ACORN station A-P'!EP126,'ACORN station A-P'!ES126,'ACORN station A-P'!EV126,'ACORN station A-P'!EY126,'ACORN station A-P'!FB126,'ACORN station A-P'!FE126,'ACORN station A-P'!FH126,'ACORN station A-P'!FK126,'ACORN station A-P'!FN126,'ACORN station A-P'!FQ126,SUM('ACORN station A-P'!FT126,'ACORN station A-P'!FW126,'ACORN station A-P'!FZ126,'ACORN station A-P'!GC126,'ACORN station A-P'!GF126,'ACORN station A-P'!GI126,'ACORN station A-P'!GL126,'ACORN station A-P'!GO126,'ACORN station A-P'!GR126,'ACORN station A-P'!GU126,'ACORN station A-P'!GX126,'ACORN station A-P'!HA126,'ACORN station A-P'!HD126,'ACORN station A-P'!HG126,'ACORN station A-P'!HJ126,'ACORN station A-P'!HM126,'ACORN station A-P'!HP126,'ACORN station A-P'!HS126,'ACORN station A-P'!HV126,'ACORN station A-P'!HY126,'ACORN station A-P'!IB126,'ACORN station A-P'!IE126,'ACORN station A-P'!IH126,'ACORN station A-P'!IK126,'ACORN station A-P'!IN126,'ACORN station A-P'!IQ126,B126,E126,H126,SUM(K126,N126,Q126,T126,W126,Z126,AC126,AF126,AI126,AL126,AO126,AR126,AU126,AX126,BA126,BD126,BG126,BJ126,BM126,BP126,BS126,BV126,BY126,CB126,CE126))))</f>
        <v>1573.049323504153</v>
      </c>
      <c r="CS126" s="24">
        <f>SUM('ACORN station A-P'!C126,'ACORN station A-P'!F126,'ACORN station A-P'!I126,'ACORN station A-P'!L126,'ACORN station A-P'!O126,'ACORN station A-P'!R126,'ACORN station A-P'!U126,'ACORN station A-P'!X126,'ACORN station A-P'!AA126,'ACORN station A-P'!AD126,'ACORN station A-P'!AG126,'ACORN station A-P'!AJ126,'ACORN station A-P'!AM126,'ACORN station A-P'!AP126,'ACORN station A-P'!AS126,'ACORN station A-P'!AV126,'ACORN station A-P'!AY126,'ACORN station A-P'!BB126,'ACORN station A-P'!BE126,'ACORN station A-P'!BH126,'ACORN station A-P'!BK126,'ACORN station A-P'!BN126,'ACORN station A-P'!BQ126,'ACORN station A-P'!BT126,'ACORN station A-P'!BW126,'ACORN station A-P'!BZ126,'ACORN station A-P'!CC126,'ACORN station A-P'!CF126,'ACORN station A-P'!CI126,SUM('ACORN station A-P'!CL126,'ACORN station A-P'!CO126,'ACORN station A-P'!CR126,'ACORN station A-P'!CU126,'ACORN station A-P'!CX126,'ACORN station A-P'!DA126,'ACORN station A-P'!DD126,'ACORN station A-P'!DG126,'ACORN station A-P'!DJ126,'ACORN station A-P'!DM126,'ACORN station A-P'!DP126,'ACORN station A-P'!DS126,'ACORN station A-P'!DV126,'ACORN station A-P'!DY126,'ACORN station A-P'!EB126,'ACORN station A-P'!EE126,'ACORN station A-P'!EH126,'ACORN station A-P'!EK126,'ACORN station A-P'!EN126,'ACORN station A-P'!EQ126,'ACORN station A-P'!ET126,'ACORN station A-P'!EW126,'ACORN station A-P'!EZ126,'ACORN station A-P'!FC126,'ACORN station A-P'!FF126,'ACORN station A-P'!FI126,'ACORN station A-P'!FL126,'ACORN station A-P'!FO126,'ACORN station A-P'!FR126,SUM('ACORN station A-P'!FU126,'ACORN station A-P'!FX126,'ACORN station A-P'!GA126,'ACORN station A-P'!GD126,'ACORN station A-P'!GG126,'ACORN station A-P'!GJ126,'ACORN station A-P'!GM126,'ACORN station A-P'!GP126,'ACORN station A-P'!GS126,'ACORN station A-P'!GV126,'ACORN station A-P'!GY126,'ACORN station A-P'!HB126,'ACORN station A-P'!HE126,'ACORN station A-P'!HH126,'ACORN station A-P'!HK126,'ACORN station A-P'!HN126,'ACORN station A-P'!HQ126,'ACORN station A-P'!HT126,'ACORN station A-P'!HW126,'ACORN station A-P'!HZ126,'ACORN station A-P'!IC126,'ACORN station A-P'!IF126,'ACORN station A-P'!II126,'ACORN station A-P'!IL126,'ACORN station A-P'!IO126,'ACORN station A-P'!IR126,C126,F126,I126,SUM(L126,O126,R126,U126,X126,AA126,AD126,AG126,AJ126,AM126,AP126,AS126,AV126,AY126,BB126,BE126,BH126,BK126,BN126,BQ126,BT126,BW126,BZ126,CC126,CF126))))</f>
        <v>1484.845836821908</v>
      </c>
      <c r="CT126" s="24">
        <f>SUM('ACORN station A-P'!D126,'ACORN station A-P'!G126,'ACORN station A-P'!J126,'ACORN station A-P'!M126,'ACORN station A-P'!P126,'ACORN station A-P'!S126,'ACORN station A-P'!V126,'ACORN station A-P'!Y126,'ACORN station A-P'!AB126,'ACORN station A-P'!AE126,'ACORN station A-P'!AH126,'ACORN station A-P'!AK126,'ACORN station A-P'!AN126,'ACORN station A-P'!AQ126,'ACORN station A-P'!AT126,'ACORN station A-P'!AW126,'ACORN station A-P'!AZ126,'ACORN station A-P'!BC126,'ACORN station A-P'!BF126,'ACORN station A-P'!BI126,'ACORN station A-P'!BL126,'ACORN station A-P'!BO126,'ACORN station A-P'!BR126,'ACORN station A-P'!BU126,'ACORN station A-P'!BX126,'ACORN station A-P'!CA126,'ACORN station A-P'!CD126,'ACORN station A-P'!CG126,'ACORN station A-P'!CJ126,SUM('ACORN station A-P'!CM126,'ACORN station A-P'!CP126,'ACORN station A-P'!CS126,'ACORN station A-P'!CV126,'ACORN station A-P'!CY126,'ACORN station A-P'!DB126,'ACORN station A-P'!DE126,'ACORN station A-P'!DH126,'ACORN station A-P'!DK126,'ACORN station A-P'!DN126,'ACORN station A-P'!DQ126,'ACORN station A-P'!DT126,'ACORN station A-P'!DW126,'ACORN station A-P'!DZ126,'ACORN station A-P'!EC126,'ACORN station A-P'!EF126,'ACORN station A-P'!EI126,'ACORN station A-P'!EL126,'ACORN station A-P'!EO126,'ACORN station A-P'!ER126,'ACORN station A-P'!EU126,'ACORN station A-P'!EX126,'ACORN station A-P'!FA126,'ACORN station A-P'!FD126,'ACORN station A-P'!FG126,'ACORN station A-P'!FJ126,'ACORN station A-P'!FM126,'ACORN station A-P'!FP126,'ACORN station A-P'!FS126,SUM('ACORN station A-P'!FV126,'ACORN station A-P'!FY126,'ACORN station A-P'!GB126,'ACORN station A-P'!GE126,'ACORN station A-P'!GH126,'ACORN station A-P'!GK126,'ACORN station A-P'!GN126,'ACORN station A-P'!GQ126,'ACORN station A-P'!GT126,'ACORN station A-P'!GW126,'ACORN station A-P'!GZ126,'ACORN station A-P'!HC126,'ACORN station A-P'!HF126,'ACORN station A-P'!HI126,'ACORN station A-P'!HL126,'ACORN station A-P'!HO126,'ACORN station A-P'!HR126,'ACORN station A-P'!HU126,'ACORN station A-P'!HX126,'ACORN station A-P'!IA126,'ACORN station A-P'!ID126,'ACORN station A-P'!IG126,'ACORN station A-P'!IJ126,'ACORN station A-P'!IM126,'ACORN station A-P'!IP126,'ACORN station A-P'!IS126,D126,G126,J126,SUM(M126,P126,S126,V126,Y126,AB126,AE126,AH126,AK126,AN126,AQ126,AT126,AW126,AZ126,BC126,BF126,BI126,BL126,BO126,BR126,BU126,BX126,CA126,CD126,CG126))))</f>
        <v>1687.672077875171</v>
      </c>
      <c r="CU126" s="24"/>
      <c r="CV126" s="95">
        <f>CR126/DJ126</f>
        <v>41.39603482905667</v>
      </c>
      <c r="CW126" s="95">
        <f>CS126/DK126</f>
        <v>41.24571768949745</v>
      </c>
      <c r="CX126" s="95">
        <f>CT126/DL126</f>
        <v>41.16273360671149</v>
      </c>
      <c r="CY126" s="24"/>
      <c r="CZ126" s="24">
        <f>SUM('ACORN station A-P'!B126,'ACORN station A-P'!E126,'ACORN station A-P'!H126,'ACORN station A-P'!Q126,'ACORN station A-P'!W126,'ACORN station A-P'!Z126,'ACORN station A-P'!AC126,'ACORN station A-P'!AI126,'ACORN station A-P'!AL126,'ACORN station A-P'!AO126,'ACORN station A-P'!AX126,'ACORN station A-P'!BM126,'ACORN station A-P'!BP126,'ACORN station A-P'!BS126,'ACORN station A-P'!BV126,'ACORN station A-P'!CB126,'ACORN station A-P'!CE126,'ACORN station A-P'!CH126,'ACORN station A-P'!CT126,'ACORN station A-P'!CW126,'ACORN station A-P'!DF126,'ACORN station A-P'!DC126,'ACORN station A-P'!DO126,'ACORN station A-P'!DR126,'ACORN station A-P'!DU126,'ACORN station A-P'!DX126,'ACORN station A-P'!EJ126,'ACORN station A-P'!ES126,'ACORN station A-P'!EV126,SUM('ACORN station A-P'!FB126,'ACORN station A-P'!FE126,'ACORN station A-P'!FK126,'ACORN station A-P'!FT126,'ACORN station A-P'!FW126,'ACORN station A-P'!FZ126,'ACORN station A-P'!GC126,'ACORN station A-P'!GF126,'ACORN station A-P'!GL126,'ACORN station A-P'!GR126,'ACORN station A-P'!GU126,'ACORN station A-P'!HA126,'ACORN station A-P'!HD126,'ACORN station A-P'!HG126,'ACORN station A-P'!HM126,'ACORN station A-P'!IB126,'ACORN station A-P'!IE126,'ACORN station A-P'!IN126,'ACORN station A-P'!IQ126,E126,K126,T126,Z126,AF126,AL126,AR126,BA126,BD126,BG126,SUM(BS126,CE126)))</f>
        <v>1240.594281487347</v>
      </c>
      <c r="DA126" s="24">
        <f>SUM('ACORN station A-P'!C126,'ACORN station A-P'!F126,'ACORN station A-P'!I126,'ACORN station A-P'!R126,'ACORN station A-P'!X126,'ACORN station A-P'!AA126,'ACORN station A-P'!AD126,'ACORN station A-P'!AJ126,'ACORN station A-P'!AM126,'ACORN station A-P'!AP126,'ACORN station A-P'!AY126,'ACORN station A-P'!BN126,'ACORN station A-P'!BQ126,'ACORN station A-P'!BT126,'ACORN station A-P'!BW126,'ACORN station A-P'!CC126,'ACORN station A-P'!CF126,'ACORN station A-P'!CI126,'ACORN station A-P'!CU126,'ACORN station A-P'!CX126,'ACORN station A-P'!DG126,'ACORN station A-P'!DD126,'ACORN station A-P'!DP126,'ACORN station A-P'!DS126,'ACORN station A-P'!DV126,'ACORN station A-P'!DY126,'ACORN station A-P'!EK126,'ACORN station A-P'!ET126,'ACORN station A-P'!EW126,SUM('ACORN station A-P'!FC126,'ACORN station A-P'!FF126,'ACORN station A-P'!FL126,'ACORN station A-P'!FU126,'ACORN station A-P'!FX126,'ACORN station A-P'!GA126,'ACORN station A-P'!GD126,'ACORN station A-P'!GG126,'ACORN station A-P'!GM126,'ACORN station A-P'!GS126,'ACORN station A-P'!GV126,'ACORN station A-P'!HB126,'ACORN station A-P'!HE126,'ACORN station A-P'!HH126,'ACORN station A-P'!HN126,'ACORN station A-P'!IC126,'ACORN station A-P'!IF126,'ACORN station A-P'!IO126,'ACORN station A-P'!IR126,F126,L126,U126,AA126,AG126,AM126,AS126,BB126,BE126,BH126,SUM(BT126,CF126)))</f>
        <v>1193.871755189255</v>
      </c>
      <c r="DB126" s="24">
        <f>SUM('ACORN station A-P'!D126,'ACORN station A-P'!G126,'ACORN station A-P'!J126,'ACORN station A-P'!S126,'ACORN station A-P'!Y126,'ACORN station A-P'!AB126,'ACORN station A-P'!AE126,'ACORN station A-P'!AK126,'ACORN station A-P'!AN126,'ACORN station A-P'!AQ126,'ACORN station A-P'!AZ126,'ACORN station A-P'!BO126,'ACORN station A-P'!BR126,'ACORN station A-P'!BU126,'ACORN station A-P'!BX126,'ACORN station A-P'!CD126,'ACORN station A-P'!CG126,'ACORN station A-P'!CJ126,'ACORN station A-P'!CV126,'ACORN station A-P'!CY126,'ACORN station A-P'!DH126,'ACORN station A-P'!DE126,'ACORN station A-P'!DQ126,'ACORN station A-P'!DT126,'ACORN station A-P'!DW126,'ACORN station A-P'!DZ126,'ACORN station A-P'!EL126,'ACORN station A-P'!EU126,'ACORN station A-P'!EX126,SUM('ACORN station A-P'!FD126,'ACORN station A-P'!FG126,'ACORN station A-P'!FM126,'ACORN station A-P'!FV126,'ACORN station A-P'!FY126,'ACORN station A-P'!GB126,'ACORN station A-P'!GE126,'ACORN station A-P'!GH126,'ACORN station A-P'!GN126,'ACORN station A-P'!GT126,'ACORN station A-P'!GW126,'ACORN station A-P'!HC126,'ACORN station A-P'!HF126,'ACORN station A-P'!HI126,'ACORN station A-P'!HO126,'ACORN station A-P'!ID126,'ACORN station A-P'!IG126,'ACORN station A-P'!IP126,'ACORN station A-P'!IS126,G126,M126,V126,AB126,AH126,AN126,AT126,BC126,BF126,BI126,SUM(BU126,CG126)))</f>
        <v>1356.682654798248</v>
      </c>
      <c r="DC126" s="24"/>
      <c r="DD126" s="95">
        <f>CZ126/DM126</f>
        <v>41.35314271624489</v>
      </c>
      <c r="DE126" s="95">
        <f>DA126/DN126</f>
        <v>41.16799155825018</v>
      </c>
      <c r="DF126" s="95">
        <f>DB126/DO126</f>
        <v>41.11159559994691</v>
      </c>
      <c r="DG126" s="44">
        <f>SUM(COUNT('ACORN station A-P'!E126,'ACORN station A-P'!H126,'ACORN station A-P'!K126,'ACORN station A-P'!N126,'ACORN station A-P'!Q126,'ACORN station A-P'!T126,'ACORN station A-P'!W126,'ACORN station A-P'!Z126,'ACORN station A-P'!AC126,'ACORN station A-P'!AF126,'ACORN station A-P'!AI126,'ACORN station A-P'!AL126,'ACORN station A-P'!AO126,'ACORN station A-P'!AR126,'ACORN station A-P'!AU126,'ACORN station A-P'!AX126,'ACORN station A-P'!BA126,'ACORN station A-P'!BD126,'ACORN station A-P'!BG126,'ACORN station A-P'!BJ126,'ACORN station A-P'!BM126,'ACORN station A-P'!BP126,'ACORN station A-P'!BS126,'ACORN station A-P'!BV126,'ACORN station A-P'!BY126,'ACORN station A-P'!CB126,'ACORN station A-P'!CE126,'ACORN station A-P'!CH126,'ACORN station A-P'!CK126,'ACORN station A-P'!CN126),COUNT('ACORN station A-P'!CQ126,'ACORN station A-P'!CT126,'ACORN station A-P'!CW126,'ACORN station A-P'!CZ126,'ACORN station A-P'!DC126,'ACORN station A-P'!DF126,'ACORN station A-P'!DI126,'ACORN station A-P'!DL126,'ACORN station A-P'!DO126,'ACORN station A-P'!DR126,'ACORN station A-P'!DU126,'ACORN station A-P'!DX126,'ACORN station A-P'!EA126,'ACORN station A-P'!ED126,'ACORN station A-P'!EG126,'ACORN station A-P'!EJ126,'ACORN station A-P'!EP126,'ACORN station A-P'!ES126,'ACORN station A-P'!EV126,'ACORN station A-P'!EY126,'ACORN station A-P'!FB126,'ACORN station A-P'!FE126,'ACORN station A-P'!FH126,'ACORN station A-P'!FK126,'ACORN station A-P'!FQ126,'ACORN station A-P'!FT126,'ACORN station A-P'!FW126,'ACORN station A-P'!FZ126,'ACORN station A-P'!GC126,'ACORN station A-P'!GF126),COUNT('ACORN station A-P'!GI126,'ACORN station A-P'!GO126,'ACORN station A-P'!GR126,'ACORN station A-P'!GU126,'ACORN station A-P'!GX126,'ACORN station A-P'!HA126,'ACORN station A-P'!HD126,'ACORN station A-P'!HG126,'ACORN station A-P'!HJ126,'ACORN station A-P'!HM126,'ACORN station A-P'!HP126,'ACORN station A-P'!HS126,'ACORN station A-P'!HV126,'ACORN station A-P'!HY126,'ACORN station A-P'!IB126,'ACORN station A-P'!IE126,'ACORN station A-P'!IH126,'ACORN station A-P'!IK126,'ACORN station A-P'!IN126,'ACORN station A-P'!IQ126,B126,E126,K126,Q126,T126,W126,Z126,AC126,AI126,AL126),COUNT(AO126,AR126,AX126,BA126,BD126,BG126,BJ126,BM126,BP126,BS126,BV126,BY126,CB126,CE126))</f>
        <v>36</v>
      </c>
      <c r="DH126" s="44">
        <f>SUM(COUNT('ACORN station A-P'!F126,'ACORN station A-P'!I126,'ACORN station A-P'!L126,'ACORN station A-P'!O126,'ACORN station A-P'!R126,'ACORN station A-P'!U126,'ACORN station A-P'!X126,'ACORN station A-P'!AA126,'ACORN station A-P'!AD126,'ACORN station A-P'!AG126,'ACORN station A-P'!AJ126,'ACORN station A-P'!AM126,'ACORN station A-P'!AP126,'ACORN station A-P'!AS126,'ACORN station A-P'!AV126,'ACORN station A-P'!AY126,'ACORN station A-P'!BB126,'ACORN station A-P'!BE126,'ACORN station A-P'!BH126,'ACORN station A-P'!BK126,'ACORN station A-P'!BN126,'ACORN station A-P'!BQ126,'ACORN station A-P'!BT126,'ACORN station A-P'!BW126,'ACORN station A-P'!BZ126,'ACORN station A-P'!CC126,'ACORN station A-P'!CF126,'ACORN station A-P'!CI126,'ACORN station A-P'!CL126,'ACORN station A-P'!CO126),COUNT('ACORN station A-P'!CR126,'ACORN station A-P'!CU126,'ACORN station A-P'!CX126,'ACORN station A-P'!DA126,'ACORN station A-P'!DD126,'ACORN station A-P'!DG126,'ACORN station A-P'!DJ126,'ACORN station A-P'!DM126,'ACORN station A-P'!DP126,'ACORN station A-P'!DS126,'ACORN station A-P'!DV126,'ACORN station A-P'!DY126,'ACORN station A-P'!EB126,'ACORN station A-P'!EE126,'ACORN station A-P'!EH126,'ACORN station A-P'!EK126,'ACORN station A-P'!EQ126,'ACORN station A-P'!ET126,'ACORN station A-P'!EW126,'ACORN station A-P'!EZ126,'ACORN station A-P'!FC126,'ACORN station A-P'!FF126,'ACORN station A-P'!FI126,'ACORN station A-P'!FL126,'ACORN station A-P'!FR126,'ACORN station A-P'!FU126,'ACORN station A-P'!FX126,'ACORN station A-P'!GA126,'ACORN station A-P'!GD126,'ACORN station A-P'!GG126),COUNT('ACORN station A-P'!GJ126,'ACORN station A-P'!GP126,'ACORN station A-P'!GS126,'ACORN station A-P'!GV126,'ACORN station A-P'!GY126,'ACORN station A-P'!HB126,'ACORN station A-P'!HE126,'ACORN station A-P'!HH126,'ACORN station A-P'!HK126,'ACORN station A-P'!HN126,'ACORN station A-P'!HQ126,'ACORN station A-P'!HT126,'ACORN station A-P'!HW126,'ACORN station A-P'!HZ126,'ACORN station A-P'!IC126,'ACORN station A-P'!IF126,'ACORN station A-P'!II126,'ACORN station A-P'!IL126,'ACORN station A-P'!IO126,'ACORN station A-P'!IR126,C126,F126,L126,R126,U126,X126,AA126,AD126,AJ126,AM126),COUNT(AP126,AS126,AY126,BB126,BE126,BH126,BK126,BN126,BQ126,BT126,BW126,BZ126,CC126,CF126))</f>
        <v>34</v>
      </c>
      <c r="DI126" s="44">
        <f>SUM(COUNT('ACORN station A-P'!G126,'ACORN station A-P'!J126,'ACORN station A-P'!M126,'ACORN station A-P'!P126,'ACORN station A-P'!S126,'ACORN station A-P'!V126,'ACORN station A-P'!Y126,'ACORN station A-P'!AB126,'ACORN station A-P'!AE126,'ACORN station A-P'!AH126,'ACORN station A-P'!AK126,'ACORN station A-P'!AN126,'ACORN station A-P'!AQ126,'ACORN station A-P'!AT126,'ACORN station A-P'!AW126,'ACORN station A-P'!AZ126,'ACORN station A-P'!BC126,'ACORN station A-P'!BF126,'ACORN station A-P'!BI126,'ACORN station A-P'!BL126,'ACORN station A-P'!BO126,'ACORN station A-P'!BR126,'ACORN station A-P'!BU126,'ACORN station A-P'!BX126,'ACORN station A-P'!CA126,'ACORN station A-P'!CD126,'ACORN station A-P'!CG126,'ACORN station A-P'!CJ126,'ACORN station A-P'!CM126,'ACORN station A-P'!CP126),COUNT('ACORN station A-P'!CS126,'ACORN station A-P'!CV126,'ACORN station A-P'!CY126,'ACORN station A-P'!DB126,'ACORN station A-P'!DE126,'ACORN station A-P'!DH126,'ACORN station A-P'!DK126,'ACORN station A-P'!DN126,'ACORN station A-P'!DQ126,'ACORN station A-P'!DT126,'ACORN station A-P'!DW126,'ACORN station A-P'!DZ126,'ACORN station A-P'!EC126,'ACORN station A-P'!EF126,'ACORN station A-P'!EI126,'ACORN station A-P'!EL126,'ACORN station A-P'!ER126,'ACORN station A-P'!EU126,'ACORN station A-P'!EX126,'ACORN station A-P'!FA126,'ACORN station A-P'!FD126,'ACORN station A-P'!FG126,'ACORN station A-P'!FJ126,'ACORN station A-P'!FM126,'ACORN station A-P'!FS126,'ACORN station A-P'!FV126,'ACORN station A-P'!FY126,'ACORN station A-P'!GB126,'ACORN station A-P'!GE126,'ACORN station A-P'!GH126),COUNT('ACORN station A-P'!GK126,'ACORN station A-P'!GQ126,'ACORN station A-P'!GT126,'ACORN station A-P'!GW126,'ACORN station A-P'!GZ126,'ACORN station A-P'!HC126,'ACORN station A-P'!HF126,'ACORN station A-P'!HI126,'ACORN station A-P'!HL126,'ACORN station A-P'!HO126,'ACORN station A-P'!HR126,'ACORN station A-P'!HU126,'ACORN station A-P'!HX126,'ACORN station A-P'!IA126,'ACORN station A-P'!ID126,'ACORN station A-P'!IG126,'ACORN station A-P'!IJ126,'ACORN station A-P'!IM126,'ACORN station A-P'!IP126,'ACORN station A-P'!IS126,D126,G126,M126,S126,V126,Y126,AB126,AE126,AK126,AN126),COUNT(AQ126,AT126,AZ126,BC126,BF126,BI126,BL126,BO126,BR126,BU126,BX126,CA126,CD126,CG126))</f>
        <v>39</v>
      </c>
      <c r="DJ126" s="44">
        <f>SUM(COUNT('ACORN station A-P'!B126,'ACORN station A-P'!E126,'ACORN station A-P'!H126,'ACORN station A-P'!K126,'ACORN station A-P'!N126,'ACORN station A-P'!Q126,'ACORN station A-P'!T126,'ACORN station A-P'!W126,'ACORN station A-P'!Z126,'ACORN station A-P'!AC126,'ACORN station A-P'!AF126,'ACORN station A-P'!AI126,'ACORN station A-P'!AL126,'ACORN station A-P'!AO126,'ACORN station A-P'!AR126,'ACORN station A-P'!AU126,'ACORN station A-P'!AX126,'ACORN station A-P'!BA126,'ACORN station A-P'!BD126,'ACORN station A-P'!BG126,'ACORN station A-P'!BJ126,'ACORN station A-P'!BM126,'ACORN station A-P'!BP126,'ACORN station A-P'!BS126,'ACORN station A-P'!BV126,'ACORN station A-P'!BY126,'ACORN station A-P'!CB126,'ACORN station A-P'!CE126,'ACORN station A-P'!CH126,'ACORN station A-P'!CK126),COUNT('ACORN station A-P'!CN126,'ACORN station A-P'!CQ126,'ACORN station A-P'!CT126,'ACORN station A-P'!CW126,'ACORN station A-P'!CZ126,'ACORN station A-P'!DC126,'ACORN station A-P'!DF126,'ACORN station A-P'!DI126,'ACORN station A-P'!DL126,'ACORN station A-P'!DO126,'ACORN station A-P'!DR126,'ACORN station A-P'!DU126,'ACORN station A-P'!DX126,'ACORN station A-P'!EA126,'ACORN station A-P'!ED126,'ACORN station A-P'!EG126,'ACORN station A-P'!EJ126,'ACORN station A-P'!EM126,'ACORN station A-P'!EP126,'ACORN station A-P'!ES126,'ACORN station A-P'!EV126,'ACORN station A-P'!EY126,'ACORN station A-P'!FB126,'ACORN station A-P'!FE126,'ACORN station A-P'!FH126,'ACORN station A-P'!FK126,'ACORN station A-P'!FN126,'ACORN station A-P'!FQ126,'ACORN station A-P'!FT126,'ACORN station A-P'!FW126),COUNT('ACORN station A-P'!FZ126,'ACORN station A-P'!GC126,'ACORN station A-P'!GF126,'ACORN station A-P'!GI126,'ACORN station A-P'!GL126,'ACORN station A-P'!GO126,'ACORN station A-P'!GR126,'ACORN station A-P'!GU126,'ACORN station A-P'!GX126,'ACORN station A-P'!HA126,'ACORN station A-P'!HD126,'ACORN station A-P'!HG126,'ACORN station A-P'!HJ126,'ACORN station A-P'!HM126,'ACORN station A-P'!HP126,'ACORN station A-P'!HS126,'ACORN station A-P'!HV126,'ACORN station A-P'!HY126,'ACORN station A-P'!IB126,'ACORN station A-P'!IE126,'ACORN station A-P'!IH126,'ACORN station A-P'!IK126,'ACORN station A-P'!IN126,'ACORN station A-P'!IQ126,B126,E126,H126,K126,N126,Q126),COUNT(T126,W126,Z126,AC126,AF126,AI126,AL126,AO126,AR126,AU126,AX126,BA126,BD126,BG126,BJ126,BM126,BP126,BS126,BV126,BY126,CB126,CE126))</f>
        <v>38</v>
      </c>
      <c r="DK126" s="44">
        <f>SUM(COUNT('ACORN station A-P'!C126,'ACORN station A-P'!F126,'ACORN station A-P'!I126,'ACORN station A-P'!L126,'ACORN station A-P'!O126,'ACORN station A-P'!R126,'ACORN station A-P'!U126,'ACORN station A-P'!X126,'ACORN station A-P'!AA126,'ACORN station A-P'!AD126,'ACORN station A-P'!AG126,'ACORN station A-P'!AJ126,'ACORN station A-P'!AM126,'ACORN station A-P'!AP126,'ACORN station A-P'!AS126,'ACORN station A-P'!AV126,'ACORN station A-P'!AY126,'ACORN station A-P'!BB126,'ACORN station A-P'!BE126,'ACORN station A-P'!BH126,'ACORN station A-P'!BK126,'ACORN station A-P'!BN126,'ACORN station A-P'!BQ126,'ACORN station A-P'!BT126,'ACORN station A-P'!BW126,'ACORN station A-P'!BZ126,'ACORN station A-P'!CC126,'ACORN station A-P'!CF126,'ACORN station A-P'!CI126,'ACORN station A-P'!CL126),COUNT('ACORN station A-P'!CO126,'ACORN station A-P'!CR126,'ACORN station A-P'!CU126,'ACORN station A-P'!CX126,'ACORN station A-P'!DA126,'ACORN station A-P'!DD126,'ACORN station A-P'!DG126,'ACORN station A-P'!DJ126,'ACORN station A-P'!DM126,'ACORN station A-P'!DP126,'ACORN station A-P'!DS126,'ACORN station A-P'!DV126,'ACORN station A-P'!DY126,'ACORN station A-P'!EB126,'ACORN station A-P'!EE126,'ACORN station A-P'!EH126,'ACORN station A-P'!EK126,'ACORN station A-P'!EN126,'ACORN station A-P'!EQ126,'ACORN station A-P'!ET126,'ACORN station A-P'!EW126,'ACORN station A-P'!EZ126,'ACORN station A-P'!FC126,'ACORN station A-P'!FF126,'ACORN station A-P'!FI126,'ACORN station A-P'!FL126,'ACORN station A-P'!FO126,'ACORN station A-P'!FR126,'ACORN station A-P'!FU126,'ACORN station A-P'!FX126),COUNT('ACORN station A-P'!GA126,'ACORN station A-P'!GD126,'ACORN station A-P'!GG126,'ACORN station A-P'!GJ126,'ACORN station A-P'!GM126,'ACORN station A-P'!GP126,'ACORN station A-P'!GS126,'ACORN station A-P'!GV126,'ACORN station A-P'!GY126,'ACORN station A-P'!HB126,'ACORN station A-P'!HE126,'ACORN station A-P'!HH126,'ACORN station A-P'!HK126,'ACORN station A-P'!HN126,'ACORN station A-P'!HQ126,'ACORN station A-P'!HT126,'ACORN station A-P'!HW126,'ACORN station A-P'!HZ126,'ACORN station A-P'!IC126,'ACORN station A-P'!IF126,'ACORN station A-P'!II126,'ACORN station A-P'!IL126,'ACORN station A-P'!IO126,'ACORN station A-P'!IR126,C126,F126,I126,L126,O126,R126),COUNT(U126,X126,AA126,AD126,AG126,AJ126,AM126,AP126,AS126,AV126,AY126,BB126,BE126,BH126,BK126,BN126,BQ126,BT126,BW126,BZ126,CC126,CF126))</f>
        <v>36</v>
      </c>
      <c r="DL126" s="44">
        <f>SUM(COUNT('ACORN station A-P'!D126,'ACORN station A-P'!G126,'ACORN station A-P'!J126,'ACORN station A-P'!M126,'ACORN station A-P'!P126,'ACORN station A-P'!S126,'ACORN station A-P'!V126,'ACORN station A-P'!Y126,'ACORN station A-P'!AB126,'ACORN station A-P'!AE126,'ACORN station A-P'!AH126,'ACORN station A-P'!AK126,'ACORN station A-P'!AN126,'ACORN station A-P'!AQ126,'ACORN station A-P'!AT126,'ACORN station A-P'!AW126,'ACORN station A-P'!AZ126,'ACORN station A-P'!BC126,'ACORN station A-P'!BF126,'ACORN station A-P'!BI126,'ACORN station A-P'!BL126,'ACORN station A-P'!BO126,'ACORN station A-P'!BR126,'ACORN station A-P'!BU126,'ACORN station A-P'!BX126,'ACORN station A-P'!CA126,'ACORN station A-P'!CD126,'ACORN station A-P'!CG126,'ACORN station A-P'!CJ126,'ACORN station A-P'!CM126),COUNT('ACORN station A-P'!CP126,'ACORN station A-P'!CS126,'ACORN station A-P'!CV126,'ACORN station A-P'!CY126,'ACORN station A-P'!DB126,'ACORN station A-P'!DE126,'ACORN station A-P'!DH126,'ACORN station A-P'!DK126,'ACORN station A-P'!DN126,'ACORN station A-P'!DQ126,'ACORN station A-P'!DT126,'ACORN station A-P'!DW126,'ACORN station A-P'!DZ126,'ACORN station A-P'!EC126,'ACORN station A-P'!EF126,'ACORN station A-P'!EI126,'ACORN station A-P'!EL126,'ACORN station A-P'!EO126,'ACORN station A-P'!ER126,'ACORN station A-P'!EU126,'ACORN station A-P'!EX126,'ACORN station A-P'!FA126,'ACORN station A-P'!FD126,'ACORN station A-P'!FG126,'ACORN station A-P'!FJ126,'ACORN station A-P'!FM126,'ACORN station A-P'!FP126,'ACORN station A-P'!FS126,'ACORN station A-P'!FV126,'ACORN station A-P'!FY126),COUNT('ACORN station A-P'!GB126,'ACORN station A-P'!GE126,'ACORN station A-P'!GH126,'ACORN station A-P'!GK126,'ACORN station A-P'!GN126,'ACORN station A-P'!GQ126,'ACORN station A-P'!GT126,'ACORN station A-P'!GW126,'ACORN station A-P'!GZ126,'ACORN station A-P'!HC126,'ACORN station A-P'!HF126,'ACORN station A-P'!HI126,'ACORN station A-P'!HL126,'ACORN station A-P'!HO126,'ACORN station A-P'!HR126,'ACORN station A-P'!HU126,'ACORN station A-P'!HX126,'ACORN station A-P'!IA126,'ACORN station A-P'!ID126,'ACORN station A-P'!IG126,'ACORN station A-P'!IJ126,'ACORN station A-P'!IM126,'ACORN station A-P'!IP126,'ACORN station A-P'!IS126,D126,G126,J126,M126,P126,S126),COUNT(V126,Y126,AB126,AE126,AH126,AK126,AN126,AQ126,AT126,AW126,AZ126,BC126,BF126,BI126,BL126,BO126,BR126,BU126,BX126,CA126,CD126,CG126))</f>
        <v>41</v>
      </c>
      <c r="DM126" s="44">
        <f>SUM(BS126,CE126)</f>
        <v>30</v>
      </c>
      <c r="DN126" s="44">
        <f>SUM(BT126,CF126)</f>
        <v>29</v>
      </c>
      <c r="DO126" s="44">
        <f>SUM(BU126,CG126)</f>
        <v>33</v>
      </c>
      <c r="DP126" s="93"/>
      <c r="DQ126" s="93"/>
      <c r="DR126" s="44"/>
      <c r="DS126" s="44"/>
      <c r="DT126" s="44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</row>
    <row r="127" ht="22.35" customHeight="1">
      <c r="A127" s="19">
        <v>1925</v>
      </c>
      <c r="B127" s="29"/>
      <c r="C127" s="24"/>
      <c r="D127" s="25"/>
      <c r="E127" s="23">
        <v>41.37714285714286</v>
      </c>
      <c r="F127" s="24">
        <v>42.08787878787878</v>
      </c>
      <c r="G127" s="25">
        <v>41.22333333333334</v>
      </c>
      <c r="H127" s="23"/>
      <c r="I127" s="24"/>
      <c r="J127" s="25"/>
      <c r="K127" s="23"/>
      <c r="L127" s="24"/>
      <c r="M127" s="25"/>
      <c r="N127" s="23"/>
      <c r="O127" s="24"/>
      <c r="P127" s="25"/>
      <c r="Q127" s="23">
        <v>45.4</v>
      </c>
      <c r="R127" s="24"/>
      <c r="S127" s="25">
        <v>45.6</v>
      </c>
      <c r="T127" s="23"/>
      <c r="U127" s="24"/>
      <c r="V127" s="25"/>
      <c r="W127" s="23"/>
      <c r="X127" s="24"/>
      <c r="Y127" s="25"/>
      <c r="Z127" s="23">
        <v>42.55</v>
      </c>
      <c r="AA127" s="24">
        <v>44.1</v>
      </c>
      <c r="AB127" s="25">
        <v>43.7</v>
      </c>
      <c r="AC127" s="23">
        <v>42.35</v>
      </c>
      <c r="AD127" s="24">
        <v>42.54285714285714</v>
      </c>
      <c r="AE127" s="25">
        <v>41.90909090909091</v>
      </c>
      <c r="AF127" s="23"/>
      <c r="AG127" s="24"/>
      <c r="AH127" s="25">
        <v>40.2</v>
      </c>
      <c r="AI127" s="23">
        <v>41.23333333333333</v>
      </c>
      <c r="AJ127" s="24">
        <v>41.42</v>
      </c>
      <c r="AK127" s="25">
        <v>41.23</v>
      </c>
      <c r="AL127" s="23">
        <v>41.25416666666666</v>
      </c>
      <c r="AM127" s="24">
        <v>40.74375000000001</v>
      </c>
      <c r="AN127" s="25">
        <v>41.63214285714286</v>
      </c>
      <c r="AO127" s="23"/>
      <c r="AP127" s="24"/>
      <c r="AQ127" s="25"/>
      <c r="AR127" s="23">
        <v>42.33571428571429</v>
      </c>
      <c r="AS127" s="24">
        <v>41.86153846153847</v>
      </c>
      <c r="AT127" s="25">
        <v>41.97777777777778</v>
      </c>
      <c r="AU127" s="23"/>
      <c r="AV127" s="24"/>
      <c r="AW127" s="25"/>
      <c r="AX127" s="23"/>
      <c r="AY127" s="24"/>
      <c r="AZ127" s="25"/>
      <c r="BA127" s="23">
        <v>40.1</v>
      </c>
      <c r="BB127" s="24">
        <v>41.2</v>
      </c>
      <c r="BC127" s="25">
        <v>40.8</v>
      </c>
      <c r="BD127" s="23">
        <v>41.63333333333333</v>
      </c>
      <c r="BE127" s="24">
        <v>41.66666666666666</v>
      </c>
      <c r="BF127" s="25">
        <v>41.47777777777778</v>
      </c>
      <c r="BG127" s="23"/>
      <c r="BH127" s="24"/>
      <c r="BI127" s="25"/>
      <c r="BJ127" s="23"/>
      <c r="BK127" s="24"/>
      <c r="BL127" s="25"/>
      <c r="BM127" s="23"/>
      <c r="BN127" s="24"/>
      <c r="BO127" s="25"/>
      <c r="BP127" s="23"/>
      <c r="BQ127" s="24"/>
      <c r="BR127" s="25"/>
      <c r="BS127" s="23"/>
      <c r="BT127" s="24"/>
      <c r="BU127" s="25"/>
      <c r="BV127" s="23"/>
      <c r="BW127" s="24"/>
      <c r="BX127" s="25"/>
      <c r="BY127" s="23"/>
      <c r="BZ127" s="24"/>
      <c r="CA127" s="25"/>
      <c r="CB127" s="23"/>
      <c r="CC127" s="24"/>
      <c r="CD127" s="25"/>
      <c r="CE127" s="23">
        <v>43</v>
      </c>
      <c r="CF127" s="24">
        <v>43.3</v>
      </c>
      <c r="CG127" s="25">
        <v>40.6</v>
      </c>
      <c r="CH127" s="92"/>
      <c r="CI127" s="93"/>
      <c r="CJ127" s="24">
        <f>SUM('ACORN station A-P'!E127,'ACORN station A-P'!H127,'ACORN station A-P'!K127,'ACORN station A-P'!N127,'ACORN station A-P'!Q127,'ACORN station A-P'!T127,'ACORN station A-P'!W127,'ACORN station A-P'!Z127,'ACORN station A-P'!AC127,'ACORN station A-P'!AF127,'ACORN station A-P'!AI127,'ACORN station A-P'!AL127,'ACORN station A-P'!AO127,'ACORN station A-P'!AR127,'ACORN station A-P'!AU127,'ACORN station A-P'!AX127,'ACORN station A-P'!BA127,'ACORN station A-P'!BD127,'ACORN station A-P'!BG127,'ACORN station A-P'!BJ127,'ACORN station A-P'!BM127,'ACORN station A-P'!BP127,'ACORN station A-P'!BS127,'ACORN station A-P'!BV127,'ACORN station A-P'!BY127,'ACORN station A-P'!CB127,'ACORN station A-P'!CE127,'ACORN station A-P'!CH127,'ACORN station A-P'!CK127,SUM('ACORN station A-P'!CN127,'ACORN station A-P'!CQ127,'ACORN station A-P'!CT127,'ACORN station A-P'!CW127,'ACORN station A-P'!CZ127,'ACORN station A-P'!DC127,'ACORN station A-P'!DF127,'ACORN station A-P'!DI127,'ACORN station A-P'!DL127,'ACORN station A-P'!DO127,'ACORN station A-P'!DR127,'ACORN station A-P'!DU127,'ACORN station A-P'!DX127,'ACORN station A-P'!EA127,'ACORN station A-P'!ED127,'ACORN station A-P'!EG127,'ACORN station A-P'!EJ127,'ACORN station A-P'!EP127,'ACORN station A-P'!ES127,'ACORN station A-P'!EV127,'ACORN station A-P'!EY127,'ACORN station A-P'!FB127,'ACORN station A-P'!FE127,'ACORN station A-P'!FH127,'ACORN station A-P'!FK127,'ACORN station A-P'!FQ127,'ACORN station A-P'!FT127,'ACORN station A-P'!FW127,'ACORN station A-P'!FZ127,SUM('ACORN station A-P'!GC127,'ACORN station A-P'!GF127,'ACORN station A-P'!GI127,'ACORN station A-P'!GO127,'ACORN station A-P'!GR127,'ACORN station A-P'!GU127,'ACORN station A-P'!GX127,'ACORN station A-P'!HA127,'ACORN station A-P'!HD127,'ACORN station A-P'!HG127,'ACORN station A-P'!HJ127,'ACORN station A-P'!HM127,'ACORN station A-P'!HP127,'ACORN station A-P'!HS127,'ACORN station A-P'!HV127,'ACORN station A-P'!HY127,'ACORN station A-P'!IB127,'ACORN station A-P'!IE127,'ACORN station A-P'!IH127,'ACORN station A-P'!IK127,'ACORN station A-P'!IN127,'ACORN station A-P'!IQ127,B127,E127,K127,Q127,T127,W127,Z127,SUM(AC127,AI127,AL127,AO127,AR127,AX127,BA127,BD127,BG127,BJ127,BM127,BP127,BS127,BV127,BY127,CB127,CE127))))</f>
        <v>1496.190845440467</v>
      </c>
      <c r="CK127" s="24">
        <f>SUM('ACORN station A-P'!F127,'ACORN station A-P'!I127,'ACORN station A-P'!L127,'ACORN station A-P'!O127,'ACORN station A-P'!R127,'ACORN station A-P'!U127,'ACORN station A-P'!X127,'ACORN station A-P'!AA127,'ACORN station A-P'!AD127,'ACORN station A-P'!AG127,'ACORN station A-P'!AJ127,'ACORN station A-P'!AM127,'ACORN station A-P'!AP127,'ACORN station A-P'!AS127,'ACORN station A-P'!AV127,'ACORN station A-P'!AY127,'ACORN station A-P'!BB127,'ACORN station A-P'!BE127,'ACORN station A-P'!BH127,'ACORN station A-P'!BK127,'ACORN station A-P'!BN127,'ACORN station A-P'!BQ127,'ACORN station A-P'!BT127,'ACORN station A-P'!BW127,'ACORN station A-P'!BZ127,'ACORN station A-P'!CC127,'ACORN station A-P'!CF127,'ACORN station A-P'!CI127,'ACORN station A-P'!CL127,SUM('ACORN station A-P'!CO127,'ACORN station A-P'!CR127,'ACORN station A-P'!CU127,'ACORN station A-P'!CX127,'ACORN station A-P'!DA127,'ACORN station A-P'!DD127,'ACORN station A-P'!DG127,'ACORN station A-P'!DJ127,'ACORN station A-P'!DM127,'ACORN station A-P'!DP127,'ACORN station A-P'!DS127,'ACORN station A-P'!DV127,'ACORN station A-P'!DY127,'ACORN station A-P'!EB127,'ACORN station A-P'!EE127,'ACORN station A-P'!EH127,'ACORN station A-P'!EK127,'ACORN station A-P'!EQ127,'ACORN station A-P'!ET127,'ACORN station A-P'!EW127,'ACORN station A-P'!EZ127,'ACORN station A-P'!FC127,'ACORN station A-P'!FF127,'ACORN station A-P'!FI127,'ACORN station A-P'!FL127,'ACORN station A-P'!FR127,'ACORN station A-P'!FU127,'ACORN station A-P'!FX127,'ACORN station A-P'!GA127,SUM('ACORN station A-P'!GD127,'ACORN station A-P'!GG127,'ACORN station A-P'!GJ127,'ACORN station A-P'!GP127,'ACORN station A-P'!GS127,'ACORN station A-P'!GV127,'ACORN station A-P'!GY127,'ACORN station A-P'!HB127,'ACORN station A-P'!HE127,'ACORN station A-P'!HH127,'ACORN station A-P'!HK127,'ACORN station A-P'!HN127,'ACORN station A-P'!HQ127,'ACORN station A-P'!HT127,'ACORN station A-P'!HW127,'ACORN station A-P'!HZ127,'ACORN station A-P'!IC127,'ACORN station A-P'!IF127,'ACORN station A-P'!II127,'ACORN station A-P'!IL127,'ACORN station A-P'!IO127,'ACORN station A-P'!IR127,C127,F127,L127,R127,U127,X127,AA127,SUM(AD127,AJ127,AM127,AP127,AS127,AY127,BB127,BE127,BH127,BK127,BN127,BQ127,BT127,BW127,BZ127,CC127,CF127))))</f>
        <v>1498.094696050735</v>
      </c>
      <c r="CL127" s="24">
        <f>SUM('ACORN station A-P'!G127,'ACORN station A-P'!J127,'ACORN station A-P'!M127,'ACORN station A-P'!P127,'ACORN station A-P'!S127,'ACORN station A-P'!V127,'ACORN station A-P'!Y127,'ACORN station A-P'!AB127,'ACORN station A-P'!AE127,'ACORN station A-P'!AH127,'ACORN station A-P'!AK127,'ACORN station A-P'!AN127,'ACORN station A-P'!AQ127,'ACORN station A-P'!AT127,'ACORN station A-P'!AW127,'ACORN station A-P'!AZ127,'ACORN station A-P'!BC127,'ACORN station A-P'!BF127,'ACORN station A-P'!BI127,'ACORN station A-P'!BL127,'ACORN station A-P'!BO127,'ACORN station A-P'!BR127,'ACORN station A-P'!BU127,'ACORN station A-P'!BX127,'ACORN station A-P'!CA127,'ACORN station A-P'!CD127,'ACORN station A-P'!CG127,'ACORN station A-P'!CJ127,'ACORN station A-P'!CM127,SUM('ACORN station A-P'!CP127,'ACORN station A-P'!CS127,'ACORN station A-P'!CV127,'ACORN station A-P'!CY127,'ACORN station A-P'!DB127,'ACORN station A-P'!DE127,'ACORN station A-P'!DH127,'ACORN station A-P'!DK127,'ACORN station A-P'!DN127,'ACORN station A-P'!DQ127,'ACORN station A-P'!DT127,'ACORN station A-P'!DW127,'ACORN station A-P'!DZ127,'ACORN station A-P'!EC127,'ACORN station A-P'!EF127,'ACORN station A-P'!EI127,'ACORN station A-P'!EL127,'ACORN station A-P'!ER127,'ACORN station A-P'!EU127,'ACORN station A-P'!EX127,'ACORN station A-P'!FA127,'ACORN station A-P'!FD127,'ACORN station A-P'!FG127,'ACORN station A-P'!FJ127,'ACORN station A-P'!FM127,'ACORN station A-P'!FS127,'ACORN station A-P'!FV127,'ACORN station A-P'!FY127,'ACORN station A-P'!GB127,SUM('ACORN station A-P'!GE127,'ACORN station A-P'!GH127,'ACORN station A-P'!GK127,'ACORN station A-P'!GQ127,'ACORN station A-P'!GT127,'ACORN station A-P'!GW127,'ACORN station A-P'!GZ127,'ACORN station A-P'!HC127,'ACORN station A-P'!HF127,'ACORN station A-P'!HI127,'ACORN station A-P'!HL127,'ACORN station A-P'!HO127,'ACORN station A-P'!HR127,'ACORN station A-P'!HU127,'ACORN station A-P'!HX127,'ACORN station A-P'!IA127,'ACORN station A-P'!ID127,'ACORN station A-P'!IG127,'ACORN station A-P'!IJ127,'ACORN station A-P'!IM127,'ACORN station A-P'!IP127,'ACORN station A-P'!IS127,D127,G127,M127,S127,V127,Y127,AB127,SUM(AE127,AK127,AN127,AQ127,AT127,AZ127,BC127,BF127,BI127,BL127,BO127,BR127,BU127,BX127,CA127,CD127,CG127))))</f>
        <v>1494.883197748531</v>
      </c>
      <c r="CM127" s="94"/>
      <c r="CN127" s="95">
        <f>CJ127/DG127</f>
        <v>41.56085681779076</v>
      </c>
      <c r="CO127" s="95">
        <f>CK127/DH127</f>
        <v>41.61374155696485</v>
      </c>
      <c r="CP127" s="95">
        <f>CL127/DI127</f>
        <v>41.52453327079252</v>
      </c>
      <c r="CQ127" s="24"/>
      <c r="CR127" s="24">
        <f>SUM('ACORN station A-P'!B127,'ACORN station A-P'!E127,'ACORN station A-P'!H127,'ACORN station A-P'!K127,'ACORN station A-P'!N127,'ACORN station A-P'!Q127,'ACORN station A-P'!T127,'ACORN station A-P'!W127,'ACORN station A-P'!Z127,'ACORN station A-P'!AC127,'ACORN station A-P'!AF127,'ACORN station A-P'!AI127,'ACORN station A-P'!AL127,'ACORN station A-P'!AO127,'ACORN station A-P'!AR127,'ACORN station A-P'!AU127,'ACORN station A-P'!AX127,'ACORN station A-P'!BA127,'ACORN station A-P'!BD127,'ACORN station A-P'!BG127,'ACORN station A-P'!BJ127,'ACORN station A-P'!BM127,'ACORN station A-P'!BP127,'ACORN station A-P'!BS127,'ACORN station A-P'!BV127,'ACORN station A-P'!BY127,'ACORN station A-P'!CB127,'ACORN station A-P'!CE127,'ACORN station A-P'!CH127,SUM('ACORN station A-P'!CK127,'ACORN station A-P'!CN127,'ACORN station A-P'!CQ127,'ACORN station A-P'!CT127,'ACORN station A-P'!CW127,'ACORN station A-P'!CZ127,'ACORN station A-P'!DC127,'ACORN station A-P'!DF127,'ACORN station A-P'!DI127,'ACORN station A-P'!DL127,'ACORN station A-P'!DO127,'ACORN station A-P'!DR127,'ACORN station A-P'!DU127,'ACORN station A-P'!DX127,'ACORN station A-P'!EA127,'ACORN station A-P'!ED127,'ACORN station A-P'!EG127,'ACORN station A-P'!EJ127,'ACORN station A-P'!EM127,'ACORN station A-P'!EP127,'ACORN station A-P'!ES127,'ACORN station A-P'!EV127,'ACORN station A-P'!EY127,'ACORN station A-P'!FB127,'ACORN station A-P'!FE127,'ACORN station A-P'!FH127,'ACORN station A-P'!FK127,'ACORN station A-P'!FN127,'ACORN station A-P'!FQ127,SUM('ACORN station A-P'!FT127,'ACORN station A-P'!FW127,'ACORN station A-P'!FZ127,'ACORN station A-P'!GC127,'ACORN station A-P'!GF127,'ACORN station A-P'!GI127,'ACORN station A-P'!GL127,'ACORN station A-P'!GO127,'ACORN station A-P'!GR127,'ACORN station A-P'!GU127,'ACORN station A-P'!GX127,'ACORN station A-P'!HA127,'ACORN station A-P'!HD127,'ACORN station A-P'!HG127,'ACORN station A-P'!HJ127,'ACORN station A-P'!HM127,'ACORN station A-P'!HP127,'ACORN station A-P'!HS127,'ACORN station A-P'!HV127,'ACORN station A-P'!HY127,'ACORN station A-P'!IB127,'ACORN station A-P'!IE127,'ACORN station A-P'!IH127,'ACORN station A-P'!IK127,'ACORN station A-P'!IN127,'ACORN station A-P'!IQ127,B127,E127,H127,SUM(K127,N127,Q127,T127,W127,Z127,AC127,AF127,AI127,AL127,AO127,AR127,AU127,AX127,BA127,BD127,BG127,BJ127,BM127,BP127,BS127,BV127,BY127,CB127,CE127))))</f>
        <v>1538.540845440467</v>
      </c>
      <c r="CS127" s="24">
        <f>SUM('ACORN station A-P'!C127,'ACORN station A-P'!F127,'ACORN station A-P'!I127,'ACORN station A-P'!L127,'ACORN station A-P'!O127,'ACORN station A-P'!R127,'ACORN station A-P'!U127,'ACORN station A-P'!X127,'ACORN station A-P'!AA127,'ACORN station A-P'!AD127,'ACORN station A-P'!AG127,'ACORN station A-P'!AJ127,'ACORN station A-P'!AM127,'ACORN station A-P'!AP127,'ACORN station A-P'!AS127,'ACORN station A-P'!AV127,'ACORN station A-P'!AY127,'ACORN station A-P'!BB127,'ACORN station A-P'!BE127,'ACORN station A-P'!BH127,'ACORN station A-P'!BK127,'ACORN station A-P'!BN127,'ACORN station A-P'!BQ127,'ACORN station A-P'!BT127,'ACORN station A-P'!BW127,'ACORN station A-P'!BZ127,'ACORN station A-P'!CC127,'ACORN station A-P'!CF127,'ACORN station A-P'!CI127,SUM('ACORN station A-P'!CL127,'ACORN station A-P'!CO127,'ACORN station A-P'!CR127,'ACORN station A-P'!CU127,'ACORN station A-P'!CX127,'ACORN station A-P'!DA127,'ACORN station A-P'!DD127,'ACORN station A-P'!DG127,'ACORN station A-P'!DJ127,'ACORN station A-P'!DM127,'ACORN station A-P'!DP127,'ACORN station A-P'!DS127,'ACORN station A-P'!DV127,'ACORN station A-P'!DY127,'ACORN station A-P'!EB127,'ACORN station A-P'!EE127,'ACORN station A-P'!EH127,'ACORN station A-P'!EK127,'ACORN station A-P'!EN127,'ACORN station A-P'!EQ127,'ACORN station A-P'!ET127,'ACORN station A-P'!EW127,'ACORN station A-P'!EZ127,'ACORN station A-P'!FC127,'ACORN station A-P'!FF127,'ACORN station A-P'!FI127,'ACORN station A-P'!FL127,'ACORN station A-P'!FO127,'ACORN station A-P'!FR127,SUM('ACORN station A-P'!FU127,'ACORN station A-P'!FX127,'ACORN station A-P'!GA127,'ACORN station A-P'!GD127,'ACORN station A-P'!GG127,'ACORN station A-P'!GJ127,'ACORN station A-P'!GM127,'ACORN station A-P'!GP127,'ACORN station A-P'!GS127,'ACORN station A-P'!GV127,'ACORN station A-P'!GY127,'ACORN station A-P'!HB127,'ACORN station A-P'!HE127,'ACORN station A-P'!HH127,'ACORN station A-P'!HK127,'ACORN station A-P'!HN127,'ACORN station A-P'!HQ127,'ACORN station A-P'!HT127,'ACORN station A-P'!HW127,'ACORN station A-P'!HZ127,'ACORN station A-P'!IC127,'ACORN station A-P'!IF127,'ACORN station A-P'!II127,'ACORN station A-P'!IL127,'ACORN station A-P'!IO127,'ACORN station A-P'!IR127,C127,F127,I127,SUM(L127,O127,R127,U127,X127,AA127,AD127,AG127,AJ127,AM127,AP127,AS127,AV127,AY127,BB127,BE127,BH127,BK127,BN127,BQ127,BT127,BW127,BZ127,CC127,CF127))))</f>
        <v>1539.944696050735</v>
      </c>
      <c r="CT127" s="24">
        <f>SUM('ACORN station A-P'!D127,'ACORN station A-P'!G127,'ACORN station A-P'!J127,'ACORN station A-P'!M127,'ACORN station A-P'!P127,'ACORN station A-P'!S127,'ACORN station A-P'!V127,'ACORN station A-P'!Y127,'ACORN station A-P'!AB127,'ACORN station A-P'!AE127,'ACORN station A-P'!AH127,'ACORN station A-P'!AK127,'ACORN station A-P'!AN127,'ACORN station A-P'!AQ127,'ACORN station A-P'!AT127,'ACORN station A-P'!AW127,'ACORN station A-P'!AZ127,'ACORN station A-P'!BC127,'ACORN station A-P'!BF127,'ACORN station A-P'!BI127,'ACORN station A-P'!BL127,'ACORN station A-P'!BO127,'ACORN station A-P'!BR127,'ACORN station A-P'!BU127,'ACORN station A-P'!BX127,'ACORN station A-P'!CA127,'ACORN station A-P'!CD127,'ACORN station A-P'!CG127,'ACORN station A-P'!CJ127,SUM('ACORN station A-P'!CM127,'ACORN station A-P'!CP127,'ACORN station A-P'!CS127,'ACORN station A-P'!CV127,'ACORN station A-P'!CY127,'ACORN station A-P'!DB127,'ACORN station A-P'!DE127,'ACORN station A-P'!DH127,'ACORN station A-P'!DK127,'ACORN station A-P'!DN127,'ACORN station A-P'!DQ127,'ACORN station A-P'!DT127,'ACORN station A-P'!DW127,'ACORN station A-P'!DZ127,'ACORN station A-P'!EC127,'ACORN station A-P'!EF127,'ACORN station A-P'!EI127,'ACORN station A-P'!EL127,'ACORN station A-P'!EO127,'ACORN station A-P'!ER127,'ACORN station A-P'!EU127,'ACORN station A-P'!EX127,'ACORN station A-P'!FA127,'ACORN station A-P'!FD127,'ACORN station A-P'!FG127,'ACORN station A-P'!FJ127,'ACORN station A-P'!FM127,'ACORN station A-P'!FP127,'ACORN station A-P'!FS127,SUM('ACORN station A-P'!FV127,'ACORN station A-P'!FY127,'ACORN station A-P'!GB127,'ACORN station A-P'!GE127,'ACORN station A-P'!GH127,'ACORN station A-P'!GK127,'ACORN station A-P'!GN127,'ACORN station A-P'!GQ127,'ACORN station A-P'!GT127,'ACORN station A-P'!GW127,'ACORN station A-P'!GZ127,'ACORN station A-P'!HC127,'ACORN station A-P'!HF127,'ACORN station A-P'!HI127,'ACORN station A-P'!HL127,'ACORN station A-P'!HO127,'ACORN station A-P'!HR127,'ACORN station A-P'!HU127,'ACORN station A-P'!HX127,'ACORN station A-P'!IA127,'ACORN station A-P'!ID127,'ACORN station A-P'!IG127,'ACORN station A-P'!IJ127,'ACORN station A-P'!IM127,'ACORN station A-P'!IP127,'ACORN station A-P'!IS127,D127,G127,J127,SUM(M127,P127,S127,V127,Y127,AB127,AE127,AH127,AK127,AN127,AQ127,AT127,AW127,AZ127,BC127,BF127,BI127,BL127,BO127,BR127,BU127,BX127,CA127,CD127,CG127))))</f>
        <v>1576.533197748531</v>
      </c>
      <c r="CU127" s="24"/>
      <c r="CV127" s="95">
        <f>CR127/DJ127</f>
        <v>41.58218501190451</v>
      </c>
      <c r="CW127" s="95">
        <f>CS127/DK127</f>
        <v>41.62012692029013</v>
      </c>
      <c r="CX127" s="95">
        <f>CT127/DL127</f>
        <v>41.48771573022449</v>
      </c>
      <c r="CY127" s="24"/>
      <c r="CZ127" s="24">
        <f>SUM('ACORN station A-P'!B127,'ACORN station A-P'!E127,'ACORN station A-P'!H127,'ACORN station A-P'!Q127,'ACORN station A-P'!W127,'ACORN station A-P'!Z127,'ACORN station A-P'!AC127,'ACORN station A-P'!AI127,'ACORN station A-P'!AL127,'ACORN station A-P'!AO127,'ACORN station A-P'!AX127,'ACORN station A-P'!BM127,'ACORN station A-P'!BP127,'ACORN station A-P'!BS127,'ACORN station A-P'!BV127,'ACORN station A-P'!CB127,'ACORN station A-P'!CE127,'ACORN station A-P'!CH127,'ACORN station A-P'!CT127,'ACORN station A-P'!CW127,'ACORN station A-P'!DF127,'ACORN station A-P'!DC127,'ACORN station A-P'!DO127,'ACORN station A-P'!DR127,'ACORN station A-P'!DU127,'ACORN station A-P'!DX127,'ACORN station A-P'!EJ127,'ACORN station A-P'!ES127,'ACORN station A-P'!EV127,SUM('ACORN station A-P'!FB127,'ACORN station A-P'!FE127,'ACORN station A-P'!FK127,'ACORN station A-P'!FT127,'ACORN station A-P'!FW127,'ACORN station A-P'!FZ127,'ACORN station A-P'!GC127,'ACORN station A-P'!GF127,'ACORN station A-P'!GL127,'ACORN station A-P'!GR127,'ACORN station A-P'!GU127,'ACORN station A-P'!HA127,'ACORN station A-P'!HD127,'ACORN station A-P'!HG127,'ACORN station A-P'!HM127,'ACORN station A-P'!IB127,'ACORN station A-P'!IE127,'ACORN station A-P'!IN127,'ACORN station A-P'!IQ127,E127,K127,T127,Z127,AF127,AL127,AR127,BA127,BD127,BG127,SUM(BS127,CE127)))</f>
        <v>1244.103345440467</v>
      </c>
      <c r="DA127" s="24">
        <f>SUM('ACORN station A-P'!C127,'ACORN station A-P'!F127,'ACORN station A-P'!I127,'ACORN station A-P'!R127,'ACORN station A-P'!X127,'ACORN station A-P'!AA127,'ACORN station A-P'!AD127,'ACORN station A-P'!AJ127,'ACORN station A-P'!AM127,'ACORN station A-P'!AP127,'ACORN station A-P'!AY127,'ACORN station A-P'!BN127,'ACORN station A-P'!BQ127,'ACORN station A-P'!BT127,'ACORN station A-P'!BW127,'ACORN station A-P'!CC127,'ACORN station A-P'!CF127,'ACORN station A-P'!CI127,'ACORN station A-P'!CU127,'ACORN station A-P'!CX127,'ACORN station A-P'!DG127,'ACORN station A-P'!DD127,'ACORN station A-P'!DP127,'ACORN station A-P'!DS127,'ACORN station A-P'!DV127,'ACORN station A-P'!DY127,'ACORN station A-P'!EK127,'ACORN station A-P'!ET127,'ACORN station A-P'!EW127,SUM('ACORN station A-P'!FC127,'ACORN station A-P'!FF127,'ACORN station A-P'!FL127,'ACORN station A-P'!FU127,'ACORN station A-P'!FX127,'ACORN station A-P'!GA127,'ACORN station A-P'!GD127,'ACORN station A-P'!GG127,'ACORN station A-P'!GM127,'ACORN station A-P'!GS127,'ACORN station A-P'!GV127,'ACORN station A-P'!HB127,'ACORN station A-P'!HE127,'ACORN station A-P'!HH127,'ACORN station A-P'!HN127,'ACORN station A-P'!IC127,'ACORN station A-P'!IF127,'ACORN station A-P'!IO127,'ACORN station A-P'!IR127,F127,L127,U127,AA127,AG127,AM127,AS127,BB127,BE127,BH127,SUM(BT127,CF127)))</f>
        <v>1287.980129506168</v>
      </c>
      <c r="DB127" s="24">
        <f>SUM('ACORN station A-P'!D127,'ACORN station A-P'!G127,'ACORN station A-P'!J127,'ACORN station A-P'!S127,'ACORN station A-P'!Y127,'ACORN station A-P'!AB127,'ACORN station A-P'!AE127,'ACORN station A-P'!AK127,'ACORN station A-P'!AN127,'ACORN station A-P'!AQ127,'ACORN station A-P'!AZ127,'ACORN station A-P'!BO127,'ACORN station A-P'!BR127,'ACORN station A-P'!BU127,'ACORN station A-P'!BX127,'ACORN station A-P'!CD127,'ACORN station A-P'!CG127,'ACORN station A-P'!CJ127,'ACORN station A-P'!CV127,'ACORN station A-P'!CY127,'ACORN station A-P'!DH127,'ACORN station A-P'!DE127,'ACORN station A-P'!DQ127,'ACORN station A-P'!DT127,'ACORN station A-P'!DW127,'ACORN station A-P'!DZ127,'ACORN station A-P'!EL127,'ACORN station A-P'!EU127,'ACORN station A-P'!EX127,SUM('ACORN station A-P'!FD127,'ACORN station A-P'!FG127,'ACORN station A-P'!FM127,'ACORN station A-P'!FV127,'ACORN station A-P'!FY127,'ACORN station A-P'!GB127,'ACORN station A-P'!GE127,'ACORN station A-P'!GH127,'ACORN station A-P'!GN127,'ACORN station A-P'!GT127,'ACORN station A-P'!GW127,'ACORN station A-P'!HC127,'ACORN station A-P'!HF127,'ACORN station A-P'!HI127,'ACORN station A-P'!HO127,'ACORN station A-P'!ID127,'ACORN station A-P'!IG127,'ACORN station A-P'!IP127,'ACORN station A-P'!IS127,G127,M127,V127,AB127,AH127,AN127,AT127,BC127,BF127,BI127,SUM(BU127,CG127)))</f>
        <v>1280.856606839440</v>
      </c>
      <c r="DC127" s="24"/>
      <c r="DD127" s="95">
        <f>CZ127/DM127</f>
        <v>41.47011151468224</v>
      </c>
      <c r="DE127" s="95">
        <f>DA127/DN127</f>
        <v>41.5477461131022</v>
      </c>
      <c r="DF127" s="95">
        <f>DB127/DO127</f>
        <v>41.31795505933676</v>
      </c>
      <c r="DG127" s="44">
        <f>SUM(COUNT('ACORN station A-P'!E127,'ACORN station A-P'!H127,'ACORN station A-P'!K127,'ACORN station A-P'!N127,'ACORN station A-P'!Q127,'ACORN station A-P'!T127,'ACORN station A-P'!W127,'ACORN station A-P'!Z127,'ACORN station A-P'!AC127,'ACORN station A-P'!AF127,'ACORN station A-P'!AI127,'ACORN station A-P'!AL127,'ACORN station A-P'!AO127,'ACORN station A-P'!AR127,'ACORN station A-P'!AU127,'ACORN station A-P'!AX127,'ACORN station A-P'!BA127,'ACORN station A-P'!BD127,'ACORN station A-P'!BG127,'ACORN station A-P'!BJ127,'ACORN station A-P'!BM127,'ACORN station A-P'!BP127,'ACORN station A-P'!BS127,'ACORN station A-P'!BV127,'ACORN station A-P'!BY127,'ACORN station A-P'!CB127,'ACORN station A-P'!CE127,'ACORN station A-P'!CH127,'ACORN station A-P'!CK127,'ACORN station A-P'!CN127),COUNT('ACORN station A-P'!CQ127,'ACORN station A-P'!CT127,'ACORN station A-P'!CW127,'ACORN station A-P'!CZ127,'ACORN station A-P'!DC127,'ACORN station A-P'!DF127,'ACORN station A-P'!DI127,'ACORN station A-P'!DL127,'ACORN station A-P'!DO127,'ACORN station A-P'!DR127,'ACORN station A-P'!DU127,'ACORN station A-P'!DX127,'ACORN station A-P'!EA127,'ACORN station A-P'!ED127,'ACORN station A-P'!EG127,'ACORN station A-P'!EJ127,'ACORN station A-P'!EP127,'ACORN station A-P'!ES127,'ACORN station A-P'!EV127,'ACORN station A-P'!EY127,'ACORN station A-P'!FB127,'ACORN station A-P'!FE127,'ACORN station A-P'!FH127,'ACORN station A-P'!FK127,'ACORN station A-P'!FQ127,'ACORN station A-P'!FT127,'ACORN station A-P'!FW127,'ACORN station A-P'!FZ127,'ACORN station A-P'!GC127,'ACORN station A-P'!GF127),COUNT('ACORN station A-P'!GI127,'ACORN station A-P'!GO127,'ACORN station A-P'!GR127,'ACORN station A-P'!GU127,'ACORN station A-P'!GX127,'ACORN station A-P'!HA127,'ACORN station A-P'!HD127,'ACORN station A-P'!HG127,'ACORN station A-P'!HJ127,'ACORN station A-P'!HM127,'ACORN station A-P'!HP127,'ACORN station A-P'!HS127,'ACORN station A-P'!HV127,'ACORN station A-P'!HY127,'ACORN station A-P'!IB127,'ACORN station A-P'!IE127,'ACORN station A-P'!IH127,'ACORN station A-P'!IK127,'ACORN station A-P'!IN127,'ACORN station A-P'!IQ127,B127,E127,K127,Q127,T127,W127,Z127,AC127,AI127,AL127),COUNT(AO127,AR127,AX127,BA127,BD127,BG127,BJ127,BM127,BP127,BS127,BV127,BY127,CB127,CE127))</f>
        <v>36</v>
      </c>
      <c r="DH127" s="44">
        <f>SUM(COUNT('ACORN station A-P'!F127,'ACORN station A-P'!I127,'ACORN station A-P'!L127,'ACORN station A-P'!O127,'ACORN station A-P'!R127,'ACORN station A-P'!U127,'ACORN station A-P'!X127,'ACORN station A-P'!AA127,'ACORN station A-P'!AD127,'ACORN station A-P'!AG127,'ACORN station A-P'!AJ127,'ACORN station A-P'!AM127,'ACORN station A-P'!AP127,'ACORN station A-P'!AS127,'ACORN station A-P'!AV127,'ACORN station A-P'!AY127,'ACORN station A-P'!BB127,'ACORN station A-P'!BE127,'ACORN station A-P'!BH127,'ACORN station A-P'!BK127,'ACORN station A-P'!BN127,'ACORN station A-P'!BQ127,'ACORN station A-P'!BT127,'ACORN station A-P'!BW127,'ACORN station A-P'!BZ127,'ACORN station A-P'!CC127,'ACORN station A-P'!CF127,'ACORN station A-P'!CI127,'ACORN station A-P'!CL127,'ACORN station A-P'!CO127),COUNT('ACORN station A-P'!CR127,'ACORN station A-P'!CU127,'ACORN station A-P'!CX127,'ACORN station A-P'!DA127,'ACORN station A-P'!DD127,'ACORN station A-P'!DG127,'ACORN station A-P'!DJ127,'ACORN station A-P'!DM127,'ACORN station A-P'!DP127,'ACORN station A-P'!DS127,'ACORN station A-P'!DV127,'ACORN station A-P'!DY127,'ACORN station A-P'!EB127,'ACORN station A-P'!EE127,'ACORN station A-P'!EH127,'ACORN station A-P'!EK127,'ACORN station A-P'!EQ127,'ACORN station A-P'!ET127,'ACORN station A-P'!EW127,'ACORN station A-P'!EZ127,'ACORN station A-P'!FC127,'ACORN station A-P'!FF127,'ACORN station A-P'!FI127,'ACORN station A-P'!FL127,'ACORN station A-P'!FR127,'ACORN station A-P'!FU127,'ACORN station A-P'!FX127,'ACORN station A-P'!GA127,'ACORN station A-P'!GD127,'ACORN station A-P'!GG127),COUNT('ACORN station A-P'!GJ127,'ACORN station A-P'!GP127,'ACORN station A-P'!GS127,'ACORN station A-P'!GV127,'ACORN station A-P'!GY127,'ACORN station A-P'!HB127,'ACORN station A-P'!HE127,'ACORN station A-P'!HH127,'ACORN station A-P'!HK127,'ACORN station A-P'!HN127,'ACORN station A-P'!HQ127,'ACORN station A-P'!HT127,'ACORN station A-P'!HW127,'ACORN station A-P'!HZ127,'ACORN station A-P'!IC127,'ACORN station A-P'!IF127,'ACORN station A-P'!II127,'ACORN station A-P'!IL127,'ACORN station A-P'!IO127,'ACORN station A-P'!IR127,C127,F127,L127,R127,U127,X127,AA127,AD127,AJ127,AM127),COUNT(AP127,AS127,AY127,BB127,BE127,BH127,BK127,BN127,BQ127,BT127,BW127,BZ127,CC127,CF127))</f>
        <v>36</v>
      </c>
      <c r="DI127" s="44">
        <f>SUM(COUNT('ACORN station A-P'!G127,'ACORN station A-P'!J127,'ACORN station A-P'!M127,'ACORN station A-P'!P127,'ACORN station A-P'!S127,'ACORN station A-P'!V127,'ACORN station A-P'!Y127,'ACORN station A-P'!AB127,'ACORN station A-P'!AE127,'ACORN station A-P'!AH127,'ACORN station A-P'!AK127,'ACORN station A-P'!AN127,'ACORN station A-P'!AQ127,'ACORN station A-P'!AT127,'ACORN station A-P'!AW127,'ACORN station A-P'!AZ127,'ACORN station A-P'!BC127,'ACORN station A-P'!BF127,'ACORN station A-P'!BI127,'ACORN station A-P'!BL127,'ACORN station A-P'!BO127,'ACORN station A-P'!BR127,'ACORN station A-P'!BU127,'ACORN station A-P'!BX127,'ACORN station A-P'!CA127,'ACORN station A-P'!CD127,'ACORN station A-P'!CG127,'ACORN station A-P'!CJ127,'ACORN station A-P'!CM127,'ACORN station A-P'!CP127),COUNT('ACORN station A-P'!CS127,'ACORN station A-P'!CV127,'ACORN station A-P'!CY127,'ACORN station A-P'!DB127,'ACORN station A-P'!DE127,'ACORN station A-P'!DH127,'ACORN station A-P'!DK127,'ACORN station A-P'!DN127,'ACORN station A-P'!DQ127,'ACORN station A-P'!DT127,'ACORN station A-P'!DW127,'ACORN station A-P'!DZ127,'ACORN station A-P'!EC127,'ACORN station A-P'!EF127,'ACORN station A-P'!EI127,'ACORN station A-P'!EL127,'ACORN station A-P'!ER127,'ACORN station A-P'!EU127,'ACORN station A-P'!EX127,'ACORN station A-P'!FA127,'ACORN station A-P'!FD127,'ACORN station A-P'!FG127,'ACORN station A-P'!FJ127,'ACORN station A-P'!FM127,'ACORN station A-P'!FS127,'ACORN station A-P'!FV127,'ACORN station A-P'!FY127,'ACORN station A-P'!GB127,'ACORN station A-P'!GE127,'ACORN station A-P'!GH127),COUNT('ACORN station A-P'!GK127,'ACORN station A-P'!GQ127,'ACORN station A-P'!GT127,'ACORN station A-P'!GW127,'ACORN station A-P'!GZ127,'ACORN station A-P'!HC127,'ACORN station A-P'!HF127,'ACORN station A-P'!HI127,'ACORN station A-P'!HL127,'ACORN station A-P'!HO127,'ACORN station A-P'!HR127,'ACORN station A-P'!HU127,'ACORN station A-P'!HX127,'ACORN station A-P'!IA127,'ACORN station A-P'!ID127,'ACORN station A-P'!IG127,'ACORN station A-P'!IJ127,'ACORN station A-P'!IM127,'ACORN station A-P'!IP127,'ACORN station A-P'!IS127,D127,G127,M127,S127,V127,Y127,AB127,AE127,AK127,AN127),COUNT(AQ127,AT127,AZ127,BC127,BF127,BI127,BL127,BO127,BR127,BU127,BX127,CA127,CD127,CG127))</f>
        <v>36</v>
      </c>
      <c r="DJ127" s="44">
        <f>SUM(COUNT('ACORN station A-P'!B127,'ACORN station A-P'!E127,'ACORN station A-P'!H127,'ACORN station A-P'!K127,'ACORN station A-P'!N127,'ACORN station A-P'!Q127,'ACORN station A-P'!T127,'ACORN station A-P'!W127,'ACORN station A-P'!Z127,'ACORN station A-P'!AC127,'ACORN station A-P'!AF127,'ACORN station A-P'!AI127,'ACORN station A-P'!AL127,'ACORN station A-P'!AO127,'ACORN station A-P'!AR127,'ACORN station A-P'!AU127,'ACORN station A-P'!AX127,'ACORN station A-P'!BA127,'ACORN station A-P'!BD127,'ACORN station A-P'!BG127,'ACORN station A-P'!BJ127,'ACORN station A-P'!BM127,'ACORN station A-P'!BP127,'ACORN station A-P'!BS127,'ACORN station A-P'!BV127,'ACORN station A-P'!BY127,'ACORN station A-P'!CB127,'ACORN station A-P'!CE127,'ACORN station A-P'!CH127,'ACORN station A-P'!CK127),COUNT('ACORN station A-P'!CN127,'ACORN station A-P'!CQ127,'ACORN station A-P'!CT127,'ACORN station A-P'!CW127,'ACORN station A-P'!CZ127,'ACORN station A-P'!DC127,'ACORN station A-P'!DF127,'ACORN station A-P'!DI127,'ACORN station A-P'!DL127,'ACORN station A-P'!DO127,'ACORN station A-P'!DR127,'ACORN station A-P'!DU127,'ACORN station A-P'!DX127,'ACORN station A-P'!EA127,'ACORN station A-P'!ED127,'ACORN station A-P'!EG127,'ACORN station A-P'!EJ127,'ACORN station A-P'!EM127,'ACORN station A-P'!EP127,'ACORN station A-P'!ES127,'ACORN station A-P'!EV127,'ACORN station A-P'!EY127,'ACORN station A-P'!FB127,'ACORN station A-P'!FE127,'ACORN station A-P'!FH127,'ACORN station A-P'!FK127,'ACORN station A-P'!FN127,'ACORN station A-P'!FQ127,'ACORN station A-P'!FT127,'ACORN station A-P'!FW127),COUNT('ACORN station A-P'!FZ127,'ACORN station A-P'!GC127,'ACORN station A-P'!GF127,'ACORN station A-P'!GI127,'ACORN station A-P'!GL127,'ACORN station A-P'!GO127,'ACORN station A-P'!GR127,'ACORN station A-P'!GU127,'ACORN station A-P'!GX127,'ACORN station A-P'!HA127,'ACORN station A-P'!HD127,'ACORN station A-P'!HG127,'ACORN station A-P'!HJ127,'ACORN station A-P'!HM127,'ACORN station A-P'!HP127,'ACORN station A-P'!HS127,'ACORN station A-P'!HV127,'ACORN station A-P'!HY127,'ACORN station A-P'!IB127,'ACORN station A-P'!IE127,'ACORN station A-P'!IH127,'ACORN station A-P'!IK127,'ACORN station A-P'!IN127,'ACORN station A-P'!IQ127,B127,E127,H127,K127,N127,Q127),COUNT(T127,W127,Z127,AC127,AF127,AI127,AL127,AO127,AR127,AU127,AX127,BA127,BD127,BG127,BJ127,BM127,BP127,BS127,BV127,BY127,CB127,CE127))</f>
        <v>37</v>
      </c>
      <c r="DK127" s="44">
        <f>SUM(COUNT('ACORN station A-P'!C127,'ACORN station A-P'!F127,'ACORN station A-P'!I127,'ACORN station A-P'!L127,'ACORN station A-P'!O127,'ACORN station A-P'!R127,'ACORN station A-P'!U127,'ACORN station A-P'!X127,'ACORN station A-P'!AA127,'ACORN station A-P'!AD127,'ACORN station A-P'!AG127,'ACORN station A-P'!AJ127,'ACORN station A-P'!AM127,'ACORN station A-P'!AP127,'ACORN station A-P'!AS127,'ACORN station A-P'!AV127,'ACORN station A-P'!AY127,'ACORN station A-P'!BB127,'ACORN station A-P'!BE127,'ACORN station A-P'!BH127,'ACORN station A-P'!BK127,'ACORN station A-P'!BN127,'ACORN station A-P'!BQ127,'ACORN station A-P'!BT127,'ACORN station A-P'!BW127,'ACORN station A-P'!BZ127,'ACORN station A-P'!CC127,'ACORN station A-P'!CF127,'ACORN station A-P'!CI127,'ACORN station A-P'!CL127),COUNT('ACORN station A-P'!CO127,'ACORN station A-P'!CR127,'ACORN station A-P'!CU127,'ACORN station A-P'!CX127,'ACORN station A-P'!DA127,'ACORN station A-P'!DD127,'ACORN station A-P'!DG127,'ACORN station A-P'!DJ127,'ACORN station A-P'!DM127,'ACORN station A-P'!DP127,'ACORN station A-P'!DS127,'ACORN station A-P'!DV127,'ACORN station A-P'!DY127,'ACORN station A-P'!EB127,'ACORN station A-P'!EE127,'ACORN station A-P'!EH127,'ACORN station A-P'!EK127,'ACORN station A-P'!EN127,'ACORN station A-P'!EQ127,'ACORN station A-P'!ET127,'ACORN station A-P'!EW127,'ACORN station A-P'!EZ127,'ACORN station A-P'!FC127,'ACORN station A-P'!FF127,'ACORN station A-P'!FI127,'ACORN station A-P'!FL127,'ACORN station A-P'!FO127,'ACORN station A-P'!FR127,'ACORN station A-P'!FU127,'ACORN station A-P'!FX127),COUNT('ACORN station A-P'!GA127,'ACORN station A-P'!GD127,'ACORN station A-P'!GG127,'ACORN station A-P'!GJ127,'ACORN station A-P'!GM127,'ACORN station A-P'!GP127,'ACORN station A-P'!GS127,'ACORN station A-P'!GV127,'ACORN station A-P'!GY127,'ACORN station A-P'!HB127,'ACORN station A-P'!HE127,'ACORN station A-P'!HH127,'ACORN station A-P'!HK127,'ACORN station A-P'!HN127,'ACORN station A-P'!HQ127,'ACORN station A-P'!HT127,'ACORN station A-P'!HW127,'ACORN station A-P'!HZ127,'ACORN station A-P'!IC127,'ACORN station A-P'!IF127,'ACORN station A-P'!II127,'ACORN station A-P'!IL127,'ACORN station A-P'!IO127,'ACORN station A-P'!IR127,C127,F127,I127,L127,O127,R127),COUNT(U127,X127,AA127,AD127,AG127,AJ127,AM127,AP127,AS127,AV127,AY127,BB127,BE127,BH127,BK127,BN127,BQ127,BT127,BW127,BZ127,CC127,CF127))</f>
        <v>37</v>
      </c>
      <c r="DL127" s="44">
        <f>SUM(COUNT('ACORN station A-P'!D127,'ACORN station A-P'!G127,'ACORN station A-P'!J127,'ACORN station A-P'!M127,'ACORN station A-P'!P127,'ACORN station A-P'!S127,'ACORN station A-P'!V127,'ACORN station A-P'!Y127,'ACORN station A-P'!AB127,'ACORN station A-P'!AE127,'ACORN station A-P'!AH127,'ACORN station A-P'!AK127,'ACORN station A-P'!AN127,'ACORN station A-P'!AQ127,'ACORN station A-P'!AT127,'ACORN station A-P'!AW127,'ACORN station A-P'!AZ127,'ACORN station A-P'!BC127,'ACORN station A-P'!BF127,'ACORN station A-P'!BI127,'ACORN station A-P'!BL127,'ACORN station A-P'!BO127,'ACORN station A-P'!BR127,'ACORN station A-P'!BU127,'ACORN station A-P'!BX127,'ACORN station A-P'!CA127,'ACORN station A-P'!CD127,'ACORN station A-P'!CG127,'ACORN station A-P'!CJ127,'ACORN station A-P'!CM127),COUNT('ACORN station A-P'!CP127,'ACORN station A-P'!CS127,'ACORN station A-P'!CV127,'ACORN station A-P'!CY127,'ACORN station A-P'!DB127,'ACORN station A-P'!DE127,'ACORN station A-P'!DH127,'ACORN station A-P'!DK127,'ACORN station A-P'!DN127,'ACORN station A-P'!DQ127,'ACORN station A-P'!DT127,'ACORN station A-P'!DW127,'ACORN station A-P'!DZ127,'ACORN station A-P'!EC127,'ACORN station A-P'!EF127,'ACORN station A-P'!EI127,'ACORN station A-P'!EL127,'ACORN station A-P'!EO127,'ACORN station A-P'!ER127,'ACORN station A-P'!EU127,'ACORN station A-P'!EX127,'ACORN station A-P'!FA127,'ACORN station A-P'!FD127,'ACORN station A-P'!FG127,'ACORN station A-P'!FJ127,'ACORN station A-P'!FM127,'ACORN station A-P'!FP127,'ACORN station A-P'!FS127,'ACORN station A-P'!FV127,'ACORN station A-P'!FY127),COUNT('ACORN station A-P'!GB127,'ACORN station A-P'!GE127,'ACORN station A-P'!GH127,'ACORN station A-P'!GK127,'ACORN station A-P'!GN127,'ACORN station A-P'!GQ127,'ACORN station A-P'!GT127,'ACORN station A-P'!GW127,'ACORN station A-P'!GZ127,'ACORN station A-P'!HC127,'ACORN station A-P'!HF127,'ACORN station A-P'!HI127,'ACORN station A-P'!HL127,'ACORN station A-P'!HO127,'ACORN station A-P'!HR127,'ACORN station A-P'!HU127,'ACORN station A-P'!HX127,'ACORN station A-P'!IA127,'ACORN station A-P'!ID127,'ACORN station A-P'!IG127,'ACORN station A-P'!IJ127,'ACORN station A-P'!IM127,'ACORN station A-P'!IP127,'ACORN station A-P'!IS127,D127,G127,J127,M127,P127,S127),COUNT(V127,Y127,AB127,AE127,AH127,AK127,AN127,AQ127,AT127,AW127,AZ127,BC127,BF127,BI127,BL127,BO127,BR127,BU127,BX127,CA127,CD127,CG127))</f>
        <v>38</v>
      </c>
      <c r="DM127" s="44">
        <f>SUM(BS127,CE127)</f>
        <v>30</v>
      </c>
      <c r="DN127" s="44">
        <f>SUM(BT127,CF127)</f>
        <v>31</v>
      </c>
      <c r="DO127" s="44">
        <f>SUM(BU127,CG127)</f>
        <v>31</v>
      </c>
      <c r="DP127" s="93"/>
      <c r="DQ127" s="93"/>
      <c r="DR127" s="44"/>
      <c r="DS127" s="44"/>
      <c r="DT127" s="44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</row>
    <row r="128" ht="22.35" customHeight="1">
      <c r="A128" s="19">
        <v>1926</v>
      </c>
      <c r="B128" s="29"/>
      <c r="C128" s="24"/>
      <c r="D128" s="25"/>
      <c r="E128" s="23">
        <v>41.82878787878789</v>
      </c>
      <c r="F128" s="24">
        <v>42.07901234567904</v>
      </c>
      <c r="G128" s="25">
        <v>41.26065573770491</v>
      </c>
      <c r="H128" s="23"/>
      <c r="I128" s="24"/>
      <c r="J128" s="25"/>
      <c r="K128" s="23"/>
      <c r="L128" s="24"/>
      <c r="M128" s="25"/>
      <c r="N128" s="23"/>
      <c r="O128" s="24"/>
      <c r="P128" s="25"/>
      <c r="Q128" s="23">
        <v>40.7</v>
      </c>
      <c r="R128" s="24">
        <v>40.5</v>
      </c>
      <c r="S128" s="25">
        <v>40.7</v>
      </c>
      <c r="T128" s="23"/>
      <c r="U128" s="24"/>
      <c r="V128" s="25"/>
      <c r="W128" s="23"/>
      <c r="X128" s="24"/>
      <c r="Y128" s="25"/>
      <c r="Z128" s="23">
        <v>41.5</v>
      </c>
      <c r="AA128" s="24">
        <v>41.27999999999999</v>
      </c>
      <c r="AB128" s="25">
        <v>40.92</v>
      </c>
      <c r="AC128" s="23">
        <v>41.65625</v>
      </c>
      <c r="AD128" s="24">
        <v>41.7875</v>
      </c>
      <c r="AE128" s="25">
        <v>41.44285714285715</v>
      </c>
      <c r="AF128" s="23">
        <v>40.95</v>
      </c>
      <c r="AG128" s="24">
        <v>41.575</v>
      </c>
      <c r="AH128" s="25">
        <v>41.35</v>
      </c>
      <c r="AI128" s="23">
        <v>42.69090909090909</v>
      </c>
      <c r="AJ128" s="24">
        <v>42.38125</v>
      </c>
      <c r="AK128" s="25">
        <v>42.03076923076923</v>
      </c>
      <c r="AL128" s="23">
        <v>41.20416666666666</v>
      </c>
      <c r="AM128" s="24">
        <v>40.45714285714287</v>
      </c>
      <c r="AN128" s="25">
        <v>41.12</v>
      </c>
      <c r="AO128" s="23"/>
      <c r="AP128" s="24"/>
      <c r="AQ128" s="25"/>
      <c r="AR128" s="23">
        <v>41.96764705882352</v>
      </c>
      <c r="AS128" s="24">
        <v>41.5</v>
      </c>
      <c r="AT128" s="25">
        <v>41.81666666666667</v>
      </c>
      <c r="AU128" s="23"/>
      <c r="AV128" s="24"/>
      <c r="AW128" s="25"/>
      <c r="AX128" s="23"/>
      <c r="AY128" s="24"/>
      <c r="AZ128" s="25"/>
      <c r="BA128" s="23">
        <v>41.03333333333333</v>
      </c>
      <c r="BB128" s="24">
        <v>40.725</v>
      </c>
      <c r="BC128" s="25">
        <v>41.13333333333333</v>
      </c>
      <c r="BD128" s="23">
        <v>41.74444444444443</v>
      </c>
      <c r="BE128" s="24">
        <v>40.55333333333333</v>
      </c>
      <c r="BF128" s="25">
        <v>41.09473684210527</v>
      </c>
      <c r="BG128" s="23">
        <v>41.2</v>
      </c>
      <c r="BH128" s="24">
        <v>40.9</v>
      </c>
      <c r="BI128" s="25">
        <v>41.7</v>
      </c>
      <c r="BJ128" s="23"/>
      <c r="BK128" s="24"/>
      <c r="BL128" s="25"/>
      <c r="BM128" s="23"/>
      <c r="BN128" s="24"/>
      <c r="BO128" s="25"/>
      <c r="BP128" s="23"/>
      <c r="BQ128" s="24"/>
      <c r="BR128" s="25"/>
      <c r="BS128" s="23"/>
      <c r="BT128" s="24"/>
      <c r="BU128" s="25"/>
      <c r="BV128" s="23"/>
      <c r="BW128" s="24"/>
      <c r="BX128" s="25"/>
      <c r="BY128" s="23"/>
      <c r="BZ128" s="24"/>
      <c r="CA128" s="25"/>
      <c r="CB128" s="23"/>
      <c r="CC128" s="24"/>
      <c r="CD128" s="25"/>
      <c r="CE128" s="23"/>
      <c r="CF128" s="24"/>
      <c r="CG128" s="25"/>
      <c r="CH128" s="92"/>
      <c r="CI128" s="93"/>
      <c r="CJ128" s="24">
        <f>SUM('ACORN station A-P'!E128,'ACORN station A-P'!H128,'ACORN station A-P'!K128,'ACORN station A-P'!N128,'ACORN station A-P'!Q128,'ACORN station A-P'!T128,'ACORN station A-P'!W128,'ACORN station A-P'!Z128,'ACORN station A-P'!AC128,'ACORN station A-P'!AF128,'ACORN station A-P'!AI128,'ACORN station A-P'!AL128,'ACORN station A-P'!AO128,'ACORN station A-P'!AR128,'ACORN station A-P'!AU128,'ACORN station A-P'!AX128,'ACORN station A-P'!BA128,'ACORN station A-P'!BD128,'ACORN station A-P'!BG128,'ACORN station A-P'!BJ128,'ACORN station A-P'!BM128,'ACORN station A-P'!BP128,'ACORN station A-P'!BS128,'ACORN station A-P'!BV128,'ACORN station A-P'!BY128,'ACORN station A-P'!CB128,'ACORN station A-P'!CE128,'ACORN station A-P'!CH128,'ACORN station A-P'!CK128,SUM('ACORN station A-P'!CN128,'ACORN station A-P'!CQ128,'ACORN station A-P'!CT128,'ACORN station A-P'!CW128,'ACORN station A-P'!CZ128,'ACORN station A-P'!DC128,'ACORN station A-P'!DF128,'ACORN station A-P'!DI128,'ACORN station A-P'!DL128,'ACORN station A-P'!DO128,'ACORN station A-P'!DR128,'ACORN station A-P'!DU128,'ACORN station A-P'!DX128,'ACORN station A-P'!EA128,'ACORN station A-P'!ED128,'ACORN station A-P'!EG128,'ACORN station A-P'!EJ128,'ACORN station A-P'!EP128,'ACORN station A-P'!ES128,'ACORN station A-P'!EV128,'ACORN station A-P'!EY128,'ACORN station A-P'!FB128,'ACORN station A-P'!FE128,'ACORN station A-P'!FH128,'ACORN station A-P'!FK128,'ACORN station A-P'!FQ128,'ACORN station A-P'!FT128,'ACORN station A-P'!FW128,'ACORN station A-P'!FZ128,SUM('ACORN station A-P'!GC128,'ACORN station A-P'!GF128,'ACORN station A-P'!GI128,'ACORN station A-P'!GO128,'ACORN station A-P'!GR128,'ACORN station A-P'!GU128,'ACORN station A-P'!GX128,'ACORN station A-P'!HA128,'ACORN station A-P'!HD128,'ACORN station A-P'!HG128,'ACORN station A-P'!HJ128,'ACORN station A-P'!HM128,'ACORN station A-P'!HP128,'ACORN station A-P'!HS128,'ACORN station A-P'!HV128,'ACORN station A-P'!HY128,'ACORN station A-P'!IB128,'ACORN station A-P'!IE128,'ACORN station A-P'!IH128,'ACORN station A-P'!IK128,'ACORN station A-P'!IN128,'ACORN station A-P'!IQ128,B128,E128,K128,Q128,T128,W128,Z128,SUM(AC128,AI128,AL128,AO128,AR128,AX128,BA128,BD128,BG128,BJ128,BM128,BP128,BS128,BV128,BY128,CB128,CE128))))</f>
        <v>1817.758654165760</v>
      </c>
      <c r="CK128" s="24">
        <f>SUM('ACORN station A-P'!F128,'ACORN station A-P'!I128,'ACORN station A-P'!L128,'ACORN station A-P'!O128,'ACORN station A-P'!R128,'ACORN station A-P'!U128,'ACORN station A-P'!X128,'ACORN station A-P'!AA128,'ACORN station A-P'!AD128,'ACORN station A-P'!AG128,'ACORN station A-P'!AJ128,'ACORN station A-P'!AM128,'ACORN station A-P'!AP128,'ACORN station A-P'!AS128,'ACORN station A-P'!AV128,'ACORN station A-P'!AY128,'ACORN station A-P'!BB128,'ACORN station A-P'!BE128,'ACORN station A-P'!BH128,'ACORN station A-P'!BK128,'ACORN station A-P'!BN128,'ACORN station A-P'!BQ128,'ACORN station A-P'!BT128,'ACORN station A-P'!BW128,'ACORN station A-P'!BZ128,'ACORN station A-P'!CC128,'ACORN station A-P'!CF128,'ACORN station A-P'!CI128,'ACORN station A-P'!CL128,SUM('ACORN station A-P'!CO128,'ACORN station A-P'!CR128,'ACORN station A-P'!CU128,'ACORN station A-P'!CX128,'ACORN station A-P'!DA128,'ACORN station A-P'!DD128,'ACORN station A-P'!DG128,'ACORN station A-P'!DJ128,'ACORN station A-P'!DM128,'ACORN station A-P'!DP128,'ACORN station A-P'!DS128,'ACORN station A-P'!DV128,'ACORN station A-P'!DY128,'ACORN station A-P'!EB128,'ACORN station A-P'!EE128,'ACORN station A-P'!EH128,'ACORN station A-P'!EK128,'ACORN station A-P'!EQ128,'ACORN station A-P'!ET128,'ACORN station A-P'!EW128,'ACORN station A-P'!EZ128,'ACORN station A-P'!FC128,'ACORN station A-P'!FF128,'ACORN station A-P'!FI128,'ACORN station A-P'!FL128,'ACORN station A-P'!FR128,'ACORN station A-P'!FU128,'ACORN station A-P'!FX128,'ACORN station A-P'!GA128,SUM('ACORN station A-P'!GD128,'ACORN station A-P'!GG128,'ACORN station A-P'!GJ128,'ACORN station A-P'!GP128,'ACORN station A-P'!GS128,'ACORN station A-P'!GV128,'ACORN station A-P'!GY128,'ACORN station A-P'!HB128,'ACORN station A-P'!HE128,'ACORN station A-P'!HH128,'ACORN station A-P'!HK128,'ACORN station A-P'!HN128,'ACORN station A-P'!HQ128,'ACORN station A-P'!HT128,'ACORN station A-P'!HW128,'ACORN station A-P'!HZ128,'ACORN station A-P'!IC128,'ACORN station A-P'!IF128,'ACORN station A-P'!II128,'ACORN station A-P'!IL128,'ACORN station A-P'!IO128,'ACORN station A-P'!IR128,C128,F128,L128,R128,U128,X128,AA128,SUM(AD128,AJ128,AM128,AP128,AS128,AY128,BB128,BE128,BH128,BK128,BN128,BQ128,BT128,BW128,BZ128,CC128,CF128))))</f>
        <v>1934.937559722215</v>
      </c>
      <c r="CL128" s="24">
        <f>SUM('ACORN station A-P'!G128,'ACORN station A-P'!J128,'ACORN station A-P'!M128,'ACORN station A-P'!P128,'ACORN station A-P'!S128,'ACORN station A-P'!V128,'ACORN station A-P'!Y128,'ACORN station A-P'!AB128,'ACORN station A-P'!AE128,'ACORN station A-P'!AH128,'ACORN station A-P'!AK128,'ACORN station A-P'!AN128,'ACORN station A-P'!AQ128,'ACORN station A-P'!AT128,'ACORN station A-P'!AW128,'ACORN station A-P'!AZ128,'ACORN station A-P'!BC128,'ACORN station A-P'!BF128,'ACORN station A-P'!BI128,'ACORN station A-P'!BL128,'ACORN station A-P'!BO128,'ACORN station A-P'!BR128,'ACORN station A-P'!BU128,'ACORN station A-P'!BX128,'ACORN station A-P'!CA128,'ACORN station A-P'!CD128,'ACORN station A-P'!CG128,'ACORN station A-P'!CJ128,'ACORN station A-P'!CM128,SUM('ACORN station A-P'!CP128,'ACORN station A-P'!CS128,'ACORN station A-P'!CV128,'ACORN station A-P'!CY128,'ACORN station A-P'!DB128,'ACORN station A-P'!DE128,'ACORN station A-P'!DH128,'ACORN station A-P'!DK128,'ACORN station A-P'!DN128,'ACORN station A-P'!DQ128,'ACORN station A-P'!DT128,'ACORN station A-P'!DW128,'ACORN station A-P'!DZ128,'ACORN station A-P'!EC128,'ACORN station A-P'!EF128,'ACORN station A-P'!EI128,'ACORN station A-P'!EL128,'ACORN station A-P'!ER128,'ACORN station A-P'!EU128,'ACORN station A-P'!EX128,'ACORN station A-P'!FA128,'ACORN station A-P'!FD128,'ACORN station A-P'!FG128,'ACORN station A-P'!FJ128,'ACORN station A-P'!FM128,'ACORN station A-P'!FS128,'ACORN station A-P'!FV128,'ACORN station A-P'!FY128,'ACORN station A-P'!GB128,SUM('ACORN station A-P'!GE128,'ACORN station A-P'!GH128,'ACORN station A-P'!GK128,'ACORN station A-P'!GQ128,'ACORN station A-P'!GT128,'ACORN station A-P'!GW128,'ACORN station A-P'!GZ128,'ACORN station A-P'!HC128,'ACORN station A-P'!HF128,'ACORN station A-P'!HI128,'ACORN station A-P'!HL128,'ACORN station A-P'!HO128,'ACORN station A-P'!HR128,'ACORN station A-P'!HU128,'ACORN station A-P'!HX128,'ACORN station A-P'!IA128,'ACORN station A-P'!ID128,'ACORN station A-P'!IG128,'ACORN station A-P'!IJ128,'ACORN station A-P'!IM128,'ACORN station A-P'!IP128,'ACORN station A-P'!IS128,D128,G128,M128,S128,V128,Y128,AB128,SUM(AE128,AK128,AN128,AQ128,AT128,AZ128,BC128,BF128,BI128,BL128,BO128,BR128,BU128,BX128,CA128,CD128,CG128))))</f>
        <v>1811.521086713879</v>
      </c>
      <c r="CM128" s="94"/>
      <c r="CN128" s="95">
        <f>CJ128/DG128</f>
        <v>41.31269668558545</v>
      </c>
      <c r="CO128" s="95">
        <f>CK128/DH128</f>
        <v>41.16888424940883</v>
      </c>
      <c r="CP128" s="95">
        <f>CL128/DI128</f>
        <v>41.17093378895179</v>
      </c>
      <c r="CQ128" s="24"/>
      <c r="CR128" s="24">
        <f>SUM('ACORN station A-P'!B128,'ACORN station A-P'!E128,'ACORN station A-P'!H128,'ACORN station A-P'!K128,'ACORN station A-P'!N128,'ACORN station A-P'!Q128,'ACORN station A-P'!T128,'ACORN station A-P'!W128,'ACORN station A-P'!Z128,'ACORN station A-P'!AC128,'ACORN station A-P'!AF128,'ACORN station A-P'!AI128,'ACORN station A-P'!AL128,'ACORN station A-P'!AO128,'ACORN station A-P'!AR128,'ACORN station A-P'!AU128,'ACORN station A-P'!AX128,'ACORN station A-P'!BA128,'ACORN station A-P'!BD128,'ACORN station A-P'!BG128,'ACORN station A-P'!BJ128,'ACORN station A-P'!BM128,'ACORN station A-P'!BP128,'ACORN station A-P'!BS128,'ACORN station A-P'!BV128,'ACORN station A-P'!BY128,'ACORN station A-P'!CB128,'ACORN station A-P'!CE128,'ACORN station A-P'!CH128,SUM('ACORN station A-P'!CK128,'ACORN station A-P'!CN128,'ACORN station A-P'!CQ128,'ACORN station A-P'!CT128,'ACORN station A-P'!CW128,'ACORN station A-P'!CZ128,'ACORN station A-P'!DC128,'ACORN station A-P'!DF128,'ACORN station A-P'!DI128,'ACORN station A-P'!DL128,'ACORN station A-P'!DO128,'ACORN station A-P'!DR128,'ACORN station A-P'!DU128,'ACORN station A-P'!DX128,'ACORN station A-P'!EA128,'ACORN station A-P'!ED128,'ACORN station A-P'!EG128,'ACORN station A-P'!EJ128,'ACORN station A-P'!EM128,'ACORN station A-P'!EP128,'ACORN station A-P'!ES128,'ACORN station A-P'!EV128,'ACORN station A-P'!EY128,'ACORN station A-P'!FB128,'ACORN station A-P'!FE128,'ACORN station A-P'!FH128,'ACORN station A-P'!FK128,'ACORN station A-P'!FN128,'ACORN station A-P'!FQ128,SUM('ACORN station A-P'!FT128,'ACORN station A-P'!FW128,'ACORN station A-P'!FZ128,'ACORN station A-P'!GC128,'ACORN station A-P'!GF128,'ACORN station A-P'!GI128,'ACORN station A-P'!GL128,'ACORN station A-P'!GO128,'ACORN station A-P'!GR128,'ACORN station A-P'!GU128,'ACORN station A-P'!GX128,'ACORN station A-P'!HA128,'ACORN station A-P'!HD128,'ACORN station A-P'!HG128,'ACORN station A-P'!HJ128,'ACORN station A-P'!HM128,'ACORN station A-P'!HP128,'ACORN station A-P'!HS128,'ACORN station A-P'!HV128,'ACORN station A-P'!HY128,'ACORN station A-P'!IB128,'ACORN station A-P'!IE128,'ACORN station A-P'!IH128,'ACORN station A-P'!IK128,'ACORN station A-P'!IN128,'ACORN station A-P'!IQ128,B128,E128,H128,SUM(K128,N128,Q128,T128,W128,Z128,AC128,AF128,AI128,AL128,AO128,AR128,AU128,AX128,BA128,BD128,BG128,BJ128,BM128,BP128,BS128,BV128,BY128,CB128,CE128))))</f>
        <v>1939.308654165760</v>
      </c>
      <c r="CS128" s="24">
        <f>SUM('ACORN station A-P'!C128,'ACORN station A-P'!F128,'ACORN station A-P'!I128,'ACORN station A-P'!L128,'ACORN station A-P'!O128,'ACORN station A-P'!R128,'ACORN station A-P'!U128,'ACORN station A-P'!X128,'ACORN station A-P'!AA128,'ACORN station A-P'!AD128,'ACORN station A-P'!AG128,'ACORN station A-P'!AJ128,'ACORN station A-P'!AM128,'ACORN station A-P'!AP128,'ACORN station A-P'!AS128,'ACORN station A-P'!AV128,'ACORN station A-P'!AY128,'ACORN station A-P'!BB128,'ACORN station A-P'!BE128,'ACORN station A-P'!BH128,'ACORN station A-P'!BK128,'ACORN station A-P'!BN128,'ACORN station A-P'!BQ128,'ACORN station A-P'!BT128,'ACORN station A-P'!BW128,'ACORN station A-P'!BZ128,'ACORN station A-P'!CC128,'ACORN station A-P'!CF128,'ACORN station A-P'!CI128,SUM('ACORN station A-P'!CL128,'ACORN station A-P'!CO128,'ACORN station A-P'!CR128,'ACORN station A-P'!CU128,'ACORN station A-P'!CX128,'ACORN station A-P'!DA128,'ACORN station A-P'!DD128,'ACORN station A-P'!DG128,'ACORN station A-P'!DJ128,'ACORN station A-P'!DM128,'ACORN station A-P'!DP128,'ACORN station A-P'!DS128,'ACORN station A-P'!DV128,'ACORN station A-P'!DY128,'ACORN station A-P'!EB128,'ACORN station A-P'!EE128,'ACORN station A-P'!EH128,'ACORN station A-P'!EK128,'ACORN station A-P'!EN128,'ACORN station A-P'!EQ128,'ACORN station A-P'!ET128,'ACORN station A-P'!EW128,'ACORN station A-P'!EZ128,'ACORN station A-P'!FC128,'ACORN station A-P'!FF128,'ACORN station A-P'!FI128,'ACORN station A-P'!FL128,'ACORN station A-P'!FO128,'ACORN station A-P'!FR128,SUM('ACORN station A-P'!FU128,'ACORN station A-P'!FX128,'ACORN station A-P'!GA128,'ACORN station A-P'!GD128,'ACORN station A-P'!GG128,'ACORN station A-P'!GJ128,'ACORN station A-P'!GM128,'ACORN station A-P'!GP128,'ACORN station A-P'!GS128,'ACORN station A-P'!GV128,'ACORN station A-P'!GY128,'ACORN station A-P'!HB128,'ACORN station A-P'!HE128,'ACORN station A-P'!HH128,'ACORN station A-P'!HK128,'ACORN station A-P'!HN128,'ACORN station A-P'!HQ128,'ACORN station A-P'!HT128,'ACORN station A-P'!HW128,'ACORN station A-P'!HZ128,'ACORN station A-P'!IC128,'ACORN station A-P'!IF128,'ACORN station A-P'!II128,'ACORN station A-P'!IL128,'ACORN station A-P'!IO128,'ACORN station A-P'!IR128,C128,F128,I128,SUM(L128,O128,R128,U128,X128,AA128,AD128,AG128,AJ128,AM128,AP128,AS128,AV128,AY128,BB128,BE128,BH128,BK128,BN128,BQ128,BT128,BW128,BZ128,CC128,CF128))))</f>
        <v>2016.612559722215</v>
      </c>
      <c r="CT128" s="24">
        <f>SUM('ACORN station A-P'!D128,'ACORN station A-P'!G128,'ACORN station A-P'!J128,'ACORN station A-P'!M128,'ACORN station A-P'!P128,'ACORN station A-P'!S128,'ACORN station A-P'!V128,'ACORN station A-P'!Y128,'ACORN station A-P'!AB128,'ACORN station A-P'!AE128,'ACORN station A-P'!AH128,'ACORN station A-P'!AK128,'ACORN station A-P'!AN128,'ACORN station A-P'!AQ128,'ACORN station A-P'!AT128,'ACORN station A-P'!AW128,'ACORN station A-P'!AZ128,'ACORN station A-P'!BC128,'ACORN station A-P'!BF128,'ACORN station A-P'!BI128,'ACORN station A-P'!BL128,'ACORN station A-P'!BO128,'ACORN station A-P'!BR128,'ACORN station A-P'!BU128,'ACORN station A-P'!BX128,'ACORN station A-P'!CA128,'ACORN station A-P'!CD128,'ACORN station A-P'!CG128,'ACORN station A-P'!CJ128,SUM('ACORN station A-P'!CM128,'ACORN station A-P'!CP128,'ACORN station A-P'!CS128,'ACORN station A-P'!CV128,'ACORN station A-P'!CY128,'ACORN station A-P'!DB128,'ACORN station A-P'!DE128,'ACORN station A-P'!DH128,'ACORN station A-P'!DK128,'ACORN station A-P'!DN128,'ACORN station A-P'!DQ128,'ACORN station A-P'!DT128,'ACORN station A-P'!DW128,'ACORN station A-P'!DZ128,'ACORN station A-P'!EC128,'ACORN station A-P'!EF128,'ACORN station A-P'!EI128,'ACORN station A-P'!EL128,'ACORN station A-P'!EO128,'ACORN station A-P'!ER128,'ACORN station A-P'!EU128,'ACORN station A-P'!EX128,'ACORN station A-P'!FA128,'ACORN station A-P'!FD128,'ACORN station A-P'!FG128,'ACORN station A-P'!FJ128,'ACORN station A-P'!FM128,'ACORN station A-P'!FP128,'ACORN station A-P'!FS128,SUM('ACORN station A-P'!FV128,'ACORN station A-P'!FY128,'ACORN station A-P'!GB128,'ACORN station A-P'!GE128,'ACORN station A-P'!GH128,'ACORN station A-P'!GK128,'ACORN station A-P'!GN128,'ACORN station A-P'!GQ128,'ACORN station A-P'!GT128,'ACORN station A-P'!GW128,'ACORN station A-P'!GZ128,'ACORN station A-P'!HC128,'ACORN station A-P'!HF128,'ACORN station A-P'!HI128,'ACORN station A-P'!HL128,'ACORN station A-P'!HO128,'ACORN station A-P'!HR128,'ACORN station A-P'!HU128,'ACORN station A-P'!HX128,'ACORN station A-P'!IA128,'ACORN station A-P'!ID128,'ACORN station A-P'!IG128,'ACORN station A-P'!IJ128,'ACORN station A-P'!IM128,'ACORN station A-P'!IP128,'ACORN station A-P'!IS128,D128,G128,J128,SUM(M128,P128,S128,V128,Y128,AB128,AE128,AH128,AK128,AN128,AQ128,AT128,AW128,AZ128,BC128,BF128,BI128,BL128,BO128,BR128,BU128,BX128,CA128,CD128,CG128))))</f>
        <v>1892.871086713879</v>
      </c>
      <c r="CU128" s="24"/>
      <c r="CV128" s="95">
        <f>CR128/DJ128</f>
        <v>41.26188625884596</v>
      </c>
      <c r="CW128" s="95">
        <f>CS128/DK128</f>
        <v>41.15535836167786</v>
      </c>
      <c r="CX128" s="95">
        <f>CT128/DL128</f>
        <v>41.14937145030171</v>
      </c>
      <c r="CY128" s="24"/>
      <c r="CZ128" s="24">
        <f>SUM('ACORN station A-P'!B128,'ACORN station A-P'!E128,'ACORN station A-P'!H128,'ACORN station A-P'!Q128,'ACORN station A-P'!W128,'ACORN station A-P'!Z128,'ACORN station A-P'!AC128,'ACORN station A-P'!AI128,'ACORN station A-P'!AL128,'ACORN station A-P'!AO128,'ACORN station A-P'!AX128,'ACORN station A-P'!BM128,'ACORN station A-P'!BP128,'ACORN station A-P'!BS128,'ACORN station A-P'!BV128,'ACORN station A-P'!CB128,'ACORN station A-P'!CE128,'ACORN station A-P'!CH128,'ACORN station A-P'!CT128,'ACORN station A-P'!CW128,'ACORN station A-P'!DF128,'ACORN station A-P'!DC128,'ACORN station A-P'!DO128,'ACORN station A-P'!DR128,'ACORN station A-P'!DU128,'ACORN station A-P'!DX128,'ACORN station A-P'!EJ128,'ACORN station A-P'!ES128,'ACORN station A-P'!EV128,SUM('ACORN station A-P'!FB128,'ACORN station A-P'!FE128,'ACORN station A-P'!FK128,'ACORN station A-P'!FT128,'ACORN station A-P'!FW128,'ACORN station A-P'!FZ128,'ACORN station A-P'!GC128,'ACORN station A-P'!GF128,'ACORN station A-P'!GL128,'ACORN station A-P'!GR128,'ACORN station A-P'!GU128,'ACORN station A-P'!HA128,'ACORN station A-P'!HD128,'ACORN station A-P'!HG128,'ACORN station A-P'!HM128,'ACORN station A-P'!IB128,'ACORN station A-P'!IE128,'ACORN station A-P'!IN128,'ACORN station A-P'!IQ128,E128,K128,T128,Z128,AF128,AL128,AR128,BA128,BD128,BG128,SUM(BS128,CE128)))</f>
        <v>1608.331495074851</v>
      </c>
      <c r="DA128" s="24">
        <f>SUM('ACORN station A-P'!C128,'ACORN station A-P'!F128,'ACORN station A-P'!I128,'ACORN station A-P'!R128,'ACORN station A-P'!X128,'ACORN station A-P'!AA128,'ACORN station A-P'!AD128,'ACORN station A-P'!AJ128,'ACORN station A-P'!AM128,'ACORN station A-P'!AP128,'ACORN station A-P'!AY128,'ACORN station A-P'!BN128,'ACORN station A-P'!BQ128,'ACORN station A-P'!BT128,'ACORN station A-P'!BW128,'ACORN station A-P'!CC128,'ACORN station A-P'!CF128,'ACORN station A-P'!CI128,'ACORN station A-P'!CU128,'ACORN station A-P'!CX128,'ACORN station A-P'!DG128,'ACORN station A-P'!DD128,'ACORN station A-P'!DP128,'ACORN station A-P'!DS128,'ACORN station A-P'!DV128,'ACORN station A-P'!DY128,'ACORN station A-P'!EK128,'ACORN station A-P'!ET128,'ACORN station A-P'!EW128,SUM('ACORN station A-P'!FC128,'ACORN station A-P'!FF128,'ACORN station A-P'!FL128,'ACORN station A-P'!FU128,'ACORN station A-P'!FX128,'ACORN station A-P'!GA128,'ACORN station A-P'!GD128,'ACORN station A-P'!GG128,'ACORN station A-P'!GM128,'ACORN station A-P'!GS128,'ACORN station A-P'!GV128,'ACORN station A-P'!HB128,'ACORN station A-P'!HE128,'ACORN station A-P'!HH128,'ACORN station A-P'!HN128,'ACORN station A-P'!IC128,'ACORN station A-P'!IF128,'ACORN station A-P'!IO128,'ACORN station A-P'!IR128,F128,L128,U128,AA128,AG128,AM128,AS128,BB128,BE128,BH128,SUM(BT128,CF128)))</f>
        <v>1644.613954649752</v>
      </c>
      <c r="DB128" s="24">
        <f>SUM('ACORN station A-P'!D128,'ACORN station A-P'!G128,'ACORN station A-P'!J128,'ACORN station A-P'!S128,'ACORN station A-P'!Y128,'ACORN station A-P'!AB128,'ACORN station A-P'!AE128,'ACORN station A-P'!AK128,'ACORN station A-P'!AN128,'ACORN station A-P'!AQ128,'ACORN station A-P'!AZ128,'ACORN station A-P'!BO128,'ACORN station A-P'!BR128,'ACORN station A-P'!BU128,'ACORN station A-P'!BX128,'ACORN station A-P'!CD128,'ACORN station A-P'!CG128,'ACORN station A-P'!CJ128,'ACORN station A-P'!CV128,'ACORN station A-P'!CY128,'ACORN station A-P'!DH128,'ACORN station A-P'!DE128,'ACORN station A-P'!DQ128,'ACORN station A-P'!DT128,'ACORN station A-P'!DW128,'ACORN station A-P'!DZ128,'ACORN station A-P'!EL128,'ACORN station A-P'!EU128,'ACORN station A-P'!EX128,SUM('ACORN station A-P'!FD128,'ACORN station A-P'!FG128,'ACORN station A-P'!FM128,'ACORN station A-P'!FV128,'ACORN station A-P'!FY128,'ACORN station A-P'!GB128,'ACORN station A-P'!GE128,'ACORN station A-P'!GH128,'ACORN station A-P'!GN128,'ACORN station A-P'!GT128,'ACORN station A-P'!GW128,'ACORN station A-P'!HC128,'ACORN station A-P'!HF128,'ACORN station A-P'!HI128,'ACORN station A-P'!HO128,'ACORN station A-P'!ID128,'ACORN station A-P'!IG128,'ACORN station A-P'!IP128,'ACORN station A-P'!IS128,G128,M128,V128,AB128,AH128,AN128,AT128,BC128,BF128,BI128,SUM(BU128,CG128)))</f>
        <v>1522.272440498982</v>
      </c>
      <c r="DC128" s="24"/>
      <c r="DD128" s="95">
        <f>CZ128/DM128</f>
        <v>41.23926910448336</v>
      </c>
      <c r="DE128" s="95">
        <f>DA128/DN128</f>
        <v>41.11534886624379</v>
      </c>
      <c r="DF128" s="95">
        <f>DB128/DO128</f>
        <v>41.14249839186439</v>
      </c>
      <c r="DG128" s="44">
        <f>SUM(COUNT('ACORN station A-P'!E128,'ACORN station A-P'!H128,'ACORN station A-P'!K128,'ACORN station A-P'!N128,'ACORN station A-P'!Q128,'ACORN station A-P'!T128,'ACORN station A-P'!W128,'ACORN station A-P'!Z128,'ACORN station A-P'!AC128,'ACORN station A-P'!AF128,'ACORN station A-P'!AI128,'ACORN station A-P'!AL128,'ACORN station A-P'!AO128,'ACORN station A-P'!AR128,'ACORN station A-P'!AU128,'ACORN station A-P'!AX128,'ACORN station A-P'!BA128,'ACORN station A-P'!BD128,'ACORN station A-P'!BG128,'ACORN station A-P'!BJ128,'ACORN station A-P'!BM128,'ACORN station A-P'!BP128,'ACORN station A-P'!BS128,'ACORN station A-P'!BV128,'ACORN station A-P'!BY128,'ACORN station A-P'!CB128,'ACORN station A-P'!CE128,'ACORN station A-P'!CH128,'ACORN station A-P'!CK128,'ACORN station A-P'!CN128),COUNT('ACORN station A-P'!CQ128,'ACORN station A-P'!CT128,'ACORN station A-P'!CW128,'ACORN station A-P'!CZ128,'ACORN station A-P'!DC128,'ACORN station A-P'!DF128,'ACORN station A-P'!DI128,'ACORN station A-P'!DL128,'ACORN station A-P'!DO128,'ACORN station A-P'!DR128,'ACORN station A-P'!DU128,'ACORN station A-P'!DX128,'ACORN station A-P'!EA128,'ACORN station A-P'!ED128,'ACORN station A-P'!EG128,'ACORN station A-P'!EJ128,'ACORN station A-P'!EP128,'ACORN station A-P'!ES128,'ACORN station A-P'!EV128,'ACORN station A-P'!EY128,'ACORN station A-P'!FB128,'ACORN station A-P'!FE128,'ACORN station A-P'!FH128,'ACORN station A-P'!FK128,'ACORN station A-P'!FQ128,'ACORN station A-P'!FT128,'ACORN station A-P'!FW128,'ACORN station A-P'!FZ128,'ACORN station A-P'!GC128,'ACORN station A-P'!GF128),COUNT('ACORN station A-P'!GI128,'ACORN station A-P'!GO128,'ACORN station A-P'!GR128,'ACORN station A-P'!GU128,'ACORN station A-P'!GX128,'ACORN station A-P'!HA128,'ACORN station A-P'!HD128,'ACORN station A-P'!HG128,'ACORN station A-P'!HJ128,'ACORN station A-P'!HM128,'ACORN station A-P'!HP128,'ACORN station A-P'!HS128,'ACORN station A-P'!HV128,'ACORN station A-P'!HY128,'ACORN station A-P'!IB128,'ACORN station A-P'!IE128,'ACORN station A-P'!IH128,'ACORN station A-P'!IK128,'ACORN station A-P'!IN128,'ACORN station A-P'!IQ128,B128,E128,K128,Q128,T128,W128,Z128,AC128,AI128,AL128),COUNT(AO128,AR128,AX128,BA128,BD128,BG128,BJ128,BM128,BP128,BS128,BV128,BY128,CB128,CE128))</f>
        <v>44</v>
      </c>
      <c r="DH128" s="44">
        <f>SUM(COUNT('ACORN station A-P'!F128,'ACORN station A-P'!I128,'ACORN station A-P'!L128,'ACORN station A-P'!O128,'ACORN station A-P'!R128,'ACORN station A-P'!U128,'ACORN station A-P'!X128,'ACORN station A-P'!AA128,'ACORN station A-P'!AD128,'ACORN station A-P'!AG128,'ACORN station A-P'!AJ128,'ACORN station A-P'!AM128,'ACORN station A-P'!AP128,'ACORN station A-P'!AS128,'ACORN station A-P'!AV128,'ACORN station A-P'!AY128,'ACORN station A-P'!BB128,'ACORN station A-P'!BE128,'ACORN station A-P'!BH128,'ACORN station A-P'!BK128,'ACORN station A-P'!BN128,'ACORN station A-P'!BQ128,'ACORN station A-P'!BT128,'ACORN station A-P'!BW128,'ACORN station A-P'!BZ128,'ACORN station A-P'!CC128,'ACORN station A-P'!CF128,'ACORN station A-P'!CI128,'ACORN station A-P'!CL128,'ACORN station A-P'!CO128),COUNT('ACORN station A-P'!CR128,'ACORN station A-P'!CU128,'ACORN station A-P'!CX128,'ACORN station A-P'!DA128,'ACORN station A-P'!DD128,'ACORN station A-P'!DG128,'ACORN station A-P'!DJ128,'ACORN station A-P'!DM128,'ACORN station A-P'!DP128,'ACORN station A-P'!DS128,'ACORN station A-P'!DV128,'ACORN station A-P'!DY128,'ACORN station A-P'!EB128,'ACORN station A-P'!EE128,'ACORN station A-P'!EH128,'ACORN station A-P'!EK128,'ACORN station A-P'!EQ128,'ACORN station A-P'!ET128,'ACORN station A-P'!EW128,'ACORN station A-P'!EZ128,'ACORN station A-P'!FC128,'ACORN station A-P'!FF128,'ACORN station A-P'!FI128,'ACORN station A-P'!FL128,'ACORN station A-P'!FR128,'ACORN station A-P'!FU128,'ACORN station A-P'!FX128,'ACORN station A-P'!GA128,'ACORN station A-P'!GD128,'ACORN station A-P'!GG128),COUNT('ACORN station A-P'!GJ128,'ACORN station A-P'!GP128,'ACORN station A-P'!GS128,'ACORN station A-P'!GV128,'ACORN station A-P'!GY128,'ACORN station A-P'!HB128,'ACORN station A-P'!HE128,'ACORN station A-P'!HH128,'ACORN station A-P'!HK128,'ACORN station A-P'!HN128,'ACORN station A-P'!HQ128,'ACORN station A-P'!HT128,'ACORN station A-P'!HW128,'ACORN station A-P'!HZ128,'ACORN station A-P'!IC128,'ACORN station A-P'!IF128,'ACORN station A-P'!II128,'ACORN station A-P'!IL128,'ACORN station A-P'!IO128,'ACORN station A-P'!IR128,C128,F128,L128,R128,U128,X128,AA128,AD128,AJ128,AM128),COUNT(AP128,AS128,AY128,BB128,BE128,BH128,BK128,BN128,BQ128,BT128,BW128,BZ128,CC128,CF128))</f>
        <v>47</v>
      </c>
      <c r="DI128" s="44">
        <f>SUM(COUNT('ACORN station A-P'!G128,'ACORN station A-P'!J128,'ACORN station A-P'!M128,'ACORN station A-P'!P128,'ACORN station A-P'!S128,'ACORN station A-P'!V128,'ACORN station A-P'!Y128,'ACORN station A-P'!AB128,'ACORN station A-P'!AE128,'ACORN station A-P'!AH128,'ACORN station A-P'!AK128,'ACORN station A-P'!AN128,'ACORN station A-P'!AQ128,'ACORN station A-P'!AT128,'ACORN station A-P'!AW128,'ACORN station A-P'!AZ128,'ACORN station A-P'!BC128,'ACORN station A-P'!BF128,'ACORN station A-P'!BI128,'ACORN station A-P'!BL128,'ACORN station A-P'!BO128,'ACORN station A-P'!BR128,'ACORN station A-P'!BU128,'ACORN station A-P'!BX128,'ACORN station A-P'!CA128,'ACORN station A-P'!CD128,'ACORN station A-P'!CG128,'ACORN station A-P'!CJ128,'ACORN station A-P'!CM128,'ACORN station A-P'!CP128),COUNT('ACORN station A-P'!CS128,'ACORN station A-P'!CV128,'ACORN station A-P'!CY128,'ACORN station A-P'!DB128,'ACORN station A-P'!DE128,'ACORN station A-P'!DH128,'ACORN station A-P'!DK128,'ACORN station A-P'!DN128,'ACORN station A-P'!DQ128,'ACORN station A-P'!DT128,'ACORN station A-P'!DW128,'ACORN station A-P'!DZ128,'ACORN station A-P'!EC128,'ACORN station A-P'!EF128,'ACORN station A-P'!EI128,'ACORN station A-P'!EL128,'ACORN station A-P'!ER128,'ACORN station A-P'!EU128,'ACORN station A-P'!EX128,'ACORN station A-P'!FA128,'ACORN station A-P'!FD128,'ACORN station A-P'!FG128,'ACORN station A-P'!FJ128,'ACORN station A-P'!FM128,'ACORN station A-P'!FS128,'ACORN station A-P'!FV128,'ACORN station A-P'!FY128,'ACORN station A-P'!GB128,'ACORN station A-P'!GE128,'ACORN station A-P'!GH128),COUNT('ACORN station A-P'!GK128,'ACORN station A-P'!GQ128,'ACORN station A-P'!GT128,'ACORN station A-P'!GW128,'ACORN station A-P'!GZ128,'ACORN station A-P'!HC128,'ACORN station A-P'!HF128,'ACORN station A-P'!HI128,'ACORN station A-P'!HL128,'ACORN station A-P'!HO128,'ACORN station A-P'!HR128,'ACORN station A-P'!HU128,'ACORN station A-P'!HX128,'ACORN station A-P'!IA128,'ACORN station A-P'!ID128,'ACORN station A-P'!IG128,'ACORN station A-P'!IJ128,'ACORN station A-P'!IM128,'ACORN station A-P'!IP128,'ACORN station A-P'!IS128,D128,G128,M128,S128,V128,Y128,AB128,AE128,AK128,AN128),COUNT(AQ128,AT128,AZ128,BC128,BF128,BI128,BL128,BO128,BR128,BU128,BX128,CA128,CD128,CG128))</f>
        <v>44</v>
      </c>
      <c r="DJ128" s="44">
        <f>SUM(COUNT('ACORN station A-P'!B128,'ACORN station A-P'!E128,'ACORN station A-P'!H128,'ACORN station A-P'!K128,'ACORN station A-P'!N128,'ACORN station A-P'!Q128,'ACORN station A-P'!T128,'ACORN station A-P'!W128,'ACORN station A-P'!Z128,'ACORN station A-P'!AC128,'ACORN station A-P'!AF128,'ACORN station A-P'!AI128,'ACORN station A-P'!AL128,'ACORN station A-P'!AO128,'ACORN station A-P'!AR128,'ACORN station A-P'!AU128,'ACORN station A-P'!AX128,'ACORN station A-P'!BA128,'ACORN station A-P'!BD128,'ACORN station A-P'!BG128,'ACORN station A-P'!BJ128,'ACORN station A-P'!BM128,'ACORN station A-P'!BP128,'ACORN station A-P'!BS128,'ACORN station A-P'!BV128,'ACORN station A-P'!BY128,'ACORN station A-P'!CB128,'ACORN station A-P'!CE128,'ACORN station A-P'!CH128,'ACORN station A-P'!CK128),COUNT('ACORN station A-P'!CN128,'ACORN station A-P'!CQ128,'ACORN station A-P'!CT128,'ACORN station A-P'!CW128,'ACORN station A-P'!CZ128,'ACORN station A-P'!DC128,'ACORN station A-P'!DF128,'ACORN station A-P'!DI128,'ACORN station A-P'!DL128,'ACORN station A-P'!DO128,'ACORN station A-P'!DR128,'ACORN station A-P'!DU128,'ACORN station A-P'!DX128,'ACORN station A-P'!EA128,'ACORN station A-P'!ED128,'ACORN station A-P'!EG128,'ACORN station A-P'!EJ128,'ACORN station A-P'!EM128,'ACORN station A-P'!EP128,'ACORN station A-P'!ES128,'ACORN station A-P'!EV128,'ACORN station A-P'!EY128,'ACORN station A-P'!FB128,'ACORN station A-P'!FE128,'ACORN station A-P'!FH128,'ACORN station A-P'!FK128,'ACORN station A-P'!FN128,'ACORN station A-P'!FQ128,'ACORN station A-P'!FT128,'ACORN station A-P'!FW128),COUNT('ACORN station A-P'!FZ128,'ACORN station A-P'!GC128,'ACORN station A-P'!GF128,'ACORN station A-P'!GI128,'ACORN station A-P'!GL128,'ACORN station A-P'!GO128,'ACORN station A-P'!GR128,'ACORN station A-P'!GU128,'ACORN station A-P'!GX128,'ACORN station A-P'!HA128,'ACORN station A-P'!HD128,'ACORN station A-P'!HG128,'ACORN station A-P'!HJ128,'ACORN station A-P'!HM128,'ACORN station A-P'!HP128,'ACORN station A-P'!HS128,'ACORN station A-P'!HV128,'ACORN station A-P'!HY128,'ACORN station A-P'!IB128,'ACORN station A-P'!IE128,'ACORN station A-P'!IH128,'ACORN station A-P'!IK128,'ACORN station A-P'!IN128,'ACORN station A-P'!IQ128,B128,E128,H128,K128,N128,Q128),COUNT(T128,W128,Z128,AC128,AF128,AI128,AL128,AO128,AR128,AU128,AX128,BA128,BD128,BG128,BJ128,BM128,BP128,BS128,BV128,BY128,CB128,CE128))</f>
        <v>47</v>
      </c>
      <c r="DK128" s="44">
        <f>SUM(COUNT('ACORN station A-P'!C128,'ACORN station A-P'!F128,'ACORN station A-P'!I128,'ACORN station A-P'!L128,'ACORN station A-P'!O128,'ACORN station A-P'!R128,'ACORN station A-P'!U128,'ACORN station A-P'!X128,'ACORN station A-P'!AA128,'ACORN station A-P'!AD128,'ACORN station A-P'!AG128,'ACORN station A-P'!AJ128,'ACORN station A-P'!AM128,'ACORN station A-P'!AP128,'ACORN station A-P'!AS128,'ACORN station A-P'!AV128,'ACORN station A-P'!AY128,'ACORN station A-P'!BB128,'ACORN station A-P'!BE128,'ACORN station A-P'!BH128,'ACORN station A-P'!BK128,'ACORN station A-P'!BN128,'ACORN station A-P'!BQ128,'ACORN station A-P'!BT128,'ACORN station A-P'!BW128,'ACORN station A-P'!BZ128,'ACORN station A-P'!CC128,'ACORN station A-P'!CF128,'ACORN station A-P'!CI128,'ACORN station A-P'!CL128),COUNT('ACORN station A-P'!CO128,'ACORN station A-P'!CR128,'ACORN station A-P'!CU128,'ACORN station A-P'!CX128,'ACORN station A-P'!DA128,'ACORN station A-P'!DD128,'ACORN station A-P'!DG128,'ACORN station A-P'!DJ128,'ACORN station A-P'!DM128,'ACORN station A-P'!DP128,'ACORN station A-P'!DS128,'ACORN station A-P'!DV128,'ACORN station A-P'!DY128,'ACORN station A-P'!EB128,'ACORN station A-P'!EE128,'ACORN station A-P'!EH128,'ACORN station A-P'!EK128,'ACORN station A-P'!EN128,'ACORN station A-P'!EQ128,'ACORN station A-P'!ET128,'ACORN station A-P'!EW128,'ACORN station A-P'!EZ128,'ACORN station A-P'!FC128,'ACORN station A-P'!FF128,'ACORN station A-P'!FI128,'ACORN station A-P'!FL128,'ACORN station A-P'!FO128,'ACORN station A-P'!FR128,'ACORN station A-P'!FU128,'ACORN station A-P'!FX128),COUNT('ACORN station A-P'!GA128,'ACORN station A-P'!GD128,'ACORN station A-P'!GG128,'ACORN station A-P'!GJ128,'ACORN station A-P'!GM128,'ACORN station A-P'!GP128,'ACORN station A-P'!GS128,'ACORN station A-P'!GV128,'ACORN station A-P'!GY128,'ACORN station A-P'!HB128,'ACORN station A-P'!HE128,'ACORN station A-P'!HH128,'ACORN station A-P'!HK128,'ACORN station A-P'!HN128,'ACORN station A-P'!HQ128,'ACORN station A-P'!HT128,'ACORN station A-P'!HW128,'ACORN station A-P'!HZ128,'ACORN station A-P'!IC128,'ACORN station A-P'!IF128,'ACORN station A-P'!II128,'ACORN station A-P'!IL128,'ACORN station A-P'!IO128,'ACORN station A-P'!IR128,C128,F128,I128,L128,O128,R128),COUNT(U128,X128,AA128,AD128,AG128,AJ128,AM128,AP128,AS128,AV128,AY128,BB128,BE128,BH128,BK128,BN128,BQ128,BT128,BW128,BZ128,CC128,CF128))</f>
        <v>49</v>
      </c>
      <c r="DL128" s="44">
        <f>SUM(COUNT('ACORN station A-P'!D128,'ACORN station A-P'!G128,'ACORN station A-P'!J128,'ACORN station A-P'!M128,'ACORN station A-P'!P128,'ACORN station A-P'!S128,'ACORN station A-P'!V128,'ACORN station A-P'!Y128,'ACORN station A-P'!AB128,'ACORN station A-P'!AE128,'ACORN station A-P'!AH128,'ACORN station A-P'!AK128,'ACORN station A-P'!AN128,'ACORN station A-P'!AQ128,'ACORN station A-P'!AT128,'ACORN station A-P'!AW128,'ACORN station A-P'!AZ128,'ACORN station A-P'!BC128,'ACORN station A-P'!BF128,'ACORN station A-P'!BI128,'ACORN station A-P'!BL128,'ACORN station A-P'!BO128,'ACORN station A-P'!BR128,'ACORN station A-P'!BU128,'ACORN station A-P'!BX128,'ACORN station A-P'!CA128,'ACORN station A-P'!CD128,'ACORN station A-P'!CG128,'ACORN station A-P'!CJ128,'ACORN station A-P'!CM128),COUNT('ACORN station A-P'!CP128,'ACORN station A-P'!CS128,'ACORN station A-P'!CV128,'ACORN station A-P'!CY128,'ACORN station A-P'!DB128,'ACORN station A-P'!DE128,'ACORN station A-P'!DH128,'ACORN station A-P'!DK128,'ACORN station A-P'!DN128,'ACORN station A-P'!DQ128,'ACORN station A-P'!DT128,'ACORN station A-P'!DW128,'ACORN station A-P'!DZ128,'ACORN station A-P'!EC128,'ACORN station A-P'!EF128,'ACORN station A-P'!EI128,'ACORN station A-P'!EL128,'ACORN station A-P'!EO128,'ACORN station A-P'!ER128,'ACORN station A-P'!EU128,'ACORN station A-P'!EX128,'ACORN station A-P'!FA128,'ACORN station A-P'!FD128,'ACORN station A-P'!FG128,'ACORN station A-P'!FJ128,'ACORN station A-P'!FM128,'ACORN station A-P'!FP128,'ACORN station A-P'!FS128,'ACORN station A-P'!FV128,'ACORN station A-P'!FY128),COUNT('ACORN station A-P'!GB128,'ACORN station A-P'!GE128,'ACORN station A-P'!GH128,'ACORN station A-P'!GK128,'ACORN station A-P'!GN128,'ACORN station A-P'!GQ128,'ACORN station A-P'!GT128,'ACORN station A-P'!GW128,'ACORN station A-P'!GZ128,'ACORN station A-P'!HC128,'ACORN station A-P'!HF128,'ACORN station A-P'!HI128,'ACORN station A-P'!HL128,'ACORN station A-P'!HO128,'ACORN station A-P'!HR128,'ACORN station A-P'!HU128,'ACORN station A-P'!HX128,'ACORN station A-P'!IA128,'ACORN station A-P'!ID128,'ACORN station A-P'!IG128,'ACORN station A-P'!IJ128,'ACORN station A-P'!IM128,'ACORN station A-P'!IP128,'ACORN station A-P'!IS128,D128,G128,J128,M128,P128,S128),COUNT(V128,Y128,AB128,AE128,AH128,AK128,AN128,AQ128,AT128,AW128,AZ128,BC128,BF128,BI128,BL128,BO128,BR128,BU128,BX128,CA128,CD128,CG128))</f>
        <v>46</v>
      </c>
      <c r="DM128" s="44">
        <f>SUM(BS128,CE128)</f>
        <v>39</v>
      </c>
      <c r="DN128" s="44">
        <f>SUM(BT128,CF128)</f>
        <v>40</v>
      </c>
      <c r="DO128" s="44">
        <f>SUM(BU128,CG128)</f>
        <v>37</v>
      </c>
      <c r="DP128" s="93"/>
      <c r="DQ128" s="93"/>
      <c r="DR128" s="44"/>
      <c r="DS128" s="44"/>
      <c r="DT128" s="44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</row>
    <row r="129" ht="22.35" customHeight="1">
      <c r="A129" s="19">
        <v>1927</v>
      </c>
      <c r="B129" s="29"/>
      <c r="C129" s="24"/>
      <c r="D129" s="25"/>
      <c r="E129" s="23">
        <v>41.2896551724138</v>
      </c>
      <c r="F129" s="24">
        <v>41.76153846153846</v>
      </c>
      <c r="G129" s="25">
        <v>40.73181818181818</v>
      </c>
      <c r="H129" s="23"/>
      <c r="I129" s="24"/>
      <c r="J129" s="25"/>
      <c r="K129" s="23"/>
      <c r="L129" s="24"/>
      <c r="M129" s="25"/>
      <c r="N129" s="23"/>
      <c r="O129" s="24"/>
      <c r="P129" s="25"/>
      <c r="Q129" s="23">
        <v>41.7</v>
      </c>
      <c r="R129" s="24">
        <v>41.6</v>
      </c>
      <c r="S129" s="25">
        <v>40.83333333333334</v>
      </c>
      <c r="T129" s="23"/>
      <c r="U129" s="24"/>
      <c r="V129" s="25"/>
      <c r="W129" s="23"/>
      <c r="X129" s="24"/>
      <c r="Y129" s="25"/>
      <c r="Z129" s="23">
        <v>42.36363636363637</v>
      </c>
      <c r="AA129" s="24">
        <v>41.45555555555556</v>
      </c>
      <c r="AB129" s="25">
        <v>41.55555555555556</v>
      </c>
      <c r="AC129" s="23">
        <v>40.3</v>
      </c>
      <c r="AD129" s="24"/>
      <c r="AE129" s="25">
        <v>41.1</v>
      </c>
      <c r="AF129" s="23"/>
      <c r="AG129" s="24"/>
      <c r="AH129" s="25"/>
      <c r="AI129" s="23">
        <v>41.86470588235292</v>
      </c>
      <c r="AJ129" s="24">
        <v>42.16249999999999</v>
      </c>
      <c r="AK129" s="25">
        <v>41.51666666666667</v>
      </c>
      <c r="AL129" s="23">
        <v>40.7625</v>
      </c>
      <c r="AM129" s="24">
        <v>40.52857142857142</v>
      </c>
      <c r="AN129" s="25">
        <v>40.82608695652174</v>
      </c>
      <c r="AO129" s="23"/>
      <c r="AP129" s="24"/>
      <c r="AQ129" s="25"/>
      <c r="AR129" s="23">
        <v>42.05833333333333</v>
      </c>
      <c r="AS129" s="24">
        <v>41.69166666666666</v>
      </c>
      <c r="AT129" s="25">
        <v>41.88666666666667</v>
      </c>
      <c r="AU129" s="23"/>
      <c r="AV129" s="24"/>
      <c r="AW129" s="25"/>
      <c r="AX129" s="23"/>
      <c r="AY129" s="24"/>
      <c r="AZ129" s="25"/>
      <c r="BA129" s="23">
        <v>40.2</v>
      </c>
      <c r="BB129" s="24">
        <v>40.53333333333333</v>
      </c>
      <c r="BC129" s="25">
        <v>40.83333333333334</v>
      </c>
      <c r="BD129" s="23">
        <v>41.23125</v>
      </c>
      <c r="BE129" s="24">
        <v>40.58</v>
      </c>
      <c r="BF129" s="25">
        <v>41.26666666666667</v>
      </c>
      <c r="BG129" s="23"/>
      <c r="BH129" s="24"/>
      <c r="BI129" s="25">
        <v>40</v>
      </c>
      <c r="BJ129" s="23"/>
      <c r="BK129" s="24"/>
      <c r="BL129" s="25"/>
      <c r="BM129" s="23"/>
      <c r="BN129" s="24"/>
      <c r="BO129" s="25"/>
      <c r="BP129" s="23"/>
      <c r="BQ129" s="24"/>
      <c r="BR129" s="25"/>
      <c r="BS129" s="23"/>
      <c r="BT129" s="24"/>
      <c r="BU129" s="25"/>
      <c r="BV129" s="23"/>
      <c r="BW129" s="24"/>
      <c r="BX129" s="25"/>
      <c r="BY129" s="23"/>
      <c r="BZ129" s="24"/>
      <c r="CA129" s="25"/>
      <c r="CB129" s="23"/>
      <c r="CC129" s="24"/>
      <c r="CD129" s="25"/>
      <c r="CE129" s="23"/>
      <c r="CF129" s="24"/>
      <c r="CG129" s="25"/>
      <c r="CH129" s="92"/>
      <c r="CI129" s="93"/>
      <c r="CJ129" s="24">
        <f>SUM('ACORN station A-P'!E129,'ACORN station A-P'!H129,'ACORN station A-P'!K129,'ACORN station A-P'!N129,'ACORN station A-P'!Q129,'ACORN station A-P'!T129,'ACORN station A-P'!W129,'ACORN station A-P'!Z129,'ACORN station A-P'!AC129,'ACORN station A-P'!AF129,'ACORN station A-P'!AI129,'ACORN station A-P'!AL129,'ACORN station A-P'!AO129,'ACORN station A-P'!AR129,'ACORN station A-P'!AU129,'ACORN station A-P'!AX129,'ACORN station A-P'!BA129,'ACORN station A-P'!BD129,'ACORN station A-P'!BG129,'ACORN station A-P'!BJ129,'ACORN station A-P'!BM129,'ACORN station A-P'!BP129,'ACORN station A-P'!BS129,'ACORN station A-P'!BV129,'ACORN station A-P'!BY129,'ACORN station A-P'!CB129,'ACORN station A-P'!CE129,'ACORN station A-P'!CH129,'ACORN station A-P'!CK129,SUM('ACORN station A-P'!CN129,'ACORN station A-P'!CQ129,'ACORN station A-P'!CT129,'ACORN station A-P'!CW129,'ACORN station A-P'!CZ129,'ACORN station A-P'!DC129,'ACORN station A-P'!DF129,'ACORN station A-P'!DI129,'ACORN station A-P'!DL129,'ACORN station A-P'!DO129,'ACORN station A-P'!DR129,'ACORN station A-P'!DU129,'ACORN station A-P'!DX129,'ACORN station A-P'!EA129,'ACORN station A-P'!ED129,'ACORN station A-P'!EG129,'ACORN station A-P'!EJ129,'ACORN station A-P'!EP129,'ACORN station A-P'!ES129,'ACORN station A-P'!EV129,'ACORN station A-P'!EY129,'ACORN station A-P'!FB129,'ACORN station A-P'!FE129,'ACORN station A-P'!FH129,'ACORN station A-P'!FK129,'ACORN station A-P'!FQ129,'ACORN station A-P'!FT129,'ACORN station A-P'!FW129,'ACORN station A-P'!FZ129,SUM('ACORN station A-P'!GC129,'ACORN station A-P'!GF129,'ACORN station A-P'!GI129,'ACORN station A-P'!GO129,'ACORN station A-P'!GR129,'ACORN station A-P'!GU129,'ACORN station A-P'!GX129,'ACORN station A-P'!HA129,'ACORN station A-P'!HD129,'ACORN station A-P'!HG129,'ACORN station A-P'!HJ129,'ACORN station A-P'!HM129,'ACORN station A-P'!HP129,'ACORN station A-P'!HS129,'ACORN station A-P'!HV129,'ACORN station A-P'!HY129,'ACORN station A-P'!IB129,'ACORN station A-P'!IE129,'ACORN station A-P'!IH129,'ACORN station A-P'!IK129,'ACORN station A-P'!IN129,'ACORN station A-P'!IQ129,B129,E129,K129,Q129,T129,W129,Z129,SUM(AC129,AI129,AL129,AO129,AR129,AX129,BA129,BD129,BG129,BJ129,BM129,BP129,BS129,BV129,BY129,CB129,CE129))))</f>
        <v>1403.914530724508</v>
      </c>
      <c r="CK129" s="24">
        <f>SUM('ACORN station A-P'!F129,'ACORN station A-P'!I129,'ACORN station A-P'!L129,'ACORN station A-P'!O129,'ACORN station A-P'!R129,'ACORN station A-P'!U129,'ACORN station A-P'!X129,'ACORN station A-P'!AA129,'ACORN station A-P'!AD129,'ACORN station A-P'!AG129,'ACORN station A-P'!AJ129,'ACORN station A-P'!AM129,'ACORN station A-P'!AP129,'ACORN station A-P'!AS129,'ACORN station A-P'!AV129,'ACORN station A-P'!AY129,'ACORN station A-P'!BB129,'ACORN station A-P'!BE129,'ACORN station A-P'!BH129,'ACORN station A-P'!BK129,'ACORN station A-P'!BN129,'ACORN station A-P'!BQ129,'ACORN station A-P'!BT129,'ACORN station A-P'!BW129,'ACORN station A-P'!BZ129,'ACORN station A-P'!CC129,'ACORN station A-P'!CF129,'ACORN station A-P'!CI129,'ACORN station A-P'!CL129,SUM('ACORN station A-P'!CO129,'ACORN station A-P'!CR129,'ACORN station A-P'!CU129,'ACORN station A-P'!CX129,'ACORN station A-P'!DA129,'ACORN station A-P'!DD129,'ACORN station A-P'!DG129,'ACORN station A-P'!DJ129,'ACORN station A-P'!DM129,'ACORN station A-P'!DP129,'ACORN station A-P'!DS129,'ACORN station A-P'!DV129,'ACORN station A-P'!DY129,'ACORN station A-P'!EB129,'ACORN station A-P'!EE129,'ACORN station A-P'!EH129,'ACORN station A-P'!EK129,'ACORN station A-P'!EQ129,'ACORN station A-P'!ET129,'ACORN station A-P'!EW129,'ACORN station A-P'!EZ129,'ACORN station A-P'!FC129,'ACORN station A-P'!FF129,'ACORN station A-P'!FI129,'ACORN station A-P'!FL129,'ACORN station A-P'!FR129,'ACORN station A-P'!FU129,'ACORN station A-P'!FX129,'ACORN station A-P'!GA129,SUM('ACORN station A-P'!GD129,'ACORN station A-P'!GG129,'ACORN station A-P'!GJ129,'ACORN station A-P'!GP129,'ACORN station A-P'!GS129,'ACORN station A-P'!GV129,'ACORN station A-P'!GY129,'ACORN station A-P'!HB129,'ACORN station A-P'!HE129,'ACORN station A-P'!HH129,'ACORN station A-P'!HK129,'ACORN station A-P'!HN129,'ACORN station A-P'!HQ129,'ACORN station A-P'!HT129,'ACORN station A-P'!HW129,'ACORN station A-P'!HZ129,'ACORN station A-P'!IC129,'ACORN station A-P'!IF129,'ACORN station A-P'!II129,'ACORN station A-P'!IL129,'ACORN station A-P'!IO129,'ACORN station A-P'!IR129,C129,F129,L129,R129,U129,X129,AA129,SUM(AD129,AJ129,AM129,AP129,AS129,AY129,BB129,BE129,BH129,BK129,BN129,BQ129,BT129,BW129,BZ129,CC129,CF129))))</f>
        <v>1403.335852327496</v>
      </c>
      <c r="CL129" s="24">
        <f>SUM('ACORN station A-P'!G129,'ACORN station A-P'!J129,'ACORN station A-P'!M129,'ACORN station A-P'!P129,'ACORN station A-P'!S129,'ACORN station A-P'!V129,'ACORN station A-P'!Y129,'ACORN station A-P'!AB129,'ACORN station A-P'!AE129,'ACORN station A-P'!AH129,'ACORN station A-P'!AK129,'ACORN station A-P'!AN129,'ACORN station A-P'!AQ129,'ACORN station A-P'!AT129,'ACORN station A-P'!AW129,'ACORN station A-P'!AZ129,'ACORN station A-P'!BC129,'ACORN station A-P'!BF129,'ACORN station A-P'!BI129,'ACORN station A-P'!BL129,'ACORN station A-P'!BO129,'ACORN station A-P'!BR129,'ACORN station A-P'!BU129,'ACORN station A-P'!BX129,'ACORN station A-P'!CA129,'ACORN station A-P'!CD129,'ACORN station A-P'!CG129,'ACORN station A-P'!CJ129,'ACORN station A-P'!CM129,SUM('ACORN station A-P'!CP129,'ACORN station A-P'!CS129,'ACORN station A-P'!CV129,'ACORN station A-P'!CY129,'ACORN station A-P'!DB129,'ACORN station A-P'!DE129,'ACORN station A-P'!DH129,'ACORN station A-P'!DK129,'ACORN station A-P'!DN129,'ACORN station A-P'!DQ129,'ACORN station A-P'!DT129,'ACORN station A-P'!DW129,'ACORN station A-P'!DZ129,'ACORN station A-P'!EC129,'ACORN station A-P'!EF129,'ACORN station A-P'!EI129,'ACORN station A-P'!EL129,'ACORN station A-P'!ER129,'ACORN station A-P'!EU129,'ACORN station A-P'!EX129,'ACORN station A-P'!FA129,'ACORN station A-P'!FD129,'ACORN station A-P'!FG129,'ACORN station A-P'!FJ129,'ACORN station A-P'!FM129,'ACORN station A-P'!FS129,'ACORN station A-P'!FV129,'ACORN station A-P'!FY129,'ACORN station A-P'!GB129,SUM('ACORN station A-P'!GE129,'ACORN station A-P'!GH129,'ACORN station A-P'!GK129,'ACORN station A-P'!GQ129,'ACORN station A-P'!GT129,'ACORN station A-P'!GW129,'ACORN station A-P'!GZ129,'ACORN station A-P'!HC129,'ACORN station A-P'!HF129,'ACORN station A-P'!HI129,'ACORN station A-P'!HL129,'ACORN station A-P'!HO129,'ACORN station A-P'!HR129,'ACORN station A-P'!HU129,'ACORN station A-P'!HX129,'ACORN station A-P'!IA129,'ACORN station A-P'!ID129,'ACORN station A-P'!IG129,'ACORN station A-P'!IJ129,'ACORN station A-P'!IM129,'ACORN station A-P'!IP129,'ACORN station A-P'!IS129,D129,G129,M129,S129,V129,Y129,AB129,SUM(AE129,AK129,AN129,AQ129,AT129,AZ129,BC129,BF129,BI129,BL129,BO129,BR129,BU129,BX129,CA129,CD129,CG129))))</f>
        <v>1604.343930951666</v>
      </c>
      <c r="CM129" s="94"/>
      <c r="CN129" s="95">
        <f>CJ129/DG129</f>
        <v>41.29160384483848</v>
      </c>
      <c r="CO129" s="95">
        <f>CK129/DH129</f>
        <v>41.27458389198517</v>
      </c>
      <c r="CP129" s="95">
        <f>CL129/DI129</f>
        <v>41.13702387055553</v>
      </c>
      <c r="CQ129" s="24"/>
      <c r="CR129" s="24">
        <f>SUM('ACORN station A-P'!B129,'ACORN station A-P'!E129,'ACORN station A-P'!H129,'ACORN station A-P'!K129,'ACORN station A-P'!N129,'ACORN station A-P'!Q129,'ACORN station A-P'!T129,'ACORN station A-P'!W129,'ACORN station A-P'!Z129,'ACORN station A-P'!AC129,'ACORN station A-P'!AF129,'ACORN station A-P'!AI129,'ACORN station A-P'!AL129,'ACORN station A-P'!AO129,'ACORN station A-P'!AR129,'ACORN station A-P'!AU129,'ACORN station A-P'!AX129,'ACORN station A-P'!BA129,'ACORN station A-P'!BD129,'ACORN station A-P'!BG129,'ACORN station A-P'!BJ129,'ACORN station A-P'!BM129,'ACORN station A-P'!BP129,'ACORN station A-P'!BS129,'ACORN station A-P'!BV129,'ACORN station A-P'!BY129,'ACORN station A-P'!CB129,'ACORN station A-P'!CE129,'ACORN station A-P'!CH129,SUM('ACORN station A-P'!CK129,'ACORN station A-P'!CN129,'ACORN station A-P'!CQ129,'ACORN station A-P'!CT129,'ACORN station A-P'!CW129,'ACORN station A-P'!CZ129,'ACORN station A-P'!DC129,'ACORN station A-P'!DF129,'ACORN station A-P'!DI129,'ACORN station A-P'!DL129,'ACORN station A-P'!DO129,'ACORN station A-P'!DR129,'ACORN station A-P'!DU129,'ACORN station A-P'!DX129,'ACORN station A-P'!EA129,'ACORN station A-P'!ED129,'ACORN station A-P'!EG129,'ACORN station A-P'!EJ129,'ACORN station A-P'!EM129,'ACORN station A-P'!EP129,'ACORN station A-P'!ES129,'ACORN station A-P'!EV129,'ACORN station A-P'!EY129,'ACORN station A-P'!FB129,'ACORN station A-P'!FE129,'ACORN station A-P'!FH129,'ACORN station A-P'!FK129,'ACORN station A-P'!FN129,'ACORN station A-P'!FQ129,SUM('ACORN station A-P'!FT129,'ACORN station A-P'!FW129,'ACORN station A-P'!FZ129,'ACORN station A-P'!GC129,'ACORN station A-P'!GF129,'ACORN station A-P'!GI129,'ACORN station A-P'!GL129,'ACORN station A-P'!GO129,'ACORN station A-P'!GR129,'ACORN station A-P'!GU129,'ACORN station A-P'!GX129,'ACORN station A-P'!HA129,'ACORN station A-P'!HD129,'ACORN station A-P'!HG129,'ACORN station A-P'!HJ129,'ACORN station A-P'!HM129,'ACORN station A-P'!HP129,'ACORN station A-P'!HS129,'ACORN station A-P'!HV129,'ACORN station A-P'!HY129,'ACORN station A-P'!IB129,'ACORN station A-P'!IE129,'ACORN station A-P'!IH129,'ACORN station A-P'!IK129,'ACORN station A-P'!IN129,'ACORN station A-P'!IQ129,B129,E129,H129,SUM(K129,N129,Q129,T129,W129,Z129,AC129,AF129,AI129,AL129,AO129,AR129,AU129,AX129,BA129,BD129,BG129,BJ129,BM129,BP129,BS129,BV129,BY129,CB129,CE129))))</f>
        <v>1526.554530724509</v>
      </c>
      <c r="CS129" s="24">
        <f>SUM('ACORN station A-P'!C129,'ACORN station A-P'!F129,'ACORN station A-P'!I129,'ACORN station A-P'!L129,'ACORN station A-P'!O129,'ACORN station A-P'!R129,'ACORN station A-P'!U129,'ACORN station A-P'!X129,'ACORN station A-P'!AA129,'ACORN station A-P'!AD129,'ACORN station A-P'!AG129,'ACORN station A-P'!AJ129,'ACORN station A-P'!AM129,'ACORN station A-P'!AP129,'ACORN station A-P'!AS129,'ACORN station A-P'!AV129,'ACORN station A-P'!AY129,'ACORN station A-P'!BB129,'ACORN station A-P'!BE129,'ACORN station A-P'!BH129,'ACORN station A-P'!BK129,'ACORN station A-P'!BN129,'ACORN station A-P'!BQ129,'ACORN station A-P'!BT129,'ACORN station A-P'!BW129,'ACORN station A-P'!BZ129,'ACORN station A-P'!CC129,'ACORN station A-P'!CF129,'ACORN station A-P'!CI129,SUM('ACORN station A-P'!CL129,'ACORN station A-P'!CO129,'ACORN station A-P'!CR129,'ACORN station A-P'!CU129,'ACORN station A-P'!CX129,'ACORN station A-P'!DA129,'ACORN station A-P'!DD129,'ACORN station A-P'!DG129,'ACORN station A-P'!DJ129,'ACORN station A-P'!DM129,'ACORN station A-P'!DP129,'ACORN station A-P'!DS129,'ACORN station A-P'!DV129,'ACORN station A-P'!DY129,'ACORN station A-P'!EB129,'ACORN station A-P'!EE129,'ACORN station A-P'!EH129,'ACORN station A-P'!EK129,'ACORN station A-P'!EN129,'ACORN station A-P'!EQ129,'ACORN station A-P'!ET129,'ACORN station A-P'!EW129,'ACORN station A-P'!EZ129,'ACORN station A-P'!FC129,'ACORN station A-P'!FF129,'ACORN station A-P'!FI129,'ACORN station A-P'!FL129,'ACORN station A-P'!FO129,'ACORN station A-P'!FR129,SUM('ACORN station A-P'!FU129,'ACORN station A-P'!FX129,'ACORN station A-P'!GA129,'ACORN station A-P'!GD129,'ACORN station A-P'!GG129,'ACORN station A-P'!GJ129,'ACORN station A-P'!GM129,'ACORN station A-P'!GP129,'ACORN station A-P'!GS129,'ACORN station A-P'!GV129,'ACORN station A-P'!GY129,'ACORN station A-P'!HB129,'ACORN station A-P'!HE129,'ACORN station A-P'!HH129,'ACORN station A-P'!HK129,'ACORN station A-P'!HN129,'ACORN station A-P'!HQ129,'ACORN station A-P'!HT129,'ACORN station A-P'!HW129,'ACORN station A-P'!HZ129,'ACORN station A-P'!IC129,'ACORN station A-P'!IF129,'ACORN station A-P'!II129,'ACORN station A-P'!IL129,'ACORN station A-P'!IO129,'ACORN station A-P'!IR129,C129,F129,I129,SUM(L129,O129,R129,U129,X129,AA129,AD129,AG129,AJ129,AM129,AP129,AS129,AV129,AY129,BB129,BE129,BH129,BK129,BN129,BQ129,BT129,BW129,BZ129,CC129,CF129))))</f>
        <v>1484.910852327496</v>
      </c>
      <c r="CT129" s="24">
        <f>SUM('ACORN station A-P'!D129,'ACORN station A-P'!G129,'ACORN station A-P'!J129,'ACORN station A-P'!M129,'ACORN station A-P'!P129,'ACORN station A-P'!S129,'ACORN station A-P'!V129,'ACORN station A-P'!Y129,'ACORN station A-P'!AB129,'ACORN station A-P'!AE129,'ACORN station A-P'!AH129,'ACORN station A-P'!AK129,'ACORN station A-P'!AN129,'ACORN station A-P'!AQ129,'ACORN station A-P'!AT129,'ACORN station A-P'!AW129,'ACORN station A-P'!AZ129,'ACORN station A-P'!BC129,'ACORN station A-P'!BF129,'ACORN station A-P'!BI129,'ACORN station A-P'!BL129,'ACORN station A-P'!BO129,'ACORN station A-P'!BR129,'ACORN station A-P'!BU129,'ACORN station A-P'!BX129,'ACORN station A-P'!CA129,'ACORN station A-P'!CD129,'ACORN station A-P'!CG129,'ACORN station A-P'!CJ129,SUM('ACORN station A-P'!CM129,'ACORN station A-P'!CP129,'ACORN station A-P'!CS129,'ACORN station A-P'!CV129,'ACORN station A-P'!CY129,'ACORN station A-P'!DB129,'ACORN station A-P'!DE129,'ACORN station A-P'!DH129,'ACORN station A-P'!DK129,'ACORN station A-P'!DN129,'ACORN station A-P'!DQ129,'ACORN station A-P'!DT129,'ACORN station A-P'!DW129,'ACORN station A-P'!DZ129,'ACORN station A-P'!EC129,'ACORN station A-P'!EF129,'ACORN station A-P'!EI129,'ACORN station A-P'!EL129,'ACORN station A-P'!EO129,'ACORN station A-P'!ER129,'ACORN station A-P'!EU129,'ACORN station A-P'!EX129,'ACORN station A-P'!FA129,'ACORN station A-P'!FD129,'ACORN station A-P'!FG129,'ACORN station A-P'!FJ129,'ACORN station A-P'!FM129,'ACORN station A-P'!FP129,'ACORN station A-P'!FS129,SUM('ACORN station A-P'!FV129,'ACORN station A-P'!FY129,'ACORN station A-P'!GB129,'ACORN station A-P'!GE129,'ACORN station A-P'!GH129,'ACORN station A-P'!GK129,'ACORN station A-P'!GN129,'ACORN station A-P'!GQ129,'ACORN station A-P'!GT129,'ACORN station A-P'!GW129,'ACORN station A-P'!GZ129,'ACORN station A-P'!HC129,'ACORN station A-P'!HF129,'ACORN station A-P'!HI129,'ACORN station A-P'!HL129,'ACORN station A-P'!HO129,'ACORN station A-P'!HR129,'ACORN station A-P'!HU129,'ACORN station A-P'!HX129,'ACORN station A-P'!IA129,'ACORN station A-P'!ID129,'ACORN station A-P'!IG129,'ACORN station A-P'!IJ129,'ACORN station A-P'!IM129,'ACORN station A-P'!IP129,'ACORN station A-P'!IS129,D129,G129,J129,SUM(M129,P129,S129,V129,Y129,AB129,AE129,AH129,AK129,AN129,AQ129,AT129,AW129,AZ129,BC129,BF129,BI129,BL129,BO129,BR129,BU129,BX129,CA129,CD129,CG129))))</f>
        <v>1686.143930951666</v>
      </c>
      <c r="CU129" s="24"/>
      <c r="CV129" s="95">
        <f>CR129/DJ129</f>
        <v>41.25823056012186</v>
      </c>
      <c r="CW129" s="95">
        <f>CS129/DK129</f>
        <v>41.24752367576377</v>
      </c>
      <c r="CX129" s="95">
        <f>CT129/DL129</f>
        <v>41.12546173052844</v>
      </c>
      <c r="CY129" s="24"/>
      <c r="CZ129" s="24">
        <f>SUM('ACORN station A-P'!B129,'ACORN station A-P'!E129,'ACORN station A-P'!H129,'ACORN station A-P'!Q129,'ACORN station A-P'!W129,'ACORN station A-P'!Z129,'ACORN station A-P'!AC129,'ACORN station A-P'!AI129,'ACORN station A-P'!AL129,'ACORN station A-P'!AO129,'ACORN station A-P'!AX129,'ACORN station A-P'!BM129,'ACORN station A-P'!BP129,'ACORN station A-P'!BS129,'ACORN station A-P'!BV129,'ACORN station A-P'!CB129,'ACORN station A-P'!CE129,'ACORN station A-P'!CH129,'ACORN station A-P'!CT129,'ACORN station A-P'!CW129,'ACORN station A-P'!DF129,'ACORN station A-P'!DC129,'ACORN station A-P'!DO129,'ACORN station A-P'!DR129,'ACORN station A-P'!DU129,'ACORN station A-P'!DX129,'ACORN station A-P'!EJ129,'ACORN station A-P'!ES129,'ACORN station A-P'!EV129,SUM('ACORN station A-P'!FB129,'ACORN station A-P'!FE129,'ACORN station A-P'!FK129,'ACORN station A-P'!FT129,'ACORN station A-P'!FW129,'ACORN station A-P'!FZ129,'ACORN station A-P'!GC129,'ACORN station A-P'!GF129,'ACORN station A-P'!GL129,'ACORN station A-P'!GR129,'ACORN station A-P'!GU129,'ACORN station A-P'!HA129,'ACORN station A-P'!HD129,'ACORN station A-P'!HG129,'ACORN station A-P'!HM129,'ACORN station A-P'!IB129,'ACORN station A-P'!IE129,'ACORN station A-P'!IN129,'ACORN station A-P'!IQ129,E129,K129,T129,Z129,AF129,AL129,AR129,BA129,BD129,BG129,SUM(BS129,CE129)))</f>
        <v>1075.271390498721</v>
      </c>
      <c r="DA129" s="24">
        <f>SUM('ACORN station A-P'!C129,'ACORN station A-P'!F129,'ACORN station A-P'!I129,'ACORN station A-P'!R129,'ACORN station A-P'!X129,'ACORN station A-P'!AA129,'ACORN station A-P'!AD129,'ACORN station A-P'!AJ129,'ACORN station A-P'!AM129,'ACORN station A-P'!AP129,'ACORN station A-P'!AY129,'ACORN station A-P'!BN129,'ACORN station A-P'!BQ129,'ACORN station A-P'!BT129,'ACORN station A-P'!BW129,'ACORN station A-P'!CC129,'ACORN station A-P'!CF129,'ACORN station A-P'!CI129,'ACORN station A-P'!CU129,'ACORN station A-P'!CX129,'ACORN station A-P'!DG129,'ACORN station A-P'!DD129,'ACORN station A-P'!DP129,'ACORN station A-P'!DS129,'ACORN station A-P'!DV129,'ACORN station A-P'!DY129,'ACORN station A-P'!EK129,'ACORN station A-P'!ET129,'ACORN station A-P'!EW129,SUM('ACORN station A-P'!FC129,'ACORN station A-P'!FF129,'ACORN station A-P'!FL129,'ACORN station A-P'!FU129,'ACORN station A-P'!FX129,'ACORN station A-P'!GA129,'ACORN station A-P'!GD129,'ACORN station A-P'!GG129,'ACORN station A-P'!GM129,'ACORN station A-P'!GS129,'ACORN station A-P'!GV129,'ACORN station A-P'!HB129,'ACORN station A-P'!HE129,'ACORN station A-P'!HH129,'ACORN station A-P'!HN129,'ACORN station A-P'!IC129,'ACORN station A-P'!IF129,'ACORN station A-P'!IO129,'ACORN station A-P'!IR129,F129,L129,U129,AA129,AG129,AM129,AS129,BB129,BE129,BH129,SUM(BT129,CF129)))</f>
        <v>1115.719807636892</v>
      </c>
      <c r="DB129" s="24">
        <f>SUM('ACORN station A-P'!D129,'ACORN station A-P'!G129,'ACORN station A-P'!J129,'ACORN station A-P'!S129,'ACORN station A-P'!Y129,'ACORN station A-P'!AB129,'ACORN station A-P'!AE129,'ACORN station A-P'!AK129,'ACORN station A-P'!AN129,'ACORN station A-P'!AQ129,'ACORN station A-P'!AZ129,'ACORN station A-P'!BO129,'ACORN station A-P'!BR129,'ACORN station A-P'!BU129,'ACORN station A-P'!BX129,'ACORN station A-P'!CD129,'ACORN station A-P'!CG129,'ACORN station A-P'!CJ129,'ACORN station A-P'!CV129,'ACORN station A-P'!CY129,'ACORN station A-P'!DH129,'ACORN station A-P'!DE129,'ACORN station A-P'!DQ129,'ACORN station A-P'!DT129,'ACORN station A-P'!DW129,'ACORN station A-P'!DZ129,'ACORN station A-P'!EL129,'ACORN station A-P'!EU129,'ACORN station A-P'!EX129,SUM('ACORN station A-P'!FD129,'ACORN station A-P'!FG129,'ACORN station A-P'!FM129,'ACORN station A-P'!FV129,'ACORN station A-P'!FY129,'ACORN station A-P'!GB129,'ACORN station A-P'!GE129,'ACORN station A-P'!GH129,'ACORN station A-P'!GN129,'ACORN station A-P'!GT129,'ACORN station A-P'!GW129,'ACORN station A-P'!HC129,'ACORN station A-P'!HF129,'ACORN station A-P'!HI129,'ACORN station A-P'!HO129,'ACORN station A-P'!ID129,'ACORN station A-P'!IG129,'ACORN station A-P'!IP129,'ACORN station A-P'!IS129,G129,M129,V129,AB129,AH129,AN129,AT129,BC129,BF129,BI129,SUM(BU129,CG129)))</f>
        <v>1272.963243120978</v>
      </c>
      <c r="DC129" s="24"/>
      <c r="DD129" s="95">
        <f>CZ129/DM129</f>
        <v>41.35659194225851</v>
      </c>
      <c r="DE129" s="95">
        <f>DA129/DN129</f>
        <v>41.32295583840342</v>
      </c>
      <c r="DF129" s="95">
        <f>DB129/DO129</f>
        <v>41.06333042325735</v>
      </c>
      <c r="DG129" s="44">
        <f>SUM(COUNT('ACORN station A-P'!E129,'ACORN station A-P'!H129,'ACORN station A-P'!K129,'ACORN station A-P'!N129,'ACORN station A-P'!Q129,'ACORN station A-P'!T129,'ACORN station A-P'!W129,'ACORN station A-P'!Z129,'ACORN station A-P'!AC129,'ACORN station A-P'!AF129,'ACORN station A-P'!AI129,'ACORN station A-P'!AL129,'ACORN station A-P'!AO129,'ACORN station A-P'!AR129,'ACORN station A-P'!AU129,'ACORN station A-P'!AX129,'ACORN station A-P'!BA129,'ACORN station A-P'!BD129,'ACORN station A-P'!BG129,'ACORN station A-P'!BJ129,'ACORN station A-P'!BM129,'ACORN station A-P'!BP129,'ACORN station A-P'!BS129,'ACORN station A-P'!BV129,'ACORN station A-P'!BY129,'ACORN station A-P'!CB129,'ACORN station A-P'!CE129,'ACORN station A-P'!CH129,'ACORN station A-P'!CK129,'ACORN station A-P'!CN129),COUNT('ACORN station A-P'!CQ129,'ACORN station A-P'!CT129,'ACORN station A-P'!CW129,'ACORN station A-P'!CZ129,'ACORN station A-P'!DC129,'ACORN station A-P'!DF129,'ACORN station A-P'!DI129,'ACORN station A-P'!DL129,'ACORN station A-P'!DO129,'ACORN station A-P'!DR129,'ACORN station A-P'!DU129,'ACORN station A-P'!DX129,'ACORN station A-P'!EA129,'ACORN station A-P'!ED129,'ACORN station A-P'!EG129,'ACORN station A-P'!EJ129,'ACORN station A-P'!EP129,'ACORN station A-P'!ES129,'ACORN station A-P'!EV129,'ACORN station A-P'!EY129,'ACORN station A-P'!FB129,'ACORN station A-P'!FE129,'ACORN station A-P'!FH129,'ACORN station A-P'!FK129,'ACORN station A-P'!FQ129,'ACORN station A-P'!FT129,'ACORN station A-P'!FW129,'ACORN station A-P'!FZ129,'ACORN station A-P'!GC129,'ACORN station A-P'!GF129),COUNT('ACORN station A-P'!GI129,'ACORN station A-P'!GO129,'ACORN station A-P'!GR129,'ACORN station A-P'!GU129,'ACORN station A-P'!GX129,'ACORN station A-P'!HA129,'ACORN station A-P'!HD129,'ACORN station A-P'!HG129,'ACORN station A-P'!HJ129,'ACORN station A-P'!HM129,'ACORN station A-P'!HP129,'ACORN station A-P'!HS129,'ACORN station A-P'!HV129,'ACORN station A-P'!HY129,'ACORN station A-P'!IB129,'ACORN station A-P'!IE129,'ACORN station A-P'!IH129,'ACORN station A-P'!IK129,'ACORN station A-P'!IN129,'ACORN station A-P'!IQ129,B129,E129,K129,Q129,T129,W129,Z129,AC129,AI129,AL129),COUNT(AO129,AR129,AX129,BA129,BD129,BG129,BJ129,BM129,BP129,BS129,BV129,BY129,CB129,CE129))</f>
        <v>34</v>
      </c>
      <c r="DH129" s="44">
        <f>SUM(COUNT('ACORN station A-P'!F129,'ACORN station A-P'!I129,'ACORN station A-P'!L129,'ACORN station A-P'!O129,'ACORN station A-P'!R129,'ACORN station A-P'!U129,'ACORN station A-P'!X129,'ACORN station A-P'!AA129,'ACORN station A-P'!AD129,'ACORN station A-P'!AG129,'ACORN station A-P'!AJ129,'ACORN station A-P'!AM129,'ACORN station A-P'!AP129,'ACORN station A-P'!AS129,'ACORN station A-P'!AV129,'ACORN station A-P'!AY129,'ACORN station A-P'!BB129,'ACORN station A-P'!BE129,'ACORN station A-P'!BH129,'ACORN station A-P'!BK129,'ACORN station A-P'!BN129,'ACORN station A-P'!BQ129,'ACORN station A-P'!BT129,'ACORN station A-P'!BW129,'ACORN station A-P'!BZ129,'ACORN station A-P'!CC129,'ACORN station A-P'!CF129,'ACORN station A-P'!CI129,'ACORN station A-P'!CL129,'ACORN station A-P'!CO129),COUNT('ACORN station A-P'!CR129,'ACORN station A-P'!CU129,'ACORN station A-P'!CX129,'ACORN station A-P'!DA129,'ACORN station A-P'!DD129,'ACORN station A-P'!DG129,'ACORN station A-P'!DJ129,'ACORN station A-P'!DM129,'ACORN station A-P'!DP129,'ACORN station A-P'!DS129,'ACORN station A-P'!DV129,'ACORN station A-P'!DY129,'ACORN station A-P'!EB129,'ACORN station A-P'!EE129,'ACORN station A-P'!EH129,'ACORN station A-P'!EK129,'ACORN station A-P'!EQ129,'ACORN station A-P'!ET129,'ACORN station A-P'!EW129,'ACORN station A-P'!EZ129,'ACORN station A-P'!FC129,'ACORN station A-P'!FF129,'ACORN station A-P'!FI129,'ACORN station A-P'!FL129,'ACORN station A-P'!FR129,'ACORN station A-P'!FU129,'ACORN station A-P'!FX129,'ACORN station A-P'!GA129,'ACORN station A-P'!GD129,'ACORN station A-P'!GG129),COUNT('ACORN station A-P'!GJ129,'ACORN station A-P'!GP129,'ACORN station A-P'!GS129,'ACORN station A-P'!GV129,'ACORN station A-P'!GY129,'ACORN station A-P'!HB129,'ACORN station A-P'!HE129,'ACORN station A-P'!HH129,'ACORN station A-P'!HK129,'ACORN station A-P'!HN129,'ACORN station A-P'!HQ129,'ACORN station A-P'!HT129,'ACORN station A-P'!HW129,'ACORN station A-P'!HZ129,'ACORN station A-P'!IC129,'ACORN station A-P'!IF129,'ACORN station A-P'!II129,'ACORN station A-P'!IL129,'ACORN station A-P'!IO129,'ACORN station A-P'!IR129,C129,F129,L129,R129,U129,X129,AA129,AD129,AJ129,AM129),COUNT(AP129,AS129,AY129,BB129,BE129,BH129,BK129,BN129,BQ129,BT129,BW129,BZ129,CC129,CF129))</f>
        <v>34</v>
      </c>
      <c r="DI129" s="44">
        <f>SUM(COUNT('ACORN station A-P'!G129,'ACORN station A-P'!J129,'ACORN station A-P'!M129,'ACORN station A-P'!P129,'ACORN station A-P'!S129,'ACORN station A-P'!V129,'ACORN station A-P'!Y129,'ACORN station A-P'!AB129,'ACORN station A-P'!AE129,'ACORN station A-P'!AH129,'ACORN station A-P'!AK129,'ACORN station A-P'!AN129,'ACORN station A-P'!AQ129,'ACORN station A-P'!AT129,'ACORN station A-P'!AW129,'ACORN station A-P'!AZ129,'ACORN station A-P'!BC129,'ACORN station A-P'!BF129,'ACORN station A-P'!BI129,'ACORN station A-P'!BL129,'ACORN station A-P'!BO129,'ACORN station A-P'!BR129,'ACORN station A-P'!BU129,'ACORN station A-P'!BX129,'ACORN station A-P'!CA129,'ACORN station A-P'!CD129,'ACORN station A-P'!CG129,'ACORN station A-P'!CJ129,'ACORN station A-P'!CM129,'ACORN station A-P'!CP129),COUNT('ACORN station A-P'!CS129,'ACORN station A-P'!CV129,'ACORN station A-P'!CY129,'ACORN station A-P'!DB129,'ACORN station A-P'!DE129,'ACORN station A-P'!DH129,'ACORN station A-P'!DK129,'ACORN station A-P'!DN129,'ACORN station A-P'!DQ129,'ACORN station A-P'!DT129,'ACORN station A-P'!DW129,'ACORN station A-P'!DZ129,'ACORN station A-P'!EC129,'ACORN station A-P'!EF129,'ACORN station A-P'!EI129,'ACORN station A-P'!EL129,'ACORN station A-P'!ER129,'ACORN station A-P'!EU129,'ACORN station A-P'!EX129,'ACORN station A-P'!FA129,'ACORN station A-P'!FD129,'ACORN station A-P'!FG129,'ACORN station A-P'!FJ129,'ACORN station A-P'!FM129,'ACORN station A-P'!FS129,'ACORN station A-P'!FV129,'ACORN station A-P'!FY129,'ACORN station A-P'!GB129,'ACORN station A-P'!GE129,'ACORN station A-P'!GH129),COUNT('ACORN station A-P'!GK129,'ACORN station A-P'!GQ129,'ACORN station A-P'!GT129,'ACORN station A-P'!GW129,'ACORN station A-P'!GZ129,'ACORN station A-P'!HC129,'ACORN station A-P'!HF129,'ACORN station A-P'!HI129,'ACORN station A-P'!HL129,'ACORN station A-P'!HO129,'ACORN station A-P'!HR129,'ACORN station A-P'!HU129,'ACORN station A-P'!HX129,'ACORN station A-P'!IA129,'ACORN station A-P'!ID129,'ACORN station A-P'!IG129,'ACORN station A-P'!IJ129,'ACORN station A-P'!IM129,'ACORN station A-P'!IP129,'ACORN station A-P'!IS129,D129,G129,M129,S129,V129,Y129,AB129,AE129,AK129,AN129),COUNT(AQ129,AT129,AZ129,BC129,BF129,BI129,BL129,BO129,BR129,BU129,BX129,CA129,CD129,CG129))</f>
        <v>39</v>
      </c>
      <c r="DJ129" s="44">
        <f>SUM(COUNT('ACORN station A-P'!B129,'ACORN station A-P'!E129,'ACORN station A-P'!H129,'ACORN station A-P'!K129,'ACORN station A-P'!N129,'ACORN station A-P'!Q129,'ACORN station A-P'!T129,'ACORN station A-P'!W129,'ACORN station A-P'!Z129,'ACORN station A-P'!AC129,'ACORN station A-P'!AF129,'ACORN station A-P'!AI129,'ACORN station A-P'!AL129,'ACORN station A-P'!AO129,'ACORN station A-P'!AR129,'ACORN station A-P'!AU129,'ACORN station A-P'!AX129,'ACORN station A-P'!BA129,'ACORN station A-P'!BD129,'ACORN station A-P'!BG129,'ACORN station A-P'!BJ129,'ACORN station A-P'!BM129,'ACORN station A-P'!BP129,'ACORN station A-P'!BS129,'ACORN station A-P'!BV129,'ACORN station A-P'!BY129,'ACORN station A-P'!CB129,'ACORN station A-P'!CE129,'ACORN station A-P'!CH129,'ACORN station A-P'!CK129),COUNT('ACORN station A-P'!CN129,'ACORN station A-P'!CQ129,'ACORN station A-P'!CT129,'ACORN station A-P'!CW129,'ACORN station A-P'!CZ129,'ACORN station A-P'!DC129,'ACORN station A-P'!DF129,'ACORN station A-P'!DI129,'ACORN station A-P'!DL129,'ACORN station A-P'!DO129,'ACORN station A-P'!DR129,'ACORN station A-P'!DU129,'ACORN station A-P'!DX129,'ACORN station A-P'!EA129,'ACORN station A-P'!ED129,'ACORN station A-P'!EG129,'ACORN station A-P'!EJ129,'ACORN station A-P'!EM129,'ACORN station A-P'!EP129,'ACORN station A-P'!ES129,'ACORN station A-P'!EV129,'ACORN station A-P'!EY129,'ACORN station A-P'!FB129,'ACORN station A-P'!FE129,'ACORN station A-P'!FH129,'ACORN station A-P'!FK129,'ACORN station A-P'!FN129,'ACORN station A-P'!FQ129,'ACORN station A-P'!FT129,'ACORN station A-P'!FW129),COUNT('ACORN station A-P'!FZ129,'ACORN station A-P'!GC129,'ACORN station A-P'!GF129,'ACORN station A-P'!GI129,'ACORN station A-P'!GL129,'ACORN station A-P'!GO129,'ACORN station A-P'!GR129,'ACORN station A-P'!GU129,'ACORN station A-P'!GX129,'ACORN station A-P'!HA129,'ACORN station A-P'!HD129,'ACORN station A-P'!HG129,'ACORN station A-P'!HJ129,'ACORN station A-P'!HM129,'ACORN station A-P'!HP129,'ACORN station A-P'!HS129,'ACORN station A-P'!HV129,'ACORN station A-P'!HY129,'ACORN station A-P'!IB129,'ACORN station A-P'!IE129,'ACORN station A-P'!IH129,'ACORN station A-P'!IK129,'ACORN station A-P'!IN129,'ACORN station A-P'!IQ129,B129,E129,H129,K129,N129,Q129),COUNT(T129,W129,Z129,AC129,AF129,AI129,AL129,AO129,AR129,AU129,AX129,BA129,BD129,BG129,BJ129,BM129,BP129,BS129,BV129,BY129,CB129,CE129))</f>
        <v>37</v>
      </c>
      <c r="DK129" s="44">
        <f>SUM(COUNT('ACORN station A-P'!C129,'ACORN station A-P'!F129,'ACORN station A-P'!I129,'ACORN station A-P'!L129,'ACORN station A-P'!O129,'ACORN station A-P'!R129,'ACORN station A-P'!U129,'ACORN station A-P'!X129,'ACORN station A-P'!AA129,'ACORN station A-P'!AD129,'ACORN station A-P'!AG129,'ACORN station A-P'!AJ129,'ACORN station A-P'!AM129,'ACORN station A-P'!AP129,'ACORN station A-P'!AS129,'ACORN station A-P'!AV129,'ACORN station A-P'!AY129,'ACORN station A-P'!BB129,'ACORN station A-P'!BE129,'ACORN station A-P'!BH129,'ACORN station A-P'!BK129,'ACORN station A-P'!BN129,'ACORN station A-P'!BQ129,'ACORN station A-P'!BT129,'ACORN station A-P'!BW129,'ACORN station A-P'!BZ129,'ACORN station A-P'!CC129,'ACORN station A-P'!CF129,'ACORN station A-P'!CI129,'ACORN station A-P'!CL129),COUNT('ACORN station A-P'!CO129,'ACORN station A-P'!CR129,'ACORN station A-P'!CU129,'ACORN station A-P'!CX129,'ACORN station A-P'!DA129,'ACORN station A-P'!DD129,'ACORN station A-P'!DG129,'ACORN station A-P'!DJ129,'ACORN station A-P'!DM129,'ACORN station A-P'!DP129,'ACORN station A-P'!DS129,'ACORN station A-P'!DV129,'ACORN station A-P'!DY129,'ACORN station A-P'!EB129,'ACORN station A-P'!EE129,'ACORN station A-P'!EH129,'ACORN station A-P'!EK129,'ACORN station A-P'!EN129,'ACORN station A-P'!EQ129,'ACORN station A-P'!ET129,'ACORN station A-P'!EW129,'ACORN station A-P'!EZ129,'ACORN station A-P'!FC129,'ACORN station A-P'!FF129,'ACORN station A-P'!FI129,'ACORN station A-P'!FL129,'ACORN station A-P'!FO129,'ACORN station A-P'!FR129,'ACORN station A-P'!FU129,'ACORN station A-P'!FX129),COUNT('ACORN station A-P'!GA129,'ACORN station A-P'!GD129,'ACORN station A-P'!GG129,'ACORN station A-P'!GJ129,'ACORN station A-P'!GM129,'ACORN station A-P'!GP129,'ACORN station A-P'!GS129,'ACORN station A-P'!GV129,'ACORN station A-P'!GY129,'ACORN station A-P'!HB129,'ACORN station A-P'!HE129,'ACORN station A-P'!HH129,'ACORN station A-P'!HK129,'ACORN station A-P'!HN129,'ACORN station A-P'!HQ129,'ACORN station A-P'!HT129,'ACORN station A-P'!HW129,'ACORN station A-P'!HZ129,'ACORN station A-P'!IC129,'ACORN station A-P'!IF129,'ACORN station A-P'!II129,'ACORN station A-P'!IL129,'ACORN station A-P'!IO129,'ACORN station A-P'!IR129,C129,F129,I129,L129,O129,R129),COUNT(U129,X129,AA129,AD129,AG129,AJ129,AM129,AP129,AS129,AV129,AY129,BB129,BE129,BH129,BK129,BN129,BQ129,BT129,BW129,BZ129,CC129,CF129))</f>
        <v>36</v>
      </c>
      <c r="DL129" s="44">
        <f>SUM(COUNT('ACORN station A-P'!D129,'ACORN station A-P'!G129,'ACORN station A-P'!J129,'ACORN station A-P'!M129,'ACORN station A-P'!P129,'ACORN station A-P'!S129,'ACORN station A-P'!V129,'ACORN station A-P'!Y129,'ACORN station A-P'!AB129,'ACORN station A-P'!AE129,'ACORN station A-P'!AH129,'ACORN station A-P'!AK129,'ACORN station A-P'!AN129,'ACORN station A-P'!AQ129,'ACORN station A-P'!AT129,'ACORN station A-P'!AW129,'ACORN station A-P'!AZ129,'ACORN station A-P'!BC129,'ACORN station A-P'!BF129,'ACORN station A-P'!BI129,'ACORN station A-P'!BL129,'ACORN station A-P'!BO129,'ACORN station A-P'!BR129,'ACORN station A-P'!BU129,'ACORN station A-P'!BX129,'ACORN station A-P'!CA129,'ACORN station A-P'!CD129,'ACORN station A-P'!CG129,'ACORN station A-P'!CJ129,'ACORN station A-P'!CM129),COUNT('ACORN station A-P'!CP129,'ACORN station A-P'!CS129,'ACORN station A-P'!CV129,'ACORN station A-P'!CY129,'ACORN station A-P'!DB129,'ACORN station A-P'!DE129,'ACORN station A-P'!DH129,'ACORN station A-P'!DK129,'ACORN station A-P'!DN129,'ACORN station A-P'!DQ129,'ACORN station A-P'!DT129,'ACORN station A-P'!DW129,'ACORN station A-P'!DZ129,'ACORN station A-P'!EC129,'ACORN station A-P'!EF129,'ACORN station A-P'!EI129,'ACORN station A-P'!EL129,'ACORN station A-P'!EO129,'ACORN station A-P'!ER129,'ACORN station A-P'!EU129,'ACORN station A-P'!EX129,'ACORN station A-P'!FA129,'ACORN station A-P'!FD129,'ACORN station A-P'!FG129,'ACORN station A-P'!FJ129,'ACORN station A-P'!FM129,'ACORN station A-P'!FP129,'ACORN station A-P'!FS129,'ACORN station A-P'!FV129,'ACORN station A-P'!FY129),COUNT('ACORN station A-P'!GB129,'ACORN station A-P'!GE129,'ACORN station A-P'!GH129,'ACORN station A-P'!GK129,'ACORN station A-P'!GN129,'ACORN station A-P'!GQ129,'ACORN station A-P'!GT129,'ACORN station A-P'!GW129,'ACORN station A-P'!GZ129,'ACORN station A-P'!HC129,'ACORN station A-P'!HF129,'ACORN station A-P'!HI129,'ACORN station A-P'!HL129,'ACORN station A-P'!HO129,'ACORN station A-P'!HR129,'ACORN station A-P'!HU129,'ACORN station A-P'!HX129,'ACORN station A-P'!IA129,'ACORN station A-P'!ID129,'ACORN station A-P'!IG129,'ACORN station A-P'!IJ129,'ACORN station A-P'!IM129,'ACORN station A-P'!IP129,'ACORN station A-P'!IS129,D129,G129,J129,M129,P129,S129),COUNT(V129,Y129,AB129,AE129,AH129,AK129,AN129,AQ129,AT129,AW129,AZ129,BC129,BF129,BI129,BL129,BO129,BR129,BU129,BX129,CA129,CD129,CG129))</f>
        <v>41</v>
      </c>
      <c r="DM129" s="44">
        <f>SUM(BS129,CE129)</f>
        <v>26</v>
      </c>
      <c r="DN129" s="44">
        <f>SUM(BT129,CF129)</f>
        <v>27</v>
      </c>
      <c r="DO129" s="44">
        <f>SUM(BU129,CG129)</f>
        <v>31</v>
      </c>
      <c r="DP129" s="93"/>
      <c r="DQ129" s="93"/>
      <c r="DR129" s="44"/>
      <c r="DS129" s="44"/>
      <c r="DT129" s="44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</row>
    <row r="130" ht="22.35" customHeight="1">
      <c r="A130" s="19">
        <v>1928</v>
      </c>
      <c r="B130" s="29"/>
      <c r="C130" s="24"/>
      <c r="D130" s="25"/>
      <c r="E130" s="23">
        <v>41.33888888888887</v>
      </c>
      <c r="F130" s="24">
        <v>41.78771929824561</v>
      </c>
      <c r="G130" s="25">
        <v>41.00952380952381</v>
      </c>
      <c r="H130" s="23"/>
      <c r="I130" s="24"/>
      <c r="J130" s="25"/>
      <c r="K130" s="23"/>
      <c r="L130" s="24"/>
      <c r="M130" s="25"/>
      <c r="N130" s="23"/>
      <c r="O130" s="24"/>
      <c r="P130" s="25"/>
      <c r="Q130" s="23"/>
      <c r="R130" s="24"/>
      <c r="S130" s="25"/>
      <c r="T130" s="23"/>
      <c r="U130" s="24"/>
      <c r="V130" s="25"/>
      <c r="W130" s="23"/>
      <c r="X130" s="24"/>
      <c r="Y130" s="25"/>
      <c r="Z130" s="23">
        <v>41.18333333333334</v>
      </c>
      <c r="AA130" s="24">
        <v>40.83333333333334</v>
      </c>
      <c r="AB130" s="25">
        <v>40.6</v>
      </c>
      <c r="AC130" s="23">
        <v>41.34999999999999</v>
      </c>
      <c r="AD130" s="24">
        <v>40.3</v>
      </c>
      <c r="AE130" s="25">
        <v>40.425</v>
      </c>
      <c r="AF130" s="23"/>
      <c r="AG130" s="24">
        <v>40</v>
      </c>
      <c r="AH130" s="25"/>
      <c r="AI130" s="23">
        <v>40.85454545454546</v>
      </c>
      <c r="AJ130" s="24">
        <v>40.67999999999999</v>
      </c>
      <c r="AK130" s="25">
        <v>40.69230769230769</v>
      </c>
      <c r="AL130" s="23">
        <v>40.57441860465116</v>
      </c>
      <c r="AM130" s="24">
        <v>40.46153846153846</v>
      </c>
      <c r="AN130" s="25">
        <v>40.84843749999997</v>
      </c>
      <c r="AO130" s="23"/>
      <c r="AP130" s="24"/>
      <c r="AQ130" s="25"/>
      <c r="AR130" s="23">
        <v>40.94166666666666</v>
      </c>
      <c r="AS130" s="24">
        <v>40.75555555555556</v>
      </c>
      <c r="AT130" s="25">
        <v>40.96428571428572</v>
      </c>
      <c r="AU130" s="23"/>
      <c r="AV130" s="24"/>
      <c r="AW130" s="25"/>
      <c r="AX130" s="23"/>
      <c r="AY130" s="24"/>
      <c r="AZ130" s="25"/>
      <c r="BA130" s="23"/>
      <c r="BB130" s="24"/>
      <c r="BC130" s="25"/>
      <c r="BD130" s="23">
        <v>40.67777777777778</v>
      </c>
      <c r="BE130" s="24">
        <v>40.59999999999999</v>
      </c>
      <c r="BF130" s="25">
        <v>41</v>
      </c>
      <c r="BG130" s="23"/>
      <c r="BH130" s="24"/>
      <c r="BI130" s="25">
        <v>40</v>
      </c>
      <c r="BJ130" s="23"/>
      <c r="BK130" s="24"/>
      <c r="BL130" s="25"/>
      <c r="BM130" s="23"/>
      <c r="BN130" s="24"/>
      <c r="BO130" s="25"/>
      <c r="BP130" s="23"/>
      <c r="BQ130" s="24"/>
      <c r="BR130" s="25"/>
      <c r="BS130" s="23"/>
      <c r="BT130" s="24"/>
      <c r="BU130" s="25"/>
      <c r="BV130" s="23"/>
      <c r="BW130" s="24"/>
      <c r="BX130" s="25"/>
      <c r="BY130" s="23"/>
      <c r="BZ130" s="24"/>
      <c r="CA130" s="25"/>
      <c r="CB130" s="23"/>
      <c r="CC130" s="24"/>
      <c r="CD130" s="25"/>
      <c r="CE130" s="23"/>
      <c r="CF130" s="24"/>
      <c r="CG130" s="25"/>
      <c r="CH130" s="92"/>
      <c r="CI130" s="93"/>
      <c r="CJ130" s="24">
        <f>SUM('ACORN station A-P'!E130,'ACORN station A-P'!H130,'ACORN station A-P'!K130,'ACORN station A-P'!N130,'ACORN station A-P'!Q130,'ACORN station A-P'!T130,'ACORN station A-P'!W130,'ACORN station A-P'!Z130,'ACORN station A-P'!AC130,'ACORN station A-P'!AF130,'ACORN station A-P'!AI130,'ACORN station A-P'!AL130,'ACORN station A-P'!AO130,'ACORN station A-P'!AR130,'ACORN station A-P'!AU130,'ACORN station A-P'!AX130,'ACORN station A-P'!BA130,'ACORN station A-P'!BD130,'ACORN station A-P'!BG130,'ACORN station A-P'!BJ130,'ACORN station A-P'!BM130,'ACORN station A-P'!BP130,'ACORN station A-P'!BS130,'ACORN station A-P'!BV130,'ACORN station A-P'!BY130,'ACORN station A-P'!CB130,'ACORN station A-P'!CE130,'ACORN station A-P'!CH130,'ACORN station A-P'!CK130,SUM('ACORN station A-P'!CN130,'ACORN station A-P'!CQ130,'ACORN station A-P'!CT130,'ACORN station A-P'!CW130,'ACORN station A-P'!CZ130,'ACORN station A-P'!DC130,'ACORN station A-P'!DF130,'ACORN station A-P'!DI130,'ACORN station A-P'!DL130,'ACORN station A-P'!DO130,'ACORN station A-P'!DR130,'ACORN station A-P'!DU130,'ACORN station A-P'!DX130,'ACORN station A-P'!EA130,'ACORN station A-P'!ED130,'ACORN station A-P'!EG130,'ACORN station A-P'!EJ130,'ACORN station A-P'!EP130,'ACORN station A-P'!ES130,'ACORN station A-P'!EV130,'ACORN station A-P'!EY130,'ACORN station A-P'!FB130,'ACORN station A-P'!FE130,'ACORN station A-P'!FH130,'ACORN station A-P'!FK130,'ACORN station A-P'!FQ130,'ACORN station A-P'!FT130,'ACORN station A-P'!FW130,'ACORN station A-P'!FZ130,SUM('ACORN station A-P'!GC130,'ACORN station A-P'!GF130,'ACORN station A-P'!GI130,'ACORN station A-P'!GO130,'ACORN station A-P'!GR130,'ACORN station A-P'!GU130,'ACORN station A-P'!GX130,'ACORN station A-P'!HA130,'ACORN station A-P'!HD130,'ACORN station A-P'!HG130,'ACORN station A-P'!HJ130,'ACORN station A-P'!HM130,'ACORN station A-P'!HP130,'ACORN station A-P'!HS130,'ACORN station A-P'!HV130,'ACORN station A-P'!HY130,'ACORN station A-P'!IB130,'ACORN station A-P'!IE130,'ACORN station A-P'!IH130,'ACORN station A-P'!IK130,'ACORN station A-P'!IN130,'ACORN station A-P'!IQ130,B130,E130,K130,Q130,T130,W130,Z130,SUM(AC130,AI130,AL130,AO130,AR130,AX130,BA130,BD130,BG130,BJ130,BM130,BP130,BS130,BV130,BY130,CB130,CE130))))</f>
        <v>1314.557737118810</v>
      </c>
      <c r="CK130" s="24">
        <f>SUM('ACORN station A-P'!F130,'ACORN station A-P'!I130,'ACORN station A-P'!L130,'ACORN station A-P'!O130,'ACORN station A-P'!R130,'ACORN station A-P'!U130,'ACORN station A-P'!X130,'ACORN station A-P'!AA130,'ACORN station A-P'!AD130,'ACORN station A-P'!AG130,'ACORN station A-P'!AJ130,'ACORN station A-P'!AM130,'ACORN station A-P'!AP130,'ACORN station A-P'!AS130,'ACORN station A-P'!AV130,'ACORN station A-P'!AY130,'ACORN station A-P'!BB130,'ACORN station A-P'!BE130,'ACORN station A-P'!BH130,'ACORN station A-P'!BK130,'ACORN station A-P'!BN130,'ACORN station A-P'!BQ130,'ACORN station A-P'!BT130,'ACORN station A-P'!BW130,'ACORN station A-P'!BZ130,'ACORN station A-P'!CC130,'ACORN station A-P'!CF130,'ACORN station A-P'!CI130,'ACORN station A-P'!CL130,SUM('ACORN station A-P'!CO130,'ACORN station A-P'!CR130,'ACORN station A-P'!CU130,'ACORN station A-P'!CX130,'ACORN station A-P'!DA130,'ACORN station A-P'!DD130,'ACORN station A-P'!DG130,'ACORN station A-P'!DJ130,'ACORN station A-P'!DM130,'ACORN station A-P'!DP130,'ACORN station A-P'!DS130,'ACORN station A-P'!DV130,'ACORN station A-P'!DY130,'ACORN station A-P'!EB130,'ACORN station A-P'!EE130,'ACORN station A-P'!EH130,'ACORN station A-P'!EK130,'ACORN station A-P'!EQ130,'ACORN station A-P'!ET130,'ACORN station A-P'!EW130,'ACORN station A-P'!EZ130,'ACORN station A-P'!FC130,'ACORN station A-P'!FF130,'ACORN station A-P'!FI130,'ACORN station A-P'!FL130,'ACORN station A-P'!FR130,'ACORN station A-P'!FU130,'ACORN station A-P'!FX130,'ACORN station A-P'!GA130,SUM('ACORN station A-P'!GD130,'ACORN station A-P'!GG130,'ACORN station A-P'!GJ130,'ACORN station A-P'!GP130,'ACORN station A-P'!GS130,'ACORN station A-P'!GV130,'ACORN station A-P'!GY130,'ACORN station A-P'!HB130,'ACORN station A-P'!HE130,'ACORN station A-P'!HH130,'ACORN station A-P'!HK130,'ACORN station A-P'!HN130,'ACORN station A-P'!HQ130,'ACORN station A-P'!HT130,'ACORN station A-P'!HW130,'ACORN station A-P'!HZ130,'ACORN station A-P'!IC130,'ACORN station A-P'!IF130,'ACORN station A-P'!II130,'ACORN station A-P'!IL130,'ACORN station A-P'!IO130,'ACORN station A-P'!IR130,C130,F130,L130,R130,U130,X130,AA130,SUM(AD130,AJ130,AM130,AP130,AS130,AY130,BB130,BE130,BH130,BK130,BN130,BQ130,BT130,BW130,BZ130,CC130,CF130))))</f>
        <v>1232.950439612775</v>
      </c>
      <c r="CL130" s="24">
        <f>SUM('ACORN station A-P'!G130,'ACORN station A-P'!J130,'ACORN station A-P'!M130,'ACORN station A-P'!P130,'ACORN station A-P'!S130,'ACORN station A-P'!V130,'ACORN station A-P'!Y130,'ACORN station A-P'!AB130,'ACORN station A-P'!AE130,'ACORN station A-P'!AH130,'ACORN station A-P'!AK130,'ACORN station A-P'!AN130,'ACORN station A-P'!AQ130,'ACORN station A-P'!AT130,'ACORN station A-P'!AW130,'ACORN station A-P'!AZ130,'ACORN station A-P'!BC130,'ACORN station A-P'!BF130,'ACORN station A-P'!BI130,'ACORN station A-P'!BL130,'ACORN station A-P'!BO130,'ACORN station A-P'!BR130,'ACORN station A-P'!BU130,'ACORN station A-P'!BX130,'ACORN station A-P'!CA130,'ACORN station A-P'!CD130,'ACORN station A-P'!CG130,'ACORN station A-P'!CJ130,'ACORN station A-P'!CM130,SUM('ACORN station A-P'!CP130,'ACORN station A-P'!CS130,'ACORN station A-P'!CV130,'ACORN station A-P'!CY130,'ACORN station A-P'!DB130,'ACORN station A-P'!DE130,'ACORN station A-P'!DH130,'ACORN station A-P'!DK130,'ACORN station A-P'!DN130,'ACORN station A-P'!DQ130,'ACORN station A-P'!DT130,'ACORN station A-P'!DW130,'ACORN station A-P'!DZ130,'ACORN station A-P'!EC130,'ACORN station A-P'!EF130,'ACORN station A-P'!EI130,'ACORN station A-P'!EL130,'ACORN station A-P'!ER130,'ACORN station A-P'!EU130,'ACORN station A-P'!EX130,'ACORN station A-P'!FA130,'ACORN station A-P'!FD130,'ACORN station A-P'!FG130,'ACORN station A-P'!FJ130,'ACORN station A-P'!FM130,'ACORN station A-P'!FS130,'ACORN station A-P'!FV130,'ACORN station A-P'!FY130,'ACORN station A-P'!GB130,SUM('ACORN station A-P'!GE130,'ACORN station A-P'!GH130,'ACORN station A-P'!GK130,'ACORN station A-P'!GQ130,'ACORN station A-P'!GT130,'ACORN station A-P'!GW130,'ACORN station A-P'!GZ130,'ACORN station A-P'!HC130,'ACORN station A-P'!HF130,'ACORN station A-P'!HI130,'ACORN station A-P'!HL130,'ACORN station A-P'!HO130,'ACORN station A-P'!HR130,'ACORN station A-P'!HU130,'ACORN station A-P'!HX130,'ACORN station A-P'!IA130,'ACORN station A-P'!ID130,'ACORN station A-P'!IG130,'ACORN station A-P'!IJ130,'ACORN station A-P'!IM130,'ACORN station A-P'!IP130,'ACORN station A-P'!IS130,D130,G130,M130,S130,V130,Y130,AB130,SUM(AE130,AK130,AN130,AQ130,AT130,AZ130,BC130,BF130,BI130,BL130,BO130,BR130,BU130,BX130,CA130,CD130,CG130))))</f>
        <v>1511.118273170922</v>
      </c>
      <c r="CM130" s="94"/>
      <c r="CN130" s="95">
        <f>CJ130/DG130</f>
        <v>41.07992928496281</v>
      </c>
      <c r="CO130" s="95">
        <f>CK130/DH130</f>
        <v>41.0983479870925</v>
      </c>
      <c r="CP130" s="95">
        <f>CL130/DI130</f>
        <v>40.84103441002491</v>
      </c>
      <c r="CQ130" s="24"/>
      <c r="CR130" s="24">
        <f>SUM('ACORN station A-P'!B130,'ACORN station A-P'!E130,'ACORN station A-P'!H130,'ACORN station A-P'!K130,'ACORN station A-P'!N130,'ACORN station A-P'!Q130,'ACORN station A-P'!T130,'ACORN station A-P'!W130,'ACORN station A-P'!Z130,'ACORN station A-P'!AC130,'ACORN station A-P'!AF130,'ACORN station A-P'!AI130,'ACORN station A-P'!AL130,'ACORN station A-P'!AO130,'ACORN station A-P'!AR130,'ACORN station A-P'!AU130,'ACORN station A-P'!AX130,'ACORN station A-P'!BA130,'ACORN station A-P'!BD130,'ACORN station A-P'!BG130,'ACORN station A-P'!BJ130,'ACORN station A-P'!BM130,'ACORN station A-P'!BP130,'ACORN station A-P'!BS130,'ACORN station A-P'!BV130,'ACORN station A-P'!BY130,'ACORN station A-P'!CB130,'ACORN station A-P'!CE130,'ACORN station A-P'!CH130,SUM('ACORN station A-P'!CK130,'ACORN station A-P'!CN130,'ACORN station A-P'!CQ130,'ACORN station A-P'!CT130,'ACORN station A-P'!CW130,'ACORN station A-P'!CZ130,'ACORN station A-P'!DC130,'ACORN station A-P'!DF130,'ACORN station A-P'!DI130,'ACORN station A-P'!DL130,'ACORN station A-P'!DO130,'ACORN station A-P'!DR130,'ACORN station A-P'!DU130,'ACORN station A-P'!DX130,'ACORN station A-P'!EA130,'ACORN station A-P'!ED130,'ACORN station A-P'!EG130,'ACORN station A-P'!EJ130,'ACORN station A-P'!EM130,'ACORN station A-P'!EP130,'ACORN station A-P'!ES130,'ACORN station A-P'!EV130,'ACORN station A-P'!EY130,'ACORN station A-P'!FB130,'ACORN station A-P'!FE130,'ACORN station A-P'!FH130,'ACORN station A-P'!FK130,'ACORN station A-P'!FN130,'ACORN station A-P'!FQ130,SUM('ACORN station A-P'!FT130,'ACORN station A-P'!FW130,'ACORN station A-P'!FZ130,'ACORN station A-P'!GC130,'ACORN station A-P'!GF130,'ACORN station A-P'!GI130,'ACORN station A-P'!GL130,'ACORN station A-P'!GO130,'ACORN station A-P'!GR130,'ACORN station A-P'!GU130,'ACORN station A-P'!GX130,'ACORN station A-P'!HA130,'ACORN station A-P'!HD130,'ACORN station A-P'!HG130,'ACORN station A-P'!HJ130,'ACORN station A-P'!HM130,'ACORN station A-P'!HP130,'ACORN station A-P'!HS130,'ACORN station A-P'!HV130,'ACORN station A-P'!HY130,'ACORN station A-P'!IB130,'ACORN station A-P'!IE130,'ACORN station A-P'!IH130,'ACORN station A-P'!IK130,'ACORN station A-P'!IN130,'ACORN station A-P'!IQ130,B130,E130,H130,SUM(K130,N130,Q130,T130,W130,Z130,AC130,AF130,AI130,AL130,AO130,AR130,AU130,AX130,BA130,BD130,BG130,BJ130,BM130,BP130,BS130,BV130,BY130,CB130,CE130))))</f>
        <v>1395.857737118810</v>
      </c>
      <c r="CS130" s="24">
        <f>SUM('ACORN station A-P'!C130,'ACORN station A-P'!F130,'ACORN station A-P'!I130,'ACORN station A-P'!L130,'ACORN station A-P'!O130,'ACORN station A-P'!R130,'ACORN station A-P'!U130,'ACORN station A-P'!X130,'ACORN station A-P'!AA130,'ACORN station A-P'!AD130,'ACORN station A-P'!AG130,'ACORN station A-P'!AJ130,'ACORN station A-P'!AM130,'ACORN station A-P'!AP130,'ACORN station A-P'!AS130,'ACORN station A-P'!AV130,'ACORN station A-P'!AY130,'ACORN station A-P'!BB130,'ACORN station A-P'!BE130,'ACORN station A-P'!BH130,'ACORN station A-P'!BK130,'ACORN station A-P'!BN130,'ACORN station A-P'!BQ130,'ACORN station A-P'!BT130,'ACORN station A-P'!BW130,'ACORN station A-P'!BZ130,'ACORN station A-P'!CC130,'ACORN station A-P'!CF130,'ACORN station A-P'!CI130,SUM('ACORN station A-P'!CL130,'ACORN station A-P'!CO130,'ACORN station A-P'!CR130,'ACORN station A-P'!CU130,'ACORN station A-P'!CX130,'ACORN station A-P'!DA130,'ACORN station A-P'!DD130,'ACORN station A-P'!DG130,'ACORN station A-P'!DJ130,'ACORN station A-P'!DM130,'ACORN station A-P'!DP130,'ACORN station A-P'!DS130,'ACORN station A-P'!DV130,'ACORN station A-P'!DY130,'ACORN station A-P'!EB130,'ACORN station A-P'!EE130,'ACORN station A-P'!EH130,'ACORN station A-P'!EK130,'ACORN station A-P'!EN130,'ACORN station A-P'!EQ130,'ACORN station A-P'!ET130,'ACORN station A-P'!EW130,'ACORN station A-P'!EZ130,'ACORN station A-P'!FC130,'ACORN station A-P'!FF130,'ACORN station A-P'!FI130,'ACORN station A-P'!FL130,'ACORN station A-P'!FO130,'ACORN station A-P'!FR130,SUM('ACORN station A-P'!FU130,'ACORN station A-P'!FX130,'ACORN station A-P'!GA130,'ACORN station A-P'!GD130,'ACORN station A-P'!GG130,'ACORN station A-P'!GJ130,'ACORN station A-P'!GM130,'ACORN station A-P'!GP130,'ACORN station A-P'!GS130,'ACORN station A-P'!GV130,'ACORN station A-P'!GY130,'ACORN station A-P'!HB130,'ACORN station A-P'!HE130,'ACORN station A-P'!HH130,'ACORN station A-P'!HK130,'ACORN station A-P'!HN130,'ACORN station A-P'!HQ130,'ACORN station A-P'!HT130,'ACORN station A-P'!HW130,'ACORN station A-P'!HZ130,'ACORN station A-P'!IC130,'ACORN station A-P'!IF130,'ACORN station A-P'!II130,'ACORN station A-P'!IL130,'ACORN station A-P'!IO130,'ACORN station A-P'!IR130,C130,F130,I130,SUM(L130,O130,R130,U130,X130,AA130,AD130,AG130,AJ130,AM130,AP130,AS130,AV130,AY130,BB130,BE130,BH130,BK130,BN130,BQ130,BT130,BW130,BZ130,CC130,CF130))))</f>
        <v>1353.650439612775</v>
      </c>
      <c r="CT130" s="24">
        <f>SUM('ACORN station A-P'!D130,'ACORN station A-P'!G130,'ACORN station A-P'!J130,'ACORN station A-P'!M130,'ACORN station A-P'!P130,'ACORN station A-P'!S130,'ACORN station A-P'!V130,'ACORN station A-P'!Y130,'ACORN station A-P'!AB130,'ACORN station A-P'!AE130,'ACORN station A-P'!AH130,'ACORN station A-P'!AK130,'ACORN station A-P'!AN130,'ACORN station A-P'!AQ130,'ACORN station A-P'!AT130,'ACORN station A-P'!AW130,'ACORN station A-P'!AZ130,'ACORN station A-P'!BC130,'ACORN station A-P'!BF130,'ACORN station A-P'!BI130,'ACORN station A-P'!BL130,'ACORN station A-P'!BO130,'ACORN station A-P'!BR130,'ACORN station A-P'!BU130,'ACORN station A-P'!BX130,'ACORN station A-P'!CA130,'ACORN station A-P'!CD130,'ACORN station A-P'!CG130,'ACORN station A-P'!CJ130,SUM('ACORN station A-P'!CM130,'ACORN station A-P'!CP130,'ACORN station A-P'!CS130,'ACORN station A-P'!CV130,'ACORN station A-P'!CY130,'ACORN station A-P'!DB130,'ACORN station A-P'!DE130,'ACORN station A-P'!DH130,'ACORN station A-P'!DK130,'ACORN station A-P'!DN130,'ACORN station A-P'!DQ130,'ACORN station A-P'!DT130,'ACORN station A-P'!DW130,'ACORN station A-P'!DZ130,'ACORN station A-P'!EC130,'ACORN station A-P'!EF130,'ACORN station A-P'!EI130,'ACORN station A-P'!EL130,'ACORN station A-P'!EO130,'ACORN station A-P'!ER130,'ACORN station A-P'!EU130,'ACORN station A-P'!EX130,'ACORN station A-P'!FA130,'ACORN station A-P'!FD130,'ACORN station A-P'!FG130,'ACORN station A-P'!FJ130,'ACORN station A-P'!FM130,'ACORN station A-P'!FP130,'ACORN station A-P'!FS130,SUM('ACORN station A-P'!FV130,'ACORN station A-P'!FY130,'ACORN station A-P'!GB130,'ACORN station A-P'!GE130,'ACORN station A-P'!GH130,'ACORN station A-P'!GK130,'ACORN station A-P'!GN130,'ACORN station A-P'!GQ130,'ACORN station A-P'!GT130,'ACORN station A-P'!GW130,'ACORN station A-P'!GZ130,'ACORN station A-P'!HC130,'ACORN station A-P'!HF130,'ACORN station A-P'!HI130,'ACORN station A-P'!HL130,'ACORN station A-P'!HO130,'ACORN station A-P'!HR130,'ACORN station A-P'!HU130,'ACORN station A-P'!HX130,'ACORN station A-P'!IA130,'ACORN station A-P'!ID130,'ACORN station A-P'!IG130,'ACORN station A-P'!IJ130,'ACORN station A-P'!IM130,'ACORN station A-P'!IP130,'ACORN station A-P'!IS130,D130,G130,J130,SUM(M130,P130,S130,V130,Y130,AB130,AE130,AH130,AK130,AN130,AQ130,AT130,AW130,AZ130,BC130,BF130,BI130,BL130,BO130,BR130,BU130,BX130,CA130,CD130,CG130))))</f>
        <v>1592.318273170922</v>
      </c>
      <c r="CU130" s="24"/>
      <c r="CV130" s="95">
        <f>CR130/DJ130</f>
        <v>41.05463932702383</v>
      </c>
      <c r="CW130" s="95">
        <f>CS130/DK130</f>
        <v>41.01971029129621</v>
      </c>
      <c r="CX130" s="95">
        <f>CT130/DL130</f>
        <v>40.82867367104927</v>
      </c>
      <c r="CY130" s="24"/>
      <c r="CZ130" s="24">
        <f>SUM('ACORN station A-P'!B130,'ACORN station A-P'!E130,'ACORN station A-P'!H130,'ACORN station A-P'!Q130,'ACORN station A-P'!W130,'ACORN station A-P'!Z130,'ACORN station A-P'!AC130,'ACORN station A-P'!AI130,'ACORN station A-P'!AL130,'ACORN station A-P'!AO130,'ACORN station A-P'!AX130,'ACORN station A-P'!BM130,'ACORN station A-P'!BP130,'ACORN station A-P'!BS130,'ACORN station A-P'!BV130,'ACORN station A-P'!CB130,'ACORN station A-P'!CE130,'ACORN station A-P'!CH130,'ACORN station A-P'!CT130,'ACORN station A-P'!CW130,'ACORN station A-P'!DF130,'ACORN station A-P'!DC130,'ACORN station A-P'!DO130,'ACORN station A-P'!DR130,'ACORN station A-P'!DU130,'ACORN station A-P'!DX130,'ACORN station A-P'!EJ130,'ACORN station A-P'!ES130,'ACORN station A-P'!EV130,SUM('ACORN station A-P'!FB130,'ACORN station A-P'!FE130,'ACORN station A-P'!FK130,'ACORN station A-P'!FT130,'ACORN station A-P'!FW130,'ACORN station A-P'!FZ130,'ACORN station A-P'!GC130,'ACORN station A-P'!GF130,'ACORN station A-P'!GL130,'ACORN station A-P'!GR130,'ACORN station A-P'!GU130,'ACORN station A-P'!HA130,'ACORN station A-P'!HD130,'ACORN station A-P'!HG130,'ACORN station A-P'!HM130,'ACORN station A-P'!IB130,'ACORN station A-P'!IE130,'ACORN station A-P'!IN130,'ACORN station A-P'!IQ130,E130,K130,T130,Z130,AF130,AL130,AR130,BA130,BD130,BG130,SUM(BS130,CE130)))</f>
        <v>1147.397577629177</v>
      </c>
      <c r="DA130" s="24">
        <f>SUM('ACORN station A-P'!C130,'ACORN station A-P'!F130,'ACORN station A-P'!I130,'ACORN station A-P'!R130,'ACORN station A-P'!X130,'ACORN station A-P'!AA130,'ACORN station A-P'!AD130,'ACORN station A-P'!AJ130,'ACORN station A-P'!AM130,'ACORN station A-P'!AP130,'ACORN station A-P'!AY130,'ACORN station A-P'!BN130,'ACORN station A-P'!BQ130,'ACORN station A-P'!BT130,'ACORN station A-P'!BW130,'ACORN station A-P'!CC130,'ACORN station A-P'!CF130,'ACORN station A-P'!CI130,'ACORN station A-P'!CU130,'ACORN station A-P'!CX130,'ACORN station A-P'!DG130,'ACORN station A-P'!DD130,'ACORN station A-P'!DP130,'ACORN station A-P'!DS130,'ACORN station A-P'!DV130,'ACORN station A-P'!DY130,'ACORN station A-P'!EK130,'ACORN station A-P'!ET130,'ACORN station A-P'!EW130,SUM('ACORN station A-P'!FC130,'ACORN station A-P'!FF130,'ACORN station A-P'!FL130,'ACORN station A-P'!FU130,'ACORN station A-P'!FX130,'ACORN station A-P'!GA130,'ACORN station A-P'!GD130,'ACORN station A-P'!GG130,'ACORN station A-P'!GM130,'ACORN station A-P'!GS130,'ACORN station A-P'!GV130,'ACORN station A-P'!HB130,'ACORN station A-P'!HE130,'ACORN station A-P'!HH130,'ACORN station A-P'!HN130,'ACORN station A-P'!IC130,'ACORN station A-P'!IF130,'ACORN station A-P'!IO130,'ACORN station A-P'!IR130,F130,L130,U130,AA130,AG130,AM130,AS130,BB130,BE130,BH130,SUM(BT130,CF130)))</f>
        <v>1064.982330450982</v>
      </c>
      <c r="DB130" s="24">
        <f>SUM('ACORN station A-P'!D130,'ACORN station A-P'!G130,'ACORN station A-P'!J130,'ACORN station A-P'!S130,'ACORN station A-P'!Y130,'ACORN station A-P'!AB130,'ACORN station A-P'!AE130,'ACORN station A-P'!AK130,'ACORN station A-P'!AN130,'ACORN station A-P'!AQ130,'ACORN station A-P'!AZ130,'ACORN station A-P'!BO130,'ACORN station A-P'!BR130,'ACORN station A-P'!BU130,'ACORN station A-P'!BX130,'ACORN station A-P'!CD130,'ACORN station A-P'!CG130,'ACORN station A-P'!CJ130,'ACORN station A-P'!CV130,'ACORN station A-P'!CY130,'ACORN station A-P'!DH130,'ACORN station A-P'!DE130,'ACORN station A-P'!DQ130,'ACORN station A-P'!DT130,'ACORN station A-P'!DW130,'ACORN station A-P'!DZ130,'ACORN station A-P'!EL130,'ACORN station A-P'!EU130,'ACORN station A-P'!EX130,SUM('ACORN station A-P'!FD130,'ACORN station A-P'!FG130,'ACORN station A-P'!FM130,'ACORN station A-P'!FV130,'ACORN station A-P'!FY130,'ACORN station A-P'!GB130,'ACORN station A-P'!GE130,'ACORN station A-P'!GH130,'ACORN station A-P'!GN130,'ACORN station A-P'!GT130,'ACORN station A-P'!GW130,'ACORN station A-P'!HC130,'ACORN station A-P'!HF130,'ACORN station A-P'!HI130,'ACORN station A-P'!HO130,'ACORN station A-P'!ID130,'ACORN station A-P'!IG130,'ACORN station A-P'!IP130,'ACORN station A-P'!IS130,G130,M130,V130,AB130,AH130,AN130,AT130,BC130,BF130,BI130,SUM(BU130,CG130)))</f>
        <v>1305.530530696005</v>
      </c>
      <c r="DC130" s="24"/>
      <c r="DD130" s="95">
        <f>CZ130/DM130</f>
        <v>40.97848491532773</v>
      </c>
      <c r="DE130" s="95">
        <f>DA130/DN130</f>
        <v>40.9608588634993</v>
      </c>
      <c r="DF130" s="95">
        <f>DB130/DO130</f>
        <v>40.79782908425017</v>
      </c>
      <c r="DG130" s="44">
        <f>SUM(COUNT('ACORN station A-P'!E130,'ACORN station A-P'!H130,'ACORN station A-P'!K130,'ACORN station A-P'!N130,'ACORN station A-P'!Q130,'ACORN station A-P'!T130,'ACORN station A-P'!W130,'ACORN station A-P'!Z130,'ACORN station A-P'!AC130,'ACORN station A-P'!AF130,'ACORN station A-P'!AI130,'ACORN station A-P'!AL130,'ACORN station A-P'!AO130,'ACORN station A-P'!AR130,'ACORN station A-P'!AU130,'ACORN station A-P'!AX130,'ACORN station A-P'!BA130,'ACORN station A-P'!BD130,'ACORN station A-P'!BG130,'ACORN station A-P'!BJ130,'ACORN station A-P'!BM130,'ACORN station A-P'!BP130,'ACORN station A-P'!BS130,'ACORN station A-P'!BV130,'ACORN station A-P'!BY130,'ACORN station A-P'!CB130,'ACORN station A-P'!CE130,'ACORN station A-P'!CH130,'ACORN station A-P'!CK130,'ACORN station A-P'!CN130),COUNT('ACORN station A-P'!CQ130,'ACORN station A-P'!CT130,'ACORN station A-P'!CW130,'ACORN station A-P'!CZ130,'ACORN station A-P'!DC130,'ACORN station A-P'!DF130,'ACORN station A-P'!DI130,'ACORN station A-P'!DL130,'ACORN station A-P'!DO130,'ACORN station A-P'!DR130,'ACORN station A-P'!DU130,'ACORN station A-P'!DX130,'ACORN station A-P'!EA130,'ACORN station A-P'!ED130,'ACORN station A-P'!EG130,'ACORN station A-P'!EJ130,'ACORN station A-P'!EP130,'ACORN station A-P'!ES130,'ACORN station A-P'!EV130,'ACORN station A-P'!EY130,'ACORN station A-P'!FB130,'ACORN station A-P'!FE130,'ACORN station A-P'!FH130,'ACORN station A-P'!FK130,'ACORN station A-P'!FQ130,'ACORN station A-P'!FT130,'ACORN station A-P'!FW130,'ACORN station A-P'!FZ130,'ACORN station A-P'!GC130,'ACORN station A-P'!GF130),COUNT('ACORN station A-P'!GI130,'ACORN station A-P'!GO130,'ACORN station A-P'!GR130,'ACORN station A-P'!GU130,'ACORN station A-P'!GX130,'ACORN station A-P'!HA130,'ACORN station A-P'!HD130,'ACORN station A-P'!HG130,'ACORN station A-P'!HJ130,'ACORN station A-P'!HM130,'ACORN station A-P'!HP130,'ACORN station A-P'!HS130,'ACORN station A-P'!HV130,'ACORN station A-P'!HY130,'ACORN station A-P'!IB130,'ACORN station A-P'!IE130,'ACORN station A-P'!IH130,'ACORN station A-P'!IK130,'ACORN station A-P'!IN130,'ACORN station A-P'!IQ130,B130,E130,K130,Q130,T130,W130,Z130,AC130,AI130,AL130),COUNT(AO130,AR130,AX130,BA130,BD130,BG130,BJ130,BM130,BP130,BS130,BV130,BY130,CB130,CE130))</f>
        <v>32</v>
      </c>
      <c r="DH130" s="44">
        <f>SUM(COUNT('ACORN station A-P'!F130,'ACORN station A-P'!I130,'ACORN station A-P'!L130,'ACORN station A-P'!O130,'ACORN station A-P'!R130,'ACORN station A-P'!U130,'ACORN station A-P'!X130,'ACORN station A-P'!AA130,'ACORN station A-P'!AD130,'ACORN station A-P'!AG130,'ACORN station A-P'!AJ130,'ACORN station A-P'!AM130,'ACORN station A-P'!AP130,'ACORN station A-P'!AS130,'ACORN station A-P'!AV130,'ACORN station A-P'!AY130,'ACORN station A-P'!BB130,'ACORN station A-P'!BE130,'ACORN station A-P'!BH130,'ACORN station A-P'!BK130,'ACORN station A-P'!BN130,'ACORN station A-P'!BQ130,'ACORN station A-P'!BT130,'ACORN station A-P'!BW130,'ACORN station A-P'!BZ130,'ACORN station A-P'!CC130,'ACORN station A-P'!CF130,'ACORN station A-P'!CI130,'ACORN station A-P'!CL130,'ACORN station A-P'!CO130),COUNT('ACORN station A-P'!CR130,'ACORN station A-P'!CU130,'ACORN station A-P'!CX130,'ACORN station A-P'!DA130,'ACORN station A-P'!DD130,'ACORN station A-P'!DG130,'ACORN station A-P'!DJ130,'ACORN station A-P'!DM130,'ACORN station A-P'!DP130,'ACORN station A-P'!DS130,'ACORN station A-P'!DV130,'ACORN station A-P'!DY130,'ACORN station A-P'!EB130,'ACORN station A-P'!EE130,'ACORN station A-P'!EH130,'ACORN station A-P'!EK130,'ACORN station A-P'!EQ130,'ACORN station A-P'!ET130,'ACORN station A-P'!EW130,'ACORN station A-P'!EZ130,'ACORN station A-P'!FC130,'ACORN station A-P'!FF130,'ACORN station A-P'!FI130,'ACORN station A-P'!FL130,'ACORN station A-P'!FR130,'ACORN station A-P'!FU130,'ACORN station A-P'!FX130,'ACORN station A-P'!GA130,'ACORN station A-P'!GD130,'ACORN station A-P'!GG130),COUNT('ACORN station A-P'!GJ130,'ACORN station A-P'!GP130,'ACORN station A-P'!GS130,'ACORN station A-P'!GV130,'ACORN station A-P'!GY130,'ACORN station A-P'!HB130,'ACORN station A-P'!HE130,'ACORN station A-P'!HH130,'ACORN station A-P'!HK130,'ACORN station A-P'!HN130,'ACORN station A-P'!HQ130,'ACORN station A-P'!HT130,'ACORN station A-P'!HW130,'ACORN station A-P'!HZ130,'ACORN station A-P'!IC130,'ACORN station A-P'!IF130,'ACORN station A-P'!II130,'ACORN station A-P'!IL130,'ACORN station A-P'!IO130,'ACORN station A-P'!IR130,C130,F130,L130,R130,U130,X130,AA130,AD130,AJ130,AM130),COUNT(AP130,AS130,AY130,BB130,BE130,BH130,BK130,BN130,BQ130,BT130,BW130,BZ130,CC130,CF130))</f>
        <v>30</v>
      </c>
      <c r="DI130" s="44">
        <f>SUM(COUNT('ACORN station A-P'!G130,'ACORN station A-P'!J130,'ACORN station A-P'!M130,'ACORN station A-P'!P130,'ACORN station A-P'!S130,'ACORN station A-P'!V130,'ACORN station A-P'!Y130,'ACORN station A-P'!AB130,'ACORN station A-P'!AE130,'ACORN station A-P'!AH130,'ACORN station A-P'!AK130,'ACORN station A-P'!AN130,'ACORN station A-P'!AQ130,'ACORN station A-P'!AT130,'ACORN station A-P'!AW130,'ACORN station A-P'!AZ130,'ACORN station A-P'!BC130,'ACORN station A-P'!BF130,'ACORN station A-P'!BI130,'ACORN station A-P'!BL130,'ACORN station A-P'!BO130,'ACORN station A-P'!BR130,'ACORN station A-P'!BU130,'ACORN station A-P'!BX130,'ACORN station A-P'!CA130,'ACORN station A-P'!CD130,'ACORN station A-P'!CG130,'ACORN station A-P'!CJ130,'ACORN station A-P'!CM130,'ACORN station A-P'!CP130),COUNT('ACORN station A-P'!CS130,'ACORN station A-P'!CV130,'ACORN station A-P'!CY130,'ACORN station A-P'!DB130,'ACORN station A-P'!DE130,'ACORN station A-P'!DH130,'ACORN station A-P'!DK130,'ACORN station A-P'!DN130,'ACORN station A-P'!DQ130,'ACORN station A-P'!DT130,'ACORN station A-P'!DW130,'ACORN station A-P'!DZ130,'ACORN station A-P'!EC130,'ACORN station A-P'!EF130,'ACORN station A-P'!EI130,'ACORN station A-P'!EL130,'ACORN station A-P'!ER130,'ACORN station A-P'!EU130,'ACORN station A-P'!EX130,'ACORN station A-P'!FA130,'ACORN station A-P'!FD130,'ACORN station A-P'!FG130,'ACORN station A-P'!FJ130,'ACORN station A-P'!FM130,'ACORN station A-P'!FS130,'ACORN station A-P'!FV130,'ACORN station A-P'!FY130,'ACORN station A-P'!GB130,'ACORN station A-P'!GE130,'ACORN station A-P'!GH130),COUNT('ACORN station A-P'!GK130,'ACORN station A-P'!GQ130,'ACORN station A-P'!GT130,'ACORN station A-P'!GW130,'ACORN station A-P'!GZ130,'ACORN station A-P'!HC130,'ACORN station A-P'!HF130,'ACORN station A-P'!HI130,'ACORN station A-P'!HL130,'ACORN station A-P'!HO130,'ACORN station A-P'!HR130,'ACORN station A-P'!HU130,'ACORN station A-P'!HX130,'ACORN station A-P'!IA130,'ACORN station A-P'!ID130,'ACORN station A-P'!IG130,'ACORN station A-P'!IJ130,'ACORN station A-P'!IM130,'ACORN station A-P'!IP130,'ACORN station A-P'!IS130,D130,G130,M130,S130,V130,Y130,AB130,AE130,AK130,AN130),COUNT(AQ130,AT130,AZ130,BC130,BF130,BI130,BL130,BO130,BR130,BU130,BX130,CA130,CD130,CG130))</f>
        <v>37</v>
      </c>
      <c r="DJ130" s="44">
        <f>SUM(COUNT('ACORN station A-P'!B130,'ACORN station A-P'!E130,'ACORN station A-P'!H130,'ACORN station A-P'!K130,'ACORN station A-P'!N130,'ACORN station A-P'!Q130,'ACORN station A-P'!T130,'ACORN station A-P'!W130,'ACORN station A-P'!Z130,'ACORN station A-P'!AC130,'ACORN station A-P'!AF130,'ACORN station A-P'!AI130,'ACORN station A-P'!AL130,'ACORN station A-P'!AO130,'ACORN station A-P'!AR130,'ACORN station A-P'!AU130,'ACORN station A-P'!AX130,'ACORN station A-P'!BA130,'ACORN station A-P'!BD130,'ACORN station A-P'!BG130,'ACORN station A-P'!BJ130,'ACORN station A-P'!BM130,'ACORN station A-P'!BP130,'ACORN station A-P'!BS130,'ACORN station A-P'!BV130,'ACORN station A-P'!BY130,'ACORN station A-P'!CB130,'ACORN station A-P'!CE130,'ACORN station A-P'!CH130,'ACORN station A-P'!CK130),COUNT('ACORN station A-P'!CN130,'ACORN station A-P'!CQ130,'ACORN station A-P'!CT130,'ACORN station A-P'!CW130,'ACORN station A-P'!CZ130,'ACORN station A-P'!DC130,'ACORN station A-P'!DF130,'ACORN station A-P'!DI130,'ACORN station A-P'!DL130,'ACORN station A-P'!DO130,'ACORN station A-P'!DR130,'ACORN station A-P'!DU130,'ACORN station A-P'!DX130,'ACORN station A-P'!EA130,'ACORN station A-P'!ED130,'ACORN station A-P'!EG130,'ACORN station A-P'!EJ130,'ACORN station A-P'!EM130,'ACORN station A-P'!EP130,'ACORN station A-P'!ES130,'ACORN station A-P'!EV130,'ACORN station A-P'!EY130,'ACORN station A-P'!FB130,'ACORN station A-P'!FE130,'ACORN station A-P'!FH130,'ACORN station A-P'!FK130,'ACORN station A-P'!FN130,'ACORN station A-P'!FQ130,'ACORN station A-P'!FT130,'ACORN station A-P'!FW130),COUNT('ACORN station A-P'!FZ130,'ACORN station A-P'!GC130,'ACORN station A-P'!GF130,'ACORN station A-P'!GI130,'ACORN station A-P'!GL130,'ACORN station A-P'!GO130,'ACORN station A-P'!GR130,'ACORN station A-P'!GU130,'ACORN station A-P'!GX130,'ACORN station A-P'!HA130,'ACORN station A-P'!HD130,'ACORN station A-P'!HG130,'ACORN station A-P'!HJ130,'ACORN station A-P'!HM130,'ACORN station A-P'!HP130,'ACORN station A-P'!HS130,'ACORN station A-P'!HV130,'ACORN station A-P'!HY130,'ACORN station A-P'!IB130,'ACORN station A-P'!IE130,'ACORN station A-P'!IH130,'ACORN station A-P'!IK130,'ACORN station A-P'!IN130,'ACORN station A-P'!IQ130,B130,E130,H130,K130,N130,Q130),COUNT(T130,W130,Z130,AC130,AF130,AI130,AL130,AO130,AR130,AU130,AX130,BA130,BD130,BG130,BJ130,BM130,BP130,BS130,BV130,BY130,CB130,CE130))</f>
        <v>34</v>
      </c>
      <c r="DK130" s="44">
        <f>SUM(COUNT('ACORN station A-P'!C130,'ACORN station A-P'!F130,'ACORN station A-P'!I130,'ACORN station A-P'!L130,'ACORN station A-P'!O130,'ACORN station A-P'!R130,'ACORN station A-P'!U130,'ACORN station A-P'!X130,'ACORN station A-P'!AA130,'ACORN station A-P'!AD130,'ACORN station A-P'!AG130,'ACORN station A-P'!AJ130,'ACORN station A-P'!AM130,'ACORN station A-P'!AP130,'ACORN station A-P'!AS130,'ACORN station A-P'!AV130,'ACORN station A-P'!AY130,'ACORN station A-P'!BB130,'ACORN station A-P'!BE130,'ACORN station A-P'!BH130,'ACORN station A-P'!BK130,'ACORN station A-P'!BN130,'ACORN station A-P'!BQ130,'ACORN station A-P'!BT130,'ACORN station A-P'!BW130,'ACORN station A-P'!BZ130,'ACORN station A-P'!CC130,'ACORN station A-P'!CF130,'ACORN station A-P'!CI130,'ACORN station A-P'!CL130),COUNT('ACORN station A-P'!CO130,'ACORN station A-P'!CR130,'ACORN station A-P'!CU130,'ACORN station A-P'!CX130,'ACORN station A-P'!DA130,'ACORN station A-P'!DD130,'ACORN station A-P'!DG130,'ACORN station A-P'!DJ130,'ACORN station A-P'!DM130,'ACORN station A-P'!DP130,'ACORN station A-P'!DS130,'ACORN station A-P'!DV130,'ACORN station A-P'!DY130,'ACORN station A-P'!EB130,'ACORN station A-P'!EE130,'ACORN station A-P'!EH130,'ACORN station A-P'!EK130,'ACORN station A-P'!EN130,'ACORN station A-P'!EQ130,'ACORN station A-P'!ET130,'ACORN station A-P'!EW130,'ACORN station A-P'!EZ130,'ACORN station A-P'!FC130,'ACORN station A-P'!FF130,'ACORN station A-P'!FI130,'ACORN station A-P'!FL130,'ACORN station A-P'!FO130,'ACORN station A-P'!FR130,'ACORN station A-P'!FU130,'ACORN station A-P'!FX130),COUNT('ACORN station A-P'!GA130,'ACORN station A-P'!GD130,'ACORN station A-P'!GG130,'ACORN station A-P'!GJ130,'ACORN station A-P'!GM130,'ACORN station A-P'!GP130,'ACORN station A-P'!GS130,'ACORN station A-P'!GV130,'ACORN station A-P'!GY130,'ACORN station A-P'!HB130,'ACORN station A-P'!HE130,'ACORN station A-P'!HH130,'ACORN station A-P'!HK130,'ACORN station A-P'!HN130,'ACORN station A-P'!HQ130,'ACORN station A-P'!HT130,'ACORN station A-P'!HW130,'ACORN station A-P'!HZ130,'ACORN station A-P'!IC130,'ACORN station A-P'!IF130,'ACORN station A-P'!II130,'ACORN station A-P'!IL130,'ACORN station A-P'!IO130,'ACORN station A-P'!IR130,C130,F130,I130,L130,O130,R130),COUNT(U130,X130,AA130,AD130,AG130,AJ130,AM130,AP130,AS130,AV130,AY130,BB130,BE130,BH130,BK130,BN130,BQ130,BT130,BW130,BZ130,CC130,CF130))</f>
        <v>33</v>
      </c>
      <c r="DL130" s="44">
        <f>SUM(COUNT('ACORN station A-P'!D130,'ACORN station A-P'!G130,'ACORN station A-P'!J130,'ACORN station A-P'!M130,'ACORN station A-P'!P130,'ACORN station A-P'!S130,'ACORN station A-P'!V130,'ACORN station A-P'!Y130,'ACORN station A-P'!AB130,'ACORN station A-P'!AE130,'ACORN station A-P'!AH130,'ACORN station A-P'!AK130,'ACORN station A-P'!AN130,'ACORN station A-P'!AQ130,'ACORN station A-P'!AT130,'ACORN station A-P'!AW130,'ACORN station A-P'!AZ130,'ACORN station A-P'!BC130,'ACORN station A-P'!BF130,'ACORN station A-P'!BI130,'ACORN station A-P'!BL130,'ACORN station A-P'!BO130,'ACORN station A-P'!BR130,'ACORN station A-P'!BU130,'ACORN station A-P'!BX130,'ACORN station A-P'!CA130,'ACORN station A-P'!CD130,'ACORN station A-P'!CG130,'ACORN station A-P'!CJ130,'ACORN station A-P'!CM130),COUNT('ACORN station A-P'!CP130,'ACORN station A-P'!CS130,'ACORN station A-P'!CV130,'ACORN station A-P'!CY130,'ACORN station A-P'!DB130,'ACORN station A-P'!DE130,'ACORN station A-P'!DH130,'ACORN station A-P'!DK130,'ACORN station A-P'!DN130,'ACORN station A-P'!DQ130,'ACORN station A-P'!DT130,'ACORN station A-P'!DW130,'ACORN station A-P'!DZ130,'ACORN station A-P'!EC130,'ACORN station A-P'!EF130,'ACORN station A-P'!EI130,'ACORN station A-P'!EL130,'ACORN station A-P'!EO130,'ACORN station A-P'!ER130,'ACORN station A-P'!EU130,'ACORN station A-P'!EX130,'ACORN station A-P'!FA130,'ACORN station A-P'!FD130,'ACORN station A-P'!FG130,'ACORN station A-P'!FJ130,'ACORN station A-P'!FM130,'ACORN station A-P'!FP130,'ACORN station A-P'!FS130,'ACORN station A-P'!FV130,'ACORN station A-P'!FY130),COUNT('ACORN station A-P'!GB130,'ACORN station A-P'!GE130,'ACORN station A-P'!GH130,'ACORN station A-P'!GK130,'ACORN station A-P'!GN130,'ACORN station A-P'!GQ130,'ACORN station A-P'!GT130,'ACORN station A-P'!GW130,'ACORN station A-P'!GZ130,'ACORN station A-P'!HC130,'ACORN station A-P'!HF130,'ACORN station A-P'!HI130,'ACORN station A-P'!HL130,'ACORN station A-P'!HO130,'ACORN station A-P'!HR130,'ACORN station A-P'!HU130,'ACORN station A-P'!HX130,'ACORN station A-P'!IA130,'ACORN station A-P'!ID130,'ACORN station A-P'!IG130,'ACORN station A-P'!IJ130,'ACORN station A-P'!IM130,'ACORN station A-P'!IP130,'ACORN station A-P'!IS130,D130,G130,J130,M130,P130,S130),COUNT(V130,Y130,AB130,AE130,AH130,AK130,AN130,AQ130,AT130,AW130,AZ130,BC130,BF130,BI130,BL130,BO130,BR130,BU130,BX130,CA130,CD130,CG130))</f>
        <v>39</v>
      </c>
      <c r="DM130" s="44">
        <f>SUM(BS130,CE130)</f>
        <v>28</v>
      </c>
      <c r="DN130" s="44">
        <f>SUM(BT130,CF130)</f>
        <v>26</v>
      </c>
      <c r="DO130" s="44">
        <f>SUM(BU130,CG130)</f>
        <v>32</v>
      </c>
      <c r="DP130" s="93"/>
      <c r="DQ130" s="93"/>
      <c r="DR130" s="44"/>
      <c r="DS130" s="44"/>
      <c r="DT130" s="44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</row>
    <row r="131" ht="22.35" customHeight="1">
      <c r="A131" s="19">
        <v>1929</v>
      </c>
      <c r="B131" s="29"/>
      <c r="C131" s="24"/>
      <c r="D131" s="25"/>
      <c r="E131" s="23">
        <v>41.44814814814814</v>
      </c>
      <c r="F131" s="24">
        <v>41.94444444444444</v>
      </c>
      <c r="G131" s="25">
        <v>41.15238095238095</v>
      </c>
      <c r="H131" s="23"/>
      <c r="I131" s="24"/>
      <c r="J131" s="25"/>
      <c r="K131" s="23"/>
      <c r="L131" s="24"/>
      <c r="M131" s="25"/>
      <c r="N131" s="23"/>
      <c r="O131" s="24"/>
      <c r="P131" s="25"/>
      <c r="Q131" s="23"/>
      <c r="R131" s="24"/>
      <c r="S131" s="25">
        <v>40.15000000000001</v>
      </c>
      <c r="T131" s="23"/>
      <c r="U131" s="24"/>
      <c r="V131" s="25"/>
      <c r="W131" s="23"/>
      <c r="X131" s="24"/>
      <c r="Y131" s="25"/>
      <c r="Z131" s="23">
        <v>41.775</v>
      </c>
      <c r="AA131" s="24">
        <v>40.825</v>
      </c>
      <c r="AB131" s="25">
        <v>41.03333333333334</v>
      </c>
      <c r="AC131" s="23">
        <v>41.36000000000001</v>
      </c>
      <c r="AD131" s="24">
        <v>41.26363636363637</v>
      </c>
      <c r="AE131" s="25">
        <v>40.79411764705883</v>
      </c>
      <c r="AF131" s="23">
        <v>40.1</v>
      </c>
      <c r="AG131" s="24">
        <v>43.1</v>
      </c>
      <c r="AH131" s="25">
        <v>41.2</v>
      </c>
      <c r="AI131" s="23">
        <v>41.26428571428571</v>
      </c>
      <c r="AJ131" s="24">
        <v>41.97499999999999</v>
      </c>
      <c r="AK131" s="25">
        <v>41.03333333333334</v>
      </c>
      <c r="AL131" s="23">
        <v>41.01562500000001</v>
      </c>
      <c r="AM131" s="24">
        <v>40.97058823529412</v>
      </c>
      <c r="AN131" s="25">
        <v>41.14772727272727</v>
      </c>
      <c r="AO131" s="23"/>
      <c r="AP131" s="24"/>
      <c r="AQ131" s="25"/>
      <c r="AR131" s="23">
        <v>41.67857142857143</v>
      </c>
      <c r="AS131" s="24">
        <v>41.59999999999999</v>
      </c>
      <c r="AT131" s="25">
        <v>41.6764705882353</v>
      </c>
      <c r="AU131" s="23"/>
      <c r="AV131" s="24"/>
      <c r="AW131" s="25"/>
      <c r="AX131" s="23"/>
      <c r="AY131" s="24"/>
      <c r="AZ131" s="25"/>
      <c r="BA131" s="23"/>
      <c r="BB131" s="24"/>
      <c r="BC131" s="25">
        <v>40</v>
      </c>
      <c r="BD131" s="23">
        <v>41.43809523809524</v>
      </c>
      <c r="BE131" s="24">
        <v>40.8</v>
      </c>
      <c r="BF131" s="25">
        <v>41.52727272727273</v>
      </c>
      <c r="BG131" s="23">
        <v>40</v>
      </c>
      <c r="BH131" s="24"/>
      <c r="BI131" s="25">
        <v>40.2</v>
      </c>
      <c r="BJ131" s="23"/>
      <c r="BK131" s="24"/>
      <c r="BL131" s="25"/>
      <c r="BM131" s="23"/>
      <c r="BN131" s="24"/>
      <c r="BO131" s="25"/>
      <c r="BP131" s="23"/>
      <c r="BQ131" s="24"/>
      <c r="BR131" s="25"/>
      <c r="BS131" s="23"/>
      <c r="BT131" s="24"/>
      <c r="BU131" s="25"/>
      <c r="BV131" s="23"/>
      <c r="BW131" s="24"/>
      <c r="BX131" s="25"/>
      <c r="BY131" s="23"/>
      <c r="BZ131" s="24"/>
      <c r="CA131" s="25"/>
      <c r="CB131" s="23"/>
      <c r="CC131" s="24"/>
      <c r="CD131" s="25"/>
      <c r="CE131" s="23">
        <v>40.2</v>
      </c>
      <c r="CF131" s="24">
        <v>40.1</v>
      </c>
      <c r="CG131" s="25"/>
      <c r="CH131" s="92"/>
      <c r="CI131" s="93"/>
      <c r="CJ131" s="24">
        <f>SUM('ACORN station A-P'!E131,'ACORN station A-P'!H131,'ACORN station A-P'!K131,'ACORN station A-P'!N131,'ACORN station A-P'!Q131,'ACORN station A-P'!T131,'ACORN station A-P'!W131,'ACORN station A-P'!Z131,'ACORN station A-P'!AC131,'ACORN station A-P'!AF131,'ACORN station A-P'!AI131,'ACORN station A-P'!AL131,'ACORN station A-P'!AO131,'ACORN station A-P'!AR131,'ACORN station A-P'!AU131,'ACORN station A-P'!AX131,'ACORN station A-P'!BA131,'ACORN station A-P'!BD131,'ACORN station A-P'!BG131,'ACORN station A-P'!BJ131,'ACORN station A-P'!BM131,'ACORN station A-P'!BP131,'ACORN station A-P'!BS131,'ACORN station A-P'!BV131,'ACORN station A-P'!BY131,'ACORN station A-P'!CB131,'ACORN station A-P'!CE131,'ACORN station A-P'!CH131,'ACORN station A-P'!CK131,SUM('ACORN station A-P'!CN131,'ACORN station A-P'!CQ131,'ACORN station A-P'!CT131,'ACORN station A-P'!CW131,'ACORN station A-P'!CZ131,'ACORN station A-P'!DC131,'ACORN station A-P'!DF131,'ACORN station A-P'!DI131,'ACORN station A-P'!DL131,'ACORN station A-P'!DO131,'ACORN station A-P'!DR131,'ACORN station A-P'!DU131,'ACORN station A-P'!DX131,'ACORN station A-P'!EA131,'ACORN station A-P'!ED131,'ACORN station A-P'!EG131,'ACORN station A-P'!EJ131,'ACORN station A-P'!EP131,'ACORN station A-P'!ES131,'ACORN station A-P'!EV131,'ACORN station A-P'!EY131,'ACORN station A-P'!FB131,'ACORN station A-P'!FE131,'ACORN station A-P'!FH131,'ACORN station A-P'!FK131,'ACORN station A-P'!FQ131,'ACORN station A-P'!FT131,'ACORN station A-P'!FW131,'ACORN station A-P'!FZ131,SUM('ACORN station A-P'!GC131,'ACORN station A-P'!GF131,'ACORN station A-P'!GI131,'ACORN station A-P'!GO131,'ACORN station A-P'!GR131,'ACORN station A-P'!GU131,'ACORN station A-P'!GX131,'ACORN station A-P'!HA131,'ACORN station A-P'!HD131,'ACORN station A-P'!HG131,'ACORN station A-P'!HJ131,'ACORN station A-P'!HM131,'ACORN station A-P'!HP131,'ACORN station A-P'!HS131,'ACORN station A-P'!HV131,'ACORN station A-P'!HY131,'ACORN station A-P'!IB131,'ACORN station A-P'!IE131,'ACORN station A-P'!IH131,'ACORN station A-P'!IK131,'ACORN station A-P'!IN131,'ACORN station A-P'!IQ131,B131,E131,K131,Q131,T131,W131,Z131,SUM(AC131,AI131,AL131,AO131,AR131,AX131,BA131,BD131,BG131,BJ131,BM131,BP131,BS131,BV131,BY131,CB131,CE131))))</f>
        <v>1653.252893696004</v>
      </c>
      <c r="CK131" s="24">
        <f>SUM('ACORN station A-P'!F131,'ACORN station A-P'!I131,'ACORN station A-P'!L131,'ACORN station A-P'!O131,'ACORN station A-P'!R131,'ACORN station A-P'!U131,'ACORN station A-P'!X131,'ACORN station A-P'!AA131,'ACORN station A-P'!AD131,'ACORN station A-P'!AG131,'ACORN station A-P'!AJ131,'ACORN station A-P'!AM131,'ACORN station A-P'!AP131,'ACORN station A-P'!AS131,'ACORN station A-P'!AV131,'ACORN station A-P'!AY131,'ACORN station A-P'!BB131,'ACORN station A-P'!BE131,'ACORN station A-P'!BH131,'ACORN station A-P'!BK131,'ACORN station A-P'!BN131,'ACORN station A-P'!BQ131,'ACORN station A-P'!BT131,'ACORN station A-P'!BW131,'ACORN station A-P'!BZ131,'ACORN station A-P'!CC131,'ACORN station A-P'!CF131,'ACORN station A-P'!CI131,'ACORN station A-P'!CL131,SUM('ACORN station A-P'!CO131,'ACORN station A-P'!CR131,'ACORN station A-P'!CU131,'ACORN station A-P'!CX131,'ACORN station A-P'!DA131,'ACORN station A-P'!DD131,'ACORN station A-P'!DG131,'ACORN station A-P'!DJ131,'ACORN station A-P'!DM131,'ACORN station A-P'!DP131,'ACORN station A-P'!DS131,'ACORN station A-P'!DV131,'ACORN station A-P'!DY131,'ACORN station A-P'!EB131,'ACORN station A-P'!EE131,'ACORN station A-P'!EH131,'ACORN station A-P'!EK131,'ACORN station A-P'!EQ131,'ACORN station A-P'!ET131,'ACORN station A-P'!EW131,'ACORN station A-P'!EZ131,'ACORN station A-P'!FC131,'ACORN station A-P'!FF131,'ACORN station A-P'!FI131,'ACORN station A-P'!FL131,'ACORN station A-P'!FR131,'ACORN station A-P'!FU131,'ACORN station A-P'!FX131,'ACORN station A-P'!GA131,SUM('ACORN station A-P'!GD131,'ACORN station A-P'!GG131,'ACORN station A-P'!GJ131,'ACORN station A-P'!GP131,'ACORN station A-P'!GS131,'ACORN station A-P'!GV131,'ACORN station A-P'!GY131,'ACORN station A-P'!HB131,'ACORN station A-P'!HE131,'ACORN station A-P'!HH131,'ACORN station A-P'!HK131,'ACORN station A-P'!HN131,'ACORN station A-P'!HQ131,'ACORN station A-P'!HT131,'ACORN station A-P'!HW131,'ACORN station A-P'!HZ131,'ACORN station A-P'!IC131,'ACORN station A-P'!IF131,'ACORN station A-P'!II131,'ACORN station A-P'!IL131,'ACORN station A-P'!IO131,'ACORN station A-P'!IR131,C131,F131,L131,R131,U131,X131,AA131,SUM(AD131,AJ131,AM131,AP131,AS131,AY131,BB131,BE131,BH131,BK131,BN131,BQ131,BT131,BW131,BZ131,CC131,CF131))))</f>
        <v>1769.765656658934</v>
      </c>
      <c r="CL131" s="24">
        <f>SUM('ACORN station A-P'!G131,'ACORN station A-P'!J131,'ACORN station A-P'!M131,'ACORN station A-P'!P131,'ACORN station A-P'!S131,'ACORN station A-P'!V131,'ACORN station A-P'!Y131,'ACORN station A-P'!AB131,'ACORN station A-P'!AE131,'ACORN station A-P'!AH131,'ACORN station A-P'!AK131,'ACORN station A-P'!AN131,'ACORN station A-P'!AQ131,'ACORN station A-P'!AT131,'ACORN station A-P'!AW131,'ACORN station A-P'!AZ131,'ACORN station A-P'!BC131,'ACORN station A-P'!BF131,'ACORN station A-P'!BI131,'ACORN station A-P'!BL131,'ACORN station A-P'!BO131,'ACORN station A-P'!BR131,'ACORN station A-P'!BU131,'ACORN station A-P'!BX131,'ACORN station A-P'!CA131,'ACORN station A-P'!CD131,'ACORN station A-P'!CG131,'ACORN station A-P'!CJ131,'ACORN station A-P'!CM131,SUM('ACORN station A-P'!CP131,'ACORN station A-P'!CS131,'ACORN station A-P'!CV131,'ACORN station A-P'!CY131,'ACORN station A-P'!DB131,'ACORN station A-P'!DE131,'ACORN station A-P'!DH131,'ACORN station A-P'!DK131,'ACORN station A-P'!DN131,'ACORN station A-P'!DQ131,'ACORN station A-P'!DT131,'ACORN station A-P'!DW131,'ACORN station A-P'!DZ131,'ACORN station A-P'!EC131,'ACORN station A-P'!EF131,'ACORN station A-P'!EI131,'ACORN station A-P'!EL131,'ACORN station A-P'!ER131,'ACORN station A-P'!EU131,'ACORN station A-P'!EX131,'ACORN station A-P'!FA131,'ACORN station A-P'!FD131,'ACORN station A-P'!FG131,'ACORN station A-P'!FJ131,'ACORN station A-P'!FM131,'ACORN station A-P'!FS131,'ACORN station A-P'!FV131,'ACORN station A-P'!FY131,'ACORN station A-P'!GB131,SUM('ACORN station A-P'!GE131,'ACORN station A-P'!GH131,'ACORN station A-P'!GK131,'ACORN station A-P'!GQ131,'ACORN station A-P'!GT131,'ACORN station A-P'!GW131,'ACORN station A-P'!GZ131,'ACORN station A-P'!HC131,'ACORN station A-P'!HF131,'ACORN station A-P'!HI131,'ACORN station A-P'!HL131,'ACORN station A-P'!HO131,'ACORN station A-P'!HR131,'ACORN station A-P'!HU131,'ACORN station A-P'!HX131,'ACORN station A-P'!IA131,'ACORN station A-P'!ID131,'ACORN station A-P'!IG131,'ACORN station A-P'!IJ131,'ACORN station A-P'!IM131,'ACORN station A-P'!IP131,'ACORN station A-P'!IS131,D131,G131,M131,S131,V131,Y131,AB131,SUM(AE131,AK131,AN131,AQ131,AT131,AZ131,BC131,BF131,BI131,BL131,BO131,BR131,BU131,BX131,CA131,CD131,CG131))))</f>
        <v>1848.563541572639</v>
      </c>
      <c r="CM131" s="94"/>
      <c r="CN131" s="95">
        <f>CJ131/DG131</f>
        <v>41.3313223424001</v>
      </c>
      <c r="CO131" s="95">
        <f>CK131/DH131</f>
        <v>41.15734085253334</v>
      </c>
      <c r="CP131" s="95">
        <f>CL131/DI131</f>
        <v>41.07918981272532</v>
      </c>
      <c r="CQ131" s="24"/>
      <c r="CR131" s="24">
        <f>SUM('ACORN station A-P'!B131,'ACORN station A-P'!E131,'ACORN station A-P'!H131,'ACORN station A-P'!K131,'ACORN station A-P'!N131,'ACORN station A-P'!Q131,'ACORN station A-P'!T131,'ACORN station A-P'!W131,'ACORN station A-P'!Z131,'ACORN station A-P'!AC131,'ACORN station A-P'!AF131,'ACORN station A-P'!AI131,'ACORN station A-P'!AL131,'ACORN station A-P'!AO131,'ACORN station A-P'!AR131,'ACORN station A-P'!AU131,'ACORN station A-P'!AX131,'ACORN station A-P'!BA131,'ACORN station A-P'!BD131,'ACORN station A-P'!BG131,'ACORN station A-P'!BJ131,'ACORN station A-P'!BM131,'ACORN station A-P'!BP131,'ACORN station A-P'!BS131,'ACORN station A-P'!BV131,'ACORN station A-P'!BY131,'ACORN station A-P'!CB131,'ACORN station A-P'!CE131,'ACORN station A-P'!CH131,SUM('ACORN station A-P'!CK131,'ACORN station A-P'!CN131,'ACORN station A-P'!CQ131,'ACORN station A-P'!CT131,'ACORN station A-P'!CW131,'ACORN station A-P'!CZ131,'ACORN station A-P'!DC131,'ACORN station A-P'!DF131,'ACORN station A-P'!DI131,'ACORN station A-P'!DL131,'ACORN station A-P'!DO131,'ACORN station A-P'!DR131,'ACORN station A-P'!DU131,'ACORN station A-P'!DX131,'ACORN station A-P'!EA131,'ACORN station A-P'!ED131,'ACORN station A-P'!EG131,'ACORN station A-P'!EJ131,'ACORN station A-P'!EM131,'ACORN station A-P'!EP131,'ACORN station A-P'!ES131,'ACORN station A-P'!EV131,'ACORN station A-P'!EY131,'ACORN station A-P'!FB131,'ACORN station A-P'!FE131,'ACORN station A-P'!FH131,'ACORN station A-P'!FK131,'ACORN station A-P'!FN131,'ACORN station A-P'!FQ131,SUM('ACORN station A-P'!FT131,'ACORN station A-P'!FW131,'ACORN station A-P'!FZ131,'ACORN station A-P'!GC131,'ACORN station A-P'!GF131,'ACORN station A-P'!GI131,'ACORN station A-P'!GL131,'ACORN station A-P'!GO131,'ACORN station A-P'!GR131,'ACORN station A-P'!GU131,'ACORN station A-P'!GX131,'ACORN station A-P'!HA131,'ACORN station A-P'!HD131,'ACORN station A-P'!HG131,'ACORN station A-P'!HJ131,'ACORN station A-P'!HM131,'ACORN station A-P'!HP131,'ACORN station A-P'!HS131,'ACORN station A-P'!HV131,'ACORN station A-P'!HY131,'ACORN station A-P'!IB131,'ACORN station A-P'!IE131,'ACORN station A-P'!IH131,'ACORN station A-P'!IK131,'ACORN station A-P'!IN131,'ACORN station A-P'!IQ131,B131,E131,H131,SUM(K131,N131,Q131,T131,W131,Z131,AC131,AF131,AI131,AL131,AO131,AR131,AU131,AX131,BA131,BD131,BG131,BJ131,BM131,BP131,BS131,BV131,BY131,CB131,CE131))))</f>
        <v>1693.352893696004</v>
      </c>
      <c r="CS131" s="24">
        <f>SUM('ACORN station A-P'!C131,'ACORN station A-P'!F131,'ACORN station A-P'!I131,'ACORN station A-P'!L131,'ACORN station A-P'!O131,'ACORN station A-P'!R131,'ACORN station A-P'!U131,'ACORN station A-P'!X131,'ACORN station A-P'!AA131,'ACORN station A-P'!AD131,'ACORN station A-P'!AG131,'ACORN station A-P'!AJ131,'ACORN station A-P'!AM131,'ACORN station A-P'!AP131,'ACORN station A-P'!AS131,'ACORN station A-P'!AV131,'ACORN station A-P'!AY131,'ACORN station A-P'!BB131,'ACORN station A-P'!BE131,'ACORN station A-P'!BH131,'ACORN station A-P'!BK131,'ACORN station A-P'!BN131,'ACORN station A-P'!BQ131,'ACORN station A-P'!BT131,'ACORN station A-P'!BW131,'ACORN station A-P'!BZ131,'ACORN station A-P'!CC131,'ACORN station A-P'!CF131,'ACORN station A-P'!CI131,SUM('ACORN station A-P'!CL131,'ACORN station A-P'!CO131,'ACORN station A-P'!CR131,'ACORN station A-P'!CU131,'ACORN station A-P'!CX131,'ACORN station A-P'!DA131,'ACORN station A-P'!DD131,'ACORN station A-P'!DG131,'ACORN station A-P'!DJ131,'ACORN station A-P'!DM131,'ACORN station A-P'!DP131,'ACORN station A-P'!DS131,'ACORN station A-P'!DV131,'ACORN station A-P'!DY131,'ACORN station A-P'!EB131,'ACORN station A-P'!EE131,'ACORN station A-P'!EH131,'ACORN station A-P'!EK131,'ACORN station A-P'!EN131,'ACORN station A-P'!EQ131,'ACORN station A-P'!ET131,'ACORN station A-P'!EW131,'ACORN station A-P'!EZ131,'ACORN station A-P'!FC131,'ACORN station A-P'!FF131,'ACORN station A-P'!FI131,'ACORN station A-P'!FL131,'ACORN station A-P'!FO131,'ACORN station A-P'!FR131,SUM('ACORN station A-P'!FU131,'ACORN station A-P'!FX131,'ACORN station A-P'!GA131,'ACORN station A-P'!GD131,'ACORN station A-P'!GG131,'ACORN station A-P'!GJ131,'ACORN station A-P'!GM131,'ACORN station A-P'!GP131,'ACORN station A-P'!GS131,'ACORN station A-P'!GV131,'ACORN station A-P'!GY131,'ACORN station A-P'!HB131,'ACORN station A-P'!HE131,'ACORN station A-P'!HH131,'ACORN station A-P'!HK131,'ACORN station A-P'!HN131,'ACORN station A-P'!HQ131,'ACORN station A-P'!HT131,'ACORN station A-P'!HW131,'ACORN station A-P'!HZ131,'ACORN station A-P'!IC131,'ACORN station A-P'!IF131,'ACORN station A-P'!II131,'ACORN station A-P'!IL131,'ACORN station A-P'!IO131,'ACORN station A-P'!IR131,C131,F131,I131,SUM(L131,O131,R131,U131,X131,AA131,AD131,AG131,AJ131,AM131,AP131,AS131,AV131,AY131,BB131,BE131,BH131,BK131,BN131,BQ131,BT131,BW131,BZ131,CC131,CF131))))</f>
        <v>1812.865656658934</v>
      </c>
      <c r="CT131" s="24">
        <f>SUM('ACORN station A-P'!D131,'ACORN station A-P'!G131,'ACORN station A-P'!J131,'ACORN station A-P'!M131,'ACORN station A-P'!P131,'ACORN station A-P'!S131,'ACORN station A-P'!V131,'ACORN station A-P'!Y131,'ACORN station A-P'!AB131,'ACORN station A-P'!AE131,'ACORN station A-P'!AH131,'ACORN station A-P'!AK131,'ACORN station A-P'!AN131,'ACORN station A-P'!AQ131,'ACORN station A-P'!AT131,'ACORN station A-P'!AW131,'ACORN station A-P'!AZ131,'ACORN station A-P'!BC131,'ACORN station A-P'!BF131,'ACORN station A-P'!BI131,'ACORN station A-P'!BL131,'ACORN station A-P'!BO131,'ACORN station A-P'!BR131,'ACORN station A-P'!BU131,'ACORN station A-P'!BX131,'ACORN station A-P'!CA131,'ACORN station A-P'!CD131,'ACORN station A-P'!CG131,'ACORN station A-P'!CJ131,SUM('ACORN station A-P'!CM131,'ACORN station A-P'!CP131,'ACORN station A-P'!CS131,'ACORN station A-P'!CV131,'ACORN station A-P'!CY131,'ACORN station A-P'!DB131,'ACORN station A-P'!DE131,'ACORN station A-P'!DH131,'ACORN station A-P'!DK131,'ACORN station A-P'!DN131,'ACORN station A-P'!DQ131,'ACORN station A-P'!DT131,'ACORN station A-P'!DW131,'ACORN station A-P'!DZ131,'ACORN station A-P'!EC131,'ACORN station A-P'!EF131,'ACORN station A-P'!EI131,'ACORN station A-P'!EL131,'ACORN station A-P'!EO131,'ACORN station A-P'!ER131,'ACORN station A-P'!EU131,'ACORN station A-P'!EX131,'ACORN station A-P'!FA131,'ACORN station A-P'!FD131,'ACORN station A-P'!FG131,'ACORN station A-P'!FJ131,'ACORN station A-P'!FM131,'ACORN station A-P'!FP131,'ACORN station A-P'!FS131,SUM('ACORN station A-P'!FV131,'ACORN station A-P'!FY131,'ACORN station A-P'!GB131,'ACORN station A-P'!GE131,'ACORN station A-P'!GH131,'ACORN station A-P'!GK131,'ACORN station A-P'!GN131,'ACORN station A-P'!GQ131,'ACORN station A-P'!GT131,'ACORN station A-P'!GW131,'ACORN station A-P'!GZ131,'ACORN station A-P'!HC131,'ACORN station A-P'!HF131,'ACORN station A-P'!HI131,'ACORN station A-P'!HL131,'ACORN station A-P'!HO131,'ACORN station A-P'!HR131,'ACORN station A-P'!HU131,'ACORN station A-P'!HX131,'ACORN station A-P'!IA131,'ACORN station A-P'!ID131,'ACORN station A-P'!IG131,'ACORN station A-P'!IJ131,'ACORN station A-P'!IM131,'ACORN station A-P'!IP131,'ACORN station A-P'!IS131,D131,G131,J131,SUM(M131,P131,S131,V131,Y131,AB131,AE131,AH131,AK131,AN131,AQ131,AT131,AW131,AZ131,BC131,BF131,BI131,BL131,BO131,BR131,BU131,BX131,CA131,CD131,CG131))))</f>
        <v>1889.763541572639</v>
      </c>
      <c r="CU131" s="24"/>
      <c r="CV131" s="95">
        <f>CR131/DJ131</f>
        <v>41.30129009014643</v>
      </c>
      <c r="CW131" s="95">
        <f>CS131/DK131</f>
        <v>41.20149219679394</v>
      </c>
      <c r="CX131" s="95">
        <f>CT131/DL131</f>
        <v>41.08181612114434</v>
      </c>
      <c r="CY131" s="24"/>
      <c r="CZ131" s="24">
        <f>SUM('ACORN station A-P'!B131,'ACORN station A-P'!E131,'ACORN station A-P'!H131,'ACORN station A-P'!Q131,'ACORN station A-P'!W131,'ACORN station A-P'!Z131,'ACORN station A-P'!AC131,'ACORN station A-P'!AI131,'ACORN station A-P'!AL131,'ACORN station A-P'!AO131,'ACORN station A-P'!AX131,'ACORN station A-P'!BM131,'ACORN station A-P'!BP131,'ACORN station A-P'!BS131,'ACORN station A-P'!BV131,'ACORN station A-P'!CB131,'ACORN station A-P'!CE131,'ACORN station A-P'!CH131,'ACORN station A-P'!CT131,'ACORN station A-P'!CW131,'ACORN station A-P'!DF131,'ACORN station A-P'!DC131,'ACORN station A-P'!DO131,'ACORN station A-P'!DR131,'ACORN station A-P'!DU131,'ACORN station A-P'!DX131,'ACORN station A-P'!EJ131,'ACORN station A-P'!ES131,'ACORN station A-P'!EV131,SUM('ACORN station A-P'!FB131,'ACORN station A-P'!FE131,'ACORN station A-P'!FK131,'ACORN station A-P'!FT131,'ACORN station A-P'!FW131,'ACORN station A-P'!FZ131,'ACORN station A-P'!GC131,'ACORN station A-P'!GF131,'ACORN station A-P'!GL131,'ACORN station A-P'!GR131,'ACORN station A-P'!GU131,'ACORN station A-P'!HA131,'ACORN station A-P'!HD131,'ACORN station A-P'!HG131,'ACORN station A-P'!HM131,'ACORN station A-P'!IB131,'ACORN station A-P'!IE131,'ACORN station A-P'!IN131,'ACORN station A-P'!IQ131,E131,K131,T131,Z131,AF131,AL131,AR131,BA131,BD131,BG131,SUM(BS131,CE131)))</f>
        <v>1402.337160613297</v>
      </c>
      <c r="DA131" s="24">
        <f>SUM('ACORN station A-P'!C131,'ACORN station A-P'!F131,'ACORN station A-P'!I131,'ACORN station A-P'!R131,'ACORN station A-P'!X131,'ACORN station A-P'!AA131,'ACORN station A-P'!AD131,'ACORN station A-P'!AJ131,'ACORN station A-P'!AM131,'ACORN station A-P'!AP131,'ACORN station A-P'!AY131,'ACORN station A-P'!BN131,'ACORN station A-P'!BQ131,'ACORN station A-P'!BT131,'ACORN station A-P'!BW131,'ACORN station A-P'!CC131,'ACORN station A-P'!CF131,'ACORN station A-P'!CI131,'ACORN station A-P'!CU131,'ACORN station A-P'!CX131,'ACORN station A-P'!DG131,'ACORN station A-P'!DD131,'ACORN station A-P'!DP131,'ACORN station A-P'!DS131,'ACORN station A-P'!DV131,'ACORN station A-P'!DY131,'ACORN station A-P'!EK131,'ACORN station A-P'!ET131,'ACORN station A-P'!EW131,SUM('ACORN station A-P'!FC131,'ACORN station A-P'!FF131,'ACORN station A-P'!FL131,'ACORN station A-P'!FU131,'ACORN station A-P'!FX131,'ACORN station A-P'!GA131,'ACORN station A-P'!GD131,'ACORN station A-P'!GG131,'ACORN station A-P'!GM131,'ACORN station A-P'!GS131,'ACORN station A-P'!GV131,'ACORN station A-P'!HB131,'ACORN station A-P'!HE131,'ACORN station A-P'!HH131,'ACORN station A-P'!HN131,'ACORN station A-P'!IC131,'ACORN station A-P'!IF131,'ACORN station A-P'!IO131,'ACORN station A-P'!IR131,F131,L131,U131,AA131,AG131,AM131,AS131,BB131,BE131,BH131,SUM(BT131,CF131)))</f>
        <v>1481.304004422281</v>
      </c>
      <c r="DB131" s="24">
        <f>SUM('ACORN station A-P'!D131,'ACORN station A-P'!G131,'ACORN station A-P'!J131,'ACORN station A-P'!S131,'ACORN station A-P'!Y131,'ACORN station A-P'!AB131,'ACORN station A-P'!AE131,'ACORN station A-P'!AK131,'ACORN station A-P'!AN131,'ACORN station A-P'!AQ131,'ACORN station A-P'!AZ131,'ACORN station A-P'!BO131,'ACORN station A-P'!BR131,'ACORN station A-P'!BU131,'ACORN station A-P'!BX131,'ACORN station A-P'!CD131,'ACORN station A-P'!CG131,'ACORN station A-P'!CJ131,'ACORN station A-P'!CV131,'ACORN station A-P'!CY131,'ACORN station A-P'!DH131,'ACORN station A-P'!DE131,'ACORN station A-P'!DQ131,'ACORN station A-P'!DT131,'ACORN station A-P'!DW131,'ACORN station A-P'!DZ131,'ACORN station A-P'!EL131,'ACORN station A-P'!EU131,'ACORN station A-P'!EX131,SUM('ACORN station A-P'!FD131,'ACORN station A-P'!FG131,'ACORN station A-P'!FM131,'ACORN station A-P'!FV131,'ACORN station A-P'!FY131,'ACORN station A-P'!GB131,'ACORN station A-P'!GE131,'ACORN station A-P'!GH131,'ACORN station A-P'!GN131,'ACORN station A-P'!GT131,'ACORN station A-P'!GW131,'ACORN station A-P'!HC131,'ACORN station A-P'!HF131,'ACORN station A-P'!HI131,'ACORN station A-P'!HO131,'ACORN station A-P'!ID131,'ACORN station A-P'!IG131,'ACORN station A-P'!IP131,'ACORN station A-P'!IS131,G131,M131,V131,AB131,AH131,AN131,AT131,BC131,BF131,BI131,SUM(BU131,CG131)))</f>
        <v>1519.570150421307</v>
      </c>
      <c r="DC131" s="24"/>
      <c r="DD131" s="95">
        <f>CZ131/DM131</f>
        <v>41.24521060627345</v>
      </c>
      <c r="DE131" s="95">
        <f>DA131/DN131</f>
        <v>41.14733345617449</v>
      </c>
      <c r="DF131" s="95">
        <f>DB131/DO131</f>
        <v>41.0694635249002</v>
      </c>
      <c r="DG131" s="44">
        <f>SUM(COUNT('ACORN station A-P'!E131,'ACORN station A-P'!H131,'ACORN station A-P'!K131,'ACORN station A-P'!N131,'ACORN station A-P'!Q131,'ACORN station A-P'!T131,'ACORN station A-P'!W131,'ACORN station A-P'!Z131,'ACORN station A-P'!AC131,'ACORN station A-P'!AF131,'ACORN station A-P'!AI131,'ACORN station A-P'!AL131,'ACORN station A-P'!AO131,'ACORN station A-P'!AR131,'ACORN station A-P'!AU131,'ACORN station A-P'!AX131,'ACORN station A-P'!BA131,'ACORN station A-P'!BD131,'ACORN station A-P'!BG131,'ACORN station A-P'!BJ131,'ACORN station A-P'!BM131,'ACORN station A-P'!BP131,'ACORN station A-P'!BS131,'ACORN station A-P'!BV131,'ACORN station A-P'!BY131,'ACORN station A-P'!CB131,'ACORN station A-P'!CE131,'ACORN station A-P'!CH131,'ACORN station A-P'!CK131,'ACORN station A-P'!CN131),COUNT('ACORN station A-P'!CQ131,'ACORN station A-P'!CT131,'ACORN station A-P'!CW131,'ACORN station A-P'!CZ131,'ACORN station A-P'!DC131,'ACORN station A-P'!DF131,'ACORN station A-P'!DI131,'ACORN station A-P'!DL131,'ACORN station A-P'!DO131,'ACORN station A-P'!DR131,'ACORN station A-P'!DU131,'ACORN station A-P'!DX131,'ACORN station A-P'!EA131,'ACORN station A-P'!ED131,'ACORN station A-P'!EG131,'ACORN station A-P'!EJ131,'ACORN station A-P'!EP131,'ACORN station A-P'!ES131,'ACORN station A-P'!EV131,'ACORN station A-P'!EY131,'ACORN station A-P'!FB131,'ACORN station A-P'!FE131,'ACORN station A-P'!FH131,'ACORN station A-P'!FK131,'ACORN station A-P'!FQ131,'ACORN station A-P'!FT131,'ACORN station A-P'!FW131,'ACORN station A-P'!FZ131,'ACORN station A-P'!GC131,'ACORN station A-P'!GF131),COUNT('ACORN station A-P'!GI131,'ACORN station A-P'!GO131,'ACORN station A-P'!GR131,'ACORN station A-P'!GU131,'ACORN station A-P'!GX131,'ACORN station A-P'!HA131,'ACORN station A-P'!HD131,'ACORN station A-P'!HG131,'ACORN station A-P'!HJ131,'ACORN station A-P'!HM131,'ACORN station A-P'!HP131,'ACORN station A-P'!HS131,'ACORN station A-P'!HV131,'ACORN station A-P'!HY131,'ACORN station A-P'!IB131,'ACORN station A-P'!IE131,'ACORN station A-P'!IH131,'ACORN station A-P'!IK131,'ACORN station A-P'!IN131,'ACORN station A-P'!IQ131,B131,E131,K131,Q131,T131,W131,Z131,AC131,AI131,AL131),COUNT(AO131,AR131,AX131,BA131,BD131,BG131,BJ131,BM131,BP131,BS131,BV131,BY131,CB131,CE131))</f>
        <v>40</v>
      </c>
      <c r="DH131" s="44">
        <f>SUM(COUNT('ACORN station A-P'!F131,'ACORN station A-P'!I131,'ACORN station A-P'!L131,'ACORN station A-P'!O131,'ACORN station A-P'!R131,'ACORN station A-P'!U131,'ACORN station A-P'!X131,'ACORN station A-P'!AA131,'ACORN station A-P'!AD131,'ACORN station A-P'!AG131,'ACORN station A-P'!AJ131,'ACORN station A-P'!AM131,'ACORN station A-P'!AP131,'ACORN station A-P'!AS131,'ACORN station A-P'!AV131,'ACORN station A-P'!AY131,'ACORN station A-P'!BB131,'ACORN station A-P'!BE131,'ACORN station A-P'!BH131,'ACORN station A-P'!BK131,'ACORN station A-P'!BN131,'ACORN station A-P'!BQ131,'ACORN station A-P'!BT131,'ACORN station A-P'!BW131,'ACORN station A-P'!BZ131,'ACORN station A-P'!CC131,'ACORN station A-P'!CF131,'ACORN station A-P'!CI131,'ACORN station A-P'!CL131,'ACORN station A-P'!CO131),COUNT('ACORN station A-P'!CR131,'ACORN station A-P'!CU131,'ACORN station A-P'!CX131,'ACORN station A-P'!DA131,'ACORN station A-P'!DD131,'ACORN station A-P'!DG131,'ACORN station A-P'!DJ131,'ACORN station A-P'!DM131,'ACORN station A-P'!DP131,'ACORN station A-P'!DS131,'ACORN station A-P'!DV131,'ACORN station A-P'!DY131,'ACORN station A-P'!EB131,'ACORN station A-P'!EE131,'ACORN station A-P'!EH131,'ACORN station A-P'!EK131,'ACORN station A-P'!EQ131,'ACORN station A-P'!ET131,'ACORN station A-P'!EW131,'ACORN station A-P'!EZ131,'ACORN station A-P'!FC131,'ACORN station A-P'!FF131,'ACORN station A-P'!FI131,'ACORN station A-P'!FL131,'ACORN station A-P'!FR131,'ACORN station A-P'!FU131,'ACORN station A-P'!FX131,'ACORN station A-P'!GA131,'ACORN station A-P'!GD131,'ACORN station A-P'!GG131),COUNT('ACORN station A-P'!GJ131,'ACORN station A-P'!GP131,'ACORN station A-P'!GS131,'ACORN station A-P'!GV131,'ACORN station A-P'!GY131,'ACORN station A-P'!HB131,'ACORN station A-P'!HE131,'ACORN station A-P'!HH131,'ACORN station A-P'!HK131,'ACORN station A-P'!HN131,'ACORN station A-P'!HQ131,'ACORN station A-P'!HT131,'ACORN station A-P'!HW131,'ACORN station A-P'!HZ131,'ACORN station A-P'!IC131,'ACORN station A-P'!IF131,'ACORN station A-P'!II131,'ACORN station A-P'!IL131,'ACORN station A-P'!IO131,'ACORN station A-P'!IR131,C131,F131,L131,R131,U131,X131,AA131,AD131,AJ131,AM131),COUNT(AP131,AS131,AY131,BB131,BE131,BH131,BK131,BN131,BQ131,BT131,BW131,BZ131,CC131,CF131))</f>
        <v>43</v>
      </c>
      <c r="DI131" s="44">
        <f>SUM(COUNT('ACORN station A-P'!G131,'ACORN station A-P'!J131,'ACORN station A-P'!M131,'ACORN station A-P'!P131,'ACORN station A-P'!S131,'ACORN station A-P'!V131,'ACORN station A-P'!Y131,'ACORN station A-P'!AB131,'ACORN station A-P'!AE131,'ACORN station A-P'!AH131,'ACORN station A-P'!AK131,'ACORN station A-P'!AN131,'ACORN station A-P'!AQ131,'ACORN station A-P'!AT131,'ACORN station A-P'!AW131,'ACORN station A-P'!AZ131,'ACORN station A-P'!BC131,'ACORN station A-P'!BF131,'ACORN station A-P'!BI131,'ACORN station A-P'!BL131,'ACORN station A-P'!BO131,'ACORN station A-P'!BR131,'ACORN station A-P'!BU131,'ACORN station A-P'!BX131,'ACORN station A-P'!CA131,'ACORN station A-P'!CD131,'ACORN station A-P'!CG131,'ACORN station A-P'!CJ131,'ACORN station A-P'!CM131,'ACORN station A-P'!CP131),COUNT('ACORN station A-P'!CS131,'ACORN station A-P'!CV131,'ACORN station A-P'!CY131,'ACORN station A-P'!DB131,'ACORN station A-P'!DE131,'ACORN station A-P'!DH131,'ACORN station A-P'!DK131,'ACORN station A-P'!DN131,'ACORN station A-P'!DQ131,'ACORN station A-P'!DT131,'ACORN station A-P'!DW131,'ACORN station A-P'!DZ131,'ACORN station A-P'!EC131,'ACORN station A-P'!EF131,'ACORN station A-P'!EI131,'ACORN station A-P'!EL131,'ACORN station A-P'!ER131,'ACORN station A-P'!EU131,'ACORN station A-P'!EX131,'ACORN station A-P'!FA131,'ACORN station A-P'!FD131,'ACORN station A-P'!FG131,'ACORN station A-P'!FJ131,'ACORN station A-P'!FM131,'ACORN station A-P'!FS131,'ACORN station A-P'!FV131,'ACORN station A-P'!FY131,'ACORN station A-P'!GB131,'ACORN station A-P'!GE131,'ACORN station A-P'!GH131),COUNT('ACORN station A-P'!GK131,'ACORN station A-P'!GQ131,'ACORN station A-P'!GT131,'ACORN station A-P'!GW131,'ACORN station A-P'!GZ131,'ACORN station A-P'!HC131,'ACORN station A-P'!HF131,'ACORN station A-P'!HI131,'ACORN station A-P'!HL131,'ACORN station A-P'!HO131,'ACORN station A-P'!HR131,'ACORN station A-P'!HU131,'ACORN station A-P'!HX131,'ACORN station A-P'!IA131,'ACORN station A-P'!ID131,'ACORN station A-P'!IG131,'ACORN station A-P'!IJ131,'ACORN station A-P'!IM131,'ACORN station A-P'!IP131,'ACORN station A-P'!IS131,D131,G131,M131,S131,V131,Y131,AB131,AE131,AK131,AN131),COUNT(AQ131,AT131,AZ131,BC131,BF131,BI131,BL131,BO131,BR131,BU131,BX131,CA131,CD131,CG131))</f>
        <v>45</v>
      </c>
      <c r="DJ131" s="44">
        <f>SUM(COUNT('ACORN station A-P'!B131,'ACORN station A-P'!E131,'ACORN station A-P'!H131,'ACORN station A-P'!K131,'ACORN station A-P'!N131,'ACORN station A-P'!Q131,'ACORN station A-P'!T131,'ACORN station A-P'!W131,'ACORN station A-P'!Z131,'ACORN station A-P'!AC131,'ACORN station A-P'!AF131,'ACORN station A-P'!AI131,'ACORN station A-P'!AL131,'ACORN station A-P'!AO131,'ACORN station A-P'!AR131,'ACORN station A-P'!AU131,'ACORN station A-P'!AX131,'ACORN station A-P'!BA131,'ACORN station A-P'!BD131,'ACORN station A-P'!BG131,'ACORN station A-P'!BJ131,'ACORN station A-P'!BM131,'ACORN station A-P'!BP131,'ACORN station A-P'!BS131,'ACORN station A-P'!BV131,'ACORN station A-P'!BY131,'ACORN station A-P'!CB131,'ACORN station A-P'!CE131,'ACORN station A-P'!CH131,'ACORN station A-P'!CK131),COUNT('ACORN station A-P'!CN131,'ACORN station A-P'!CQ131,'ACORN station A-P'!CT131,'ACORN station A-P'!CW131,'ACORN station A-P'!CZ131,'ACORN station A-P'!DC131,'ACORN station A-P'!DF131,'ACORN station A-P'!DI131,'ACORN station A-P'!DL131,'ACORN station A-P'!DO131,'ACORN station A-P'!DR131,'ACORN station A-P'!DU131,'ACORN station A-P'!DX131,'ACORN station A-P'!EA131,'ACORN station A-P'!ED131,'ACORN station A-P'!EG131,'ACORN station A-P'!EJ131,'ACORN station A-P'!EM131,'ACORN station A-P'!EP131,'ACORN station A-P'!ES131,'ACORN station A-P'!EV131,'ACORN station A-P'!EY131,'ACORN station A-P'!FB131,'ACORN station A-P'!FE131,'ACORN station A-P'!FH131,'ACORN station A-P'!FK131,'ACORN station A-P'!FN131,'ACORN station A-P'!FQ131,'ACORN station A-P'!FT131,'ACORN station A-P'!FW131),COUNT('ACORN station A-P'!FZ131,'ACORN station A-P'!GC131,'ACORN station A-P'!GF131,'ACORN station A-P'!GI131,'ACORN station A-P'!GL131,'ACORN station A-P'!GO131,'ACORN station A-P'!GR131,'ACORN station A-P'!GU131,'ACORN station A-P'!GX131,'ACORN station A-P'!HA131,'ACORN station A-P'!HD131,'ACORN station A-P'!HG131,'ACORN station A-P'!HJ131,'ACORN station A-P'!HM131,'ACORN station A-P'!HP131,'ACORN station A-P'!HS131,'ACORN station A-P'!HV131,'ACORN station A-P'!HY131,'ACORN station A-P'!IB131,'ACORN station A-P'!IE131,'ACORN station A-P'!IH131,'ACORN station A-P'!IK131,'ACORN station A-P'!IN131,'ACORN station A-P'!IQ131,B131,E131,H131,K131,N131,Q131),COUNT(T131,W131,Z131,AC131,AF131,AI131,AL131,AO131,AR131,AU131,AX131,BA131,BD131,BG131,BJ131,BM131,BP131,BS131,BV131,BY131,CB131,CE131))</f>
        <v>41</v>
      </c>
      <c r="DK131" s="44">
        <f>SUM(COUNT('ACORN station A-P'!C131,'ACORN station A-P'!F131,'ACORN station A-P'!I131,'ACORN station A-P'!L131,'ACORN station A-P'!O131,'ACORN station A-P'!R131,'ACORN station A-P'!U131,'ACORN station A-P'!X131,'ACORN station A-P'!AA131,'ACORN station A-P'!AD131,'ACORN station A-P'!AG131,'ACORN station A-P'!AJ131,'ACORN station A-P'!AM131,'ACORN station A-P'!AP131,'ACORN station A-P'!AS131,'ACORN station A-P'!AV131,'ACORN station A-P'!AY131,'ACORN station A-P'!BB131,'ACORN station A-P'!BE131,'ACORN station A-P'!BH131,'ACORN station A-P'!BK131,'ACORN station A-P'!BN131,'ACORN station A-P'!BQ131,'ACORN station A-P'!BT131,'ACORN station A-P'!BW131,'ACORN station A-P'!BZ131,'ACORN station A-P'!CC131,'ACORN station A-P'!CF131,'ACORN station A-P'!CI131,'ACORN station A-P'!CL131),COUNT('ACORN station A-P'!CO131,'ACORN station A-P'!CR131,'ACORN station A-P'!CU131,'ACORN station A-P'!CX131,'ACORN station A-P'!DA131,'ACORN station A-P'!DD131,'ACORN station A-P'!DG131,'ACORN station A-P'!DJ131,'ACORN station A-P'!DM131,'ACORN station A-P'!DP131,'ACORN station A-P'!DS131,'ACORN station A-P'!DV131,'ACORN station A-P'!DY131,'ACORN station A-P'!EB131,'ACORN station A-P'!EE131,'ACORN station A-P'!EH131,'ACORN station A-P'!EK131,'ACORN station A-P'!EN131,'ACORN station A-P'!EQ131,'ACORN station A-P'!ET131,'ACORN station A-P'!EW131,'ACORN station A-P'!EZ131,'ACORN station A-P'!FC131,'ACORN station A-P'!FF131,'ACORN station A-P'!FI131,'ACORN station A-P'!FL131,'ACORN station A-P'!FO131,'ACORN station A-P'!FR131,'ACORN station A-P'!FU131,'ACORN station A-P'!FX131),COUNT('ACORN station A-P'!GA131,'ACORN station A-P'!GD131,'ACORN station A-P'!GG131,'ACORN station A-P'!GJ131,'ACORN station A-P'!GM131,'ACORN station A-P'!GP131,'ACORN station A-P'!GS131,'ACORN station A-P'!GV131,'ACORN station A-P'!GY131,'ACORN station A-P'!HB131,'ACORN station A-P'!HE131,'ACORN station A-P'!HH131,'ACORN station A-P'!HK131,'ACORN station A-P'!HN131,'ACORN station A-P'!HQ131,'ACORN station A-P'!HT131,'ACORN station A-P'!HW131,'ACORN station A-P'!HZ131,'ACORN station A-P'!IC131,'ACORN station A-P'!IF131,'ACORN station A-P'!II131,'ACORN station A-P'!IL131,'ACORN station A-P'!IO131,'ACORN station A-P'!IR131,C131,F131,I131,L131,O131,R131),COUNT(U131,X131,AA131,AD131,AG131,AJ131,AM131,AP131,AS131,AV131,AY131,BB131,BE131,BH131,BK131,BN131,BQ131,BT131,BW131,BZ131,CC131,CF131))</f>
        <v>44</v>
      </c>
      <c r="DL131" s="44">
        <f>SUM(COUNT('ACORN station A-P'!D131,'ACORN station A-P'!G131,'ACORN station A-P'!J131,'ACORN station A-P'!M131,'ACORN station A-P'!P131,'ACORN station A-P'!S131,'ACORN station A-P'!V131,'ACORN station A-P'!Y131,'ACORN station A-P'!AB131,'ACORN station A-P'!AE131,'ACORN station A-P'!AH131,'ACORN station A-P'!AK131,'ACORN station A-P'!AN131,'ACORN station A-P'!AQ131,'ACORN station A-P'!AT131,'ACORN station A-P'!AW131,'ACORN station A-P'!AZ131,'ACORN station A-P'!BC131,'ACORN station A-P'!BF131,'ACORN station A-P'!BI131,'ACORN station A-P'!BL131,'ACORN station A-P'!BO131,'ACORN station A-P'!BR131,'ACORN station A-P'!BU131,'ACORN station A-P'!BX131,'ACORN station A-P'!CA131,'ACORN station A-P'!CD131,'ACORN station A-P'!CG131,'ACORN station A-P'!CJ131,'ACORN station A-P'!CM131),COUNT('ACORN station A-P'!CP131,'ACORN station A-P'!CS131,'ACORN station A-P'!CV131,'ACORN station A-P'!CY131,'ACORN station A-P'!DB131,'ACORN station A-P'!DE131,'ACORN station A-P'!DH131,'ACORN station A-P'!DK131,'ACORN station A-P'!DN131,'ACORN station A-P'!DQ131,'ACORN station A-P'!DT131,'ACORN station A-P'!DW131,'ACORN station A-P'!DZ131,'ACORN station A-P'!EC131,'ACORN station A-P'!EF131,'ACORN station A-P'!EI131,'ACORN station A-P'!EL131,'ACORN station A-P'!EO131,'ACORN station A-P'!ER131,'ACORN station A-P'!EU131,'ACORN station A-P'!EX131,'ACORN station A-P'!FA131,'ACORN station A-P'!FD131,'ACORN station A-P'!FG131,'ACORN station A-P'!FJ131,'ACORN station A-P'!FM131,'ACORN station A-P'!FP131,'ACORN station A-P'!FS131,'ACORN station A-P'!FV131,'ACORN station A-P'!FY131),COUNT('ACORN station A-P'!GB131,'ACORN station A-P'!GE131,'ACORN station A-P'!GH131,'ACORN station A-P'!GK131,'ACORN station A-P'!GN131,'ACORN station A-P'!GQ131,'ACORN station A-P'!GT131,'ACORN station A-P'!GW131,'ACORN station A-P'!GZ131,'ACORN station A-P'!HC131,'ACORN station A-P'!HF131,'ACORN station A-P'!HI131,'ACORN station A-P'!HL131,'ACORN station A-P'!HO131,'ACORN station A-P'!HR131,'ACORN station A-P'!HU131,'ACORN station A-P'!HX131,'ACORN station A-P'!IA131,'ACORN station A-P'!ID131,'ACORN station A-P'!IG131,'ACORN station A-P'!IJ131,'ACORN station A-P'!IM131,'ACORN station A-P'!IP131,'ACORN station A-P'!IS131,D131,G131,J131,M131,P131,S131),COUNT(V131,Y131,AB131,AE131,AH131,AK131,AN131,AQ131,AT131,AW131,AZ131,BC131,BF131,BI131,BL131,BO131,BR131,BU131,BX131,CA131,CD131,CG131))</f>
        <v>46</v>
      </c>
      <c r="DM131" s="44">
        <f>SUM(BS131,CE131)</f>
        <v>34</v>
      </c>
      <c r="DN131" s="44">
        <f>SUM(BT131,CF131)</f>
        <v>36</v>
      </c>
      <c r="DO131" s="44">
        <f>SUM(BU131,CG131)</f>
        <v>37</v>
      </c>
      <c r="DP131" s="93"/>
      <c r="DQ131" s="93"/>
      <c r="DR131" s="44"/>
      <c r="DS131" s="44"/>
      <c r="DT131" s="44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</row>
    <row r="132" ht="22.35" customHeight="1">
      <c r="A132" s="19">
        <v>1930</v>
      </c>
      <c r="B132" s="29"/>
      <c r="C132" s="24"/>
      <c r="D132" s="25"/>
      <c r="E132" s="23">
        <v>40.73333333333333</v>
      </c>
      <c r="F132" s="24">
        <v>41.14</v>
      </c>
      <c r="G132" s="25">
        <v>40.56</v>
      </c>
      <c r="H132" s="23"/>
      <c r="I132" s="24"/>
      <c r="J132" s="25"/>
      <c r="K132" s="23"/>
      <c r="L132" s="24"/>
      <c r="M132" s="25"/>
      <c r="N132" s="23"/>
      <c r="O132" s="24"/>
      <c r="P132" s="25"/>
      <c r="Q132" s="23">
        <v>40.5</v>
      </c>
      <c r="R132" s="24">
        <v>40.35</v>
      </c>
      <c r="S132" s="25">
        <v>40.7</v>
      </c>
      <c r="T132" s="23"/>
      <c r="U132" s="24"/>
      <c r="V132" s="25">
        <v>40.6</v>
      </c>
      <c r="W132" s="23"/>
      <c r="X132" s="24"/>
      <c r="Y132" s="25"/>
      <c r="Z132" s="23">
        <v>41.7625</v>
      </c>
      <c r="AA132" s="24">
        <v>41.01666666666666</v>
      </c>
      <c r="AB132" s="25">
        <v>41.31999999999999</v>
      </c>
      <c r="AC132" s="23">
        <v>41.625</v>
      </c>
      <c r="AD132" s="24">
        <v>42.03333333333333</v>
      </c>
      <c r="AE132" s="25">
        <v>41.14</v>
      </c>
      <c r="AF132" s="23">
        <v>40.7</v>
      </c>
      <c r="AG132" s="24">
        <v>41.9</v>
      </c>
      <c r="AH132" s="25">
        <v>41.1</v>
      </c>
      <c r="AI132" s="23">
        <v>41.94615384615384</v>
      </c>
      <c r="AJ132" s="24">
        <v>41.875</v>
      </c>
      <c r="AK132" s="25">
        <v>41.70769230769231</v>
      </c>
      <c r="AL132" s="23">
        <v>40.475</v>
      </c>
      <c r="AM132" s="24">
        <v>40.3</v>
      </c>
      <c r="AN132" s="25">
        <v>40.58333333333334</v>
      </c>
      <c r="AO132" s="23"/>
      <c r="AP132" s="24"/>
      <c r="AQ132" s="25"/>
      <c r="AR132" s="23">
        <v>41.15</v>
      </c>
      <c r="AS132" s="24">
        <v>40.75</v>
      </c>
      <c r="AT132" s="25">
        <v>41.14</v>
      </c>
      <c r="AU132" s="23"/>
      <c r="AV132" s="24"/>
      <c r="AW132" s="25"/>
      <c r="AX132" s="23"/>
      <c r="AY132" s="24"/>
      <c r="AZ132" s="25"/>
      <c r="BA132" s="23">
        <v>41.3</v>
      </c>
      <c r="BB132" s="24">
        <v>41</v>
      </c>
      <c r="BC132" s="25">
        <v>41.40000000000001</v>
      </c>
      <c r="BD132" s="23">
        <v>41.1125</v>
      </c>
      <c r="BE132" s="24">
        <v>40.1</v>
      </c>
      <c r="BF132" s="25">
        <v>40.55714285714286</v>
      </c>
      <c r="BG132" s="23">
        <v>41.83333333333334</v>
      </c>
      <c r="BH132" s="24">
        <v>42.4</v>
      </c>
      <c r="BI132" s="25">
        <v>42.33333333333334</v>
      </c>
      <c r="BJ132" s="23"/>
      <c r="BK132" s="24"/>
      <c r="BL132" s="25"/>
      <c r="BM132" s="23"/>
      <c r="BN132" s="24"/>
      <c r="BO132" s="25"/>
      <c r="BP132" s="23"/>
      <c r="BQ132" s="24"/>
      <c r="BR132" s="25"/>
      <c r="BS132" s="23"/>
      <c r="BT132" s="24"/>
      <c r="BU132" s="25"/>
      <c r="BV132" s="23"/>
      <c r="BW132" s="24"/>
      <c r="BX132" s="25"/>
      <c r="BY132" s="23"/>
      <c r="BZ132" s="24"/>
      <c r="CA132" s="25"/>
      <c r="CB132" s="23"/>
      <c r="CC132" s="24"/>
      <c r="CD132" s="25"/>
      <c r="CE132" s="23"/>
      <c r="CF132" s="24"/>
      <c r="CG132" s="25"/>
      <c r="CH132" s="92"/>
      <c r="CI132" s="93"/>
      <c r="CJ132" s="24">
        <f>SUM('ACORN station A-P'!E132,'ACORN station A-P'!H132,'ACORN station A-P'!K132,'ACORN station A-P'!N132,'ACORN station A-P'!Q132,'ACORN station A-P'!T132,'ACORN station A-P'!W132,'ACORN station A-P'!Z132,'ACORN station A-P'!AC132,'ACORN station A-P'!AF132,'ACORN station A-P'!AI132,'ACORN station A-P'!AL132,'ACORN station A-P'!AO132,'ACORN station A-P'!AR132,'ACORN station A-P'!AU132,'ACORN station A-P'!AX132,'ACORN station A-P'!BA132,'ACORN station A-P'!BD132,'ACORN station A-P'!BG132,'ACORN station A-P'!BJ132,'ACORN station A-P'!BM132,'ACORN station A-P'!BP132,'ACORN station A-P'!BS132,'ACORN station A-P'!BV132,'ACORN station A-P'!BY132,'ACORN station A-P'!CB132,'ACORN station A-P'!CE132,'ACORN station A-P'!CH132,'ACORN station A-P'!CK132,SUM('ACORN station A-P'!CN132,'ACORN station A-P'!CQ132,'ACORN station A-P'!CT132,'ACORN station A-P'!CW132,'ACORN station A-P'!CZ132,'ACORN station A-P'!DC132,'ACORN station A-P'!DF132,'ACORN station A-P'!DI132,'ACORN station A-P'!DL132,'ACORN station A-P'!DO132,'ACORN station A-P'!DR132,'ACORN station A-P'!DU132,'ACORN station A-P'!DX132,'ACORN station A-P'!EA132,'ACORN station A-P'!ED132,'ACORN station A-P'!EG132,'ACORN station A-P'!EJ132,'ACORN station A-P'!EP132,'ACORN station A-P'!ES132,'ACORN station A-P'!EV132,'ACORN station A-P'!EY132,'ACORN station A-P'!FB132,'ACORN station A-P'!FE132,'ACORN station A-P'!FH132,'ACORN station A-P'!FK132,'ACORN station A-P'!FQ132,'ACORN station A-P'!FT132,'ACORN station A-P'!FW132,'ACORN station A-P'!FZ132,SUM('ACORN station A-P'!GC132,'ACORN station A-P'!GF132,'ACORN station A-P'!GI132,'ACORN station A-P'!GO132,'ACORN station A-P'!GR132,'ACORN station A-P'!GU132,'ACORN station A-P'!GX132,'ACORN station A-P'!HA132,'ACORN station A-P'!HD132,'ACORN station A-P'!HG132,'ACORN station A-P'!HJ132,'ACORN station A-P'!HM132,'ACORN station A-P'!HP132,'ACORN station A-P'!HS132,'ACORN station A-P'!HV132,'ACORN station A-P'!HY132,'ACORN station A-P'!IB132,'ACORN station A-P'!IE132,'ACORN station A-P'!IH132,'ACORN station A-P'!IK132,'ACORN station A-P'!IN132,'ACORN station A-P'!IQ132,B132,E132,K132,Q132,T132,W132,Z132,SUM(AC132,AI132,AL132,AO132,AR132,AX132,BA132,BD132,BG132,BJ132,BM132,BP132,BS132,BV132,BY132,CB132,CE132))))</f>
        <v>1536.299097181194</v>
      </c>
      <c r="CK132" s="24">
        <f>SUM('ACORN station A-P'!F132,'ACORN station A-P'!I132,'ACORN station A-P'!L132,'ACORN station A-P'!O132,'ACORN station A-P'!R132,'ACORN station A-P'!U132,'ACORN station A-P'!X132,'ACORN station A-P'!AA132,'ACORN station A-P'!AD132,'ACORN station A-P'!AG132,'ACORN station A-P'!AJ132,'ACORN station A-P'!AM132,'ACORN station A-P'!AP132,'ACORN station A-P'!AS132,'ACORN station A-P'!AV132,'ACORN station A-P'!AY132,'ACORN station A-P'!BB132,'ACORN station A-P'!BE132,'ACORN station A-P'!BH132,'ACORN station A-P'!BK132,'ACORN station A-P'!BN132,'ACORN station A-P'!BQ132,'ACORN station A-P'!BT132,'ACORN station A-P'!BW132,'ACORN station A-P'!BZ132,'ACORN station A-P'!CC132,'ACORN station A-P'!CF132,'ACORN station A-P'!CI132,'ACORN station A-P'!CL132,SUM('ACORN station A-P'!CO132,'ACORN station A-P'!CR132,'ACORN station A-P'!CU132,'ACORN station A-P'!CX132,'ACORN station A-P'!DA132,'ACORN station A-P'!DD132,'ACORN station A-P'!DG132,'ACORN station A-P'!DJ132,'ACORN station A-P'!DM132,'ACORN station A-P'!DP132,'ACORN station A-P'!DS132,'ACORN station A-P'!DV132,'ACORN station A-P'!DY132,'ACORN station A-P'!EB132,'ACORN station A-P'!EE132,'ACORN station A-P'!EH132,'ACORN station A-P'!EK132,'ACORN station A-P'!EQ132,'ACORN station A-P'!ET132,'ACORN station A-P'!EW132,'ACORN station A-P'!EZ132,'ACORN station A-P'!FC132,'ACORN station A-P'!FF132,'ACORN station A-P'!FI132,'ACORN station A-P'!FL132,'ACORN station A-P'!FR132,'ACORN station A-P'!FU132,'ACORN station A-P'!FX132,'ACORN station A-P'!GA132,SUM('ACORN station A-P'!GD132,'ACORN station A-P'!GG132,'ACORN station A-P'!GJ132,'ACORN station A-P'!GP132,'ACORN station A-P'!GS132,'ACORN station A-P'!GV132,'ACORN station A-P'!GY132,'ACORN station A-P'!HB132,'ACORN station A-P'!HE132,'ACORN station A-P'!HH132,'ACORN station A-P'!HK132,'ACORN station A-P'!HN132,'ACORN station A-P'!HQ132,'ACORN station A-P'!HT132,'ACORN station A-P'!HW132,'ACORN station A-P'!HZ132,'ACORN station A-P'!IC132,'ACORN station A-P'!IF132,'ACORN station A-P'!II132,'ACORN station A-P'!IL132,'ACORN station A-P'!IO132,'ACORN station A-P'!IR132,C132,F132,L132,R132,U132,X132,AA132,SUM(AD132,AJ132,AM132,AP132,AS132,AY132,BB132,BE132,BH132,BK132,BN132,BQ132,BT132,BW132,BZ132,CC132,CF132))))</f>
        <v>1619.245793470939</v>
      </c>
      <c r="CL132" s="24">
        <f>SUM('ACORN station A-P'!G132,'ACORN station A-P'!J132,'ACORN station A-P'!M132,'ACORN station A-P'!P132,'ACORN station A-P'!S132,'ACORN station A-P'!V132,'ACORN station A-P'!Y132,'ACORN station A-P'!AB132,'ACORN station A-P'!AE132,'ACORN station A-P'!AH132,'ACORN station A-P'!AK132,'ACORN station A-P'!AN132,'ACORN station A-P'!AQ132,'ACORN station A-P'!AT132,'ACORN station A-P'!AW132,'ACORN station A-P'!AZ132,'ACORN station A-P'!BC132,'ACORN station A-P'!BF132,'ACORN station A-P'!BI132,'ACORN station A-P'!BL132,'ACORN station A-P'!BO132,'ACORN station A-P'!BR132,'ACORN station A-P'!BU132,'ACORN station A-P'!BX132,'ACORN station A-P'!CA132,'ACORN station A-P'!CD132,'ACORN station A-P'!CG132,'ACORN station A-P'!CJ132,'ACORN station A-P'!CM132,SUM('ACORN station A-P'!CP132,'ACORN station A-P'!CS132,'ACORN station A-P'!CV132,'ACORN station A-P'!CY132,'ACORN station A-P'!DB132,'ACORN station A-P'!DE132,'ACORN station A-P'!DH132,'ACORN station A-P'!DK132,'ACORN station A-P'!DN132,'ACORN station A-P'!DQ132,'ACORN station A-P'!DT132,'ACORN station A-P'!DW132,'ACORN station A-P'!DZ132,'ACORN station A-P'!EC132,'ACORN station A-P'!EF132,'ACORN station A-P'!EI132,'ACORN station A-P'!EL132,'ACORN station A-P'!ER132,'ACORN station A-P'!EU132,'ACORN station A-P'!EX132,'ACORN station A-P'!FA132,'ACORN station A-P'!FD132,'ACORN station A-P'!FG132,'ACORN station A-P'!FJ132,'ACORN station A-P'!FM132,'ACORN station A-P'!FS132,'ACORN station A-P'!FV132,'ACORN station A-P'!FY132,'ACORN station A-P'!GB132,SUM('ACORN station A-P'!GE132,'ACORN station A-P'!GH132,'ACORN station A-P'!GK132,'ACORN station A-P'!GQ132,'ACORN station A-P'!GT132,'ACORN station A-P'!GW132,'ACORN station A-P'!GZ132,'ACORN station A-P'!HC132,'ACORN station A-P'!HF132,'ACORN station A-P'!HI132,'ACORN station A-P'!HL132,'ACORN station A-P'!HO132,'ACORN station A-P'!HR132,'ACORN station A-P'!HU132,'ACORN station A-P'!HX132,'ACORN station A-P'!IA132,'ACORN station A-P'!ID132,'ACORN station A-P'!IG132,'ACORN station A-P'!IJ132,'ACORN station A-P'!IM132,'ACORN station A-P'!IP132,'ACORN station A-P'!IS132,D132,G132,M132,S132,V132,Y132,AB132,SUM(AE132,AK132,AN132,AQ132,AT132,AZ132,BC132,BF132,BI132,BL132,BO132,BR132,BU132,BX132,CA132,CD132,CG132))))</f>
        <v>1692.965625305147</v>
      </c>
      <c r="CM132" s="94"/>
      <c r="CN132" s="95">
        <f>CJ132/DG132</f>
        <v>41.52159722111335</v>
      </c>
      <c r="CO132" s="95">
        <f>CK132/DH132</f>
        <v>41.51912290951126</v>
      </c>
      <c r="CP132" s="95">
        <f>CL132/DI132</f>
        <v>41.29184451963772</v>
      </c>
      <c r="CQ132" s="24"/>
      <c r="CR132" s="24">
        <f>SUM('ACORN station A-P'!B132,'ACORN station A-P'!E132,'ACORN station A-P'!H132,'ACORN station A-P'!K132,'ACORN station A-P'!N132,'ACORN station A-P'!Q132,'ACORN station A-P'!T132,'ACORN station A-P'!W132,'ACORN station A-P'!Z132,'ACORN station A-P'!AC132,'ACORN station A-P'!AF132,'ACORN station A-P'!AI132,'ACORN station A-P'!AL132,'ACORN station A-P'!AO132,'ACORN station A-P'!AR132,'ACORN station A-P'!AU132,'ACORN station A-P'!AX132,'ACORN station A-P'!BA132,'ACORN station A-P'!BD132,'ACORN station A-P'!BG132,'ACORN station A-P'!BJ132,'ACORN station A-P'!BM132,'ACORN station A-P'!BP132,'ACORN station A-P'!BS132,'ACORN station A-P'!BV132,'ACORN station A-P'!BY132,'ACORN station A-P'!CB132,'ACORN station A-P'!CE132,'ACORN station A-P'!CH132,SUM('ACORN station A-P'!CK132,'ACORN station A-P'!CN132,'ACORN station A-P'!CQ132,'ACORN station A-P'!CT132,'ACORN station A-P'!CW132,'ACORN station A-P'!CZ132,'ACORN station A-P'!DC132,'ACORN station A-P'!DF132,'ACORN station A-P'!DI132,'ACORN station A-P'!DL132,'ACORN station A-P'!DO132,'ACORN station A-P'!DR132,'ACORN station A-P'!DU132,'ACORN station A-P'!DX132,'ACORN station A-P'!EA132,'ACORN station A-P'!ED132,'ACORN station A-P'!EG132,'ACORN station A-P'!EJ132,'ACORN station A-P'!EM132,'ACORN station A-P'!EP132,'ACORN station A-P'!ES132,'ACORN station A-P'!EV132,'ACORN station A-P'!EY132,'ACORN station A-P'!FB132,'ACORN station A-P'!FE132,'ACORN station A-P'!FH132,'ACORN station A-P'!FK132,'ACORN station A-P'!FN132,'ACORN station A-P'!FQ132,SUM('ACORN station A-P'!FT132,'ACORN station A-P'!FW132,'ACORN station A-P'!FZ132,'ACORN station A-P'!GC132,'ACORN station A-P'!GF132,'ACORN station A-P'!GI132,'ACORN station A-P'!GL132,'ACORN station A-P'!GO132,'ACORN station A-P'!GR132,'ACORN station A-P'!GU132,'ACORN station A-P'!GX132,'ACORN station A-P'!HA132,'ACORN station A-P'!HD132,'ACORN station A-P'!HG132,'ACORN station A-P'!HJ132,'ACORN station A-P'!HM132,'ACORN station A-P'!HP132,'ACORN station A-P'!HS132,'ACORN station A-P'!HV132,'ACORN station A-P'!HY132,'ACORN station A-P'!IB132,'ACORN station A-P'!IE132,'ACORN station A-P'!IH132,'ACORN station A-P'!IK132,'ACORN station A-P'!IN132,'ACORN station A-P'!IQ132,B132,E132,H132,SUM(K132,N132,Q132,T132,W132,Z132,AC132,AF132,AI132,AL132,AO132,AR132,AU132,AX132,BA132,BD132,BG132,BJ132,BM132,BP132,BS132,BV132,BY132,CB132,CE132))))</f>
        <v>1658.524097181194</v>
      </c>
      <c r="CS132" s="24">
        <f>SUM('ACORN station A-P'!C132,'ACORN station A-P'!F132,'ACORN station A-P'!I132,'ACORN station A-P'!L132,'ACORN station A-P'!O132,'ACORN station A-P'!R132,'ACORN station A-P'!U132,'ACORN station A-P'!X132,'ACORN station A-P'!AA132,'ACORN station A-P'!AD132,'ACORN station A-P'!AG132,'ACORN station A-P'!AJ132,'ACORN station A-P'!AM132,'ACORN station A-P'!AP132,'ACORN station A-P'!AS132,'ACORN station A-P'!AV132,'ACORN station A-P'!AY132,'ACORN station A-P'!BB132,'ACORN station A-P'!BE132,'ACORN station A-P'!BH132,'ACORN station A-P'!BK132,'ACORN station A-P'!BN132,'ACORN station A-P'!BQ132,'ACORN station A-P'!BT132,'ACORN station A-P'!BW132,'ACORN station A-P'!BZ132,'ACORN station A-P'!CC132,'ACORN station A-P'!CF132,'ACORN station A-P'!CI132,SUM('ACORN station A-P'!CL132,'ACORN station A-P'!CO132,'ACORN station A-P'!CR132,'ACORN station A-P'!CU132,'ACORN station A-P'!CX132,'ACORN station A-P'!DA132,'ACORN station A-P'!DD132,'ACORN station A-P'!DG132,'ACORN station A-P'!DJ132,'ACORN station A-P'!DM132,'ACORN station A-P'!DP132,'ACORN station A-P'!DS132,'ACORN station A-P'!DV132,'ACORN station A-P'!DY132,'ACORN station A-P'!EB132,'ACORN station A-P'!EE132,'ACORN station A-P'!EH132,'ACORN station A-P'!EK132,'ACORN station A-P'!EN132,'ACORN station A-P'!EQ132,'ACORN station A-P'!ET132,'ACORN station A-P'!EW132,'ACORN station A-P'!EZ132,'ACORN station A-P'!FC132,'ACORN station A-P'!FF132,'ACORN station A-P'!FI132,'ACORN station A-P'!FL132,'ACORN station A-P'!FO132,'ACORN station A-P'!FR132,SUM('ACORN station A-P'!FU132,'ACORN station A-P'!FX132,'ACORN station A-P'!GA132,'ACORN station A-P'!GD132,'ACORN station A-P'!GG132,'ACORN station A-P'!GJ132,'ACORN station A-P'!GM132,'ACORN station A-P'!GP132,'ACORN station A-P'!GS132,'ACORN station A-P'!GV132,'ACORN station A-P'!GY132,'ACORN station A-P'!HB132,'ACORN station A-P'!HE132,'ACORN station A-P'!HH132,'ACORN station A-P'!HK132,'ACORN station A-P'!HN132,'ACORN station A-P'!HQ132,'ACORN station A-P'!HT132,'ACORN station A-P'!HW132,'ACORN station A-P'!HZ132,'ACORN station A-P'!IC132,'ACORN station A-P'!IF132,'ACORN station A-P'!II132,'ACORN station A-P'!IL132,'ACORN station A-P'!IO132,'ACORN station A-P'!IR132,C132,F132,I132,SUM(L132,O132,R132,U132,X132,AA132,AD132,AG132,AJ132,AM132,AP132,AS132,AV132,AY132,BB132,BE132,BH132,BK132,BN132,BQ132,BT132,BW132,BZ132,CC132,CF132))))</f>
        <v>1702.045793470939</v>
      </c>
      <c r="CT132" s="24">
        <f>SUM('ACORN station A-P'!D132,'ACORN station A-P'!G132,'ACORN station A-P'!J132,'ACORN station A-P'!M132,'ACORN station A-P'!P132,'ACORN station A-P'!S132,'ACORN station A-P'!V132,'ACORN station A-P'!Y132,'ACORN station A-P'!AB132,'ACORN station A-P'!AE132,'ACORN station A-P'!AH132,'ACORN station A-P'!AK132,'ACORN station A-P'!AN132,'ACORN station A-P'!AQ132,'ACORN station A-P'!AT132,'ACORN station A-P'!AW132,'ACORN station A-P'!AZ132,'ACORN station A-P'!BC132,'ACORN station A-P'!BF132,'ACORN station A-P'!BI132,'ACORN station A-P'!BL132,'ACORN station A-P'!BO132,'ACORN station A-P'!BR132,'ACORN station A-P'!BU132,'ACORN station A-P'!BX132,'ACORN station A-P'!CA132,'ACORN station A-P'!CD132,'ACORN station A-P'!CG132,'ACORN station A-P'!CJ132,SUM('ACORN station A-P'!CM132,'ACORN station A-P'!CP132,'ACORN station A-P'!CS132,'ACORN station A-P'!CV132,'ACORN station A-P'!CY132,'ACORN station A-P'!DB132,'ACORN station A-P'!DE132,'ACORN station A-P'!DH132,'ACORN station A-P'!DK132,'ACORN station A-P'!DN132,'ACORN station A-P'!DQ132,'ACORN station A-P'!DT132,'ACORN station A-P'!DW132,'ACORN station A-P'!DZ132,'ACORN station A-P'!EC132,'ACORN station A-P'!EF132,'ACORN station A-P'!EI132,'ACORN station A-P'!EL132,'ACORN station A-P'!EO132,'ACORN station A-P'!ER132,'ACORN station A-P'!EU132,'ACORN station A-P'!EX132,'ACORN station A-P'!FA132,'ACORN station A-P'!FD132,'ACORN station A-P'!FG132,'ACORN station A-P'!FJ132,'ACORN station A-P'!FM132,'ACORN station A-P'!FP132,'ACORN station A-P'!FS132,SUM('ACORN station A-P'!FV132,'ACORN station A-P'!FY132,'ACORN station A-P'!GB132,'ACORN station A-P'!GE132,'ACORN station A-P'!GH132,'ACORN station A-P'!GK132,'ACORN station A-P'!GN132,'ACORN station A-P'!GQ132,'ACORN station A-P'!GT132,'ACORN station A-P'!GW132,'ACORN station A-P'!GZ132,'ACORN station A-P'!HC132,'ACORN station A-P'!HF132,'ACORN station A-P'!HI132,'ACORN station A-P'!HL132,'ACORN station A-P'!HO132,'ACORN station A-P'!HR132,'ACORN station A-P'!HU132,'ACORN station A-P'!HX132,'ACORN station A-P'!IA132,'ACORN station A-P'!ID132,'ACORN station A-P'!IG132,'ACORN station A-P'!IJ132,'ACORN station A-P'!IM132,'ACORN station A-P'!IP132,'ACORN station A-P'!IS132,D132,G132,J132,SUM(M132,P132,S132,V132,Y132,AB132,AE132,AH132,AK132,AN132,AQ132,AT132,AW132,AZ132,BC132,BF132,BI132,BL132,BO132,BR132,BU132,BX132,CA132,CD132,CG132))))</f>
        <v>1775.332291971813</v>
      </c>
      <c r="CU132" s="24"/>
      <c r="CV132" s="95">
        <f>CR132/DJ132</f>
        <v>41.46310242952985</v>
      </c>
      <c r="CW132" s="95">
        <f>CS132/DK132</f>
        <v>41.51331203587657</v>
      </c>
      <c r="CX132" s="95">
        <f>CT132/DL132</f>
        <v>41.28679748771658</v>
      </c>
      <c r="CY132" s="24"/>
      <c r="CZ132" s="24">
        <f>SUM('ACORN station A-P'!B132,'ACORN station A-P'!E132,'ACORN station A-P'!H132,'ACORN station A-P'!Q132,'ACORN station A-P'!W132,'ACORN station A-P'!Z132,'ACORN station A-P'!AC132,'ACORN station A-P'!AI132,'ACORN station A-P'!AL132,'ACORN station A-P'!AO132,'ACORN station A-P'!AX132,'ACORN station A-P'!BM132,'ACORN station A-P'!BP132,'ACORN station A-P'!BS132,'ACORN station A-P'!BV132,'ACORN station A-P'!CB132,'ACORN station A-P'!CE132,'ACORN station A-P'!CH132,'ACORN station A-P'!CT132,'ACORN station A-P'!CW132,'ACORN station A-P'!DF132,'ACORN station A-P'!DC132,'ACORN station A-P'!DO132,'ACORN station A-P'!DR132,'ACORN station A-P'!DU132,'ACORN station A-P'!DX132,'ACORN station A-P'!EJ132,'ACORN station A-P'!ES132,'ACORN station A-P'!EV132,SUM('ACORN station A-P'!FB132,'ACORN station A-P'!FE132,'ACORN station A-P'!FK132,'ACORN station A-P'!FT132,'ACORN station A-P'!FW132,'ACORN station A-P'!FZ132,'ACORN station A-P'!GC132,'ACORN station A-P'!GF132,'ACORN station A-P'!GL132,'ACORN station A-P'!GR132,'ACORN station A-P'!GU132,'ACORN station A-P'!HA132,'ACORN station A-P'!HD132,'ACORN station A-P'!HG132,'ACORN station A-P'!HM132,'ACORN station A-P'!IB132,'ACORN station A-P'!IE132,'ACORN station A-P'!IN132,'ACORN station A-P'!IQ132,E132,K132,T132,Z132,AF132,AL132,AR132,BA132,BD132,BG132,SUM(BS132,CE132)))</f>
        <v>1325.649179894180</v>
      </c>
      <c r="DA132" s="24">
        <f>SUM('ACORN station A-P'!C132,'ACORN station A-P'!F132,'ACORN station A-P'!I132,'ACORN station A-P'!R132,'ACORN station A-P'!X132,'ACORN station A-P'!AA132,'ACORN station A-P'!AD132,'ACORN station A-P'!AJ132,'ACORN station A-P'!AM132,'ACORN station A-P'!AP132,'ACORN station A-P'!AY132,'ACORN station A-P'!BN132,'ACORN station A-P'!BQ132,'ACORN station A-P'!BT132,'ACORN station A-P'!BW132,'ACORN station A-P'!CC132,'ACORN station A-P'!CF132,'ACORN station A-P'!CI132,'ACORN station A-P'!CU132,'ACORN station A-P'!CX132,'ACORN station A-P'!DG132,'ACORN station A-P'!DD132,'ACORN station A-P'!DP132,'ACORN station A-P'!DS132,'ACORN station A-P'!DV132,'ACORN station A-P'!DY132,'ACORN station A-P'!EK132,'ACORN station A-P'!ET132,'ACORN station A-P'!EW132,SUM('ACORN station A-P'!FC132,'ACORN station A-P'!FF132,'ACORN station A-P'!FL132,'ACORN station A-P'!FU132,'ACORN station A-P'!FX132,'ACORN station A-P'!GA132,'ACORN station A-P'!GD132,'ACORN station A-P'!GG132,'ACORN station A-P'!GM132,'ACORN station A-P'!GS132,'ACORN station A-P'!GV132,'ACORN station A-P'!HB132,'ACORN station A-P'!HE132,'ACORN station A-P'!HH132,'ACORN station A-P'!HN132,'ACORN station A-P'!IC132,'ACORN station A-P'!IF132,'ACORN station A-P'!IO132,'ACORN station A-P'!IR132,F132,L132,U132,AA132,AG132,AM132,AS132,BB132,BE132,BH132,SUM(BT132,CF132)))</f>
        <v>1368.316553395769</v>
      </c>
      <c r="DB132" s="24">
        <f>SUM('ACORN station A-P'!D132,'ACORN station A-P'!G132,'ACORN station A-P'!J132,'ACORN station A-P'!S132,'ACORN station A-P'!Y132,'ACORN station A-P'!AB132,'ACORN station A-P'!AE132,'ACORN station A-P'!AK132,'ACORN station A-P'!AN132,'ACORN station A-P'!AQ132,'ACORN station A-P'!AZ132,'ACORN station A-P'!BO132,'ACORN station A-P'!BR132,'ACORN station A-P'!BU132,'ACORN station A-P'!BX132,'ACORN station A-P'!CD132,'ACORN station A-P'!CG132,'ACORN station A-P'!CJ132,'ACORN station A-P'!CV132,'ACORN station A-P'!CY132,'ACORN station A-P'!DH132,'ACORN station A-P'!DE132,'ACORN station A-P'!DQ132,'ACORN station A-P'!DT132,'ACORN station A-P'!DW132,'ACORN station A-P'!DZ132,'ACORN station A-P'!EL132,'ACORN station A-P'!EU132,'ACORN station A-P'!EX132,SUM('ACORN station A-P'!FD132,'ACORN station A-P'!FG132,'ACORN station A-P'!FM132,'ACORN station A-P'!FV132,'ACORN station A-P'!FY132,'ACORN station A-P'!GB132,'ACORN station A-P'!GE132,'ACORN station A-P'!GH132,'ACORN station A-P'!GN132,'ACORN station A-P'!GT132,'ACORN station A-P'!GW132,'ACORN station A-P'!HC132,'ACORN station A-P'!HF132,'ACORN station A-P'!HI132,'ACORN station A-P'!HO132,'ACORN station A-P'!ID132,'ACORN station A-P'!IG132,'ACORN station A-P'!IP132,'ACORN station A-P'!IS132,G132,M132,V132,AB132,AH132,AN132,AT132,BC132,BF132,BI132,SUM(BU132,CG132)))</f>
        <v>1402.161773577164</v>
      </c>
      <c r="DC132" s="24"/>
      <c r="DD132" s="95">
        <f>CZ132/DM132</f>
        <v>41.42653687169312</v>
      </c>
      <c r="DE132" s="95">
        <f>DA132/DN132</f>
        <v>41.46413798168998</v>
      </c>
      <c r="DF132" s="95">
        <f>DB132/DO132</f>
        <v>41.24005216403424</v>
      </c>
      <c r="DG132" s="44">
        <f>SUM(COUNT('ACORN station A-P'!E132,'ACORN station A-P'!H132,'ACORN station A-P'!K132,'ACORN station A-P'!N132,'ACORN station A-P'!Q132,'ACORN station A-P'!T132,'ACORN station A-P'!W132,'ACORN station A-P'!Z132,'ACORN station A-P'!AC132,'ACORN station A-P'!AF132,'ACORN station A-P'!AI132,'ACORN station A-P'!AL132,'ACORN station A-P'!AO132,'ACORN station A-P'!AR132,'ACORN station A-P'!AU132,'ACORN station A-P'!AX132,'ACORN station A-P'!BA132,'ACORN station A-P'!BD132,'ACORN station A-P'!BG132,'ACORN station A-P'!BJ132,'ACORN station A-P'!BM132,'ACORN station A-P'!BP132,'ACORN station A-P'!BS132,'ACORN station A-P'!BV132,'ACORN station A-P'!BY132,'ACORN station A-P'!CB132,'ACORN station A-P'!CE132,'ACORN station A-P'!CH132,'ACORN station A-P'!CK132,'ACORN station A-P'!CN132),COUNT('ACORN station A-P'!CQ132,'ACORN station A-P'!CT132,'ACORN station A-P'!CW132,'ACORN station A-P'!CZ132,'ACORN station A-P'!DC132,'ACORN station A-P'!DF132,'ACORN station A-P'!DI132,'ACORN station A-P'!DL132,'ACORN station A-P'!DO132,'ACORN station A-P'!DR132,'ACORN station A-P'!DU132,'ACORN station A-P'!DX132,'ACORN station A-P'!EA132,'ACORN station A-P'!ED132,'ACORN station A-P'!EG132,'ACORN station A-P'!EJ132,'ACORN station A-P'!EP132,'ACORN station A-P'!ES132,'ACORN station A-P'!EV132,'ACORN station A-P'!EY132,'ACORN station A-P'!FB132,'ACORN station A-P'!FE132,'ACORN station A-P'!FH132,'ACORN station A-P'!FK132,'ACORN station A-P'!FQ132,'ACORN station A-P'!FT132,'ACORN station A-P'!FW132,'ACORN station A-P'!FZ132,'ACORN station A-P'!GC132,'ACORN station A-P'!GF132),COUNT('ACORN station A-P'!GI132,'ACORN station A-P'!GO132,'ACORN station A-P'!GR132,'ACORN station A-P'!GU132,'ACORN station A-P'!GX132,'ACORN station A-P'!HA132,'ACORN station A-P'!HD132,'ACORN station A-P'!HG132,'ACORN station A-P'!HJ132,'ACORN station A-P'!HM132,'ACORN station A-P'!HP132,'ACORN station A-P'!HS132,'ACORN station A-P'!HV132,'ACORN station A-P'!HY132,'ACORN station A-P'!IB132,'ACORN station A-P'!IE132,'ACORN station A-P'!IH132,'ACORN station A-P'!IK132,'ACORN station A-P'!IN132,'ACORN station A-P'!IQ132,B132,E132,K132,Q132,T132,W132,Z132,AC132,AI132,AL132),COUNT(AO132,AR132,AX132,BA132,BD132,BG132,BJ132,BM132,BP132,BS132,BV132,BY132,CB132,CE132))</f>
        <v>37</v>
      </c>
      <c r="DH132" s="44">
        <f>SUM(COUNT('ACORN station A-P'!F132,'ACORN station A-P'!I132,'ACORN station A-P'!L132,'ACORN station A-P'!O132,'ACORN station A-P'!R132,'ACORN station A-P'!U132,'ACORN station A-P'!X132,'ACORN station A-P'!AA132,'ACORN station A-P'!AD132,'ACORN station A-P'!AG132,'ACORN station A-P'!AJ132,'ACORN station A-P'!AM132,'ACORN station A-P'!AP132,'ACORN station A-P'!AS132,'ACORN station A-P'!AV132,'ACORN station A-P'!AY132,'ACORN station A-P'!BB132,'ACORN station A-P'!BE132,'ACORN station A-P'!BH132,'ACORN station A-P'!BK132,'ACORN station A-P'!BN132,'ACORN station A-P'!BQ132,'ACORN station A-P'!BT132,'ACORN station A-P'!BW132,'ACORN station A-P'!BZ132,'ACORN station A-P'!CC132,'ACORN station A-P'!CF132,'ACORN station A-P'!CI132,'ACORN station A-P'!CL132,'ACORN station A-P'!CO132),COUNT('ACORN station A-P'!CR132,'ACORN station A-P'!CU132,'ACORN station A-P'!CX132,'ACORN station A-P'!DA132,'ACORN station A-P'!DD132,'ACORN station A-P'!DG132,'ACORN station A-P'!DJ132,'ACORN station A-P'!DM132,'ACORN station A-P'!DP132,'ACORN station A-P'!DS132,'ACORN station A-P'!DV132,'ACORN station A-P'!DY132,'ACORN station A-P'!EB132,'ACORN station A-P'!EE132,'ACORN station A-P'!EH132,'ACORN station A-P'!EK132,'ACORN station A-P'!EQ132,'ACORN station A-P'!ET132,'ACORN station A-P'!EW132,'ACORN station A-P'!EZ132,'ACORN station A-P'!FC132,'ACORN station A-P'!FF132,'ACORN station A-P'!FI132,'ACORN station A-P'!FL132,'ACORN station A-P'!FR132,'ACORN station A-P'!FU132,'ACORN station A-P'!FX132,'ACORN station A-P'!GA132,'ACORN station A-P'!GD132,'ACORN station A-P'!GG132),COUNT('ACORN station A-P'!GJ132,'ACORN station A-P'!GP132,'ACORN station A-P'!GS132,'ACORN station A-P'!GV132,'ACORN station A-P'!GY132,'ACORN station A-P'!HB132,'ACORN station A-P'!HE132,'ACORN station A-P'!HH132,'ACORN station A-P'!HK132,'ACORN station A-P'!HN132,'ACORN station A-P'!HQ132,'ACORN station A-P'!HT132,'ACORN station A-P'!HW132,'ACORN station A-P'!HZ132,'ACORN station A-P'!IC132,'ACORN station A-P'!IF132,'ACORN station A-P'!II132,'ACORN station A-P'!IL132,'ACORN station A-P'!IO132,'ACORN station A-P'!IR132,C132,F132,L132,R132,U132,X132,AA132,AD132,AJ132,AM132),COUNT(AP132,AS132,AY132,BB132,BE132,BH132,BK132,BN132,BQ132,BT132,BW132,BZ132,CC132,CF132))</f>
        <v>39</v>
      </c>
      <c r="DI132" s="44">
        <f>SUM(COUNT('ACORN station A-P'!G132,'ACORN station A-P'!J132,'ACORN station A-P'!M132,'ACORN station A-P'!P132,'ACORN station A-P'!S132,'ACORN station A-P'!V132,'ACORN station A-P'!Y132,'ACORN station A-P'!AB132,'ACORN station A-P'!AE132,'ACORN station A-P'!AH132,'ACORN station A-P'!AK132,'ACORN station A-P'!AN132,'ACORN station A-P'!AQ132,'ACORN station A-P'!AT132,'ACORN station A-P'!AW132,'ACORN station A-P'!AZ132,'ACORN station A-P'!BC132,'ACORN station A-P'!BF132,'ACORN station A-P'!BI132,'ACORN station A-P'!BL132,'ACORN station A-P'!BO132,'ACORN station A-P'!BR132,'ACORN station A-P'!BU132,'ACORN station A-P'!BX132,'ACORN station A-P'!CA132,'ACORN station A-P'!CD132,'ACORN station A-P'!CG132,'ACORN station A-P'!CJ132,'ACORN station A-P'!CM132,'ACORN station A-P'!CP132),COUNT('ACORN station A-P'!CS132,'ACORN station A-P'!CV132,'ACORN station A-P'!CY132,'ACORN station A-P'!DB132,'ACORN station A-P'!DE132,'ACORN station A-P'!DH132,'ACORN station A-P'!DK132,'ACORN station A-P'!DN132,'ACORN station A-P'!DQ132,'ACORN station A-P'!DT132,'ACORN station A-P'!DW132,'ACORN station A-P'!DZ132,'ACORN station A-P'!EC132,'ACORN station A-P'!EF132,'ACORN station A-P'!EI132,'ACORN station A-P'!EL132,'ACORN station A-P'!ER132,'ACORN station A-P'!EU132,'ACORN station A-P'!EX132,'ACORN station A-P'!FA132,'ACORN station A-P'!FD132,'ACORN station A-P'!FG132,'ACORN station A-P'!FJ132,'ACORN station A-P'!FM132,'ACORN station A-P'!FS132,'ACORN station A-P'!FV132,'ACORN station A-P'!FY132,'ACORN station A-P'!GB132,'ACORN station A-P'!GE132,'ACORN station A-P'!GH132),COUNT('ACORN station A-P'!GK132,'ACORN station A-P'!GQ132,'ACORN station A-P'!GT132,'ACORN station A-P'!GW132,'ACORN station A-P'!GZ132,'ACORN station A-P'!HC132,'ACORN station A-P'!HF132,'ACORN station A-P'!HI132,'ACORN station A-P'!HL132,'ACORN station A-P'!HO132,'ACORN station A-P'!HR132,'ACORN station A-P'!HU132,'ACORN station A-P'!HX132,'ACORN station A-P'!IA132,'ACORN station A-P'!ID132,'ACORN station A-P'!IG132,'ACORN station A-P'!IJ132,'ACORN station A-P'!IM132,'ACORN station A-P'!IP132,'ACORN station A-P'!IS132,D132,G132,M132,S132,V132,Y132,AB132,AE132,AK132,AN132),COUNT(AQ132,AT132,AZ132,BC132,BF132,BI132,BL132,BO132,BR132,BU132,BX132,CA132,CD132,CG132))</f>
        <v>41</v>
      </c>
      <c r="DJ132" s="44">
        <f>SUM(COUNT('ACORN station A-P'!B132,'ACORN station A-P'!E132,'ACORN station A-P'!H132,'ACORN station A-P'!K132,'ACORN station A-P'!N132,'ACORN station A-P'!Q132,'ACORN station A-P'!T132,'ACORN station A-P'!W132,'ACORN station A-P'!Z132,'ACORN station A-P'!AC132,'ACORN station A-P'!AF132,'ACORN station A-P'!AI132,'ACORN station A-P'!AL132,'ACORN station A-P'!AO132,'ACORN station A-P'!AR132,'ACORN station A-P'!AU132,'ACORN station A-P'!AX132,'ACORN station A-P'!BA132,'ACORN station A-P'!BD132,'ACORN station A-P'!BG132,'ACORN station A-P'!BJ132,'ACORN station A-P'!BM132,'ACORN station A-P'!BP132,'ACORN station A-P'!BS132,'ACORN station A-P'!BV132,'ACORN station A-P'!BY132,'ACORN station A-P'!CB132,'ACORN station A-P'!CE132,'ACORN station A-P'!CH132,'ACORN station A-P'!CK132),COUNT('ACORN station A-P'!CN132,'ACORN station A-P'!CQ132,'ACORN station A-P'!CT132,'ACORN station A-P'!CW132,'ACORN station A-P'!CZ132,'ACORN station A-P'!DC132,'ACORN station A-P'!DF132,'ACORN station A-P'!DI132,'ACORN station A-P'!DL132,'ACORN station A-P'!DO132,'ACORN station A-P'!DR132,'ACORN station A-P'!DU132,'ACORN station A-P'!DX132,'ACORN station A-P'!EA132,'ACORN station A-P'!ED132,'ACORN station A-P'!EG132,'ACORN station A-P'!EJ132,'ACORN station A-P'!EM132,'ACORN station A-P'!EP132,'ACORN station A-P'!ES132,'ACORN station A-P'!EV132,'ACORN station A-P'!EY132,'ACORN station A-P'!FB132,'ACORN station A-P'!FE132,'ACORN station A-P'!FH132,'ACORN station A-P'!FK132,'ACORN station A-P'!FN132,'ACORN station A-P'!FQ132,'ACORN station A-P'!FT132,'ACORN station A-P'!FW132),COUNT('ACORN station A-P'!FZ132,'ACORN station A-P'!GC132,'ACORN station A-P'!GF132,'ACORN station A-P'!GI132,'ACORN station A-P'!GL132,'ACORN station A-P'!GO132,'ACORN station A-P'!GR132,'ACORN station A-P'!GU132,'ACORN station A-P'!GX132,'ACORN station A-P'!HA132,'ACORN station A-P'!HD132,'ACORN station A-P'!HG132,'ACORN station A-P'!HJ132,'ACORN station A-P'!HM132,'ACORN station A-P'!HP132,'ACORN station A-P'!HS132,'ACORN station A-P'!HV132,'ACORN station A-P'!HY132,'ACORN station A-P'!IB132,'ACORN station A-P'!IE132,'ACORN station A-P'!IH132,'ACORN station A-P'!IK132,'ACORN station A-P'!IN132,'ACORN station A-P'!IQ132,B132,E132,H132,K132,N132,Q132),COUNT(T132,W132,Z132,AC132,AF132,AI132,AL132,AO132,AR132,AU132,AX132,BA132,BD132,BG132,BJ132,BM132,BP132,BS132,BV132,BY132,CB132,CE132))</f>
        <v>40</v>
      </c>
      <c r="DK132" s="44">
        <f>SUM(COUNT('ACORN station A-P'!C132,'ACORN station A-P'!F132,'ACORN station A-P'!I132,'ACORN station A-P'!L132,'ACORN station A-P'!O132,'ACORN station A-P'!R132,'ACORN station A-P'!U132,'ACORN station A-P'!X132,'ACORN station A-P'!AA132,'ACORN station A-P'!AD132,'ACORN station A-P'!AG132,'ACORN station A-P'!AJ132,'ACORN station A-P'!AM132,'ACORN station A-P'!AP132,'ACORN station A-P'!AS132,'ACORN station A-P'!AV132,'ACORN station A-P'!AY132,'ACORN station A-P'!BB132,'ACORN station A-P'!BE132,'ACORN station A-P'!BH132,'ACORN station A-P'!BK132,'ACORN station A-P'!BN132,'ACORN station A-P'!BQ132,'ACORN station A-P'!BT132,'ACORN station A-P'!BW132,'ACORN station A-P'!BZ132,'ACORN station A-P'!CC132,'ACORN station A-P'!CF132,'ACORN station A-P'!CI132,'ACORN station A-P'!CL132),COUNT('ACORN station A-P'!CO132,'ACORN station A-P'!CR132,'ACORN station A-P'!CU132,'ACORN station A-P'!CX132,'ACORN station A-P'!DA132,'ACORN station A-P'!DD132,'ACORN station A-P'!DG132,'ACORN station A-P'!DJ132,'ACORN station A-P'!DM132,'ACORN station A-P'!DP132,'ACORN station A-P'!DS132,'ACORN station A-P'!DV132,'ACORN station A-P'!DY132,'ACORN station A-P'!EB132,'ACORN station A-P'!EE132,'ACORN station A-P'!EH132,'ACORN station A-P'!EK132,'ACORN station A-P'!EN132,'ACORN station A-P'!EQ132,'ACORN station A-P'!ET132,'ACORN station A-P'!EW132,'ACORN station A-P'!EZ132,'ACORN station A-P'!FC132,'ACORN station A-P'!FF132,'ACORN station A-P'!FI132,'ACORN station A-P'!FL132,'ACORN station A-P'!FO132,'ACORN station A-P'!FR132,'ACORN station A-P'!FU132,'ACORN station A-P'!FX132),COUNT('ACORN station A-P'!GA132,'ACORN station A-P'!GD132,'ACORN station A-P'!GG132,'ACORN station A-P'!GJ132,'ACORN station A-P'!GM132,'ACORN station A-P'!GP132,'ACORN station A-P'!GS132,'ACORN station A-P'!GV132,'ACORN station A-P'!GY132,'ACORN station A-P'!HB132,'ACORN station A-P'!HE132,'ACORN station A-P'!HH132,'ACORN station A-P'!HK132,'ACORN station A-P'!HN132,'ACORN station A-P'!HQ132,'ACORN station A-P'!HT132,'ACORN station A-P'!HW132,'ACORN station A-P'!HZ132,'ACORN station A-P'!IC132,'ACORN station A-P'!IF132,'ACORN station A-P'!II132,'ACORN station A-P'!IL132,'ACORN station A-P'!IO132,'ACORN station A-P'!IR132,C132,F132,I132,L132,O132,R132),COUNT(U132,X132,AA132,AD132,AG132,AJ132,AM132,AP132,AS132,AV132,AY132,BB132,BE132,BH132,BK132,BN132,BQ132,BT132,BW132,BZ132,CC132,CF132))</f>
        <v>41</v>
      </c>
      <c r="DL132" s="44">
        <f>SUM(COUNT('ACORN station A-P'!D132,'ACORN station A-P'!G132,'ACORN station A-P'!J132,'ACORN station A-P'!M132,'ACORN station A-P'!P132,'ACORN station A-P'!S132,'ACORN station A-P'!V132,'ACORN station A-P'!Y132,'ACORN station A-P'!AB132,'ACORN station A-P'!AE132,'ACORN station A-P'!AH132,'ACORN station A-P'!AK132,'ACORN station A-P'!AN132,'ACORN station A-P'!AQ132,'ACORN station A-P'!AT132,'ACORN station A-P'!AW132,'ACORN station A-P'!AZ132,'ACORN station A-P'!BC132,'ACORN station A-P'!BF132,'ACORN station A-P'!BI132,'ACORN station A-P'!BL132,'ACORN station A-P'!BO132,'ACORN station A-P'!BR132,'ACORN station A-P'!BU132,'ACORN station A-P'!BX132,'ACORN station A-P'!CA132,'ACORN station A-P'!CD132,'ACORN station A-P'!CG132,'ACORN station A-P'!CJ132,'ACORN station A-P'!CM132),COUNT('ACORN station A-P'!CP132,'ACORN station A-P'!CS132,'ACORN station A-P'!CV132,'ACORN station A-P'!CY132,'ACORN station A-P'!DB132,'ACORN station A-P'!DE132,'ACORN station A-P'!DH132,'ACORN station A-P'!DK132,'ACORN station A-P'!DN132,'ACORN station A-P'!DQ132,'ACORN station A-P'!DT132,'ACORN station A-P'!DW132,'ACORN station A-P'!DZ132,'ACORN station A-P'!EC132,'ACORN station A-P'!EF132,'ACORN station A-P'!EI132,'ACORN station A-P'!EL132,'ACORN station A-P'!EO132,'ACORN station A-P'!ER132,'ACORN station A-P'!EU132,'ACORN station A-P'!EX132,'ACORN station A-P'!FA132,'ACORN station A-P'!FD132,'ACORN station A-P'!FG132,'ACORN station A-P'!FJ132,'ACORN station A-P'!FM132,'ACORN station A-P'!FP132,'ACORN station A-P'!FS132,'ACORN station A-P'!FV132,'ACORN station A-P'!FY132),COUNT('ACORN station A-P'!GB132,'ACORN station A-P'!GE132,'ACORN station A-P'!GH132,'ACORN station A-P'!GK132,'ACORN station A-P'!GN132,'ACORN station A-P'!GQ132,'ACORN station A-P'!GT132,'ACORN station A-P'!GW132,'ACORN station A-P'!GZ132,'ACORN station A-P'!HC132,'ACORN station A-P'!HF132,'ACORN station A-P'!HI132,'ACORN station A-P'!HL132,'ACORN station A-P'!HO132,'ACORN station A-P'!HR132,'ACORN station A-P'!HU132,'ACORN station A-P'!HX132,'ACORN station A-P'!IA132,'ACORN station A-P'!ID132,'ACORN station A-P'!IG132,'ACORN station A-P'!IJ132,'ACORN station A-P'!IM132,'ACORN station A-P'!IP132,'ACORN station A-P'!IS132,D132,G132,J132,M132,P132,S132),COUNT(V132,Y132,AB132,AE132,AH132,AK132,AN132,AQ132,AT132,AW132,AZ132,BC132,BF132,BI132,BL132,BO132,BR132,BU132,BX132,CA132,CD132,CG132))</f>
        <v>43</v>
      </c>
      <c r="DM132" s="44">
        <f>SUM(BS132,CE132)</f>
        <v>32</v>
      </c>
      <c r="DN132" s="44">
        <f>SUM(BT132,CF132)</f>
        <v>33</v>
      </c>
      <c r="DO132" s="44">
        <f>SUM(BU132,CG132)</f>
        <v>34</v>
      </c>
      <c r="DP132" s="93"/>
      <c r="DQ132" s="93"/>
      <c r="DR132" s="44"/>
      <c r="DS132" s="44"/>
      <c r="DT132" s="44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</row>
    <row r="133" ht="22.35" customHeight="1">
      <c r="A133" s="19">
        <v>1931</v>
      </c>
      <c r="B133" s="29"/>
      <c r="C133" s="24"/>
      <c r="D133" s="25"/>
      <c r="E133" s="23">
        <v>41.7452380952381</v>
      </c>
      <c r="F133" s="24">
        <v>41.91063829787233</v>
      </c>
      <c r="G133" s="25">
        <v>41.22121212121212</v>
      </c>
      <c r="H133" s="23"/>
      <c r="I133" s="24"/>
      <c r="J133" s="25"/>
      <c r="K133" s="23"/>
      <c r="L133" s="24"/>
      <c r="M133" s="25"/>
      <c r="N133" s="23"/>
      <c r="O133" s="24"/>
      <c r="P133" s="25"/>
      <c r="Q133" s="23"/>
      <c r="R133" s="24"/>
      <c r="S133" s="25"/>
      <c r="T133" s="23"/>
      <c r="U133" s="24"/>
      <c r="V133" s="25"/>
      <c r="W133" s="23"/>
      <c r="X133" s="24"/>
      <c r="Y133" s="25"/>
      <c r="Z133" s="23">
        <v>42.04</v>
      </c>
      <c r="AA133" s="24">
        <v>41.8</v>
      </c>
      <c r="AB133" s="25">
        <v>41.96666666666666</v>
      </c>
      <c r="AC133" s="23">
        <v>42.31818181818182</v>
      </c>
      <c r="AD133" s="24">
        <v>41.93</v>
      </c>
      <c r="AE133" s="25">
        <v>41.51818181818182</v>
      </c>
      <c r="AF133" s="23"/>
      <c r="AG133" s="24">
        <v>40.9</v>
      </c>
      <c r="AH133" s="25">
        <v>40.1</v>
      </c>
      <c r="AI133" s="23">
        <v>41.81333333333333</v>
      </c>
      <c r="AJ133" s="24">
        <v>41.54</v>
      </c>
      <c r="AK133" s="25">
        <v>42.00714285714287</v>
      </c>
      <c r="AL133" s="23">
        <v>41.30333333333335</v>
      </c>
      <c r="AM133" s="24">
        <v>40.69411764705882</v>
      </c>
      <c r="AN133" s="25">
        <v>41.18378378378377</v>
      </c>
      <c r="AO133" s="23"/>
      <c r="AP133" s="24"/>
      <c r="AQ133" s="25"/>
      <c r="AR133" s="23">
        <v>41.19090909090909</v>
      </c>
      <c r="AS133" s="24">
        <v>40.825</v>
      </c>
      <c r="AT133" s="25">
        <v>41.08000000000001</v>
      </c>
      <c r="AU133" s="23"/>
      <c r="AV133" s="24"/>
      <c r="AW133" s="25"/>
      <c r="AX133" s="23"/>
      <c r="AY133" s="24"/>
      <c r="AZ133" s="25"/>
      <c r="BA133" s="23">
        <v>40.55</v>
      </c>
      <c r="BB133" s="24">
        <v>40.73333333333333</v>
      </c>
      <c r="BC133" s="25">
        <v>41.03333333333333</v>
      </c>
      <c r="BD133" s="23">
        <v>41.51666666666666</v>
      </c>
      <c r="BE133" s="24">
        <v>40.59999999999999</v>
      </c>
      <c r="BF133" s="25">
        <v>40.925</v>
      </c>
      <c r="BG133" s="23"/>
      <c r="BH133" s="24"/>
      <c r="BI133" s="25"/>
      <c r="BJ133" s="23"/>
      <c r="BK133" s="24"/>
      <c r="BL133" s="25"/>
      <c r="BM133" s="23"/>
      <c r="BN133" s="24"/>
      <c r="BO133" s="25"/>
      <c r="BP133" s="23"/>
      <c r="BQ133" s="24"/>
      <c r="BR133" s="25"/>
      <c r="BS133" s="23"/>
      <c r="BT133" s="24"/>
      <c r="BU133" s="25"/>
      <c r="BV133" s="23"/>
      <c r="BW133" s="24"/>
      <c r="BX133" s="25"/>
      <c r="BY133" s="23"/>
      <c r="BZ133" s="24"/>
      <c r="CA133" s="25"/>
      <c r="CB133" s="23"/>
      <c r="CC133" s="24"/>
      <c r="CD133" s="25"/>
      <c r="CE133" s="23"/>
      <c r="CF133" s="24"/>
      <c r="CG133" s="25"/>
      <c r="CH133" s="92"/>
      <c r="CI133" s="93"/>
      <c r="CJ133" s="24">
        <f>SUM('ACORN station A-P'!E133,'ACORN station A-P'!H133,'ACORN station A-P'!K133,'ACORN station A-P'!N133,'ACORN station A-P'!Q133,'ACORN station A-P'!T133,'ACORN station A-P'!W133,'ACORN station A-P'!Z133,'ACORN station A-P'!AC133,'ACORN station A-P'!AF133,'ACORN station A-P'!AI133,'ACORN station A-P'!AL133,'ACORN station A-P'!AO133,'ACORN station A-P'!AR133,'ACORN station A-P'!AU133,'ACORN station A-P'!AX133,'ACORN station A-P'!BA133,'ACORN station A-P'!BD133,'ACORN station A-P'!BG133,'ACORN station A-P'!BJ133,'ACORN station A-P'!BM133,'ACORN station A-P'!BP133,'ACORN station A-P'!BS133,'ACORN station A-P'!BV133,'ACORN station A-P'!BY133,'ACORN station A-P'!CB133,'ACORN station A-P'!CE133,'ACORN station A-P'!CH133,'ACORN station A-P'!CK133,SUM('ACORN station A-P'!CN133,'ACORN station A-P'!CQ133,'ACORN station A-P'!CT133,'ACORN station A-P'!CW133,'ACORN station A-P'!CZ133,'ACORN station A-P'!DC133,'ACORN station A-P'!DF133,'ACORN station A-P'!DI133,'ACORN station A-P'!DL133,'ACORN station A-P'!DO133,'ACORN station A-P'!DR133,'ACORN station A-P'!DU133,'ACORN station A-P'!DX133,'ACORN station A-P'!EA133,'ACORN station A-P'!ED133,'ACORN station A-P'!EG133,'ACORN station A-P'!EJ133,'ACORN station A-P'!EP133,'ACORN station A-P'!ES133,'ACORN station A-P'!EV133,'ACORN station A-P'!EY133,'ACORN station A-P'!FB133,'ACORN station A-P'!FE133,'ACORN station A-P'!FH133,'ACORN station A-P'!FK133,'ACORN station A-P'!FQ133,'ACORN station A-P'!FT133,'ACORN station A-P'!FW133,'ACORN station A-P'!FZ133,SUM('ACORN station A-P'!GC133,'ACORN station A-P'!GF133,'ACORN station A-P'!GI133,'ACORN station A-P'!GO133,'ACORN station A-P'!GR133,'ACORN station A-P'!GU133,'ACORN station A-P'!GX133,'ACORN station A-P'!HA133,'ACORN station A-P'!HD133,'ACORN station A-P'!HG133,'ACORN station A-P'!HJ133,'ACORN station A-P'!HM133,'ACORN station A-P'!HP133,'ACORN station A-P'!HS133,'ACORN station A-P'!HV133,'ACORN station A-P'!HY133,'ACORN station A-P'!IB133,'ACORN station A-P'!IE133,'ACORN station A-P'!IH133,'ACORN station A-P'!IK133,'ACORN station A-P'!IN133,'ACORN station A-P'!IQ133,B133,E133,K133,Q133,T133,W133,Z133,SUM(AC133,AI133,AL133,AO133,AR133,AX133,BA133,BD133,BG133,BJ133,BM133,BP133,BS133,BV133,BY133,CB133,CE133))))</f>
        <v>1698.167163641854</v>
      </c>
      <c r="CK133" s="24">
        <f>SUM('ACORN station A-P'!F133,'ACORN station A-P'!I133,'ACORN station A-P'!L133,'ACORN station A-P'!O133,'ACORN station A-P'!R133,'ACORN station A-P'!U133,'ACORN station A-P'!X133,'ACORN station A-P'!AA133,'ACORN station A-P'!AD133,'ACORN station A-P'!AG133,'ACORN station A-P'!AJ133,'ACORN station A-P'!AM133,'ACORN station A-P'!AP133,'ACORN station A-P'!AS133,'ACORN station A-P'!AV133,'ACORN station A-P'!AY133,'ACORN station A-P'!BB133,'ACORN station A-P'!BE133,'ACORN station A-P'!BH133,'ACORN station A-P'!BK133,'ACORN station A-P'!BN133,'ACORN station A-P'!BQ133,'ACORN station A-P'!BT133,'ACORN station A-P'!BW133,'ACORN station A-P'!BZ133,'ACORN station A-P'!CC133,'ACORN station A-P'!CF133,'ACORN station A-P'!CI133,'ACORN station A-P'!CL133,SUM('ACORN station A-P'!CO133,'ACORN station A-P'!CR133,'ACORN station A-P'!CU133,'ACORN station A-P'!CX133,'ACORN station A-P'!DA133,'ACORN station A-P'!DD133,'ACORN station A-P'!DG133,'ACORN station A-P'!DJ133,'ACORN station A-P'!DM133,'ACORN station A-P'!DP133,'ACORN station A-P'!DS133,'ACORN station A-P'!DV133,'ACORN station A-P'!DY133,'ACORN station A-P'!EB133,'ACORN station A-P'!EE133,'ACORN station A-P'!EH133,'ACORN station A-P'!EK133,'ACORN station A-P'!EQ133,'ACORN station A-P'!ET133,'ACORN station A-P'!EW133,'ACORN station A-P'!EZ133,'ACORN station A-P'!FC133,'ACORN station A-P'!FF133,'ACORN station A-P'!FI133,'ACORN station A-P'!FL133,'ACORN station A-P'!FR133,'ACORN station A-P'!FU133,'ACORN station A-P'!FX133,'ACORN station A-P'!GA133,SUM('ACORN station A-P'!GD133,'ACORN station A-P'!GG133,'ACORN station A-P'!GJ133,'ACORN station A-P'!GP133,'ACORN station A-P'!GS133,'ACORN station A-P'!GV133,'ACORN station A-P'!GY133,'ACORN station A-P'!HB133,'ACORN station A-P'!HE133,'ACORN station A-P'!HH133,'ACORN station A-P'!HK133,'ACORN station A-P'!HN133,'ACORN station A-P'!HQ133,'ACORN station A-P'!HT133,'ACORN station A-P'!HW133,'ACORN station A-P'!HZ133,'ACORN station A-P'!IC133,'ACORN station A-P'!IF133,'ACORN station A-P'!II133,'ACORN station A-P'!IL133,'ACORN station A-P'!IO133,'ACORN station A-P'!IR133,C133,F133,L133,R133,U133,X133,AA133,SUM(AD133,AJ133,AM133,AP133,AS133,AY133,BB133,BE133,BH133,BK133,BN133,BQ133,BT133,BW133,BZ133,CC133,CF133))))</f>
        <v>1854.079400988118</v>
      </c>
      <c r="CL133" s="24">
        <f>SUM('ACORN station A-P'!G133,'ACORN station A-P'!J133,'ACORN station A-P'!M133,'ACORN station A-P'!P133,'ACORN station A-P'!S133,'ACORN station A-P'!V133,'ACORN station A-P'!Y133,'ACORN station A-P'!AB133,'ACORN station A-P'!AE133,'ACORN station A-P'!AH133,'ACORN station A-P'!AK133,'ACORN station A-P'!AN133,'ACORN station A-P'!AQ133,'ACORN station A-P'!AT133,'ACORN station A-P'!AW133,'ACORN station A-P'!AZ133,'ACORN station A-P'!BC133,'ACORN station A-P'!BF133,'ACORN station A-P'!BI133,'ACORN station A-P'!BL133,'ACORN station A-P'!BO133,'ACORN station A-P'!BR133,'ACORN station A-P'!BU133,'ACORN station A-P'!BX133,'ACORN station A-P'!CA133,'ACORN station A-P'!CD133,'ACORN station A-P'!CG133,'ACORN station A-P'!CJ133,'ACORN station A-P'!CM133,SUM('ACORN station A-P'!CP133,'ACORN station A-P'!CS133,'ACORN station A-P'!CV133,'ACORN station A-P'!CY133,'ACORN station A-P'!DB133,'ACORN station A-P'!DE133,'ACORN station A-P'!DH133,'ACORN station A-P'!DK133,'ACORN station A-P'!DN133,'ACORN station A-P'!DQ133,'ACORN station A-P'!DT133,'ACORN station A-P'!DW133,'ACORN station A-P'!DZ133,'ACORN station A-P'!EC133,'ACORN station A-P'!EF133,'ACORN station A-P'!EI133,'ACORN station A-P'!EL133,'ACORN station A-P'!ER133,'ACORN station A-P'!EU133,'ACORN station A-P'!EX133,'ACORN station A-P'!FA133,'ACORN station A-P'!FD133,'ACORN station A-P'!FG133,'ACORN station A-P'!FJ133,'ACORN station A-P'!FM133,'ACORN station A-P'!FS133,'ACORN station A-P'!FV133,'ACORN station A-P'!FY133,'ACORN station A-P'!GB133,SUM('ACORN station A-P'!GE133,'ACORN station A-P'!GH133,'ACORN station A-P'!GK133,'ACORN station A-P'!GQ133,'ACORN station A-P'!GT133,'ACORN station A-P'!GW133,'ACORN station A-P'!GZ133,'ACORN station A-P'!HC133,'ACORN station A-P'!HF133,'ACORN station A-P'!HI133,'ACORN station A-P'!HL133,'ACORN station A-P'!HO133,'ACORN station A-P'!HR133,'ACORN station A-P'!HU133,'ACORN station A-P'!HX133,'ACORN station A-P'!IA133,'ACORN station A-P'!ID133,'ACORN station A-P'!IG133,'ACORN station A-P'!IJ133,'ACORN station A-P'!IM133,'ACORN station A-P'!IP133,'ACORN station A-P'!IS133,D133,G133,M133,S133,V133,Y133,AB133,SUM(AE133,AK133,AN133,AQ133,AT133,AZ133,BC133,BF133,BI133,BL133,BO133,BR133,BU133,BX133,CA133,CD133,CG133))))</f>
        <v>1729.780775620495</v>
      </c>
      <c r="CM133" s="94"/>
      <c r="CN133" s="95">
        <f>CJ133/DG133</f>
        <v>41.41871130833791</v>
      </c>
      <c r="CO133" s="95">
        <f>CK133/DH133</f>
        <v>41.20176446640262</v>
      </c>
      <c r="CP133" s="95">
        <f>CL133/DI133</f>
        <v>41.18525656239272</v>
      </c>
      <c r="CQ133" s="24"/>
      <c r="CR133" s="24">
        <f>SUM('ACORN station A-P'!B133,'ACORN station A-P'!E133,'ACORN station A-P'!H133,'ACORN station A-P'!K133,'ACORN station A-P'!N133,'ACORN station A-P'!Q133,'ACORN station A-P'!T133,'ACORN station A-P'!W133,'ACORN station A-P'!Z133,'ACORN station A-P'!AC133,'ACORN station A-P'!AF133,'ACORN station A-P'!AI133,'ACORN station A-P'!AL133,'ACORN station A-P'!AO133,'ACORN station A-P'!AR133,'ACORN station A-P'!AU133,'ACORN station A-P'!AX133,'ACORN station A-P'!BA133,'ACORN station A-P'!BD133,'ACORN station A-P'!BG133,'ACORN station A-P'!BJ133,'ACORN station A-P'!BM133,'ACORN station A-P'!BP133,'ACORN station A-P'!BS133,'ACORN station A-P'!BV133,'ACORN station A-P'!BY133,'ACORN station A-P'!CB133,'ACORN station A-P'!CE133,'ACORN station A-P'!CH133,SUM('ACORN station A-P'!CK133,'ACORN station A-P'!CN133,'ACORN station A-P'!CQ133,'ACORN station A-P'!CT133,'ACORN station A-P'!CW133,'ACORN station A-P'!CZ133,'ACORN station A-P'!DC133,'ACORN station A-P'!DF133,'ACORN station A-P'!DI133,'ACORN station A-P'!DL133,'ACORN station A-P'!DO133,'ACORN station A-P'!DR133,'ACORN station A-P'!DU133,'ACORN station A-P'!DX133,'ACORN station A-P'!EA133,'ACORN station A-P'!ED133,'ACORN station A-P'!EG133,'ACORN station A-P'!EJ133,'ACORN station A-P'!EM133,'ACORN station A-P'!EP133,'ACORN station A-P'!ES133,'ACORN station A-P'!EV133,'ACORN station A-P'!EY133,'ACORN station A-P'!FB133,'ACORN station A-P'!FE133,'ACORN station A-P'!FH133,'ACORN station A-P'!FK133,'ACORN station A-P'!FN133,'ACORN station A-P'!FQ133,SUM('ACORN station A-P'!FT133,'ACORN station A-P'!FW133,'ACORN station A-P'!FZ133,'ACORN station A-P'!GC133,'ACORN station A-P'!GF133,'ACORN station A-P'!GI133,'ACORN station A-P'!GL133,'ACORN station A-P'!GO133,'ACORN station A-P'!GR133,'ACORN station A-P'!GU133,'ACORN station A-P'!GX133,'ACORN station A-P'!HA133,'ACORN station A-P'!HD133,'ACORN station A-P'!HG133,'ACORN station A-P'!HJ133,'ACORN station A-P'!HM133,'ACORN station A-P'!HP133,'ACORN station A-P'!HS133,'ACORN station A-P'!HV133,'ACORN station A-P'!HY133,'ACORN station A-P'!IB133,'ACORN station A-P'!IE133,'ACORN station A-P'!IH133,'ACORN station A-P'!IK133,'ACORN station A-P'!IN133,'ACORN station A-P'!IQ133,B133,E133,H133,SUM(K133,N133,Q133,T133,W133,Z133,AC133,AF133,AI133,AL133,AO133,AR133,AU133,AX133,BA133,BD133,BG133,BJ133,BM133,BP133,BS133,BV133,BY133,CB133,CE133))))</f>
        <v>1782.417163641854</v>
      </c>
      <c r="CS133" s="24">
        <f>SUM('ACORN station A-P'!C133,'ACORN station A-P'!F133,'ACORN station A-P'!I133,'ACORN station A-P'!L133,'ACORN station A-P'!O133,'ACORN station A-P'!R133,'ACORN station A-P'!U133,'ACORN station A-P'!X133,'ACORN station A-P'!AA133,'ACORN station A-P'!AD133,'ACORN station A-P'!AG133,'ACORN station A-P'!AJ133,'ACORN station A-P'!AM133,'ACORN station A-P'!AP133,'ACORN station A-P'!AS133,'ACORN station A-P'!AV133,'ACORN station A-P'!AY133,'ACORN station A-P'!BB133,'ACORN station A-P'!BE133,'ACORN station A-P'!BH133,'ACORN station A-P'!BK133,'ACORN station A-P'!BN133,'ACORN station A-P'!BQ133,'ACORN station A-P'!BT133,'ACORN station A-P'!BW133,'ACORN station A-P'!BZ133,'ACORN station A-P'!CC133,'ACORN station A-P'!CF133,'ACORN station A-P'!CI133,SUM('ACORN station A-P'!CL133,'ACORN station A-P'!CO133,'ACORN station A-P'!CR133,'ACORN station A-P'!CU133,'ACORN station A-P'!CX133,'ACORN station A-P'!DA133,'ACORN station A-P'!DD133,'ACORN station A-P'!DG133,'ACORN station A-P'!DJ133,'ACORN station A-P'!DM133,'ACORN station A-P'!DP133,'ACORN station A-P'!DS133,'ACORN station A-P'!DV133,'ACORN station A-P'!DY133,'ACORN station A-P'!EB133,'ACORN station A-P'!EE133,'ACORN station A-P'!EH133,'ACORN station A-P'!EK133,'ACORN station A-P'!EN133,'ACORN station A-P'!EQ133,'ACORN station A-P'!ET133,'ACORN station A-P'!EW133,'ACORN station A-P'!EZ133,'ACORN station A-P'!FC133,'ACORN station A-P'!FF133,'ACORN station A-P'!FI133,'ACORN station A-P'!FL133,'ACORN station A-P'!FO133,'ACORN station A-P'!FR133,SUM('ACORN station A-P'!FU133,'ACORN station A-P'!FX133,'ACORN station A-P'!GA133,'ACORN station A-P'!GD133,'ACORN station A-P'!GG133,'ACORN station A-P'!GJ133,'ACORN station A-P'!GM133,'ACORN station A-P'!GP133,'ACORN station A-P'!GS133,'ACORN station A-P'!GV133,'ACORN station A-P'!GY133,'ACORN station A-P'!HB133,'ACORN station A-P'!HE133,'ACORN station A-P'!HH133,'ACORN station A-P'!HK133,'ACORN station A-P'!HN133,'ACORN station A-P'!HQ133,'ACORN station A-P'!HT133,'ACORN station A-P'!HW133,'ACORN station A-P'!HZ133,'ACORN station A-P'!IC133,'ACORN station A-P'!IF133,'ACORN station A-P'!II133,'ACORN station A-P'!IL133,'ACORN station A-P'!IO133,'ACORN station A-P'!IR133,C133,F133,I133,SUM(L133,O133,R133,U133,X133,AA133,AD133,AG133,AJ133,AM133,AP133,AS133,AV133,AY133,BB133,BE133,BH133,BK133,BN133,BQ133,BT133,BW133,BZ133,CC133,CF133))))</f>
        <v>1938.229400988118</v>
      </c>
      <c r="CT133" s="24">
        <f>SUM('ACORN station A-P'!D133,'ACORN station A-P'!G133,'ACORN station A-P'!J133,'ACORN station A-P'!M133,'ACORN station A-P'!P133,'ACORN station A-P'!S133,'ACORN station A-P'!V133,'ACORN station A-P'!Y133,'ACORN station A-P'!AB133,'ACORN station A-P'!AE133,'ACORN station A-P'!AH133,'ACORN station A-P'!AK133,'ACORN station A-P'!AN133,'ACORN station A-P'!AQ133,'ACORN station A-P'!AT133,'ACORN station A-P'!AW133,'ACORN station A-P'!AZ133,'ACORN station A-P'!BC133,'ACORN station A-P'!BF133,'ACORN station A-P'!BI133,'ACORN station A-P'!BL133,'ACORN station A-P'!BO133,'ACORN station A-P'!BR133,'ACORN station A-P'!BU133,'ACORN station A-P'!BX133,'ACORN station A-P'!CA133,'ACORN station A-P'!CD133,'ACORN station A-P'!CG133,'ACORN station A-P'!CJ133,SUM('ACORN station A-P'!CM133,'ACORN station A-P'!CP133,'ACORN station A-P'!CS133,'ACORN station A-P'!CV133,'ACORN station A-P'!CY133,'ACORN station A-P'!DB133,'ACORN station A-P'!DE133,'ACORN station A-P'!DH133,'ACORN station A-P'!DK133,'ACORN station A-P'!DN133,'ACORN station A-P'!DQ133,'ACORN station A-P'!DT133,'ACORN station A-P'!DW133,'ACORN station A-P'!DZ133,'ACORN station A-P'!EC133,'ACORN station A-P'!EF133,'ACORN station A-P'!EI133,'ACORN station A-P'!EL133,'ACORN station A-P'!EO133,'ACORN station A-P'!ER133,'ACORN station A-P'!EU133,'ACORN station A-P'!EX133,'ACORN station A-P'!FA133,'ACORN station A-P'!FD133,'ACORN station A-P'!FG133,'ACORN station A-P'!FJ133,'ACORN station A-P'!FM133,'ACORN station A-P'!FP133,'ACORN station A-P'!FS133,SUM('ACORN station A-P'!FV133,'ACORN station A-P'!FY133,'ACORN station A-P'!GB133,'ACORN station A-P'!GE133,'ACORN station A-P'!GH133,'ACORN station A-P'!GK133,'ACORN station A-P'!GN133,'ACORN station A-P'!GQ133,'ACORN station A-P'!GT133,'ACORN station A-P'!GW133,'ACORN station A-P'!GZ133,'ACORN station A-P'!HC133,'ACORN station A-P'!HF133,'ACORN station A-P'!HI133,'ACORN station A-P'!HL133,'ACORN station A-P'!HO133,'ACORN station A-P'!HR133,'ACORN station A-P'!HU133,'ACORN station A-P'!HX133,'ACORN station A-P'!IA133,'ACORN station A-P'!ID133,'ACORN station A-P'!IG133,'ACORN station A-P'!IJ133,'ACORN station A-P'!IM133,'ACORN station A-P'!IP133,'ACORN station A-P'!IS133,D133,G133,J133,SUM(M133,P133,S133,V133,Y133,AB133,AE133,AH133,AK133,AN133,AQ133,AT133,AW133,AZ133,BC133,BF133,BI133,BL133,BO133,BR133,BU133,BX133,CA133,CD133,CG133))))</f>
        <v>1852.630775620494</v>
      </c>
      <c r="CU133" s="24"/>
      <c r="CV133" s="95">
        <f>CR133/DJ133</f>
        <v>41.4515619451594</v>
      </c>
      <c r="CW133" s="95">
        <f>CS133/DK133</f>
        <v>41.23892342527911</v>
      </c>
      <c r="CX133" s="95">
        <f>CT133/DL133</f>
        <v>41.16957279156654</v>
      </c>
      <c r="CY133" s="24"/>
      <c r="CZ133" s="24">
        <f>SUM('ACORN station A-P'!B133,'ACORN station A-P'!E133,'ACORN station A-P'!H133,'ACORN station A-P'!Q133,'ACORN station A-P'!W133,'ACORN station A-P'!Z133,'ACORN station A-P'!AC133,'ACORN station A-P'!AI133,'ACORN station A-P'!AL133,'ACORN station A-P'!AO133,'ACORN station A-P'!AX133,'ACORN station A-P'!BM133,'ACORN station A-P'!BP133,'ACORN station A-P'!BS133,'ACORN station A-P'!BV133,'ACORN station A-P'!CB133,'ACORN station A-P'!CE133,'ACORN station A-P'!CH133,'ACORN station A-P'!CT133,'ACORN station A-P'!CW133,'ACORN station A-P'!DF133,'ACORN station A-P'!DC133,'ACORN station A-P'!DO133,'ACORN station A-P'!DR133,'ACORN station A-P'!DU133,'ACORN station A-P'!DX133,'ACORN station A-P'!EJ133,'ACORN station A-P'!ES133,'ACORN station A-P'!EV133,SUM('ACORN station A-P'!FB133,'ACORN station A-P'!FE133,'ACORN station A-P'!FK133,'ACORN station A-P'!FT133,'ACORN station A-P'!FW133,'ACORN station A-P'!FZ133,'ACORN station A-P'!GC133,'ACORN station A-P'!GF133,'ACORN station A-P'!GL133,'ACORN station A-P'!GR133,'ACORN station A-P'!GU133,'ACORN station A-P'!HA133,'ACORN station A-P'!HD133,'ACORN station A-P'!HG133,'ACORN station A-P'!HM133,'ACORN station A-P'!IB133,'ACORN station A-P'!IE133,'ACORN station A-P'!IN133,'ACORN station A-P'!IQ133,E133,K133,T133,Z133,AF133,AL133,AR133,BA133,BD133,BG133,SUM(BS133,CE133)))</f>
        <v>1371.081781495265</v>
      </c>
      <c r="DA133" s="24">
        <f>SUM('ACORN station A-P'!C133,'ACORN station A-P'!F133,'ACORN station A-P'!I133,'ACORN station A-P'!R133,'ACORN station A-P'!X133,'ACORN station A-P'!AA133,'ACORN station A-P'!AD133,'ACORN station A-P'!AJ133,'ACORN station A-P'!AM133,'ACORN station A-P'!AP133,'ACORN station A-P'!AY133,'ACORN station A-P'!BN133,'ACORN station A-P'!BQ133,'ACORN station A-P'!BT133,'ACORN station A-P'!BW133,'ACORN station A-P'!CC133,'ACORN station A-P'!CF133,'ACORN station A-P'!CI133,'ACORN station A-P'!CU133,'ACORN station A-P'!CX133,'ACORN station A-P'!DG133,'ACORN station A-P'!DD133,'ACORN station A-P'!DP133,'ACORN station A-P'!DS133,'ACORN station A-P'!DV133,'ACORN station A-P'!DY133,'ACORN station A-P'!EK133,'ACORN station A-P'!ET133,'ACORN station A-P'!EW133,SUM('ACORN station A-P'!FC133,'ACORN station A-P'!FF133,'ACORN station A-P'!FL133,'ACORN station A-P'!FU133,'ACORN station A-P'!FX133,'ACORN station A-P'!GA133,'ACORN station A-P'!GD133,'ACORN station A-P'!GG133,'ACORN station A-P'!GM133,'ACORN station A-P'!GS133,'ACORN station A-P'!GV133,'ACORN station A-P'!HB133,'ACORN station A-P'!HE133,'ACORN station A-P'!HH133,'ACORN station A-P'!HN133,'ACORN station A-P'!IC133,'ACORN station A-P'!IF133,'ACORN station A-P'!IO133,'ACORN station A-P'!IR133,F133,L133,U133,AA133,AG133,AM133,AS133,BB133,BE133,BH133,SUM(BT133,CF133)))</f>
        <v>1526.926905093208</v>
      </c>
      <c r="DB133" s="24">
        <f>SUM('ACORN station A-P'!D133,'ACORN station A-P'!G133,'ACORN station A-P'!J133,'ACORN station A-P'!S133,'ACORN station A-P'!Y133,'ACORN station A-P'!AB133,'ACORN station A-P'!AE133,'ACORN station A-P'!AK133,'ACORN station A-P'!AN133,'ACORN station A-P'!AQ133,'ACORN station A-P'!AZ133,'ACORN station A-P'!BO133,'ACORN station A-P'!BR133,'ACORN station A-P'!BU133,'ACORN station A-P'!BX133,'ACORN station A-P'!CD133,'ACORN station A-P'!CG133,'ACORN station A-P'!CJ133,'ACORN station A-P'!CV133,'ACORN station A-P'!CY133,'ACORN station A-P'!DH133,'ACORN station A-P'!DE133,'ACORN station A-P'!DQ133,'ACORN station A-P'!DT133,'ACORN station A-P'!DW133,'ACORN station A-P'!DZ133,'ACORN station A-P'!EL133,'ACORN station A-P'!EU133,'ACORN station A-P'!EX133,SUM('ACORN station A-P'!FD133,'ACORN station A-P'!FG133,'ACORN station A-P'!FM133,'ACORN station A-P'!FV133,'ACORN station A-P'!FY133,'ACORN station A-P'!GB133,'ACORN station A-P'!GE133,'ACORN station A-P'!GH133,'ACORN station A-P'!GN133,'ACORN station A-P'!GT133,'ACORN station A-P'!GW133,'ACORN station A-P'!HC133,'ACORN station A-P'!HF133,'ACORN station A-P'!HI133,'ACORN station A-P'!HO133,'ACORN station A-P'!ID133,'ACORN station A-P'!IG133,'ACORN station A-P'!IP133,'ACORN station A-P'!IS133,G133,M133,V133,AB133,AH133,AN133,AT133,BC133,BF133,BI133,SUM(BU133,CG133)))</f>
        <v>1441.132886842606</v>
      </c>
      <c r="DC133" s="24"/>
      <c r="DD133" s="95">
        <f>CZ133/DM133</f>
        <v>41.5479327725838</v>
      </c>
      <c r="DE133" s="95">
        <f>DA133/DN133</f>
        <v>41.26829473224887</v>
      </c>
      <c r="DF133" s="95">
        <f>DB133/DO133</f>
        <v>41.17522533836017</v>
      </c>
      <c r="DG133" s="44">
        <f>SUM(COUNT('ACORN station A-P'!E133,'ACORN station A-P'!H133,'ACORN station A-P'!K133,'ACORN station A-P'!N133,'ACORN station A-P'!Q133,'ACORN station A-P'!T133,'ACORN station A-P'!W133,'ACORN station A-P'!Z133,'ACORN station A-P'!AC133,'ACORN station A-P'!AF133,'ACORN station A-P'!AI133,'ACORN station A-P'!AL133,'ACORN station A-P'!AO133,'ACORN station A-P'!AR133,'ACORN station A-P'!AU133,'ACORN station A-P'!AX133,'ACORN station A-P'!BA133,'ACORN station A-P'!BD133,'ACORN station A-P'!BG133,'ACORN station A-P'!BJ133,'ACORN station A-P'!BM133,'ACORN station A-P'!BP133,'ACORN station A-P'!BS133,'ACORN station A-P'!BV133,'ACORN station A-P'!BY133,'ACORN station A-P'!CB133,'ACORN station A-P'!CE133,'ACORN station A-P'!CH133,'ACORN station A-P'!CK133,'ACORN station A-P'!CN133),COUNT('ACORN station A-P'!CQ133,'ACORN station A-P'!CT133,'ACORN station A-P'!CW133,'ACORN station A-P'!CZ133,'ACORN station A-P'!DC133,'ACORN station A-P'!DF133,'ACORN station A-P'!DI133,'ACORN station A-P'!DL133,'ACORN station A-P'!DO133,'ACORN station A-P'!DR133,'ACORN station A-P'!DU133,'ACORN station A-P'!DX133,'ACORN station A-P'!EA133,'ACORN station A-P'!ED133,'ACORN station A-P'!EG133,'ACORN station A-P'!EJ133,'ACORN station A-P'!EP133,'ACORN station A-P'!ES133,'ACORN station A-P'!EV133,'ACORN station A-P'!EY133,'ACORN station A-P'!FB133,'ACORN station A-P'!FE133,'ACORN station A-P'!FH133,'ACORN station A-P'!FK133,'ACORN station A-P'!FQ133,'ACORN station A-P'!FT133,'ACORN station A-P'!FW133,'ACORN station A-P'!FZ133,'ACORN station A-P'!GC133,'ACORN station A-P'!GF133),COUNT('ACORN station A-P'!GI133,'ACORN station A-P'!GO133,'ACORN station A-P'!GR133,'ACORN station A-P'!GU133,'ACORN station A-P'!GX133,'ACORN station A-P'!HA133,'ACORN station A-P'!HD133,'ACORN station A-P'!HG133,'ACORN station A-P'!HJ133,'ACORN station A-P'!HM133,'ACORN station A-P'!HP133,'ACORN station A-P'!HS133,'ACORN station A-P'!HV133,'ACORN station A-P'!HY133,'ACORN station A-P'!IB133,'ACORN station A-P'!IE133,'ACORN station A-P'!IH133,'ACORN station A-P'!IK133,'ACORN station A-P'!IN133,'ACORN station A-P'!IQ133,B133,E133,K133,Q133,T133,W133,Z133,AC133,AI133,AL133),COUNT(AO133,AR133,AX133,BA133,BD133,BG133,BJ133,BM133,BP133,BS133,BV133,BY133,CB133,CE133))</f>
        <v>41</v>
      </c>
      <c r="DH133" s="44">
        <f>SUM(COUNT('ACORN station A-P'!F133,'ACORN station A-P'!I133,'ACORN station A-P'!L133,'ACORN station A-P'!O133,'ACORN station A-P'!R133,'ACORN station A-P'!U133,'ACORN station A-P'!X133,'ACORN station A-P'!AA133,'ACORN station A-P'!AD133,'ACORN station A-P'!AG133,'ACORN station A-P'!AJ133,'ACORN station A-P'!AM133,'ACORN station A-P'!AP133,'ACORN station A-P'!AS133,'ACORN station A-P'!AV133,'ACORN station A-P'!AY133,'ACORN station A-P'!BB133,'ACORN station A-P'!BE133,'ACORN station A-P'!BH133,'ACORN station A-P'!BK133,'ACORN station A-P'!BN133,'ACORN station A-P'!BQ133,'ACORN station A-P'!BT133,'ACORN station A-P'!BW133,'ACORN station A-P'!BZ133,'ACORN station A-P'!CC133,'ACORN station A-P'!CF133,'ACORN station A-P'!CI133,'ACORN station A-P'!CL133,'ACORN station A-P'!CO133),COUNT('ACORN station A-P'!CR133,'ACORN station A-P'!CU133,'ACORN station A-P'!CX133,'ACORN station A-P'!DA133,'ACORN station A-P'!DD133,'ACORN station A-P'!DG133,'ACORN station A-P'!DJ133,'ACORN station A-P'!DM133,'ACORN station A-P'!DP133,'ACORN station A-P'!DS133,'ACORN station A-P'!DV133,'ACORN station A-P'!DY133,'ACORN station A-P'!EB133,'ACORN station A-P'!EE133,'ACORN station A-P'!EH133,'ACORN station A-P'!EK133,'ACORN station A-P'!EQ133,'ACORN station A-P'!ET133,'ACORN station A-P'!EW133,'ACORN station A-P'!EZ133,'ACORN station A-P'!FC133,'ACORN station A-P'!FF133,'ACORN station A-P'!FI133,'ACORN station A-P'!FL133,'ACORN station A-P'!FR133,'ACORN station A-P'!FU133,'ACORN station A-P'!FX133,'ACORN station A-P'!GA133,'ACORN station A-P'!GD133,'ACORN station A-P'!GG133),COUNT('ACORN station A-P'!GJ133,'ACORN station A-P'!GP133,'ACORN station A-P'!GS133,'ACORN station A-P'!GV133,'ACORN station A-P'!GY133,'ACORN station A-P'!HB133,'ACORN station A-P'!HE133,'ACORN station A-P'!HH133,'ACORN station A-P'!HK133,'ACORN station A-P'!HN133,'ACORN station A-P'!HQ133,'ACORN station A-P'!HT133,'ACORN station A-P'!HW133,'ACORN station A-P'!HZ133,'ACORN station A-P'!IC133,'ACORN station A-P'!IF133,'ACORN station A-P'!II133,'ACORN station A-P'!IL133,'ACORN station A-P'!IO133,'ACORN station A-P'!IR133,C133,F133,L133,R133,U133,X133,AA133,AD133,AJ133,AM133),COUNT(AP133,AS133,AY133,BB133,BE133,BH133,BK133,BN133,BQ133,BT133,BW133,BZ133,CC133,CF133))</f>
        <v>45</v>
      </c>
      <c r="DI133" s="44">
        <f>SUM(COUNT('ACORN station A-P'!G133,'ACORN station A-P'!J133,'ACORN station A-P'!M133,'ACORN station A-P'!P133,'ACORN station A-P'!S133,'ACORN station A-P'!V133,'ACORN station A-P'!Y133,'ACORN station A-P'!AB133,'ACORN station A-P'!AE133,'ACORN station A-P'!AH133,'ACORN station A-P'!AK133,'ACORN station A-P'!AN133,'ACORN station A-P'!AQ133,'ACORN station A-P'!AT133,'ACORN station A-P'!AW133,'ACORN station A-P'!AZ133,'ACORN station A-P'!BC133,'ACORN station A-P'!BF133,'ACORN station A-P'!BI133,'ACORN station A-P'!BL133,'ACORN station A-P'!BO133,'ACORN station A-P'!BR133,'ACORN station A-P'!BU133,'ACORN station A-P'!BX133,'ACORN station A-P'!CA133,'ACORN station A-P'!CD133,'ACORN station A-P'!CG133,'ACORN station A-P'!CJ133,'ACORN station A-P'!CM133,'ACORN station A-P'!CP133),COUNT('ACORN station A-P'!CS133,'ACORN station A-P'!CV133,'ACORN station A-P'!CY133,'ACORN station A-P'!DB133,'ACORN station A-P'!DE133,'ACORN station A-P'!DH133,'ACORN station A-P'!DK133,'ACORN station A-P'!DN133,'ACORN station A-P'!DQ133,'ACORN station A-P'!DT133,'ACORN station A-P'!DW133,'ACORN station A-P'!DZ133,'ACORN station A-P'!EC133,'ACORN station A-P'!EF133,'ACORN station A-P'!EI133,'ACORN station A-P'!EL133,'ACORN station A-P'!ER133,'ACORN station A-P'!EU133,'ACORN station A-P'!EX133,'ACORN station A-P'!FA133,'ACORN station A-P'!FD133,'ACORN station A-P'!FG133,'ACORN station A-P'!FJ133,'ACORN station A-P'!FM133,'ACORN station A-P'!FS133,'ACORN station A-P'!FV133,'ACORN station A-P'!FY133,'ACORN station A-P'!GB133,'ACORN station A-P'!GE133,'ACORN station A-P'!GH133),COUNT('ACORN station A-P'!GK133,'ACORN station A-P'!GQ133,'ACORN station A-P'!GT133,'ACORN station A-P'!GW133,'ACORN station A-P'!GZ133,'ACORN station A-P'!HC133,'ACORN station A-P'!HF133,'ACORN station A-P'!HI133,'ACORN station A-P'!HL133,'ACORN station A-P'!HO133,'ACORN station A-P'!HR133,'ACORN station A-P'!HU133,'ACORN station A-P'!HX133,'ACORN station A-P'!IA133,'ACORN station A-P'!ID133,'ACORN station A-P'!IG133,'ACORN station A-P'!IJ133,'ACORN station A-P'!IM133,'ACORN station A-P'!IP133,'ACORN station A-P'!IS133,D133,G133,M133,S133,V133,Y133,AB133,AE133,AK133,AN133),COUNT(AQ133,AT133,AZ133,BC133,BF133,BI133,BL133,BO133,BR133,BU133,BX133,CA133,CD133,CG133))</f>
        <v>42</v>
      </c>
      <c r="DJ133" s="44">
        <f>SUM(COUNT('ACORN station A-P'!B133,'ACORN station A-P'!E133,'ACORN station A-P'!H133,'ACORN station A-P'!K133,'ACORN station A-P'!N133,'ACORN station A-P'!Q133,'ACORN station A-P'!T133,'ACORN station A-P'!W133,'ACORN station A-P'!Z133,'ACORN station A-P'!AC133,'ACORN station A-P'!AF133,'ACORN station A-P'!AI133,'ACORN station A-P'!AL133,'ACORN station A-P'!AO133,'ACORN station A-P'!AR133,'ACORN station A-P'!AU133,'ACORN station A-P'!AX133,'ACORN station A-P'!BA133,'ACORN station A-P'!BD133,'ACORN station A-P'!BG133,'ACORN station A-P'!BJ133,'ACORN station A-P'!BM133,'ACORN station A-P'!BP133,'ACORN station A-P'!BS133,'ACORN station A-P'!BV133,'ACORN station A-P'!BY133,'ACORN station A-P'!CB133,'ACORN station A-P'!CE133,'ACORN station A-P'!CH133,'ACORN station A-P'!CK133),COUNT('ACORN station A-P'!CN133,'ACORN station A-P'!CQ133,'ACORN station A-P'!CT133,'ACORN station A-P'!CW133,'ACORN station A-P'!CZ133,'ACORN station A-P'!DC133,'ACORN station A-P'!DF133,'ACORN station A-P'!DI133,'ACORN station A-P'!DL133,'ACORN station A-P'!DO133,'ACORN station A-P'!DR133,'ACORN station A-P'!DU133,'ACORN station A-P'!DX133,'ACORN station A-P'!EA133,'ACORN station A-P'!ED133,'ACORN station A-P'!EG133,'ACORN station A-P'!EJ133,'ACORN station A-P'!EM133,'ACORN station A-P'!EP133,'ACORN station A-P'!ES133,'ACORN station A-P'!EV133,'ACORN station A-P'!EY133,'ACORN station A-P'!FB133,'ACORN station A-P'!FE133,'ACORN station A-P'!FH133,'ACORN station A-P'!FK133,'ACORN station A-P'!FN133,'ACORN station A-P'!FQ133,'ACORN station A-P'!FT133,'ACORN station A-P'!FW133),COUNT('ACORN station A-P'!FZ133,'ACORN station A-P'!GC133,'ACORN station A-P'!GF133,'ACORN station A-P'!GI133,'ACORN station A-P'!GL133,'ACORN station A-P'!GO133,'ACORN station A-P'!GR133,'ACORN station A-P'!GU133,'ACORN station A-P'!GX133,'ACORN station A-P'!HA133,'ACORN station A-P'!HD133,'ACORN station A-P'!HG133,'ACORN station A-P'!HJ133,'ACORN station A-P'!HM133,'ACORN station A-P'!HP133,'ACORN station A-P'!HS133,'ACORN station A-P'!HV133,'ACORN station A-P'!HY133,'ACORN station A-P'!IB133,'ACORN station A-P'!IE133,'ACORN station A-P'!IH133,'ACORN station A-P'!IK133,'ACORN station A-P'!IN133,'ACORN station A-P'!IQ133,B133,E133,H133,K133,N133,Q133),COUNT(T133,W133,Z133,AC133,AF133,AI133,AL133,AO133,AR133,AU133,AX133,BA133,BD133,BG133,BJ133,BM133,BP133,BS133,BV133,BY133,CB133,CE133))</f>
        <v>43</v>
      </c>
      <c r="DK133" s="44">
        <f>SUM(COUNT('ACORN station A-P'!C133,'ACORN station A-P'!F133,'ACORN station A-P'!I133,'ACORN station A-P'!L133,'ACORN station A-P'!O133,'ACORN station A-P'!R133,'ACORN station A-P'!U133,'ACORN station A-P'!X133,'ACORN station A-P'!AA133,'ACORN station A-P'!AD133,'ACORN station A-P'!AG133,'ACORN station A-P'!AJ133,'ACORN station A-P'!AM133,'ACORN station A-P'!AP133,'ACORN station A-P'!AS133,'ACORN station A-P'!AV133,'ACORN station A-P'!AY133,'ACORN station A-P'!BB133,'ACORN station A-P'!BE133,'ACORN station A-P'!BH133,'ACORN station A-P'!BK133,'ACORN station A-P'!BN133,'ACORN station A-P'!BQ133,'ACORN station A-P'!BT133,'ACORN station A-P'!BW133,'ACORN station A-P'!BZ133,'ACORN station A-P'!CC133,'ACORN station A-P'!CF133,'ACORN station A-P'!CI133,'ACORN station A-P'!CL133),COUNT('ACORN station A-P'!CO133,'ACORN station A-P'!CR133,'ACORN station A-P'!CU133,'ACORN station A-P'!CX133,'ACORN station A-P'!DA133,'ACORN station A-P'!DD133,'ACORN station A-P'!DG133,'ACORN station A-P'!DJ133,'ACORN station A-P'!DM133,'ACORN station A-P'!DP133,'ACORN station A-P'!DS133,'ACORN station A-P'!DV133,'ACORN station A-P'!DY133,'ACORN station A-P'!EB133,'ACORN station A-P'!EE133,'ACORN station A-P'!EH133,'ACORN station A-P'!EK133,'ACORN station A-P'!EN133,'ACORN station A-P'!EQ133,'ACORN station A-P'!ET133,'ACORN station A-P'!EW133,'ACORN station A-P'!EZ133,'ACORN station A-P'!FC133,'ACORN station A-P'!FF133,'ACORN station A-P'!FI133,'ACORN station A-P'!FL133,'ACORN station A-P'!FO133,'ACORN station A-P'!FR133,'ACORN station A-P'!FU133,'ACORN station A-P'!FX133),COUNT('ACORN station A-P'!GA133,'ACORN station A-P'!GD133,'ACORN station A-P'!GG133,'ACORN station A-P'!GJ133,'ACORN station A-P'!GM133,'ACORN station A-P'!GP133,'ACORN station A-P'!GS133,'ACORN station A-P'!GV133,'ACORN station A-P'!GY133,'ACORN station A-P'!HB133,'ACORN station A-P'!HE133,'ACORN station A-P'!HH133,'ACORN station A-P'!HK133,'ACORN station A-P'!HN133,'ACORN station A-P'!HQ133,'ACORN station A-P'!HT133,'ACORN station A-P'!HW133,'ACORN station A-P'!HZ133,'ACORN station A-P'!IC133,'ACORN station A-P'!IF133,'ACORN station A-P'!II133,'ACORN station A-P'!IL133,'ACORN station A-P'!IO133,'ACORN station A-P'!IR133,C133,F133,I133,L133,O133,R133),COUNT(U133,X133,AA133,AD133,AG133,AJ133,AM133,AP133,AS133,AV133,AY133,BB133,BE133,BH133,BK133,BN133,BQ133,BT133,BW133,BZ133,CC133,CF133))</f>
        <v>47</v>
      </c>
      <c r="DL133" s="44">
        <f>SUM(COUNT('ACORN station A-P'!D133,'ACORN station A-P'!G133,'ACORN station A-P'!J133,'ACORN station A-P'!M133,'ACORN station A-P'!P133,'ACORN station A-P'!S133,'ACORN station A-P'!V133,'ACORN station A-P'!Y133,'ACORN station A-P'!AB133,'ACORN station A-P'!AE133,'ACORN station A-P'!AH133,'ACORN station A-P'!AK133,'ACORN station A-P'!AN133,'ACORN station A-P'!AQ133,'ACORN station A-P'!AT133,'ACORN station A-P'!AW133,'ACORN station A-P'!AZ133,'ACORN station A-P'!BC133,'ACORN station A-P'!BF133,'ACORN station A-P'!BI133,'ACORN station A-P'!BL133,'ACORN station A-P'!BO133,'ACORN station A-P'!BR133,'ACORN station A-P'!BU133,'ACORN station A-P'!BX133,'ACORN station A-P'!CA133,'ACORN station A-P'!CD133,'ACORN station A-P'!CG133,'ACORN station A-P'!CJ133,'ACORN station A-P'!CM133),COUNT('ACORN station A-P'!CP133,'ACORN station A-P'!CS133,'ACORN station A-P'!CV133,'ACORN station A-P'!CY133,'ACORN station A-P'!DB133,'ACORN station A-P'!DE133,'ACORN station A-P'!DH133,'ACORN station A-P'!DK133,'ACORN station A-P'!DN133,'ACORN station A-P'!DQ133,'ACORN station A-P'!DT133,'ACORN station A-P'!DW133,'ACORN station A-P'!DZ133,'ACORN station A-P'!EC133,'ACORN station A-P'!EF133,'ACORN station A-P'!EI133,'ACORN station A-P'!EL133,'ACORN station A-P'!EO133,'ACORN station A-P'!ER133,'ACORN station A-P'!EU133,'ACORN station A-P'!EX133,'ACORN station A-P'!FA133,'ACORN station A-P'!FD133,'ACORN station A-P'!FG133,'ACORN station A-P'!FJ133,'ACORN station A-P'!FM133,'ACORN station A-P'!FP133,'ACORN station A-P'!FS133,'ACORN station A-P'!FV133,'ACORN station A-P'!FY133),COUNT('ACORN station A-P'!GB133,'ACORN station A-P'!GE133,'ACORN station A-P'!GH133,'ACORN station A-P'!GK133,'ACORN station A-P'!GN133,'ACORN station A-P'!GQ133,'ACORN station A-P'!GT133,'ACORN station A-P'!GW133,'ACORN station A-P'!GZ133,'ACORN station A-P'!HC133,'ACORN station A-P'!HF133,'ACORN station A-P'!HI133,'ACORN station A-P'!HL133,'ACORN station A-P'!HO133,'ACORN station A-P'!HR133,'ACORN station A-P'!HU133,'ACORN station A-P'!HX133,'ACORN station A-P'!IA133,'ACORN station A-P'!ID133,'ACORN station A-P'!IG133,'ACORN station A-P'!IJ133,'ACORN station A-P'!IM133,'ACORN station A-P'!IP133,'ACORN station A-P'!IS133,D133,G133,J133,M133,P133,S133),COUNT(V133,Y133,AB133,AE133,AH133,AK133,AN133,AQ133,AT133,AW133,AZ133,BC133,BF133,BI133,BL133,BO133,BR133,BU133,BX133,CA133,CD133,CG133))</f>
        <v>45</v>
      </c>
      <c r="DM133" s="44">
        <f>SUM(BS133,CE133)</f>
        <v>33</v>
      </c>
      <c r="DN133" s="44">
        <f>SUM(BT133,CF133)</f>
        <v>37</v>
      </c>
      <c r="DO133" s="44">
        <f>SUM(BU133,CG133)</f>
        <v>35</v>
      </c>
      <c r="DP133" s="93"/>
      <c r="DQ133" s="93"/>
      <c r="DR133" s="44"/>
      <c r="DS133" s="44"/>
      <c r="DT133" s="44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</row>
    <row r="134" ht="22.35" customHeight="1">
      <c r="A134" s="19">
        <v>1932</v>
      </c>
      <c r="B134" s="29"/>
      <c r="C134" s="24"/>
      <c r="D134" s="25"/>
      <c r="E134" s="23">
        <v>41.98372093023256</v>
      </c>
      <c r="F134" s="24">
        <v>42.38723404255317</v>
      </c>
      <c r="G134" s="25">
        <v>41.14222222222222</v>
      </c>
      <c r="H134" s="23"/>
      <c r="I134" s="24"/>
      <c r="J134" s="25"/>
      <c r="K134" s="23"/>
      <c r="L134" s="24"/>
      <c r="M134" s="25"/>
      <c r="N134" s="23"/>
      <c r="O134" s="24"/>
      <c r="P134" s="25"/>
      <c r="Q134" s="23">
        <v>40.9</v>
      </c>
      <c r="R134" s="24">
        <v>40.8</v>
      </c>
      <c r="S134" s="25">
        <v>41.3</v>
      </c>
      <c r="T134" s="23"/>
      <c r="U134" s="24"/>
      <c r="V134" s="25"/>
      <c r="W134" s="23"/>
      <c r="X134" s="24"/>
      <c r="Y134" s="25"/>
      <c r="Z134" s="23">
        <v>44.18571428571428</v>
      </c>
      <c r="AA134" s="24">
        <v>42.37142857142857</v>
      </c>
      <c r="AB134" s="25">
        <v>42.3</v>
      </c>
      <c r="AC134" s="23">
        <v>42.3</v>
      </c>
      <c r="AD134" s="24">
        <v>42.25384615384615</v>
      </c>
      <c r="AE134" s="25">
        <v>41.76666666666666</v>
      </c>
      <c r="AF134" s="23"/>
      <c r="AG134" s="24">
        <v>42.8</v>
      </c>
      <c r="AH134" s="25">
        <v>40.9</v>
      </c>
      <c r="AI134" s="23">
        <v>43.78400000000001</v>
      </c>
      <c r="AJ134" s="24">
        <v>43.495</v>
      </c>
      <c r="AK134" s="25">
        <v>43.38333333333333</v>
      </c>
      <c r="AL134" s="23">
        <v>41.00666666666667</v>
      </c>
      <c r="AM134" s="24">
        <v>40.5</v>
      </c>
      <c r="AN134" s="25">
        <v>41.06136363636363</v>
      </c>
      <c r="AO134" s="23"/>
      <c r="AP134" s="24"/>
      <c r="AQ134" s="25"/>
      <c r="AR134" s="23">
        <v>42.36</v>
      </c>
      <c r="AS134" s="24">
        <v>42.2</v>
      </c>
      <c r="AT134" s="25">
        <v>42.55555555555556</v>
      </c>
      <c r="AU134" s="23"/>
      <c r="AV134" s="24"/>
      <c r="AW134" s="25"/>
      <c r="AX134" s="23"/>
      <c r="AY134" s="24"/>
      <c r="AZ134" s="25"/>
      <c r="BA134" s="23">
        <v>41.55</v>
      </c>
      <c r="BB134" s="24">
        <v>41.75</v>
      </c>
      <c r="BC134" s="25">
        <v>41.35555555555555</v>
      </c>
      <c r="BD134" s="23">
        <v>42.54444444444444</v>
      </c>
      <c r="BE134" s="24">
        <v>42.76666666666667</v>
      </c>
      <c r="BF134" s="25">
        <v>42.17894736842106</v>
      </c>
      <c r="BG134" s="23"/>
      <c r="BH134" s="24"/>
      <c r="BI134" s="25"/>
      <c r="BJ134" s="23"/>
      <c r="BK134" s="24"/>
      <c r="BL134" s="25"/>
      <c r="BM134" s="23"/>
      <c r="BN134" s="24"/>
      <c r="BO134" s="25"/>
      <c r="BP134" s="23"/>
      <c r="BQ134" s="24"/>
      <c r="BR134" s="25"/>
      <c r="BS134" s="23"/>
      <c r="BT134" s="24"/>
      <c r="BU134" s="25"/>
      <c r="BV134" s="23"/>
      <c r="BW134" s="24"/>
      <c r="BX134" s="25"/>
      <c r="BY134" s="23"/>
      <c r="BZ134" s="24"/>
      <c r="CA134" s="25"/>
      <c r="CB134" s="23"/>
      <c r="CC134" s="24"/>
      <c r="CD134" s="25"/>
      <c r="CE134" s="23"/>
      <c r="CF134" s="24"/>
      <c r="CG134" s="25"/>
      <c r="CH134" s="92"/>
      <c r="CI134" s="93"/>
      <c r="CJ134" s="24">
        <f>SUM('ACORN station A-P'!E134,'ACORN station A-P'!H134,'ACORN station A-P'!K134,'ACORN station A-P'!N134,'ACORN station A-P'!Q134,'ACORN station A-P'!T134,'ACORN station A-P'!W134,'ACORN station A-P'!Z134,'ACORN station A-P'!AC134,'ACORN station A-P'!AF134,'ACORN station A-P'!AI134,'ACORN station A-P'!AL134,'ACORN station A-P'!AO134,'ACORN station A-P'!AR134,'ACORN station A-P'!AU134,'ACORN station A-P'!AX134,'ACORN station A-P'!BA134,'ACORN station A-P'!BD134,'ACORN station A-P'!BG134,'ACORN station A-P'!BJ134,'ACORN station A-P'!BM134,'ACORN station A-P'!BP134,'ACORN station A-P'!BS134,'ACORN station A-P'!BV134,'ACORN station A-P'!BY134,'ACORN station A-P'!CB134,'ACORN station A-P'!CE134,'ACORN station A-P'!CH134,'ACORN station A-P'!CK134,SUM('ACORN station A-P'!CN134,'ACORN station A-P'!CQ134,'ACORN station A-P'!CT134,'ACORN station A-P'!CW134,'ACORN station A-P'!CZ134,'ACORN station A-P'!DC134,'ACORN station A-P'!DF134,'ACORN station A-P'!DI134,'ACORN station A-P'!DL134,'ACORN station A-P'!DO134,'ACORN station A-P'!DR134,'ACORN station A-P'!DU134,'ACORN station A-P'!DX134,'ACORN station A-P'!EA134,'ACORN station A-P'!ED134,'ACORN station A-P'!EG134,'ACORN station A-P'!EJ134,'ACORN station A-P'!EP134,'ACORN station A-P'!ES134,'ACORN station A-P'!EV134,'ACORN station A-P'!EY134,'ACORN station A-P'!FB134,'ACORN station A-P'!FE134,'ACORN station A-P'!FH134,'ACORN station A-P'!FK134,'ACORN station A-P'!FQ134,'ACORN station A-P'!FT134,'ACORN station A-P'!FW134,'ACORN station A-P'!FZ134,SUM('ACORN station A-P'!GC134,'ACORN station A-P'!GF134,'ACORN station A-P'!GI134,'ACORN station A-P'!GO134,'ACORN station A-P'!GR134,'ACORN station A-P'!GU134,'ACORN station A-P'!GX134,'ACORN station A-P'!HA134,'ACORN station A-P'!HD134,'ACORN station A-P'!HG134,'ACORN station A-P'!HJ134,'ACORN station A-P'!HM134,'ACORN station A-P'!HP134,'ACORN station A-P'!HS134,'ACORN station A-P'!HV134,'ACORN station A-P'!HY134,'ACORN station A-P'!IB134,'ACORN station A-P'!IE134,'ACORN station A-P'!IH134,'ACORN station A-P'!IK134,'ACORN station A-P'!IN134,'ACORN station A-P'!IQ134,B134,E134,K134,Q134,T134,W134,Z134,SUM(AC134,AI134,AL134,AO134,AR134,AX134,BA134,BD134,BG134,BJ134,BM134,BP134,BS134,BV134,BY134,CB134,CE134))))</f>
        <v>1881.509115273972</v>
      </c>
      <c r="CK134" s="24">
        <f>SUM('ACORN station A-P'!F134,'ACORN station A-P'!I134,'ACORN station A-P'!L134,'ACORN station A-P'!O134,'ACORN station A-P'!R134,'ACORN station A-P'!U134,'ACORN station A-P'!X134,'ACORN station A-P'!AA134,'ACORN station A-P'!AD134,'ACORN station A-P'!AG134,'ACORN station A-P'!AJ134,'ACORN station A-P'!AM134,'ACORN station A-P'!AP134,'ACORN station A-P'!AS134,'ACORN station A-P'!AV134,'ACORN station A-P'!AY134,'ACORN station A-P'!BB134,'ACORN station A-P'!BE134,'ACORN station A-P'!BH134,'ACORN station A-P'!BK134,'ACORN station A-P'!BN134,'ACORN station A-P'!BQ134,'ACORN station A-P'!BT134,'ACORN station A-P'!BW134,'ACORN station A-P'!BZ134,'ACORN station A-P'!CC134,'ACORN station A-P'!CF134,'ACORN station A-P'!CI134,'ACORN station A-P'!CL134,SUM('ACORN station A-P'!CO134,'ACORN station A-P'!CR134,'ACORN station A-P'!CU134,'ACORN station A-P'!CX134,'ACORN station A-P'!DA134,'ACORN station A-P'!DD134,'ACORN station A-P'!DG134,'ACORN station A-P'!DJ134,'ACORN station A-P'!DM134,'ACORN station A-P'!DP134,'ACORN station A-P'!DS134,'ACORN station A-P'!DV134,'ACORN station A-P'!DY134,'ACORN station A-P'!EB134,'ACORN station A-P'!EE134,'ACORN station A-P'!EH134,'ACORN station A-P'!EK134,'ACORN station A-P'!EQ134,'ACORN station A-P'!ET134,'ACORN station A-P'!EW134,'ACORN station A-P'!EZ134,'ACORN station A-P'!FC134,'ACORN station A-P'!FF134,'ACORN station A-P'!FI134,'ACORN station A-P'!FL134,'ACORN station A-P'!FR134,'ACORN station A-P'!FU134,'ACORN station A-P'!FX134,'ACORN station A-P'!GA134,SUM('ACORN station A-P'!GD134,'ACORN station A-P'!GG134,'ACORN station A-P'!GJ134,'ACORN station A-P'!GP134,'ACORN station A-P'!GS134,'ACORN station A-P'!GV134,'ACORN station A-P'!GY134,'ACORN station A-P'!HB134,'ACORN station A-P'!HE134,'ACORN station A-P'!HH134,'ACORN station A-P'!HK134,'ACORN station A-P'!HN134,'ACORN station A-P'!HQ134,'ACORN station A-P'!HT134,'ACORN station A-P'!HW134,'ACORN station A-P'!HZ134,'ACORN station A-P'!IC134,'ACORN station A-P'!IF134,'ACORN station A-P'!II134,'ACORN station A-P'!IL134,'ACORN station A-P'!IO134,'ACORN station A-P'!IR134,C134,F134,L134,R134,U134,X134,AA134,SUM(AD134,AJ134,AM134,AP134,AS134,AY134,BB134,BE134,BH134,BK134,BN134,BQ134,BT134,BW134,BZ134,CC134,CF134))))</f>
        <v>1959.882125871420</v>
      </c>
      <c r="CL134" s="24">
        <f>SUM('ACORN station A-P'!G134,'ACORN station A-P'!J134,'ACORN station A-P'!M134,'ACORN station A-P'!P134,'ACORN station A-P'!S134,'ACORN station A-P'!V134,'ACORN station A-P'!Y134,'ACORN station A-P'!AB134,'ACORN station A-P'!AE134,'ACORN station A-P'!AH134,'ACORN station A-P'!AK134,'ACORN station A-P'!AN134,'ACORN station A-P'!AQ134,'ACORN station A-P'!AT134,'ACORN station A-P'!AW134,'ACORN station A-P'!AZ134,'ACORN station A-P'!BC134,'ACORN station A-P'!BF134,'ACORN station A-P'!BI134,'ACORN station A-P'!BL134,'ACORN station A-P'!BO134,'ACORN station A-P'!BR134,'ACORN station A-P'!BU134,'ACORN station A-P'!BX134,'ACORN station A-P'!CA134,'ACORN station A-P'!CD134,'ACORN station A-P'!CG134,'ACORN station A-P'!CJ134,'ACORN station A-P'!CM134,SUM('ACORN station A-P'!CP134,'ACORN station A-P'!CS134,'ACORN station A-P'!CV134,'ACORN station A-P'!CY134,'ACORN station A-P'!DB134,'ACORN station A-P'!DE134,'ACORN station A-P'!DH134,'ACORN station A-P'!DK134,'ACORN station A-P'!DN134,'ACORN station A-P'!DQ134,'ACORN station A-P'!DT134,'ACORN station A-P'!DW134,'ACORN station A-P'!DZ134,'ACORN station A-P'!EC134,'ACORN station A-P'!EF134,'ACORN station A-P'!EI134,'ACORN station A-P'!EL134,'ACORN station A-P'!ER134,'ACORN station A-P'!EU134,'ACORN station A-P'!EX134,'ACORN station A-P'!FA134,'ACORN station A-P'!FD134,'ACORN station A-P'!FG134,'ACORN station A-P'!FJ134,'ACORN station A-P'!FM134,'ACORN station A-P'!FS134,'ACORN station A-P'!FV134,'ACORN station A-P'!FY134,'ACORN station A-P'!GB134,SUM('ACORN station A-P'!GE134,'ACORN station A-P'!GH134,'ACORN station A-P'!GK134,'ACORN station A-P'!GQ134,'ACORN station A-P'!GT134,'ACORN station A-P'!GW134,'ACORN station A-P'!GZ134,'ACORN station A-P'!HC134,'ACORN station A-P'!HF134,'ACORN station A-P'!HI134,'ACORN station A-P'!HL134,'ACORN station A-P'!HO134,'ACORN station A-P'!HR134,'ACORN station A-P'!HU134,'ACORN station A-P'!HX134,'ACORN station A-P'!IA134,'ACORN station A-P'!ID134,'ACORN station A-P'!IG134,'ACORN station A-P'!IJ134,'ACORN station A-P'!IM134,'ACORN station A-P'!IP134,'ACORN station A-P'!IS134,D134,G134,M134,S134,V134,Y134,AB134,SUM(AE134,AK134,AN134,AQ134,AT134,AZ134,BC134,BF134,BI134,BL134,BO134,BR134,BU134,BX134,CA134,CD134,CG134))))</f>
        <v>1915.774144572261</v>
      </c>
      <c r="CM134" s="94"/>
      <c r="CN134" s="95">
        <f>CJ134/DG134</f>
        <v>41.81131367275493</v>
      </c>
      <c r="CO134" s="95">
        <f>CK134/DH134</f>
        <v>41.69961969939191</v>
      </c>
      <c r="CP134" s="95">
        <f>CL134/DI134</f>
        <v>41.64726401244047</v>
      </c>
      <c r="CQ134" s="24"/>
      <c r="CR134" s="24">
        <f>SUM('ACORN station A-P'!B134,'ACORN station A-P'!E134,'ACORN station A-P'!H134,'ACORN station A-P'!K134,'ACORN station A-P'!N134,'ACORN station A-P'!Q134,'ACORN station A-P'!T134,'ACORN station A-P'!W134,'ACORN station A-P'!Z134,'ACORN station A-P'!AC134,'ACORN station A-P'!AF134,'ACORN station A-P'!AI134,'ACORN station A-P'!AL134,'ACORN station A-P'!AO134,'ACORN station A-P'!AR134,'ACORN station A-P'!AU134,'ACORN station A-P'!AX134,'ACORN station A-P'!BA134,'ACORN station A-P'!BD134,'ACORN station A-P'!BG134,'ACORN station A-P'!BJ134,'ACORN station A-P'!BM134,'ACORN station A-P'!BP134,'ACORN station A-P'!BS134,'ACORN station A-P'!BV134,'ACORN station A-P'!BY134,'ACORN station A-P'!CB134,'ACORN station A-P'!CE134,'ACORN station A-P'!CH134,SUM('ACORN station A-P'!CK134,'ACORN station A-P'!CN134,'ACORN station A-P'!CQ134,'ACORN station A-P'!CT134,'ACORN station A-P'!CW134,'ACORN station A-P'!CZ134,'ACORN station A-P'!DC134,'ACORN station A-P'!DF134,'ACORN station A-P'!DI134,'ACORN station A-P'!DL134,'ACORN station A-P'!DO134,'ACORN station A-P'!DR134,'ACORN station A-P'!DU134,'ACORN station A-P'!DX134,'ACORN station A-P'!EA134,'ACORN station A-P'!ED134,'ACORN station A-P'!EG134,'ACORN station A-P'!EJ134,'ACORN station A-P'!EM134,'ACORN station A-P'!EP134,'ACORN station A-P'!ES134,'ACORN station A-P'!EV134,'ACORN station A-P'!EY134,'ACORN station A-P'!FB134,'ACORN station A-P'!FE134,'ACORN station A-P'!FH134,'ACORN station A-P'!FK134,'ACORN station A-P'!FN134,'ACORN station A-P'!FQ134,SUM('ACORN station A-P'!FT134,'ACORN station A-P'!FW134,'ACORN station A-P'!FZ134,'ACORN station A-P'!GC134,'ACORN station A-P'!GF134,'ACORN station A-P'!GI134,'ACORN station A-P'!GL134,'ACORN station A-P'!GO134,'ACORN station A-P'!GR134,'ACORN station A-P'!GU134,'ACORN station A-P'!GX134,'ACORN station A-P'!HA134,'ACORN station A-P'!HD134,'ACORN station A-P'!HG134,'ACORN station A-P'!HJ134,'ACORN station A-P'!HM134,'ACORN station A-P'!HP134,'ACORN station A-P'!HS134,'ACORN station A-P'!HV134,'ACORN station A-P'!HY134,'ACORN station A-P'!IB134,'ACORN station A-P'!IE134,'ACORN station A-P'!IH134,'ACORN station A-P'!IK134,'ACORN station A-P'!IN134,'ACORN station A-P'!IQ134,B134,E134,H134,SUM(K134,N134,Q134,T134,W134,Z134,AC134,AF134,AI134,AL134,AO134,AR134,AU134,AX134,BA134,BD134,BG134,BJ134,BM134,BP134,BS134,BV134,BY134,CB134,CE134))))</f>
        <v>1964.809115273971</v>
      </c>
      <c r="CS134" s="24">
        <f>SUM('ACORN station A-P'!C134,'ACORN station A-P'!F134,'ACORN station A-P'!I134,'ACORN station A-P'!L134,'ACORN station A-P'!O134,'ACORN station A-P'!R134,'ACORN station A-P'!U134,'ACORN station A-P'!X134,'ACORN station A-P'!AA134,'ACORN station A-P'!AD134,'ACORN station A-P'!AG134,'ACORN station A-P'!AJ134,'ACORN station A-P'!AM134,'ACORN station A-P'!AP134,'ACORN station A-P'!AS134,'ACORN station A-P'!AV134,'ACORN station A-P'!AY134,'ACORN station A-P'!BB134,'ACORN station A-P'!BE134,'ACORN station A-P'!BH134,'ACORN station A-P'!BK134,'ACORN station A-P'!BN134,'ACORN station A-P'!BQ134,'ACORN station A-P'!BT134,'ACORN station A-P'!BW134,'ACORN station A-P'!BZ134,'ACORN station A-P'!CC134,'ACORN station A-P'!CF134,'ACORN station A-P'!CI134,SUM('ACORN station A-P'!CL134,'ACORN station A-P'!CO134,'ACORN station A-P'!CR134,'ACORN station A-P'!CU134,'ACORN station A-P'!CX134,'ACORN station A-P'!DA134,'ACORN station A-P'!DD134,'ACORN station A-P'!DG134,'ACORN station A-P'!DJ134,'ACORN station A-P'!DM134,'ACORN station A-P'!DP134,'ACORN station A-P'!DS134,'ACORN station A-P'!DV134,'ACORN station A-P'!DY134,'ACORN station A-P'!EB134,'ACORN station A-P'!EE134,'ACORN station A-P'!EH134,'ACORN station A-P'!EK134,'ACORN station A-P'!EN134,'ACORN station A-P'!EQ134,'ACORN station A-P'!ET134,'ACORN station A-P'!EW134,'ACORN station A-P'!EZ134,'ACORN station A-P'!FC134,'ACORN station A-P'!FF134,'ACORN station A-P'!FI134,'ACORN station A-P'!FL134,'ACORN station A-P'!FO134,'ACORN station A-P'!FR134,SUM('ACORN station A-P'!FU134,'ACORN station A-P'!FX134,'ACORN station A-P'!GA134,'ACORN station A-P'!GD134,'ACORN station A-P'!GG134,'ACORN station A-P'!GJ134,'ACORN station A-P'!GM134,'ACORN station A-P'!GP134,'ACORN station A-P'!GS134,'ACORN station A-P'!GV134,'ACORN station A-P'!GY134,'ACORN station A-P'!HB134,'ACORN station A-P'!HE134,'ACORN station A-P'!HH134,'ACORN station A-P'!HK134,'ACORN station A-P'!HN134,'ACORN station A-P'!HQ134,'ACORN station A-P'!HT134,'ACORN station A-P'!HW134,'ACORN station A-P'!HZ134,'ACORN station A-P'!IC134,'ACORN station A-P'!IF134,'ACORN station A-P'!II134,'ACORN station A-P'!IL134,'ACORN station A-P'!IO134,'ACORN station A-P'!IR134,C134,F134,I134,SUM(L134,O134,R134,U134,X134,AA134,AD134,AG134,AJ134,AM134,AP134,AS134,AV134,AY134,BB134,BE134,BH134,BK134,BN134,BQ134,BT134,BW134,BZ134,CC134,CF134))))</f>
        <v>2085.982125871420</v>
      </c>
      <c r="CT134" s="24">
        <f>SUM('ACORN station A-P'!D134,'ACORN station A-P'!G134,'ACORN station A-P'!J134,'ACORN station A-P'!M134,'ACORN station A-P'!P134,'ACORN station A-P'!S134,'ACORN station A-P'!V134,'ACORN station A-P'!Y134,'ACORN station A-P'!AB134,'ACORN station A-P'!AE134,'ACORN station A-P'!AH134,'ACORN station A-P'!AK134,'ACORN station A-P'!AN134,'ACORN station A-P'!AQ134,'ACORN station A-P'!AT134,'ACORN station A-P'!AW134,'ACORN station A-P'!AZ134,'ACORN station A-P'!BC134,'ACORN station A-P'!BF134,'ACORN station A-P'!BI134,'ACORN station A-P'!BL134,'ACORN station A-P'!BO134,'ACORN station A-P'!BR134,'ACORN station A-P'!BU134,'ACORN station A-P'!BX134,'ACORN station A-P'!CA134,'ACORN station A-P'!CD134,'ACORN station A-P'!CG134,'ACORN station A-P'!CJ134,SUM('ACORN station A-P'!CM134,'ACORN station A-P'!CP134,'ACORN station A-P'!CS134,'ACORN station A-P'!CV134,'ACORN station A-P'!CY134,'ACORN station A-P'!DB134,'ACORN station A-P'!DE134,'ACORN station A-P'!DH134,'ACORN station A-P'!DK134,'ACORN station A-P'!DN134,'ACORN station A-P'!DQ134,'ACORN station A-P'!DT134,'ACORN station A-P'!DW134,'ACORN station A-P'!DZ134,'ACORN station A-P'!EC134,'ACORN station A-P'!EF134,'ACORN station A-P'!EI134,'ACORN station A-P'!EL134,'ACORN station A-P'!EO134,'ACORN station A-P'!ER134,'ACORN station A-P'!EU134,'ACORN station A-P'!EX134,'ACORN station A-P'!FA134,'ACORN station A-P'!FD134,'ACORN station A-P'!FG134,'ACORN station A-P'!FJ134,'ACORN station A-P'!FM134,'ACORN station A-P'!FP134,'ACORN station A-P'!FS134,SUM('ACORN station A-P'!FV134,'ACORN station A-P'!FY134,'ACORN station A-P'!GB134,'ACORN station A-P'!GE134,'ACORN station A-P'!GH134,'ACORN station A-P'!GK134,'ACORN station A-P'!GN134,'ACORN station A-P'!GQ134,'ACORN station A-P'!GT134,'ACORN station A-P'!GW134,'ACORN station A-P'!GZ134,'ACORN station A-P'!HC134,'ACORN station A-P'!HF134,'ACORN station A-P'!HI134,'ACORN station A-P'!HL134,'ACORN station A-P'!HO134,'ACORN station A-P'!HR134,'ACORN station A-P'!HU134,'ACORN station A-P'!HX134,'ACORN station A-P'!IA134,'ACORN station A-P'!ID134,'ACORN station A-P'!IG134,'ACORN station A-P'!IJ134,'ACORN station A-P'!IM134,'ACORN station A-P'!IP134,'ACORN station A-P'!IS134,D134,G134,J134,SUM(M134,P134,S134,V134,Y134,AB134,AE134,AH134,AK134,AN134,AQ134,AT134,AW134,AZ134,BC134,BF134,BI134,BL134,BO134,BR134,BU134,BX134,CA134,CD134,CG134))))</f>
        <v>2039.449144572262</v>
      </c>
      <c r="CU134" s="24"/>
      <c r="CV134" s="95">
        <f>CR134/DJ134</f>
        <v>41.80444926114833</v>
      </c>
      <c r="CW134" s="95">
        <f>CS134/DK134</f>
        <v>41.7196425174284</v>
      </c>
      <c r="CX134" s="95">
        <f>CT134/DL134</f>
        <v>41.62141111371962</v>
      </c>
      <c r="CY134" s="24"/>
      <c r="CZ134" s="24">
        <f>SUM('ACORN station A-P'!B134,'ACORN station A-P'!E134,'ACORN station A-P'!H134,'ACORN station A-P'!Q134,'ACORN station A-P'!W134,'ACORN station A-P'!Z134,'ACORN station A-P'!AC134,'ACORN station A-P'!AI134,'ACORN station A-P'!AL134,'ACORN station A-P'!AO134,'ACORN station A-P'!AX134,'ACORN station A-P'!BM134,'ACORN station A-P'!BP134,'ACORN station A-P'!BS134,'ACORN station A-P'!BV134,'ACORN station A-P'!CB134,'ACORN station A-P'!CE134,'ACORN station A-P'!CH134,'ACORN station A-P'!CT134,'ACORN station A-P'!CW134,'ACORN station A-P'!DF134,'ACORN station A-P'!DC134,'ACORN station A-P'!DO134,'ACORN station A-P'!DR134,'ACORN station A-P'!DU134,'ACORN station A-P'!DX134,'ACORN station A-P'!EJ134,'ACORN station A-P'!ES134,'ACORN station A-P'!EV134,SUM('ACORN station A-P'!FB134,'ACORN station A-P'!FE134,'ACORN station A-P'!FK134,'ACORN station A-P'!FT134,'ACORN station A-P'!FW134,'ACORN station A-P'!FZ134,'ACORN station A-P'!GC134,'ACORN station A-P'!GF134,'ACORN station A-P'!GL134,'ACORN station A-P'!GR134,'ACORN station A-P'!GU134,'ACORN station A-P'!HA134,'ACORN station A-P'!HD134,'ACORN station A-P'!HG134,'ACORN station A-P'!HM134,'ACORN station A-P'!IB134,'ACORN station A-P'!IE134,'ACORN station A-P'!IN134,'ACORN station A-P'!IQ134,E134,K134,T134,Z134,AF134,AL134,AR134,BA134,BD134,BG134,SUM(BS134,CE134)))</f>
        <v>1504.028918986598</v>
      </c>
      <c r="DA134" s="24">
        <f>SUM('ACORN station A-P'!C134,'ACORN station A-P'!F134,'ACORN station A-P'!I134,'ACORN station A-P'!R134,'ACORN station A-P'!X134,'ACORN station A-P'!AA134,'ACORN station A-P'!AD134,'ACORN station A-P'!AJ134,'ACORN station A-P'!AM134,'ACORN station A-P'!AP134,'ACORN station A-P'!AY134,'ACORN station A-P'!BN134,'ACORN station A-P'!BQ134,'ACORN station A-P'!BT134,'ACORN station A-P'!BW134,'ACORN station A-P'!CC134,'ACORN station A-P'!CF134,'ACORN station A-P'!CI134,'ACORN station A-P'!CU134,'ACORN station A-P'!CX134,'ACORN station A-P'!DG134,'ACORN station A-P'!DD134,'ACORN station A-P'!DP134,'ACORN station A-P'!DS134,'ACORN station A-P'!DV134,'ACORN station A-P'!DY134,'ACORN station A-P'!EK134,'ACORN station A-P'!ET134,'ACORN station A-P'!EW134,SUM('ACORN station A-P'!FC134,'ACORN station A-P'!FF134,'ACORN station A-P'!FL134,'ACORN station A-P'!FU134,'ACORN station A-P'!FX134,'ACORN station A-P'!GA134,'ACORN station A-P'!GD134,'ACORN station A-P'!GG134,'ACORN station A-P'!GM134,'ACORN station A-P'!GS134,'ACORN station A-P'!GV134,'ACORN station A-P'!HB134,'ACORN station A-P'!HE134,'ACORN station A-P'!HH134,'ACORN station A-P'!HN134,'ACORN station A-P'!IC134,'ACORN station A-P'!IF134,'ACORN station A-P'!IO134,'ACORN station A-P'!IR134,F134,L134,U134,AA134,AG134,AM134,AS134,BB134,BE134,BH134,SUM(BT134,CF134)))</f>
        <v>1626.325114734409</v>
      </c>
      <c r="DB134" s="24">
        <f>SUM('ACORN station A-P'!D134,'ACORN station A-P'!G134,'ACORN station A-P'!J134,'ACORN station A-P'!S134,'ACORN station A-P'!Y134,'ACORN station A-P'!AB134,'ACORN station A-P'!AE134,'ACORN station A-P'!AK134,'ACORN station A-P'!AN134,'ACORN station A-P'!AQ134,'ACORN station A-P'!AZ134,'ACORN station A-P'!BO134,'ACORN station A-P'!BR134,'ACORN station A-P'!BU134,'ACORN station A-P'!BX134,'ACORN station A-P'!CD134,'ACORN station A-P'!CG134,'ACORN station A-P'!CJ134,'ACORN station A-P'!CV134,'ACORN station A-P'!CY134,'ACORN station A-P'!DH134,'ACORN station A-P'!DE134,'ACORN station A-P'!DQ134,'ACORN station A-P'!DT134,'ACORN station A-P'!DW134,'ACORN station A-P'!DZ134,'ACORN station A-P'!EL134,'ACORN station A-P'!EU134,'ACORN station A-P'!EX134,SUM('ACORN station A-P'!FD134,'ACORN station A-P'!FG134,'ACORN station A-P'!FM134,'ACORN station A-P'!FV134,'ACORN station A-P'!FY134,'ACORN station A-P'!GB134,'ACORN station A-P'!GE134,'ACORN station A-P'!GH134,'ACORN station A-P'!GN134,'ACORN station A-P'!GT134,'ACORN station A-P'!GW134,'ACORN station A-P'!HC134,'ACORN station A-P'!HF134,'ACORN station A-P'!HI134,'ACORN station A-P'!HO134,'ACORN station A-P'!ID134,'ACORN station A-P'!IG134,'ACORN station A-P'!IP134,'ACORN station A-P'!IS134,G134,M134,V134,AB134,AH134,AN134,AT134,BC134,BF134,BI134,SUM(BU134,CG134)))</f>
        <v>1578.270106110723</v>
      </c>
      <c r="DC134" s="24"/>
      <c r="DD134" s="95">
        <f>CZ134/DM134</f>
        <v>41.77858108296107</v>
      </c>
      <c r="DE134" s="95">
        <f>DA134/DN134</f>
        <v>41.70064396754895</v>
      </c>
      <c r="DF134" s="95">
        <f>DB134/DO134</f>
        <v>41.53342384501902</v>
      </c>
      <c r="DG134" s="44">
        <f>SUM(COUNT('ACORN station A-P'!E134,'ACORN station A-P'!H134,'ACORN station A-P'!K134,'ACORN station A-P'!N134,'ACORN station A-P'!Q134,'ACORN station A-P'!T134,'ACORN station A-P'!W134,'ACORN station A-P'!Z134,'ACORN station A-P'!AC134,'ACORN station A-P'!AF134,'ACORN station A-P'!AI134,'ACORN station A-P'!AL134,'ACORN station A-P'!AO134,'ACORN station A-P'!AR134,'ACORN station A-P'!AU134,'ACORN station A-P'!AX134,'ACORN station A-P'!BA134,'ACORN station A-P'!BD134,'ACORN station A-P'!BG134,'ACORN station A-P'!BJ134,'ACORN station A-P'!BM134,'ACORN station A-P'!BP134,'ACORN station A-P'!BS134,'ACORN station A-P'!BV134,'ACORN station A-P'!BY134,'ACORN station A-P'!CB134,'ACORN station A-P'!CE134,'ACORN station A-P'!CH134,'ACORN station A-P'!CK134,'ACORN station A-P'!CN134),COUNT('ACORN station A-P'!CQ134,'ACORN station A-P'!CT134,'ACORN station A-P'!CW134,'ACORN station A-P'!CZ134,'ACORN station A-P'!DC134,'ACORN station A-P'!DF134,'ACORN station A-P'!DI134,'ACORN station A-P'!DL134,'ACORN station A-P'!DO134,'ACORN station A-P'!DR134,'ACORN station A-P'!DU134,'ACORN station A-P'!DX134,'ACORN station A-P'!EA134,'ACORN station A-P'!ED134,'ACORN station A-P'!EG134,'ACORN station A-P'!EJ134,'ACORN station A-P'!EP134,'ACORN station A-P'!ES134,'ACORN station A-P'!EV134,'ACORN station A-P'!EY134,'ACORN station A-P'!FB134,'ACORN station A-P'!FE134,'ACORN station A-P'!FH134,'ACORN station A-P'!FK134,'ACORN station A-P'!FQ134,'ACORN station A-P'!FT134,'ACORN station A-P'!FW134,'ACORN station A-P'!FZ134,'ACORN station A-P'!GC134,'ACORN station A-P'!GF134),COUNT('ACORN station A-P'!GI134,'ACORN station A-P'!GO134,'ACORN station A-P'!GR134,'ACORN station A-P'!GU134,'ACORN station A-P'!GX134,'ACORN station A-P'!HA134,'ACORN station A-P'!HD134,'ACORN station A-P'!HG134,'ACORN station A-P'!HJ134,'ACORN station A-P'!HM134,'ACORN station A-P'!HP134,'ACORN station A-P'!HS134,'ACORN station A-P'!HV134,'ACORN station A-P'!HY134,'ACORN station A-P'!IB134,'ACORN station A-P'!IE134,'ACORN station A-P'!IH134,'ACORN station A-P'!IK134,'ACORN station A-P'!IN134,'ACORN station A-P'!IQ134,B134,E134,K134,Q134,T134,W134,Z134,AC134,AI134,AL134),COUNT(AO134,AR134,AX134,BA134,BD134,BG134,BJ134,BM134,BP134,BS134,BV134,BY134,CB134,CE134))</f>
        <v>45</v>
      </c>
      <c r="DH134" s="44">
        <f>SUM(COUNT('ACORN station A-P'!F134,'ACORN station A-P'!I134,'ACORN station A-P'!L134,'ACORN station A-P'!O134,'ACORN station A-P'!R134,'ACORN station A-P'!U134,'ACORN station A-P'!X134,'ACORN station A-P'!AA134,'ACORN station A-P'!AD134,'ACORN station A-P'!AG134,'ACORN station A-P'!AJ134,'ACORN station A-P'!AM134,'ACORN station A-P'!AP134,'ACORN station A-P'!AS134,'ACORN station A-P'!AV134,'ACORN station A-P'!AY134,'ACORN station A-P'!BB134,'ACORN station A-P'!BE134,'ACORN station A-P'!BH134,'ACORN station A-P'!BK134,'ACORN station A-P'!BN134,'ACORN station A-P'!BQ134,'ACORN station A-P'!BT134,'ACORN station A-P'!BW134,'ACORN station A-P'!BZ134,'ACORN station A-P'!CC134,'ACORN station A-P'!CF134,'ACORN station A-P'!CI134,'ACORN station A-P'!CL134,'ACORN station A-P'!CO134),COUNT('ACORN station A-P'!CR134,'ACORN station A-P'!CU134,'ACORN station A-P'!CX134,'ACORN station A-P'!DA134,'ACORN station A-P'!DD134,'ACORN station A-P'!DG134,'ACORN station A-P'!DJ134,'ACORN station A-P'!DM134,'ACORN station A-P'!DP134,'ACORN station A-P'!DS134,'ACORN station A-P'!DV134,'ACORN station A-P'!DY134,'ACORN station A-P'!EB134,'ACORN station A-P'!EE134,'ACORN station A-P'!EH134,'ACORN station A-P'!EK134,'ACORN station A-P'!EQ134,'ACORN station A-P'!ET134,'ACORN station A-P'!EW134,'ACORN station A-P'!EZ134,'ACORN station A-P'!FC134,'ACORN station A-P'!FF134,'ACORN station A-P'!FI134,'ACORN station A-P'!FL134,'ACORN station A-P'!FR134,'ACORN station A-P'!FU134,'ACORN station A-P'!FX134,'ACORN station A-P'!GA134,'ACORN station A-P'!GD134,'ACORN station A-P'!GG134),COUNT('ACORN station A-P'!GJ134,'ACORN station A-P'!GP134,'ACORN station A-P'!GS134,'ACORN station A-P'!GV134,'ACORN station A-P'!GY134,'ACORN station A-P'!HB134,'ACORN station A-P'!HE134,'ACORN station A-P'!HH134,'ACORN station A-P'!HK134,'ACORN station A-P'!HN134,'ACORN station A-P'!HQ134,'ACORN station A-P'!HT134,'ACORN station A-P'!HW134,'ACORN station A-P'!HZ134,'ACORN station A-P'!IC134,'ACORN station A-P'!IF134,'ACORN station A-P'!II134,'ACORN station A-P'!IL134,'ACORN station A-P'!IO134,'ACORN station A-P'!IR134,C134,F134,L134,R134,U134,X134,AA134,AD134,AJ134,AM134),COUNT(AP134,AS134,AY134,BB134,BE134,BH134,BK134,BN134,BQ134,BT134,BW134,BZ134,CC134,CF134))</f>
        <v>47</v>
      </c>
      <c r="DI134" s="44">
        <f>SUM(COUNT('ACORN station A-P'!G134,'ACORN station A-P'!J134,'ACORN station A-P'!M134,'ACORN station A-P'!P134,'ACORN station A-P'!S134,'ACORN station A-P'!V134,'ACORN station A-P'!Y134,'ACORN station A-P'!AB134,'ACORN station A-P'!AE134,'ACORN station A-P'!AH134,'ACORN station A-P'!AK134,'ACORN station A-P'!AN134,'ACORN station A-P'!AQ134,'ACORN station A-P'!AT134,'ACORN station A-P'!AW134,'ACORN station A-P'!AZ134,'ACORN station A-P'!BC134,'ACORN station A-P'!BF134,'ACORN station A-P'!BI134,'ACORN station A-P'!BL134,'ACORN station A-P'!BO134,'ACORN station A-P'!BR134,'ACORN station A-P'!BU134,'ACORN station A-P'!BX134,'ACORN station A-P'!CA134,'ACORN station A-P'!CD134,'ACORN station A-P'!CG134,'ACORN station A-P'!CJ134,'ACORN station A-P'!CM134,'ACORN station A-P'!CP134),COUNT('ACORN station A-P'!CS134,'ACORN station A-P'!CV134,'ACORN station A-P'!CY134,'ACORN station A-P'!DB134,'ACORN station A-P'!DE134,'ACORN station A-P'!DH134,'ACORN station A-P'!DK134,'ACORN station A-P'!DN134,'ACORN station A-P'!DQ134,'ACORN station A-P'!DT134,'ACORN station A-P'!DW134,'ACORN station A-P'!DZ134,'ACORN station A-P'!EC134,'ACORN station A-P'!EF134,'ACORN station A-P'!EI134,'ACORN station A-P'!EL134,'ACORN station A-P'!ER134,'ACORN station A-P'!EU134,'ACORN station A-P'!EX134,'ACORN station A-P'!FA134,'ACORN station A-P'!FD134,'ACORN station A-P'!FG134,'ACORN station A-P'!FJ134,'ACORN station A-P'!FM134,'ACORN station A-P'!FS134,'ACORN station A-P'!FV134,'ACORN station A-P'!FY134,'ACORN station A-P'!GB134,'ACORN station A-P'!GE134,'ACORN station A-P'!GH134),COUNT('ACORN station A-P'!GK134,'ACORN station A-P'!GQ134,'ACORN station A-P'!GT134,'ACORN station A-P'!GW134,'ACORN station A-P'!GZ134,'ACORN station A-P'!HC134,'ACORN station A-P'!HF134,'ACORN station A-P'!HI134,'ACORN station A-P'!HL134,'ACORN station A-P'!HO134,'ACORN station A-P'!HR134,'ACORN station A-P'!HU134,'ACORN station A-P'!HX134,'ACORN station A-P'!IA134,'ACORN station A-P'!ID134,'ACORN station A-P'!IG134,'ACORN station A-P'!IJ134,'ACORN station A-P'!IM134,'ACORN station A-P'!IP134,'ACORN station A-P'!IS134,D134,G134,M134,S134,V134,Y134,AB134,AE134,AK134,AN134),COUNT(AQ134,AT134,AZ134,BC134,BF134,BI134,BL134,BO134,BR134,BU134,BX134,CA134,CD134,CG134))</f>
        <v>46</v>
      </c>
      <c r="DJ134" s="44">
        <f>SUM(COUNT('ACORN station A-P'!B134,'ACORN station A-P'!E134,'ACORN station A-P'!H134,'ACORN station A-P'!K134,'ACORN station A-P'!N134,'ACORN station A-P'!Q134,'ACORN station A-P'!T134,'ACORN station A-P'!W134,'ACORN station A-P'!Z134,'ACORN station A-P'!AC134,'ACORN station A-P'!AF134,'ACORN station A-P'!AI134,'ACORN station A-P'!AL134,'ACORN station A-P'!AO134,'ACORN station A-P'!AR134,'ACORN station A-P'!AU134,'ACORN station A-P'!AX134,'ACORN station A-P'!BA134,'ACORN station A-P'!BD134,'ACORN station A-P'!BG134,'ACORN station A-P'!BJ134,'ACORN station A-P'!BM134,'ACORN station A-P'!BP134,'ACORN station A-P'!BS134,'ACORN station A-P'!BV134,'ACORN station A-P'!BY134,'ACORN station A-P'!CB134,'ACORN station A-P'!CE134,'ACORN station A-P'!CH134,'ACORN station A-P'!CK134),COUNT('ACORN station A-P'!CN134,'ACORN station A-P'!CQ134,'ACORN station A-P'!CT134,'ACORN station A-P'!CW134,'ACORN station A-P'!CZ134,'ACORN station A-P'!DC134,'ACORN station A-P'!DF134,'ACORN station A-P'!DI134,'ACORN station A-P'!DL134,'ACORN station A-P'!DO134,'ACORN station A-P'!DR134,'ACORN station A-P'!DU134,'ACORN station A-P'!DX134,'ACORN station A-P'!EA134,'ACORN station A-P'!ED134,'ACORN station A-P'!EG134,'ACORN station A-P'!EJ134,'ACORN station A-P'!EM134,'ACORN station A-P'!EP134,'ACORN station A-P'!ES134,'ACORN station A-P'!EV134,'ACORN station A-P'!EY134,'ACORN station A-P'!FB134,'ACORN station A-P'!FE134,'ACORN station A-P'!FH134,'ACORN station A-P'!FK134,'ACORN station A-P'!FN134,'ACORN station A-P'!FQ134,'ACORN station A-P'!FT134,'ACORN station A-P'!FW134),COUNT('ACORN station A-P'!FZ134,'ACORN station A-P'!GC134,'ACORN station A-P'!GF134,'ACORN station A-P'!GI134,'ACORN station A-P'!GL134,'ACORN station A-P'!GO134,'ACORN station A-P'!GR134,'ACORN station A-P'!GU134,'ACORN station A-P'!GX134,'ACORN station A-P'!HA134,'ACORN station A-P'!HD134,'ACORN station A-P'!HG134,'ACORN station A-P'!HJ134,'ACORN station A-P'!HM134,'ACORN station A-P'!HP134,'ACORN station A-P'!HS134,'ACORN station A-P'!HV134,'ACORN station A-P'!HY134,'ACORN station A-P'!IB134,'ACORN station A-P'!IE134,'ACORN station A-P'!IH134,'ACORN station A-P'!IK134,'ACORN station A-P'!IN134,'ACORN station A-P'!IQ134,B134,E134,H134,K134,N134,Q134),COUNT(T134,W134,Z134,AC134,AF134,AI134,AL134,AO134,AR134,AU134,AX134,BA134,BD134,BG134,BJ134,BM134,BP134,BS134,BV134,BY134,CB134,CE134))</f>
        <v>47</v>
      </c>
      <c r="DK134" s="44">
        <f>SUM(COUNT('ACORN station A-P'!C134,'ACORN station A-P'!F134,'ACORN station A-P'!I134,'ACORN station A-P'!L134,'ACORN station A-P'!O134,'ACORN station A-P'!R134,'ACORN station A-P'!U134,'ACORN station A-P'!X134,'ACORN station A-P'!AA134,'ACORN station A-P'!AD134,'ACORN station A-P'!AG134,'ACORN station A-P'!AJ134,'ACORN station A-P'!AM134,'ACORN station A-P'!AP134,'ACORN station A-P'!AS134,'ACORN station A-P'!AV134,'ACORN station A-P'!AY134,'ACORN station A-P'!BB134,'ACORN station A-P'!BE134,'ACORN station A-P'!BH134,'ACORN station A-P'!BK134,'ACORN station A-P'!BN134,'ACORN station A-P'!BQ134,'ACORN station A-P'!BT134,'ACORN station A-P'!BW134,'ACORN station A-P'!BZ134,'ACORN station A-P'!CC134,'ACORN station A-P'!CF134,'ACORN station A-P'!CI134,'ACORN station A-P'!CL134),COUNT('ACORN station A-P'!CO134,'ACORN station A-P'!CR134,'ACORN station A-P'!CU134,'ACORN station A-P'!CX134,'ACORN station A-P'!DA134,'ACORN station A-P'!DD134,'ACORN station A-P'!DG134,'ACORN station A-P'!DJ134,'ACORN station A-P'!DM134,'ACORN station A-P'!DP134,'ACORN station A-P'!DS134,'ACORN station A-P'!DV134,'ACORN station A-P'!DY134,'ACORN station A-P'!EB134,'ACORN station A-P'!EE134,'ACORN station A-P'!EH134,'ACORN station A-P'!EK134,'ACORN station A-P'!EN134,'ACORN station A-P'!EQ134,'ACORN station A-P'!ET134,'ACORN station A-P'!EW134,'ACORN station A-P'!EZ134,'ACORN station A-P'!FC134,'ACORN station A-P'!FF134,'ACORN station A-P'!FI134,'ACORN station A-P'!FL134,'ACORN station A-P'!FO134,'ACORN station A-P'!FR134,'ACORN station A-P'!FU134,'ACORN station A-P'!FX134),COUNT('ACORN station A-P'!GA134,'ACORN station A-P'!GD134,'ACORN station A-P'!GG134,'ACORN station A-P'!GJ134,'ACORN station A-P'!GM134,'ACORN station A-P'!GP134,'ACORN station A-P'!GS134,'ACORN station A-P'!GV134,'ACORN station A-P'!GY134,'ACORN station A-P'!HB134,'ACORN station A-P'!HE134,'ACORN station A-P'!HH134,'ACORN station A-P'!HK134,'ACORN station A-P'!HN134,'ACORN station A-P'!HQ134,'ACORN station A-P'!HT134,'ACORN station A-P'!HW134,'ACORN station A-P'!HZ134,'ACORN station A-P'!IC134,'ACORN station A-P'!IF134,'ACORN station A-P'!II134,'ACORN station A-P'!IL134,'ACORN station A-P'!IO134,'ACORN station A-P'!IR134,C134,F134,I134,L134,O134,R134),COUNT(U134,X134,AA134,AD134,AG134,AJ134,AM134,AP134,AS134,AV134,AY134,BB134,BE134,BH134,BK134,BN134,BQ134,BT134,BW134,BZ134,CC134,CF134))</f>
        <v>50</v>
      </c>
      <c r="DL134" s="44">
        <f>SUM(COUNT('ACORN station A-P'!D134,'ACORN station A-P'!G134,'ACORN station A-P'!J134,'ACORN station A-P'!M134,'ACORN station A-P'!P134,'ACORN station A-P'!S134,'ACORN station A-P'!V134,'ACORN station A-P'!Y134,'ACORN station A-P'!AB134,'ACORN station A-P'!AE134,'ACORN station A-P'!AH134,'ACORN station A-P'!AK134,'ACORN station A-P'!AN134,'ACORN station A-P'!AQ134,'ACORN station A-P'!AT134,'ACORN station A-P'!AW134,'ACORN station A-P'!AZ134,'ACORN station A-P'!BC134,'ACORN station A-P'!BF134,'ACORN station A-P'!BI134,'ACORN station A-P'!BL134,'ACORN station A-P'!BO134,'ACORN station A-P'!BR134,'ACORN station A-P'!BU134,'ACORN station A-P'!BX134,'ACORN station A-P'!CA134,'ACORN station A-P'!CD134,'ACORN station A-P'!CG134,'ACORN station A-P'!CJ134,'ACORN station A-P'!CM134),COUNT('ACORN station A-P'!CP134,'ACORN station A-P'!CS134,'ACORN station A-P'!CV134,'ACORN station A-P'!CY134,'ACORN station A-P'!DB134,'ACORN station A-P'!DE134,'ACORN station A-P'!DH134,'ACORN station A-P'!DK134,'ACORN station A-P'!DN134,'ACORN station A-P'!DQ134,'ACORN station A-P'!DT134,'ACORN station A-P'!DW134,'ACORN station A-P'!DZ134,'ACORN station A-P'!EC134,'ACORN station A-P'!EF134,'ACORN station A-P'!EI134,'ACORN station A-P'!EL134,'ACORN station A-P'!EO134,'ACORN station A-P'!ER134,'ACORN station A-P'!EU134,'ACORN station A-P'!EX134,'ACORN station A-P'!FA134,'ACORN station A-P'!FD134,'ACORN station A-P'!FG134,'ACORN station A-P'!FJ134,'ACORN station A-P'!FM134,'ACORN station A-P'!FP134,'ACORN station A-P'!FS134,'ACORN station A-P'!FV134,'ACORN station A-P'!FY134),COUNT('ACORN station A-P'!GB134,'ACORN station A-P'!GE134,'ACORN station A-P'!GH134,'ACORN station A-P'!GK134,'ACORN station A-P'!GN134,'ACORN station A-P'!GQ134,'ACORN station A-P'!GT134,'ACORN station A-P'!GW134,'ACORN station A-P'!GZ134,'ACORN station A-P'!HC134,'ACORN station A-P'!HF134,'ACORN station A-P'!HI134,'ACORN station A-P'!HL134,'ACORN station A-P'!HO134,'ACORN station A-P'!HR134,'ACORN station A-P'!HU134,'ACORN station A-P'!HX134,'ACORN station A-P'!IA134,'ACORN station A-P'!ID134,'ACORN station A-P'!IG134,'ACORN station A-P'!IJ134,'ACORN station A-P'!IM134,'ACORN station A-P'!IP134,'ACORN station A-P'!IS134,D134,G134,J134,M134,P134,S134),COUNT(V134,Y134,AB134,AE134,AH134,AK134,AN134,AQ134,AT134,AW134,AZ134,BC134,BF134,BI134,BL134,BO134,BR134,BU134,BX134,CA134,CD134,CG134))</f>
        <v>49</v>
      </c>
      <c r="DM134" s="44">
        <f>SUM(BS134,CE134)</f>
        <v>36</v>
      </c>
      <c r="DN134" s="44">
        <f>SUM(BT134,CF134)</f>
        <v>39</v>
      </c>
      <c r="DO134" s="44">
        <f>SUM(BU134,CG134)</f>
        <v>38</v>
      </c>
      <c r="DP134" s="93"/>
      <c r="DQ134" s="93"/>
      <c r="DR134" s="44"/>
      <c r="DS134" s="44"/>
      <c r="DT134" s="44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</row>
    <row r="135" ht="22.35" customHeight="1">
      <c r="A135" s="19">
        <v>1933</v>
      </c>
      <c r="B135" s="29"/>
      <c r="C135" s="24"/>
      <c r="D135" s="25"/>
      <c r="E135" s="23">
        <v>42.44</v>
      </c>
      <c r="F135" s="24">
        <v>42.18076923076922</v>
      </c>
      <c r="G135" s="25">
        <v>41.18333333333334</v>
      </c>
      <c r="H135" s="23"/>
      <c r="I135" s="24"/>
      <c r="J135" s="25"/>
      <c r="K135" s="23"/>
      <c r="L135" s="24"/>
      <c r="M135" s="25"/>
      <c r="N135" s="23"/>
      <c r="O135" s="24"/>
      <c r="P135" s="25"/>
      <c r="Q135" s="23"/>
      <c r="R135" s="24"/>
      <c r="S135" s="25"/>
      <c r="T135" s="23"/>
      <c r="U135" s="24"/>
      <c r="V135" s="25"/>
      <c r="W135" s="23"/>
      <c r="X135" s="24"/>
      <c r="Y135" s="25"/>
      <c r="Z135" s="23">
        <v>41.31999999999999</v>
      </c>
      <c r="AA135" s="24">
        <v>41.05</v>
      </c>
      <c r="AB135" s="25">
        <v>40.9</v>
      </c>
      <c r="AC135" s="23">
        <v>41.81666666666667</v>
      </c>
      <c r="AD135" s="24">
        <v>42.01000000000001</v>
      </c>
      <c r="AE135" s="25">
        <v>41.27333333333334</v>
      </c>
      <c r="AF135" s="23"/>
      <c r="AG135" s="24">
        <v>40.5</v>
      </c>
      <c r="AH135" s="25"/>
      <c r="AI135" s="23">
        <v>43.04615384615385</v>
      </c>
      <c r="AJ135" s="24">
        <v>42.91111111111112</v>
      </c>
      <c r="AK135" s="25">
        <v>42.42857142857143</v>
      </c>
      <c r="AL135" s="23">
        <v>40.92142857142857</v>
      </c>
      <c r="AM135" s="24">
        <v>40.34285714285714</v>
      </c>
      <c r="AN135" s="25">
        <v>41.27222222222223</v>
      </c>
      <c r="AO135" s="23"/>
      <c r="AP135" s="24"/>
      <c r="AQ135" s="25"/>
      <c r="AR135" s="23">
        <v>41.57142857142857</v>
      </c>
      <c r="AS135" s="24">
        <v>41.16363636363636</v>
      </c>
      <c r="AT135" s="25">
        <v>41.52142857142857</v>
      </c>
      <c r="AU135" s="23"/>
      <c r="AV135" s="24"/>
      <c r="AW135" s="25"/>
      <c r="AX135" s="23"/>
      <c r="AY135" s="24"/>
      <c r="AZ135" s="25"/>
      <c r="BA135" s="23">
        <v>41.2</v>
      </c>
      <c r="BB135" s="24">
        <v>40.5</v>
      </c>
      <c r="BC135" s="25">
        <v>41.05</v>
      </c>
      <c r="BD135" s="23">
        <v>41.7125</v>
      </c>
      <c r="BE135" s="24">
        <v>41.48333333333333</v>
      </c>
      <c r="BF135" s="25">
        <v>41.05294117647059</v>
      </c>
      <c r="BG135" s="23">
        <v>42.5</v>
      </c>
      <c r="BH135" s="24">
        <v>42.56</v>
      </c>
      <c r="BI135" s="25">
        <v>42.45999999999999</v>
      </c>
      <c r="BJ135" s="23"/>
      <c r="BK135" s="24"/>
      <c r="BL135" s="25"/>
      <c r="BM135" s="23"/>
      <c r="BN135" s="24"/>
      <c r="BO135" s="25"/>
      <c r="BP135" s="23"/>
      <c r="BQ135" s="24"/>
      <c r="BR135" s="25"/>
      <c r="BS135" s="23"/>
      <c r="BT135" s="24"/>
      <c r="BU135" s="25"/>
      <c r="BV135" s="23"/>
      <c r="BW135" s="24"/>
      <c r="BX135" s="25"/>
      <c r="BY135" s="23"/>
      <c r="BZ135" s="24"/>
      <c r="CA135" s="25"/>
      <c r="CB135" s="23"/>
      <c r="CC135" s="24"/>
      <c r="CD135" s="25"/>
      <c r="CE135" s="23"/>
      <c r="CF135" s="24"/>
      <c r="CG135" s="25"/>
      <c r="CH135" s="92"/>
      <c r="CI135" s="93"/>
      <c r="CJ135" s="24">
        <f>SUM('ACORN station A-P'!E135,'ACORN station A-P'!H135,'ACORN station A-P'!K135,'ACORN station A-P'!N135,'ACORN station A-P'!Q135,'ACORN station A-P'!T135,'ACORN station A-P'!W135,'ACORN station A-P'!Z135,'ACORN station A-P'!AC135,'ACORN station A-P'!AF135,'ACORN station A-P'!AI135,'ACORN station A-P'!AL135,'ACORN station A-P'!AO135,'ACORN station A-P'!AR135,'ACORN station A-P'!AU135,'ACORN station A-P'!AX135,'ACORN station A-P'!BA135,'ACORN station A-P'!BD135,'ACORN station A-P'!BG135,'ACORN station A-P'!BJ135,'ACORN station A-P'!BM135,'ACORN station A-P'!BP135,'ACORN station A-P'!BS135,'ACORN station A-P'!BV135,'ACORN station A-P'!BY135,'ACORN station A-P'!CB135,'ACORN station A-P'!CE135,'ACORN station A-P'!CH135,'ACORN station A-P'!CK135,SUM('ACORN station A-P'!CN135,'ACORN station A-P'!CQ135,'ACORN station A-P'!CT135,'ACORN station A-P'!CW135,'ACORN station A-P'!CZ135,'ACORN station A-P'!DC135,'ACORN station A-P'!DF135,'ACORN station A-P'!DI135,'ACORN station A-P'!DL135,'ACORN station A-P'!DO135,'ACORN station A-P'!DR135,'ACORN station A-P'!DU135,'ACORN station A-P'!DX135,'ACORN station A-P'!EA135,'ACORN station A-P'!ED135,'ACORN station A-P'!EG135,'ACORN station A-P'!EJ135,'ACORN station A-P'!EP135,'ACORN station A-P'!ES135,'ACORN station A-P'!EV135,'ACORN station A-P'!EY135,'ACORN station A-P'!FB135,'ACORN station A-P'!FE135,'ACORN station A-P'!FH135,'ACORN station A-P'!FK135,'ACORN station A-P'!FQ135,'ACORN station A-P'!FT135,'ACORN station A-P'!FW135,'ACORN station A-P'!FZ135,SUM('ACORN station A-P'!GC135,'ACORN station A-P'!GF135,'ACORN station A-P'!GI135,'ACORN station A-P'!GO135,'ACORN station A-P'!GR135,'ACORN station A-P'!GU135,'ACORN station A-P'!GX135,'ACORN station A-P'!HA135,'ACORN station A-P'!HD135,'ACORN station A-P'!HG135,'ACORN station A-P'!HJ135,'ACORN station A-P'!HM135,'ACORN station A-P'!HP135,'ACORN station A-P'!HS135,'ACORN station A-P'!HV135,'ACORN station A-P'!HY135,'ACORN station A-P'!IB135,'ACORN station A-P'!IE135,'ACORN station A-P'!IH135,'ACORN station A-P'!IK135,'ACORN station A-P'!IN135,'ACORN station A-P'!IQ135,B135,E135,K135,Q135,T135,W135,Z135,SUM(AC135,AI135,AL135,AO135,AR135,AX135,BA135,BD135,BG135,BJ135,BM135,BP135,BS135,BV135,BY135,CB135,CE135))))</f>
        <v>1809.884230688968</v>
      </c>
      <c r="CK135" s="24">
        <f>SUM('ACORN station A-P'!F135,'ACORN station A-P'!I135,'ACORN station A-P'!L135,'ACORN station A-P'!O135,'ACORN station A-P'!R135,'ACORN station A-P'!U135,'ACORN station A-P'!X135,'ACORN station A-P'!AA135,'ACORN station A-P'!AD135,'ACORN station A-P'!AG135,'ACORN station A-P'!AJ135,'ACORN station A-P'!AM135,'ACORN station A-P'!AP135,'ACORN station A-P'!AS135,'ACORN station A-P'!AV135,'ACORN station A-P'!AY135,'ACORN station A-P'!BB135,'ACORN station A-P'!BE135,'ACORN station A-P'!BH135,'ACORN station A-P'!BK135,'ACORN station A-P'!BN135,'ACORN station A-P'!BQ135,'ACORN station A-P'!BT135,'ACORN station A-P'!BW135,'ACORN station A-P'!BZ135,'ACORN station A-P'!CC135,'ACORN station A-P'!CF135,'ACORN station A-P'!CI135,'ACORN station A-P'!CL135,SUM('ACORN station A-P'!CO135,'ACORN station A-P'!CR135,'ACORN station A-P'!CU135,'ACORN station A-P'!CX135,'ACORN station A-P'!DA135,'ACORN station A-P'!DD135,'ACORN station A-P'!DG135,'ACORN station A-P'!DJ135,'ACORN station A-P'!DM135,'ACORN station A-P'!DP135,'ACORN station A-P'!DS135,'ACORN station A-P'!DV135,'ACORN station A-P'!DY135,'ACORN station A-P'!EB135,'ACORN station A-P'!EE135,'ACORN station A-P'!EH135,'ACORN station A-P'!EK135,'ACORN station A-P'!EQ135,'ACORN station A-P'!ET135,'ACORN station A-P'!EW135,'ACORN station A-P'!EZ135,'ACORN station A-P'!FC135,'ACORN station A-P'!FF135,'ACORN station A-P'!FI135,'ACORN station A-P'!FL135,'ACORN station A-P'!FR135,'ACORN station A-P'!FU135,'ACORN station A-P'!FX135,'ACORN station A-P'!GA135,SUM('ACORN station A-P'!GD135,'ACORN station A-P'!GG135,'ACORN station A-P'!GJ135,'ACORN station A-P'!GP135,'ACORN station A-P'!GS135,'ACORN station A-P'!GV135,'ACORN station A-P'!GY135,'ACORN station A-P'!HB135,'ACORN station A-P'!HE135,'ACORN station A-P'!HH135,'ACORN station A-P'!HK135,'ACORN station A-P'!HN135,'ACORN station A-P'!HQ135,'ACORN station A-P'!HT135,'ACORN station A-P'!HW135,'ACORN station A-P'!HZ135,'ACORN station A-P'!IC135,'ACORN station A-P'!IF135,'ACORN station A-P'!II135,'ACORN station A-P'!IL135,'ACORN station A-P'!IO135,'ACORN station A-P'!IR135,C135,F135,L135,R135,U135,X135,AA135,SUM(AD135,AJ135,AM135,AP135,AS135,AY135,BB135,BE135,BH135,BK135,BN135,BQ135,BT135,BW135,BZ135,CC135,CF135))))</f>
        <v>1842.067477780617</v>
      </c>
      <c r="CL135" s="24">
        <f>SUM('ACORN station A-P'!G135,'ACORN station A-P'!J135,'ACORN station A-P'!M135,'ACORN station A-P'!P135,'ACORN station A-P'!S135,'ACORN station A-P'!V135,'ACORN station A-P'!Y135,'ACORN station A-P'!AB135,'ACORN station A-P'!AE135,'ACORN station A-P'!AH135,'ACORN station A-P'!AK135,'ACORN station A-P'!AN135,'ACORN station A-P'!AQ135,'ACORN station A-P'!AT135,'ACORN station A-P'!AW135,'ACORN station A-P'!AZ135,'ACORN station A-P'!BC135,'ACORN station A-P'!BF135,'ACORN station A-P'!BI135,'ACORN station A-P'!BL135,'ACORN station A-P'!BO135,'ACORN station A-P'!BR135,'ACORN station A-P'!BU135,'ACORN station A-P'!BX135,'ACORN station A-P'!CA135,'ACORN station A-P'!CD135,'ACORN station A-P'!CG135,'ACORN station A-P'!CJ135,'ACORN station A-P'!CM135,SUM('ACORN station A-P'!CP135,'ACORN station A-P'!CS135,'ACORN station A-P'!CV135,'ACORN station A-P'!CY135,'ACORN station A-P'!DB135,'ACORN station A-P'!DE135,'ACORN station A-P'!DH135,'ACORN station A-P'!DK135,'ACORN station A-P'!DN135,'ACORN station A-P'!DQ135,'ACORN station A-P'!DT135,'ACORN station A-P'!DW135,'ACORN station A-P'!DZ135,'ACORN station A-P'!EC135,'ACORN station A-P'!EF135,'ACORN station A-P'!EI135,'ACORN station A-P'!EL135,'ACORN station A-P'!ER135,'ACORN station A-P'!EU135,'ACORN station A-P'!EX135,'ACORN station A-P'!FA135,'ACORN station A-P'!FD135,'ACORN station A-P'!FG135,'ACORN station A-P'!FJ135,'ACORN station A-P'!FM135,'ACORN station A-P'!FS135,'ACORN station A-P'!FV135,'ACORN station A-P'!FY135,'ACORN station A-P'!GB135,SUM('ACORN station A-P'!GE135,'ACORN station A-P'!GH135,'ACORN station A-P'!GK135,'ACORN station A-P'!GQ135,'ACORN station A-P'!GT135,'ACORN station A-P'!GW135,'ACORN station A-P'!GZ135,'ACORN station A-P'!HC135,'ACORN station A-P'!HF135,'ACORN station A-P'!HI135,'ACORN station A-P'!HL135,'ACORN station A-P'!HO135,'ACORN station A-P'!HR135,'ACORN station A-P'!HU135,'ACORN station A-P'!HX135,'ACORN station A-P'!IA135,'ACORN station A-P'!ID135,'ACORN station A-P'!IG135,'ACORN station A-P'!IJ135,'ACORN station A-P'!IM135,'ACORN station A-P'!IP135,'ACORN station A-P'!IS135,D135,G135,M135,S135,V135,Y135,AB135,SUM(AE135,AK135,AN135,AQ135,AT135,AZ135,BC135,BF135,BI135,BL135,BO135,BR135,BU135,BX135,CA135,CD135,CG135))))</f>
        <v>1881.831721697850</v>
      </c>
      <c r="CM135" s="94"/>
      <c r="CN135" s="95">
        <f>CJ135/DG135</f>
        <v>42.09033094625507</v>
      </c>
      <c r="CO135" s="95">
        <f>CK135/DH135</f>
        <v>41.86516994955947</v>
      </c>
      <c r="CP135" s="95">
        <f>CL135/DI135</f>
        <v>41.81848270439666</v>
      </c>
      <c r="CQ135" s="24"/>
      <c r="CR135" s="24">
        <f>SUM('ACORN station A-P'!B135,'ACORN station A-P'!E135,'ACORN station A-P'!H135,'ACORN station A-P'!K135,'ACORN station A-P'!N135,'ACORN station A-P'!Q135,'ACORN station A-P'!T135,'ACORN station A-P'!W135,'ACORN station A-P'!Z135,'ACORN station A-P'!AC135,'ACORN station A-P'!AF135,'ACORN station A-P'!AI135,'ACORN station A-P'!AL135,'ACORN station A-P'!AO135,'ACORN station A-P'!AR135,'ACORN station A-P'!AU135,'ACORN station A-P'!AX135,'ACORN station A-P'!BA135,'ACORN station A-P'!BD135,'ACORN station A-P'!BG135,'ACORN station A-P'!BJ135,'ACORN station A-P'!BM135,'ACORN station A-P'!BP135,'ACORN station A-P'!BS135,'ACORN station A-P'!BV135,'ACORN station A-P'!BY135,'ACORN station A-P'!CB135,'ACORN station A-P'!CE135,'ACORN station A-P'!CH135,SUM('ACORN station A-P'!CK135,'ACORN station A-P'!CN135,'ACORN station A-P'!CQ135,'ACORN station A-P'!CT135,'ACORN station A-P'!CW135,'ACORN station A-P'!CZ135,'ACORN station A-P'!DC135,'ACORN station A-P'!DF135,'ACORN station A-P'!DI135,'ACORN station A-P'!DL135,'ACORN station A-P'!DO135,'ACORN station A-P'!DR135,'ACORN station A-P'!DU135,'ACORN station A-P'!DX135,'ACORN station A-P'!EA135,'ACORN station A-P'!ED135,'ACORN station A-P'!EG135,'ACORN station A-P'!EJ135,'ACORN station A-P'!EM135,'ACORN station A-P'!EP135,'ACORN station A-P'!ES135,'ACORN station A-P'!EV135,'ACORN station A-P'!EY135,'ACORN station A-P'!FB135,'ACORN station A-P'!FE135,'ACORN station A-P'!FH135,'ACORN station A-P'!FK135,'ACORN station A-P'!FN135,'ACORN station A-P'!FQ135,SUM('ACORN station A-P'!FT135,'ACORN station A-P'!FW135,'ACORN station A-P'!FZ135,'ACORN station A-P'!GC135,'ACORN station A-P'!GF135,'ACORN station A-P'!GI135,'ACORN station A-P'!GL135,'ACORN station A-P'!GO135,'ACORN station A-P'!GR135,'ACORN station A-P'!GU135,'ACORN station A-P'!GX135,'ACORN station A-P'!HA135,'ACORN station A-P'!HD135,'ACORN station A-P'!HG135,'ACORN station A-P'!HJ135,'ACORN station A-P'!HM135,'ACORN station A-P'!HP135,'ACORN station A-P'!HS135,'ACORN station A-P'!HV135,'ACORN station A-P'!HY135,'ACORN station A-P'!IB135,'ACORN station A-P'!IE135,'ACORN station A-P'!IH135,'ACORN station A-P'!IK135,'ACORN station A-P'!IN135,'ACORN station A-P'!IQ135,B135,E135,H135,SUM(K135,N135,Q135,T135,W135,Z135,AC135,AF135,AI135,AL135,AO135,AR135,AU135,AX135,BA135,BD135,BG135,BJ135,BM135,BP135,BS135,BV135,BY135,CB135,CE135))))</f>
        <v>1850.984230688968</v>
      </c>
      <c r="CS135" s="24">
        <f>SUM('ACORN station A-P'!C135,'ACORN station A-P'!F135,'ACORN station A-P'!I135,'ACORN station A-P'!L135,'ACORN station A-P'!O135,'ACORN station A-P'!R135,'ACORN station A-P'!U135,'ACORN station A-P'!X135,'ACORN station A-P'!AA135,'ACORN station A-P'!AD135,'ACORN station A-P'!AG135,'ACORN station A-P'!AJ135,'ACORN station A-P'!AM135,'ACORN station A-P'!AP135,'ACORN station A-P'!AS135,'ACORN station A-P'!AV135,'ACORN station A-P'!AY135,'ACORN station A-P'!BB135,'ACORN station A-P'!BE135,'ACORN station A-P'!BH135,'ACORN station A-P'!BK135,'ACORN station A-P'!BN135,'ACORN station A-P'!BQ135,'ACORN station A-P'!BT135,'ACORN station A-P'!BW135,'ACORN station A-P'!BZ135,'ACORN station A-P'!CC135,'ACORN station A-P'!CF135,'ACORN station A-P'!CI135,SUM('ACORN station A-P'!CL135,'ACORN station A-P'!CO135,'ACORN station A-P'!CR135,'ACORN station A-P'!CU135,'ACORN station A-P'!CX135,'ACORN station A-P'!DA135,'ACORN station A-P'!DD135,'ACORN station A-P'!DG135,'ACORN station A-P'!DJ135,'ACORN station A-P'!DM135,'ACORN station A-P'!DP135,'ACORN station A-P'!DS135,'ACORN station A-P'!DV135,'ACORN station A-P'!DY135,'ACORN station A-P'!EB135,'ACORN station A-P'!EE135,'ACORN station A-P'!EH135,'ACORN station A-P'!EK135,'ACORN station A-P'!EN135,'ACORN station A-P'!EQ135,'ACORN station A-P'!ET135,'ACORN station A-P'!EW135,'ACORN station A-P'!EZ135,'ACORN station A-P'!FC135,'ACORN station A-P'!FF135,'ACORN station A-P'!FI135,'ACORN station A-P'!FL135,'ACORN station A-P'!FO135,'ACORN station A-P'!FR135,SUM('ACORN station A-P'!FU135,'ACORN station A-P'!FX135,'ACORN station A-P'!GA135,'ACORN station A-P'!GD135,'ACORN station A-P'!GG135,'ACORN station A-P'!GJ135,'ACORN station A-P'!GM135,'ACORN station A-P'!GP135,'ACORN station A-P'!GS135,'ACORN station A-P'!GV135,'ACORN station A-P'!GY135,'ACORN station A-P'!HB135,'ACORN station A-P'!HE135,'ACORN station A-P'!HH135,'ACORN station A-P'!HK135,'ACORN station A-P'!HN135,'ACORN station A-P'!HQ135,'ACORN station A-P'!HT135,'ACORN station A-P'!HW135,'ACORN station A-P'!HZ135,'ACORN station A-P'!IC135,'ACORN station A-P'!IF135,'ACORN station A-P'!II135,'ACORN station A-P'!IL135,'ACORN station A-P'!IO135,'ACORN station A-P'!IR135,C135,F135,I135,SUM(L135,O135,R135,U135,X135,AA135,AD135,AG135,AJ135,AM135,AP135,AS135,AV135,AY135,BB135,BE135,BH135,BK135,BN135,BQ135,BT135,BW135,BZ135,CC135,CF135))))</f>
        <v>1923.067477780617</v>
      </c>
      <c r="CT135" s="24">
        <f>SUM('ACORN station A-P'!D135,'ACORN station A-P'!G135,'ACORN station A-P'!J135,'ACORN station A-P'!M135,'ACORN station A-P'!P135,'ACORN station A-P'!S135,'ACORN station A-P'!V135,'ACORN station A-P'!Y135,'ACORN station A-P'!AB135,'ACORN station A-P'!AE135,'ACORN station A-P'!AH135,'ACORN station A-P'!AK135,'ACORN station A-P'!AN135,'ACORN station A-P'!AQ135,'ACORN station A-P'!AT135,'ACORN station A-P'!AW135,'ACORN station A-P'!AZ135,'ACORN station A-P'!BC135,'ACORN station A-P'!BF135,'ACORN station A-P'!BI135,'ACORN station A-P'!BL135,'ACORN station A-P'!BO135,'ACORN station A-P'!BR135,'ACORN station A-P'!BU135,'ACORN station A-P'!BX135,'ACORN station A-P'!CA135,'ACORN station A-P'!CD135,'ACORN station A-P'!CG135,'ACORN station A-P'!CJ135,SUM('ACORN station A-P'!CM135,'ACORN station A-P'!CP135,'ACORN station A-P'!CS135,'ACORN station A-P'!CV135,'ACORN station A-P'!CY135,'ACORN station A-P'!DB135,'ACORN station A-P'!DE135,'ACORN station A-P'!DH135,'ACORN station A-P'!DK135,'ACORN station A-P'!DN135,'ACORN station A-P'!DQ135,'ACORN station A-P'!DT135,'ACORN station A-P'!DW135,'ACORN station A-P'!DZ135,'ACORN station A-P'!EC135,'ACORN station A-P'!EF135,'ACORN station A-P'!EI135,'ACORN station A-P'!EL135,'ACORN station A-P'!EO135,'ACORN station A-P'!ER135,'ACORN station A-P'!EU135,'ACORN station A-P'!EX135,'ACORN station A-P'!FA135,'ACORN station A-P'!FD135,'ACORN station A-P'!FG135,'ACORN station A-P'!FJ135,'ACORN station A-P'!FM135,'ACORN station A-P'!FP135,'ACORN station A-P'!FS135,SUM('ACORN station A-P'!FV135,'ACORN station A-P'!FY135,'ACORN station A-P'!GB135,'ACORN station A-P'!GE135,'ACORN station A-P'!GH135,'ACORN station A-P'!GK135,'ACORN station A-P'!GN135,'ACORN station A-P'!GQ135,'ACORN station A-P'!GT135,'ACORN station A-P'!GW135,'ACORN station A-P'!GZ135,'ACORN station A-P'!HC135,'ACORN station A-P'!HF135,'ACORN station A-P'!HI135,'ACORN station A-P'!HL135,'ACORN station A-P'!HO135,'ACORN station A-P'!HR135,'ACORN station A-P'!HU135,'ACORN station A-P'!HX135,'ACORN station A-P'!IA135,'ACORN station A-P'!ID135,'ACORN station A-P'!IG135,'ACORN station A-P'!IJ135,'ACORN station A-P'!IM135,'ACORN station A-P'!IP135,'ACORN station A-P'!IS135,D135,G135,J135,SUM(M135,P135,S135,V135,Y135,AB135,AE135,AH135,AK135,AN135,AQ135,AT135,AW135,AZ135,BC135,BF135,BI135,BL135,BO135,BR135,BU135,BX135,CA135,CD135,CG135))))</f>
        <v>1922.231721697850</v>
      </c>
      <c r="CU135" s="24"/>
      <c r="CV135" s="95">
        <f>CR135/DJ135</f>
        <v>42.06782342474927</v>
      </c>
      <c r="CW135" s="95">
        <f>CS135/DK135</f>
        <v>41.80581473436124</v>
      </c>
      <c r="CX135" s="95">
        <f>CT135/DL135</f>
        <v>41.7876461238663</v>
      </c>
      <c r="CY135" s="24"/>
      <c r="CZ135" s="24">
        <f>SUM('ACORN station A-P'!B135,'ACORN station A-P'!E135,'ACORN station A-P'!H135,'ACORN station A-P'!Q135,'ACORN station A-P'!W135,'ACORN station A-P'!Z135,'ACORN station A-P'!AC135,'ACORN station A-P'!AI135,'ACORN station A-P'!AL135,'ACORN station A-P'!AO135,'ACORN station A-P'!AX135,'ACORN station A-P'!BM135,'ACORN station A-P'!BP135,'ACORN station A-P'!BS135,'ACORN station A-P'!BV135,'ACORN station A-P'!CB135,'ACORN station A-P'!CE135,'ACORN station A-P'!CH135,'ACORN station A-P'!CT135,'ACORN station A-P'!CW135,'ACORN station A-P'!DF135,'ACORN station A-P'!DC135,'ACORN station A-P'!DO135,'ACORN station A-P'!DR135,'ACORN station A-P'!DU135,'ACORN station A-P'!DX135,'ACORN station A-P'!EJ135,'ACORN station A-P'!ES135,'ACORN station A-P'!EV135,SUM('ACORN station A-P'!FB135,'ACORN station A-P'!FE135,'ACORN station A-P'!FK135,'ACORN station A-P'!FT135,'ACORN station A-P'!FW135,'ACORN station A-P'!FZ135,'ACORN station A-P'!GC135,'ACORN station A-P'!GF135,'ACORN station A-P'!GL135,'ACORN station A-P'!GR135,'ACORN station A-P'!GU135,'ACORN station A-P'!HA135,'ACORN station A-P'!HD135,'ACORN station A-P'!HG135,'ACORN station A-P'!HM135,'ACORN station A-P'!IB135,'ACORN station A-P'!IE135,'ACORN station A-P'!IN135,'ACORN station A-P'!IQ135,E135,K135,T135,Z135,AF135,AL135,AR135,BA135,BD135,BG135,SUM(BS135,CE135)))</f>
        <v>1472.126999401737</v>
      </c>
      <c r="DA135" s="24">
        <f>SUM('ACORN station A-P'!C135,'ACORN station A-P'!F135,'ACORN station A-P'!I135,'ACORN station A-P'!R135,'ACORN station A-P'!X135,'ACORN station A-P'!AA135,'ACORN station A-P'!AD135,'ACORN station A-P'!AJ135,'ACORN station A-P'!AM135,'ACORN station A-P'!AP135,'ACORN station A-P'!AY135,'ACORN station A-P'!BN135,'ACORN station A-P'!BQ135,'ACORN station A-P'!BT135,'ACORN station A-P'!BW135,'ACORN station A-P'!CC135,'ACORN station A-P'!CF135,'ACORN station A-P'!CI135,'ACORN station A-P'!CU135,'ACORN station A-P'!CX135,'ACORN station A-P'!DG135,'ACORN station A-P'!DD135,'ACORN station A-P'!DP135,'ACORN station A-P'!DS135,'ACORN station A-P'!DV135,'ACORN station A-P'!DY135,'ACORN station A-P'!EK135,'ACORN station A-P'!ET135,'ACORN station A-P'!EW135,SUM('ACORN station A-P'!FC135,'ACORN station A-P'!FF135,'ACORN station A-P'!FL135,'ACORN station A-P'!FU135,'ACORN station A-P'!FX135,'ACORN station A-P'!GA135,'ACORN station A-P'!GD135,'ACORN station A-P'!GG135,'ACORN station A-P'!GM135,'ACORN station A-P'!GS135,'ACORN station A-P'!GV135,'ACORN station A-P'!HB135,'ACORN station A-P'!HE135,'ACORN station A-P'!HH135,'ACORN station A-P'!HN135,'ACORN station A-P'!IC135,'ACORN station A-P'!IF135,'ACORN station A-P'!IO135,'ACORN station A-P'!IR135,F135,L135,U135,AA135,AG135,AM135,AS135,BB135,BE135,BH135,SUM(BT135,CF135)))</f>
        <v>1546.721088891728</v>
      </c>
      <c r="DB135" s="24">
        <f>SUM('ACORN station A-P'!D135,'ACORN station A-P'!G135,'ACORN station A-P'!J135,'ACORN station A-P'!S135,'ACORN station A-P'!Y135,'ACORN station A-P'!AB135,'ACORN station A-P'!AE135,'ACORN station A-P'!AK135,'ACORN station A-P'!AN135,'ACORN station A-P'!AQ135,'ACORN station A-P'!AZ135,'ACORN station A-P'!BO135,'ACORN station A-P'!BR135,'ACORN station A-P'!BU135,'ACORN station A-P'!BX135,'ACORN station A-P'!CD135,'ACORN station A-P'!CG135,'ACORN station A-P'!CJ135,'ACORN station A-P'!CV135,'ACORN station A-P'!CY135,'ACORN station A-P'!DH135,'ACORN station A-P'!DE135,'ACORN station A-P'!DQ135,'ACORN station A-P'!DT135,'ACORN station A-P'!DW135,'ACORN station A-P'!DZ135,'ACORN station A-P'!EL135,'ACORN station A-P'!EU135,'ACORN station A-P'!EX135,SUM('ACORN station A-P'!FD135,'ACORN station A-P'!FG135,'ACORN station A-P'!FM135,'ACORN station A-P'!FV135,'ACORN station A-P'!FY135,'ACORN station A-P'!GB135,'ACORN station A-P'!GE135,'ACORN station A-P'!GH135,'ACORN station A-P'!GN135,'ACORN station A-P'!GT135,'ACORN station A-P'!GW135,'ACORN station A-P'!HC135,'ACORN station A-P'!HF135,'ACORN station A-P'!HI135,'ACORN station A-P'!HO135,'ACORN station A-P'!ID135,'ACORN station A-P'!IG135,'ACORN station A-P'!IP135,'ACORN station A-P'!IS135,G135,M135,V135,AB135,AH135,AN135,AT135,BC135,BF135,BI135,SUM(BU135,CG135)))</f>
        <v>1544.292287174040</v>
      </c>
      <c r="DC135" s="24"/>
      <c r="DD135" s="95">
        <f>CZ135/DM135</f>
        <v>42.06077141147819</v>
      </c>
      <c r="DE135" s="95">
        <f>DA135/DN135</f>
        <v>41.80327267274942</v>
      </c>
      <c r="DF135" s="95">
        <f>DB135/DO135</f>
        <v>41.73762938308217</v>
      </c>
      <c r="DG135" s="44">
        <f>SUM(COUNT('ACORN station A-P'!E135,'ACORN station A-P'!H135,'ACORN station A-P'!K135,'ACORN station A-P'!N135,'ACORN station A-P'!Q135,'ACORN station A-P'!T135,'ACORN station A-P'!W135,'ACORN station A-P'!Z135,'ACORN station A-P'!AC135,'ACORN station A-P'!AF135,'ACORN station A-P'!AI135,'ACORN station A-P'!AL135,'ACORN station A-P'!AO135,'ACORN station A-P'!AR135,'ACORN station A-P'!AU135,'ACORN station A-P'!AX135,'ACORN station A-P'!BA135,'ACORN station A-P'!BD135,'ACORN station A-P'!BG135,'ACORN station A-P'!BJ135,'ACORN station A-P'!BM135,'ACORN station A-P'!BP135,'ACORN station A-P'!BS135,'ACORN station A-P'!BV135,'ACORN station A-P'!BY135,'ACORN station A-P'!CB135,'ACORN station A-P'!CE135,'ACORN station A-P'!CH135,'ACORN station A-P'!CK135,'ACORN station A-P'!CN135),COUNT('ACORN station A-P'!CQ135,'ACORN station A-P'!CT135,'ACORN station A-P'!CW135,'ACORN station A-P'!CZ135,'ACORN station A-P'!DC135,'ACORN station A-P'!DF135,'ACORN station A-P'!DI135,'ACORN station A-P'!DL135,'ACORN station A-P'!DO135,'ACORN station A-P'!DR135,'ACORN station A-P'!DU135,'ACORN station A-P'!DX135,'ACORN station A-P'!EA135,'ACORN station A-P'!ED135,'ACORN station A-P'!EG135,'ACORN station A-P'!EJ135,'ACORN station A-P'!EP135,'ACORN station A-P'!ES135,'ACORN station A-P'!EV135,'ACORN station A-P'!EY135,'ACORN station A-P'!FB135,'ACORN station A-P'!FE135,'ACORN station A-P'!FH135,'ACORN station A-P'!FK135,'ACORN station A-P'!FQ135,'ACORN station A-P'!FT135,'ACORN station A-P'!FW135,'ACORN station A-P'!FZ135,'ACORN station A-P'!GC135,'ACORN station A-P'!GF135),COUNT('ACORN station A-P'!GI135,'ACORN station A-P'!GO135,'ACORN station A-P'!GR135,'ACORN station A-P'!GU135,'ACORN station A-P'!GX135,'ACORN station A-P'!HA135,'ACORN station A-P'!HD135,'ACORN station A-P'!HG135,'ACORN station A-P'!HJ135,'ACORN station A-P'!HM135,'ACORN station A-P'!HP135,'ACORN station A-P'!HS135,'ACORN station A-P'!HV135,'ACORN station A-P'!HY135,'ACORN station A-P'!IB135,'ACORN station A-P'!IE135,'ACORN station A-P'!IH135,'ACORN station A-P'!IK135,'ACORN station A-P'!IN135,'ACORN station A-P'!IQ135,B135,E135,K135,Q135,T135,W135,Z135,AC135,AI135,AL135),COUNT(AO135,AR135,AX135,BA135,BD135,BG135,BJ135,BM135,BP135,BS135,BV135,BY135,CB135,CE135))</f>
        <v>43</v>
      </c>
      <c r="DH135" s="44">
        <f>SUM(COUNT('ACORN station A-P'!F135,'ACORN station A-P'!I135,'ACORN station A-P'!L135,'ACORN station A-P'!O135,'ACORN station A-P'!R135,'ACORN station A-P'!U135,'ACORN station A-P'!X135,'ACORN station A-P'!AA135,'ACORN station A-P'!AD135,'ACORN station A-P'!AG135,'ACORN station A-P'!AJ135,'ACORN station A-P'!AM135,'ACORN station A-P'!AP135,'ACORN station A-P'!AS135,'ACORN station A-P'!AV135,'ACORN station A-P'!AY135,'ACORN station A-P'!BB135,'ACORN station A-P'!BE135,'ACORN station A-P'!BH135,'ACORN station A-P'!BK135,'ACORN station A-P'!BN135,'ACORN station A-P'!BQ135,'ACORN station A-P'!BT135,'ACORN station A-P'!BW135,'ACORN station A-P'!BZ135,'ACORN station A-P'!CC135,'ACORN station A-P'!CF135,'ACORN station A-P'!CI135,'ACORN station A-P'!CL135,'ACORN station A-P'!CO135),COUNT('ACORN station A-P'!CR135,'ACORN station A-P'!CU135,'ACORN station A-P'!CX135,'ACORN station A-P'!DA135,'ACORN station A-P'!DD135,'ACORN station A-P'!DG135,'ACORN station A-P'!DJ135,'ACORN station A-P'!DM135,'ACORN station A-P'!DP135,'ACORN station A-P'!DS135,'ACORN station A-P'!DV135,'ACORN station A-P'!DY135,'ACORN station A-P'!EB135,'ACORN station A-P'!EE135,'ACORN station A-P'!EH135,'ACORN station A-P'!EK135,'ACORN station A-P'!EQ135,'ACORN station A-P'!ET135,'ACORN station A-P'!EW135,'ACORN station A-P'!EZ135,'ACORN station A-P'!FC135,'ACORN station A-P'!FF135,'ACORN station A-P'!FI135,'ACORN station A-P'!FL135,'ACORN station A-P'!FR135,'ACORN station A-P'!FU135,'ACORN station A-P'!FX135,'ACORN station A-P'!GA135,'ACORN station A-P'!GD135,'ACORN station A-P'!GG135),COUNT('ACORN station A-P'!GJ135,'ACORN station A-P'!GP135,'ACORN station A-P'!GS135,'ACORN station A-P'!GV135,'ACORN station A-P'!GY135,'ACORN station A-P'!HB135,'ACORN station A-P'!HE135,'ACORN station A-P'!HH135,'ACORN station A-P'!HK135,'ACORN station A-P'!HN135,'ACORN station A-P'!HQ135,'ACORN station A-P'!HT135,'ACORN station A-P'!HW135,'ACORN station A-P'!HZ135,'ACORN station A-P'!IC135,'ACORN station A-P'!IF135,'ACORN station A-P'!II135,'ACORN station A-P'!IL135,'ACORN station A-P'!IO135,'ACORN station A-P'!IR135,C135,F135,L135,R135,U135,X135,AA135,AD135,AJ135,AM135),COUNT(AP135,AS135,AY135,BB135,BE135,BH135,BK135,BN135,BQ135,BT135,BW135,BZ135,CC135,CF135))</f>
        <v>44</v>
      </c>
      <c r="DI135" s="44">
        <f>SUM(COUNT('ACORN station A-P'!G135,'ACORN station A-P'!J135,'ACORN station A-P'!M135,'ACORN station A-P'!P135,'ACORN station A-P'!S135,'ACORN station A-P'!V135,'ACORN station A-P'!Y135,'ACORN station A-P'!AB135,'ACORN station A-P'!AE135,'ACORN station A-P'!AH135,'ACORN station A-P'!AK135,'ACORN station A-P'!AN135,'ACORN station A-P'!AQ135,'ACORN station A-P'!AT135,'ACORN station A-P'!AW135,'ACORN station A-P'!AZ135,'ACORN station A-P'!BC135,'ACORN station A-P'!BF135,'ACORN station A-P'!BI135,'ACORN station A-P'!BL135,'ACORN station A-P'!BO135,'ACORN station A-P'!BR135,'ACORN station A-P'!BU135,'ACORN station A-P'!BX135,'ACORN station A-P'!CA135,'ACORN station A-P'!CD135,'ACORN station A-P'!CG135,'ACORN station A-P'!CJ135,'ACORN station A-P'!CM135,'ACORN station A-P'!CP135),COUNT('ACORN station A-P'!CS135,'ACORN station A-P'!CV135,'ACORN station A-P'!CY135,'ACORN station A-P'!DB135,'ACORN station A-P'!DE135,'ACORN station A-P'!DH135,'ACORN station A-P'!DK135,'ACORN station A-P'!DN135,'ACORN station A-P'!DQ135,'ACORN station A-P'!DT135,'ACORN station A-P'!DW135,'ACORN station A-P'!DZ135,'ACORN station A-P'!EC135,'ACORN station A-P'!EF135,'ACORN station A-P'!EI135,'ACORN station A-P'!EL135,'ACORN station A-P'!ER135,'ACORN station A-P'!EU135,'ACORN station A-P'!EX135,'ACORN station A-P'!FA135,'ACORN station A-P'!FD135,'ACORN station A-P'!FG135,'ACORN station A-P'!FJ135,'ACORN station A-P'!FM135,'ACORN station A-P'!FS135,'ACORN station A-P'!FV135,'ACORN station A-P'!FY135,'ACORN station A-P'!GB135,'ACORN station A-P'!GE135,'ACORN station A-P'!GH135),COUNT('ACORN station A-P'!GK135,'ACORN station A-P'!GQ135,'ACORN station A-P'!GT135,'ACORN station A-P'!GW135,'ACORN station A-P'!GZ135,'ACORN station A-P'!HC135,'ACORN station A-P'!HF135,'ACORN station A-P'!HI135,'ACORN station A-P'!HL135,'ACORN station A-P'!HO135,'ACORN station A-P'!HR135,'ACORN station A-P'!HU135,'ACORN station A-P'!HX135,'ACORN station A-P'!IA135,'ACORN station A-P'!ID135,'ACORN station A-P'!IG135,'ACORN station A-P'!IJ135,'ACORN station A-P'!IM135,'ACORN station A-P'!IP135,'ACORN station A-P'!IS135,D135,G135,M135,S135,V135,Y135,AB135,AE135,AK135,AN135),COUNT(AQ135,AT135,AZ135,BC135,BF135,BI135,BL135,BO135,BR135,BU135,BX135,CA135,CD135,CG135))</f>
        <v>45</v>
      </c>
      <c r="DJ135" s="44">
        <f>SUM(COUNT('ACORN station A-P'!B135,'ACORN station A-P'!E135,'ACORN station A-P'!H135,'ACORN station A-P'!K135,'ACORN station A-P'!N135,'ACORN station A-P'!Q135,'ACORN station A-P'!T135,'ACORN station A-P'!W135,'ACORN station A-P'!Z135,'ACORN station A-P'!AC135,'ACORN station A-P'!AF135,'ACORN station A-P'!AI135,'ACORN station A-P'!AL135,'ACORN station A-P'!AO135,'ACORN station A-P'!AR135,'ACORN station A-P'!AU135,'ACORN station A-P'!AX135,'ACORN station A-P'!BA135,'ACORN station A-P'!BD135,'ACORN station A-P'!BG135,'ACORN station A-P'!BJ135,'ACORN station A-P'!BM135,'ACORN station A-P'!BP135,'ACORN station A-P'!BS135,'ACORN station A-P'!BV135,'ACORN station A-P'!BY135,'ACORN station A-P'!CB135,'ACORN station A-P'!CE135,'ACORN station A-P'!CH135,'ACORN station A-P'!CK135),COUNT('ACORN station A-P'!CN135,'ACORN station A-P'!CQ135,'ACORN station A-P'!CT135,'ACORN station A-P'!CW135,'ACORN station A-P'!CZ135,'ACORN station A-P'!DC135,'ACORN station A-P'!DF135,'ACORN station A-P'!DI135,'ACORN station A-P'!DL135,'ACORN station A-P'!DO135,'ACORN station A-P'!DR135,'ACORN station A-P'!DU135,'ACORN station A-P'!DX135,'ACORN station A-P'!EA135,'ACORN station A-P'!ED135,'ACORN station A-P'!EG135,'ACORN station A-P'!EJ135,'ACORN station A-P'!EM135,'ACORN station A-P'!EP135,'ACORN station A-P'!ES135,'ACORN station A-P'!EV135,'ACORN station A-P'!EY135,'ACORN station A-P'!FB135,'ACORN station A-P'!FE135,'ACORN station A-P'!FH135,'ACORN station A-P'!FK135,'ACORN station A-P'!FN135,'ACORN station A-P'!FQ135,'ACORN station A-P'!FT135,'ACORN station A-P'!FW135),COUNT('ACORN station A-P'!FZ135,'ACORN station A-P'!GC135,'ACORN station A-P'!GF135,'ACORN station A-P'!GI135,'ACORN station A-P'!GL135,'ACORN station A-P'!GO135,'ACORN station A-P'!GR135,'ACORN station A-P'!GU135,'ACORN station A-P'!GX135,'ACORN station A-P'!HA135,'ACORN station A-P'!HD135,'ACORN station A-P'!HG135,'ACORN station A-P'!HJ135,'ACORN station A-P'!HM135,'ACORN station A-P'!HP135,'ACORN station A-P'!HS135,'ACORN station A-P'!HV135,'ACORN station A-P'!HY135,'ACORN station A-P'!IB135,'ACORN station A-P'!IE135,'ACORN station A-P'!IH135,'ACORN station A-P'!IK135,'ACORN station A-P'!IN135,'ACORN station A-P'!IQ135,B135,E135,H135,K135,N135,Q135),COUNT(T135,W135,Z135,AC135,AF135,AI135,AL135,AO135,AR135,AU135,AX135,BA135,BD135,BG135,BJ135,BM135,BP135,BS135,BV135,BY135,CB135,CE135))</f>
        <v>44</v>
      </c>
      <c r="DK135" s="44">
        <f>SUM(COUNT('ACORN station A-P'!C135,'ACORN station A-P'!F135,'ACORN station A-P'!I135,'ACORN station A-P'!L135,'ACORN station A-P'!O135,'ACORN station A-P'!R135,'ACORN station A-P'!U135,'ACORN station A-P'!X135,'ACORN station A-P'!AA135,'ACORN station A-P'!AD135,'ACORN station A-P'!AG135,'ACORN station A-P'!AJ135,'ACORN station A-P'!AM135,'ACORN station A-P'!AP135,'ACORN station A-P'!AS135,'ACORN station A-P'!AV135,'ACORN station A-P'!AY135,'ACORN station A-P'!BB135,'ACORN station A-P'!BE135,'ACORN station A-P'!BH135,'ACORN station A-P'!BK135,'ACORN station A-P'!BN135,'ACORN station A-P'!BQ135,'ACORN station A-P'!BT135,'ACORN station A-P'!BW135,'ACORN station A-P'!BZ135,'ACORN station A-P'!CC135,'ACORN station A-P'!CF135,'ACORN station A-P'!CI135,'ACORN station A-P'!CL135),COUNT('ACORN station A-P'!CO135,'ACORN station A-P'!CR135,'ACORN station A-P'!CU135,'ACORN station A-P'!CX135,'ACORN station A-P'!DA135,'ACORN station A-P'!DD135,'ACORN station A-P'!DG135,'ACORN station A-P'!DJ135,'ACORN station A-P'!DM135,'ACORN station A-P'!DP135,'ACORN station A-P'!DS135,'ACORN station A-P'!DV135,'ACORN station A-P'!DY135,'ACORN station A-P'!EB135,'ACORN station A-P'!EE135,'ACORN station A-P'!EH135,'ACORN station A-P'!EK135,'ACORN station A-P'!EN135,'ACORN station A-P'!EQ135,'ACORN station A-P'!ET135,'ACORN station A-P'!EW135,'ACORN station A-P'!EZ135,'ACORN station A-P'!FC135,'ACORN station A-P'!FF135,'ACORN station A-P'!FI135,'ACORN station A-P'!FL135,'ACORN station A-P'!FO135,'ACORN station A-P'!FR135,'ACORN station A-P'!FU135,'ACORN station A-P'!FX135),COUNT('ACORN station A-P'!GA135,'ACORN station A-P'!GD135,'ACORN station A-P'!GG135,'ACORN station A-P'!GJ135,'ACORN station A-P'!GM135,'ACORN station A-P'!GP135,'ACORN station A-P'!GS135,'ACORN station A-P'!GV135,'ACORN station A-P'!GY135,'ACORN station A-P'!HB135,'ACORN station A-P'!HE135,'ACORN station A-P'!HH135,'ACORN station A-P'!HK135,'ACORN station A-P'!HN135,'ACORN station A-P'!HQ135,'ACORN station A-P'!HT135,'ACORN station A-P'!HW135,'ACORN station A-P'!HZ135,'ACORN station A-P'!IC135,'ACORN station A-P'!IF135,'ACORN station A-P'!II135,'ACORN station A-P'!IL135,'ACORN station A-P'!IO135,'ACORN station A-P'!IR135,C135,F135,I135,L135,O135,R135),COUNT(U135,X135,AA135,AD135,AG135,AJ135,AM135,AP135,AS135,AV135,AY135,BB135,BE135,BH135,BK135,BN135,BQ135,BT135,BW135,BZ135,CC135,CF135))</f>
        <v>46</v>
      </c>
      <c r="DL135" s="44">
        <f>SUM(COUNT('ACORN station A-P'!D135,'ACORN station A-P'!G135,'ACORN station A-P'!J135,'ACORN station A-P'!M135,'ACORN station A-P'!P135,'ACORN station A-P'!S135,'ACORN station A-P'!V135,'ACORN station A-P'!Y135,'ACORN station A-P'!AB135,'ACORN station A-P'!AE135,'ACORN station A-P'!AH135,'ACORN station A-P'!AK135,'ACORN station A-P'!AN135,'ACORN station A-P'!AQ135,'ACORN station A-P'!AT135,'ACORN station A-P'!AW135,'ACORN station A-P'!AZ135,'ACORN station A-P'!BC135,'ACORN station A-P'!BF135,'ACORN station A-P'!BI135,'ACORN station A-P'!BL135,'ACORN station A-P'!BO135,'ACORN station A-P'!BR135,'ACORN station A-P'!BU135,'ACORN station A-P'!BX135,'ACORN station A-P'!CA135,'ACORN station A-P'!CD135,'ACORN station A-P'!CG135,'ACORN station A-P'!CJ135,'ACORN station A-P'!CM135),COUNT('ACORN station A-P'!CP135,'ACORN station A-P'!CS135,'ACORN station A-P'!CV135,'ACORN station A-P'!CY135,'ACORN station A-P'!DB135,'ACORN station A-P'!DE135,'ACORN station A-P'!DH135,'ACORN station A-P'!DK135,'ACORN station A-P'!DN135,'ACORN station A-P'!DQ135,'ACORN station A-P'!DT135,'ACORN station A-P'!DW135,'ACORN station A-P'!DZ135,'ACORN station A-P'!EC135,'ACORN station A-P'!EF135,'ACORN station A-P'!EI135,'ACORN station A-P'!EL135,'ACORN station A-P'!EO135,'ACORN station A-P'!ER135,'ACORN station A-P'!EU135,'ACORN station A-P'!EX135,'ACORN station A-P'!FA135,'ACORN station A-P'!FD135,'ACORN station A-P'!FG135,'ACORN station A-P'!FJ135,'ACORN station A-P'!FM135,'ACORN station A-P'!FP135,'ACORN station A-P'!FS135,'ACORN station A-P'!FV135,'ACORN station A-P'!FY135),COUNT('ACORN station A-P'!GB135,'ACORN station A-P'!GE135,'ACORN station A-P'!GH135,'ACORN station A-P'!GK135,'ACORN station A-P'!GN135,'ACORN station A-P'!GQ135,'ACORN station A-P'!GT135,'ACORN station A-P'!GW135,'ACORN station A-P'!GZ135,'ACORN station A-P'!HC135,'ACORN station A-P'!HF135,'ACORN station A-P'!HI135,'ACORN station A-P'!HL135,'ACORN station A-P'!HO135,'ACORN station A-P'!HR135,'ACORN station A-P'!HU135,'ACORN station A-P'!HX135,'ACORN station A-P'!IA135,'ACORN station A-P'!ID135,'ACORN station A-P'!IG135,'ACORN station A-P'!IJ135,'ACORN station A-P'!IM135,'ACORN station A-P'!IP135,'ACORN station A-P'!IS135,D135,G135,J135,M135,P135,S135),COUNT(V135,Y135,AB135,AE135,AH135,AK135,AN135,AQ135,AT135,AW135,AZ135,BC135,BF135,BI135,BL135,BO135,BR135,BU135,BX135,CA135,CD135,CG135))</f>
        <v>46</v>
      </c>
      <c r="DM135" s="44">
        <f>SUM(BS135,CE135)</f>
        <v>35</v>
      </c>
      <c r="DN135" s="44">
        <f>SUM(BT135,CF135)</f>
        <v>37</v>
      </c>
      <c r="DO135" s="44">
        <f>SUM(BU135,CG135)</f>
        <v>37</v>
      </c>
      <c r="DP135" s="93"/>
      <c r="DQ135" s="93"/>
      <c r="DR135" s="44"/>
      <c r="DS135" s="44"/>
      <c r="DT135" s="44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</row>
    <row r="136" ht="22.35" customHeight="1">
      <c r="A136" s="19">
        <v>1934</v>
      </c>
      <c r="B136" s="29"/>
      <c r="C136" s="24"/>
      <c r="D136" s="25"/>
      <c r="E136" s="23">
        <v>41.61111111111111</v>
      </c>
      <c r="F136" s="24">
        <v>42.272</v>
      </c>
      <c r="G136" s="25">
        <v>41.31304347826087</v>
      </c>
      <c r="H136" s="23"/>
      <c r="I136" s="24"/>
      <c r="J136" s="25"/>
      <c r="K136" s="23"/>
      <c r="L136" s="24"/>
      <c r="M136" s="25"/>
      <c r="N136" s="23"/>
      <c r="O136" s="24"/>
      <c r="P136" s="25"/>
      <c r="Q136" s="23">
        <v>40</v>
      </c>
      <c r="R136" s="24"/>
      <c r="S136" s="25">
        <v>40.4</v>
      </c>
      <c r="T136" s="23"/>
      <c r="U136" s="24"/>
      <c r="V136" s="25">
        <v>40.55</v>
      </c>
      <c r="W136" s="23"/>
      <c r="X136" s="24"/>
      <c r="Y136" s="25"/>
      <c r="Z136" s="23">
        <v>41.8</v>
      </c>
      <c r="AA136" s="24">
        <v>41.53333333333333</v>
      </c>
      <c r="AB136" s="25">
        <v>41.36153846153847</v>
      </c>
      <c r="AC136" s="23">
        <v>40.93333333333334</v>
      </c>
      <c r="AD136" s="24">
        <v>40.4</v>
      </c>
      <c r="AE136" s="25">
        <v>40.13333333333333</v>
      </c>
      <c r="AF136" s="23"/>
      <c r="AG136" s="24">
        <v>41.6</v>
      </c>
      <c r="AH136" s="25"/>
      <c r="AI136" s="23">
        <v>41.83870967741935</v>
      </c>
      <c r="AJ136" s="24">
        <v>41.58499999999999</v>
      </c>
      <c r="AK136" s="25">
        <v>41.70333333333334</v>
      </c>
      <c r="AL136" s="23">
        <v>40.81304347826087</v>
      </c>
      <c r="AM136" s="24">
        <v>40.85555555555556</v>
      </c>
      <c r="AN136" s="25">
        <v>41.13666666666666</v>
      </c>
      <c r="AO136" s="23"/>
      <c r="AP136" s="24"/>
      <c r="AQ136" s="25"/>
      <c r="AR136" s="23">
        <v>41.9</v>
      </c>
      <c r="AS136" s="24">
        <v>41.55454545454545</v>
      </c>
      <c r="AT136" s="25">
        <v>41.9</v>
      </c>
      <c r="AU136" s="23"/>
      <c r="AV136" s="24"/>
      <c r="AW136" s="25"/>
      <c r="AX136" s="23"/>
      <c r="AY136" s="24"/>
      <c r="AZ136" s="25"/>
      <c r="BA136" s="23"/>
      <c r="BB136" s="24"/>
      <c r="BC136" s="25">
        <v>40.2</v>
      </c>
      <c r="BD136" s="23">
        <v>41.1</v>
      </c>
      <c r="BE136" s="24"/>
      <c r="BF136" s="25">
        <v>40.65</v>
      </c>
      <c r="BG136" s="23">
        <v>40.93333333333334</v>
      </c>
      <c r="BH136" s="24">
        <v>40.93333333333334</v>
      </c>
      <c r="BI136" s="25">
        <v>41</v>
      </c>
      <c r="BJ136" s="23"/>
      <c r="BK136" s="24"/>
      <c r="BL136" s="25"/>
      <c r="BM136" s="23"/>
      <c r="BN136" s="24"/>
      <c r="BO136" s="25"/>
      <c r="BP136" s="23"/>
      <c r="BQ136" s="24"/>
      <c r="BR136" s="25"/>
      <c r="BS136" s="23"/>
      <c r="BT136" s="24"/>
      <c r="BU136" s="25"/>
      <c r="BV136" s="23"/>
      <c r="BW136" s="24"/>
      <c r="BX136" s="25"/>
      <c r="BY136" s="23"/>
      <c r="BZ136" s="24"/>
      <c r="CA136" s="25"/>
      <c r="CB136" s="23"/>
      <c r="CC136" s="24"/>
      <c r="CD136" s="25"/>
      <c r="CE136" s="23"/>
      <c r="CF136" s="24"/>
      <c r="CG136" s="25"/>
      <c r="CH136" s="92"/>
      <c r="CI136" s="93"/>
      <c r="CJ136" s="24">
        <f>SUM('ACORN station A-P'!E136,'ACORN station A-P'!H136,'ACORN station A-P'!K136,'ACORN station A-P'!N136,'ACORN station A-P'!Q136,'ACORN station A-P'!T136,'ACORN station A-P'!W136,'ACORN station A-P'!Z136,'ACORN station A-P'!AC136,'ACORN station A-P'!AF136,'ACORN station A-P'!AI136,'ACORN station A-P'!AL136,'ACORN station A-P'!AO136,'ACORN station A-P'!AR136,'ACORN station A-P'!AU136,'ACORN station A-P'!AX136,'ACORN station A-P'!BA136,'ACORN station A-P'!BD136,'ACORN station A-P'!BG136,'ACORN station A-P'!BJ136,'ACORN station A-P'!BM136,'ACORN station A-P'!BP136,'ACORN station A-P'!BS136,'ACORN station A-P'!BV136,'ACORN station A-P'!BY136,'ACORN station A-P'!CB136,'ACORN station A-P'!CE136,'ACORN station A-P'!CH136,'ACORN station A-P'!CK136,SUM('ACORN station A-P'!CN136,'ACORN station A-P'!CQ136,'ACORN station A-P'!CT136,'ACORN station A-P'!CW136,'ACORN station A-P'!CZ136,'ACORN station A-P'!DC136,'ACORN station A-P'!DF136,'ACORN station A-P'!DI136,'ACORN station A-P'!DL136,'ACORN station A-P'!DO136,'ACORN station A-P'!DR136,'ACORN station A-P'!DU136,'ACORN station A-P'!DX136,'ACORN station A-P'!EA136,'ACORN station A-P'!ED136,'ACORN station A-P'!EG136,'ACORN station A-P'!EJ136,'ACORN station A-P'!EP136,'ACORN station A-P'!ES136,'ACORN station A-P'!EV136,'ACORN station A-P'!EY136,'ACORN station A-P'!FB136,'ACORN station A-P'!FE136,'ACORN station A-P'!FH136,'ACORN station A-P'!FK136,'ACORN station A-P'!FQ136,'ACORN station A-P'!FT136,'ACORN station A-P'!FW136,'ACORN station A-P'!FZ136,SUM('ACORN station A-P'!GC136,'ACORN station A-P'!GF136,'ACORN station A-P'!GI136,'ACORN station A-P'!GO136,'ACORN station A-P'!GR136,'ACORN station A-P'!GU136,'ACORN station A-P'!GX136,'ACORN station A-P'!HA136,'ACORN station A-P'!HD136,'ACORN station A-P'!HG136,'ACORN station A-P'!HJ136,'ACORN station A-P'!HM136,'ACORN station A-P'!HP136,'ACORN station A-P'!HS136,'ACORN station A-P'!HV136,'ACORN station A-P'!HY136,'ACORN station A-P'!IB136,'ACORN station A-P'!IE136,'ACORN station A-P'!IH136,'ACORN station A-P'!IK136,'ACORN station A-P'!IN136,'ACORN station A-P'!IQ136,B136,E136,K136,Q136,T136,W136,Z136,SUM(AC136,AI136,AL136,AO136,AR136,AX136,BA136,BD136,BG136,BJ136,BM136,BP136,BS136,BV136,BY136,CB136,CE136))))</f>
        <v>1906.133234326746</v>
      </c>
      <c r="CK136" s="24">
        <f>SUM('ACORN station A-P'!F136,'ACORN station A-P'!I136,'ACORN station A-P'!L136,'ACORN station A-P'!O136,'ACORN station A-P'!R136,'ACORN station A-P'!U136,'ACORN station A-P'!X136,'ACORN station A-P'!AA136,'ACORN station A-P'!AD136,'ACORN station A-P'!AG136,'ACORN station A-P'!AJ136,'ACORN station A-P'!AM136,'ACORN station A-P'!AP136,'ACORN station A-P'!AS136,'ACORN station A-P'!AV136,'ACORN station A-P'!AY136,'ACORN station A-P'!BB136,'ACORN station A-P'!BE136,'ACORN station A-P'!BH136,'ACORN station A-P'!BK136,'ACORN station A-P'!BN136,'ACORN station A-P'!BQ136,'ACORN station A-P'!BT136,'ACORN station A-P'!BW136,'ACORN station A-P'!BZ136,'ACORN station A-P'!CC136,'ACORN station A-P'!CF136,'ACORN station A-P'!CI136,'ACORN station A-P'!CL136,SUM('ACORN station A-P'!CO136,'ACORN station A-P'!CR136,'ACORN station A-P'!CU136,'ACORN station A-P'!CX136,'ACORN station A-P'!DA136,'ACORN station A-P'!DD136,'ACORN station A-P'!DG136,'ACORN station A-P'!DJ136,'ACORN station A-P'!DM136,'ACORN station A-P'!DP136,'ACORN station A-P'!DS136,'ACORN station A-P'!DV136,'ACORN station A-P'!DY136,'ACORN station A-P'!EB136,'ACORN station A-P'!EE136,'ACORN station A-P'!EH136,'ACORN station A-P'!EK136,'ACORN station A-P'!EQ136,'ACORN station A-P'!ET136,'ACORN station A-P'!EW136,'ACORN station A-P'!EZ136,'ACORN station A-P'!FC136,'ACORN station A-P'!FF136,'ACORN station A-P'!FI136,'ACORN station A-P'!FL136,'ACORN station A-P'!FR136,'ACORN station A-P'!FU136,'ACORN station A-P'!FX136,'ACORN station A-P'!GA136,SUM('ACORN station A-P'!GD136,'ACORN station A-P'!GG136,'ACORN station A-P'!GJ136,'ACORN station A-P'!GP136,'ACORN station A-P'!GS136,'ACORN station A-P'!GV136,'ACORN station A-P'!GY136,'ACORN station A-P'!HB136,'ACORN station A-P'!HE136,'ACORN station A-P'!HH136,'ACORN station A-P'!HK136,'ACORN station A-P'!HN136,'ACORN station A-P'!HQ136,'ACORN station A-P'!HT136,'ACORN station A-P'!HW136,'ACORN station A-P'!HZ136,'ACORN station A-P'!IC136,'ACORN station A-P'!IF136,'ACORN station A-P'!II136,'ACORN station A-P'!IL136,'ACORN station A-P'!IO136,'ACORN station A-P'!IR136,C136,F136,L136,R136,U136,X136,AA136,SUM(AD136,AJ136,AM136,AP136,AS136,AY136,BB136,BE136,BH136,BK136,BN136,BQ136,BT136,BW136,BZ136,CC136,CF136))))</f>
        <v>1781.108875901876</v>
      </c>
      <c r="CL136" s="24">
        <f>SUM('ACORN station A-P'!G136,'ACORN station A-P'!J136,'ACORN station A-P'!M136,'ACORN station A-P'!P136,'ACORN station A-P'!S136,'ACORN station A-P'!V136,'ACORN station A-P'!Y136,'ACORN station A-P'!AB136,'ACORN station A-P'!AE136,'ACORN station A-P'!AH136,'ACORN station A-P'!AK136,'ACORN station A-P'!AN136,'ACORN station A-P'!AQ136,'ACORN station A-P'!AT136,'ACORN station A-P'!AW136,'ACORN station A-P'!AZ136,'ACORN station A-P'!BC136,'ACORN station A-P'!BF136,'ACORN station A-P'!BI136,'ACORN station A-P'!BL136,'ACORN station A-P'!BO136,'ACORN station A-P'!BR136,'ACORN station A-P'!BU136,'ACORN station A-P'!BX136,'ACORN station A-P'!CA136,'ACORN station A-P'!CD136,'ACORN station A-P'!CG136,'ACORN station A-P'!CJ136,'ACORN station A-P'!CM136,SUM('ACORN station A-P'!CP136,'ACORN station A-P'!CS136,'ACORN station A-P'!CV136,'ACORN station A-P'!CY136,'ACORN station A-P'!DB136,'ACORN station A-P'!DE136,'ACORN station A-P'!DH136,'ACORN station A-P'!DK136,'ACORN station A-P'!DN136,'ACORN station A-P'!DQ136,'ACORN station A-P'!DT136,'ACORN station A-P'!DW136,'ACORN station A-P'!DZ136,'ACORN station A-P'!EC136,'ACORN station A-P'!EF136,'ACORN station A-P'!EI136,'ACORN station A-P'!EL136,'ACORN station A-P'!ER136,'ACORN station A-P'!EU136,'ACORN station A-P'!EX136,'ACORN station A-P'!FA136,'ACORN station A-P'!FD136,'ACORN station A-P'!FG136,'ACORN station A-P'!FJ136,'ACORN station A-P'!FM136,'ACORN station A-P'!FS136,'ACORN station A-P'!FV136,'ACORN station A-P'!FY136,'ACORN station A-P'!GB136,SUM('ACORN station A-P'!GE136,'ACORN station A-P'!GH136,'ACORN station A-P'!GK136,'ACORN station A-P'!GQ136,'ACORN station A-P'!GT136,'ACORN station A-P'!GW136,'ACORN station A-P'!GZ136,'ACORN station A-P'!HC136,'ACORN station A-P'!HF136,'ACORN station A-P'!HI136,'ACORN station A-P'!HL136,'ACORN station A-P'!HO136,'ACORN station A-P'!HR136,'ACORN station A-P'!HU136,'ACORN station A-P'!HX136,'ACORN station A-P'!IA136,'ACORN station A-P'!ID136,'ACORN station A-P'!IG136,'ACORN station A-P'!IJ136,'ACORN station A-P'!IM136,'ACORN station A-P'!IP136,'ACORN station A-P'!IS136,D136,G136,M136,S136,V136,Y136,AB136,SUM(AE136,AK136,AN136,AQ136,AT136,AZ136,BC136,BF136,BI136,BL136,BO136,BR136,BU136,BX136,CA136,CD136,CG136))))</f>
        <v>1899.498186919286</v>
      </c>
      <c r="CM136" s="94"/>
      <c r="CN136" s="95">
        <f>CJ136/DG136</f>
        <v>41.43767900710318</v>
      </c>
      <c r="CO136" s="95">
        <f>CK136/DH136</f>
        <v>41.42113664888084</v>
      </c>
      <c r="CP136" s="95">
        <f>CL136/DI136</f>
        <v>41.29343884607143</v>
      </c>
      <c r="CQ136" s="24"/>
      <c r="CR136" s="24">
        <f>SUM('ACORN station A-P'!B136,'ACORN station A-P'!E136,'ACORN station A-P'!H136,'ACORN station A-P'!K136,'ACORN station A-P'!N136,'ACORN station A-P'!Q136,'ACORN station A-P'!T136,'ACORN station A-P'!W136,'ACORN station A-P'!Z136,'ACORN station A-P'!AC136,'ACORN station A-P'!AF136,'ACORN station A-P'!AI136,'ACORN station A-P'!AL136,'ACORN station A-P'!AO136,'ACORN station A-P'!AR136,'ACORN station A-P'!AU136,'ACORN station A-P'!AX136,'ACORN station A-P'!BA136,'ACORN station A-P'!BD136,'ACORN station A-P'!BG136,'ACORN station A-P'!BJ136,'ACORN station A-P'!BM136,'ACORN station A-P'!BP136,'ACORN station A-P'!BS136,'ACORN station A-P'!BV136,'ACORN station A-P'!BY136,'ACORN station A-P'!CB136,'ACORN station A-P'!CE136,'ACORN station A-P'!CH136,SUM('ACORN station A-P'!CK136,'ACORN station A-P'!CN136,'ACORN station A-P'!CQ136,'ACORN station A-P'!CT136,'ACORN station A-P'!CW136,'ACORN station A-P'!CZ136,'ACORN station A-P'!DC136,'ACORN station A-P'!DF136,'ACORN station A-P'!DI136,'ACORN station A-P'!DL136,'ACORN station A-P'!DO136,'ACORN station A-P'!DR136,'ACORN station A-P'!DU136,'ACORN station A-P'!DX136,'ACORN station A-P'!EA136,'ACORN station A-P'!ED136,'ACORN station A-P'!EG136,'ACORN station A-P'!EJ136,'ACORN station A-P'!EM136,'ACORN station A-P'!EP136,'ACORN station A-P'!ES136,'ACORN station A-P'!EV136,'ACORN station A-P'!EY136,'ACORN station A-P'!FB136,'ACORN station A-P'!FE136,'ACORN station A-P'!FH136,'ACORN station A-P'!FK136,'ACORN station A-P'!FN136,'ACORN station A-P'!FQ136,SUM('ACORN station A-P'!FT136,'ACORN station A-P'!FW136,'ACORN station A-P'!FZ136,'ACORN station A-P'!GC136,'ACORN station A-P'!GF136,'ACORN station A-P'!GI136,'ACORN station A-P'!GL136,'ACORN station A-P'!GO136,'ACORN station A-P'!GR136,'ACORN station A-P'!GU136,'ACORN station A-P'!GX136,'ACORN station A-P'!HA136,'ACORN station A-P'!HD136,'ACORN station A-P'!HG136,'ACORN station A-P'!HJ136,'ACORN station A-P'!HM136,'ACORN station A-P'!HP136,'ACORN station A-P'!HS136,'ACORN station A-P'!HV136,'ACORN station A-P'!HY136,'ACORN station A-P'!IB136,'ACORN station A-P'!IE136,'ACORN station A-P'!IH136,'ACORN station A-P'!IK136,'ACORN station A-P'!IN136,'ACORN station A-P'!IQ136,B136,E136,H136,SUM(K136,N136,Q136,T136,W136,Z136,AC136,AF136,AI136,AL136,AO136,AR136,AU136,AX136,BA136,BD136,BG136,BJ136,BM136,BP136,BS136,BV136,BY136,CB136,CE136))))</f>
        <v>1987.363234326746</v>
      </c>
      <c r="CS136" s="24">
        <f>SUM('ACORN station A-P'!C136,'ACORN station A-P'!F136,'ACORN station A-P'!I136,'ACORN station A-P'!L136,'ACORN station A-P'!O136,'ACORN station A-P'!R136,'ACORN station A-P'!U136,'ACORN station A-P'!X136,'ACORN station A-P'!AA136,'ACORN station A-P'!AD136,'ACORN station A-P'!AG136,'ACORN station A-P'!AJ136,'ACORN station A-P'!AM136,'ACORN station A-P'!AP136,'ACORN station A-P'!AS136,'ACORN station A-P'!AV136,'ACORN station A-P'!AY136,'ACORN station A-P'!BB136,'ACORN station A-P'!BE136,'ACORN station A-P'!BH136,'ACORN station A-P'!BK136,'ACORN station A-P'!BN136,'ACORN station A-P'!BQ136,'ACORN station A-P'!BT136,'ACORN station A-P'!BW136,'ACORN station A-P'!BZ136,'ACORN station A-P'!CC136,'ACORN station A-P'!CF136,'ACORN station A-P'!CI136,SUM('ACORN station A-P'!CL136,'ACORN station A-P'!CO136,'ACORN station A-P'!CR136,'ACORN station A-P'!CU136,'ACORN station A-P'!CX136,'ACORN station A-P'!DA136,'ACORN station A-P'!DD136,'ACORN station A-P'!DG136,'ACORN station A-P'!DJ136,'ACORN station A-P'!DM136,'ACORN station A-P'!DP136,'ACORN station A-P'!DS136,'ACORN station A-P'!DV136,'ACORN station A-P'!DY136,'ACORN station A-P'!EB136,'ACORN station A-P'!EE136,'ACORN station A-P'!EH136,'ACORN station A-P'!EK136,'ACORN station A-P'!EN136,'ACORN station A-P'!EQ136,'ACORN station A-P'!ET136,'ACORN station A-P'!EW136,'ACORN station A-P'!EZ136,'ACORN station A-P'!FC136,'ACORN station A-P'!FF136,'ACORN station A-P'!FI136,'ACORN station A-P'!FL136,'ACORN station A-P'!FO136,'ACORN station A-P'!FR136,SUM('ACORN station A-P'!FU136,'ACORN station A-P'!FX136,'ACORN station A-P'!GA136,'ACORN station A-P'!GD136,'ACORN station A-P'!GG136,'ACORN station A-P'!GJ136,'ACORN station A-P'!GM136,'ACORN station A-P'!GP136,'ACORN station A-P'!GS136,'ACORN station A-P'!GV136,'ACORN station A-P'!GY136,'ACORN station A-P'!HB136,'ACORN station A-P'!HE136,'ACORN station A-P'!HH136,'ACORN station A-P'!HK136,'ACORN station A-P'!HN136,'ACORN station A-P'!HQ136,'ACORN station A-P'!HT136,'ACORN station A-P'!HW136,'ACORN station A-P'!HZ136,'ACORN station A-P'!IC136,'ACORN station A-P'!IF136,'ACORN station A-P'!II136,'ACORN station A-P'!IL136,'ACORN station A-P'!IO136,'ACORN station A-P'!IR136,C136,F136,I136,SUM(L136,O136,R136,U136,X136,AA136,AD136,AG136,AJ136,AM136,AP136,AS136,AV136,AY136,BB136,BE136,BH136,BK136,BN136,BQ136,BT136,BW136,BZ136,CC136,CF136))))</f>
        <v>1863.794590187590</v>
      </c>
      <c r="CT136" s="24">
        <f>SUM('ACORN station A-P'!D136,'ACORN station A-P'!G136,'ACORN station A-P'!J136,'ACORN station A-P'!M136,'ACORN station A-P'!P136,'ACORN station A-P'!S136,'ACORN station A-P'!V136,'ACORN station A-P'!Y136,'ACORN station A-P'!AB136,'ACORN station A-P'!AE136,'ACORN station A-P'!AH136,'ACORN station A-P'!AK136,'ACORN station A-P'!AN136,'ACORN station A-P'!AQ136,'ACORN station A-P'!AT136,'ACORN station A-P'!AW136,'ACORN station A-P'!AZ136,'ACORN station A-P'!BC136,'ACORN station A-P'!BF136,'ACORN station A-P'!BI136,'ACORN station A-P'!BL136,'ACORN station A-P'!BO136,'ACORN station A-P'!BR136,'ACORN station A-P'!BU136,'ACORN station A-P'!BX136,'ACORN station A-P'!CA136,'ACORN station A-P'!CD136,'ACORN station A-P'!CG136,'ACORN station A-P'!CJ136,SUM('ACORN station A-P'!CM136,'ACORN station A-P'!CP136,'ACORN station A-P'!CS136,'ACORN station A-P'!CV136,'ACORN station A-P'!CY136,'ACORN station A-P'!DB136,'ACORN station A-P'!DE136,'ACORN station A-P'!DH136,'ACORN station A-P'!DK136,'ACORN station A-P'!DN136,'ACORN station A-P'!DQ136,'ACORN station A-P'!DT136,'ACORN station A-P'!DW136,'ACORN station A-P'!DZ136,'ACORN station A-P'!EC136,'ACORN station A-P'!EF136,'ACORN station A-P'!EI136,'ACORN station A-P'!EL136,'ACORN station A-P'!EO136,'ACORN station A-P'!ER136,'ACORN station A-P'!EU136,'ACORN station A-P'!EX136,'ACORN station A-P'!FA136,'ACORN station A-P'!FD136,'ACORN station A-P'!FG136,'ACORN station A-P'!FJ136,'ACORN station A-P'!FM136,'ACORN station A-P'!FP136,'ACORN station A-P'!FS136,SUM('ACORN station A-P'!FV136,'ACORN station A-P'!FY136,'ACORN station A-P'!GB136,'ACORN station A-P'!GE136,'ACORN station A-P'!GH136,'ACORN station A-P'!GK136,'ACORN station A-P'!GN136,'ACORN station A-P'!GQ136,'ACORN station A-P'!GT136,'ACORN station A-P'!GW136,'ACORN station A-P'!GZ136,'ACORN station A-P'!HC136,'ACORN station A-P'!HF136,'ACORN station A-P'!HI136,'ACORN station A-P'!HL136,'ACORN station A-P'!HO136,'ACORN station A-P'!HR136,'ACORN station A-P'!HU136,'ACORN station A-P'!HX136,'ACORN station A-P'!IA136,'ACORN station A-P'!ID136,'ACORN station A-P'!IG136,'ACORN station A-P'!IJ136,'ACORN station A-P'!IM136,'ACORN station A-P'!IP136,'ACORN station A-P'!IS136,D136,G136,J136,SUM(M136,P136,S136,V136,Y136,AB136,AE136,AH136,AK136,AN136,AQ136,AT136,AW136,AZ136,BC136,BF136,BI136,BL136,BO136,BR136,BU136,BX136,CA136,CD136,CG136))))</f>
        <v>1940.726758347857</v>
      </c>
      <c r="CU136" s="24"/>
      <c r="CV136" s="95">
        <f>CR136/DJ136</f>
        <v>41.40340071514055</v>
      </c>
      <c r="CW136" s="95">
        <f>CS136/DK136</f>
        <v>41.41765755972423</v>
      </c>
      <c r="CX136" s="95">
        <f>CT136/DL136</f>
        <v>41.29205868825228</v>
      </c>
      <c r="CY136" s="24"/>
      <c r="CZ136" s="24">
        <f>SUM('ACORN station A-P'!B136,'ACORN station A-P'!E136,'ACORN station A-P'!H136,'ACORN station A-P'!Q136,'ACORN station A-P'!W136,'ACORN station A-P'!Z136,'ACORN station A-P'!AC136,'ACORN station A-P'!AI136,'ACORN station A-P'!AL136,'ACORN station A-P'!AO136,'ACORN station A-P'!AX136,'ACORN station A-P'!BM136,'ACORN station A-P'!BP136,'ACORN station A-P'!BS136,'ACORN station A-P'!BV136,'ACORN station A-P'!CB136,'ACORN station A-P'!CE136,'ACORN station A-P'!CH136,'ACORN station A-P'!CT136,'ACORN station A-P'!CW136,'ACORN station A-P'!DF136,'ACORN station A-P'!DC136,'ACORN station A-P'!DO136,'ACORN station A-P'!DR136,'ACORN station A-P'!DU136,'ACORN station A-P'!DX136,'ACORN station A-P'!EJ136,'ACORN station A-P'!ES136,'ACORN station A-P'!EV136,SUM('ACORN station A-P'!FB136,'ACORN station A-P'!FE136,'ACORN station A-P'!FK136,'ACORN station A-P'!FT136,'ACORN station A-P'!FW136,'ACORN station A-P'!FZ136,'ACORN station A-P'!GC136,'ACORN station A-P'!GF136,'ACORN station A-P'!GL136,'ACORN station A-P'!GR136,'ACORN station A-P'!GU136,'ACORN station A-P'!HA136,'ACORN station A-P'!HD136,'ACORN station A-P'!HG136,'ACORN station A-P'!HM136,'ACORN station A-P'!IB136,'ACORN station A-P'!IE136,'ACORN station A-P'!IN136,'ACORN station A-P'!IQ136,E136,K136,T136,Z136,AF136,AL136,AR136,BA136,BD136,BG136,SUM(BS136,CE136)))</f>
        <v>1532.349297870004</v>
      </c>
      <c r="DA136" s="24">
        <f>SUM('ACORN station A-P'!C136,'ACORN station A-P'!F136,'ACORN station A-P'!I136,'ACORN station A-P'!R136,'ACORN station A-P'!X136,'ACORN station A-P'!AA136,'ACORN station A-P'!AD136,'ACORN station A-P'!AJ136,'ACORN station A-P'!AM136,'ACORN station A-P'!AP136,'ACORN station A-P'!AY136,'ACORN station A-P'!BN136,'ACORN station A-P'!BQ136,'ACORN station A-P'!BT136,'ACORN station A-P'!BW136,'ACORN station A-P'!CC136,'ACORN station A-P'!CF136,'ACORN station A-P'!CI136,'ACORN station A-P'!CU136,'ACORN station A-P'!CX136,'ACORN station A-P'!DG136,'ACORN station A-P'!DD136,'ACORN station A-P'!DP136,'ACORN station A-P'!DS136,'ACORN station A-P'!DV136,'ACORN station A-P'!DY136,'ACORN station A-P'!EK136,'ACORN station A-P'!ET136,'ACORN station A-P'!EW136,SUM('ACORN station A-P'!FC136,'ACORN station A-P'!FF136,'ACORN station A-P'!FL136,'ACORN station A-P'!FU136,'ACORN station A-P'!FX136,'ACORN station A-P'!GA136,'ACORN station A-P'!GD136,'ACORN station A-P'!GG136,'ACORN station A-P'!GM136,'ACORN station A-P'!GS136,'ACORN station A-P'!GV136,'ACORN station A-P'!HB136,'ACORN station A-P'!HE136,'ACORN station A-P'!HH136,'ACORN station A-P'!HN136,'ACORN station A-P'!IC136,'ACORN station A-P'!IF136,'ACORN station A-P'!IO136,'ACORN station A-P'!IR136,F136,L136,U136,AA136,AG136,AM136,AS136,BB136,BE136,BH136,SUM(BT136,CF136)))</f>
        <v>1490.075544372294</v>
      </c>
      <c r="DB136" s="24">
        <f>SUM('ACORN station A-P'!D136,'ACORN station A-P'!G136,'ACORN station A-P'!J136,'ACORN station A-P'!S136,'ACORN station A-P'!Y136,'ACORN station A-P'!AB136,'ACORN station A-P'!AE136,'ACORN station A-P'!AK136,'ACORN station A-P'!AN136,'ACORN station A-P'!AQ136,'ACORN station A-P'!AZ136,'ACORN station A-P'!BO136,'ACORN station A-P'!BR136,'ACORN station A-P'!BU136,'ACORN station A-P'!BX136,'ACORN station A-P'!CD136,'ACORN station A-P'!CG136,'ACORN station A-P'!CJ136,'ACORN station A-P'!CV136,'ACORN station A-P'!CY136,'ACORN station A-P'!DH136,'ACORN station A-P'!DE136,'ACORN station A-P'!DQ136,'ACORN station A-P'!DT136,'ACORN station A-P'!DW136,'ACORN station A-P'!DZ136,'ACORN station A-P'!EL136,'ACORN station A-P'!EU136,'ACORN station A-P'!EX136,SUM('ACORN station A-P'!FD136,'ACORN station A-P'!FG136,'ACORN station A-P'!FM136,'ACORN station A-P'!FV136,'ACORN station A-P'!FY136,'ACORN station A-P'!GB136,'ACORN station A-P'!GE136,'ACORN station A-P'!GH136,'ACORN station A-P'!GN136,'ACORN station A-P'!GT136,'ACORN station A-P'!GW136,'ACORN station A-P'!HC136,'ACORN station A-P'!HF136,'ACORN station A-P'!HI136,'ACORN station A-P'!HO136,'ACORN station A-P'!ID136,'ACORN station A-P'!IG136,'ACORN station A-P'!IP136,'ACORN station A-P'!IS136,G136,M136,V136,AB136,AH136,AN136,AT136,BC136,BF136,BI136,SUM(BU136,CG136)))</f>
        <v>1485.889268647329</v>
      </c>
      <c r="DC136" s="24"/>
      <c r="DD136" s="95">
        <f>CZ136/DM136</f>
        <v>41.4148458883785</v>
      </c>
      <c r="DE136" s="95">
        <f>DA136/DN136</f>
        <v>41.39098734367484</v>
      </c>
      <c r="DF136" s="95">
        <f>DB136/DO136</f>
        <v>41.27470190687026</v>
      </c>
      <c r="DG136" s="44">
        <f>SUM(COUNT('ACORN station A-P'!E136,'ACORN station A-P'!H136,'ACORN station A-P'!K136,'ACORN station A-P'!N136,'ACORN station A-P'!Q136,'ACORN station A-P'!T136,'ACORN station A-P'!W136,'ACORN station A-P'!Z136,'ACORN station A-P'!AC136,'ACORN station A-P'!AF136,'ACORN station A-P'!AI136,'ACORN station A-P'!AL136,'ACORN station A-P'!AO136,'ACORN station A-P'!AR136,'ACORN station A-P'!AU136,'ACORN station A-P'!AX136,'ACORN station A-P'!BA136,'ACORN station A-P'!BD136,'ACORN station A-P'!BG136,'ACORN station A-P'!BJ136,'ACORN station A-P'!BM136,'ACORN station A-P'!BP136,'ACORN station A-P'!BS136,'ACORN station A-P'!BV136,'ACORN station A-P'!BY136,'ACORN station A-P'!CB136,'ACORN station A-P'!CE136,'ACORN station A-P'!CH136,'ACORN station A-P'!CK136,'ACORN station A-P'!CN136),COUNT('ACORN station A-P'!CQ136,'ACORN station A-P'!CT136,'ACORN station A-P'!CW136,'ACORN station A-P'!CZ136,'ACORN station A-P'!DC136,'ACORN station A-P'!DF136,'ACORN station A-P'!DI136,'ACORN station A-P'!DL136,'ACORN station A-P'!DO136,'ACORN station A-P'!DR136,'ACORN station A-P'!DU136,'ACORN station A-P'!DX136,'ACORN station A-P'!EA136,'ACORN station A-P'!ED136,'ACORN station A-P'!EG136,'ACORN station A-P'!EJ136,'ACORN station A-P'!EP136,'ACORN station A-P'!ES136,'ACORN station A-P'!EV136,'ACORN station A-P'!EY136,'ACORN station A-P'!FB136,'ACORN station A-P'!FE136,'ACORN station A-P'!FH136,'ACORN station A-P'!FK136,'ACORN station A-P'!FQ136,'ACORN station A-P'!FT136,'ACORN station A-P'!FW136,'ACORN station A-P'!FZ136,'ACORN station A-P'!GC136,'ACORN station A-P'!GF136),COUNT('ACORN station A-P'!GI136,'ACORN station A-P'!GO136,'ACORN station A-P'!GR136,'ACORN station A-P'!GU136,'ACORN station A-P'!GX136,'ACORN station A-P'!HA136,'ACORN station A-P'!HD136,'ACORN station A-P'!HG136,'ACORN station A-P'!HJ136,'ACORN station A-P'!HM136,'ACORN station A-P'!HP136,'ACORN station A-P'!HS136,'ACORN station A-P'!HV136,'ACORN station A-P'!HY136,'ACORN station A-P'!IB136,'ACORN station A-P'!IE136,'ACORN station A-P'!IH136,'ACORN station A-P'!IK136,'ACORN station A-P'!IN136,'ACORN station A-P'!IQ136,B136,E136,K136,Q136,T136,W136,Z136,AC136,AI136,AL136),COUNT(AO136,AR136,AX136,BA136,BD136,BG136,BJ136,BM136,BP136,BS136,BV136,BY136,CB136,CE136))</f>
        <v>46</v>
      </c>
      <c r="DH136" s="44">
        <f>SUM(COUNT('ACORN station A-P'!F136,'ACORN station A-P'!I136,'ACORN station A-P'!L136,'ACORN station A-P'!O136,'ACORN station A-P'!R136,'ACORN station A-P'!U136,'ACORN station A-P'!X136,'ACORN station A-P'!AA136,'ACORN station A-P'!AD136,'ACORN station A-P'!AG136,'ACORN station A-P'!AJ136,'ACORN station A-P'!AM136,'ACORN station A-P'!AP136,'ACORN station A-P'!AS136,'ACORN station A-P'!AV136,'ACORN station A-P'!AY136,'ACORN station A-P'!BB136,'ACORN station A-P'!BE136,'ACORN station A-P'!BH136,'ACORN station A-P'!BK136,'ACORN station A-P'!BN136,'ACORN station A-P'!BQ136,'ACORN station A-P'!BT136,'ACORN station A-P'!BW136,'ACORN station A-P'!BZ136,'ACORN station A-P'!CC136,'ACORN station A-P'!CF136,'ACORN station A-P'!CI136,'ACORN station A-P'!CL136,'ACORN station A-P'!CO136),COUNT('ACORN station A-P'!CR136,'ACORN station A-P'!CU136,'ACORN station A-P'!CX136,'ACORN station A-P'!DA136,'ACORN station A-P'!DD136,'ACORN station A-P'!DG136,'ACORN station A-P'!DJ136,'ACORN station A-P'!DM136,'ACORN station A-P'!DP136,'ACORN station A-P'!DS136,'ACORN station A-P'!DV136,'ACORN station A-P'!DY136,'ACORN station A-P'!EB136,'ACORN station A-P'!EE136,'ACORN station A-P'!EH136,'ACORN station A-P'!EK136,'ACORN station A-P'!EQ136,'ACORN station A-P'!ET136,'ACORN station A-P'!EW136,'ACORN station A-P'!EZ136,'ACORN station A-P'!FC136,'ACORN station A-P'!FF136,'ACORN station A-P'!FI136,'ACORN station A-P'!FL136,'ACORN station A-P'!FR136,'ACORN station A-P'!FU136,'ACORN station A-P'!FX136,'ACORN station A-P'!GA136,'ACORN station A-P'!GD136,'ACORN station A-P'!GG136),COUNT('ACORN station A-P'!GJ136,'ACORN station A-P'!GP136,'ACORN station A-P'!GS136,'ACORN station A-P'!GV136,'ACORN station A-P'!GY136,'ACORN station A-P'!HB136,'ACORN station A-P'!HE136,'ACORN station A-P'!HH136,'ACORN station A-P'!HK136,'ACORN station A-P'!HN136,'ACORN station A-P'!HQ136,'ACORN station A-P'!HT136,'ACORN station A-P'!HW136,'ACORN station A-P'!HZ136,'ACORN station A-P'!IC136,'ACORN station A-P'!IF136,'ACORN station A-P'!II136,'ACORN station A-P'!IL136,'ACORN station A-P'!IO136,'ACORN station A-P'!IR136,C136,F136,L136,R136,U136,X136,AA136,AD136,AJ136,AM136),COUNT(AP136,AS136,AY136,BB136,BE136,BH136,BK136,BN136,BQ136,BT136,BW136,BZ136,CC136,CF136))</f>
        <v>43</v>
      </c>
      <c r="DI136" s="44">
        <f>SUM(COUNT('ACORN station A-P'!G136,'ACORN station A-P'!J136,'ACORN station A-P'!M136,'ACORN station A-P'!P136,'ACORN station A-P'!S136,'ACORN station A-P'!V136,'ACORN station A-P'!Y136,'ACORN station A-P'!AB136,'ACORN station A-P'!AE136,'ACORN station A-P'!AH136,'ACORN station A-P'!AK136,'ACORN station A-P'!AN136,'ACORN station A-P'!AQ136,'ACORN station A-P'!AT136,'ACORN station A-P'!AW136,'ACORN station A-P'!AZ136,'ACORN station A-P'!BC136,'ACORN station A-P'!BF136,'ACORN station A-P'!BI136,'ACORN station A-P'!BL136,'ACORN station A-P'!BO136,'ACORN station A-P'!BR136,'ACORN station A-P'!BU136,'ACORN station A-P'!BX136,'ACORN station A-P'!CA136,'ACORN station A-P'!CD136,'ACORN station A-P'!CG136,'ACORN station A-P'!CJ136,'ACORN station A-P'!CM136,'ACORN station A-P'!CP136),COUNT('ACORN station A-P'!CS136,'ACORN station A-P'!CV136,'ACORN station A-P'!CY136,'ACORN station A-P'!DB136,'ACORN station A-P'!DE136,'ACORN station A-P'!DH136,'ACORN station A-P'!DK136,'ACORN station A-P'!DN136,'ACORN station A-P'!DQ136,'ACORN station A-P'!DT136,'ACORN station A-P'!DW136,'ACORN station A-P'!DZ136,'ACORN station A-P'!EC136,'ACORN station A-P'!EF136,'ACORN station A-P'!EI136,'ACORN station A-P'!EL136,'ACORN station A-P'!ER136,'ACORN station A-P'!EU136,'ACORN station A-P'!EX136,'ACORN station A-P'!FA136,'ACORN station A-P'!FD136,'ACORN station A-P'!FG136,'ACORN station A-P'!FJ136,'ACORN station A-P'!FM136,'ACORN station A-P'!FS136,'ACORN station A-P'!FV136,'ACORN station A-P'!FY136,'ACORN station A-P'!GB136,'ACORN station A-P'!GE136,'ACORN station A-P'!GH136),COUNT('ACORN station A-P'!GK136,'ACORN station A-P'!GQ136,'ACORN station A-P'!GT136,'ACORN station A-P'!GW136,'ACORN station A-P'!GZ136,'ACORN station A-P'!HC136,'ACORN station A-P'!HF136,'ACORN station A-P'!HI136,'ACORN station A-P'!HL136,'ACORN station A-P'!HO136,'ACORN station A-P'!HR136,'ACORN station A-P'!HU136,'ACORN station A-P'!HX136,'ACORN station A-P'!IA136,'ACORN station A-P'!ID136,'ACORN station A-P'!IG136,'ACORN station A-P'!IJ136,'ACORN station A-P'!IM136,'ACORN station A-P'!IP136,'ACORN station A-P'!IS136,D136,G136,M136,S136,V136,Y136,AB136,AE136,AK136,AN136),COUNT(AQ136,AT136,AZ136,BC136,BF136,BI136,BL136,BO136,BR136,BU136,BX136,CA136,CD136,CG136))</f>
        <v>46</v>
      </c>
      <c r="DJ136" s="44">
        <f>SUM(COUNT('ACORN station A-P'!B136,'ACORN station A-P'!E136,'ACORN station A-P'!H136,'ACORN station A-P'!K136,'ACORN station A-P'!N136,'ACORN station A-P'!Q136,'ACORN station A-P'!T136,'ACORN station A-P'!W136,'ACORN station A-P'!Z136,'ACORN station A-P'!AC136,'ACORN station A-P'!AF136,'ACORN station A-P'!AI136,'ACORN station A-P'!AL136,'ACORN station A-P'!AO136,'ACORN station A-P'!AR136,'ACORN station A-P'!AU136,'ACORN station A-P'!AX136,'ACORN station A-P'!BA136,'ACORN station A-P'!BD136,'ACORN station A-P'!BG136,'ACORN station A-P'!BJ136,'ACORN station A-P'!BM136,'ACORN station A-P'!BP136,'ACORN station A-P'!BS136,'ACORN station A-P'!BV136,'ACORN station A-P'!BY136,'ACORN station A-P'!CB136,'ACORN station A-P'!CE136,'ACORN station A-P'!CH136,'ACORN station A-P'!CK136),COUNT('ACORN station A-P'!CN136,'ACORN station A-P'!CQ136,'ACORN station A-P'!CT136,'ACORN station A-P'!CW136,'ACORN station A-P'!CZ136,'ACORN station A-P'!DC136,'ACORN station A-P'!DF136,'ACORN station A-P'!DI136,'ACORN station A-P'!DL136,'ACORN station A-P'!DO136,'ACORN station A-P'!DR136,'ACORN station A-P'!DU136,'ACORN station A-P'!DX136,'ACORN station A-P'!EA136,'ACORN station A-P'!ED136,'ACORN station A-P'!EG136,'ACORN station A-P'!EJ136,'ACORN station A-P'!EM136,'ACORN station A-P'!EP136,'ACORN station A-P'!ES136,'ACORN station A-P'!EV136,'ACORN station A-P'!EY136,'ACORN station A-P'!FB136,'ACORN station A-P'!FE136,'ACORN station A-P'!FH136,'ACORN station A-P'!FK136,'ACORN station A-P'!FN136,'ACORN station A-P'!FQ136,'ACORN station A-P'!FT136,'ACORN station A-P'!FW136),COUNT('ACORN station A-P'!FZ136,'ACORN station A-P'!GC136,'ACORN station A-P'!GF136,'ACORN station A-P'!GI136,'ACORN station A-P'!GL136,'ACORN station A-P'!GO136,'ACORN station A-P'!GR136,'ACORN station A-P'!GU136,'ACORN station A-P'!GX136,'ACORN station A-P'!HA136,'ACORN station A-P'!HD136,'ACORN station A-P'!HG136,'ACORN station A-P'!HJ136,'ACORN station A-P'!HM136,'ACORN station A-P'!HP136,'ACORN station A-P'!HS136,'ACORN station A-P'!HV136,'ACORN station A-P'!HY136,'ACORN station A-P'!IB136,'ACORN station A-P'!IE136,'ACORN station A-P'!IH136,'ACORN station A-P'!IK136,'ACORN station A-P'!IN136,'ACORN station A-P'!IQ136,B136,E136,H136,K136,N136,Q136),COUNT(T136,W136,Z136,AC136,AF136,AI136,AL136,AO136,AR136,AU136,AX136,BA136,BD136,BG136,BJ136,BM136,BP136,BS136,BV136,BY136,CB136,CE136))</f>
        <v>48</v>
      </c>
      <c r="DK136" s="44">
        <f>SUM(COUNT('ACORN station A-P'!C136,'ACORN station A-P'!F136,'ACORN station A-P'!I136,'ACORN station A-P'!L136,'ACORN station A-P'!O136,'ACORN station A-P'!R136,'ACORN station A-P'!U136,'ACORN station A-P'!X136,'ACORN station A-P'!AA136,'ACORN station A-P'!AD136,'ACORN station A-P'!AG136,'ACORN station A-P'!AJ136,'ACORN station A-P'!AM136,'ACORN station A-P'!AP136,'ACORN station A-P'!AS136,'ACORN station A-P'!AV136,'ACORN station A-P'!AY136,'ACORN station A-P'!BB136,'ACORN station A-P'!BE136,'ACORN station A-P'!BH136,'ACORN station A-P'!BK136,'ACORN station A-P'!BN136,'ACORN station A-P'!BQ136,'ACORN station A-P'!BT136,'ACORN station A-P'!BW136,'ACORN station A-P'!BZ136,'ACORN station A-P'!CC136,'ACORN station A-P'!CF136,'ACORN station A-P'!CI136,'ACORN station A-P'!CL136),COUNT('ACORN station A-P'!CO136,'ACORN station A-P'!CR136,'ACORN station A-P'!CU136,'ACORN station A-P'!CX136,'ACORN station A-P'!DA136,'ACORN station A-P'!DD136,'ACORN station A-P'!DG136,'ACORN station A-P'!DJ136,'ACORN station A-P'!DM136,'ACORN station A-P'!DP136,'ACORN station A-P'!DS136,'ACORN station A-P'!DV136,'ACORN station A-P'!DY136,'ACORN station A-P'!EB136,'ACORN station A-P'!EE136,'ACORN station A-P'!EH136,'ACORN station A-P'!EK136,'ACORN station A-P'!EN136,'ACORN station A-P'!EQ136,'ACORN station A-P'!ET136,'ACORN station A-P'!EW136,'ACORN station A-P'!EZ136,'ACORN station A-P'!FC136,'ACORN station A-P'!FF136,'ACORN station A-P'!FI136,'ACORN station A-P'!FL136,'ACORN station A-P'!FO136,'ACORN station A-P'!FR136,'ACORN station A-P'!FU136,'ACORN station A-P'!FX136),COUNT('ACORN station A-P'!GA136,'ACORN station A-P'!GD136,'ACORN station A-P'!GG136,'ACORN station A-P'!GJ136,'ACORN station A-P'!GM136,'ACORN station A-P'!GP136,'ACORN station A-P'!GS136,'ACORN station A-P'!GV136,'ACORN station A-P'!GY136,'ACORN station A-P'!HB136,'ACORN station A-P'!HE136,'ACORN station A-P'!HH136,'ACORN station A-P'!HK136,'ACORN station A-P'!HN136,'ACORN station A-P'!HQ136,'ACORN station A-P'!HT136,'ACORN station A-P'!HW136,'ACORN station A-P'!HZ136,'ACORN station A-P'!IC136,'ACORN station A-P'!IF136,'ACORN station A-P'!II136,'ACORN station A-P'!IL136,'ACORN station A-P'!IO136,'ACORN station A-P'!IR136,C136,F136,I136,L136,O136,R136),COUNT(U136,X136,AA136,AD136,AG136,AJ136,AM136,AP136,AS136,AV136,AY136,BB136,BE136,BH136,BK136,BN136,BQ136,BT136,BW136,BZ136,CC136,CF136))</f>
        <v>45</v>
      </c>
      <c r="DL136" s="44">
        <f>SUM(COUNT('ACORN station A-P'!D136,'ACORN station A-P'!G136,'ACORN station A-P'!J136,'ACORN station A-P'!M136,'ACORN station A-P'!P136,'ACORN station A-P'!S136,'ACORN station A-P'!V136,'ACORN station A-P'!Y136,'ACORN station A-P'!AB136,'ACORN station A-P'!AE136,'ACORN station A-P'!AH136,'ACORN station A-P'!AK136,'ACORN station A-P'!AN136,'ACORN station A-P'!AQ136,'ACORN station A-P'!AT136,'ACORN station A-P'!AW136,'ACORN station A-P'!AZ136,'ACORN station A-P'!BC136,'ACORN station A-P'!BF136,'ACORN station A-P'!BI136,'ACORN station A-P'!BL136,'ACORN station A-P'!BO136,'ACORN station A-P'!BR136,'ACORN station A-P'!BU136,'ACORN station A-P'!BX136,'ACORN station A-P'!CA136,'ACORN station A-P'!CD136,'ACORN station A-P'!CG136,'ACORN station A-P'!CJ136,'ACORN station A-P'!CM136),COUNT('ACORN station A-P'!CP136,'ACORN station A-P'!CS136,'ACORN station A-P'!CV136,'ACORN station A-P'!CY136,'ACORN station A-P'!DB136,'ACORN station A-P'!DE136,'ACORN station A-P'!DH136,'ACORN station A-P'!DK136,'ACORN station A-P'!DN136,'ACORN station A-P'!DQ136,'ACORN station A-P'!DT136,'ACORN station A-P'!DW136,'ACORN station A-P'!DZ136,'ACORN station A-P'!EC136,'ACORN station A-P'!EF136,'ACORN station A-P'!EI136,'ACORN station A-P'!EL136,'ACORN station A-P'!EO136,'ACORN station A-P'!ER136,'ACORN station A-P'!EU136,'ACORN station A-P'!EX136,'ACORN station A-P'!FA136,'ACORN station A-P'!FD136,'ACORN station A-P'!FG136,'ACORN station A-P'!FJ136,'ACORN station A-P'!FM136,'ACORN station A-P'!FP136,'ACORN station A-P'!FS136,'ACORN station A-P'!FV136,'ACORN station A-P'!FY136),COUNT('ACORN station A-P'!GB136,'ACORN station A-P'!GE136,'ACORN station A-P'!GH136,'ACORN station A-P'!GK136,'ACORN station A-P'!GN136,'ACORN station A-P'!GQ136,'ACORN station A-P'!GT136,'ACORN station A-P'!GW136,'ACORN station A-P'!GZ136,'ACORN station A-P'!HC136,'ACORN station A-P'!HF136,'ACORN station A-P'!HI136,'ACORN station A-P'!HL136,'ACORN station A-P'!HO136,'ACORN station A-P'!HR136,'ACORN station A-P'!HU136,'ACORN station A-P'!HX136,'ACORN station A-P'!IA136,'ACORN station A-P'!ID136,'ACORN station A-P'!IG136,'ACORN station A-P'!IJ136,'ACORN station A-P'!IM136,'ACORN station A-P'!IP136,'ACORN station A-P'!IS136,D136,G136,J136,M136,P136,S136),COUNT(V136,Y136,AB136,AE136,AH136,AK136,AN136,AQ136,AT136,AW136,AZ136,BC136,BF136,BI136,BL136,BO136,BR136,BU136,BX136,CA136,CD136,CG136))</f>
        <v>47</v>
      </c>
      <c r="DM136" s="44">
        <f>SUM(BS136,CE136)</f>
        <v>37</v>
      </c>
      <c r="DN136" s="44">
        <f>SUM(BT136,CF136)</f>
        <v>36</v>
      </c>
      <c r="DO136" s="44">
        <f>SUM(BU136,CG136)</f>
        <v>36</v>
      </c>
      <c r="DP136" s="93"/>
      <c r="DQ136" s="93"/>
      <c r="DR136" s="44"/>
      <c r="DS136" s="44"/>
      <c r="DT136" s="44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</row>
    <row r="137" ht="22.35" customHeight="1">
      <c r="A137" s="19">
        <v>1935</v>
      </c>
      <c r="B137" s="29"/>
      <c r="C137" s="24"/>
      <c r="D137" s="25"/>
      <c r="E137" s="23">
        <v>41.88266666666668</v>
      </c>
      <c r="F137" s="24">
        <v>42.35844155844156</v>
      </c>
      <c r="G137" s="25">
        <v>41.34393939393938</v>
      </c>
      <c r="H137" s="23"/>
      <c r="I137" s="24"/>
      <c r="J137" s="25"/>
      <c r="K137" s="23"/>
      <c r="L137" s="24"/>
      <c r="M137" s="25"/>
      <c r="N137" s="23"/>
      <c r="O137" s="24"/>
      <c r="P137" s="25"/>
      <c r="Q137" s="23"/>
      <c r="R137" s="24"/>
      <c r="S137" s="25"/>
      <c r="T137" s="23"/>
      <c r="U137" s="24"/>
      <c r="V137" s="25"/>
      <c r="W137" s="23"/>
      <c r="X137" s="24"/>
      <c r="Y137" s="25"/>
      <c r="Z137" s="23">
        <v>41</v>
      </c>
      <c r="AA137" s="24">
        <v>40.8</v>
      </c>
      <c r="AB137" s="25">
        <v>40.85</v>
      </c>
      <c r="AC137" s="23">
        <v>41.75</v>
      </c>
      <c r="AD137" s="24">
        <v>41.13333333333333</v>
      </c>
      <c r="AE137" s="25">
        <v>41.45</v>
      </c>
      <c r="AF137" s="23"/>
      <c r="AG137" s="24">
        <v>40.6</v>
      </c>
      <c r="AH137" s="25"/>
      <c r="AI137" s="23">
        <v>40.86428571428571</v>
      </c>
      <c r="AJ137" s="24">
        <v>41.4</v>
      </c>
      <c r="AK137" s="25">
        <v>40.99999999999999</v>
      </c>
      <c r="AL137" s="23">
        <v>41.23783783783782</v>
      </c>
      <c r="AM137" s="24">
        <v>41.12857142857143</v>
      </c>
      <c r="AN137" s="25">
        <v>41.21607142857143</v>
      </c>
      <c r="AO137" s="23"/>
      <c r="AP137" s="24"/>
      <c r="AQ137" s="25"/>
      <c r="AR137" s="23">
        <v>41.41538461538461</v>
      </c>
      <c r="AS137" s="24">
        <v>41.44545454545455</v>
      </c>
      <c r="AT137" s="25">
        <v>41.70769230769231</v>
      </c>
      <c r="AU137" s="23"/>
      <c r="AV137" s="24"/>
      <c r="AW137" s="25"/>
      <c r="AX137" s="23"/>
      <c r="AY137" s="24"/>
      <c r="AZ137" s="25"/>
      <c r="BA137" s="23"/>
      <c r="BB137" s="24"/>
      <c r="BC137" s="25"/>
      <c r="BD137" s="23">
        <v>41.38333333333333</v>
      </c>
      <c r="BE137" s="24">
        <v>41</v>
      </c>
      <c r="BF137" s="25">
        <v>40.82222222222222</v>
      </c>
      <c r="BG137" s="23">
        <v>40.4</v>
      </c>
      <c r="BH137" s="24">
        <v>40.53333333333334</v>
      </c>
      <c r="BI137" s="25">
        <v>40.5</v>
      </c>
      <c r="BJ137" s="23"/>
      <c r="BK137" s="24"/>
      <c r="BL137" s="25"/>
      <c r="BM137" s="23"/>
      <c r="BN137" s="24"/>
      <c r="BO137" s="25"/>
      <c r="BP137" s="23"/>
      <c r="BQ137" s="24"/>
      <c r="BR137" s="25"/>
      <c r="BS137" s="23"/>
      <c r="BT137" s="24"/>
      <c r="BU137" s="25"/>
      <c r="BV137" s="23"/>
      <c r="BW137" s="24"/>
      <c r="BX137" s="25"/>
      <c r="BY137" s="23"/>
      <c r="BZ137" s="24"/>
      <c r="CA137" s="25"/>
      <c r="CB137" s="23"/>
      <c r="CC137" s="24"/>
      <c r="CD137" s="25"/>
      <c r="CE137" s="23"/>
      <c r="CF137" s="24"/>
      <c r="CG137" s="25"/>
      <c r="CH137" s="92"/>
      <c r="CI137" s="93"/>
      <c r="CJ137" s="24">
        <f>SUM('ACORN station A-P'!E137,'ACORN station A-P'!H137,'ACORN station A-P'!K137,'ACORN station A-P'!N137,'ACORN station A-P'!Q137,'ACORN station A-P'!T137,'ACORN station A-P'!W137,'ACORN station A-P'!Z137,'ACORN station A-P'!AC137,'ACORN station A-P'!AF137,'ACORN station A-P'!AI137,'ACORN station A-P'!AL137,'ACORN station A-P'!AO137,'ACORN station A-P'!AR137,'ACORN station A-P'!AU137,'ACORN station A-P'!AX137,'ACORN station A-P'!BA137,'ACORN station A-P'!BD137,'ACORN station A-P'!BG137,'ACORN station A-P'!BJ137,'ACORN station A-P'!BM137,'ACORN station A-P'!BP137,'ACORN station A-P'!BS137,'ACORN station A-P'!BV137,'ACORN station A-P'!BY137,'ACORN station A-P'!CB137,'ACORN station A-P'!CE137,'ACORN station A-P'!CH137,'ACORN station A-P'!CK137,SUM('ACORN station A-P'!CN137,'ACORN station A-P'!CQ137,'ACORN station A-P'!CT137,'ACORN station A-P'!CW137,'ACORN station A-P'!CZ137,'ACORN station A-P'!DC137,'ACORN station A-P'!DF137,'ACORN station A-P'!DI137,'ACORN station A-P'!DL137,'ACORN station A-P'!DO137,'ACORN station A-P'!DR137,'ACORN station A-P'!DU137,'ACORN station A-P'!DX137,'ACORN station A-P'!EA137,'ACORN station A-P'!ED137,'ACORN station A-P'!EG137,'ACORN station A-P'!EJ137,'ACORN station A-P'!EP137,'ACORN station A-P'!ES137,'ACORN station A-P'!EV137,'ACORN station A-P'!EY137,'ACORN station A-P'!FB137,'ACORN station A-P'!FE137,'ACORN station A-P'!FH137,'ACORN station A-P'!FK137,'ACORN station A-P'!FQ137,'ACORN station A-P'!FT137,'ACORN station A-P'!FW137,'ACORN station A-P'!FZ137,SUM('ACORN station A-P'!GC137,'ACORN station A-P'!GF137,'ACORN station A-P'!GI137,'ACORN station A-P'!GO137,'ACORN station A-P'!GR137,'ACORN station A-P'!GU137,'ACORN station A-P'!GX137,'ACORN station A-P'!HA137,'ACORN station A-P'!HD137,'ACORN station A-P'!HG137,'ACORN station A-P'!HJ137,'ACORN station A-P'!HM137,'ACORN station A-P'!HP137,'ACORN station A-P'!HS137,'ACORN station A-P'!HV137,'ACORN station A-P'!HY137,'ACORN station A-P'!IB137,'ACORN station A-P'!IE137,'ACORN station A-P'!IH137,'ACORN station A-P'!IK137,'ACORN station A-P'!IN137,'ACORN station A-P'!IQ137,B137,E137,K137,Q137,T137,W137,Z137,SUM(AC137,AI137,AL137,AO137,AR137,AX137,BA137,BD137,BG137,BJ137,BM137,BP137,BS137,BV137,BY137,CB137,CE137))))</f>
        <v>1571.153001679230</v>
      </c>
      <c r="CK137" s="24">
        <f>SUM('ACORN station A-P'!F137,'ACORN station A-P'!I137,'ACORN station A-P'!L137,'ACORN station A-P'!O137,'ACORN station A-P'!R137,'ACORN station A-P'!U137,'ACORN station A-P'!X137,'ACORN station A-P'!AA137,'ACORN station A-P'!AD137,'ACORN station A-P'!AG137,'ACORN station A-P'!AJ137,'ACORN station A-P'!AM137,'ACORN station A-P'!AP137,'ACORN station A-P'!AS137,'ACORN station A-P'!AV137,'ACORN station A-P'!AY137,'ACORN station A-P'!BB137,'ACORN station A-P'!BE137,'ACORN station A-P'!BH137,'ACORN station A-P'!BK137,'ACORN station A-P'!BN137,'ACORN station A-P'!BQ137,'ACORN station A-P'!BT137,'ACORN station A-P'!BW137,'ACORN station A-P'!BZ137,'ACORN station A-P'!CC137,'ACORN station A-P'!CF137,'ACORN station A-P'!CI137,'ACORN station A-P'!CL137,SUM('ACORN station A-P'!CO137,'ACORN station A-P'!CR137,'ACORN station A-P'!CU137,'ACORN station A-P'!CX137,'ACORN station A-P'!DA137,'ACORN station A-P'!DD137,'ACORN station A-P'!DG137,'ACORN station A-P'!DJ137,'ACORN station A-P'!DM137,'ACORN station A-P'!DP137,'ACORN station A-P'!DS137,'ACORN station A-P'!DV137,'ACORN station A-P'!DY137,'ACORN station A-P'!EB137,'ACORN station A-P'!EE137,'ACORN station A-P'!EH137,'ACORN station A-P'!EK137,'ACORN station A-P'!EQ137,'ACORN station A-P'!ET137,'ACORN station A-P'!EW137,'ACORN station A-P'!EZ137,'ACORN station A-P'!FC137,'ACORN station A-P'!FF137,'ACORN station A-P'!FI137,'ACORN station A-P'!FL137,'ACORN station A-P'!FR137,'ACORN station A-P'!FU137,'ACORN station A-P'!FX137,'ACORN station A-P'!GA137,SUM('ACORN station A-P'!GD137,'ACORN station A-P'!GG137,'ACORN station A-P'!GJ137,'ACORN station A-P'!GP137,'ACORN station A-P'!GS137,'ACORN station A-P'!GV137,'ACORN station A-P'!GY137,'ACORN station A-P'!HB137,'ACORN station A-P'!HE137,'ACORN station A-P'!HH137,'ACORN station A-P'!HK137,'ACORN station A-P'!HN137,'ACORN station A-P'!HQ137,'ACORN station A-P'!HT137,'ACORN station A-P'!HW137,'ACORN station A-P'!HZ137,'ACORN station A-P'!IC137,'ACORN station A-P'!IF137,'ACORN station A-P'!II137,'ACORN station A-P'!IL137,'ACORN station A-P'!IO137,'ACORN station A-P'!IR137,C137,F137,L137,R137,U137,X137,AA137,SUM(AD137,AJ137,AM137,AP137,AS137,AY137,BB137,BE137,BH137,BK137,BN137,BQ137,BT137,BW137,BZ137,CC137,CF137))))</f>
        <v>1686.550341166770</v>
      </c>
      <c r="CL137" s="24">
        <f>SUM('ACORN station A-P'!G137,'ACORN station A-P'!J137,'ACORN station A-P'!M137,'ACORN station A-P'!P137,'ACORN station A-P'!S137,'ACORN station A-P'!V137,'ACORN station A-P'!Y137,'ACORN station A-P'!AB137,'ACORN station A-P'!AE137,'ACORN station A-P'!AH137,'ACORN station A-P'!AK137,'ACORN station A-P'!AN137,'ACORN station A-P'!AQ137,'ACORN station A-P'!AT137,'ACORN station A-P'!AW137,'ACORN station A-P'!AZ137,'ACORN station A-P'!BC137,'ACORN station A-P'!BF137,'ACORN station A-P'!BI137,'ACORN station A-P'!BL137,'ACORN station A-P'!BO137,'ACORN station A-P'!BR137,'ACORN station A-P'!BU137,'ACORN station A-P'!BX137,'ACORN station A-P'!CA137,'ACORN station A-P'!CD137,'ACORN station A-P'!CG137,'ACORN station A-P'!CJ137,'ACORN station A-P'!CM137,SUM('ACORN station A-P'!CP137,'ACORN station A-P'!CS137,'ACORN station A-P'!CV137,'ACORN station A-P'!CY137,'ACORN station A-P'!DB137,'ACORN station A-P'!DE137,'ACORN station A-P'!DH137,'ACORN station A-P'!DK137,'ACORN station A-P'!DN137,'ACORN station A-P'!DQ137,'ACORN station A-P'!DT137,'ACORN station A-P'!DW137,'ACORN station A-P'!DZ137,'ACORN station A-P'!EC137,'ACORN station A-P'!EF137,'ACORN station A-P'!EI137,'ACORN station A-P'!EL137,'ACORN station A-P'!ER137,'ACORN station A-P'!EU137,'ACORN station A-P'!EX137,'ACORN station A-P'!FA137,'ACORN station A-P'!FD137,'ACORN station A-P'!FG137,'ACORN station A-P'!FJ137,'ACORN station A-P'!FM137,'ACORN station A-P'!FS137,'ACORN station A-P'!FV137,'ACORN station A-P'!FY137,'ACORN station A-P'!GB137,SUM('ACORN station A-P'!GE137,'ACORN station A-P'!GH137,'ACORN station A-P'!GK137,'ACORN station A-P'!GQ137,'ACORN station A-P'!GT137,'ACORN station A-P'!GW137,'ACORN station A-P'!GZ137,'ACORN station A-P'!HC137,'ACORN station A-P'!HF137,'ACORN station A-P'!HI137,'ACORN station A-P'!HL137,'ACORN station A-P'!HO137,'ACORN station A-P'!HR137,'ACORN station A-P'!HU137,'ACORN station A-P'!HX137,'ACORN station A-P'!IA137,'ACORN station A-P'!ID137,'ACORN station A-P'!IG137,'ACORN station A-P'!IJ137,'ACORN station A-P'!IM137,'ACORN station A-P'!IP137,'ACORN station A-P'!IS137,D137,G137,M137,S137,V137,Y137,AB137,SUM(AE137,AK137,AN137,AQ137,AT137,AZ137,BC137,BF137,BI137,BL137,BO137,BR137,BU137,BX137,CA137,CD137,CG137))))</f>
        <v>1728.297636724420</v>
      </c>
      <c r="CM137" s="94"/>
      <c r="CN137" s="95">
        <f>CJ137/DG137</f>
        <v>41.34613162313764</v>
      </c>
      <c r="CO137" s="95">
        <f>CK137/DH137</f>
        <v>41.13537417479926</v>
      </c>
      <c r="CP137" s="95">
        <f>CL137/DI137</f>
        <v>41.1499437315338</v>
      </c>
      <c r="CQ137" s="24"/>
      <c r="CR137" s="24">
        <f>SUM('ACORN station A-P'!B137,'ACORN station A-P'!E137,'ACORN station A-P'!H137,'ACORN station A-P'!K137,'ACORN station A-P'!N137,'ACORN station A-P'!Q137,'ACORN station A-P'!T137,'ACORN station A-P'!W137,'ACORN station A-P'!Z137,'ACORN station A-P'!AC137,'ACORN station A-P'!AF137,'ACORN station A-P'!AI137,'ACORN station A-P'!AL137,'ACORN station A-P'!AO137,'ACORN station A-P'!AR137,'ACORN station A-P'!AU137,'ACORN station A-P'!AX137,'ACORN station A-P'!BA137,'ACORN station A-P'!BD137,'ACORN station A-P'!BG137,'ACORN station A-P'!BJ137,'ACORN station A-P'!BM137,'ACORN station A-P'!BP137,'ACORN station A-P'!BS137,'ACORN station A-P'!BV137,'ACORN station A-P'!BY137,'ACORN station A-P'!CB137,'ACORN station A-P'!CE137,'ACORN station A-P'!CH137,SUM('ACORN station A-P'!CK137,'ACORN station A-P'!CN137,'ACORN station A-P'!CQ137,'ACORN station A-P'!CT137,'ACORN station A-P'!CW137,'ACORN station A-P'!CZ137,'ACORN station A-P'!DC137,'ACORN station A-P'!DF137,'ACORN station A-P'!DI137,'ACORN station A-P'!DL137,'ACORN station A-P'!DO137,'ACORN station A-P'!DR137,'ACORN station A-P'!DU137,'ACORN station A-P'!DX137,'ACORN station A-P'!EA137,'ACORN station A-P'!ED137,'ACORN station A-P'!EG137,'ACORN station A-P'!EJ137,'ACORN station A-P'!EM137,'ACORN station A-P'!EP137,'ACORN station A-P'!ES137,'ACORN station A-P'!EV137,'ACORN station A-P'!EY137,'ACORN station A-P'!FB137,'ACORN station A-P'!FE137,'ACORN station A-P'!FH137,'ACORN station A-P'!FK137,'ACORN station A-P'!FN137,'ACORN station A-P'!FQ137,SUM('ACORN station A-P'!FT137,'ACORN station A-P'!FW137,'ACORN station A-P'!FZ137,'ACORN station A-P'!GC137,'ACORN station A-P'!GF137,'ACORN station A-P'!GI137,'ACORN station A-P'!GL137,'ACORN station A-P'!GO137,'ACORN station A-P'!GR137,'ACORN station A-P'!GU137,'ACORN station A-P'!GX137,'ACORN station A-P'!HA137,'ACORN station A-P'!HD137,'ACORN station A-P'!HG137,'ACORN station A-P'!HJ137,'ACORN station A-P'!HM137,'ACORN station A-P'!HP137,'ACORN station A-P'!HS137,'ACORN station A-P'!HV137,'ACORN station A-P'!HY137,'ACORN station A-P'!IB137,'ACORN station A-P'!IE137,'ACORN station A-P'!IH137,'ACORN station A-P'!IK137,'ACORN station A-P'!IN137,'ACORN station A-P'!IQ137,B137,E137,H137,SUM(K137,N137,Q137,T137,W137,Z137,AC137,AF137,AI137,AL137,AO137,AR137,AU137,AX137,BA137,BD137,BG137,BJ137,BM137,BP137,BS137,BV137,BY137,CB137,CE137))))</f>
        <v>1652.453001679230</v>
      </c>
      <c r="CS137" s="24">
        <f>SUM('ACORN station A-P'!C137,'ACORN station A-P'!F137,'ACORN station A-P'!I137,'ACORN station A-P'!L137,'ACORN station A-P'!O137,'ACORN station A-P'!R137,'ACORN station A-P'!U137,'ACORN station A-P'!X137,'ACORN station A-P'!AA137,'ACORN station A-P'!AD137,'ACORN station A-P'!AG137,'ACORN station A-P'!AJ137,'ACORN station A-P'!AM137,'ACORN station A-P'!AP137,'ACORN station A-P'!AS137,'ACORN station A-P'!AV137,'ACORN station A-P'!AY137,'ACORN station A-P'!BB137,'ACORN station A-P'!BE137,'ACORN station A-P'!BH137,'ACORN station A-P'!BK137,'ACORN station A-P'!BN137,'ACORN station A-P'!BQ137,'ACORN station A-P'!BT137,'ACORN station A-P'!BW137,'ACORN station A-P'!BZ137,'ACORN station A-P'!CC137,'ACORN station A-P'!CF137,'ACORN station A-P'!CI137,SUM('ACORN station A-P'!CL137,'ACORN station A-P'!CO137,'ACORN station A-P'!CR137,'ACORN station A-P'!CU137,'ACORN station A-P'!CX137,'ACORN station A-P'!DA137,'ACORN station A-P'!DD137,'ACORN station A-P'!DG137,'ACORN station A-P'!DJ137,'ACORN station A-P'!DM137,'ACORN station A-P'!DP137,'ACORN station A-P'!DS137,'ACORN station A-P'!DV137,'ACORN station A-P'!DY137,'ACORN station A-P'!EB137,'ACORN station A-P'!EE137,'ACORN station A-P'!EH137,'ACORN station A-P'!EK137,'ACORN station A-P'!EN137,'ACORN station A-P'!EQ137,'ACORN station A-P'!ET137,'ACORN station A-P'!EW137,'ACORN station A-P'!EZ137,'ACORN station A-P'!FC137,'ACORN station A-P'!FF137,'ACORN station A-P'!FI137,'ACORN station A-P'!FL137,'ACORN station A-P'!FO137,'ACORN station A-P'!FR137,SUM('ACORN station A-P'!FU137,'ACORN station A-P'!FX137,'ACORN station A-P'!GA137,'ACORN station A-P'!GD137,'ACORN station A-P'!GG137,'ACORN station A-P'!GJ137,'ACORN station A-P'!GM137,'ACORN station A-P'!GP137,'ACORN station A-P'!GS137,'ACORN station A-P'!GV137,'ACORN station A-P'!GY137,'ACORN station A-P'!HB137,'ACORN station A-P'!HE137,'ACORN station A-P'!HH137,'ACORN station A-P'!HK137,'ACORN station A-P'!HN137,'ACORN station A-P'!HQ137,'ACORN station A-P'!HT137,'ACORN station A-P'!HW137,'ACORN station A-P'!HZ137,'ACORN station A-P'!IC137,'ACORN station A-P'!IF137,'ACORN station A-P'!II137,'ACORN station A-P'!IL137,'ACORN station A-P'!IO137,'ACORN station A-P'!IR137,C137,F137,I137,SUM(L137,O137,R137,U137,X137,AA137,AD137,AG137,AJ137,AM137,AP137,AS137,AV137,AY137,BB137,BE137,BH137,BK137,BN137,BQ137,BT137,BW137,BZ137,CC137,CF137))))</f>
        <v>1767.250341166770</v>
      </c>
      <c r="CT137" s="24">
        <f>SUM('ACORN station A-P'!D137,'ACORN station A-P'!G137,'ACORN station A-P'!J137,'ACORN station A-P'!M137,'ACORN station A-P'!P137,'ACORN station A-P'!S137,'ACORN station A-P'!V137,'ACORN station A-P'!Y137,'ACORN station A-P'!AB137,'ACORN station A-P'!AE137,'ACORN station A-P'!AH137,'ACORN station A-P'!AK137,'ACORN station A-P'!AN137,'ACORN station A-P'!AQ137,'ACORN station A-P'!AT137,'ACORN station A-P'!AW137,'ACORN station A-P'!AZ137,'ACORN station A-P'!BC137,'ACORN station A-P'!BF137,'ACORN station A-P'!BI137,'ACORN station A-P'!BL137,'ACORN station A-P'!BO137,'ACORN station A-P'!BR137,'ACORN station A-P'!BU137,'ACORN station A-P'!BX137,'ACORN station A-P'!CA137,'ACORN station A-P'!CD137,'ACORN station A-P'!CG137,'ACORN station A-P'!CJ137,SUM('ACORN station A-P'!CM137,'ACORN station A-P'!CP137,'ACORN station A-P'!CS137,'ACORN station A-P'!CV137,'ACORN station A-P'!CY137,'ACORN station A-P'!DB137,'ACORN station A-P'!DE137,'ACORN station A-P'!DH137,'ACORN station A-P'!DK137,'ACORN station A-P'!DN137,'ACORN station A-P'!DQ137,'ACORN station A-P'!DT137,'ACORN station A-P'!DW137,'ACORN station A-P'!DZ137,'ACORN station A-P'!EC137,'ACORN station A-P'!EF137,'ACORN station A-P'!EI137,'ACORN station A-P'!EL137,'ACORN station A-P'!EO137,'ACORN station A-P'!ER137,'ACORN station A-P'!EU137,'ACORN station A-P'!EX137,'ACORN station A-P'!FA137,'ACORN station A-P'!FD137,'ACORN station A-P'!FG137,'ACORN station A-P'!FJ137,'ACORN station A-P'!FM137,'ACORN station A-P'!FP137,'ACORN station A-P'!FS137,SUM('ACORN station A-P'!FV137,'ACORN station A-P'!FY137,'ACORN station A-P'!GB137,'ACORN station A-P'!GE137,'ACORN station A-P'!GH137,'ACORN station A-P'!GK137,'ACORN station A-P'!GN137,'ACORN station A-P'!GQ137,'ACORN station A-P'!GT137,'ACORN station A-P'!GW137,'ACORN station A-P'!GZ137,'ACORN station A-P'!HC137,'ACORN station A-P'!HF137,'ACORN station A-P'!HI137,'ACORN station A-P'!HL137,'ACORN station A-P'!HO137,'ACORN station A-P'!HR137,'ACORN station A-P'!HU137,'ACORN station A-P'!HX137,'ACORN station A-P'!IA137,'ACORN station A-P'!ID137,'ACORN station A-P'!IG137,'ACORN station A-P'!IJ137,'ACORN station A-P'!IM137,'ACORN station A-P'!IP137,'ACORN station A-P'!IS137,D137,G137,J137,SUM(M137,P137,S137,V137,Y137,AB137,AE137,AH137,AK137,AN137,AQ137,AT137,AW137,AZ137,BC137,BF137,BI137,BL137,BO137,BR137,BU137,BX137,CA137,CD137,CG137))))</f>
        <v>1768.997636724420</v>
      </c>
      <c r="CU137" s="24"/>
      <c r="CV137" s="95">
        <f>CR137/DJ137</f>
        <v>41.31132504198075</v>
      </c>
      <c r="CW137" s="95">
        <f>CS137/DK137</f>
        <v>41.09884514341325</v>
      </c>
      <c r="CX137" s="95">
        <f>CT137/DL137</f>
        <v>41.13947992382371</v>
      </c>
      <c r="CY137" s="24"/>
      <c r="CZ137" s="24">
        <f>SUM('ACORN station A-P'!B137,'ACORN station A-P'!E137,'ACORN station A-P'!H137,'ACORN station A-P'!Q137,'ACORN station A-P'!W137,'ACORN station A-P'!Z137,'ACORN station A-P'!AC137,'ACORN station A-P'!AI137,'ACORN station A-P'!AL137,'ACORN station A-P'!AO137,'ACORN station A-P'!AX137,'ACORN station A-P'!BM137,'ACORN station A-P'!BP137,'ACORN station A-P'!BS137,'ACORN station A-P'!BV137,'ACORN station A-P'!CB137,'ACORN station A-P'!CE137,'ACORN station A-P'!CH137,'ACORN station A-P'!CT137,'ACORN station A-P'!CW137,'ACORN station A-P'!DF137,'ACORN station A-P'!DC137,'ACORN station A-P'!DO137,'ACORN station A-P'!DR137,'ACORN station A-P'!DU137,'ACORN station A-P'!DX137,'ACORN station A-P'!EJ137,'ACORN station A-P'!ES137,'ACORN station A-P'!EV137,SUM('ACORN station A-P'!FB137,'ACORN station A-P'!FE137,'ACORN station A-P'!FK137,'ACORN station A-P'!FT137,'ACORN station A-P'!FW137,'ACORN station A-P'!FZ137,'ACORN station A-P'!GC137,'ACORN station A-P'!GF137,'ACORN station A-P'!GL137,'ACORN station A-P'!GR137,'ACORN station A-P'!GU137,'ACORN station A-P'!HA137,'ACORN station A-P'!HD137,'ACORN station A-P'!HG137,'ACORN station A-P'!HM137,'ACORN station A-P'!IB137,'ACORN station A-P'!IE137,'ACORN station A-P'!IN137,'ACORN station A-P'!IQ137,E137,K137,T137,Z137,AF137,AL137,AR137,BA137,BD137,BG137,SUM(BS137,CE137)))</f>
        <v>1322.558655578471</v>
      </c>
      <c r="DA137" s="24">
        <f>SUM('ACORN station A-P'!C137,'ACORN station A-P'!F137,'ACORN station A-P'!I137,'ACORN station A-P'!R137,'ACORN station A-P'!X137,'ACORN station A-P'!AA137,'ACORN station A-P'!AD137,'ACORN station A-P'!AJ137,'ACORN station A-P'!AM137,'ACORN station A-P'!AP137,'ACORN station A-P'!AY137,'ACORN station A-P'!BN137,'ACORN station A-P'!BQ137,'ACORN station A-P'!BT137,'ACORN station A-P'!BW137,'ACORN station A-P'!CC137,'ACORN station A-P'!CF137,'ACORN station A-P'!CI137,'ACORN station A-P'!CU137,'ACORN station A-P'!CX137,'ACORN station A-P'!DG137,'ACORN station A-P'!DD137,'ACORN station A-P'!DP137,'ACORN station A-P'!DS137,'ACORN station A-P'!DV137,'ACORN station A-P'!DY137,'ACORN station A-P'!EK137,'ACORN station A-P'!ET137,'ACORN station A-P'!EW137,SUM('ACORN station A-P'!FC137,'ACORN station A-P'!FF137,'ACORN station A-P'!FL137,'ACORN station A-P'!FU137,'ACORN station A-P'!FX137,'ACORN station A-P'!GA137,'ACORN station A-P'!GD137,'ACORN station A-P'!GG137,'ACORN station A-P'!GM137,'ACORN station A-P'!GS137,'ACORN station A-P'!GV137,'ACORN station A-P'!HB137,'ACORN station A-P'!HE137,'ACORN station A-P'!HH137,'ACORN station A-P'!HN137,'ACORN station A-P'!IC137,'ACORN station A-P'!IF137,'ACORN station A-P'!IO137,'ACORN station A-P'!IR137,F137,L137,U137,AA137,AG137,AM137,AS137,BB137,BE137,BH137,SUM(BT137,CF137)))</f>
        <v>1436.333090084519</v>
      </c>
      <c r="DB137" s="24">
        <f>SUM('ACORN station A-P'!D137,'ACORN station A-P'!G137,'ACORN station A-P'!J137,'ACORN station A-P'!S137,'ACORN station A-P'!Y137,'ACORN station A-P'!AB137,'ACORN station A-P'!AE137,'ACORN station A-P'!AK137,'ACORN station A-P'!AN137,'ACORN station A-P'!AQ137,'ACORN station A-P'!AZ137,'ACORN station A-P'!BO137,'ACORN station A-P'!BR137,'ACORN station A-P'!BU137,'ACORN station A-P'!BX137,'ACORN station A-P'!CD137,'ACORN station A-P'!CG137,'ACORN station A-P'!CJ137,'ACORN station A-P'!CV137,'ACORN station A-P'!CY137,'ACORN station A-P'!DH137,'ACORN station A-P'!DE137,'ACORN station A-P'!DQ137,'ACORN station A-P'!DT137,'ACORN station A-P'!DW137,'ACORN station A-P'!DZ137,'ACORN station A-P'!EL137,'ACORN station A-P'!EU137,'ACORN station A-P'!EX137,SUM('ACORN station A-P'!FD137,'ACORN station A-P'!FG137,'ACORN station A-P'!FM137,'ACORN station A-P'!FV137,'ACORN station A-P'!FY137,'ACORN station A-P'!GB137,'ACORN station A-P'!GE137,'ACORN station A-P'!GH137,'ACORN station A-P'!GN137,'ACORN station A-P'!GT137,'ACORN station A-P'!GW137,'ACORN station A-P'!HC137,'ACORN station A-P'!HF137,'ACORN station A-P'!HI137,'ACORN station A-P'!HO137,'ACORN station A-P'!ID137,'ACORN station A-P'!IG137,'ACORN station A-P'!IP137,'ACORN station A-P'!IS137,G137,M137,V137,AB137,AH137,AN137,AT137,BC137,BF137,BI137,SUM(BU137,CG137)))</f>
        <v>1438.858919378547</v>
      </c>
      <c r="DC137" s="24"/>
      <c r="DD137" s="95">
        <f>CZ137/DM137</f>
        <v>41.32995798682722</v>
      </c>
      <c r="DE137" s="95">
        <f>DA137/DN137</f>
        <v>41.0380882881291</v>
      </c>
      <c r="DF137" s="95">
        <f>DB137/DO137</f>
        <v>41.11025483938705</v>
      </c>
      <c r="DG137" s="44">
        <f>SUM(COUNT('ACORN station A-P'!E137,'ACORN station A-P'!H137,'ACORN station A-P'!K137,'ACORN station A-P'!N137,'ACORN station A-P'!Q137,'ACORN station A-P'!T137,'ACORN station A-P'!W137,'ACORN station A-P'!Z137,'ACORN station A-P'!AC137,'ACORN station A-P'!AF137,'ACORN station A-P'!AI137,'ACORN station A-P'!AL137,'ACORN station A-P'!AO137,'ACORN station A-P'!AR137,'ACORN station A-P'!AU137,'ACORN station A-P'!AX137,'ACORN station A-P'!BA137,'ACORN station A-P'!BD137,'ACORN station A-P'!BG137,'ACORN station A-P'!BJ137,'ACORN station A-P'!BM137,'ACORN station A-P'!BP137,'ACORN station A-P'!BS137,'ACORN station A-P'!BV137,'ACORN station A-P'!BY137,'ACORN station A-P'!CB137,'ACORN station A-P'!CE137,'ACORN station A-P'!CH137,'ACORN station A-P'!CK137,'ACORN station A-P'!CN137),COUNT('ACORN station A-P'!CQ137,'ACORN station A-P'!CT137,'ACORN station A-P'!CW137,'ACORN station A-P'!CZ137,'ACORN station A-P'!DC137,'ACORN station A-P'!DF137,'ACORN station A-P'!DI137,'ACORN station A-P'!DL137,'ACORN station A-P'!DO137,'ACORN station A-P'!DR137,'ACORN station A-P'!DU137,'ACORN station A-P'!DX137,'ACORN station A-P'!EA137,'ACORN station A-P'!ED137,'ACORN station A-P'!EG137,'ACORN station A-P'!EJ137,'ACORN station A-P'!EP137,'ACORN station A-P'!ES137,'ACORN station A-P'!EV137,'ACORN station A-P'!EY137,'ACORN station A-P'!FB137,'ACORN station A-P'!FE137,'ACORN station A-P'!FH137,'ACORN station A-P'!FK137,'ACORN station A-P'!FQ137,'ACORN station A-P'!FT137,'ACORN station A-P'!FW137,'ACORN station A-P'!FZ137,'ACORN station A-P'!GC137,'ACORN station A-P'!GF137),COUNT('ACORN station A-P'!GI137,'ACORN station A-P'!GO137,'ACORN station A-P'!GR137,'ACORN station A-P'!GU137,'ACORN station A-P'!GX137,'ACORN station A-P'!HA137,'ACORN station A-P'!HD137,'ACORN station A-P'!HG137,'ACORN station A-P'!HJ137,'ACORN station A-P'!HM137,'ACORN station A-P'!HP137,'ACORN station A-P'!HS137,'ACORN station A-P'!HV137,'ACORN station A-P'!HY137,'ACORN station A-P'!IB137,'ACORN station A-P'!IE137,'ACORN station A-P'!IH137,'ACORN station A-P'!IK137,'ACORN station A-P'!IN137,'ACORN station A-P'!IQ137,B137,E137,K137,Q137,T137,W137,Z137,AC137,AI137,AL137),COUNT(AO137,AR137,AX137,BA137,BD137,BG137,BJ137,BM137,BP137,BS137,BV137,BY137,CB137,CE137))</f>
        <v>38</v>
      </c>
      <c r="DH137" s="44">
        <f>SUM(COUNT('ACORN station A-P'!F137,'ACORN station A-P'!I137,'ACORN station A-P'!L137,'ACORN station A-P'!O137,'ACORN station A-P'!R137,'ACORN station A-P'!U137,'ACORN station A-P'!X137,'ACORN station A-P'!AA137,'ACORN station A-P'!AD137,'ACORN station A-P'!AG137,'ACORN station A-P'!AJ137,'ACORN station A-P'!AM137,'ACORN station A-P'!AP137,'ACORN station A-P'!AS137,'ACORN station A-P'!AV137,'ACORN station A-P'!AY137,'ACORN station A-P'!BB137,'ACORN station A-P'!BE137,'ACORN station A-P'!BH137,'ACORN station A-P'!BK137,'ACORN station A-P'!BN137,'ACORN station A-P'!BQ137,'ACORN station A-P'!BT137,'ACORN station A-P'!BW137,'ACORN station A-P'!BZ137,'ACORN station A-P'!CC137,'ACORN station A-P'!CF137,'ACORN station A-P'!CI137,'ACORN station A-P'!CL137,'ACORN station A-P'!CO137),COUNT('ACORN station A-P'!CR137,'ACORN station A-P'!CU137,'ACORN station A-P'!CX137,'ACORN station A-P'!DA137,'ACORN station A-P'!DD137,'ACORN station A-P'!DG137,'ACORN station A-P'!DJ137,'ACORN station A-P'!DM137,'ACORN station A-P'!DP137,'ACORN station A-P'!DS137,'ACORN station A-P'!DV137,'ACORN station A-P'!DY137,'ACORN station A-P'!EB137,'ACORN station A-P'!EE137,'ACORN station A-P'!EH137,'ACORN station A-P'!EK137,'ACORN station A-P'!EQ137,'ACORN station A-P'!ET137,'ACORN station A-P'!EW137,'ACORN station A-P'!EZ137,'ACORN station A-P'!FC137,'ACORN station A-P'!FF137,'ACORN station A-P'!FI137,'ACORN station A-P'!FL137,'ACORN station A-P'!FR137,'ACORN station A-P'!FU137,'ACORN station A-P'!FX137,'ACORN station A-P'!GA137,'ACORN station A-P'!GD137,'ACORN station A-P'!GG137),COUNT('ACORN station A-P'!GJ137,'ACORN station A-P'!GP137,'ACORN station A-P'!GS137,'ACORN station A-P'!GV137,'ACORN station A-P'!GY137,'ACORN station A-P'!HB137,'ACORN station A-P'!HE137,'ACORN station A-P'!HH137,'ACORN station A-P'!HK137,'ACORN station A-P'!HN137,'ACORN station A-P'!HQ137,'ACORN station A-P'!HT137,'ACORN station A-P'!HW137,'ACORN station A-P'!HZ137,'ACORN station A-P'!IC137,'ACORN station A-P'!IF137,'ACORN station A-P'!II137,'ACORN station A-P'!IL137,'ACORN station A-P'!IO137,'ACORN station A-P'!IR137,C137,F137,L137,R137,U137,X137,AA137,AD137,AJ137,AM137),COUNT(AP137,AS137,AY137,BB137,BE137,BH137,BK137,BN137,BQ137,BT137,BW137,BZ137,CC137,CF137))</f>
        <v>41</v>
      </c>
      <c r="DI137" s="44">
        <f>SUM(COUNT('ACORN station A-P'!G137,'ACORN station A-P'!J137,'ACORN station A-P'!M137,'ACORN station A-P'!P137,'ACORN station A-P'!S137,'ACORN station A-P'!V137,'ACORN station A-P'!Y137,'ACORN station A-P'!AB137,'ACORN station A-P'!AE137,'ACORN station A-P'!AH137,'ACORN station A-P'!AK137,'ACORN station A-P'!AN137,'ACORN station A-P'!AQ137,'ACORN station A-P'!AT137,'ACORN station A-P'!AW137,'ACORN station A-P'!AZ137,'ACORN station A-P'!BC137,'ACORN station A-P'!BF137,'ACORN station A-P'!BI137,'ACORN station A-P'!BL137,'ACORN station A-P'!BO137,'ACORN station A-P'!BR137,'ACORN station A-P'!BU137,'ACORN station A-P'!BX137,'ACORN station A-P'!CA137,'ACORN station A-P'!CD137,'ACORN station A-P'!CG137,'ACORN station A-P'!CJ137,'ACORN station A-P'!CM137,'ACORN station A-P'!CP137),COUNT('ACORN station A-P'!CS137,'ACORN station A-P'!CV137,'ACORN station A-P'!CY137,'ACORN station A-P'!DB137,'ACORN station A-P'!DE137,'ACORN station A-P'!DH137,'ACORN station A-P'!DK137,'ACORN station A-P'!DN137,'ACORN station A-P'!DQ137,'ACORN station A-P'!DT137,'ACORN station A-P'!DW137,'ACORN station A-P'!DZ137,'ACORN station A-P'!EC137,'ACORN station A-P'!EF137,'ACORN station A-P'!EI137,'ACORN station A-P'!EL137,'ACORN station A-P'!ER137,'ACORN station A-P'!EU137,'ACORN station A-P'!EX137,'ACORN station A-P'!FA137,'ACORN station A-P'!FD137,'ACORN station A-P'!FG137,'ACORN station A-P'!FJ137,'ACORN station A-P'!FM137,'ACORN station A-P'!FS137,'ACORN station A-P'!FV137,'ACORN station A-P'!FY137,'ACORN station A-P'!GB137,'ACORN station A-P'!GE137,'ACORN station A-P'!GH137),COUNT('ACORN station A-P'!GK137,'ACORN station A-P'!GQ137,'ACORN station A-P'!GT137,'ACORN station A-P'!GW137,'ACORN station A-P'!GZ137,'ACORN station A-P'!HC137,'ACORN station A-P'!HF137,'ACORN station A-P'!HI137,'ACORN station A-P'!HL137,'ACORN station A-P'!HO137,'ACORN station A-P'!HR137,'ACORN station A-P'!HU137,'ACORN station A-P'!HX137,'ACORN station A-P'!IA137,'ACORN station A-P'!ID137,'ACORN station A-P'!IG137,'ACORN station A-P'!IJ137,'ACORN station A-P'!IM137,'ACORN station A-P'!IP137,'ACORN station A-P'!IS137,D137,G137,M137,S137,V137,Y137,AB137,AE137,AK137,AN137),COUNT(AQ137,AT137,AZ137,BC137,BF137,BI137,BL137,BO137,BR137,BU137,BX137,CA137,CD137,CG137))</f>
        <v>42</v>
      </c>
      <c r="DJ137" s="44">
        <f>SUM(COUNT('ACORN station A-P'!B137,'ACORN station A-P'!E137,'ACORN station A-P'!H137,'ACORN station A-P'!K137,'ACORN station A-P'!N137,'ACORN station A-P'!Q137,'ACORN station A-P'!T137,'ACORN station A-P'!W137,'ACORN station A-P'!Z137,'ACORN station A-P'!AC137,'ACORN station A-P'!AF137,'ACORN station A-P'!AI137,'ACORN station A-P'!AL137,'ACORN station A-P'!AO137,'ACORN station A-P'!AR137,'ACORN station A-P'!AU137,'ACORN station A-P'!AX137,'ACORN station A-P'!BA137,'ACORN station A-P'!BD137,'ACORN station A-P'!BG137,'ACORN station A-P'!BJ137,'ACORN station A-P'!BM137,'ACORN station A-P'!BP137,'ACORN station A-P'!BS137,'ACORN station A-P'!BV137,'ACORN station A-P'!BY137,'ACORN station A-P'!CB137,'ACORN station A-P'!CE137,'ACORN station A-P'!CH137,'ACORN station A-P'!CK137),COUNT('ACORN station A-P'!CN137,'ACORN station A-P'!CQ137,'ACORN station A-P'!CT137,'ACORN station A-P'!CW137,'ACORN station A-P'!CZ137,'ACORN station A-P'!DC137,'ACORN station A-P'!DF137,'ACORN station A-P'!DI137,'ACORN station A-P'!DL137,'ACORN station A-P'!DO137,'ACORN station A-P'!DR137,'ACORN station A-P'!DU137,'ACORN station A-P'!DX137,'ACORN station A-P'!EA137,'ACORN station A-P'!ED137,'ACORN station A-P'!EG137,'ACORN station A-P'!EJ137,'ACORN station A-P'!EM137,'ACORN station A-P'!EP137,'ACORN station A-P'!ES137,'ACORN station A-P'!EV137,'ACORN station A-P'!EY137,'ACORN station A-P'!FB137,'ACORN station A-P'!FE137,'ACORN station A-P'!FH137,'ACORN station A-P'!FK137,'ACORN station A-P'!FN137,'ACORN station A-P'!FQ137,'ACORN station A-P'!FT137,'ACORN station A-P'!FW137),COUNT('ACORN station A-P'!FZ137,'ACORN station A-P'!GC137,'ACORN station A-P'!GF137,'ACORN station A-P'!GI137,'ACORN station A-P'!GL137,'ACORN station A-P'!GO137,'ACORN station A-P'!GR137,'ACORN station A-P'!GU137,'ACORN station A-P'!GX137,'ACORN station A-P'!HA137,'ACORN station A-P'!HD137,'ACORN station A-P'!HG137,'ACORN station A-P'!HJ137,'ACORN station A-P'!HM137,'ACORN station A-P'!HP137,'ACORN station A-P'!HS137,'ACORN station A-P'!HV137,'ACORN station A-P'!HY137,'ACORN station A-P'!IB137,'ACORN station A-P'!IE137,'ACORN station A-P'!IH137,'ACORN station A-P'!IK137,'ACORN station A-P'!IN137,'ACORN station A-P'!IQ137,B137,E137,H137,K137,N137,Q137),COUNT(T137,W137,Z137,AC137,AF137,AI137,AL137,AO137,AR137,AU137,AX137,BA137,BD137,BG137,BJ137,BM137,BP137,BS137,BV137,BY137,CB137,CE137))</f>
        <v>40</v>
      </c>
      <c r="DK137" s="44">
        <f>SUM(COUNT('ACORN station A-P'!C137,'ACORN station A-P'!F137,'ACORN station A-P'!I137,'ACORN station A-P'!L137,'ACORN station A-P'!O137,'ACORN station A-P'!R137,'ACORN station A-P'!U137,'ACORN station A-P'!X137,'ACORN station A-P'!AA137,'ACORN station A-P'!AD137,'ACORN station A-P'!AG137,'ACORN station A-P'!AJ137,'ACORN station A-P'!AM137,'ACORN station A-P'!AP137,'ACORN station A-P'!AS137,'ACORN station A-P'!AV137,'ACORN station A-P'!AY137,'ACORN station A-P'!BB137,'ACORN station A-P'!BE137,'ACORN station A-P'!BH137,'ACORN station A-P'!BK137,'ACORN station A-P'!BN137,'ACORN station A-P'!BQ137,'ACORN station A-P'!BT137,'ACORN station A-P'!BW137,'ACORN station A-P'!BZ137,'ACORN station A-P'!CC137,'ACORN station A-P'!CF137,'ACORN station A-P'!CI137,'ACORN station A-P'!CL137),COUNT('ACORN station A-P'!CO137,'ACORN station A-P'!CR137,'ACORN station A-P'!CU137,'ACORN station A-P'!CX137,'ACORN station A-P'!DA137,'ACORN station A-P'!DD137,'ACORN station A-P'!DG137,'ACORN station A-P'!DJ137,'ACORN station A-P'!DM137,'ACORN station A-P'!DP137,'ACORN station A-P'!DS137,'ACORN station A-P'!DV137,'ACORN station A-P'!DY137,'ACORN station A-P'!EB137,'ACORN station A-P'!EE137,'ACORN station A-P'!EH137,'ACORN station A-P'!EK137,'ACORN station A-P'!EN137,'ACORN station A-P'!EQ137,'ACORN station A-P'!ET137,'ACORN station A-P'!EW137,'ACORN station A-P'!EZ137,'ACORN station A-P'!FC137,'ACORN station A-P'!FF137,'ACORN station A-P'!FI137,'ACORN station A-P'!FL137,'ACORN station A-P'!FO137,'ACORN station A-P'!FR137,'ACORN station A-P'!FU137,'ACORN station A-P'!FX137),COUNT('ACORN station A-P'!GA137,'ACORN station A-P'!GD137,'ACORN station A-P'!GG137,'ACORN station A-P'!GJ137,'ACORN station A-P'!GM137,'ACORN station A-P'!GP137,'ACORN station A-P'!GS137,'ACORN station A-P'!GV137,'ACORN station A-P'!GY137,'ACORN station A-P'!HB137,'ACORN station A-P'!HE137,'ACORN station A-P'!HH137,'ACORN station A-P'!HK137,'ACORN station A-P'!HN137,'ACORN station A-P'!HQ137,'ACORN station A-P'!HT137,'ACORN station A-P'!HW137,'ACORN station A-P'!HZ137,'ACORN station A-P'!IC137,'ACORN station A-P'!IF137,'ACORN station A-P'!II137,'ACORN station A-P'!IL137,'ACORN station A-P'!IO137,'ACORN station A-P'!IR137,C137,F137,I137,L137,O137,R137),COUNT(U137,X137,AA137,AD137,AG137,AJ137,AM137,AP137,AS137,AV137,AY137,BB137,BE137,BH137,BK137,BN137,BQ137,BT137,BW137,BZ137,CC137,CF137))</f>
        <v>43</v>
      </c>
      <c r="DL137" s="44">
        <f>SUM(COUNT('ACORN station A-P'!D137,'ACORN station A-P'!G137,'ACORN station A-P'!J137,'ACORN station A-P'!M137,'ACORN station A-P'!P137,'ACORN station A-P'!S137,'ACORN station A-P'!V137,'ACORN station A-P'!Y137,'ACORN station A-P'!AB137,'ACORN station A-P'!AE137,'ACORN station A-P'!AH137,'ACORN station A-P'!AK137,'ACORN station A-P'!AN137,'ACORN station A-P'!AQ137,'ACORN station A-P'!AT137,'ACORN station A-P'!AW137,'ACORN station A-P'!AZ137,'ACORN station A-P'!BC137,'ACORN station A-P'!BF137,'ACORN station A-P'!BI137,'ACORN station A-P'!BL137,'ACORN station A-P'!BO137,'ACORN station A-P'!BR137,'ACORN station A-P'!BU137,'ACORN station A-P'!BX137,'ACORN station A-P'!CA137,'ACORN station A-P'!CD137,'ACORN station A-P'!CG137,'ACORN station A-P'!CJ137,'ACORN station A-P'!CM137),COUNT('ACORN station A-P'!CP137,'ACORN station A-P'!CS137,'ACORN station A-P'!CV137,'ACORN station A-P'!CY137,'ACORN station A-P'!DB137,'ACORN station A-P'!DE137,'ACORN station A-P'!DH137,'ACORN station A-P'!DK137,'ACORN station A-P'!DN137,'ACORN station A-P'!DQ137,'ACORN station A-P'!DT137,'ACORN station A-P'!DW137,'ACORN station A-P'!DZ137,'ACORN station A-P'!EC137,'ACORN station A-P'!EF137,'ACORN station A-P'!EI137,'ACORN station A-P'!EL137,'ACORN station A-P'!EO137,'ACORN station A-P'!ER137,'ACORN station A-P'!EU137,'ACORN station A-P'!EX137,'ACORN station A-P'!FA137,'ACORN station A-P'!FD137,'ACORN station A-P'!FG137,'ACORN station A-P'!FJ137,'ACORN station A-P'!FM137,'ACORN station A-P'!FP137,'ACORN station A-P'!FS137,'ACORN station A-P'!FV137,'ACORN station A-P'!FY137),COUNT('ACORN station A-P'!GB137,'ACORN station A-P'!GE137,'ACORN station A-P'!GH137,'ACORN station A-P'!GK137,'ACORN station A-P'!GN137,'ACORN station A-P'!GQ137,'ACORN station A-P'!GT137,'ACORN station A-P'!GW137,'ACORN station A-P'!GZ137,'ACORN station A-P'!HC137,'ACORN station A-P'!HF137,'ACORN station A-P'!HI137,'ACORN station A-P'!HL137,'ACORN station A-P'!HO137,'ACORN station A-P'!HR137,'ACORN station A-P'!HU137,'ACORN station A-P'!HX137,'ACORN station A-P'!IA137,'ACORN station A-P'!ID137,'ACORN station A-P'!IG137,'ACORN station A-P'!IJ137,'ACORN station A-P'!IM137,'ACORN station A-P'!IP137,'ACORN station A-P'!IS137,D137,G137,J137,M137,P137,S137),COUNT(V137,Y137,AB137,AE137,AH137,AK137,AN137,AQ137,AT137,AW137,AZ137,BC137,BF137,BI137,BL137,BO137,BR137,BU137,BX137,CA137,CD137,CG137))</f>
        <v>43</v>
      </c>
      <c r="DM137" s="44">
        <f>SUM(BS137,CE137)</f>
        <v>32</v>
      </c>
      <c r="DN137" s="44">
        <f>SUM(BT137,CF137)</f>
        <v>35</v>
      </c>
      <c r="DO137" s="44">
        <f>SUM(BU137,CG137)</f>
        <v>35</v>
      </c>
      <c r="DP137" s="93"/>
      <c r="DQ137" s="93"/>
      <c r="DR137" s="44"/>
      <c r="DS137" s="44"/>
      <c r="DT137" s="44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</row>
    <row r="138" ht="22.35" customHeight="1">
      <c r="A138" s="19">
        <v>1936</v>
      </c>
      <c r="B138" s="29"/>
      <c r="C138" s="24"/>
      <c r="D138" s="25"/>
      <c r="E138" s="23">
        <v>41.58181818181817</v>
      </c>
      <c r="F138" s="24">
        <v>41.92083333333334</v>
      </c>
      <c r="G138" s="25">
        <v>40.88947368421053</v>
      </c>
      <c r="H138" s="23"/>
      <c r="I138" s="24"/>
      <c r="J138" s="25"/>
      <c r="K138" s="23"/>
      <c r="L138" s="24"/>
      <c r="M138" s="25"/>
      <c r="N138" s="23"/>
      <c r="O138" s="24"/>
      <c r="P138" s="25"/>
      <c r="Q138" s="23"/>
      <c r="R138" s="24"/>
      <c r="S138" s="25">
        <v>40.1</v>
      </c>
      <c r="T138" s="23"/>
      <c r="U138" s="24"/>
      <c r="V138" s="25"/>
      <c r="W138" s="23"/>
      <c r="X138" s="24"/>
      <c r="Y138" s="25"/>
      <c r="Z138" s="23">
        <v>41.375</v>
      </c>
      <c r="AA138" s="24">
        <v>40.4</v>
      </c>
      <c r="AB138" s="25">
        <v>40.56666666666667</v>
      </c>
      <c r="AC138" s="23">
        <v>41.79166666666667</v>
      </c>
      <c r="AD138" s="24">
        <v>41.81818181818182</v>
      </c>
      <c r="AE138" s="25">
        <v>41.7125</v>
      </c>
      <c r="AF138" s="23"/>
      <c r="AG138" s="24"/>
      <c r="AH138" s="25"/>
      <c r="AI138" s="23">
        <v>42.3</v>
      </c>
      <c r="AJ138" s="24">
        <v>43.91666666666666</v>
      </c>
      <c r="AK138" s="25">
        <v>42.00666666666667</v>
      </c>
      <c r="AL138" s="23">
        <v>41.24857142857143</v>
      </c>
      <c r="AM138" s="24">
        <v>40.53333333333333</v>
      </c>
      <c r="AN138" s="25">
        <v>41.4191489361702</v>
      </c>
      <c r="AO138" s="23"/>
      <c r="AP138" s="24"/>
      <c r="AQ138" s="25"/>
      <c r="AR138" s="23">
        <v>41.82777777777777</v>
      </c>
      <c r="AS138" s="24">
        <v>41.9</v>
      </c>
      <c r="AT138" s="25">
        <v>42.01818181818181</v>
      </c>
      <c r="AU138" s="23"/>
      <c r="AV138" s="24"/>
      <c r="AW138" s="25"/>
      <c r="AX138" s="23"/>
      <c r="AY138" s="24"/>
      <c r="AZ138" s="25"/>
      <c r="BA138" s="23"/>
      <c r="BB138" s="24"/>
      <c r="BC138" s="25">
        <v>40</v>
      </c>
      <c r="BD138" s="23">
        <v>41.68235294117648</v>
      </c>
      <c r="BE138" s="24">
        <v>41.25</v>
      </c>
      <c r="BF138" s="25">
        <v>41.44166666666667</v>
      </c>
      <c r="BG138" s="23"/>
      <c r="BH138" s="24">
        <v>40.1</v>
      </c>
      <c r="BI138" s="25">
        <v>40</v>
      </c>
      <c r="BJ138" s="23"/>
      <c r="BK138" s="24"/>
      <c r="BL138" s="25"/>
      <c r="BM138" s="23"/>
      <c r="BN138" s="24"/>
      <c r="BO138" s="25"/>
      <c r="BP138" s="23"/>
      <c r="BQ138" s="24"/>
      <c r="BR138" s="25"/>
      <c r="BS138" s="23"/>
      <c r="BT138" s="24"/>
      <c r="BU138" s="25"/>
      <c r="BV138" s="23"/>
      <c r="BW138" s="24"/>
      <c r="BX138" s="25"/>
      <c r="BY138" s="23"/>
      <c r="BZ138" s="24"/>
      <c r="CA138" s="25"/>
      <c r="CB138" s="23"/>
      <c r="CC138" s="24"/>
      <c r="CD138" s="25"/>
      <c r="CE138" s="23"/>
      <c r="CF138" s="24"/>
      <c r="CG138" s="25"/>
      <c r="CH138" s="92"/>
      <c r="CI138" s="93"/>
      <c r="CJ138" s="24">
        <f>SUM('ACORN station A-P'!E138,'ACORN station A-P'!H138,'ACORN station A-P'!K138,'ACORN station A-P'!N138,'ACORN station A-P'!Q138,'ACORN station A-P'!T138,'ACORN station A-P'!W138,'ACORN station A-P'!Z138,'ACORN station A-P'!AC138,'ACORN station A-P'!AF138,'ACORN station A-P'!AI138,'ACORN station A-P'!AL138,'ACORN station A-P'!AO138,'ACORN station A-P'!AR138,'ACORN station A-P'!AU138,'ACORN station A-P'!AX138,'ACORN station A-P'!BA138,'ACORN station A-P'!BD138,'ACORN station A-P'!BG138,'ACORN station A-P'!BJ138,'ACORN station A-P'!BM138,'ACORN station A-P'!BP138,'ACORN station A-P'!BS138,'ACORN station A-P'!BV138,'ACORN station A-P'!BY138,'ACORN station A-P'!CB138,'ACORN station A-P'!CE138,'ACORN station A-P'!CH138,'ACORN station A-P'!CK138,SUM('ACORN station A-P'!CN138,'ACORN station A-P'!CQ138,'ACORN station A-P'!CT138,'ACORN station A-P'!CW138,'ACORN station A-P'!CZ138,'ACORN station A-P'!DC138,'ACORN station A-P'!DF138,'ACORN station A-P'!DI138,'ACORN station A-P'!DL138,'ACORN station A-P'!DO138,'ACORN station A-P'!DR138,'ACORN station A-P'!DU138,'ACORN station A-P'!DX138,'ACORN station A-P'!EA138,'ACORN station A-P'!ED138,'ACORN station A-P'!EG138,'ACORN station A-P'!EJ138,'ACORN station A-P'!EP138,'ACORN station A-P'!ES138,'ACORN station A-P'!EV138,'ACORN station A-P'!EY138,'ACORN station A-P'!FB138,'ACORN station A-P'!FE138,'ACORN station A-P'!FH138,'ACORN station A-P'!FK138,'ACORN station A-P'!FQ138,'ACORN station A-P'!FT138,'ACORN station A-P'!FW138,'ACORN station A-P'!FZ138,SUM('ACORN station A-P'!GC138,'ACORN station A-P'!GF138,'ACORN station A-P'!GI138,'ACORN station A-P'!GO138,'ACORN station A-P'!GR138,'ACORN station A-P'!GU138,'ACORN station A-P'!GX138,'ACORN station A-P'!HA138,'ACORN station A-P'!HD138,'ACORN station A-P'!HG138,'ACORN station A-P'!HJ138,'ACORN station A-P'!HM138,'ACORN station A-P'!HP138,'ACORN station A-P'!HS138,'ACORN station A-P'!HV138,'ACORN station A-P'!HY138,'ACORN station A-P'!IB138,'ACORN station A-P'!IE138,'ACORN station A-P'!IH138,'ACORN station A-P'!IK138,'ACORN station A-P'!IN138,'ACORN station A-P'!IQ138,B138,E138,K138,Q138,T138,W138,Z138,SUM(AC138,AI138,AL138,AO138,AR138,AX138,BA138,BD138,BG138,BJ138,BM138,BP138,BS138,BV138,BY138,CB138,CE138))))</f>
        <v>1569.809238920694</v>
      </c>
      <c r="CK138" s="24">
        <f>SUM('ACORN station A-P'!F138,'ACORN station A-P'!I138,'ACORN station A-P'!L138,'ACORN station A-P'!O138,'ACORN station A-P'!R138,'ACORN station A-P'!U138,'ACORN station A-P'!X138,'ACORN station A-P'!AA138,'ACORN station A-P'!AD138,'ACORN station A-P'!AG138,'ACORN station A-P'!AJ138,'ACORN station A-P'!AM138,'ACORN station A-P'!AP138,'ACORN station A-P'!AS138,'ACORN station A-P'!AV138,'ACORN station A-P'!AY138,'ACORN station A-P'!BB138,'ACORN station A-P'!BE138,'ACORN station A-P'!BH138,'ACORN station A-P'!BK138,'ACORN station A-P'!BN138,'ACORN station A-P'!BQ138,'ACORN station A-P'!BT138,'ACORN station A-P'!BW138,'ACORN station A-P'!BZ138,'ACORN station A-P'!CC138,'ACORN station A-P'!CF138,'ACORN station A-P'!CI138,'ACORN station A-P'!CL138,SUM('ACORN station A-P'!CO138,'ACORN station A-P'!CR138,'ACORN station A-P'!CU138,'ACORN station A-P'!CX138,'ACORN station A-P'!DA138,'ACORN station A-P'!DD138,'ACORN station A-P'!DG138,'ACORN station A-P'!DJ138,'ACORN station A-P'!DM138,'ACORN station A-P'!DP138,'ACORN station A-P'!DS138,'ACORN station A-P'!DV138,'ACORN station A-P'!DY138,'ACORN station A-P'!EB138,'ACORN station A-P'!EE138,'ACORN station A-P'!EH138,'ACORN station A-P'!EK138,'ACORN station A-P'!EQ138,'ACORN station A-P'!ET138,'ACORN station A-P'!EW138,'ACORN station A-P'!EZ138,'ACORN station A-P'!FC138,'ACORN station A-P'!FF138,'ACORN station A-P'!FI138,'ACORN station A-P'!FL138,'ACORN station A-P'!FR138,'ACORN station A-P'!FU138,'ACORN station A-P'!FX138,'ACORN station A-P'!GA138,SUM('ACORN station A-P'!GD138,'ACORN station A-P'!GG138,'ACORN station A-P'!GJ138,'ACORN station A-P'!GP138,'ACORN station A-P'!GS138,'ACORN station A-P'!GV138,'ACORN station A-P'!GY138,'ACORN station A-P'!HB138,'ACORN station A-P'!HE138,'ACORN station A-P'!HH138,'ACORN station A-P'!HK138,'ACORN station A-P'!HN138,'ACORN station A-P'!HQ138,'ACORN station A-P'!HT138,'ACORN station A-P'!HW138,'ACORN station A-P'!HZ138,'ACORN station A-P'!IC138,'ACORN station A-P'!IF138,'ACORN station A-P'!II138,'ACORN station A-P'!IL138,'ACORN station A-P'!IO138,'ACORN station A-P'!IR138,C138,F138,L138,R138,U138,X138,AA138,SUM(AD138,AJ138,AM138,AP138,AS138,AY138,BB138,BE138,BH138,BK138,BN138,BQ138,BT138,BW138,BZ138,CC138,CF138))))</f>
        <v>1529.928425305460</v>
      </c>
      <c r="CL138" s="24">
        <f>SUM('ACORN station A-P'!G138,'ACORN station A-P'!J138,'ACORN station A-P'!M138,'ACORN station A-P'!P138,'ACORN station A-P'!S138,'ACORN station A-P'!V138,'ACORN station A-P'!Y138,'ACORN station A-P'!AB138,'ACORN station A-P'!AE138,'ACORN station A-P'!AH138,'ACORN station A-P'!AK138,'ACORN station A-P'!AN138,'ACORN station A-P'!AQ138,'ACORN station A-P'!AT138,'ACORN station A-P'!AW138,'ACORN station A-P'!AZ138,'ACORN station A-P'!BC138,'ACORN station A-P'!BF138,'ACORN station A-P'!BI138,'ACORN station A-P'!BL138,'ACORN station A-P'!BO138,'ACORN station A-P'!BR138,'ACORN station A-P'!BU138,'ACORN station A-P'!BX138,'ACORN station A-P'!CA138,'ACORN station A-P'!CD138,'ACORN station A-P'!CG138,'ACORN station A-P'!CJ138,'ACORN station A-P'!CM138,SUM('ACORN station A-P'!CP138,'ACORN station A-P'!CS138,'ACORN station A-P'!CV138,'ACORN station A-P'!CY138,'ACORN station A-P'!DB138,'ACORN station A-P'!DE138,'ACORN station A-P'!DH138,'ACORN station A-P'!DK138,'ACORN station A-P'!DN138,'ACORN station A-P'!DQ138,'ACORN station A-P'!DT138,'ACORN station A-P'!DW138,'ACORN station A-P'!DZ138,'ACORN station A-P'!EC138,'ACORN station A-P'!EF138,'ACORN station A-P'!EI138,'ACORN station A-P'!EL138,'ACORN station A-P'!ER138,'ACORN station A-P'!EU138,'ACORN station A-P'!EX138,'ACORN station A-P'!FA138,'ACORN station A-P'!FD138,'ACORN station A-P'!FG138,'ACORN station A-P'!FJ138,'ACORN station A-P'!FM138,'ACORN station A-P'!FS138,'ACORN station A-P'!FV138,'ACORN station A-P'!FY138,'ACORN station A-P'!GB138,SUM('ACORN station A-P'!GE138,'ACORN station A-P'!GH138,'ACORN station A-P'!GK138,'ACORN station A-P'!GQ138,'ACORN station A-P'!GT138,'ACORN station A-P'!GW138,'ACORN station A-P'!GZ138,'ACORN station A-P'!HC138,'ACORN station A-P'!HF138,'ACORN station A-P'!HI138,'ACORN station A-P'!HL138,'ACORN station A-P'!HO138,'ACORN station A-P'!HR138,'ACORN station A-P'!HU138,'ACORN station A-P'!HX138,'ACORN station A-P'!IA138,'ACORN station A-P'!ID138,'ACORN station A-P'!IG138,'ACORN station A-P'!IJ138,'ACORN station A-P'!IM138,'ACORN station A-P'!IP138,'ACORN station A-P'!IS138,D138,G138,M138,S138,V138,Y138,AB138,SUM(AE138,AK138,AN138,AQ138,AT138,AZ138,BC138,BF138,BI138,BL138,BO138,BR138,BU138,BX138,CA138,CD138,CG138))))</f>
        <v>1768.371874663401</v>
      </c>
      <c r="CM138" s="94"/>
      <c r="CN138" s="95">
        <f>CJ138/DG138</f>
        <v>41.31076944528142</v>
      </c>
      <c r="CO138" s="95">
        <f>CK138/DH138</f>
        <v>41.34941690014755</v>
      </c>
      <c r="CP138" s="95">
        <f>CL138/DI138</f>
        <v>41.1249273177535</v>
      </c>
      <c r="CQ138" s="24"/>
      <c r="CR138" s="24">
        <f>SUM('ACORN station A-P'!B138,'ACORN station A-P'!E138,'ACORN station A-P'!H138,'ACORN station A-P'!K138,'ACORN station A-P'!N138,'ACORN station A-P'!Q138,'ACORN station A-P'!T138,'ACORN station A-P'!W138,'ACORN station A-P'!Z138,'ACORN station A-P'!AC138,'ACORN station A-P'!AF138,'ACORN station A-P'!AI138,'ACORN station A-P'!AL138,'ACORN station A-P'!AO138,'ACORN station A-P'!AR138,'ACORN station A-P'!AU138,'ACORN station A-P'!AX138,'ACORN station A-P'!BA138,'ACORN station A-P'!BD138,'ACORN station A-P'!BG138,'ACORN station A-P'!BJ138,'ACORN station A-P'!BM138,'ACORN station A-P'!BP138,'ACORN station A-P'!BS138,'ACORN station A-P'!BV138,'ACORN station A-P'!BY138,'ACORN station A-P'!CB138,'ACORN station A-P'!CE138,'ACORN station A-P'!CH138,SUM('ACORN station A-P'!CK138,'ACORN station A-P'!CN138,'ACORN station A-P'!CQ138,'ACORN station A-P'!CT138,'ACORN station A-P'!CW138,'ACORN station A-P'!CZ138,'ACORN station A-P'!DC138,'ACORN station A-P'!DF138,'ACORN station A-P'!DI138,'ACORN station A-P'!DL138,'ACORN station A-P'!DO138,'ACORN station A-P'!DR138,'ACORN station A-P'!DU138,'ACORN station A-P'!DX138,'ACORN station A-P'!EA138,'ACORN station A-P'!ED138,'ACORN station A-P'!EG138,'ACORN station A-P'!EJ138,'ACORN station A-P'!EM138,'ACORN station A-P'!EP138,'ACORN station A-P'!ES138,'ACORN station A-P'!EV138,'ACORN station A-P'!EY138,'ACORN station A-P'!FB138,'ACORN station A-P'!FE138,'ACORN station A-P'!FH138,'ACORN station A-P'!FK138,'ACORN station A-P'!FN138,'ACORN station A-P'!FQ138,SUM('ACORN station A-P'!FT138,'ACORN station A-P'!FW138,'ACORN station A-P'!FZ138,'ACORN station A-P'!GC138,'ACORN station A-P'!GF138,'ACORN station A-P'!GI138,'ACORN station A-P'!GL138,'ACORN station A-P'!GO138,'ACORN station A-P'!GR138,'ACORN station A-P'!GU138,'ACORN station A-P'!GX138,'ACORN station A-P'!HA138,'ACORN station A-P'!HD138,'ACORN station A-P'!HG138,'ACORN station A-P'!HJ138,'ACORN station A-P'!HM138,'ACORN station A-P'!HP138,'ACORN station A-P'!HS138,'ACORN station A-P'!HV138,'ACORN station A-P'!HY138,'ACORN station A-P'!IB138,'ACORN station A-P'!IE138,'ACORN station A-P'!IH138,'ACORN station A-P'!IK138,'ACORN station A-P'!IN138,'ACORN station A-P'!IQ138,B138,E138,H138,SUM(K138,N138,Q138,T138,W138,Z138,AC138,AF138,AI138,AL138,AO138,AR138,AU138,AX138,BA138,BD138,BG138,BJ138,BM138,BP138,BS138,BV138,BY138,CB138,CE138))))</f>
        <v>1651.309238920694</v>
      </c>
      <c r="CS138" s="24">
        <f>SUM('ACORN station A-P'!C138,'ACORN station A-P'!F138,'ACORN station A-P'!I138,'ACORN station A-P'!L138,'ACORN station A-P'!O138,'ACORN station A-P'!R138,'ACORN station A-P'!U138,'ACORN station A-P'!X138,'ACORN station A-P'!AA138,'ACORN station A-P'!AD138,'ACORN station A-P'!AG138,'ACORN station A-P'!AJ138,'ACORN station A-P'!AM138,'ACORN station A-P'!AP138,'ACORN station A-P'!AS138,'ACORN station A-P'!AV138,'ACORN station A-P'!AY138,'ACORN station A-P'!BB138,'ACORN station A-P'!BE138,'ACORN station A-P'!BH138,'ACORN station A-P'!BK138,'ACORN station A-P'!BN138,'ACORN station A-P'!BQ138,'ACORN station A-P'!BT138,'ACORN station A-P'!BW138,'ACORN station A-P'!BZ138,'ACORN station A-P'!CC138,'ACORN station A-P'!CF138,'ACORN station A-P'!CI138,SUM('ACORN station A-P'!CL138,'ACORN station A-P'!CO138,'ACORN station A-P'!CR138,'ACORN station A-P'!CU138,'ACORN station A-P'!CX138,'ACORN station A-P'!DA138,'ACORN station A-P'!DD138,'ACORN station A-P'!DG138,'ACORN station A-P'!DJ138,'ACORN station A-P'!DM138,'ACORN station A-P'!DP138,'ACORN station A-P'!DS138,'ACORN station A-P'!DV138,'ACORN station A-P'!DY138,'ACORN station A-P'!EB138,'ACORN station A-P'!EE138,'ACORN station A-P'!EH138,'ACORN station A-P'!EK138,'ACORN station A-P'!EN138,'ACORN station A-P'!EQ138,'ACORN station A-P'!ET138,'ACORN station A-P'!EW138,'ACORN station A-P'!EZ138,'ACORN station A-P'!FC138,'ACORN station A-P'!FF138,'ACORN station A-P'!FI138,'ACORN station A-P'!FL138,'ACORN station A-P'!FO138,'ACORN station A-P'!FR138,SUM('ACORN station A-P'!FU138,'ACORN station A-P'!FX138,'ACORN station A-P'!GA138,'ACORN station A-P'!GD138,'ACORN station A-P'!GG138,'ACORN station A-P'!GJ138,'ACORN station A-P'!GM138,'ACORN station A-P'!GP138,'ACORN station A-P'!GS138,'ACORN station A-P'!GV138,'ACORN station A-P'!GY138,'ACORN station A-P'!HB138,'ACORN station A-P'!HE138,'ACORN station A-P'!HH138,'ACORN station A-P'!HK138,'ACORN station A-P'!HN138,'ACORN station A-P'!HQ138,'ACORN station A-P'!HT138,'ACORN station A-P'!HW138,'ACORN station A-P'!HZ138,'ACORN station A-P'!IC138,'ACORN station A-P'!IF138,'ACORN station A-P'!II138,'ACORN station A-P'!IL138,'ACORN station A-P'!IO138,'ACORN station A-P'!IR138,C138,F138,I138,SUM(L138,O138,R138,U138,X138,AA138,AD138,AG138,AJ138,AM138,AP138,AS138,AV138,AY138,BB138,BE138,BH138,BK138,BN138,BQ138,BT138,BW138,BZ138,CC138,CF138))))</f>
        <v>1571.028425305460</v>
      </c>
      <c r="CT138" s="24">
        <f>SUM('ACORN station A-P'!D138,'ACORN station A-P'!G138,'ACORN station A-P'!J138,'ACORN station A-P'!M138,'ACORN station A-P'!P138,'ACORN station A-P'!S138,'ACORN station A-P'!V138,'ACORN station A-P'!Y138,'ACORN station A-P'!AB138,'ACORN station A-P'!AE138,'ACORN station A-P'!AH138,'ACORN station A-P'!AK138,'ACORN station A-P'!AN138,'ACORN station A-P'!AQ138,'ACORN station A-P'!AT138,'ACORN station A-P'!AW138,'ACORN station A-P'!AZ138,'ACORN station A-P'!BC138,'ACORN station A-P'!BF138,'ACORN station A-P'!BI138,'ACORN station A-P'!BL138,'ACORN station A-P'!BO138,'ACORN station A-P'!BR138,'ACORN station A-P'!BU138,'ACORN station A-P'!BX138,'ACORN station A-P'!CA138,'ACORN station A-P'!CD138,'ACORN station A-P'!CG138,'ACORN station A-P'!CJ138,SUM('ACORN station A-P'!CM138,'ACORN station A-P'!CP138,'ACORN station A-P'!CS138,'ACORN station A-P'!CV138,'ACORN station A-P'!CY138,'ACORN station A-P'!DB138,'ACORN station A-P'!DE138,'ACORN station A-P'!DH138,'ACORN station A-P'!DK138,'ACORN station A-P'!DN138,'ACORN station A-P'!DQ138,'ACORN station A-P'!DT138,'ACORN station A-P'!DW138,'ACORN station A-P'!DZ138,'ACORN station A-P'!EC138,'ACORN station A-P'!EF138,'ACORN station A-P'!EI138,'ACORN station A-P'!EL138,'ACORN station A-P'!EO138,'ACORN station A-P'!ER138,'ACORN station A-P'!EU138,'ACORN station A-P'!EX138,'ACORN station A-P'!FA138,'ACORN station A-P'!FD138,'ACORN station A-P'!FG138,'ACORN station A-P'!FJ138,'ACORN station A-P'!FM138,'ACORN station A-P'!FP138,'ACORN station A-P'!FS138,SUM('ACORN station A-P'!FV138,'ACORN station A-P'!FY138,'ACORN station A-P'!GB138,'ACORN station A-P'!GE138,'ACORN station A-P'!GH138,'ACORN station A-P'!GK138,'ACORN station A-P'!GN138,'ACORN station A-P'!GQ138,'ACORN station A-P'!GT138,'ACORN station A-P'!GW138,'ACORN station A-P'!GZ138,'ACORN station A-P'!HC138,'ACORN station A-P'!HF138,'ACORN station A-P'!HI138,'ACORN station A-P'!HL138,'ACORN station A-P'!HO138,'ACORN station A-P'!HR138,'ACORN station A-P'!HU138,'ACORN station A-P'!HX138,'ACORN station A-P'!IA138,'ACORN station A-P'!ID138,'ACORN station A-P'!IG138,'ACORN station A-P'!IJ138,'ACORN station A-P'!IM138,'ACORN station A-P'!IP138,'ACORN station A-P'!IS138,D138,G138,J138,SUM(M138,P138,S138,V138,Y138,AB138,AE138,AH138,AK138,AN138,AQ138,AT138,AW138,AZ138,BC138,BF138,BI138,BL138,BO138,BR138,BU138,BX138,CA138,CD138,CG138))))</f>
        <v>1809.271874663401</v>
      </c>
      <c r="CU138" s="24"/>
      <c r="CV138" s="95">
        <f>CR138/DJ138</f>
        <v>41.28273097301736</v>
      </c>
      <c r="CW138" s="95">
        <f>CS138/DK138</f>
        <v>41.3428532975121</v>
      </c>
      <c r="CX138" s="95">
        <f>CT138/DL138</f>
        <v>41.1198153332591</v>
      </c>
      <c r="CY138" s="24"/>
      <c r="CZ138" s="24">
        <f>SUM('ACORN station A-P'!B138,'ACORN station A-P'!E138,'ACORN station A-P'!H138,'ACORN station A-P'!Q138,'ACORN station A-P'!W138,'ACORN station A-P'!Z138,'ACORN station A-P'!AC138,'ACORN station A-P'!AI138,'ACORN station A-P'!AL138,'ACORN station A-P'!AO138,'ACORN station A-P'!AX138,'ACORN station A-P'!BM138,'ACORN station A-P'!BP138,'ACORN station A-P'!BS138,'ACORN station A-P'!BV138,'ACORN station A-P'!CB138,'ACORN station A-P'!CE138,'ACORN station A-P'!CH138,'ACORN station A-P'!CT138,'ACORN station A-P'!CW138,'ACORN station A-P'!DF138,'ACORN station A-P'!DC138,'ACORN station A-P'!DO138,'ACORN station A-P'!DR138,'ACORN station A-P'!DU138,'ACORN station A-P'!DX138,'ACORN station A-P'!EJ138,'ACORN station A-P'!ES138,'ACORN station A-P'!EV138,SUM('ACORN station A-P'!FB138,'ACORN station A-P'!FE138,'ACORN station A-P'!FK138,'ACORN station A-P'!FT138,'ACORN station A-P'!FW138,'ACORN station A-P'!FZ138,'ACORN station A-P'!GC138,'ACORN station A-P'!GF138,'ACORN station A-P'!GL138,'ACORN station A-P'!GR138,'ACORN station A-P'!GU138,'ACORN station A-P'!HA138,'ACORN station A-P'!HD138,'ACORN station A-P'!HG138,'ACORN station A-P'!HM138,'ACORN station A-P'!IB138,'ACORN station A-P'!IE138,'ACORN station A-P'!IN138,'ACORN station A-P'!IQ138,E138,K138,T138,Z138,AF138,AL138,AR138,BA138,BD138,BG138,SUM(BS138,CE138)))</f>
        <v>1278.254403940859</v>
      </c>
      <c r="DA138" s="24">
        <f>SUM('ACORN station A-P'!C138,'ACORN station A-P'!F138,'ACORN station A-P'!I138,'ACORN station A-P'!R138,'ACORN station A-P'!X138,'ACORN station A-P'!AA138,'ACORN station A-P'!AD138,'ACORN station A-P'!AJ138,'ACORN station A-P'!AM138,'ACORN station A-P'!AP138,'ACORN station A-P'!AY138,'ACORN station A-P'!BN138,'ACORN station A-P'!BQ138,'ACORN station A-P'!BT138,'ACORN station A-P'!BW138,'ACORN station A-P'!CC138,'ACORN station A-P'!CF138,'ACORN station A-P'!CI138,'ACORN station A-P'!CU138,'ACORN station A-P'!CX138,'ACORN station A-P'!DG138,'ACORN station A-P'!DD138,'ACORN station A-P'!DP138,'ACORN station A-P'!DS138,'ACORN station A-P'!DV138,'ACORN station A-P'!DY138,'ACORN station A-P'!EK138,'ACORN station A-P'!ET138,'ACORN station A-P'!EW138,SUM('ACORN station A-P'!FC138,'ACORN station A-P'!FF138,'ACORN station A-P'!FL138,'ACORN station A-P'!FU138,'ACORN station A-P'!FX138,'ACORN station A-P'!GA138,'ACORN station A-P'!GD138,'ACORN station A-P'!GG138,'ACORN station A-P'!GM138,'ACORN station A-P'!GS138,'ACORN station A-P'!GV138,'ACORN station A-P'!HB138,'ACORN station A-P'!HE138,'ACORN station A-P'!HH138,'ACORN station A-P'!HN138,'ACORN station A-P'!IC138,'ACORN station A-P'!IF138,'ACORN station A-P'!IO138,'ACORN station A-P'!IR138,F138,L138,U138,AA138,AG138,AM138,AS138,BB138,BE138,BH138,SUM(BT138,CF138)))</f>
        <v>1237.363871605192</v>
      </c>
      <c r="DB138" s="24">
        <f>SUM('ACORN station A-P'!D138,'ACORN station A-P'!G138,'ACORN station A-P'!J138,'ACORN station A-P'!S138,'ACORN station A-P'!Y138,'ACORN station A-P'!AB138,'ACORN station A-P'!AE138,'ACORN station A-P'!AK138,'ACORN station A-P'!AN138,'ACORN station A-P'!AQ138,'ACORN station A-P'!AZ138,'ACORN station A-P'!BO138,'ACORN station A-P'!BR138,'ACORN station A-P'!BU138,'ACORN station A-P'!BX138,'ACORN station A-P'!CD138,'ACORN station A-P'!CG138,'ACORN station A-P'!CJ138,'ACORN station A-P'!CV138,'ACORN station A-P'!CY138,'ACORN station A-P'!DH138,'ACORN station A-P'!DE138,'ACORN station A-P'!DQ138,'ACORN station A-P'!DT138,'ACORN station A-P'!DW138,'ACORN station A-P'!DZ138,'ACORN station A-P'!EL138,'ACORN station A-P'!EU138,'ACORN station A-P'!EX138,SUM('ACORN station A-P'!FD138,'ACORN station A-P'!FG138,'ACORN station A-P'!FM138,'ACORN station A-P'!FV138,'ACORN station A-P'!FY138,'ACORN station A-P'!GB138,'ACORN station A-P'!GE138,'ACORN station A-P'!GH138,'ACORN station A-P'!GN138,'ACORN station A-P'!GT138,'ACORN station A-P'!GW138,'ACORN station A-P'!HC138,'ACORN station A-P'!HF138,'ACORN station A-P'!HI138,'ACORN station A-P'!HO138,'ACORN station A-P'!ID138,'ACORN station A-P'!IG138,'ACORN station A-P'!IP138,'ACORN station A-P'!IS138,G138,M138,V138,AB138,AH138,AN138,AT138,BC138,BF138,BI138,SUM(BU138,CG138)))</f>
        <v>1396.375438876965</v>
      </c>
      <c r="DC138" s="24"/>
      <c r="DD138" s="95">
        <f>CZ138/DM138</f>
        <v>41.23401303035029</v>
      </c>
      <c r="DE138" s="95">
        <f>DA138/DN138</f>
        <v>41.24546238683972</v>
      </c>
      <c r="DF138" s="95">
        <f>DB138/DO138</f>
        <v>41.0698658493225</v>
      </c>
      <c r="DG138" s="44">
        <f>SUM(COUNT('ACORN station A-P'!E138,'ACORN station A-P'!H138,'ACORN station A-P'!K138,'ACORN station A-P'!N138,'ACORN station A-P'!Q138,'ACORN station A-P'!T138,'ACORN station A-P'!W138,'ACORN station A-P'!Z138,'ACORN station A-P'!AC138,'ACORN station A-P'!AF138,'ACORN station A-P'!AI138,'ACORN station A-P'!AL138,'ACORN station A-P'!AO138,'ACORN station A-P'!AR138,'ACORN station A-P'!AU138,'ACORN station A-P'!AX138,'ACORN station A-P'!BA138,'ACORN station A-P'!BD138,'ACORN station A-P'!BG138,'ACORN station A-P'!BJ138,'ACORN station A-P'!BM138,'ACORN station A-P'!BP138,'ACORN station A-P'!BS138,'ACORN station A-P'!BV138,'ACORN station A-P'!BY138,'ACORN station A-P'!CB138,'ACORN station A-P'!CE138,'ACORN station A-P'!CH138,'ACORN station A-P'!CK138,'ACORN station A-P'!CN138),COUNT('ACORN station A-P'!CQ138,'ACORN station A-P'!CT138,'ACORN station A-P'!CW138,'ACORN station A-P'!CZ138,'ACORN station A-P'!DC138,'ACORN station A-P'!DF138,'ACORN station A-P'!DI138,'ACORN station A-P'!DL138,'ACORN station A-P'!DO138,'ACORN station A-P'!DR138,'ACORN station A-P'!DU138,'ACORN station A-P'!DX138,'ACORN station A-P'!EA138,'ACORN station A-P'!ED138,'ACORN station A-P'!EG138,'ACORN station A-P'!EJ138,'ACORN station A-P'!EP138,'ACORN station A-P'!ES138,'ACORN station A-P'!EV138,'ACORN station A-P'!EY138,'ACORN station A-P'!FB138,'ACORN station A-P'!FE138,'ACORN station A-P'!FH138,'ACORN station A-P'!FK138,'ACORN station A-P'!FQ138,'ACORN station A-P'!FT138,'ACORN station A-P'!FW138,'ACORN station A-P'!FZ138,'ACORN station A-P'!GC138,'ACORN station A-P'!GF138),COUNT('ACORN station A-P'!GI138,'ACORN station A-P'!GO138,'ACORN station A-P'!GR138,'ACORN station A-P'!GU138,'ACORN station A-P'!GX138,'ACORN station A-P'!HA138,'ACORN station A-P'!HD138,'ACORN station A-P'!HG138,'ACORN station A-P'!HJ138,'ACORN station A-P'!HM138,'ACORN station A-P'!HP138,'ACORN station A-P'!HS138,'ACORN station A-P'!HV138,'ACORN station A-P'!HY138,'ACORN station A-P'!IB138,'ACORN station A-P'!IE138,'ACORN station A-P'!IH138,'ACORN station A-P'!IK138,'ACORN station A-P'!IN138,'ACORN station A-P'!IQ138,B138,E138,K138,Q138,T138,W138,Z138,AC138,AI138,AL138),COUNT(AO138,AR138,AX138,BA138,BD138,BG138,BJ138,BM138,BP138,BS138,BV138,BY138,CB138,CE138))</f>
        <v>38</v>
      </c>
      <c r="DH138" s="44">
        <f>SUM(COUNT('ACORN station A-P'!F138,'ACORN station A-P'!I138,'ACORN station A-P'!L138,'ACORN station A-P'!O138,'ACORN station A-P'!R138,'ACORN station A-P'!U138,'ACORN station A-P'!X138,'ACORN station A-P'!AA138,'ACORN station A-P'!AD138,'ACORN station A-P'!AG138,'ACORN station A-P'!AJ138,'ACORN station A-P'!AM138,'ACORN station A-P'!AP138,'ACORN station A-P'!AS138,'ACORN station A-P'!AV138,'ACORN station A-P'!AY138,'ACORN station A-P'!BB138,'ACORN station A-P'!BE138,'ACORN station A-P'!BH138,'ACORN station A-P'!BK138,'ACORN station A-P'!BN138,'ACORN station A-P'!BQ138,'ACORN station A-P'!BT138,'ACORN station A-P'!BW138,'ACORN station A-P'!BZ138,'ACORN station A-P'!CC138,'ACORN station A-P'!CF138,'ACORN station A-P'!CI138,'ACORN station A-P'!CL138,'ACORN station A-P'!CO138),COUNT('ACORN station A-P'!CR138,'ACORN station A-P'!CU138,'ACORN station A-P'!CX138,'ACORN station A-P'!DA138,'ACORN station A-P'!DD138,'ACORN station A-P'!DG138,'ACORN station A-P'!DJ138,'ACORN station A-P'!DM138,'ACORN station A-P'!DP138,'ACORN station A-P'!DS138,'ACORN station A-P'!DV138,'ACORN station A-P'!DY138,'ACORN station A-P'!EB138,'ACORN station A-P'!EE138,'ACORN station A-P'!EH138,'ACORN station A-P'!EK138,'ACORN station A-P'!EQ138,'ACORN station A-P'!ET138,'ACORN station A-P'!EW138,'ACORN station A-P'!EZ138,'ACORN station A-P'!FC138,'ACORN station A-P'!FF138,'ACORN station A-P'!FI138,'ACORN station A-P'!FL138,'ACORN station A-P'!FR138,'ACORN station A-P'!FU138,'ACORN station A-P'!FX138,'ACORN station A-P'!GA138,'ACORN station A-P'!GD138,'ACORN station A-P'!GG138),COUNT('ACORN station A-P'!GJ138,'ACORN station A-P'!GP138,'ACORN station A-P'!GS138,'ACORN station A-P'!GV138,'ACORN station A-P'!GY138,'ACORN station A-P'!HB138,'ACORN station A-P'!HE138,'ACORN station A-P'!HH138,'ACORN station A-P'!HK138,'ACORN station A-P'!HN138,'ACORN station A-P'!HQ138,'ACORN station A-P'!HT138,'ACORN station A-P'!HW138,'ACORN station A-P'!HZ138,'ACORN station A-P'!IC138,'ACORN station A-P'!IF138,'ACORN station A-P'!II138,'ACORN station A-P'!IL138,'ACORN station A-P'!IO138,'ACORN station A-P'!IR138,C138,F138,L138,R138,U138,X138,AA138,AD138,AJ138,AM138),COUNT(AP138,AS138,AY138,BB138,BE138,BH138,BK138,BN138,BQ138,BT138,BW138,BZ138,CC138,CF138))</f>
        <v>37</v>
      </c>
      <c r="DI138" s="44">
        <f>SUM(COUNT('ACORN station A-P'!G138,'ACORN station A-P'!J138,'ACORN station A-P'!M138,'ACORN station A-P'!P138,'ACORN station A-P'!S138,'ACORN station A-P'!V138,'ACORN station A-P'!Y138,'ACORN station A-P'!AB138,'ACORN station A-P'!AE138,'ACORN station A-P'!AH138,'ACORN station A-P'!AK138,'ACORN station A-P'!AN138,'ACORN station A-P'!AQ138,'ACORN station A-P'!AT138,'ACORN station A-P'!AW138,'ACORN station A-P'!AZ138,'ACORN station A-P'!BC138,'ACORN station A-P'!BF138,'ACORN station A-P'!BI138,'ACORN station A-P'!BL138,'ACORN station A-P'!BO138,'ACORN station A-P'!BR138,'ACORN station A-P'!BU138,'ACORN station A-P'!BX138,'ACORN station A-P'!CA138,'ACORN station A-P'!CD138,'ACORN station A-P'!CG138,'ACORN station A-P'!CJ138,'ACORN station A-P'!CM138,'ACORN station A-P'!CP138),COUNT('ACORN station A-P'!CS138,'ACORN station A-P'!CV138,'ACORN station A-P'!CY138,'ACORN station A-P'!DB138,'ACORN station A-P'!DE138,'ACORN station A-P'!DH138,'ACORN station A-P'!DK138,'ACORN station A-P'!DN138,'ACORN station A-P'!DQ138,'ACORN station A-P'!DT138,'ACORN station A-P'!DW138,'ACORN station A-P'!DZ138,'ACORN station A-P'!EC138,'ACORN station A-P'!EF138,'ACORN station A-P'!EI138,'ACORN station A-P'!EL138,'ACORN station A-P'!ER138,'ACORN station A-P'!EU138,'ACORN station A-P'!EX138,'ACORN station A-P'!FA138,'ACORN station A-P'!FD138,'ACORN station A-P'!FG138,'ACORN station A-P'!FJ138,'ACORN station A-P'!FM138,'ACORN station A-P'!FS138,'ACORN station A-P'!FV138,'ACORN station A-P'!FY138,'ACORN station A-P'!GB138,'ACORN station A-P'!GE138,'ACORN station A-P'!GH138),COUNT('ACORN station A-P'!GK138,'ACORN station A-P'!GQ138,'ACORN station A-P'!GT138,'ACORN station A-P'!GW138,'ACORN station A-P'!GZ138,'ACORN station A-P'!HC138,'ACORN station A-P'!HF138,'ACORN station A-P'!HI138,'ACORN station A-P'!HL138,'ACORN station A-P'!HO138,'ACORN station A-P'!HR138,'ACORN station A-P'!HU138,'ACORN station A-P'!HX138,'ACORN station A-P'!IA138,'ACORN station A-P'!ID138,'ACORN station A-P'!IG138,'ACORN station A-P'!IJ138,'ACORN station A-P'!IM138,'ACORN station A-P'!IP138,'ACORN station A-P'!IS138,D138,G138,M138,S138,V138,Y138,AB138,AE138,AK138,AN138),COUNT(AQ138,AT138,AZ138,BC138,BF138,BI138,BL138,BO138,BR138,BU138,BX138,CA138,CD138,CG138))</f>
        <v>43</v>
      </c>
      <c r="DJ138" s="44">
        <f>SUM(COUNT('ACORN station A-P'!B138,'ACORN station A-P'!E138,'ACORN station A-P'!H138,'ACORN station A-P'!K138,'ACORN station A-P'!N138,'ACORN station A-P'!Q138,'ACORN station A-P'!T138,'ACORN station A-P'!W138,'ACORN station A-P'!Z138,'ACORN station A-P'!AC138,'ACORN station A-P'!AF138,'ACORN station A-P'!AI138,'ACORN station A-P'!AL138,'ACORN station A-P'!AO138,'ACORN station A-P'!AR138,'ACORN station A-P'!AU138,'ACORN station A-P'!AX138,'ACORN station A-P'!BA138,'ACORN station A-P'!BD138,'ACORN station A-P'!BG138,'ACORN station A-P'!BJ138,'ACORN station A-P'!BM138,'ACORN station A-P'!BP138,'ACORN station A-P'!BS138,'ACORN station A-P'!BV138,'ACORN station A-P'!BY138,'ACORN station A-P'!CB138,'ACORN station A-P'!CE138,'ACORN station A-P'!CH138,'ACORN station A-P'!CK138),COUNT('ACORN station A-P'!CN138,'ACORN station A-P'!CQ138,'ACORN station A-P'!CT138,'ACORN station A-P'!CW138,'ACORN station A-P'!CZ138,'ACORN station A-P'!DC138,'ACORN station A-P'!DF138,'ACORN station A-P'!DI138,'ACORN station A-P'!DL138,'ACORN station A-P'!DO138,'ACORN station A-P'!DR138,'ACORN station A-P'!DU138,'ACORN station A-P'!DX138,'ACORN station A-P'!EA138,'ACORN station A-P'!ED138,'ACORN station A-P'!EG138,'ACORN station A-P'!EJ138,'ACORN station A-P'!EM138,'ACORN station A-P'!EP138,'ACORN station A-P'!ES138,'ACORN station A-P'!EV138,'ACORN station A-P'!EY138,'ACORN station A-P'!FB138,'ACORN station A-P'!FE138,'ACORN station A-P'!FH138,'ACORN station A-P'!FK138,'ACORN station A-P'!FN138,'ACORN station A-P'!FQ138,'ACORN station A-P'!FT138,'ACORN station A-P'!FW138),COUNT('ACORN station A-P'!FZ138,'ACORN station A-P'!GC138,'ACORN station A-P'!GF138,'ACORN station A-P'!GI138,'ACORN station A-P'!GL138,'ACORN station A-P'!GO138,'ACORN station A-P'!GR138,'ACORN station A-P'!GU138,'ACORN station A-P'!GX138,'ACORN station A-P'!HA138,'ACORN station A-P'!HD138,'ACORN station A-P'!HG138,'ACORN station A-P'!HJ138,'ACORN station A-P'!HM138,'ACORN station A-P'!HP138,'ACORN station A-P'!HS138,'ACORN station A-P'!HV138,'ACORN station A-P'!HY138,'ACORN station A-P'!IB138,'ACORN station A-P'!IE138,'ACORN station A-P'!IH138,'ACORN station A-P'!IK138,'ACORN station A-P'!IN138,'ACORN station A-P'!IQ138,B138,E138,H138,K138,N138,Q138),COUNT(T138,W138,Z138,AC138,AF138,AI138,AL138,AO138,AR138,AU138,AX138,BA138,BD138,BG138,BJ138,BM138,BP138,BS138,BV138,BY138,CB138,CE138))</f>
        <v>40</v>
      </c>
      <c r="DK138" s="44">
        <f>SUM(COUNT('ACORN station A-P'!C138,'ACORN station A-P'!F138,'ACORN station A-P'!I138,'ACORN station A-P'!L138,'ACORN station A-P'!O138,'ACORN station A-P'!R138,'ACORN station A-P'!U138,'ACORN station A-P'!X138,'ACORN station A-P'!AA138,'ACORN station A-P'!AD138,'ACORN station A-P'!AG138,'ACORN station A-P'!AJ138,'ACORN station A-P'!AM138,'ACORN station A-P'!AP138,'ACORN station A-P'!AS138,'ACORN station A-P'!AV138,'ACORN station A-P'!AY138,'ACORN station A-P'!BB138,'ACORN station A-P'!BE138,'ACORN station A-P'!BH138,'ACORN station A-P'!BK138,'ACORN station A-P'!BN138,'ACORN station A-P'!BQ138,'ACORN station A-P'!BT138,'ACORN station A-P'!BW138,'ACORN station A-P'!BZ138,'ACORN station A-P'!CC138,'ACORN station A-P'!CF138,'ACORN station A-P'!CI138,'ACORN station A-P'!CL138),COUNT('ACORN station A-P'!CO138,'ACORN station A-P'!CR138,'ACORN station A-P'!CU138,'ACORN station A-P'!CX138,'ACORN station A-P'!DA138,'ACORN station A-P'!DD138,'ACORN station A-P'!DG138,'ACORN station A-P'!DJ138,'ACORN station A-P'!DM138,'ACORN station A-P'!DP138,'ACORN station A-P'!DS138,'ACORN station A-P'!DV138,'ACORN station A-P'!DY138,'ACORN station A-P'!EB138,'ACORN station A-P'!EE138,'ACORN station A-P'!EH138,'ACORN station A-P'!EK138,'ACORN station A-P'!EN138,'ACORN station A-P'!EQ138,'ACORN station A-P'!ET138,'ACORN station A-P'!EW138,'ACORN station A-P'!EZ138,'ACORN station A-P'!FC138,'ACORN station A-P'!FF138,'ACORN station A-P'!FI138,'ACORN station A-P'!FL138,'ACORN station A-P'!FO138,'ACORN station A-P'!FR138,'ACORN station A-P'!FU138,'ACORN station A-P'!FX138),COUNT('ACORN station A-P'!GA138,'ACORN station A-P'!GD138,'ACORN station A-P'!GG138,'ACORN station A-P'!GJ138,'ACORN station A-P'!GM138,'ACORN station A-P'!GP138,'ACORN station A-P'!GS138,'ACORN station A-P'!GV138,'ACORN station A-P'!GY138,'ACORN station A-P'!HB138,'ACORN station A-P'!HE138,'ACORN station A-P'!HH138,'ACORN station A-P'!HK138,'ACORN station A-P'!HN138,'ACORN station A-P'!HQ138,'ACORN station A-P'!HT138,'ACORN station A-P'!HW138,'ACORN station A-P'!HZ138,'ACORN station A-P'!IC138,'ACORN station A-P'!IF138,'ACORN station A-P'!II138,'ACORN station A-P'!IL138,'ACORN station A-P'!IO138,'ACORN station A-P'!IR138,C138,F138,I138,L138,O138,R138),COUNT(U138,X138,AA138,AD138,AG138,AJ138,AM138,AP138,AS138,AV138,AY138,BB138,BE138,BH138,BK138,BN138,BQ138,BT138,BW138,BZ138,CC138,CF138))</f>
        <v>38</v>
      </c>
      <c r="DL138" s="44">
        <f>SUM(COUNT('ACORN station A-P'!D138,'ACORN station A-P'!G138,'ACORN station A-P'!J138,'ACORN station A-P'!M138,'ACORN station A-P'!P138,'ACORN station A-P'!S138,'ACORN station A-P'!V138,'ACORN station A-P'!Y138,'ACORN station A-P'!AB138,'ACORN station A-P'!AE138,'ACORN station A-P'!AH138,'ACORN station A-P'!AK138,'ACORN station A-P'!AN138,'ACORN station A-P'!AQ138,'ACORN station A-P'!AT138,'ACORN station A-P'!AW138,'ACORN station A-P'!AZ138,'ACORN station A-P'!BC138,'ACORN station A-P'!BF138,'ACORN station A-P'!BI138,'ACORN station A-P'!BL138,'ACORN station A-P'!BO138,'ACORN station A-P'!BR138,'ACORN station A-P'!BU138,'ACORN station A-P'!BX138,'ACORN station A-P'!CA138,'ACORN station A-P'!CD138,'ACORN station A-P'!CG138,'ACORN station A-P'!CJ138,'ACORN station A-P'!CM138),COUNT('ACORN station A-P'!CP138,'ACORN station A-P'!CS138,'ACORN station A-P'!CV138,'ACORN station A-P'!CY138,'ACORN station A-P'!DB138,'ACORN station A-P'!DE138,'ACORN station A-P'!DH138,'ACORN station A-P'!DK138,'ACORN station A-P'!DN138,'ACORN station A-P'!DQ138,'ACORN station A-P'!DT138,'ACORN station A-P'!DW138,'ACORN station A-P'!DZ138,'ACORN station A-P'!EC138,'ACORN station A-P'!EF138,'ACORN station A-P'!EI138,'ACORN station A-P'!EL138,'ACORN station A-P'!EO138,'ACORN station A-P'!ER138,'ACORN station A-P'!EU138,'ACORN station A-P'!EX138,'ACORN station A-P'!FA138,'ACORN station A-P'!FD138,'ACORN station A-P'!FG138,'ACORN station A-P'!FJ138,'ACORN station A-P'!FM138,'ACORN station A-P'!FP138,'ACORN station A-P'!FS138,'ACORN station A-P'!FV138,'ACORN station A-P'!FY138),COUNT('ACORN station A-P'!GB138,'ACORN station A-P'!GE138,'ACORN station A-P'!GH138,'ACORN station A-P'!GK138,'ACORN station A-P'!GN138,'ACORN station A-P'!GQ138,'ACORN station A-P'!GT138,'ACORN station A-P'!GW138,'ACORN station A-P'!GZ138,'ACORN station A-P'!HC138,'ACORN station A-P'!HF138,'ACORN station A-P'!HI138,'ACORN station A-P'!HL138,'ACORN station A-P'!HO138,'ACORN station A-P'!HR138,'ACORN station A-P'!HU138,'ACORN station A-P'!HX138,'ACORN station A-P'!IA138,'ACORN station A-P'!ID138,'ACORN station A-P'!IG138,'ACORN station A-P'!IJ138,'ACORN station A-P'!IM138,'ACORN station A-P'!IP138,'ACORN station A-P'!IS138,D138,G138,J138,M138,P138,S138),COUNT(V138,Y138,AB138,AE138,AH138,AK138,AN138,AQ138,AT138,AW138,AZ138,BC138,BF138,BI138,BL138,BO138,BR138,BU138,BX138,CA138,CD138,CG138))</f>
        <v>44</v>
      </c>
      <c r="DM138" s="44">
        <f>SUM(BS138,CE138)</f>
        <v>31</v>
      </c>
      <c r="DN138" s="44">
        <f>SUM(BT138,CF138)</f>
        <v>30</v>
      </c>
      <c r="DO138" s="44">
        <f>SUM(BU138,CG138)</f>
        <v>34</v>
      </c>
      <c r="DP138" s="93"/>
      <c r="DQ138" s="93"/>
      <c r="DR138" s="44"/>
      <c r="DS138" s="44"/>
      <c r="DT138" s="44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</row>
    <row r="139" ht="22.35" customHeight="1">
      <c r="A139" s="19">
        <v>1937</v>
      </c>
      <c r="B139" s="29"/>
      <c r="C139" s="24"/>
      <c r="D139" s="25"/>
      <c r="E139" s="23">
        <v>41.25</v>
      </c>
      <c r="F139" s="24">
        <v>41.74565217391304</v>
      </c>
      <c r="G139" s="25">
        <v>41.01538461538463</v>
      </c>
      <c r="H139" s="23"/>
      <c r="I139" s="24"/>
      <c r="J139" s="25"/>
      <c r="K139" s="23"/>
      <c r="L139" s="24"/>
      <c r="M139" s="25"/>
      <c r="N139" s="23"/>
      <c r="O139" s="24"/>
      <c r="P139" s="25"/>
      <c r="Q139" s="23">
        <v>40.6</v>
      </c>
      <c r="R139" s="24">
        <v>40.4</v>
      </c>
      <c r="S139" s="25">
        <v>40.8</v>
      </c>
      <c r="T139" s="23"/>
      <c r="U139" s="24"/>
      <c r="V139" s="25"/>
      <c r="W139" s="23"/>
      <c r="X139" s="24"/>
      <c r="Y139" s="25"/>
      <c r="Z139" s="23">
        <v>40.5</v>
      </c>
      <c r="AA139" s="24"/>
      <c r="AB139" s="25"/>
      <c r="AC139" s="23">
        <v>41.21666666666667</v>
      </c>
      <c r="AD139" s="24">
        <v>40.82857142857143</v>
      </c>
      <c r="AE139" s="25">
        <v>40.77142857142857</v>
      </c>
      <c r="AF139" s="23"/>
      <c r="AG139" s="24"/>
      <c r="AH139" s="25"/>
      <c r="AI139" s="23">
        <v>40.8</v>
      </c>
      <c r="AJ139" s="24">
        <v>41.7</v>
      </c>
      <c r="AK139" s="25">
        <v>41.2</v>
      </c>
      <c r="AL139" s="23">
        <v>40.72</v>
      </c>
      <c r="AM139" s="24">
        <v>40.71</v>
      </c>
      <c r="AN139" s="25">
        <v>40.86818181818181</v>
      </c>
      <c r="AO139" s="23"/>
      <c r="AP139" s="24"/>
      <c r="AQ139" s="25"/>
      <c r="AR139" s="23">
        <v>41.34444444444444</v>
      </c>
      <c r="AS139" s="24">
        <v>41.58571428571429</v>
      </c>
      <c r="AT139" s="25">
        <v>42.07777777777777</v>
      </c>
      <c r="AU139" s="23"/>
      <c r="AV139" s="24"/>
      <c r="AW139" s="25"/>
      <c r="AX139" s="23"/>
      <c r="AY139" s="24"/>
      <c r="AZ139" s="25"/>
      <c r="BA139" s="23">
        <v>41.45</v>
      </c>
      <c r="BB139" s="24">
        <v>41.23333333333333</v>
      </c>
      <c r="BC139" s="25">
        <v>41.15</v>
      </c>
      <c r="BD139" s="23">
        <v>41.91875</v>
      </c>
      <c r="BE139" s="24">
        <v>40.91428571428571</v>
      </c>
      <c r="BF139" s="25">
        <v>41.88</v>
      </c>
      <c r="BG139" s="23">
        <v>40.3</v>
      </c>
      <c r="BH139" s="24">
        <v>40.9</v>
      </c>
      <c r="BI139" s="25">
        <v>40.8</v>
      </c>
      <c r="BJ139" s="23"/>
      <c r="BK139" s="24"/>
      <c r="BL139" s="25"/>
      <c r="BM139" s="23"/>
      <c r="BN139" s="24"/>
      <c r="BO139" s="25"/>
      <c r="BP139" s="23"/>
      <c r="BQ139" s="24"/>
      <c r="BR139" s="25"/>
      <c r="BS139" s="23"/>
      <c r="BT139" s="24"/>
      <c r="BU139" s="25"/>
      <c r="BV139" s="23"/>
      <c r="BW139" s="24"/>
      <c r="BX139" s="25"/>
      <c r="BY139" s="23"/>
      <c r="BZ139" s="24"/>
      <c r="CA139" s="25"/>
      <c r="CB139" s="23"/>
      <c r="CC139" s="24"/>
      <c r="CD139" s="25"/>
      <c r="CE139" s="23"/>
      <c r="CF139" s="24"/>
      <c r="CG139" s="25"/>
      <c r="CH139" s="92"/>
      <c r="CI139" s="93"/>
      <c r="CJ139" s="24">
        <f>SUM('ACORN station A-P'!E139,'ACORN station A-P'!H139,'ACORN station A-P'!K139,'ACORN station A-P'!N139,'ACORN station A-P'!Q139,'ACORN station A-P'!T139,'ACORN station A-P'!W139,'ACORN station A-P'!Z139,'ACORN station A-P'!AC139,'ACORN station A-P'!AF139,'ACORN station A-P'!AI139,'ACORN station A-P'!AL139,'ACORN station A-P'!AO139,'ACORN station A-P'!AR139,'ACORN station A-P'!AU139,'ACORN station A-P'!AX139,'ACORN station A-P'!BA139,'ACORN station A-P'!BD139,'ACORN station A-P'!BG139,'ACORN station A-P'!BJ139,'ACORN station A-P'!BM139,'ACORN station A-P'!BP139,'ACORN station A-P'!BS139,'ACORN station A-P'!BV139,'ACORN station A-P'!BY139,'ACORN station A-P'!CB139,'ACORN station A-P'!CE139,'ACORN station A-P'!CH139,'ACORN station A-P'!CK139,SUM('ACORN station A-P'!CN139,'ACORN station A-P'!CQ139,'ACORN station A-P'!CT139,'ACORN station A-P'!CW139,'ACORN station A-P'!CZ139,'ACORN station A-P'!DC139,'ACORN station A-P'!DF139,'ACORN station A-P'!DI139,'ACORN station A-P'!DL139,'ACORN station A-P'!DO139,'ACORN station A-P'!DR139,'ACORN station A-P'!DU139,'ACORN station A-P'!DX139,'ACORN station A-P'!EA139,'ACORN station A-P'!ED139,'ACORN station A-P'!EG139,'ACORN station A-P'!EJ139,'ACORN station A-P'!EP139,'ACORN station A-P'!ES139,'ACORN station A-P'!EV139,'ACORN station A-P'!EY139,'ACORN station A-P'!FB139,'ACORN station A-P'!FE139,'ACORN station A-P'!FH139,'ACORN station A-P'!FK139,'ACORN station A-P'!FQ139,'ACORN station A-P'!FT139,'ACORN station A-P'!FW139,'ACORN station A-P'!FZ139,SUM('ACORN station A-P'!GC139,'ACORN station A-P'!GF139,'ACORN station A-P'!GI139,'ACORN station A-P'!GO139,'ACORN station A-P'!GR139,'ACORN station A-P'!GU139,'ACORN station A-P'!GX139,'ACORN station A-P'!HA139,'ACORN station A-P'!HD139,'ACORN station A-P'!HG139,'ACORN station A-P'!HJ139,'ACORN station A-P'!HM139,'ACORN station A-P'!HP139,'ACORN station A-P'!HS139,'ACORN station A-P'!HV139,'ACORN station A-P'!HY139,'ACORN station A-P'!IB139,'ACORN station A-P'!IE139,'ACORN station A-P'!IH139,'ACORN station A-P'!IK139,'ACORN station A-P'!IN139,'ACORN station A-P'!IQ139,B139,E139,K139,Q139,T139,W139,Z139,SUM(AC139,AI139,AL139,AO139,AR139,AX139,BA139,BD139,BG139,BJ139,BM139,BP139,BS139,BV139,BY139,CB139,CE139))))</f>
        <v>1729.189584500467</v>
      </c>
      <c r="CK139" s="24">
        <f>SUM('ACORN station A-P'!F139,'ACORN station A-P'!I139,'ACORN station A-P'!L139,'ACORN station A-P'!O139,'ACORN station A-P'!R139,'ACORN station A-P'!U139,'ACORN station A-P'!X139,'ACORN station A-P'!AA139,'ACORN station A-P'!AD139,'ACORN station A-P'!AG139,'ACORN station A-P'!AJ139,'ACORN station A-P'!AM139,'ACORN station A-P'!AP139,'ACORN station A-P'!AS139,'ACORN station A-P'!AV139,'ACORN station A-P'!AY139,'ACORN station A-P'!BB139,'ACORN station A-P'!BE139,'ACORN station A-P'!BH139,'ACORN station A-P'!BK139,'ACORN station A-P'!BN139,'ACORN station A-P'!BQ139,'ACORN station A-P'!BT139,'ACORN station A-P'!BW139,'ACORN station A-P'!BZ139,'ACORN station A-P'!CC139,'ACORN station A-P'!CF139,'ACORN station A-P'!CI139,'ACORN station A-P'!CL139,SUM('ACORN station A-P'!CO139,'ACORN station A-P'!CR139,'ACORN station A-P'!CU139,'ACORN station A-P'!CX139,'ACORN station A-P'!DA139,'ACORN station A-P'!DD139,'ACORN station A-P'!DG139,'ACORN station A-P'!DJ139,'ACORN station A-P'!DM139,'ACORN station A-P'!DP139,'ACORN station A-P'!DS139,'ACORN station A-P'!DV139,'ACORN station A-P'!DY139,'ACORN station A-P'!EB139,'ACORN station A-P'!EE139,'ACORN station A-P'!EH139,'ACORN station A-P'!EK139,'ACORN station A-P'!EQ139,'ACORN station A-P'!ET139,'ACORN station A-P'!EW139,'ACORN station A-P'!EZ139,'ACORN station A-P'!FC139,'ACORN station A-P'!FF139,'ACORN station A-P'!FI139,'ACORN station A-P'!FL139,'ACORN station A-P'!FR139,'ACORN station A-P'!FU139,'ACORN station A-P'!FX139,'ACORN station A-P'!GA139,SUM('ACORN station A-P'!GD139,'ACORN station A-P'!GG139,'ACORN station A-P'!GJ139,'ACORN station A-P'!GP139,'ACORN station A-P'!GS139,'ACORN station A-P'!GV139,'ACORN station A-P'!GY139,'ACORN station A-P'!HB139,'ACORN station A-P'!HE139,'ACORN station A-P'!HH139,'ACORN station A-P'!HK139,'ACORN station A-P'!HN139,'ACORN station A-P'!HQ139,'ACORN station A-P'!HT139,'ACORN station A-P'!HW139,'ACORN station A-P'!HZ139,'ACORN station A-P'!IC139,'ACORN station A-P'!IF139,'ACORN station A-P'!II139,'ACORN station A-P'!IL139,'ACORN station A-P'!IO139,'ACORN station A-P'!IR139,C139,F139,L139,R139,U139,X139,AA139,SUM(AD139,AJ139,AM139,AP139,AS139,AY139,BB139,BE139,BH139,BK139,BN139,BQ139,BT139,BW139,BZ139,CC139,CF139))))</f>
        <v>1770.196579675252</v>
      </c>
      <c r="CL139" s="24">
        <f>SUM('ACORN station A-P'!G139,'ACORN station A-P'!J139,'ACORN station A-P'!M139,'ACORN station A-P'!P139,'ACORN station A-P'!S139,'ACORN station A-P'!V139,'ACORN station A-P'!Y139,'ACORN station A-P'!AB139,'ACORN station A-P'!AE139,'ACORN station A-P'!AH139,'ACORN station A-P'!AK139,'ACORN station A-P'!AN139,'ACORN station A-P'!AQ139,'ACORN station A-P'!AT139,'ACORN station A-P'!AW139,'ACORN station A-P'!AZ139,'ACORN station A-P'!BC139,'ACORN station A-P'!BF139,'ACORN station A-P'!BI139,'ACORN station A-P'!BL139,'ACORN station A-P'!BO139,'ACORN station A-P'!BR139,'ACORN station A-P'!BU139,'ACORN station A-P'!BX139,'ACORN station A-P'!CA139,'ACORN station A-P'!CD139,'ACORN station A-P'!CG139,'ACORN station A-P'!CJ139,'ACORN station A-P'!CM139,SUM('ACORN station A-P'!CP139,'ACORN station A-P'!CS139,'ACORN station A-P'!CV139,'ACORN station A-P'!CY139,'ACORN station A-P'!DB139,'ACORN station A-P'!DE139,'ACORN station A-P'!DH139,'ACORN station A-P'!DK139,'ACORN station A-P'!DN139,'ACORN station A-P'!DQ139,'ACORN station A-P'!DT139,'ACORN station A-P'!DW139,'ACORN station A-P'!DZ139,'ACORN station A-P'!EC139,'ACORN station A-P'!EF139,'ACORN station A-P'!EI139,'ACORN station A-P'!EL139,'ACORN station A-P'!ER139,'ACORN station A-P'!EU139,'ACORN station A-P'!EX139,'ACORN station A-P'!FA139,'ACORN station A-P'!FD139,'ACORN station A-P'!FG139,'ACORN station A-P'!FJ139,'ACORN station A-P'!FM139,'ACORN station A-P'!FS139,'ACORN station A-P'!FV139,'ACORN station A-P'!FY139,'ACORN station A-P'!GB139,SUM('ACORN station A-P'!GE139,'ACORN station A-P'!GH139,'ACORN station A-P'!GK139,'ACORN station A-P'!GQ139,'ACORN station A-P'!GT139,'ACORN station A-P'!GW139,'ACORN station A-P'!GZ139,'ACORN station A-P'!HC139,'ACORN station A-P'!HF139,'ACORN station A-P'!HI139,'ACORN station A-P'!HL139,'ACORN station A-P'!HO139,'ACORN station A-P'!HR139,'ACORN station A-P'!HU139,'ACORN station A-P'!HX139,'ACORN station A-P'!IA139,'ACORN station A-P'!ID139,'ACORN station A-P'!IG139,'ACORN station A-P'!IJ139,'ACORN station A-P'!IM139,'ACORN station A-P'!IP139,'ACORN station A-P'!IS139,D139,G139,M139,S139,V139,Y139,AB139,SUM(AE139,AK139,AN139,AQ139,AT139,AZ139,BC139,BF139,BI139,BL139,BO139,BR139,BU139,BX139,CA139,CD139,CG139))))</f>
        <v>1767.404857513737</v>
      </c>
      <c r="CM139" s="94"/>
      <c r="CN139" s="95">
        <f>CJ139/DG139</f>
        <v>41.17118058334444</v>
      </c>
      <c r="CO139" s="95">
        <f>CK139/DH139</f>
        <v>41.16736231802911</v>
      </c>
      <c r="CP139" s="95">
        <f>CL139/DI139</f>
        <v>41.10243854683109</v>
      </c>
      <c r="CQ139" s="24"/>
      <c r="CR139" s="24">
        <f>SUM('ACORN station A-P'!B139,'ACORN station A-P'!E139,'ACORN station A-P'!H139,'ACORN station A-P'!K139,'ACORN station A-P'!N139,'ACORN station A-P'!Q139,'ACORN station A-P'!T139,'ACORN station A-P'!W139,'ACORN station A-P'!Z139,'ACORN station A-P'!AC139,'ACORN station A-P'!AF139,'ACORN station A-P'!AI139,'ACORN station A-P'!AL139,'ACORN station A-P'!AO139,'ACORN station A-P'!AR139,'ACORN station A-P'!AU139,'ACORN station A-P'!AX139,'ACORN station A-P'!BA139,'ACORN station A-P'!BD139,'ACORN station A-P'!BG139,'ACORN station A-P'!BJ139,'ACORN station A-P'!BM139,'ACORN station A-P'!BP139,'ACORN station A-P'!BS139,'ACORN station A-P'!BV139,'ACORN station A-P'!BY139,'ACORN station A-P'!CB139,'ACORN station A-P'!CE139,'ACORN station A-P'!CH139,SUM('ACORN station A-P'!CK139,'ACORN station A-P'!CN139,'ACORN station A-P'!CQ139,'ACORN station A-P'!CT139,'ACORN station A-P'!CW139,'ACORN station A-P'!CZ139,'ACORN station A-P'!DC139,'ACORN station A-P'!DF139,'ACORN station A-P'!DI139,'ACORN station A-P'!DL139,'ACORN station A-P'!DO139,'ACORN station A-P'!DR139,'ACORN station A-P'!DU139,'ACORN station A-P'!DX139,'ACORN station A-P'!EA139,'ACORN station A-P'!ED139,'ACORN station A-P'!EG139,'ACORN station A-P'!EJ139,'ACORN station A-P'!EM139,'ACORN station A-P'!EP139,'ACORN station A-P'!ES139,'ACORN station A-P'!EV139,'ACORN station A-P'!EY139,'ACORN station A-P'!FB139,'ACORN station A-P'!FE139,'ACORN station A-P'!FH139,'ACORN station A-P'!FK139,'ACORN station A-P'!FN139,'ACORN station A-P'!FQ139,SUM('ACORN station A-P'!FT139,'ACORN station A-P'!FW139,'ACORN station A-P'!FZ139,'ACORN station A-P'!GC139,'ACORN station A-P'!GF139,'ACORN station A-P'!GI139,'ACORN station A-P'!GL139,'ACORN station A-P'!GO139,'ACORN station A-P'!GR139,'ACORN station A-P'!GU139,'ACORN station A-P'!GX139,'ACORN station A-P'!HA139,'ACORN station A-P'!HD139,'ACORN station A-P'!HG139,'ACORN station A-P'!HJ139,'ACORN station A-P'!HM139,'ACORN station A-P'!HP139,'ACORN station A-P'!HS139,'ACORN station A-P'!HV139,'ACORN station A-P'!HY139,'ACORN station A-P'!IB139,'ACORN station A-P'!IE139,'ACORN station A-P'!IH139,'ACORN station A-P'!IK139,'ACORN station A-P'!IN139,'ACORN station A-P'!IQ139,B139,E139,H139,SUM(K139,N139,Q139,T139,W139,Z139,AC139,AF139,AI139,AL139,AO139,AR139,AU139,AX139,BA139,BD139,BG139,BJ139,BM139,BP139,BS139,BV139,BY139,CB139,CE139))))</f>
        <v>1769.889584500467</v>
      </c>
      <c r="CS139" s="24">
        <f>SUM('ACORN station A-P'!C139,'ACORN station A-P'!F139,'ACORN station A-P'!I139,'ACORN station A-P'!L139,'ACORN station A-P'!O139,'ACORN station A-P'!R139,'ACORN station A-P'!U139,'ACORN station A-P'!X139,'ACORN station A-P'!AA139,'ACORN station A-P'!AD139,'ACORN station A-P'!AG139,'ACORN station A-P'!AJ139,'ACORN station A-P'!AM139,'ACORN station A-P'!AP139,'ACORN station A-P'!AS139,'ACORN station A-P'!AV139,'ACORN station A-P'!AY139,'ACORN station A-P'!BB139,'ACORN station A-P'!BE139,'ACORN station A-P'!BH139,'ACORN station A-P'!BK139,'ACORN station A-P'!BN139,'ACORN station A-P'!BQ139,'ACORN station A-P'!BT139,'ACORN station A-P'!BW139,'ACORN station A-P'!BZ139,'ACORN station A-P'!CC139,'ACORN station A-P'!CF139,'ACORN station A-P'!CI139,SUM('ACORN station A-P'!CL139,'ACORN station A-P'!CO139,'ACORN station A-P'!CR139,'ACORN station A-P'!CU139,'ACORN station A-P'!CX139,'ACORN station A-P'!DA139,'ACORN station A-P'!DD139,'ACORN station A-P'!DG139,'ACORN station A-P'!DJ139,'ACORN station A-P'!DM139,'ACORN station A-P'!DP139,'ACORN station A-P'!DS139,'ACORN station A-P'!DV139,'ACORN station A-P'!DY139,'ACORN station A-P'!EB139,'ACORN station A-P'!EE139,'ACORN station A-P'!EH139,'ACORN station A-P'!EK139,'ACORN station A-P'!EN139,'ACORN station A-P'!EQ139,'ACORN station A-P'!ET139,'ACORN station A-P'!EW139,'ACORN station A-P'!EZ139,'ACORN station A-P'!FC139,'ACORN station A-P'!FF139,'ACORN station A-P'!FI139,'ACORN station A-P'!FL139,'ACORN station A-P'!FO139,'ACORN station A-P'!FR139,SUM('ACORN station A-P'!FU139,'ACORN station A-P'!FX139,'ACORN station A-P'!GA139,'ACORN station A-P'!GD139,'ACORN station A-P'!GG139,'ACORN station A-P'!GJ139,'ACORN station A-P'!GM139,'ACORN station A-P'!GP139,'ACORN station A-P'!GS139,'ACORN station A-P'!GV139,'ACORN station A-P'!GY139,'ACORN station A-P'!HB139,'ACORN station A-P'!HE139,'ACORN station A-P'!HH139,'ACORN station A-P'!HK139,'ACORN station A-P'!HN139,'ACORN station A-P'!HQ139,'ACORN station A-P'!HT139,'ACORN station A-P'!HW139,'ACORN station A-P'!HZ139,'ACORN station A-P'!IC139,'ACORN station A-P'!IF139,'ACORN station A-P'!II139,'ACORN station A-P'!IL139,'ACORN station A-P'!IO139,'ACORN station A-P'!IR139,C139,F139,I139,SUM(L139,O139,R139,U139,X139,AA139,AD139,AG139,AJ139,AM139,AP139,AS139,AV139,AY139,BB139,BE139,BH139,BK139,BN139,BQ139,BT139,BW139,BZ139,CC139,CF139))))</f>
        <v>1770.196579675252</v>
      </c>
      <c r="CT139" s="24">
        <f>SUM('ACORN station A-P'!D139,'ACORN station A-P'!G139,'ACORN station A-P'!J139,'ACORN station A-P'!M139,'ACORN station A-P'!P139,'ACORN station A-P'!S139,'ACORN station A-P'!V139,'ACORN station A-P'!Y139,'ACORN station A-P'!AB139,'ACORN station A-P'!AE139,'ACORN station A-P'!AH139,'ACORN station A-P'!AK139,'ACORN station A-P'!AN139,'ACORN station A-P'!AQ139,'ACORN station A-P'!AT139,'ACORN station A-P'!AW139,'ACORN station A-P'!AZ139,'ACORN station A-P'!BC139,'ACORN station A-P'!BF139,'ACORN station A-P'!BI139,'ACORN station A-P'!BL139,'ACORN station A-P'!BO139,'ACORN station A-P'!BR139,'ACORN station A-P'!BU139,'ACORN station A-P'!BX139,'ACORN station A-P'!CA139,'ACORN station A-P'!CD139,'ACORN station A-P'!CG139,'ACORN station A-P'!CJ139,SUM('ACORN station A-P'!CM139,'ACORN station A-P'!CP139,'ACORN station A-P'!CS139,'ACORN station A-P'!CV139,'ACORN station A-P'!CY139,'ACORN station A-P'!DB139,'ACORN station A-P'!DE139,'ACORN station A-P'!DH139,'ACORN station A-P'!DK139,'ACORN station A-P'!DN139,'ACORN station A-P'!DQ139,'ACORN station A-P'!DT139,'ACORN station A-P'!DW139,'ACORN station A-P'!DZ139,'ACORN station A-P'!EC139,'ACORN station A-P'!EF139,'ACORN station A-P'!EI139,'ACORN station A-P'!EL139,'ACORN station A-P'!EO139,'ACORN station A-P'!ER139,'ACORN station A-P'!EU139,'ACORN station A-P'!EX139,'ACORN station A-P'!FA139,'ACORN station A-P'!FD139,'ACORN station A-P'!FG139,'ACORN station A-P'!FJ139,'ACORN station A-P'!FM139,'ACORN station A-P'!FP139,'ACORN station A-P'!FS139,SUM('ACORN station A-P'!FV139,'ACORN station A-P'!FY139,'ACORN station A-P'!GB139,'ACORN station A-P'!GE139,'ACORN station A-P'!GH139,'ACORN station A-P'!GK139,'ACORN station A-P'!GN139,'ACORN station A-P'!GQ139,'ACORN station A-P'!GT139,'ACORN station A-P'!GW139,'ACORN station A-P'!GZ139,'ACORN station A-P'!HC139,'ACORN station A-P'!HF139,'ACORN station A-P'!HI139,'ACORN station A-P'!HL139,'ACORN station A-P'!HO139,'ACORN station A-P'!HR139,'ACORN station A-P'!HU139,'ACORN station A-P'!HX139,'ACORN station A-P'!IA139,'ACORN station A-P'!ID139,'ACORN station A-P'!IG139,'ACORN station A-P'!IJ139,'ACORN station A-P'!IM139,'ACORN station A-P'!IP139,'ACORN station A-P'!IS139,D139,G139,J139,SUM(M139,P139,S139,V139,Y139,AB139,AE139,AH139,AK139,AN139,AQ139,AT139,AW139,AZ139,BC139,BF139,BI139,BL139,BO139,BR139,BU139,BX139,CA139,CD139,CG139))))</f>
        <v>1767.404857513737</v>
      </c>
      <c r="CU139" s="24"/>
      <c r="CV139" s="95">
        <f>CR139/DJ139</f>
        <v>41.16022289535969</v>
      </c>
      <c r="CW139" s="95">
        <f>CS139/DK139</f>
        <v>41.16736231802911</v>
      </c>
      <c r="CX139" s="95">
        <f>CT139/DL139</f>
        <v>41.10243854683109</v>
      </c>
      <c r="CY139" s="24"/>
      <c r="CZ139" s="24">
        <f>SUM('ACORN station A-P'!B139,'ACORN station A-P'!E139,'ACORN station A-P'!H139,'ACORN station A-P'!Q139,'ACORN station A-P'!W139,'ACORN station A-P'!Z139,'ACORN station A-P'!AC139,'ACORN station A-P'!AI139,'ACORN station A-P'!AL139,'ACORN station A-P'!AO139,'ACORN station A-P'!AX139,'ACORN station A-P'!BM139,'ACORN station A-P'!BP139,'ACORN station A-P'!BS139,'ACORN station A-P'!BV139,'ACORN station A-P'!CB139,'ACORN station A-P'!CE139,'ACORN station A-P'!CH139,'ACORN station A-P'!CT139,'ACORN station A-P'!CW139,'ACORN station A-P'!DF139,'ACORN station A-P'!DC139,'ACORN station A-P'!DO139,'ACORN station A-P'!DR139,'ACORN station A-P'!DU139,'ACORN station A-P'!DX139,'ACORN station A-P'!EJ139,'ACORN station A-P'!ES139,'ACORN station A-P'!EV139,SUM('ACORN station A-P'!FB139,'ACORN station A-P'!FE139,'ACORN station A-P'!FK139,'ACORN station A-P'!FT139,'ACORN station A-P'!FW139,'ACORN station A-P'!FZ139,'ACORN station A-P'!GC139,'ACORN station A-P'!GF139,'ACORN station A-P'!GL139,'ACORN station A-P'!GR139,'ACORN station A-P'!GU139,'ACORN station A-P'!HA139,'ACORN station A-P'!HD139,'ACORN station A-P'!HG139,'ACORN station A-P'!HM139,'ACORN station A-P'!IB139,'ACORN station A-P'!IE139,'ACORN station A-P'!IN139,'ACORN station A-P'!IQ139,E139,K139,T139,Z139,AF139,AL139,AR139,BA139,BD139,BG139,SUM(BS139,CE139)))</f>
        <v>1360.245140056022</v>
      </c>
      <c r="DA139" s="24">
        <f>SUM('ACORN station A-P'!C139,'ACORN station A-P'!F139,'ACORN station A-P'!I139,'ACORN station A-P'!R139,'ACORN station A-P'!X139,'ACORN station A-P'!AA139,'ACORN station A-P'!AD139,'ACORN station A-P'!AJ139,'ACORN station A-P'!AM139,'ACORN station A-P'!AP139,'ACORN station A-P'!AY139,'ACORN station A-P'!BN139,'ACORN station A-P'!BQ139,'ACORN station A-P'!BT139,'ACORN station A-P'!BW139,'ACORN station A-P'!CC139,'ACORN station A-P'!CF139,'ACORN station A-P'!CI139,'ACORN station A-P'!CU139,'ACORN station A-P'!CX139,'ACORN station A-P'!DG139,'ACORN station A-P'!DD139,'ACORN station A-P'!DP139,'ACORN station A-P'!DS139,'ACORN station A-P'!DV139,'ACORN station A-P'!DY139,'ACORN station A-P'!EK139,'ACORN station A-P'!ET139,'ACORN station A-P'!EW139,SUM('ACORN station A-P'!FC139,'ACORN station A-P'!FF139,'ACORN station A-P'!FL139,'ACORN station A-P'!FU139,'ACORN station A-P'!FX139,'ACORN station A-P'!GA139,'ACORN station A-P'!GD139,'ACORN station A-P'!GG139,'ACORN station A-P'!GM139,'ACORN station A-P'!GS139,'ACORN station A-P'!GV139,'ACORN station A-P'!HB139,'ACORN station A-P'!HE139,'ACORN station A-P'!HH139,'ACORN station A-P'!HN139,'ACORN station A-P'!IC139,'ACORN station A-P'!IF139,'ACORN station A-P'!IO139,'ACORN station A-P'!IR139,F139,L139,U139,AA139,AG139,AM139,AS139,BB139,BE139,BH139,SUM(BT139,CF139)))</f>
        <v>1359.051103484775</v>
      </c>
      <c r="DB139" s="24">
        <f>SUM('ACORN station A-P'!D139,'ACORN station A-P'!G139,'ACORN station A-P'!J139,'ACORN station A-P'!S139,'ACORN station A-P'!Y139,'ACORN station A-P'!AB139,'ACORN station A-P'!AE139,'ACORN station A-P'!AK139,'ACORN station A-P'!AN139,'ACORN station A-P'!AQ139,'ACORN station A-P'!AZ139,'ACORN station A-P'!BO139,'ACORN station A-P'!BR139,'ACORN station A-P'!BU139,'ACORN station A-P'!BX139,'ACORN station A-P'!CD139,'ACORN station A-P'!CG139,'ACORN station A-P'!CJ139,'ACORN station A-P'!CV139,'ACORN station A-P'!CY139,'ACORN station A-P'!DH139,'ACORN station A-P'!DE139,'ACORN station A-P'!DQ139,'ACORN station A-P'!DT139,'ACORN station A-P'!DW139,'ACORN station A-P'!DZ139,'ACORN station A-P'!EL139,'ACORN station A-P'!EU139,'ACORN station A-P'!EX139,SUM('ACORN station A-P'!FD139,'ACORN station A-P'!FG139,'ACORN station A-P'!FM139,'ACORN station A-P'!FV139,'ACORN station A-P'!FY139,'ACORN station A-P'!GB139,'ACORN station A-P'!GE139,'ACORN station A-P'!GH139,'ACORN station A-P'!GN139,'ACORN station A-P'!GT139,'ACORN station A-P'!GW139,'ACORN station A-P'!HC139,'ACORN station A-P'!HF139,'ACORN station A-P'!HI139,'ACORN station A-P'!HO139,'ACORN station A-P'!ID139,'ACORN station A-P'!IG139,'ACORN station A-P'!IP139,'ACORN station A-P'!IS139,G139,M139,V139,AB139,AH139,AN139,AT139,BC139,BF139,BI139,SUM(BU139,CG139)))</f>
        <v>1354.824340383808</v>
      </c>
      <c r="DC139" s="24"/>
      <c r="DD139" s="95">
        <f>CZ139/DM139</f>
        <v>41.21954969866734</v>
      </c>
      <c r="DE139" s="95">
        <f>DA139/DN139</f>
        <v>41.18336677226591</v>
      </c>
      <c r="DF139" s="95">
        <f>DB139/DO139</f>
        <v>41.05528304193358</v>
      </c>
      <c r="DG139" s="44">
        <f>SUM(COUNT('ACORN station A-P'!E139,'ACORN station A-P'!H139,'ACORN station A-P'!K139,'ACORN station A-P'!N139,'ACORN station A-P'!Q139,'ACORN station A-P'!T139,'ACORN station A-P'!W139,'ACORN station A-P'!Z139,'ACORN station A-P'!AC139,'ACORN station A-P'!AF139,'ACORN station A-P'!AI139,'ACORN station A-P'!AL139,'ACORN station A-P'!AO139,'ACORN station A-P'!AR139,'ACORN station A-P'!AU139,'ACORN station A-P'!AX139,'ACORN station A-P'!BA139,'ACORN station A-P'!BD139,'ACORN station A-P'!BG139,'ACORN station A-P'!BJ139,'ACORN station A-P'!BM139,'ACORN station A-P'!BP139,'ACORN station A-P'!BS139,'ACORN station A-P'!BV139,'ACORN station A-P'!BY139,'ACORN station A-P'!CB139,'ACORN station A-P'!CE139,'ACORN station A-P'!CH139,'ACORN station A-P'!CK139,'ACORN station A-P'!CN139),COUNT('ACORN station A-P'!CQ139,'ACORN station A-P'!CT139,'ACORN station A-P'!CW139,'ACORN station A-P'!CZ139,'ACORN station A-P'!DC139,'ACORN station A-P'!DF139,'ACORN station A-P'!DI139,'ACORN station A-P'!DL139,'ACORN station A-P'!DO139,'ACORN station A-P'!DR139,'ACORN station A-P'!DU139,'ACORN station A-P'!DX139,'ACORN station A-P'!EA139,'ACORN station A-P'!ED139,'ACORN station A-P'!EG139,'ACORN station A-P'!EJ139,'ACORN station A-P'!EP139,'ACORN station A-P'!ES139,'ACORN station A-P'!EV139,'ACORN station A-P'!EY139,'ACORN station A-P'!FB139,'ACORN station A-P'!FE139,'ACORN station A-P'!FH139,'ACORN station A-P'!FK139,'ACORN station A-P'!FQ139,'ACORN station A-P'!FT139,'ACORN station A-P'!FW139,'ACORN station A-P'!FZ139,'ACORN station A-P'!GC139,'ACORN station A-P'!GF139),COUNT('ACORN station A-P'!GI139,'ACORN station A-P'!GO139,'ACORN station A-P'!GR139,'ACORN station A-P'!GU139,'ACORN station A-P'!GX139,'ACORN station A-P'!HA139,'ACORN station A-P'!HD139,'ACORN station A-P'!HG139,'ACORN station A-P'!HJ139,'ACORN station A-P'!HM139,'ACORN station A-P'!HP139,'ACORN station A-P'!HS139,'ACORN station A-P'!HV139,'ACORN station A-P'!HY139,'ACORN station A-P'!IB139,'ACORN station A-P'!IE139,'ACORN station A-P'!IH139,'ACORN station A-P'!IK139,'ACORN station A-P'!IN139,'ACORN station A-P'!IQ139,B139,E139,K139,Q139,T139,W139,Z139,AC139,AI139,AL139),COUNT(AO139,AR139,AX139,BA139,BD139,BG139,BJ139,BM139,BP139,BS139,BV139,BY139,CB139,CE139))</f>
        <v>42</v>
      </c>
      <c r="DH139" s="44">
        <f>SUM(COUNT('ACORN station A-P'!F139,'ACORN station A-P'!I139,'ACORN station A-P'!L139,'ACORN station A-P'!O139,'ACORN station A-P'!R139,'ACORN station A-P'!U139,'ACORN station A-P'!X139,'ACORN station A-P'!AA139,'ACORN station A-P'!AD139,'ACORN station A-P'!AG139,'ACORN station A-P'!AJ139,'ACORN station A-P'!AM139,'ACORN station A-P'!AP139,'ACORN station A-P'!AS139,'ACORN station A-P'!AV139,'ACORN station A-P'!AY139,'ACORN station A-P'!BB139,'ACORN station A-P'!BE139,'ACORN station A-P'!BH139,'ACORN station A-P'!BK139,'ACORN station A-P'!BN139,'ACORN station A-P'!BQ139,'ACORN station A-P'!BT139,'ACORN station A-P'!BW139,'ACORN station A-P'!BZ139,'ACORN station A-P'!CC139,'ACORN station A-P'!CF139,'ACORN station A-P'!CI139,'ACORN station A-P'!CL139,'ACORN station A-P'!CO139),COUNT('ACORN station A-P'!CR139,'ACORN station A-P'!CU139,'ACORN station A-P'!CX139,'ACORN station A-P'!DA139,'ACORN station A-P'!DD139,'ACORN station A-P'!DG139,'ACORN station A-P'!DJ139,'ACORN station A-P'!DM139,'ACORN station A-P'!DP139,'ACORN station A-P'!DS139,'ACORN station A-P'!DV139,'ACORN station A-P'!DY139,'ACORN station A-P'!EB139,'ACORN station A-P'!EE139,'ACORN station A-P'!EH139,'ACORN station A-P'!EK139,'ACORN station A-P'!EQ139,'ACORN station A-P'!ET139,'ACORN station A-P'!EW139,'ACORN station A-P'!EZ139,'ACORN station A-P'!FC139,'ACORN station A-P'!FF139,'ACORN station A-P'!FI139,'ACORN station A-P'!FL139,'ACORN station A-P'!FR139,'ACORN station A-P'!FU139,'ACORN station A-P'!FX139,'ACORN station A-P'!GA139,'ACORN station A-P'!GD139,'ACORN station A-P'!GG139),COUNT('ACORN station A-P'!GJ139,'ACORN station A-P'!GP139,'ACORN station A-P'!GS139,'ACORN station A-P'!GV139,'ACORN station A-P'!GY139,'ACORN station A-P'!HB139,'ACORN station A-P'!HE139,'ACORN station A-P'!HH139,'ACORN station A-P'!HK139,'ACORN station A-P'!HN139,'ACORN station A-P'!HQ139,'ACORN station A-P'!HT139,'ACORN station A-P'!HW139,'ACORN station A-P'!HZ139,'ACORN station A-P'!IC139,'ACORN station A-P'!IF139,'ACORN station A-P'!II139,'ACORN station A-P'!IL139,'ACORN station A-P'!IO139,'ACORN station A-P'!IR139,C139,F139,L139,R139,U139,X139,AA139,AD139,AJ139,AM139),COUNT(AP139,AS139,AY139,BB139,BE139,BH139,BK139,BN139,BQ139,BT139,BW139,BZ139,CC139,CF139))</f>
        <v>43</v>
      </c>
      <c r="DI139" s="44">
        <f>SUM(COUNT('ACORN station A-P'!G139,'ACORN station A-P'!J139,'ACORN station A-P'!M139,'ACORN station A-P'!P139,'ACORN station A-P'!S139,'ACORN station A-P'!V139,'ACORN station A-P'!Y139,'ACORN station A-P'!AB139,'ACORN station A-P'!AE139,'ACORN station A-P'!AH139,'ACORN station A-P'!AK139,'ACORN station A-P'!AN139,'ACORN station A-P'!AQ139,'ACORN station A-P'!AT139,'ACORN station A-P'!AW139,'ACORN station A-P'!AZ139,'ACORN station A-P'!BC139,'ACORN station A-P'!BF139,'ACORN station A-P'!BI139,'ACORN station A-P'!BL139,'ACORN station A-P'!BO139,'ACORN station A-P'!BR139,'ACORN station A-P'!BU139,'ACORN station A-P'!BX139,'ACORN station A-P'!CA139,'ACORN station A-P'!CD139,'ACORN station A-P'!CG139,'ACORN station A-P'!CJ139,'ACORN station A-P'!CM139,'ACORN station A-P'!CP139),COUNT('ACORN station A-P'!CS139,'ACORN station A-P'!CV139,'ACORN station A-P'!CY139,'ACORN station A-P'!DB139,'ACORN station A-P'!DE139,'ACORN station A-P'!DH139,'ACORN station A-P'!DK139,'ACORN station A-P'!DN139,'ACORN station A-P'!DQ139,'ACORN station A-P'!DT139,'ACORN station A-P'!DW139,'ACORN station A-P'!DZ139,'ACORN station A-P'!EC139,'ACORN station A-P'!EF139,'ACORN station A-P'!EI139,'ACORN station A-P'!EL139,'ACORN station A-P'!ER139,'ACORN station A-P'!EU139,'ACORN station A-P'!EX139,'ACORN station A-P'!FA139,'ACORN station A-P'!FD139,'ACORN station A-P'!FG139,'ACORN station A-P'!FJ139,'ACORN station A-P'!FM139,'ACORN station A-P'!FS139,'ACORN station A-P'!FV139,'ACORN station A-P'!FY139,'ACORN station A-P'!GB139,'ACORN station A-P'!GE139,'ACORN station A-P'!GH139),COUNT('ACORN station A-P'!GK139,'ACORN station A-P'!GQ139,'ACORN station A-P'!GT139,'ACORN station A-P'!GW139,'ACORN station A-P'!GZ139,'ACORN station A-P'!HC139,'ACORN station A-P'!HF139,'ACORN station A-P'!HI139,'ACORN station A-P'!HL139,'ACORN station A-P'!HO139,'ACORN station A-P'!HR139,'ACORN station A-P'!HU139,'ACORN station A-P'!HX139,'ACORN station A-P'!IA139,'ACORN station A-P'!ID139,'ACORN station A-P'!IG139,'ACORN station A-P'!IJ139,'ACORN station A-P'!IM139,'ACORN station A-P'!IP139,'ACORN station A-P'!IS139,D139,G139,M139,S139,V139,Y139,AB139,AE139,AK139,AN139),COUNT(AQ139,AT139,AZ139,BC139,BF139,BI139,BL139,BO139,BR139,BU139,BX139,CA139,CD139,CG139))</f>
        <v>43</v>
      </c>
      <c r="DJ139" s="44">
        <f>SUM(COUNT('ACORN station A-P'!B139,'ACORN station A-P'!E139,'ACORN station A-P'!H139,'ACORN station A-P'!K139,'ACORN station A-P'!N139,'ACORN station A-P'!Q139,'ACORN station A-P'!T139,'ACORN station A-P'!W139,'ACORN station A-P'!Z139,'ACORN station A-P'!AC139,'ACORN station A-P'!AF139,'ACORN station A-P'!AI139,'ACORN station A-P'!AL139,'ACORN station A-P'!AO139,'ACORN station A-P'!AR139,'ACORN station A-P'!AU139,'ACORN station A-P'!AX139,'ACORN station A-P'!BA139,'ACORN station A-P'!BD139,'ACORN station A-P'!BG139,'ACORN station A-P'!BJ139,'ACORN station A-P'!BM139,'ACORN station A-P'!BP139,'ACORN station A-P'!BS139,'ACORN station A-P'!BV139,'ACORN station A-P'!BY139,'ACORN station A-P'!CB139,'ACORN station A-P'!CE139,'ACORN station A-P'!CH139,'ACORN station A-P'!CK139),COUNT('ACORN station A-P'!CN139,'ACORN station A-P'!CQ139,'ACORN station A-P'!CT139,'ACORN station A-P'!CW139,'ACORN station A-P'!CZ139,'ACORN station A-P'!DC139,'ACORN station A-P'!DF139,'ACORN station A-P'!DI139,'ACORN station A-P'!DL139,'ACORN station A-P'!DO139,'ACORN station A-P'!DR139,'ACORN station A-P'!DU139,'ACORN station A-P'!DX139,'ACORN station A-P'!EA139,'ACORN station A-P'!ED139,'ACORN station A-P'!EG139,'ACORN station A-P'!EJ139,'ACORN station A-P'!EM139,'ACORN station A-P'!EP139,'ACORN station A-P'!ES139,'ACORN station A-P'!EV139,'ACORN station A-P'!EY139,'ACORN station A-P'!FB139,'ACORN station A-P'!FE139,'ACORN station A-P'!FH139,'ACORN station A-P'!FK139,'ACORN station A-P'!FN139,'ACORN station A-P'!FQ139,'ACORN station A-P'!FT139,'ACORN station A-P'!FW139),COUNT('ACORN station A-P'!FZ139,'ACORN station A-P'!GC139,'ACORN station A-P'!GF139,'ACORN station A-P'!GI139,'ACORN station A-P'!GL139,'ACORN station A-P'!GO139,'ACORN station A-P'!GR139,'ACORN station A-P'!GU139,'ACORN station A-P'!GX139,'ACORN station A-P'!HA139,'ACORN station A-P'!HD139,'ACORN station A-P'!HG139,'ACORN station A-P'!HJ139,'ACORN station A-P'!HM139,'ACORN station A-P'!HP139,'ACORN station A-P'!HS139,'ACORN station A-P'!HV139,'ACORN station A-P'!HY139,'ACORN station A-P'!IB139,'ACORN station A-P'!IE139,'ACORN station A-P'!IH139,'ACORN station A-P'!IK139,'ACORN station A-P'!IN139,'ACORN station A-P'!IQ139,B139,E139,H139,K139,N139,Q139),COUNT(T139,W139,Z139,AC139,AF139,AI139,AL139,AO139,AR139,AU139,AX139,BA139,BD139,BG139,BJ139,BM139,BP139,BS139,BV139,BY139,CB139,CE139))</f>
        <v>43</v>
      </c>
      <c r="DK139" s="44">
        <f>SUM(COUNT('ACORN station A-P'!C139,'ACORN station A-P'!F139,'ACORN station A-P'!I139,'ACORN station A-P'!L139,'ACORN station A-P'!O139,'ACORN station A-P'!R139,'ACORN station A-P'!U139,'ACORN station A-P'!X139,'ACORN station A-P'!AA139,'ACORN station A-P'!AD139,'ACORN station A-P'!AG139,'ACORN station A-P'!AJ139,'ACORN station A-P'!AM139,'ACORN station A-P'!AP139,'ACORN station A-P'!AS139,'ACORN station A-P'!AV139,'ACORN station A-P'!AY139,'ACORN station A-P'!BB139,'ACORN station A-P'!BE139,'ACORN station A-P'!BH139,'ACORN station A-P'!BK139,'ACORN station A-P'!BN139,'ACORN station A-P'!BQ139,'ACORN station A-P'!BT139,'ACORN station A-P'!BW139,'ACORN station A-P'!BZ139,'ACORN station A-P'!CC139,'ACORN station A-P'!CF139,'ACORN station A-P'!CI139,'ACORN station A-P'!CL139),COUNT('ACORN station A-P'!CO139,'ACORN station A-P'!CR139,'ACORN station A-P'!CU139,'ACORN station A-P'!CX139,'ACORN station A-P'!DA139,'ACORN station A-P'!DD139,'ACORN station A-P'!DG139,'ACORN station A-P'!DJ139,'ACORN station A-P'!DM139,'ACORN station A-P'!DP139,'ACORN station A-P'!DS139,'ACORN station A-P'!DV139,'ACORN station A-P'!DY139,'ACORN station A-P'!EB139,'ACORN station A-P'!EE139,'ACORN station A-P'!EH139,'ACORN station A-P'!EK139,'ACORN station A-P'!EN139,'ACORN station A-P'!EQ139,'ACORN station A-P'!ET139,'ACORN station A-P'!EW139,'ACORN station A-P'!EZ139,'ACORN station A-P'!FC139,'ACORN station A-P'!FF139,'ACORN station A-P'!FI139,'ACORN station A-P'!FL139,'ACORN station A-P'!FO139,'ACORN station A-P'!FR139,'ACORN station A-P'!FU139,'ACORN station A-P'!FX139),COUNT('ACORN station A-P'!GA139,'ACORN station A-P'!GD139,'ACORN station A-P'!GG139,'ACORN station A-P'!GJ139,'ACORN station A-P'!GM139,'ACORN station A-P'!GP139,'ACORN station A-P'!GS139,'ACORN station A-P'!GV139,'ACORN station A-P'!GY139,'ACORN station A-P'!HB139,'ACORN station A-P'!HE139,'ACORN station A-P'!HH139,'ACORN station A-P'!HK139,'ACORN station A-P'!HN139,'ACORN station A-P'!HQ139,'ACORN station A-P'!HT139,'ACORN station A-P'!HW139,'ACORN station A-P'!HZ139,'ACORN station A-P'!IC139,'ACORN station A-P'!IF139,'ACORN station A-P'!II139,'ACORN station A-P'!IL139,'ACORN station A-P'!IO139,'ACORN station A-P'!IR139,C139,F139,I139,L139,O139,R139),COUNT(U139,X139,AA139,AD139,AG139,AJ139,AM139,AP139,AS139,AV139,AY139,BB139,BE139,BH139,BK139,BN139,BQ139,BT139,BW139,BZ139,CC139,CF139))</f>
        <v>43</v>
      </c>
      <c r="DL139" s="44">
        <f>SUM(COUNT('ACORN station A-P'!D139,'ACORN station A-P'!G139,'ACORN station A-P'!J139,'ACORN station A-P'!M139,'ACORN station A-P'!P139,'ACORN station A-P'!S139,'ACORN station A-P'!V139,'ACORN station A-P'!Y139,'ACORN station A-P'!AB139,'ACORN station A-P'!AE139,'ACORN station A-P'!AH139,'ACORN station A-P'!AK139,'ACORN station A-P'!AN139,'ACORN station A-P'!AQ139,'ACORN station A-P'!AT139,'ACORN station A-P'!AW139,'ACORN station A-P'!AZ139,'ACORN station A-P'!BC139,'ACORN station A-P'!BF139,'ACORN station A-P'!BI139,'ACORN station A-P'!BL139,'ACORN station A-P'!BO139,'ACORN station A-P'!BR139,'ACORN station A-P'!BU139,'ACORN station A-P'!BX139,'ACORN station A-P'!CA139,'ACORN station A-P'!CD139,'ACORN station A-P'!CG139,'ACORN station A-P'!CJ139,'ACORN station A-P'!CM139),COUNT('ACORN station A-P'!CP139,'ACORN station A-P'!CS139,'ACORN station A-P'!CV139,'ACORN station A-P'!CY139,'ACORN station A-P'!DB139,'ACORN station A-P'!DE139,'ACORN station A-P'!DH139,'ACORN station A-P'!DK139,'ACORN station A-P'!DN139,'ACORN station A-P'!DQ139,'ACORN station A-P'!DT139,'ACORN station A-P'!DW139,'ACORN station A-P'!DZ139,'ACORN station A-P'!EC139,'ACORN station A-P'!EF139,'ACORN station A-P'!EI139,'ACORN station A-P'!EL139,'ACORN station A-P'!EO139,'ACORN station A-P'!ER139,'ACORN station A-P'!EU139,'ACORN station A-P'!EX139,'ACORN station A-P'!FA139,'ACORN station A-P'!FD139,'ACORN station A-P'!FG139,'ACORN station A-P'!FJ139,'ACORN station A-P'!FM139,'ACORN station A-P'!FP139,'ACORN station A-P'!FS139,'ACORN station A-P'!FV139,'ACORN station A-P'!FY139),COUNT('ACORN station A-P'!GB139,'ACORN station A-P'!GE139,'ACORN station A-P'!GH139,'ACORN station A-P'!GK139,'ACORN station A-P'!GN139,'ACORN station A-P'!GQ139,'ACORN station A-P'!GT139,'ACORN station A-P'!GW139,'ACORN station A-P'!GZ139,'ACORN station A-P'!HC139,'ACORN station A-P'!HF139,'ACORN station A-P'!HI139,'ACORN station A-P'!HL139,'ACORN station A-P'!HO139,'ACORN station A-P'!HR139,'ACORN station A-P'!HU139,'ACORN station A-P'!HX139,'ACORN station A-P'!IA139,'ACORN station A-P'!ID139,'ACORN station A-P'!IG139,'ACORN station A-P'!IJ139,'ACORN station A-P'!IM139,'ACORN station A-P'!IP139,'ACORN station A-P'!IS139,D139,G139,J139,M139,P139,S139),COUNT(V139,Y139,AB139,AE139,AH139,AK139,AN139,AQ139,AT139,AW139,AZ139,BC139,BF139,BI139,BL139,BO139,BR139,BU139,BX139,CA139,CD139,CG139))</f>
        <v>43</v>
      </c>
      <c r="DM139" s="44">
        <f>SUM(BS139,CE139)</f>
        <v>33</v>
      </c>
      <c r="DN139" s="44">
        <f>SUM(BT139,CF139)</f>
        <v>33</v>
      </c>
      <c r="DO139" s="44">
        <f>SUM(BU139,CG139)</f>
        <v>33</v>
      </c>
      <c r="DP139" s="93"/>
      <c r="DQ139" s="93"/>
      <c r="DR139" s="44"/>
      <c r="DS139" s="44"/>
      <c r="DT139" s="44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</row>
    <row r="140" ht="22.35" customHeight="1">
      <c r="A140" s="19">
        <v>1938</v>
      </c>
      <c r="B140" s="29"/>
      <c r="C140" s="24"/>
      <c r="D140" s="25"/>
      <c r="E140" s="23">
        <v>42.41818181818181</v>
      </c>
      <c r="F140" s="24">
        <v>43.29696969696968</v>
      </c>
      <c r="G140" s="25">
        <v>42.08000000000001</v>
      </c>
      <c r="H140" s="23"/>
      <c r="I140" s="24"/>
      <c r="J140" s="25"/>
      <c r="K140" s="23">
        <v>40.2</v>
      </c>
      <c r="L140" s="24"/>
      <c r="M140" s="25"/>
      <c r="N140" s="23"/>
      <c r="O140" s="24"/>
      <c r="P140" s="25"/>
      <c r="Q140" s="23">
        <v>42.13333333333333</v>
      </c>
      <c r="R140" s="24">
        <v>41.5</v>
      </c>
      <c r="S140" s="25">
        <v>41.26666666666667</v>
      </c>
      <c r="T140" s="23"/>
      <c r="U140" s="24"/>
      <c r="V140" s="25">
        <v>40.1</v>
      </c>
      <c r="W140" s="23"/>
      <c r="X140" s="24"/>
      <c r="Y140" s="25"/>
      <c r="Z140" s="23">
        <v>40.65</v>
      </c>
      <c r="AA140" s="24">
        <v>41.5</v>
      </c>
      <c r="AB140" s="25">
        <v>41.1</v>
      </c>
      <c r="AC140" s="23">
        <v>41.56</v>
      </c>
      <c r="AD140" s="24">
        <v>41.32222222222222</v>
      </c>
      <c r="AE140" s="25">
        <v>41.39000000000001</v>
      </c>
      <c r="AF140" s="23"/>
      <c r="AG140" s="24"/>
      <c r="AH140" s="25"/>
      <c r="AI140" s="23">
        <v>41.1</v>
      </c>
      <c r="AJ140" s="24">
        <v>41.17142857142857</v>
      </c>
      <c r="AK140" s="25">
        <v>40.97222222222223</v>
      </c>
      <c r="AL140" s="23">
        <v>41.30975609756099</v>
      </c>
      <c r="AM140" s="24">
        <v>40.82608695652173</v>
      </c>
      <c r="AN140" s="25">
        <v>41.68823529411765</v>
      </c>
      <c r="AO140" s="23"/>
      <c r="AP140" s="24"/>
      <c r="AQ140" s="25"/>
      <c r="AR140" s="23">
        <v>42.11199999999999</v>
      </c>
      <c r="AS140" s="24">
        <v>42.2</v>
      </c>
      <c r="AT140" s="25">
        <v>42.43793103448274</v>
      </c>
      <c r="AU140" s="23"/>
      <c r="AV140" s="24"/>
      <c r="AW140" s="25"/>
      <c r="AX140" s="23"/>
      <c r="AY140" s="24"/>
      <c r="AZ140" s="25"/>
      <c r="BA140" s="23">
        <v>41.26666666666667</v>
      </c>
      <c r="BB140" s="24">
        <v>41.53333333333334</v>
      </c>
      <c r="BC140" s="25">
        <v>41.59999999999999</v>
      </c>
      <c r="BD140" s="23">
        <v>41.91</v>
      </c>
      <c r="BE140" s="24">
        <v>41.5</v>
      </c>
      <c r="BF140" s="25">
        <v>41.73333333333333</v>
      </c>
      <c r="BG140" s="23"/>
      <c r="BH140" s="24">
        <v>40.2</v>
      </c>
      <c r="BI140" s="25">
        <v>40.1</v>
      </c>
      <c r="BJ140" s="23"/>
      <c r="BK140" s="24"/>
      <c r="BL140" s="25"/>
      <c r="BM140" s="23"/>
      <c r="BN140" s="24"/>
      <c r="BO140" s="25"/>
      <c r="BP140" s="23"/>
      <c r="BQ140" s="24"/>
      <c r="BR140" s="25"/>
      <c r="BS140" s="23"/>
      <c r="BT140" s="24"/>
      <c r="BU140" s="25"/>
      <c r="BV140" s="23"/>
      <c r="BW140" s="24"/>
      <c r="BX140" s="25"/>
      <c r="BY140" s="23"/>
      <c r="BZ140" s="24"/>
      <c r="CA140" s="25"/>
      <c r="CB140" s="23"/>
      <c r="CC140" s="24"/>
      <c r="CD140" s="25"/>
      <c r="CE140" s="23"/>
      <c r="CF140" s="24"/>
      <c r="CG140" s="25"/>
      <c r="CH140" s="92"/>
      <c r="CI140" s="93"/>
      <c r="CJ140" s="24">
        <f>SUM('ACORN station A-P'!E140,'ACORN station A-P'!H140,'ACORN station A-P'!K140,'ACORN station A-P'!N140,'ACORN station A-P'!Q140,'ACORN station A-P'!T140,'ACORN station A-P'!W140,'ACORN station A-P'!Z140,'ACORN station A-P'!AC140,'ACORN station A-P'!AF140,'ACORN station A-P'!AI140,'ACORN station A-P'!AL140,'ACORN station A-P'!AO140,'ACORN station A-P'!AR140,'ACORN station A-P'!AU140,'ACORN station A-P'!AX140,'ACORN station A-P'!BA140,'ACORN station A-P'!BD140,'ACORN station A-P'!BG140,'ACORN station A-P'!BJ140,'ACORN station A-P'!BM140,'ACORN station A-P'!BP140,'ACORN station A-P'!BS140,'ACORN station A-P'!BV140,'ACORN station A-P'!BY140,'ACORN station A-P'!CB140,'ACORN station A-P'!CE140,'ACORN station A-P'!CH140,'ACORN station A-P'!CK140,SUM('ACORN station A-P'!CN140,'ACORN station A-P'!CQ140,'ACORN station A-P'!CT140,'ACORN station A-P'!CW140,'ACORN station A-P'!CZ140,'ACORN station A-P'!DC140,'ACORN station A-P'!DF140,'ACORN station A-P'!DI140,'ACORN station A-P'!DL140,'ACORN station A-P'!DO140,'ACORN station A-P'!DR140,'ACORN station A-P'!DU140,'ACORN station A-P'!DX140,'ACORN station A-P'!EA140,'ACORN station A-P'!ED140,'ACORN station A-P'!EG140,'ACORN station A-P'!EJ140,'ACORN station A-P'!EP140,'ACORN station A-P'!ES140,'ACORN station A-P'!EV140,'ACORN station A-P'!EY140,'ACORN station A-P'!FB140,'ACORN station A-P'!FE140,'ACORN station A-P'!FH140,'ACORN station A-P'!FK140,'ACORN station A-P'!FQ140,'ACORN station A-P'!FT140,'ACORN station A-P'!FW140,'ACORN station A-P'!FZ140,SUM('ACORN station A-P'!GC140,'ACORN station A-P'!GF140,'ACORN station A-P'!GI140,'ACORN station A-P'!GO140,'ACORN station A-P'!GR140,'ACORN station A-P'!GU140,'ACORN station A-P'!GX140,'ACORN station A-P'!HA140,'ACORN station A-P'!HD140,'ACORN station A-P'!HG140,'ACORN station A-P'!HJ140,'ACORN station A-P'!HM140,'ACORN station A-P'!HP140,'ACORN station A-P'!HS140,'ACORN station A-P'!HV140,'ACORN station A-P'!HY140,'ACORN station A-P'!IB140,'ACORN station A-P'!IE140,'ACORN station A-P'!IH140,'ACORN station A-P'!IK140,'ACORN station A-P'!IN140,'ACORN station A-P'!IQ140,B140,E140,K140,Q140,T140,W140,Z140,SUM(AC140,AI140,AL140,AO140,AR140,AX140,BA140,BD140,BG140,BJ140,BM140,BP140,BS140,BV140,BY140,CB140,CE140))))</f>
        <v>1777.183385672068</v>
      </c>
      <c r="CK140" s="24">
        <f>SUM('ACORN station A-P'!F140,'ACORN station A-P'!I140,'ACORN station A-P'!L140,'ACORN station A-P'!O140,'ACORN station A-P'!R140,'ACORN station A-P'!U140,'ACORN station A-P'!X140,'ACORN station A-P'!AA140,'ACORN station A-P'!AD140,'ACORN station A-P'!AG140,'ACORN station A-P'!AJ140,'ACORN station A-P'!AM140,'ACORN station A-P'!AP140,'ACORN station A-P'!AS140,'ACORN station A-P'!AV140,'ACORN station A-P'!AY140,'ACORN station A-P'!BB140,'ACORN station A-P'!BE140,'ACORN station A-P'!BH140,'ACORN station A-P'!BK140,'ACORN station A-P'!BN140,'ACORN station A-P'!BQ140,'ACORN station A-P'!BT140,'ACORN station A-P'!BW140,'ACORN station A-P'!BZ140,'ACORN station A-P'!CC140,'ACORN station A-P'!CF140,'ACORN station A-P'!CI140,'ACORN station A-P'!CL140,SUM('ACORN station A-P'!CO140,'ACORN station A-P'!CR140,'ACORN station A-P'!CU140,'ACORN station A-P'!CX140,'ACORN station A-P'!DA140,'ACORN station A-P'!DD140,'ACORN station A-P'!DG140,'ACORN station A-P'!DJ140,'ACORN station A-P'!DM140,'ACORN station A-P'!DP140,'ACORN station A-P'!DS140,'ACORN station A-P'!DV140,'ACORN station A-P'!DY140,'ACORN station A-P'!EB140,'ACORN station A-P'!EE140,'ACORN station A-P'!EH140,'ACORN station A-P'!EK140,'ACORN station A-P'!EQ140,'ACORN station A-P'!ET140,'ACORN station A-P'!EW140,'ACORN station A-P'!EZ140,'ACORN station A-P'!FC140,'ACORN station A-P'!FF140,'ACORN station A-P'!FI140,'ACORN station A-P'!FL140,'ACORN station A-P'!FR140,'ACORN station A-P'!FU140,'ACORN station A-P'!FX140,'ACORN station A-P'!GA140,SUM('ACORN station A-P'!GD140,'ACORN station A-P'!GG140,'ACORN station A-P'!GJ140,'ACORN station A-P'!GP140,'ACORN station A-P'!GS140,'ACORN station A-P'!GV140,'ACORN station A-P'!GY140,'ACORN station A-P'!HB140,'ACORN station A-P'!HE140,'ACORN station A-P'!HH140,'ACORN station A-P'!HK140,'ACORN station A-P'!HN140,'ACORN station A-P'!HQ140,'ACORN station A-P'!HT140,'ACORN station A-P'!HW140,'ACORN station A-P'!HZ140,'ACORN station A-P'!IC140,'ACORN station A-P'!IF140,'ACORN station A-P'!II140,'ACORN station A-P'!IL140,'ACORN station A-P'!IO140,'ACORN station A-P'!IR140,C140,F140,L140,R140,U140,X140,AA140,SUM(AD140,AJ140,AM140,AP140,AS140,AY140,BB140,BE140,BH140,BK140,BN140,BQ140,BT140,BW140,BZ140,CC140,CF140))))</f>
        <v>1855.992865859198</v>
      </c>
      <c r="CL140" s="24">
        <f>SUM('ACORN station A-P'!G140,'ACORN station A-P'!J140,'ACORN station A-P'!M140,'ACORN station A-P'!P140,'ACORN station A-P'!S140,'ACORN station A-P'!V140,'ACORN station A-P'!Y140,'ACORN station A-P'!AB140,'ACORN station A-P'!AE140,'ACORN station A-P'!AH140,'ACORN station A-P'!AK140,'ACORN station A-P'!AN140,'ACORN station A-P'!AQ140,'ACORN station A-P'!AT140,'ACORN station A-P'!AW140,'ACORN station A-P'!AZ140,'ACORN station A-P'!BC140,'ACORN station A-P'!BF140,'ACORN station A-P'!BI140,'ACORN station A-P'!BL140,'ACORN station A-P'!BO140,'ACORN station A-P'!BR140,'ACORN station A-P'!BU140,'ACORN station A-P'!BX140,'ACORN station A-P'!CA140,'ACORN station A-P'!CD140,'ACORN station A-P'!CG140,'ACORN station A-P'!CJ140,'ACORN station A-P'!CM140,SUM('ACORN station A-P'!CP140,'ACORN station A-P'!CS140,'ACORN station A-P'!CV140,'ACORN station A-P'!CY140,'ACORN station A-P'!DB140,'ACORN station A-P'!DE140,'ACORN station A-P'!DH140,'ACORN station A-P'!DK140,'ACORN station A-P'!DN140,'ACORN station A-P'!DQ140,'ACORN station A-P'!DT140,'ACORN station A-P'!DW140,'ACORN station A-P'!DZ140,'ACORN station A-P'!EC140,'ACORN station A-P'!EF140,'ACORN station A-P'!EI140,'ACORN station A-P'!EL140,'ACORN station A-P'!ER140,'ACORN station A-P'!EU140,'ACORN station A-P'!EX140,'ACORN station A-P'!FA140,'ACORN station A-P'!FD140,'ACORN station A-P'!FG140,'ACORN station A-P'!FJ140,'ACORN station A-P'!FM140,'ACORN station A-P'!FS140,'ACORN station A-P'!FV140,'ACORN station A-P'!FY140,'ACORN station A-P'!GB140,SUM('ACORN station A-P'!GE140,'ACORN station A-P'!GH140,'ACORN station A-P'!GK140,'ACORN station A-P'!GQ140,'ACORN station A-P'!GT140,'ACORN station A-P'!GW140,'ACORN station A-P'!GZ140,'ACORN station A-P'!HC140,'ACORN station A-P'!HF140,'ACORN station A-P'!HI140,'ACORN station A-P'!HL140,'ACORN station A-P'!HO140,'ACORN station A-P'!HR140,'ACORN station A-P'!HU140,'ACORN station A-P'!HX140,'ACORN station A-P'!IA140,'ACORN station A-P'!ID140,'ACORN station A-P'!IG140,'ACORN station A-P'!IJ140,'ACORN station A-P'!IM140,'ACORN station A-P'!IP140,'ACORN station A-P'!IS140,D140,G140,M140,S140,V140,Y140,AB140,SUM(AE140,AK140,AN140,AQ140,AT140,AZ140,BC140,BF140,BI140,BL140,BO140,BR140,BU140,BX140,CA140,CD140,CG140))))</f>
        <v>1895.663529858895</v>
      </c>
      <c r="CM140" s="94"/>
      <c r="CN140" s="95">
        <f>CJ140/DG140</f>
        <v>41.32984617842018</v>
      </c>
      <c r="CO140" s="95">
        <f>CK140/DH140</f>
        <v>41.24428590798219</v>
      </c>
      <c r="CP140" s="95">
        <f>CL140/DI140</f>
        <v>41.21007673606293</v>
      </c>
      <c r="CQ140" s="24"/>
      <c r="CR140" s="24">
        <f>SUM('ACORN station A-P'!B140,'ACORN station A-P'!E140,'ACORN station A-P'!H140,'ACORN station A-P'!K140,'ACORN station A-P'!N140,'ACORN station A-P'!Q140,'ACORN station A-P'!T140,'ACORN station A-P'!W140,'ACORN station A-P'!Z140,'ACORN station A-P'!AC140,'ACORN station A-P'!AF140,'ACORN station A-P'!AI140,'ACORN station A-P'!AL140,'ACORN station A-P'!AO140,'ACORN station A-P'!AR140,'ACORN station A-P'!AU140,'ACORN station A-P'!AX140,'ACORN station A-P'!BA140,'ACORN station A-P'!BD140,'ACORN station A-P'!BG140,'ACORN station A-P'!BJ140,'ACORN station A-P'!BM140,'ACORN station A-P'!BP140,'ACORN station A-P'!BS140,'ACORN station A-P'!BV140,'ACORN station A-P'!BY140,'ACORN station A-P'!CB140,'ACORN station A-P'!CE140,'ACORN station A-P'!CH140,SUM('ACORN station A-P'!CK140,'ACORN station A-P'!CN140,'ACORN station A-P'!CQ140,'ACORN station A-P'!CT140,'ACORN station A-P'!CW140,'ACORN station A-P'!CZ140,'ACORN station A-P'!DC140,'ACORN station A-P'!DF140,'ACORN station A-P'!DI140,'ACORN station A-P'!DL140,'ACORN station A-P'!DO140,'ACORN station A-P'!DR140,'ACORN station A-P'!DU140,'ACORN station A-P'!DX140,'ACORN station A-P'!EA140,'ACORN station A-P'!ED140,'ACORN station A-P'!EG140,'ACORN station A-P'!EJ140,'ACORN station A-P'!EM140,'ACORN station A-P'!EP140,'ACORN station A-P'!ES140,'ACORN station A-P'!EV140,'ACORN station A-P'!EY140,'ACORN station A-P'!FB140,'ACORN station A-P'!FE140,'ACORN station A-P'!FH140,'ACORN station A-P'!FK140,'ACORN station A-P'!FN140,'ACORN station A-P'!FQ140,SUM('ACORN station A-P'!FT140,'ACORN station A-P'!FW140,'ACORN station A-P'!FZ140,'ACORN station A-P'!GC140,'ACORN station A-P'!GF140,'ACORN station A-P'!GI140,'ACORN station A-P'!GL140,'ACORN station A-P'!GO140,'ACORN station A-P'!GR140,'ACORN station A-P'!GU140,'ACORN station A-P'!GX140,'ACORN station A-P'!HA140,'ACORN station A-P'!HD140,'ACORN station A-P'!HG140,'ACORN station A-P'!HJ140,'ACORN station A-P'!HM140,'ACORN station A-P'!HP140,'ACORN station A-P'!HS140,'ACORN station A-P'!HV140,'ACORN station A-P'!HY140,'ACORN station A-P'!IB140,'ACORN station A-P'!IE140,'ACORN station A-P'!IH140,'ACORN station A-P'!IK140,'ACORN station A-P'!IN140,'ACORN station A-P'!IQ140,B140,E140,H140,SUM(K140,N140,Q140,T140,W140,Z140,AC140,AF140,AI140,AL140,AO140,AR140,AU140,AX140,BA140,BD140,BG140,BJ140,BM140,BP140,BS140,BV140,BY140,CB140,CE140))))</f>
        <v>1857.683385672068</v>
      </c>
      <c r="CS140" s="24">
        <f>SUM('ACORN station A-P'!C140,'ACORN station A-P'!F140,'ACORN station A-P'!I140,'ACORN station A-P'!L140,'ACORN station A-P'!O140,'ACORN station A-P'!R140,'ACORN station A-P'!U140,'ACORN station A-P'!X140,'ACORN station A-P'!AA140,'ACORN station A-P'!AD140,'ACORN station A-P'!AG140,'ACORN station A-P'!AJ140,'ACORN station A-P'!AM140,'ACORN station A-P'!AP140,'ACORN station A-P'!AS140,'ACORN station A-P'!AV140,'ACORN station A-P'!AY140,'ACORN station A-P'!BB140,'ACORN station A-P'!BE140,'ACORN station A-P'!BH140,'ACORN station A-P'!BK140,'ACORN station A-P'!BN140,'ACORN station A-P'!BQ140,'ACORN station A-P'!BT140,'ACORN station A-P'!BW140,'ACORN station A-P'!BZ140,'ACORN station A-P'!CC140,'ACORN station A-P'!CF140,'ACORN station A-P'!CI140,SUM('ACORN station A-P'!CL140,'ACORN station A-P'!CO140,'ACORN station A-P'!CR140,'ACORN station A-P'!CU140,'ACORN station A-P'!CX140,'ACORN station A-P'!DA140,'ACORN station A-P'!DD140,'ACORN station A-P'!DG140,'ACORN station A-P'!DJ140,'ACORN station A-P'!DM140,'ACORN station A-P'!DP140,'ACORN station A-P'!DS140,'ACORN station A-P'!DV140,'ACORN station A-P'!DY140,'ACORN station A-P'!EB140,'ACORN station A-P'!EE140,'ACORN station A-P'!EH140,'ACORN station A-P'!EK140,'ACORN station A-P'!EN140,'ACORN station A-P'!EQ140,'ACORN station A-P'!ET140,'ACORN station A-P'!EW140,'ACORN station A-P'!EZ140,'ACORN station A-P'!FC140,'ACORN station A-P'!FF140,'ACORN station A-P'!FI140,'ACORN station A-P'!FL140,'ACORN station A-P'!FO140,'ACORN station A-P'!FR140,SUM('ACORN station A-P'!FU140,'ACORN station A-P'!FX140,'ACORN station A-P'!GA140,'ACORN station A-P'!GD140,'ACORN station A-P'!GG140,'ACORN station A-P'!GJ140,'ACORN station A-P'!GM140,'ACORN station A-P'!GP140,'ACORN station A-P'!GS140,'ACORN station A-P'!GV140,'ACORN station A-P'!GY140,'ACORN station A-P'!HB140,'ACORN station A-P'!HE140,'ACORN station A-P'!HH140,'ACORN station A-P'!HK140,'ACORN station A-P'!HN140,'ACORN station A-P'!HQ140,'ACORN station A-P'!HT140,'ACORN station A-P'!HW140,'ACORN station A-P'!HZ140,'ACORN station A-P'!IC140,'ACORN station A-P'!IF140,'ACORN station A-P'!II140,'ACORN station A-P'!IL140,'ACORN station A-P'!IO140,'ACORN station A-P'!IR140,C140,F140,I140,SUM(L140,O140,R140,U140,X140,AA140,AD140,AG140,AJ140,AM140,AP140,AS140,AV140,AY140,BB140,BE140,BH140,BK140,BN140,BQ140,BT140,BW140,BZ140,CC140,CF140))))</f>
        <v>1855.992865859198</v>
      </c>
      <c r="CT140" s="24">
        <f>SUM('ACORN station A-P'!D140,'ACORN station A-P'!G140,'ACORN station A-P'!J140,'ACORN station A-P'!M140,'ACORN station A-P'!P140,'ACORN station A-P'!S140,'ACORN station A-P'!V140,'ACORN station A-P'!Y140,'ACORN station A-P'!AB140,'ACORN station A-P'!AE140,'ACORN station A-P'!AH140,'ACORN station A-P'!AK140,'ACORN station A-P'!AN140,'ACORN station A-P'!AQ140,'ACORN station A-P'!AT140,'ACORN station A-P'!AW140,'ACORN station A-P'!AZ140,'ACORN station A-P'!BC140,'ACORN station A-P'!BF140,'ACORN station A-P'!BI140,'ACORN station A-P'!BL140,'ACORN station A-P'!BO140,'ACORN station A-P'!BR140,'ACORN station A-P'!BU140,'ACORN station A-P'!BX140,'ACORN station A-P'!CA140,'ACORN station A-P'!CD140,'ACORN station A-P'!CG140,'ACORN station A-P'!CJ140,SUM('ACORN station A-P'!CM140,'ACORN station A-P'!CP140,'ACORN station A-P'!CS140,'ACORN station A-P'!CV140,'ACORN station A-P'!CY140,'ACORN station A-P'!DB140,'ACORN station A-P'!DE140,'ACORN station A-P'!DH140,'ACORN station A-P'!DK140,'ACORN station A-P'!DN140,'ACORN station A-P'!DQ140,'ACORN station A-P'!DT140,'ACORN station A-P'!DW140,'ACORN station A-P'!DZ140,'ACORN station A-P'!EC140,'ACORN station A-P'!EF140,'ACORN station A-P'!EI140,'ACORN station A-P'!EL140,'ACORN station A-P'!EO140,'ACORN station A-P'!ER140,'ACORN station A-P'!EU140,'ACORN station A-P'!EX140,'ACORN station A-P'!FA140,'ACORN station A-P'!FD140,'ACORN station A-P'!FG140,'ACORN station A-P'!FJ140,'ACORN station A-P'!FM140,'ACORN station A-P'!FP140,'ACORN station A-P'!FS140,SUM('ACORN station A-P'!FV140,'ACORN station A-P'!FY140,'ACORN station A-P'!GB140,'ACORN station A-P'!GE140,'ACORN station A-P'!GH140,'ACORN station A-P'!GK140,'ACORN station A-P'!GN140,'ACORN station A-P'!GQ140,'ACORN station A-P'!GT140,'ACORN station A-P'!GW140,'ACORN station A-P'!GZ140,'ACORN station A-P'!HC140,'ACORN station A-P'!HF140,'ACORN station A-P'!HI140,'ACORN station A-P'!HL140,'ACORN station A-P'!HO140,'ACORN station A-P'!HR140,'ACORN station A-P'!HU140,'ACORN station A-P'!HX140,'ACORN station A-P'!IA140,'ACORN station A-P'!ID140,'ACORN station A-P'!IG140,'ACORN station A-P'!IJ140,'ACORN station A-P'!IM140,'ACORN station A-P'!IP140,'ACORN station A-P'!IS140,D140,G140,J140,SUM(M140,P140,S140,V140,Y140,AB140,AE140,AH140,AK140,AN140,AQ140,AT140,AW140,AZ140,BC140,BF140,BI140,BL140,BO140,BR140,BU140,BX140,CA140,CD140,CG140))))</f>
        <v>1895.663529858895</v>
      </c>
      <c r="CU140" s="24"/>
      <c r="CV140" s="95">
        <f>CR140/DJ140</f>
        <v>41.28185301493483</v>
      </c>
      <c r="CW140" s="95">
        <f>CS140/DK140</f>
        <v>41.24428590798219</v>
      </c>
      <c r="CX140" s="95">
        <f>CT140/DL140</f>
        <v>41.21007673606293</v>
      </c>
      <c r="CY140" s="24"/>
      <c r="CZ140" s="24">
        <f>SUM('ACORN station A-P'!B140,'ACORN station A-P'!E140,'ACORN station A-P'!H140,'ACORN station A-P'!Q140,'ACORN station A-P'!W140,'ACORN station A-P'!Z140,'ACORN station A-P'!AC140,'ACORN station A-P'!AI140,'ACORN station A-P'!AL140,'ACORN station A-P'!AO140,'ACORN station A-P'!AX140,'ACORN station A-P'!BM140,'ACORN station A-P'!BP140,'ACORN station A-P'!BS140,'ACORN station A-P'!BV140,'ACORN station A-P'!CB140,'ACORN station A-P'!CE140,'ACORN station A-P'!CH140,'ACORN station A-P'!CT140,'ACORN station A-P'!CW140,'ACORN station A-P'!DF140,'ACORN station A-P'!DC140,'ACORN station A-P'!DO140,'ACORN station A-P'!DR140,'ACORN station A-P'!DU140,'ACORN station A-P'!DX140,'ACORN station A-P'!EJ140,'ACORN station A-P'!ES140,'ACORN station A-P'!EV140,SUM('ACORN station A-P'!FB140,'ACORN station A-P'!FE140,'ACORN station A-P'!FK140,'ACORN station A-P'!FT140,'ACORN station A-P'!FW140,'ACORN station A-P'!FZ140,'ACORN station A-P'!GC140,'ACORN station A-P'!GF140,'ACORN station A-P'!GL140,'ACORN station A-P'!GR140,'ACORN station A-P'!GU140,'ACORN station A-P'!HA140,'ACORN station A-P'!HD140,'ACORN station A-P'!HG140,'ACORN station A-P'!HM140,'ACORN station A-P'!IB140,'ACORN station A-P'!IE140,'ACORN station A-P'!IN140,'ACORN station A-P'!IQ140,E140,K140,T140,Z140,AF140,AL140,AR140,BA140,BD140,BG140,SUM(BS140,CE140)))</f>
        <v>1404.245035503717</v>
      </c>
      <c r="DA140" s="24">
        <f>SUM('ACORN station A-P'!C140,'ACORN station A-P'!F140,'ACORN station A-P'!I140,'ACORN station A-P'!R140,'ACORN station A-P'!X140,'ACORN station A-P'!AA140,'ACORN station A-P'!AD140,'ACORN station A-P'!AJ140,'ACORN station A-P'!AM140,'ACORN station A-P'!AP140,'ACORN station A-P'!AY140,'ACORN station A-P'!BN140,'ACORN station A-P'!BQ140,'ACORN station A-P'!BT140,'ACORN station A-P'!BW140,'ACORN station A-P'!CC140,'ACORN station A-P'!CF140,'ACORN station A-P'!CI140,'ACORN station A-P'!CU140,'ACORN station A-P'!CX140,'ACORN station A-P'!DG140,'ACORN station A-P'!DD140,'ACORN station A-P'!DP140,'ACORN station A-P'!DS140,'ACORN station A-P'!DV140,'ACORN station A-P'!DY140,'ACORN station A-P'!EK140,'ACORN station A-P'!ET140,'ACORN station A-P'!EW140,SUM('ACORN station A-P'!FC140,'ACORN station A-P'!FF140,'ACORN station A-P'!FL140,'ACORN station A-P'!FU140,'ACORN station A-P'!FX140,'ACORN station A-P'!GA140,'ACORN station A-P'!GD140,'ACORN station A-P'!GG140,'ACORN station A-P'!GM140,'ACORN station A-P'!GS140,'ACORN station A-P'!GV140,'ACORN station A-P'!HB140,'ACORN station A-P'!HE140,'ACORN station A-P'!HH140,'ACORN station A-P'!HN140,'ACORN station A-P'!IC140,'ACORN station A-P'!IF140,'ACORN station A-P'!IO140,'ACORN station A-P'!IR140,F140,L140,U140,AA140,AG140,AM140,AS140,BB140,BE140,BH140,SUM(BT140,CF140)))</f>
        <v>1400.685624839984</v>
      </c>
      <c r="DB140" s="24">
        <f>SUM('ACORN station A-P'!D140,'ACORN station A-P'!G140,'ACORN station A-P'!J140,'ACORN station A-P'!S140,'ACORN station A-P'!Y140,'ACORN station A-P'!AB140,'ACORN station A-P'!AE140,'ACORN station A-P'!AK140,'ACORN station A-P'!AN140,'ACORN station A-P'!AQ140,'ACORN station A-P'!AZ140,'ACORN station A-P'!BO140,'ACORN station A-P'!BR140,'ACORN station A-P'!BU140,'ACORN station A-P'!BX140,'ACORN station A-P'!CD140,'ACORN station A-P'!CG140,'ACORN station A-P'!CJ140,'ACORN station A-P'!CV140,'ACORN station A-P'!CY140,'ACORN station A-P'!DH140,'ACORN station A-P'!DE140,'ACORN station A-P'!DQ140,'ACORN station A-P'!DT140,'ACORN station A-P'!DW140,'ACORN station A-P'!DZ140,'ACORN station A-P'!EL140,'ACORN station A-P'!EU140,'ACORN station A-P'!EX140,SUM('ACORN station A-P'!FD140,'ACORN station A-P'!FG140,'ACORN station A-P'!FM140,'ACORN station A-P'!FV140,'ACORN station A-P'!FY140,'ACORN station A-P'!GB140,'ACORN station A-P'!GE140,'ACORN station A-P'!GH140,'ACORN station A-P'!GN140,'ACORN station A-P'!GT140,'ACORN station A-P'!GW140,'ACORN station A-P'!HC140,'ACORN station A-P'!HF140,'ACORN station A-P'!HI140,'ACORN station A-P'!HO140,'ACORN station A-P'!ID140,'ACORN station A-P'!IG140,'ACORN station A-P'!IP140,'ACORN station A-P'!IS140,G140,M140,V140,AB140,AH140,AN140,AT140,BC140,BF140,BI140,SUM(BU140,CG140)))</f>
        <v>1443.005251533071</v>
      </c>
      <c r="DC140" s="24"/>
      <c r="DD140" s="95">
        <f>CZ140/DM140</f>
        <v>41.30132457363874</v>
      </c>
      <c r="DE140" s="95">
        <f>DA140/DN140</f>
        <v>41.1966360247054</v>
      </c>
      <c r="DF140" s="95">
        <f>DB140/DO140</f>
        <v>41.22872147237346</v>
      </c>
      <c r="DG140" s="44">
        <f>SUM(COUNT('ACORN station A-P'!E140,'ACORN station A-P'!H140,'ACORN station A-P'!K140,'ACORN station A-P'!N140,'ACORN station A-P'!Q140,'ACORN station A-P'!T140,'ACORN station A-P'!W140,'ACORN station A-P'!Z140,'ACORN station A-P'!AC140,'ACORN station A-P'!AF140,'ACORN station A-P'!AI140,'ACORN station A-P'!AL140,'ACORN station A-P'!AO140,'ACORN station A-P'!AR140,'ACORN station A-P'!AU140,'ACORN station A-P'!AX140,'ACORN station A-P'!BA140,'ACORN station A-P'!BD140,'ACORN station A-P'!BG140,'ACORN station A-P'!BJ140,'ACORN station A-P'!BM140,'ACORN station A-P'!BP140,'ACORN station A-P'!BS140,'ACORN station A-P'!BV140,'ACORN station A-P'!BY140,'ACORN station A-P'!CB140,'ACORN station A-P'!CE140,'ACORN station A-P'!CH140,'ACORN station A-P'!CK140,'ACORN station A-P'!CN140),COUNT('ACORN station A-P'!CQ140,'ACORN station A-P'!CT140,'ACORN station A-P'!CW140,'ACORN station A-P'!CZ140,'ACORN station A-P'!DC140,'ACORN station A-P'!DF140,'ACORN station A-P'!DI140,'ACORN station A-P'!DL140,'ACORN station A-P'!DO140,'ACORN station A-P'!DR140,'ACORN station A-P'!DU140,'ACORN station A-P'!DX140,'ACORN station A-P'!EA140,'ACORN station A-P'!ED140,'ACORN station A-P'!EG140,'ACORN station A-P'!EJ140,'ACORN station A-P'!EP140,'ACORN station A-P'!ES140,'ACORN station A-P'!EV140,'ACORN station A-P'!EY140,'ACORN station A-P'!FB140,'ACORN station A-P'!FE140,'ACORN station A-P'!FH140,'ACORN station A-P'!FK140,'ACORN station A-P'!FQ140,'ACORN station A-P'!FT140,'ACORN station A-P'!FW140,'ACORN station A-P'!FZ140,'ACORN station A-P'!GC140,'ACORN station A-P'!GF140),COUNT('ACORN station A-P'!GI140,'ACORN station A-P'!GO140,'ACORN station A-P'!GR140,'ACORN station A-P'!GU140,'ACORN station A-P'!GX140,'ACORN station A-P'!HA140,'ACORN station A-P'!HD140,'ACORN station A-P'!HG140,'ACORN station A-P'!HJ140,'ACORN station A-P'!HM140,'ACORN station A-P'!HP140,'ACORN station A-P'!HS140,'ACORN station A-P'!HV140,'ACORN station A-P'!HY140,'ACORN station A-P'!IB140,'ACORN station A-P'!IE140,'ACORN station A-P'!IH140,'ACORN station A-P'!IK140,'ACORN station A-P'!IN140,'ACORN station A-P'!IQ140,B140,E140,K140,Q140,T140,W140,Z140,AC140,AI140,AL140),COUNT(AO140,AR140,AX140,BA140,BD140,BG140,BJ140,BM140,BP140,BS140,BV140,BY140,CB140,CE140))</f>
        <v>43</v>
      </c>
      <c r="DH140" s="44">
        <f>SUM(COUNT('ACORN station A-P'!F140,'ACORN station A-P'!I140,'ACORN station A-P'!L140,'ACORN station A-P'!O140,'ACORN station A-P'!R140,'ACORN station A-P'!U140,'ACORN station A-P'!X140,'ACORN station A-P'!AA140,'ACORN station A-P'!AD140,'ACORN station A-P'!AG140,'ACORN station A-P'!AJ140,'ACORN station A-P'!AM140,'ACORN station A-P'!AP140,'ACORN station A-P'!AS140,'ACORN station A-P'!AV140,'ACORN station A-P'!AY140,'ACORN station A-P'!BB140,'ACORN station A-P'!BE140,'ACORN station A-P'!BH140,'ACORN station A-P'!BK140,'ACORN station A-P'!BN140,'ACORN station A-P'!BQ140,'ACORN station A-P'!BT140,'ACORN station A-P'!BW140,'ACORN station A-P'!BZ140,'ACORN station A-P'!CC140,'ACORN station A-P'!CF140,'ACORN station A-P'!CI140,'ACORN station A-P'!CL140,'ACORN station A-P'!CO140),COUNT('ACORN station A-P'!CR140,'ACORN station A-P'!CU140,'ACORN station A-P'!CX140,'ACORN station A-P'!DA140,'ACORN station A-P'!DD140,'ACORN station A-P'!DG140,'ACORN station A-P'!DJ140,'ACORN station A-P'!DM140,'ACORN station A-P'!DP140,'ACORN station A-P'!DS140,'ACORN station A-P'!DV140,'ACORN station A-P'!DY140,'ACORN station A-P'!EB140,'ACORN station A-P'!EE140,'ACORN station A-P'!EH140,'ACORN station A-P'!EK140,'ACORN station A-P'!EQ140,'ACORN station A-P'!ET140,'ACORN station A-P'!EW140,'ACORN station A-P'!EZ140,'ACORN station A-P'!FC140,'ACORN station A-P'!FF140,'ACORN station A-P'!FI140,'ACORN station A-P'!FL140,'ACORN station A-P'!FR140,'ACORN station A-P'!FU140,'ACORN station A-P'!FX140,'ACORN station A-P'!GA140,'ACORN station A-P'!GD140,'ACORN station A-P'!GG140),COUNT('ACORN station A-P'!GJ140,'ACORN station A-P'!GP140,'ACORN station A-P'!GS140,'ACORN station A-P'!GV140,'ACORN station A-P'!GY140,'ACORN station A-P'!HB140,'ACORN station A-P'!HE140,'ACORN station A-P'!HH140,'ACORN station A-P'!HK140,'ACORN station A-P'!HN140,'ACORN station A-P'!HQ140,'ACORN station A-P'!HT140,'ACORN station A-P'!HW140,'ACORN station A-P'!HZ140,'ACORN station A-P'!IC140,'ACORN station A-P'!IF140,'ACORN station A-P'!II140,'ACORN station A-P'!IL140,'ACORN station A-P'!IO140,'ACORN station A-P'!IR140,C140,F140,L140,R140,U140,X140,AA140,AD140,AJ140,AM140),COUNT(AP140,AS140,AY140,BB140,BE140,BH140,BK140,BN140,BQ140,BT140,BW140,BZ140,CC140,CF140))</f>
        <v>45</v>
      </c>
      <c r="DI140" s="44">
        <f>SUM(COUNT('ACORN station A-P'!G140,'ACORN station A-P'!J140,'ACORN station A-P'!M140,'ACORN station A-P'!P140,'ACORN station A-P'!S140,'ACORN station A-P'!V140,'ACORN station A-P'!Y140,'ACORN station A-P'!AB140,'ACORN station A-P'!AE140,'ACORN station A-P'!AH140,'ACORN station A-P'!AK140,'ACORN station A-P'!AN140,'ACORN station A-P'!AQ140,'ACORN station A-P'!AT140,'ACORN station A-P'!AW140,'ACORN station A-P'!AZ140,'ACORN station A-P'!BC140,'ACORN station A-P'!BF140,'ACORN station A-P'!BI140,'ACORN station A-P'!BL140,'ACORN station A-P'!BO140,'ACORN station A-P'!BR140,'ACORN station A-P'!BU140,'ACORN station A-P'!BX140,'ACORN station A-P'!CA140,'ACORN station A-P'!CD140,'ACORN station A-P'!CG140,'ACORN station A-P'!CJ140,'ACORN station A-P'!CM140,'ACORN station A-P'!CP140),COUNT('ACORN station A-P'!CS140,'ACORN station A-P'!CV140,'ACORN station A-P'!CY140,'ACORN station A-P'!DB140,'ACORN station A-P'!DE140,'ACORN station A-P'!DH140,'ACORN station A-P'!DK140,'ACORN station A-P'!DN140,'ACORN station A-P'!DQ140,'ACORN station A-P'!DT140,'ACORN station A-P'!DW140,'ACORN station A-P'!DZ140,'ACORN station A-P'!EC140,'ACORN station A-P'!EF140,'ACORN station A-P'!EI140,'ACORN station A-P'!EL140,'ACORN station A-P'!ER140,'ACORN station A-P'!EU140,'ACORN station A-P'!EX140,'ACORN station A-P'!FA140,'ACORN station A-P'!FD140,'ACORN station A-P'!FG140,'ACORN station A-P'!FJ140,'ACORN station A-P'!FM140,'ACORN station A-P'!FS140,'ACORN station A-P'!FV140,'ACORN station A-P'!FY140,'ACORN station A-P'!GB140,'ACORN station A-P'!GE140,'ACORN station A-P'!GH140),COUNT('ACORN station A-P'!GK140,'ACORN station A-P'!GQ140,'ACORN station A-P'!GT140,'ACORN station A-P'!GW140,'ACORN station A-P'!GZ140,'ACORN station A-P'!HC140,'ACORN station A-P'!HF140,'ACORN station A-P'!HI140,'ACORN station A-P'!HL140,'ACORN station A-P'!HO140,'ACORN station A-P'!HR140,'ACORN station A-P'!HU140,'ACORN station A-P'!HX140,'ACORN station A-P'!IA140,'ACORN station A-P'!ID140,'ACORN station A-P'!IG140,'ACORN station A-P'!IJ140,'ACORN station A-P'!IM140,'ACORN station A-P'!IP140,'ACORN station A-P'!IS140,D140,G140,M140,S140,V140,Y140,AB140,AE140,AK140,AN140),COUNT(AQ140,AT140,AZ140,BC140,BF140,BI140,BL140,BO140,BR140,BU140,BX140,CA140,CD140,CG140))</f>
        <v>46</v>
      </c>
      <c r="DJ140" s="44">
        <f>SUM(COUNT('ACORN station A-P'!B140,'ACORN station A-P'!E140,'ACORN station A-P'!H140,'ACORN station A-P'!K140,'ACORN station A-P'!N140,'ACORN station A-P'!Q140,'ACORN station A-P'!T140,'ACORN station A-P'!W140,'ACORN station A-P'!Z140,'ACORN station A-P'!AC140,'ACORN station A-P'!AF140,'ACORN station A-P'!AI140,'ACORN station A-P'!AL140,'ACORN station A-P'!AO140,'ACORN station A-P'!AR140,'ACORN station A-P'!AU140,'ACORN station A-P'!AX140,'ACORN station A-P'!BA140,'ACORN station A-P'!BD140,'ACORN station A-P'!BG140,'ACORN station A-P'!BJ140,'ACORN station A-P'!BM140,'ACORN station A-P'!BP140,'ACORN station A-P'!BS140,'ACORN station A-P'!BV140,'ACORN station A-P'!BY140,'ACORN station A-P'!CB140,'ACORN station A-P'!CE140,'ACORN station A-P'!CH140,'ACORN station A-P'!CK140),COUNT('ACORN station A-P'!CN140,'ACORN station A-P'!CQ140,'ACORN station A-P'!CT140,'ACORN station A-P'!CW140,'ACORN station A-P'!CZ140,'ACORN station A-P'!DC140,'ACORN station A-P'!DF140,'ACORN station A-P'!DI140,'ACORN station A-P'!DL140,'ACORN station A-P'!DO140,'ACORN station A-P'!DR140,'ACORN station A-P'!DU140,'ACORN station A-P'!DX140,'ACORN station A-P'!EA140,'ACORN station A-P'!ED140,'ACORN station A-P'!EG140,'ACORN station A-P'!EJ140,'ACORN station A-P'!EM140,'ACORN station A-P'!EP140,'ACORN station A-P'!ES140,'ACORN station A-P'!EV140,'ACORN station A-P'!EY140,'ACORN station A-P'!FB140,'ACORN station A-P'!FE140,'ACORN station A-P'!FH140,'ACORN station A-P'!FK140,'ACORN station A-P'!FN140,'ACORN station A-P'!FQ140,'ACORN station A-P'!FT140,'ACORN station A-P'!FW140),COUNT('ACORN station A-P'!FZ140,'ACORN station A-P'!GC140,'ACORN station A-P'!GF140,'ACORN station A-P'!GI140,'ACORN station A-P'!GL140,'ACORN station A-P'!GO140,'ACORN station A-P'!GR140,'ACORN station A-P'!GU140,'ACORN station A-P'!GX140,'ACORN station A-P'!HA140,'ACORN station A-P'!HD140,'ACORN station A-P'!HG140,'ACORN station A-P'!HJ140,'ACORN station A-P'!HM140,'ACORN station A-P'!HP140,'ACORN station A-P'!HS140,'ACORN station A-P'!HV140,'ACORN station A-P'!HY140,'ACORN station A-P'!IB140,'ACORN station A-P'!IE140,'ACORN station A-P'!IH140,'ACORN station A-P'!IK140,'ACORN station A-P'!IN140,'ACORN station A-P'!IQ140,B140,E140,H140,K140,N140,Q140),COUNT(T140,W140,Z140,AC140,AF140,AI140,AL140,AO140,AR140,AU140,AX140,BA140,BD140,BG140,BJ140,BM140,BP140,BS140,BV140,BY140,CB140,CE140))</f>
        <v>45</v>
      </c>
      <c r="DK140" s="44">
        <f>SUM(COUNT('ACORN station A-P'!C140,'ACORN station A-P'!F140,'ACORN station A-P'!I140,'ACORN station A-P'!L140,'ACORN station A-P'!O140,'ACORN station A-P'!R140,'ACORN station A-P'!U140,'ACORN station A-P'!X140,'ACORN station A-P'!AA140,'ACORN station A-P'!AD140,'ACORN station A-P'!AG140,'ACORN station A-P'!AJ140,'ACORN station A-P'!AM140,'ACORN station A-P'!AP140,'ACORN station A-P'!AS140,'ACORN station A-P'!AV140,'ACORN station A-P'!AY140,'ACORN station A-P'!BB140,'ACORN station A-P'!BE140,'ACORN station A-P'!BH140,'ACORN station A-P'!BK140,'ACORN station A-P'!BN140,'ACORN station A-P'!BQ140,'ACORN station A-P'!BT140,'ACORN station A-P'!BW140,'ACORN station A-P'!BZ140,'ACORN station A-P'!CC140,'ACORN station A-P'!CF140,'ACORN station A-P'!CI140,'ACORN station A-P'!CL140),COUNT('ACORN station A-P'!CO140,'ACORN station A-P'!CR140,'ACORN station A-P'!CU140,'ACORN station A-P'!CX140,'ACORN station A-P'!DA140,'ACORN station A-P'!DD140,'ACORN station A-P'!DG140,'ACORN station A-P'!DJ140,'ACORN station A-P'!DM140,'ACORN station A-P'!DP140,'ACORN station A-P'!DS140,'ACORN station A-P'!DV140,'ACORN station A-P'!DY140,'ACORN station A-P'!EB140,'ACORN station A-P'!EE140,'ACORN station A-P'!EH140,'ACORN station A-P'!EK140,'ACORN station A-P'!EN140,'ACORN station A-P'!EQ140,'ACORN station A-P'!ET140,'ACORN station A-P'!EW140,'ACORN station A-P'!EZ140,'ACORN station A-P'!FC140,'ACORN station A-P'!FF140,'ACORN station A-P'!FI140,'ACORN station A-P'!FL140,'ACORN station A-P'!FO140,'ACORN station A-P'!FR140,'ACORN station A-P'!FU140,'ACORN station A-P'!FX140),COUNT('ACORN station A-P'!GA140,'ACORN station A-P'!GD140,'ACORN station A-P'!GG140,'ACORN station A-P'!GJ140,'ACORN station A-P'!GM140,'ACORN station A-P'!GP140,'ACORN station A-P'!GS140,'ACORN station A-P'!GV140,'ACORN station A-P'!GY140,'ACORN station A-P'!HB140,'ACORN station A-P'!HE140,'ACORN station A-P'!HH140,'ACORN station A-P'!HK140,'ACORN station A-P'!HN140,'ACORN station A-P'!HQ140,'ACORN station A-P'!HT140,'ACORN station A-P'!HW140,'ACORN station A-P'!HZ140,'ACORN station A-P'!IC140,'ACORN station A-P'!IF140,'ACORN station A-P'!II140,'ACORN station A-P'!IL140,'ACORN station A-P'!IO140,'ACORN station A-P'!IR140,C140,F140,I140,L140,O140,R140),COUNT(U140,X140,AA140,AD140,AG140,AJ140,AM140,AP140,AS140,AV140,AY140,BB140,BE140,BH140,BK140,BN140,BQ140,BT140,BW140,BZ140,CC140,CF140))</f>
        <v>45</v>
      </c>
      <c r="DL140" s="44">
        <f>SUM(COUNT('ACORN station A-P'!D140,'ACORN station A-P'!G140,'ACORN station A-P'!J140,'ACORN station A-P'!M140,'ACORN station A-P'!P140,'ACORN station A-P'!S140,'ACORN station A-P'!V140,'ACORN station A-P'!Y140,'ACORN station A-P'!AB140,'ACORN station A-P'!AE140,'ACORN station A-P'!AH140,'ACORN station A-P'!AK140,'ACORN station A-P'!AN140,'ACORN station A-P'!AQ140,'ACORN station A-P'!AT140,'ACORN station A-P'!AW140,'ACORN station A-P'!AZ140,'ACORN station A-P'!BC140,'ACORN station A-P'!BF140,'ACORN station A-P'!BI140,'ACORN station A-P'!BL140,'ACORN station A-P'!BO140,'ACORN station A-P'!BR140,'ACORN station A-P'!BU140,'ACORN station A-P'!BX140,'ACORN station A-P'!CA140,'ACORN station A-P'!CD140,'ACORN station A-P'!CG140,'ACORN station A-P'!CJ140,'ACORN station A-P'!CM140),COUNT('ACORN station A-P'!CP140,'ACORN station A-P'!CS140,'ACORN station A-P'!CV140,'ACORN station A-P'!CY140,'ACORN station A-P'!DB140,'ACORN station A-P'!DE140,'ACORN station A-P'!DH140,'ACORN station A-P'!DK140,'ACORN station A-P'!DN140,'ACORN station A-P'!DQ140,'ACORN station A-P'!DT140,'ACORN station A-P'!DW140,'ACORN station A-P'!DZ140,'ACORN station A-P'!EC140,'ACORN station A-P'!EF140,'ACORN station A-P'!EI140,'ACORN station A-P'!EL140,'ACORN station A-P'!EO140,'ACORN station A-P'!ER140,'ACORN station A-P'!EU140,'ACORN station A-P'!EX140,'ACORN station A-P'!FA140,'ACORN station A-P'!FD140,'ACORN station A-P'!FG140,'ACORN station A-P'!FJ140,'ACORN station A-P'!FM140,'ACORN station A-P'!FP140,'ACORN station A-P'!FS140,'ACORN station A-P'!FV140,'ACORN station A-P'!FY140),COUNT('ACORN station A-P'!GB140,'ACORN station A-P'!GE140,'ACORN station A-P'!GH140,'ACORN station A-P'!GK140,'ACORN station A-P'!GN140,'ACORN station A-P'!GQ140,'ACORN station A-P'!GT140,'ACORN station A-P'!GW140,'ACORN station A-P'!GZ140,'ACORN station A-P'!HC140,'ACORN station A-P'!HF140,'ACORN station A-P'!HI140,'ACORN station A-P'!HL140,'ACORN station A-P'!HO140,'ACORN station A-P'!HR140,'ACORN station A-P'!HU140,'ACORN station A-P'!HX140,'ACORN station A-P'!IA140,'ACORN station A-P'!ID140,'ACORN station A-P'!IG140,'ACORN station A-P'!IJ140,'ACORN station A-P'!IM140,'ACORN station A-P'!IP140,'ACORN station A-P'!IS140,D140,G140,J140,M140,P140,S140),COUNT(V140,Y140,AB140,AE140,AH140,AK140,AN140,AQ140,AT140,AW140,AZ140,BC140,BF140,BI140,BL140,BO140,BR140,BU140,BX140,CA140,CD140,CG140))</f>
        <v>46</v>
      </c>
      <c r="DM140" s="44">
        <f>SUM(BS140,CE140)</f>
        <v>34</v>
      </c>
      <c r="DN140" s="44">
        <f>SUM(BT140,CF140)</f>
        <v>34</v>
      </c>
      <c r="DO140" s="44">
        <f>SUM(BU140,CG140)</f>
        <v>35</v>
      </c>
      <c r="DP140" s="93"/>
      <c r="DQ140" s="93"/>
      <c r="DR140" s="44"/>
      <c r="DS140" s="44"/>
      <c r="DT140" s="44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</row>
    <row r="141" ht="22.35" customHeight="1">
      <c r="A141" s="19">
        <v>1939</v>
      </c>
      <c r="B141" s="29"/>
      <c r="C141" s="24"/>
      <c r="D141" s="25"/>
      <c r="E141" s="23">
        <v>41.456</v>
      </c>
      <c r="F141" s="24">
        <v>42.41</v>
      </c>
      <c r="G141" s="25">
        <v>41.34736842105264</v>
      </c>
      <c r="H141" s="23"/>
      <c r="I141" s="24"/>
      <c r="J141" s="25"/>
      <c r="K141" s="23"/>
      <c r="L141" s="24"/>
      <c r="M141" s="25"/>
      <c r="N141" s="23"/>
      <c r="O141" s="24"/>
      <c r="P141" s="25"/>
      <c r="Q141" s="23">
        <v>42.64375</v>
      </c>
      <c r="R141" s="24">
        <v>43.04444444444445</v>
      </c>
      <c r="S141" s="25">
        <v>43.12</v>
      </c>
      <c r="T141" s="23"/>
      <c r="U141" s="24"/>
      <c r="V141" s="25">
        <v>41</v>
      </c>
      <c r="W141" s="23"/>
      <c r="X141" s="24"/>
      <c r="Y141" s="25"/>
      <c r="Z141" s="23">
        <v>43.44117647058823</v>
      </c>
      <c r="AA141" s="24">
        <v>43.17692307692308</v>
      </c>
      <c r="AB141" s="25">
        <v>43.16923076923077</v>
      </c>
      <c r="AC141" s="23">
        <v>42.75333333333333</v>
      </c>
      <c r="AD141" s="24">
        <v>42.58666666666667</v>
      </c>
      <c r="AE141" s="25">
        <v>42.16923076923077</v>
      </c>
      <c r="AF141" s="23">
        <v>45.4</v>
      </c>
      <c r="AG141" s="24">
        <v>44.2</v>
      </c>
      <c r="AH141" s="25">
        <v>45.3</v>
      </c>
      <c r="AI141" s="23">
        <v>43.54799999999999</v>
      </c>
      <c r="AJ141" s="24">
        <v>43.17999999999999</v>
      </c>
      <c r="AK141" s="25">
        <v>43.20000000000001</v>
      </c>
      <c r="AL141" s="23">
        <v>41.79375000000001</v>
      </c>
      <c r="AM141" s="24">
        <v>41.05833333333334</v>
      </c>
      <c r="AN141" s="25">
        <v>41.89545454545455</v>
      </c>
      <c r="AO141" s="23"/>
      <c r="AP141" s="24"/>
      <c r="AQ141" s="25"/>
      <c r="AR141" s="23">
        <v>42.56470588235295</v>
      </c>
      <c r="AS141" s="24">
        <v>42.02608695652174</v>
      </c>
      <c r="AT141" s="25">
        <v>42.64166666666667</v>
      </c>
      <c r="AU141" s="23"/>
      <c r="AV141" s="24"/>
      <c r="AW141" s="25"/>
      <c r="AX141" s="23"/>
      <c r="AY141" s="24"/>
      <c r="AZ141" s="25"/>
      <c r="BA141" s="23">
        <v>42.61538461538461</v>
      </c>
      <c r="BB141" s="24">
        <v>42.62307692307692</v>
      </c>
      <c r="BC141" s="25">
        <v>42.48235294117647</v>
      </c>
      <c r="BD141" s="23">
        <v>43.62380952380953</v>
      </c>
      <c r="BE141" s="24">
        <v>43.60909090909092</v>
      </c>
      <c r="BF141" s="25">
        <v>43.21176470588235</v>
      </c>
      <c r="BG141" s="23">
        <v>41.2</v>
      </c>
      <c r="BH141" s="24">
        <v>41.8</v>
      </c>
      <c r="BI141" s="25">
        <v>41.7</v>
      </c>
      <c r="BJ141" s="23"/>
      <c r="BK141" s="24"/>
      <c r="BL141" s="25"/>
      <c r="BM141" s="23"/>
      <c r="BN141" s="24"/>
      <c r="BO141" s="25"/>
      <c r="BP141" s="23"/>
      <c r="BQ141" s="24"/>
      <c r="BR141" s="25"/>
      <c r="BS141" s="23"/>
      <c r="BT141" s="24"/>
      <c r="BU141" s="25"/>
      <c r="BV141" s="23"/>
      <c r="BW141" s="24"/>
      <c r="BX141" s="25"/>
      <c r="BY141" s="23"/>
      <c r="BZ141" s="24"/>
      <c r="CA141" s="25"/>
      <c r="CB141" s="23"/>
      <c r="CC141" s="24"/>
      <c r="CD141" s="25"/>
      <c r="CE141" s="23"/>
      <c r="CF141" s="24"/>
      <c r="CG141" s="25"/>
      <c r="CH141" s="92"/>
      <c r="CI141" s="93"/>
      <c r="CJ141" s="24">
        <f>SUM('ACORN station A-P'!E141,'ACORN station A-P'!H141,'ACORN station A-P'!K141,'ACORN station A-P'!N141,'ACORN station A-P'!Q141,'ACORN station A-P'!T141,'ACORN station A-P'!W141,'ACORN station A-P'!Z141,'ACORN station A-P'!AC141,'ACORN station A-P'!AF141,'ACORN station A-P'!AI141,'ACORN station A-P'!AL141,'ACORN station A-P'!AO141,'ACORN station A-P'!AR141,'ACORN station A-P'!AU141,'ACORN station A-P'!AX141,'ACORN station A-P'!BA141,'ACORN station A-P'!BD141,'ACORN station A-P'!BG141,'ACORN station A-P'!BJ141,'ACORN station A-P'!BM141,'ACORN station A-P'!BP141,'ACORN station A-P'!BS141,'ACORN station A-P'!BV141,'ACORN station A-P'!BY141,'ACORN station A-P'!CB141,'ACORN station A-P'!CE141,'ACORN station A-P'!CH141,'ACORN station A-P'!CK141,SUM('ACORN station A-P'!CN141,'ACORN station A-P'!CQ141,'ACORN station A-P'!CT141,'ACORN station A-P'!CW141,'ACORN station A-P'!CZ141,'ACORN station A-P'!DC141,'ACORN station A-P'!DF141,'ACORN station A-P'!DI141,'ACORN station A-P'!DL141,'ACORN station A-P'!DO141,'ACORN station A-P'!DR141,'ACORN station A-P'!DU141,'ACORN station A-P'!DX141,'ACORN station A-P'!EA141,'ACORN station A-P'!ED141,'ACORN station A-P'!EG141,'ACORN station A-P'!EJ141,'ACORN station A-P'!EP141,'ACORN station A-P'!ES141,'ACORN station A-P'!EV141,'ACORN station A-P'!EY141,'ACORN station A-P'!FB141,'ACORN station A-P'!FE141,'ACORN station A-P'!FH141,'ACORN station A-P'!FK141,'ACORN station A-P'!FQ141,'ACORN station A-P'!FT141,'ACORN station A-P'!FW141,'ACORN station A-P'!FZ141,SUM('ACORN station A-P'!GC141,'ACORN station A-P'!GF141,'ACORN station A-P'!GI141,'ACORN station A-P'!GO141,'ACORN station A-P'!GR141,'ACORN station A-P'!GU141,'ACORN station A-P'!GX141,'ACORN station A-P'!HA141,'ACORN station A-P'!HD141,'ACORN station A-P'!HG141,'ACORN station A-P'!HJ141,'ACORN station A-P'!HM141,'ACORN station A-P'!HP141,'ACORN station A-P'!HS141,'ACORN station A-P'!HV141,'ACORN station A-P'!HY141,'ACORN station A-P'!IB141,'ACORN station A-P'!IE141,'ACORN station A-P'!IH141,'ACORN station A-P'!IK141,'ACORN station A-P'!IN141,'ACORN station A-P'!IQ141,B141,E141,K141,Q141,T141,W141,Z141,SUM(AC141,AI141,AL141,AO141,AR141,AX141,BA141,BD141,BG141,BJ141,BM141,BP141,BS141,BV141,BY141,CB141,CE141))))</f>
        <v>2065.672293426966</v>
      </c>
      <c r="CK141" s="24">
        <f>SUM('ACORN station A-P'!F141,'ACORN station A-P'!I141,'ACORN station A-P'!L141,'ACORN station A-P'!O141,'ACORN station A-P'!R141,'ACORN station A-P'!U141,'ACORN station A-P'!X141,'ACORN station A-P'!AA141,'ACORN station A-P'!AD141,'ACORN station A-P'!AG141,'ACORN station A-P'!AJ141,'ACORN station A-P'!AM141,'ACORN station A-P'!AP141,'ACORN station A-P'!AS141,'ACORN station A-P'!AV141,'ACORN station A-P'!AY141,'ACORN station A-P'!BB141,'ACORN station A-P'!BE141,'ACORN station A-P'!BH141,'ACORN station A-P'!BK141,'ACORN station A-P'!BN141,'ACORN station A-P'!BQ141,'ACORN station A-P'!BT141,'ACORN station A-P'!BW141,'ACORN station A-P'!BZ141,'ACORN station A-P'!CC141,'ACORN station A-P'!CF141,'ACORN station A-P'!CI141,'ACORN station A-P'!CL141,SUM('ACORN station A-P'!CO141,'ACORN station A-P'!CR141,'ACORN station A-P'!CU141,'ACORN station A-P'!CX141,'ACORN station A-P'!DA141,'ACORN station A-P'!DD141,'ACORN station A-P'!DG141,'ACORN station A-P'!DJ141,'ACORN station A-P'!DM141,'ACORN station A-P'!DP141,'ACORN station A-P'!DS141,'ACORN station A-P'!DV141,'ACORN station A-P'!DY141,'ACORN station A-P'!EB141,'ACORN station A-P'!EE141,'ACORN station A-P'!EH141,'ACORN station A-P'!EK141,'ACORN station A-P'!EQ141,'ACORN station A-P'!ET141,'ACORN station A-P'!EW141,'ACORN station A-P'!EZ141,'ACORN station A-P'!FC141,'ACORN station A-P'!FF141,'ACORN station A-P'!FI141,'ACORN station A-P'!FL141,'ACORN station A-P'!FR141,'ACORN station A-P'!FU141,'ACORN station A-P'!FX141,'ACORN station A-P'!GA141,SUM('ACORN station A-P'!GD141,'ACORN station A-P'!GG141,'ACORN station A-P'!GJ141,'ACORN station A-P'!GP141,'ACORN station A-P'!GS141,'ACORN station A-P'!GV141,'ACORN station A-P'!GY141,'ACORN station A-P'!HB141,'ACORN station A-P'!HE141,'ACORN station A-P'!HH141,'ACORN station A-P'!HK141,'ACORN station A-P'!HN141,'ACORN station A-P'!HQ141,'ACORN station A-P'!HT141,'ACORN station A-P'!HW141,'ACORN station A-P'!HZ141,'ACORN station A-P'!IC141,'ACORN station A-P'!IF141,'ACORN station A-P'!II141,'ACORN station A-P'!IL141,'ACORN station A-P'!IO141,'ACORN station A-P'!IR141,C141,F141,L141,R141,U141,X141,AA141,SUM(AD141,AJ141,AM141,AP141,AS141,AY141,BB141,BE141,BH141,BK141,BN141,BQ141,BT141,BW141,BZ141,CC141,CF141))))</f>
        <v>2058.755118817459</v>
      </c>
      <c r="CL141" s="24">
        <f>SUM('ACORN station A-P'!G141,'ACORN station A-P'!J141,'ACORN station A-P'!M141,'ACORN station A-P'!P141,'ACORN station A-P'!S141,'ACORN station A-P'!V141,'ACORN station A-P'!Y141,'ACORN station A-P'!AB141,'ACORN station A-P'!AE141,'ACORN station A-P'!AH141,'ACORN station A-P'!AK141,'ACORN station A-P'!AN141,'ACORN station A-P'!AQ141,'ACORN station A-P'!AT141,'ACORN station A-P'!AW141,'ACORN station A-P'!AZ141,'ACORN station A-P'!BC141,'ACORN station A-P'!BF141,'ACORN station A-P'!BI141,'ACORN station A-P'!BL141,'ACORN station A-P'!BO141,'ACORN station A-P'!BR141,'ACORN station A-P'!BU141,'ACORN station A-P'!BX141,'ACORN station A-P'!CA141,'ACORN station A-P'!CD141,'ACORN station A-P'!CG141,'ACORN station A-P'!CJ141,'ACORN station A-P'!CM141,SUM('ACORN station A-P'!CP141,'ACORN station A-P'!CS141,'ACORN station A-P'!CV141,'ACORN station A-P'!CY141,'ACORN station A-P'!DB141,'ACORN station A-P'!DE141,'ACORN station A-P'!DH141,'ACORN station A-P'!DK141,'ACORN station A-P'!DN141,'ACORN station A-P'!DQ141,'ACORN station A-P'!DT141,'ACORN station A-P'!DW141,'ACORN station A-P'!DZ141,'ACORN station A-P'!EC141,'ACORN station A-P'!EF141,'ACORN station A-P'!EI141,'ACORN station A-P'!EL141,'ACORN station A-P'!ER141,'ACORN station A-P'!EU141,'ACORN station A-P'!EX141,'ACORN station A-P'!FA141,'ACORN station A-P'!FD141,'ACORN station A-P'!FG141,'ACORN station A-P'!FJ141,'ACORN station A-P'!FM141,'ACORN station A-P'!FS141,'ACORN station A-P'!FV141,'ACORN station A-P'!FY141,'ACORN station A-P'!GB141,SUM('ACORN station A-P'!GE141,'ACORN station A-P'!GH141,'ACORN station A-P'!GK141,'ACORN station A-P'!GQ141,'ACORN station A-P'!GT141,'ACORN station A-P'!GW141,'ACORN station A-P'!GZ141,'ACORN station A-P'!HC141,'ACORN station A-P'!HF141,'ACORN station A-P'!HI141,'ACORN station A-P'!HL141,'ACORN station A-P'!HO141,'ACORN station A-P'!HR141,'ACORN station A-P'!HU141,'ACORN station A-P'!HX141,'ACORN station A-P'!IA141,'ACORN station A-P'!ID141,'ACORN station A-P'!IG141,'ACORN station A-P'!IJ141,'ACORN station A-P'!IM141,'ACORN station A-P'!IP141,'ACORN station A-P'!IS141,D141,G141,M141,S141,V141,Y141,AB141,SUM(AE141,AK141,AN141,AQ141,AT141,AZ141,BC141,BF141,BI141,BL141,BO141,BR141,BU141,BX141,CA141,CD141,CG141))))</f>
        <v>2137.220495056402</v>
      </c>
      <c r="CM141" s="94"/>
      <c r="CN141" s="95">
        <f>CJ141/DG141</f>
        <v>42.15657741687686</v>
      </c>
      <c r="CO141" s="95">
        <f>CK141/DH141</f>
        <v>42.01541058811141</v>
      </c>
      <c r="CP141" s="95">
        <f>CL141/DI141</f>
        <v>41.90628421679219</v>
      </c>
      <c r="CQ141" s="24"/>
      <c r="CR141" s="24">
        <f>SUM('ACORN station A-P'!B141,'ACORN station A-P'!E141,'ACORN station A-P'!H141,'ACORN station A-P'!K141,'ACORN station A-P'!N141,'ACORN station A-P'!Q141,'ACORN station A-P'!T141,'ACORN station A-P'!W141,'ACORN station A-P'!Z141,'ACORN station A-P'!AC141,'ACORN station A-P'!AF141,'ACORN station A-P'!AI141,'ACORN station A-P'!AL141,'ACORN station A-P'!AO141,'ACORN station A-P'!AR141,'ACORN station A-P'!AU141,'ACORN station A-P'!AX141,'ACORN station A-P'!BA141,'ACORN station A-P'!BD141,'ACORN station A-P'!BG141,'ACORN station A-P'!BJ141,'ACORN station A-P'!BM141,'ACORN station A-P'!BP141,'ACORN station A-P'!BS141,'ACORN station A-P'!BV141,'ACORN station A-P'!BY141,'ACORN station A-P'!CB141,'ACORN station A-P'!CE141,'ACORN station A-P'!CH141,SUM('ACORN station A-P'!CK141,'ACORN station A-P'!CN141,'ACORN station A-P'!CQ141,'ACORN station A-P'!CT141,'ACORN station A-P'!CW141,'ACORN station A-P'!CZ141,'ACORN station A-P'!DC141,'ACORN station A-P'!DF141,'ACORN station A-P'!DI141,'ACORN station A-P'!DL141,'ACORN station A-P'!DO141,'ACORN station A-P'!DR141,'ACORN station A-P'!DU141,'ACORN station A-P'!DX141,'ACORN station A-P'!EA141,'ACORN station A-P'!ED141,'ACORN station A-P'!EG141,'ACORN station A-P'!EJ141,'ACORN station A-P'!EM141,'ACORN station A-P'!EP141,'ACORN station A-P'!ES141,'ACORN station A-P'!EV141,'ACORN station A-P'!EY141,'ACORN station A-P'!FB141,'ACORN station A-P'!FE141,'ACORN station A-P'!FH141,'ACORN station A-P'!FK141,'ACORN station A-P'!FN141,'ACORN station A-P'!FQ141,SUM('ACORN station A-P'!FT141,'ACORN station A-P'!FW141,'ACORN station A-P'!FZ141,'ACORN station A-P'!GC141,'ACORN station A-P'!GF141,'ACORN station A-P'!GI141,'ACORN station A-P'!GL141,'ACORN station A-P'!GO141,'ACORN station A-P'!GR141,'ACORN station A-P'!GU141,'ACORN station A-P'!GX141,'ACORN station A-P'!HA141,'ACORN station A-P'!HD141,'ACORN station A-P'!HG141,'ACORN station A-P'!HJ141,'ACORN station A-P'!HM141,'ACORN station A-P'!HP141,'ACORN station A-P'!HS141,'ACORN station A-P'!HV141,'ACORN station A-P'!HY141,'ACORN station A-P'!IB141,'ACORN station A-P'!IE141,'ACORN station A-P'!IH141,'ACORN station A-P'!IK141,'ACORN station A-P'!IN141,'ACORN station A-P'!IQ141,B141,E141,H141,SUM(K141,N141,Q141,T141,W141,Z141,AC141,AF141,AI141,AL141,AO141,AR141,AU141,AX141,BA141,BD141,BG141,BJ141,BM141,BP141,BS141,BV141,BY141,CB141,CE141))))</f>
        <v>2197.770071204745</v>
      </c>
      <c r="CS141" s="24">
        <f>SUM('ACORN station A-P'!C141,'ACORN station A-P'!F141,'ACORN station A-P'!I141,'ACORN station A-P'!L141,'ACORN station A-P'!O141,'ACORN station A-P'!R141,'ACORN station A-P'!U141,'ACORN station A-P'!X141,'ACORN station A-P'!AA141,'ACORN station A-P'!AD141,'ACORN station A-P'!AG141,'ACORN station A-P'!AJ141,'ACORN station A-P'!AM141,'ACORN station A-P'!AP141,'ACORN station A-P'!AS141,'ACORN station A-P'!AV141,'ACORN station A-P'!AY141,'ACORN station A-P'!BB141,'ACORN station A-P'!BE141,'ACORN station A-P'!BH141,'ACORN station A-P'!BK141,'ACORN station A-P'!BN141,'ACORN station A-P'!BQ141,'ACORN station A-P'!BT141,'ACORN station A-P'!BW141,'ACORN station A-P'!BZ141,'ACORN station A-P'!CC141,'ACORN station A-P'!CF141,'ACORN station A-P'!CI141,SUM('ACORN station A-P'!CL141,'ACORN station A-P'!CO141,'ACORN station A-P'!CR141,'ACORN station A-P'!CU141,'ACORN station A-P'!CX141,'ACORN station A-P'!DA141,'ACORN station A-P'!DD141,'ACORN station A-P'!DG141,'ACORN station A-P'!DJ141,'ACORN station A-P'!DM141,'ACORN station A-P'!DP141,'ACORN station A-P'!DS141,'ACORN station A-P'!DV141,'ACORN station A-P'!DY141,'ACORN station A-P'!EB141,'ACORN station A-P'!EE141,'ACORN station A-P'!EH141,'ACORN station A-P'!EK141,'ACORN station A-P'!EN141,'ACORN station A-P'!EQ141,'ACORN station A-P'!ET141,'ACORN station A-P'!EW141,'ACORN station A-P'!EZ141,'ACORN station A-P'!FC141,'ACORN station A-P'!FF141,'ACORN station A-P'!FI141,'ACORN station A-P'!FL141,'ACORN station A-P'!FO141,'ACORN station A-P'!FR141,SUM('ACORN station A-P'!FU141,'ACORN station A-P'!FX141,'ACORN station A-P'!GA141,'ACORN station A-P'!GD141,'ACORN station A-P'!GG141,'ACORN station A-P'!GJ141,'ACORN station A-P'!GM141,'ACORN station A-P'!GP141,'ACORN station A-P'!GS141,'ACORN station A-P'!GV141,'ACORN station A-P'!GY141,'ACORN station A-P'!HB141,'ACORN station A-P'!HE141,'ACORN station A-P'!HH141,'ACORN station A-P'!HK141,'ACORN station A-P'!HN141,'ACORN station A-P'!HQ141,'ACORN station A-P'!HT141,'ACORN station A-P'!HW141,'ACORN station A-P'!HZ141,'ACORN station A-P'!IC141,'ACORN station A-P'!IF141,'ACORN station A-P'!II141,'ACORN station A-P'!IL141,'ACORN station A-P'!IO141,'ACORN station A-P'!IR141,C141,F141,I141,SUM(L141,O141,R141,U141,X141,AA141,AD141,AG141,AJ141,AM141,AP141,AS141,AV141,AY141,BB141,BE141,BH141,BK141,BN141,BQ141,BT141,BW141,BZ141,CC141,CF141))))</f>
        <v>2190.083690246031</v>
      </c>
      <c r="CT141" s="24">
        <f>SUM('ACORN station A-P'!D141,'ACORN station A-P'!G141,'ACORN station A-P'!J141,'ACORN station A-P'!M141,'ACORN station A-P'!P141,'ACORN station A-P'!S141,'ACORN station A-P'!V141,'ACORN station A-P'!Y141,'ACORN station A-P'!AB141,'ACORN station A-P'!AE141,'ACORN station A-P'!AH141,'ACORN station A-P'!AK141,'ACORN station A-P'!AN141,'ACORN station A-P'!AQ141,'ACORN station A-P'!AT141,'ACORN station A-P'!AW141,'ACORN station A-P'!AZ141,'ACORN station A-P'!BC141,'ACORN station A-P'!BF141,'ACORN station A-P'!BI141,'ACORN station A-P'!BL141,'ACORN station A-P'!BO141,'ACORN station A-P'!BR141,'ACORN station A-P'!BU141,'ACORN station A-P'!BX141,'ACORN station A-P'!CA141,'ACORN station A-P'!CD141,'ACORN station A-P'!CG141,'ACORN station A-P'!CJ141,SUM('ACORN station A-P'!CM141,'ACORN station A-P'!CP141,'ACORN station A-P'!CS141,'ACORN station A-P'!CV141,'ACORN station A-P'!CY141,'ACORN station A-P'!DB141,'ACORN station A-P'!DE141,'ACORN station A-P'!DH141,'ACORN station A-P'!DK141,'ACORN station A-P'!DN141,'ACORN station A-P'!DQ141,'ACORN station A-P'!DT141,'ACORN station A-P'!DW141,'ACORN station A-P'!DZ141,'ACORN station A-P'!EC141,'ACORN station A-P'!EF141,'ACORN station A-P'!EI141,'ACORN station A-P'!EL141,'ACORN station A-P'!EO141,'ACORN station A-P'!ER141,'ACORN station A-P'!EU141,'ACORN station A-P'!EX141,'ACORN station A-P'!FA141,'ACORN station A-P'!FD141,'ACORN station A-P'!FG141,'ACORN station A-P'!FJ141,'ACORN station A-P'!FM141,'ACORN station A-P'!FP141,'ACORN station A-P'!FS141,SUM('ACORN station A-P'!FV141,'ACORN station A-P'!FY141,'ACORN station A-P'!GB141,'ACORN station A-P'!GE141,'ACORN station A-P'!GH141,'ACORN station A-P'!GK141,'ACORN station A-P'!GN141,'ACORN station A-P'!GQ141,'ACORN station A-P'!GT141,'ACORN station A-P'!GW141,'ACORN station A-P'!GZ141,'ACORN station A-P'!HC141,'ACORN station A-P'!HF141,'ACORN station A-P'!HI141,'ACORN station A-P'!HL141,'ACORN station A-P'!HO141,'ACORN station A-P'!HR141,'ACORN station A-P'!HU141,'ACORN station A-P'!HX141,'ACORN station A-P'!IA141,'ACORN station A-P'!ID141,'ACORN station A-P'!IG141,'ACORN station A-P'!IJ141,'ACORN station A-P'!IM141,'ACORN station A-P'!IP141,'ACORN station A-P'!IS141,D141,G141,J141,SUM(M141,P141,S141,V141,Y141,AB141,AE141,AH141,AK141,AN141,AQ141,AT141,AW141,AZ141,BC141,BF141,BI141,BL141,BO141,BR141,BU141,BX141,CA141,CD141,CG141))))</f>
        <v>2269.445495056402</v>
      </c>
      <c r="CU141" s="24"/>
      <c r="CV141" s="95">
        <f>CR141/DJ141</f>
        <v>42.26480906162971</v>
      </c>
      <c r="CW141" s="95">
        <f>CS141/DK141</f>
        <v>42.1169940431929</v>
      </c>
      <c r="CX141" s="95">
        <f>CT141/DL141</f>
        <v>42.02676842697041</v>
      </c>
      <c r="CY141" s="24"/>
      <c r="CZ141" s="24">
        <f>SUM('ACORN station A-P'!B141,'ACORN station A-P'!E141,'ACORN station A-P'!H141,'ACORN station A-P'!Q141,'ACORN station A-P'!W141,'ACORN station A-P'!Z141,'ACORN station A-P'!AC141,'ACORN station A-P'!AI141,'ACORN station A-P'!AL141,'ACORN station A-P'!AO141,'ACORN station A-P'!AX141,'ACORN station A-P'!BM141,'ACORN station A-P'!BP141,'ACORN station A-P'!BS141,'ACORN station A-P'!BV141,'ACORN station A-P'!CB141,'ACORN station A-P'!CE141,'ACORN station A-P'!CH141,'ACORN station A-P'!CT141,'ACORN station A-P'!CW141,'ACORN station A-P'!DF141,'ACORN station A-P'!DC141,'ACORN station A-P'!DO141,'ACORN station A-P'!DR141,'ACORN station A-P'!DU141,'ACORN station A-P'!DX141,'ACORN station A-P'!EJ141,'ACORN station A-P'!ES141,'ACORN station A-P'!EV141,SUM('ACORN station A-P'!FB141,'ACORN station A-P'!FE141,'ACORN station A-P'!FK141,'ACORN station A-P'!FT141,'ACORN station A-P'!FW141,'ACORN station A-P'!FZ141,'ACORN station A-P'!GC141,'ACORN station A-P'!GF141,'ACORN station A-P'!GL141,'ACORN station A-P'!GR141,'ACORN station A-P'!GU141,'ACORN station A-P'!HA141,'ACORN station A-P'!HD141,'ACORN station A-P'!HG141,'ACORN station A-P'!HM141,'ACORN station A-P'!IB141,'ACORN station A-P'!IE141,'ACORN station A-P'!IN141,'ACORN station A-P'!IQ141,E141,K141,T141,Z141,AF141,AL141,AR141,BA141,BD141,BG141,SUM(BS141,CE141)))</f>
        <v>1687.198482023458</v>
      </c>
      <c r="DA141" s="24">
        <f>SUM('ACORN station A-P'!C141,'ACORN station A-P'!F141,'ACORN station A-P'!I141,'ACORN station A-P'!R141,'ACORN station A-P'!X141,'ACORN station A-P'!AA141,'ACORN station A-P'!AD141,'ACORN station A-P'!AJ141,'ACORN station A-P'!AM141,'ACORN station A-P'!AP141,'ACORN station A-P'!AY141,'ACORN station A-P'!BN141,'ACORN station A-P'!BQ141,'ACORN station A-P'!BT141,'ACORN station A-P'!BW141,'ACORN station A-P'!CC141,'ACORN station A-P'!CF141,'ACORN station A-P'!CI141,'ACORN station A-P'!CU141,'ACORN station A-P'!CX141,'ACORN station A-P'!DG141,'ACORN station A-P'!DD141,'ACORN station A-P'!DP141,'ACORN station A-P'!DS141,'ACORN station A-P'!DV141,'ACORN station A-P'!DY141,'ACORN station A-P'!EK141,'ACORN station A-P'!ET141,'ACORN station A-P'!EW141,SUM('ACORN station A-P'!FC141,'ACORN station A-P'!FF141,'ACORN station A-P'!FL141,'ACORN station A-P'!FU141,'ACORN station A-P'!FX141,'ACORN station A-P'!GA141,'ACORN station A-P'!GD141,'ACORN station A-P'!GG141,'ACORN station A-P'!GM141,'ACORN station A-P'!GS141,'ACORN station A-P'!GV141,'ACORN station A-P'!HB141,'ACORN station A-P'!HE141,'ACORN station A-P'!HH141,'ACORN station A-P'!HN141,'ACORN station A-P'!IC141,'ACORN station A-P'!IF141,'ACORN station A-P'!IO141,'ACORN station A-P'!IR141,F141,L141,U141,AA141,AG141,AM141,AS141,BB141,BE141,BH141,SUM(BT141,CF141)))</f>
        <v>1642.498958990711</v>
      </c>
      <c r="DB141" s="24">
        <f>SUM('ACORN station A-P'!D141,'ACORN station A-P'!G141,'ACORN station A-P'!J141,'ACORN station A-P'!S141,'ACORN station A-P'!Y141,'ACORN station A-P'!AB141,'ACORN station A-P'!AE141,'ACORN station A-P'!AK141,'ACORN station A-P'!AN141,'ACORN station A-P'!AQ141,'ACORN station A-P'!AZ141,'ACORN station A-P'!BO141,'ACORN station A-P'!BR141,'ACORN station A-P'!BU141,'ACORN station A-P'!BX141,'ACORN station A-P'!CD141,'ACORN station A-P'!CG141,'ACORN station A-P'!CJ141,'ACORN station A-P'!CV141,'ACORN station A-P'!CY141,'ACORN station A-P'!DH141,'ACORN station A-P'!DE141,'ACORN station A-P'!DQ141,'ACORN station A-P'!DT141,'ACORN station A-P'!DW141,'ACORN station A-P'!DZ141,'ACORN station A-P'!EL141,'ACORN station A-P'!EU141,'ACORN station A-P'!EX141,SUM('ACORN station A-P'!FD141,'ACORN station A-P'!FG141,'ACORN station A-P'!FM141,'ACORN station A-P'!FV141,'ACORN station A-P'!FY141,'ACORN station A-P'!GB141,'ACORN station A-P'!GE141,'ACORN station A-P'!GH141,'ACORN station A-P'!GN141,'ACORN station A-P'!GT141,'ACORN station A-P'!GW141,'ACORN station A-P'!HC141,'ACORN station A-P'!HF141,'ACORN station A-P'!HI141,'ACORN station A-P'!HO141,'ACORN station A-P'!ID141,'ACORN station A-P'!IG141,'ACORN station A-P'!IP141,'ACORN station A-P'!IS141,G141,M141,V141,AB141,AH141,AN141,AT141,BC141,BF141,BI141,SUM(BU141,CG141)))</f>
        <v>1760.775648040673</v>
      </c>
      <c r="DC141" s="24"/>
      <c r="DD141" s="95">
        <f>CZ141/DM141</f>
        <v>42.17996205058645</v>
      </c>
      <c r="DE141" s="95">
        <f>DA141/DN141</f>
        <v>42.11535792283875</v>
      </c>
      <c r="DF141" s="95">
        <f>DB141/DO141</f>
        <v>41.92322971525412</v>
      </c>
      <c r="DG141" s="44">
        <f>SUM(COUNT('ACORN station A-P'!E141,'ACORN station A-P'!H141,'ACORN station A-P'!K141,'ACORN station A-P'!N141,'ACORN station A-P'!Q141,'ACORN station A-P'!T141,'ACORN station A-P'!W141,'ACORN station A-P'!Z141,'ACORN station A-P'!AC141,'ACORN station A-P'!AF141,'ACORN station A-P'!AI141,'ACORN station A-P'!AL141,'ACORN station A-P'!AO141,'ACORN station A-P'!AR141,'ACORN station A-P'!AU141,'ACORN station A-P'!AX141,'ACORN station A-P'!BA141,'ACORN station A-P'!BD141,'ACORN station A-P'!BG141,'ACORN station A-P'!BJ141,'ACORN station A-P'!BM141,'ACORN station A-P'!BP141,'ACORN station A-P'!BS141,'ACORN station A-P'!BV141,'ACORN station A-P'!BY141,'ACORN station A-P'!CB141,'ACORN station A-P'!CE141,'ACORN station A-P'!CH141,'ACORN station A-P'!CK141,'ACORN station A-P'!CN141),COUNT('ACORN station A-P'!CQ141,'ACORN station A-P'!CT141,'ACORN station A-P'!CW141,'ACORN station A-P'!CZ141,'ACORN station A-P'!DC141,'ACORN station A-P'!DF141,'ACORN station A-P'!DI141,'ACORN station A-P'!DL141,'ACORN station A-P'!DO141,'ACORN station A-P'!DR141,'ACORN station A-P'!DU141,'ACORN station A-P'!DX141,'ACORN station A-P'!EA141,'ACORN station A-P'!ED141,'ACORN station A-P'!EG141,'ACORN station A-P'!EJ141,'ACORN station A-P'!EP141,'ACORN station A-P'!ES141,'ACORN station A-P'!EV141,'ACORN station A-P'!EY141,'ACORN station A-P'!FB141,'ACORN station A-P'!FE141,'ACORN station A-P'!FH141,'ACORN station A-P'!FK141,'ACORN station A-P'!FQ141,'ACORN station A-P'!FT141,'ACORN station A-P'!FW141,'ACORN station A-P'!FZ141,'ACORN station A-P'!GC141,'ACORN station A-P'!GF141),COUNT('ACORN station A-P'!GI141,'ACORN station A-P'!GO141,'ACORN station A-P'!GR141,'ACORN station A-P'!GU141,'ACORN station A-P'!GX141,'ACORN station A-P'!HA141,'ACORN station A-P'!HD141,'ACORN station A-P'!HG141,'ACORN station A-P'!HJ141,'ACORN station A-P'!HM141,'ACORN station A-P'!HP141,'ACORN station A-P'!HS141,'ACORN station A-P'!HV141,'ACORN station A-P'!HY141,'ACORN station A-P'!IB141,'ACORN station A-P'!IE141,'ACORN station A-P'!IH141,'ACORN station A-P'!IK141,'ACORN station A-P'!IN141,'ACORN station A-P'!IQ141,B141,E141,K141,Q141,T141,W141,Z141,AC141,AI141,AL141),COUNT(AO141,AR141,AX141,BA141,BD141,BG141,BJ141,BM141,BP141,BS141,BV141,BY141,CB141,CE141))</f>
        <v>49</v>
      </c>
      <c r="DH141" s="44">
        <f>SUM(COUNT('ACORN station A-P'!F141,'ACORN station A-P'!I141,'ACORN station A-P'!L141,'ACORN station A-P'!O141,'ACORN station A-P'!R141,'ACORN station A-P'!U141,'ACORN station A-P'!X141,'ACORN station A-P'!AA141,'ACORN station A-P'!AD141,'ACORN station A-P'!AG141,'ACORN station A-P'!AJ141,'ACORN station A-P'!AM141,'ACORN station A-P'!AP141,'ACORN station A-P'!AS141,'ACORN station A-P'!AV141,'ACORN station A-P'!AY141,'ACORN station A-P'!BB141,'ACORN station A-P'!BE141,'ACORN station A-P'!BH141,'ACORN station A-P'!BK141,'ACORN station A-P'!BN141,'ACORN station A-P'!BQ141,'ACORN station A-P'!BT141,'ACORN station A-P'!BW141,'ACORN station A-P'!BZ141,'ACORN station A-P'!CC141,'ACORN station A-P'!CF141,'ACORN station A-P'!CI141,'ACORN station A-P'!CL141,'ACORN station A-P'!CO141),COUNT('ACORN station A-P'!CR141,'ACORN station A-P'!CU141,'ACORN station A-P'!CX141,'ACORN station A-P'!DA141,'ACORN station A-P'!DD141,'ACORN station A-P'!DG141,'ACORN station A-P'!DJ141,'ACORN station A-P'!DM141,'ACORN station A-P'!DP141,'ACORN station A-P'!DS141,'ACORN station A-P'!DV141,'ACORN station A-P'!DY141,'ACORN station A-P'!EB141,'ACORN station A-P'!EE141,'ACORN station A-P'!EH141,'ACORN station A-P'!EK141,'ACORN station A-P'!EQ141,'ACORN station A-P'!ET141,'ACORN station A-P'!EW141,'ACORN station A-P'!EZ141,'ACORN station A-P'!FC141,'ACORN station A-P'!FF141,'ACORN station A-P'!FI141,'ACORN station A-P'!FL141,'ACORN station A-P'!FR141,'ACORN station A-P'!FU141,'ACORN station A-P'!FX141,'ACORN station A-P'!GA141,'ACORN station A-P'!GD141,'ACORN station A-P'!GG141),COUNT('ACORN station A-P'!GJ141,'ACORN station A-P'!GP141,'ACORN station A-P'!GS141,'ACORN station A-P'!GV141,'ACORN station A-P'!GY141,'ACORN station A-P'!HB141,'ACORN station A-P'!HE141,'ACORN station A-P'!HH141,'ACORN station A-P'!HK141,'ACORN station A-P'!HN141,'ACORN station A-P'!HQ141,'ACORN station A-P'!HT141,'ACORN station A-P'!HW141,'ACORN station A-P'!HZ141,'ACORN station A-P'!IC141,'ACORN station A-P'!IF141,'ACORN station A-P'!II141,'ACORN station A-P'!IL141,'ACORN station A-P'!IO141,'ACORN station A-P'!IR141,C141,F141,L141,R141,U141,X141,AA141,AD141,AJ141,AM141),COUNT(AP141,AS141,AY141,BB141,BE141,BH141,BK141,BN141,BQ141,BT141,BW141,BZ141,CC141,CF141))</f>
        <v>49</v>
      </c>
      <c r="DI141" s="44">
        <f>SUM(COUNT('ACORN station A-P'!G141,'ACORN station A-P'!J141,'ACORN station A-P'!M141,'ACORN station A-P'!P141,'ACORN station A-P'!S141,'ACORN station A-P'!V141,'ACORN station A-P'!Y141,'ACORN station A-P'!AB141,'ACORN station A-P'!AE141,'ACORN station A-P'!AH141,'ACORN station A-P'!AK141,'ACORN station A-P'!AN141,'ACORN station A-P'!AQ141,'ACORN station A-P'!AT141,'ACORN station A-P'!AW141,'ACORN station A-P'!AZ141,'ACORN station A-P'!BC141,'ACORN station A-P'!BF141,'ACORN station A-P'!BI141,'ACORN station A-P'!BL141,'ACORN station A-P'!BO141,'ACORN station A-P'!BR141,'ACORN station A-P'!BU141,'ACORN station A-P'!BX141,'ACORN station A-P'!CA141,'ACORN station A-P'!CD141,'ACORN station A-P'!CG141,'ACORN station A-P'!CJ141,'ACORN station A-P'!CM141,'ACORN station A-P'!CP141),COUNT('ACORN station A-P'!CS141,'ACORN station A-P'!CV141,'ACORN station A-P'!CY141,'ACORN station A-P'!DB141,'ACORN station A-P'!DE141,'ACORN station A-P'!DH141,'ACORN station A-P'!DK141,'ACORN station A-P'!DN141,'ACORN station A-P'!DQ141,'ACORN station A-P'!DT141,'ACORN station A-P'!DW141,'ACORN station A-P'!DZ141,'ACORN station A-P'!EC141,'ACORN station A-P'!EF141,'ACORN station A-P'!EI141,'ACORN station A-P'!EL141,'ACORN station A-P'!ER141,'ACORN station A-P'!EU141,'ACORN station A-P'!EX141,'ACORN station A-P'!FA141,'ACORN station A-P'!FD141,'ACORN station A-P'!FG141,'ACORN station A-P'!FJ141,'ACORN station A-P'!FM141,'ACORN station A-P'!FS141,'ACORN station A-P'!FV141,'ACORN station A-P'!FY141,'ACORN station A-P'!GB141,'ACORN station A-P'!GE141,'ACORN station A-P'!GH141),COUNT('ACORN station A-P'!GK141,'ACORN station A-P'!GQ141,'ACORN station A-P'!GT141,'ACORN station A-P'!GW141,'ACORN station A-P'!GZ141,'ACORN station A-P'!HC141,'ACORN station A-P'!HF141,'ACORN station A-P'!HI141,'ACORN station A-P'!HL141,'ACORN station A-P'!HO141,'ACORN station A-P'!HR141,'ACORN station A-P'!HU141,'ACORN station A-P'!HX141,'ACORN station A-P'!IA141,'ACORN station A-P'!ID141,'ACORN station A-P'!IG141,'ACORN station A-P'!IJ141,'ACORN station A-P'!IM141,'ACORN station A-P'!IP141,'ACORN station A-P'!IS141,D141,G141,M141,S141,V141,Y141,AB141,AE141,AK141,AN141),COUNT(AQ141,AT141,AZ141,BC141,BF141,BI141,BL141,BO141,BR141,BU141,BX141,CA141,CD141,CG141))</f>
        <v>51</v>
      </c>
      <c r="DJ141" s="44">
        <f>SUM(COUNT('ACORN station A-P'!B141,'ACORN station A-P'!E141,'ACORN station A-P'!H141,'ACORN station A-P'!K141,'ACORN station A-P'!N141,'ACORN station A-P'!Q141,'ACORN station A-P'!T141,'ACORN station A-P'!W141,'ACORN station A-P'!Z141,'ACORN station A-P'!AC141,'ACORN station A-P'!AF141,'ACORN station A-P'!AI141,'ACORN station A-P'!AL141,'ACORN station A-P'!AO141,'ACORN station A-P'!AR141,'ACORN station A-P'!AU141,'ACORN station A-P'!AX141,'ACORN station A-P'!BA141,'ACORN station A-P'!BD141,'ACORN station A-P'!BG141,'ACORN station A-P'!BJ141,'ACORN station A-P'!BM141,'ACORN station A-P'!BP141,'ACORN station A-P'!BS141,'ACORN station A-P'!BV141,'ACORN station A-P'!BY141,'ACORN station A-P'!CB141,'ACORN station A-P'!CE141,'ACORN station A-P'!CH141,'ACORN station A-P'!CK141),COUNT('ACORN station A-P'!CN141,'ACORN station A-P'!CQ141,'ACORN station A-P'!CT141,'ACORN station A-P'!CW141,'ACORN station A-P'!CZ141,'ACORN station A-P'!DC141,'ACORN station A-P'!DF141,'ACORN station A-P'!DI141,'ACORN station A-P'!DL141,'ACORN station A-P'!DO141,'ACORN station A-P'!DR141,'ACORN station A-P'!DU141,'ACORN station A-P'!DX141,'ACORN station A-P'!EA141,'ACORN station A-P'!ED141,'ACORN station A-P'!EG141,'ACORN station A-P'!EJ141,'ACORN station A-P'!EM141,'ACORN station A-P'!EP141,'ACORN station A-P'!ES141,'ACORN station A-P'!EV141,'ACORN station A-P'!EY141,'ACORN station A-P'!FB141,'ACORN station A-P'!FE141,'ACORN station A-P'!FH141,'ACORN station A-P'!FK141,'ACORN station A-P'!FN141,'ACORN station A-P'!FQ141,'ACORN station A-P'!FT141,'ACORN station A-P'!FW141),COUNT('ACORN station A-P'!FZ141,'ACORN station A-P'!GC141,'ACORN station A-P'!GF141,'ACORN station A-P'!GI141,'ACORN station A-P'!GL141,'ACORN station A-P'!GO141,'ACORN station A-P'!GR141,'ACORN station A-P'!GU141,'ACORN station A-P'!GX141,'ACORN station A-P'!HA141,'ACORN station A-P'!HD141,'ACORN station A-P'!HG141,'ACORN station A-P'!HJ141,'ACORN station A-P'!HM141,'ACORN station A-P'!HP141,'ACORN station A-P'!HS141,'ACORN station A-P'!HV141,'ACORN station A-P'!HY141,'ACORN station A-P'!IB141,'ACORN station A-P'!IE141,'ACORN station A-P'!IH141,'ACORN station A-P'!IK141,'ACORN station A-P'!IN141,'ACORN station A-P'!IQ141,B141,E141,H141,K141,N141,Q141),COUNT(T141,W141,Z141,AC141,AF141,AI141,AL141,AO141,AR141,AU141,AX141,BA141,BD141,BG141,BJ141,BM141,BP141,BS141,BV141,BY141,CB141,CE141))</f>
        <v>52</v>
      </c>
      <c r="DK141" s="44">
        <f>SUM(COUNT('ACORN station A-P'!C141,'ACORN station A-P'!F141,'ACORN station A-P'!I141,'ACORN station A-P'!L141,'ACORN station A-P'!O141,'ACORN station A-P'!R141,'ACORN station A-P'!U141,'ACORN station A-P'!X141,'ACORN station A-P'!AA141,'ACORN station A-P'!AD141,'ACORN station A-P'!AG141,'ACORN station A-P'!AJ141,'ACORN station A-P'!AM141,'ACORN station A-P'!AP141,'ACORN station A-P'!AS141,'ACORN station A-P'!AV141,'ACORN station A-P'!AY141,'ACORN station A-P'!BB141,'ACORN station A-P'!BE141,'ACORN station A-P'!BH141,'ACORN station A-P'!BK141,'ACORN station A-P'!BN141,'ACORN station A-P'!BQ141,'ACORN station A-P'!BT141,'ACORN station A-P'!BW141,'ACORN station A-P'!BZ141,'ACORN station A-P'!CC141,'ACORN station A-P'!CF141,'ACORN station A-P'!CI141,'ACORN station A-P'!CL141),COUNT('ACORN station A-P'!CO141,'ACORN station A-P'!CR141,'ACORN station A-P'!CU141,'ACORN station A-P'!CX141,'ACORN station A-P'!DA141,'ACORN station A-P'!DD141,'ACORN station A-P'!DG141,'ACORN station A-P'!DJ141,'ACORN station A-P'!DM141,'ACORN station A-P'!DP141,'ACORN station A-P'!DS141,'ACORN station A-P'!DV141,'ACORN station A-P'!DY141,'ACORN station A-P'!EB141,'ACORN station A-P'!EE141,'ACORN station A-P'!EH141,'ACORN station A-P'!EK141,'ACORN station A-P'!EN141,'ACORN station A-P'!EQ141,'ACORN station A-P'!ET141,'ACORN station A-P'!EW141,'ACORN station A-P'!EZ141,'ACORN station A-P'!FC141,'ACORN station A-P'!FF141,'ACORN station A-P'!FI141,'ACORN station A-P'!FL141,'ACORN station A-P'!FO141,'ACORN station A-P'!FR141,'ACORN station A-P'!FU141,'ACORN station A-P'!FX141),COUNT('ACORN station A-P'!GA141,'ACORN station A-P'!GD141,'ACORN station A-P'!GG141,'ACORN station A-P'!GJ141,'ACORN station A-P'!GM141,'ACORN station A-P'!GP141,'ACORN station A-P'!GS141,'ACORN station A-P'!GV141,'ACORN station A-P'!GY141,'ACORN station A-P'!HB141,'ACORN station A-P'!HE141,'ACORN station A-P'!HH141,'ACORN station A-P'!HK141,'ACORN station A-P'!HN141,'ACORN station A-P'!HQ141,'ACORN station A-P'!HT141,'ACORN station A-P'!HW141,'ACORN station A-P'!HZ141,'ACORN station A-P'!IC141,'ACORN station A-P'!IF141,'ACORN station A-P'!II141,'ACORN station A-P'!IL141,'ACORN station A-P'!IO141,'ACORN station A-P'!IR141,C141,F141,I141,L141,O141,R141),COUNT(U141,X141,AA141,AD141,AG141,AJ141,AM141,AP141,AS141,AV141,AY141,BB141,BE141,BH141,BK141,BN141,BQ141,BT141,BW141,BZ141,CC141,CF141))</f>
        <v>52</v>
      </c>
      <c r="DL141" s="44">
        <f>SUM(COUNT('ACORN station A-P'!D141,'ACORN station A-P'!G141,'ACORN station A-P'!J141,'ACORN station A-P'!M141,'ACORN station A-P'!P141,'ACORN station A-P'!S141,'ACORN station A-P'!V141,'ACORN station A-P'!Y141,'ACORN station A-P'!AB141,'ACORN station A-P'!AE141,'ACORN station A-P'!AH141,'ACORN station A-P'!AK141,'ACORN station A-P'!AN141,'ACORN station A-P'!AQ141,'ACORN station A-P'!AT141,'ACORN station A-P'!AW141,'ACORN station A-P'!AZ141,'ACORN station A-P'!BC141,'ACORN station A-P'!BF141,'ACORN station A-P'!BI141,'ACORN station A-P'!BL141,'ACORN station A-P'!BO141,'ACORN station A-P'!BR141,'ACORN station A-P'!BU141,'ACORN station A-P'!BX141,'ACORN station A-P'!CA141,'ACORN station A-P'!CD141,'ACORN station A-P'!CG141,'ACORN station A-P'!CJ141,'ACORN station A-P'!CM141),COUNT('ACORN station A-P'!CP141,'ACORN station A-P'!CS141,'ACORN station A-P'!CV141,'ACORN station A-P'!CY141,'ACORN station A-P'!DB141,'ACORN station A-P'!DE141,'ACORN station A-P'!DH141,'ACORN station A-P'!DK141,'ACORN station A-P'!DN141,'ACORN station A-P'!DQ141,'ACORN station A-P'!DT141,'ACORN station A-P'!DW141,'ACORN station A-P'!DZ141,'ACORN station A-P'!EC141,'ACORN station A-P'!EF141,'ACORN station A-P'!EI141,'ACORN station A-P'!EL141,'ACORN station A-P'!EO141,'ACORN station A-P'!ER141,'ACORN station A-P'!EU141,'ACORN station A-P'!EX141,'ACORN station A-P'!FA141,'ACORN station A-P'!FD141,'ACORN station A-P'!FG141,'ACORN station A-P'!FJ141,'ACORN station A-P'!FM141,'ACORN station A-P'!FP141,'ACORN station A-P'!FS141,'ACORN station A-P'!FV141,'ACORN station A-P'!FY141),COUNT('ACORN station A-P'!GB141,'ACORN station A-P'!GE141,'ACORN station A-P'!GH141,'ACORN station A-P'!GK141,'ACORN station A-P'!GN141,'ACORN station A-P'!GQ141,'ACORN station A-P'!GT141,'ACORN station A-P'!GW141,'ACORN station A-P'!GZ141,'ACORN station A-P'!HC141,'ACORN station A-P'!HF141,'ACORN station A-P'!HI141,'ACORN station A-P'!HL141,'ACORN station A-P'!HO141,'ACORN station A-P'!HR141,'ACORN station A-P'!HU141,'ACORN station A-P'!HX141,'ACORN station A-P'!IA141,'ACORN station A-P'!ID141,'ACORN station A-P'!IG141,'ACORN station A-P'!IJ141,'ACORN station A-P'!IM141,'ACORN station A-P'!IP141,'ACORN station A-P'!IS141,D141,G141,J141,M141,P141,S141),COUNT(V141,Y141,AB141,AE141,AH141,AK141,AN141,AQ141,AT141,AW141,AZ141,BC141,BF141,BI141,BL141,BO141,BR141,BU141,BX141,CA141,CD141,CG141))</f>
        <v>54</v>
      </c>
      <c r="DM141" s="44">
        <f>SUM(BS141,CE141)</f>
        <v>40</v>
      </c>
      <c r="DN141" s="44">
        <f>SUM(BT141,CF141)</f>
        <v>39</v>
      </c>
      <c r="DO141" s="44">
        <f>SUM(BU141,CG141)</f>
        <v>42</v>
      </c>
      <c r="DP141" s="93"/>
      <c r="DQ141" s="93"/>
      <c r="DR141" s="44"/>
      <c r="DS141" s="44"/>
      <c r="DT141" s="44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</row>
    <row r="142" ht="22.35" customHeight="1">
      <c r="A142" s="19">
        <v>1940</v>
      </c>
      <c r="B142" s="29"/>
      <c r="C142" s="24"/>
      <c r="D142" s="25"/>
      <c r="E142" s="23">
        <v>42.11176470588233</v>
      </c>
      <c r="F142" s="24">
        <v>42.46486486486484</v>
      </c>
      <c r="G142" s="25">
        <v>41.29189189189189</v>
      </c>
      <c r="H142" s="23"/>
      <c r="I142" s="24"/>
      <c r="J142" s="25"/>
      <c r="K142" s="23"/>
      <c r="L142" s="24"/>
      <c r="M142" s="25"/>
      <c r="N142" s="23">
        <v>40.2</v>
      </c>
      <c r="O142" s="24">
        <v>40.65714285714286</v>
      </c>
      <c r="P142" s="25">
        <v>40.2</v>
      </c>
      <c r="Q142" s="23">
        <v>41.09999999999999</v>
      </c>
      <c r="R142" s="24">
        <v>40</v>
      </c>
      <c r="S142" s="25">
        <v>40.25</v>
      </c>
      <c r="T142" s="23"/>
      <c r="U142" s="24">
        <v>40.1</v>
      </c>
      <c r="V142" s="25">
        <v>40.9</v>
      </c>
      <c r="W142" s="23"/>
      <c r="X142" s="24"/>
      <c r="Y142" s="25"/>
      <c r="Z142" s="23">
        <v>41.65</v>
      </c>
      <c r="AA142" s="24">
        <v>41.7375</v>
      </c>
      <c r="AB142" s="25">
        <v>41.55</v>
      </c>
      <c r="AC142" s="23">
        <v>43.12499999999999</v>
      </c>
      <c r="AD142" s="24">
        <v>42.85294117647059</v>
      </c>
      <c r="AE142" s="25">
        <v>42.4</v>
      </c>
      <c r="AF142" s="23">
        <v>40.76666666666667</v>
      </c>
      <c r="AG142" s="24">
        <v>42.73333333333333</v>
      </c>
      <c r="AH142" s="25">
        <v>40.95</v>
      </c>
      <c r="AI142" s="23">
        <v>41.55238095238095</v>
      </c>
      <c r="AJ142" s="24">
        <v>41.10666666666667</v>
      </c>
      <c r="AK142" s="25">
        <v>41.575</v>
      </c>
      <c r="AL142" s="23">
        <v>40.94117647058824</v>
      </c>
      <c r="AM142" s="24">
        <v>40.83333333333334</v>
      </c>
      <c r="AN142" s="25">
        <v>40.90000000000001</v>
      </c>
      <c r="AO142" s="23"/>
      <c r="AP142" s="24"/>
      <c r="AQ142" s="25"/>
      <c r="AR142" s="23">
        <v>41.41666666666666</v>
      </c>
      <c r="AS142" s="24">
        <v>41.19545454545455</v>
      </c>
      <c r="AT142" s="25">
        <v>41.38928571428572</v>
      </c>
      <c r="AU142" s="23"/>
      <c r="AV142" s="24"/>
      <c r="AW142" s="25"/>
      <c r="AX142" s="23"/>
      <c r="AY142" s="24"/>
      <c r="AZ142" s="25"/>
      <c r="BA142" s="23">
        <v>40.46666666666666</v>
      </c>
      <c r="BB142" s="24">
        <v>40.3</v>
      </c>
      <c r="BC142" s="25">
        <v>40.76666666666666</v>
      </c>
      <c r="BD142" s="23">
        <v>41.94285714285714</v>
      </c>
      <c r="BE142" s="24">
        <v>41.93333333333334</v>
      </c>
      <c r="BF142" s="25">
        <v>41.59285714285715</v>
      </c>
      <c r="BG142" s="23">
        <v>41.26000000000001</v>
      </c>
      <c r="BH142" s="24">
        <v>41.45</v>
      </c>
      <c r="BI142" s="25">
        <v>41.5</v>
      </c>
      <c r="BJ142" s="23"/>
      <c r="BK142" s="24"/>
      <c r="BL142" s="25"/>
      <c r="BM142" s="23"/>
      <c r="BN142" s="24"/>
      <c r="BO142" s="25"/>
      <c r="BP142" s="23"/>
      <c r="BQ142" s="24"/>
      <c r="BR142" s="25"/>
      <c r="BS142" s="23"/>
      <c r="BT142" s="24"/>
      <c r="BU142" s="25"/>
      <c r="BV142" s="23"/>
      <c r="BW142" s="24"/>
      <c r="BX142" s="25"/>
      <c r="BY142" s="23"/>
      <c r="BZ142" s="24"/>
      <c r="CA142" s="25"/>
      <c r="CB142" s="23"/>
      <c r="CC142" s="24"/>
      <c r="CD142" s="25"/>
      <c r="CE142" s="23">
        <v>40.7</v>
      </c>
      <c r="CF142" s="24">
        <v>40.6</v>
      </c>
      <c r="CG142" s="25"/>
      <c r="CH142" s="92"/>
      <c r="CI142" s="93"/>
      <c r="CJ142" s="24">
        <f>SUM('ACORN station A-P'!E142,'ACORN station A-P'!H142,'ACORN station A-P'!K142,'ACORN station A-P'!N142,'ACORN station A-P'!Q142,'ACORN station A-P'!T142,'ACORN station A-P'!W142,'ACORN station A-P'!Z142,'ACORN station A-P'!AC142,'ACORN station A-P'!AF142,'ACORN station A-P'!AI142,'ACORN station A-P'!AL142,'ACORN station A-P'!AO142,'ACORN station A-P'!AR142,'ACORN station A-P'!AU142,'ACORN station A-P'!AX142,'ACORN station A-P'!BA142,'ACORN station A-P'!BD142,'ACORN station A-P'!BG142,'ACORN station A-P'!BJ142,'ACORN station A-P'!BM142,'ACORN station A-P'!BP142,'ACORN station A-P'!BS142,'ACORN station A-P'!BV142,'ACORN station A-P'!BY142,'ACORN station A-P'!CB142,'ACORN station A-P'!CE142,'ACORN station A-P'!CH142,'ACORN station A-P'!CK142,SUM('ACORN station A-P'!CN142,'ACORN station A-P'!CQ142,'ACORN station A-P'!CT142,'ACORN station A-P'!CW142,'ACORN station A-P'!CZ142,'ACORN station A-P'!DC142,'ACORN station A-P'!DF142,'ACORN station A-P'!DI142,'ACORN station A-P'!DL142,'ACORN station A-P'!DO142,'ACORN station A-P'!DR142,'ACORN station A-P'!DU142,'ACORN station A-P'!DX142,'ACORN station A-P'!EA142,'ACORN station A-P'!ED142,'ACORN station A-P'!EG142,'ACORN station A-P'!EJ142,'ACORN station A-P'!EP142,'ACORN station A-P'!ES142,'ACORN station A-P'!EV142,'ACORN station A-P'!EY142,'ACORN station A-P'!FB142,'ACORN station A-P'!FE142,'ACORN station A-P'!FH142,'ACORN station A-P'!FK142,'ACORN station A-P'!FQ142,'ACORN station A-P'!FT142,'ACORN station A-P'!FW142,'ACORN station A-P'!FZ142,SUM('ACORN station A-P'!GC142,'ACORN station A-P'!GF142,'ACORN station A-P'!GI142,'ACORN station A-P'!GO142,'ACORN station A-P'!GR142,'ACORN station A-P'!GU142,'ACORN station A-P'!GX142,'ACORN station A-P'!HA142,'ACORN station A-P'!HD142,'ACORN station A-P'!HG142,'ACORN station A-P'!HJ142,'ACORN station A-P'!HM142,'ACORN station A-P'!HP142,'ACORN station A-P'!HS142,'ACORN station A-P'!HV142,'ACORN station A-P'!HY142,'ACORN station A-P'!IB142,'ACORN station A-P'!IE142,'ACORN station A-P'!IH142,'ACORN station A-P'!IK142,'ACORN station A-P'!IN142,'ACORN station A-P'!IQ142,B142,E142,K142,Q142,T142,W142,Z142,SUM(AC142,AI142,AL142,AO142,AR142,AX142,BA142,BD142,BG142,BJ142,BM142,BP142,BS142,BV142,BY142,CB142,CE142))))</f>
        <v>2158.786851426351</v>
      </c>
      <c r="CK142" s="24">
        <f>SUM('ACORN station A-P'!F142,'ACORN station A-P'!I142,'ACORN station A-P'!L142,'ACORN station A-P'!O142,'ACORN station A-P'!R142,'ACORN station A-P'!U142,'ACORN station A-P'!X142,'ACORN station A-P'!AA142,'ACORN station A-P'!AD142,'ACORN station A-P'!AG142,'ACORN station A-P'!AJ142,'ACORN station A-P'!AM142,'ACORN station A-P'!AP142,'ACORN station A-P'!AS142,'ACORN station A-P'!AV142,'ACORN station A-P'!AY142,'ACORN station A-P'!BB142,'ACORN station A-P'!BE142,'ACORN station A-P'!BH142,'ACORN station A-P'!BK142,'ACORN station A-P'!BN142,'ACORN station A-P'!BQ142,'ACORN station A-P'!BT142,'ACORN station A-P'!BW142,'ACORN station A-P'!BZ142,'ACORN station A-P'!CC142,'ACORN station A-P'!CF142,'ACORN station A-P'!CI142,'ACORN station A-P'!CL142,SUM('ACORN station A-P'!CO142,'ACORN station A-P'!CR142,'ACORN station A-P'!CU142,'ACORN station A-P'!CX142,'ACORN station A-P'!DA142,'ACORN station A-P'!DD142,'ACORN station A-P'!DG142,'ACORN station A-P'!DJ142,'ACORN station A-P'!DM142,'ACORN station A-P'!DP142,'ACORN station A-P'!DS142,'ACORN station A-P'!DV142,'ACORN station A-P'!DY142,'ACORN station A-P'!EB142,'ACORN station A-P'!EE142,'ACORN station A-P'!EH142,'ACORN station A-P'!EK142,'ACORN station A-P'!EQ142,'ACORN station A-P'!ET142,'ACORN station A-P'!EW142,'ACORN station A-P'!EZ142,'ACORN station A-P'!FC142,'ACORN station A-P'!FF142,'ACORN station A-P'!FI142,'ACORN station A-P'!FL142,'ACORN station A-P'!FR142,'ACORN station A-P'!FU142,'ACORN station A-P'!FX142,'ACORN station A-P'!GA142,SUM('ACORN station A-P'!GD142,'ACORN station A-P'!GG142,'ACORN station A-P'!GJ142,'ACORN station A-P'!GP142,'ACORN station A-P'!GS142,'ACORN station A-P'!GV142,'ACORN station A-P'!GY142,'ACORN station A-P'!HB142,'ACORN station A-P'!HE142,'ACORN station A-P'!HH142,'ACORN station A-P'!HK142,'ACORN station A-P'!HN142,'ACORN station A-P'!HQ142,'ACORN station A-P'!HT142,'ACORN station A-P'!HW142,'ACORN station A-P'!HZ142,'ACORN station A-P'!IC142,'ACORN station A-P'!IF142,'ACORN station A-P'!II142,'ACORN station A-P'!IL142,'ACORN station A-P'!IO142,'ACORN station A-P'!IR142,C142,F142,L142,R142,U142,X142,AA142,SUM(AD142,AJ142,AM142,AP142,AS142,AY142,BB142,BE142,BH142,BK142,BN142,BQ142,BT142,BW142,BZ142,CC142,CF142))))</f>
        <v>2233.013525161749</v>
      </c>
      <c r="CL142" s="24">
        <f>SUM('ACORN station A-P'!G142,'ACORN station A-P'!J142,'ACORN station A-P'!M142,'ACORN station A-P'!P142,'ACORN station A-P'!S142,'ACORN station A-P'!V142,'ACORN station A-P'!Y142,'ACORN station A-P'!AB142,'ACORN station A-P'!AE142,'ACORN station A-P'!AH142,'ACORN station A-P'!AK142,'ACORN station A-P'!AN142,'ACORN station A-P'!AQ142,'ACORN station A-P'!AT142,'ACORN station A-P'!AW142,'ACORN station A-P'!AZ142,'ACORN station A-P'!BC142,'ACORN station A-P'!BF142,'ACORN station A-P'!BI142,'ACORN station A-P'!BL142,'ACORN station A-P'!BO142,'ACORN station A-P'!BR142,'ACORN station A-P'!BU142,'ACORN station A-P'!BX142,'ACORN station A-P'!CA142,'ACORN station A-P'!CD142,'ACORN station A-P'!CG142,'ACORN station A-P'!CJ142,'ACORN station A-P'!CM142,SUM('ACORN station A-P'!CP142,'ACORN station A-P'!CS142,'ACORN station A-P'!CV142,'ACORN station A-P'!CY142,'ACORN station A-P'!DB142,'ACORN station A-P'!DE142,'ACORN station A-P'!DH142,'ACORN station A-P'!DK142,'ACORN station A-P'!DN142,'ACORN station A-P'!DQ142,'ACORN station A-P'!DT142,'ACORN station A-P'!DW142,'ACORN station A-P'!DZ142,'ACORN station A-P'!EC142,'ACORN station A-P'!EF142,'ACORN station A-P'!EI142,'ACORN station A-P'!EL142,'ACORN station A-P'!ER142,'ACORN station A-P'!EU142,'ACORN station A-P'!EX142,'ACORN station A-P'!FA142,'ACORN station A-P'!FD142,'ACORN station A-P'!FG142,'ACORN station A-P'!FJ142,'ACORN station A-P'!FM142,'ACORN station A-P'!FS142,'ACORN station A-P'!FV142,'ACORN station A-P'!FY142,'ACORN station A-P'!GB142,SUM('ACORN station A-P'!GE142,'ACORN station A-P'!GH142,'ACORN station A-P'!GK142,'ACORN station A-P'!GQ142,'ACORN station A-P'!GT142,'ACORN station A-P'!GW142,'ACORN station A-P'!GZ142,'ACORN station A-P'!HC142,'ACORN station A-P'!HF142,'ACORN station A-P'!HI142,'ACORN station A-P'!HL142,'ACORN station A-P'!HO142,'ACORN station A-P'!HR142,'ACORN station A-P'!HU142,'ACORN station A-P'!HX142,'ACORN station A-P'!IA142,'ACORN station A-P'!ID142,'ACORN station A-P'!IG142,'ACORN station A-P'!IJ142,'ACORN station A-P'!IM142,'ACORN station A-P'!IP142,'ACORN station A-P'!IS142,D142,G142,M142,S142,V142,Y142,AB142,SUM(AE142,AK142,AN142,AQ142,AT142,AZ142,BC142,BF142,BI142,BL142,BO142,BR142,BU142,BX142,CA142,CD142,CG142))))</f>
        <v>2191.227246917673</v>
      </c>
      <c r="CM142" s="94"/>
      <c r="CN142" s="95">
        <f>CJ142/DG142</f>
        <v>41.51513175819907</v>
      </c>
      <c r="CO142" s="95">
        <f>CK142/DH142</f>
        <v>41.35210231781016</v>
      </c>
      <c r="CP142" s="95">
        <f>CL142/DI142</f>
        <v>41.34391031920138</v>
      </c>
      <c r="CQ142" s="24"/>
      <c r="CR142" s="24">
        <f>SUM('ACORN station A-P'!B142,'ACORN station A-P'!E142,'ACORN station A-P'!H142,'ACORN station A-P'!K142,'ACORN station A-P'!N142,'ACORN station A-P'!Q142,'ACORN station A-P'!T142,'ACORN station A-P'!W142,'ACORN station A-P'!Z142,'ACORN station A-P'!AC142,'ACORN station A-P'!AF142,'ACORN station A-P'!AI142,'ACORN station A-P'!AL142,'ACORN station A-P'!AO142,'ACORN station A-P'!AR142,'ACORN station A-P'!AU142,'ACORN station A-P'!AX142,'ACORN station A-P'!BA142,'ACORN station A-P'!BD142,'ACORN station A-P'!BG142,'ACORN station A-P'!BJ142,'ACORN station A-P'!BM142,'ACORN station A-P'!BP142,'ACORN station A-P'!BS142,'ACORN station A-P'!BV142,'ACORN station A-P'!BY142,'ACORN station A-P'!CB142,'ACORN station A-P'!CE142,'ACORN station A-P'!CH142,SUM('ACORN station A-P'!CK142,'ACORN station A-P'!CN142,'ACORN station A-P'!CQ142,'ACORN station A-P'!CT142,'ACORN station A-P'!CW142,'ACORN station A-P'!CZ142,'ACORN station A-P'!DC142,'ACORN station A-P'!DF142,'ACORN station A-P'!DI142,'ACORN station A-P'!DL142,'ACORN station A-P'!DO142,'ACORN station A-P'!DR142,'ACORN station A-P'!DU142,'ACORN station A-P'!DX142,'ACORN station A-P'!EA142,'ACORN station A-P'!ED142,'ACORN station A-P'!EG142,'ACORN station A-P'!EJ142,'ACORN station A-P'!EM142,'ACORN station A-P'!EP142,'ACORN station A-P'!ES142,'ACORN station A-P'!EV142,'ACORN station A-P'!EY142,'ACORN station A-P'!FB142,'ACORN station A-P'!FE142,'ACORN station A-P'!FH142,'ACORN station A-P'!FK142,'ACORN station A-P'!FN142,'ACORN station A-P'!FQ142,SUM('ACORN station A-P'!FT142,'ACORN station A-P'!FW142,'ACORN station A-P'!FZ142,'ACORN station A-P'!GC142,'ACORN station A-P'!GF142,'ACORN station A-P'!GI142,'ACORN station A-P'!GL142,'ACORN station A-P'!GO142,'ACORN station A-P'!GR142,'ACORN station A-P'!GU142,'ACORN station A-P'!GX142,'ACORN station A-P'!HA142,'ACORN station A-P'!HD142,'ACORN station A-P'!HG142,'ACORN station A-P'!HJ142,'ACORN station A-P'!HM142,'ACORN station A-P'!HP142,'ACORN station A-P'!HS142,'ACORN station A-P'!HV142,'ACORN station A-P'!HY142,'ACORN station A-P'!IB142,'ACORN station A-P'!IE142,'ACORN station A-P'!IH142,'ACORN station A-P'!IK142,'ACORN station A-P'!IN142,'ACORN station A-P'!IQ142,B142,E142,H142,SUM(K142,N142,Q142,T142,W142,Z142,AC142,AF142,AI142,AL142,AO142,AR142,AU142,AX142,BA142,BD142,BG142,BJ142,BM142,BP142,BS142,BV142,BY142,CB142,CE142))))</f>
        <v>2321.711851426351</v>
      </c>
      <c r="CS142" s="24">
        <f>SUM('ACORN station A-P'!C142,'ACORN station A-P'!F142,'ACORN station A-P'!I142,'ACORN station A-P'!L142,'ACORN station A-P'!O142,'ACORN station A-P'!R142,'ACORN station A-P'!U142,'ACORN station A-P'!X142,'ACORN station A-P'!AA142,'ACORN station A-P'!AD142,'ACORN station A-P'!AG142,'ACORN station A-P'!AJ142,'ACORN station A-P'!AM142,'ACORN station A-P'!AP142,'ACORN station A-P'!AS142,'ACORN station A-P'!AV142,'ACORN station A-P'!AY142,'ACORN station A-P'!BB142,'ACORN station A-P'!BE142,'ACORN station A-P'!BH142,'ACORN station A-P'!BK142,'ACORN station A-P'!BN142,'ACORN station A-P'!BQ142,'ACORN station A-P'!BT142,'ACORN station A-P'!BW142,'ACORN station A-P'!BZ142,'ACORN station A-P'!CC142,'ACORN station A-P'!CF142,'ACORN station A-P'!CI142,SUM('ACORN station A-P'!CL142,'ACORN station A-P'!CO142,'ACORN station A-P'!CR142,'ACORN station A-P'!CU142,'ACORN station A-P'!CX142,'ACORN station A-P'!DA142,'ACORN station A-P'!DD142,'ACORN station A-P'!DG142,'ACORN station A-P'!DJ142,'ACORN station A-P'!DM142,'ACORN station A-P'!DP142,'ACORN station A-P'!DS142,'ACORN station A-P'!DV142,'ACORN station A-P'!DY142,'ACORN station A-P'!EB142,'ACORN station A-P'!EE142,'ACORN station A-P'!EH142,'ACORN station A-P'!EK142,'ACORN station A-P'!EN142,'ACORN station A-P'!EQ142,'ACORN station A-P'!ET142,'ACORN station A-P'!EW142,'ACORN station A-P'!EZ142,'ACORN station A-P'!FC142,'ACORN station A-P'!FF142,'ACORN station A-P'!FI142,'ACORN station A-P'!FL142,'ACORN station A-P'!FO142,'ACORN station A-P'!FR142,SUM('ACORN station A-P'!FU142,'ACORN station A-P'!FX142,'ACORN station A-P'!GA142,'ACORN station A-P'!GD142,'ACORN station A-P'!GG142,'ACORN station A-P'!GJ142,'ACORN station A-P'!GM142,'ACORN station A-P'!GP142,'ACORN station A-P'!GS142,'ACORN station A-P'!GV142,'ACORN station A-P'!GY142,'ACORN station A-P'!HB142,'ACORN station A-P'!HE142,'ACORN station A-P'!HH142,'ACORN station A-P'!HK142,'ACORN station A-P'!HN142,'ACORN station A-P'!HQ142,'ACORN station A-P'!HT142,'ACORN station A-P'!HW142,'ACORN station A-P'!HZ142,'ACORN station A-P'!IC142,'ACORN station A-P'!IF142,'ACORN station A-P'!II142,'ACORN station A-P'!IL142,'ACORN station A-P'!IO142,'ACORN station A-P'!IR142,C142,F142,I142,SUM(L142,O142,R142,U142,X142,AA142,AD142,AG142,AJ142,AM142,AP142,AS142,AV142,AY142,BB142,BE142,BH142,BK142,BN142,BQ142,BT142,BW142,BZ142,CC142,CF142))))</f>
        <v>2397.904001352225</v>
      </c>
      <c r="CT142" s="24">
        <f>SUM('ACORN station A-P'!D142,'ACORN station A-P'!G142,'ACORN station A-P'!J142,'ACORN station A-P'!M142,'ACORN station A-P'!P142,'ACORN station A-P'!S142,'ACORN station A-P'!V142,'ACORN station A-P'!Y142,'ACORN station A-P'!AB142,'ACORN station A-P'!AE142,'ACORN station A-P'!AH142,'ACORN station A-P'!AK142,'ACORN station A-P'!AN142,'ACORN station A-P'!AQ142,'ACORN station A-P'!AT142,'ACORN station A-P'!AW142,'ACORN station A-P'!AZ142,'ACORN station A-P'!BC142,'ACORN station A-P'!BF142,'ACORN station A-P'!BI142,'ACORN station A-P'!BL142,'ACORN station A-P'!BO142,'ACORN station A-P'!BR142,'ACORN station A-P'!BU142,'ACORN station A-P'!BX142,'ACORN station A-P'!CA142,'ACORN station A-P'!CD142,'ACORN station A-P'!CG142,'ACORN station A-P'!CJ142,SUM('ACORN station A-P'!CM142,'ACORN station A-P'!CP142,'ACORN station A-P'!CS142,'ACORN station A-P'!CV142,'ACORN station A-P'!CY142,'ACORN station A-P'!DB142,'ACORN station A-P'!DE142,'ACORN station A-P'!DH142,'ACORN station A-P'!DK142,'ACORN station A-P'!DN142,'ACORN station A-P'!DQ142,'ACORN station A-P'!DT142,'ACORN station A-P'!DW142,'ACORN station A-P'!DZ142,'ACORN station A-P'!EC142,'ACORN station A-P'!EF142,'ACORN station A-P'!EI142,'ACORN station A-P'!EL142,'ACORN station A-P'!EO142,'ACORN station A-P'!ER142,'ACORN station A-P'!EU142,'ACORN station A-P'!EX142,'ACORN station A-P'!FA142,'ACORN station A-P'!FD142,'ACORN station A-P'!FG142,'ACORN station A-P'!FJ142,'ACORN station A-P'!FM142,'ACORN station A-P'!FP142,'ACORN station A-P'!FS142,SUM('ACORN station A-P'!FV142,'ACORN station A-P'!FY142,'ACORN station A-P'!GB142,'ACORN station A-P'!GE142,'ACORN station A-P'!GH142,'ACORN station A-P'!GK142,'ACORN station A-P'!GN142,'ACORN station A-P'!GQ142,'ACORN station A-P'!GT142,'ACORN station A-P'!GW142,'ACORN station A-P'!GZ142,'ACORN station A-P'!HC142,'ACORN station A-P'!HF142,'ACORN station A-P'!HI142,'ACORN station A-P'!HL142,'ACORN station A-P'!HO142,'ACORN station A-P'!HR142,'ACORN station A-P'!HU142,'ACORN station A-P'!HX142,'ACORN station A-P'!IA142,'ACORN station A-P'!ID142,'ACORN station A-P'!IG142,'ACORN station A-P'!IJ142,'ACORN station A-P'!IM142,'ACORN station A-P'!IP142,'ACORN station A-P'!IS142,D142,G142,J142,SUM(M142,P142,S142,V142,Y142,AB142,AE142,AH142,AK142,AN142,AQ142,AT142,AW142,AZ142,BC142,BF142,BI142,BL142,BO142,BR142,BU142,BX142,CA142,CD142,CG142))))</f>
        <v>2354.237246917673</v>
      </c>
      <c r="CU142" s="24"/>
      <c r="CV142" s="95">
        <f>CR142/DJ142</f>
        <v>41.45914020404199</v>
      </c>
      <c r="CW142" s="95">
        <f>CS142/DK142</f>
        <v>41.34317243710733</v>
      </c>
      <c r="CX142" s="95">
        <f>CT142/DL142</f>
        <v>41.30240784066092</v>
      </c>
      <c r="CY142" s="24"/>
      <c r="CZ142" s="24">
        <f>SUM('ACORN station A-P'!B142,'ACORN station A-P'!E142,'ACORN station A-P'!H142,'ACORN station A-P'!Q142,'ACORN station A-P'!W142,'ACORN station A-P'!Z142,'ACORN station A-P'!AC142,'ACORN station A-P'!AI142,'ACORN station A-P'!AL142,'ACORN station A-P'!AO142,'ACORN station A-P'!AX142,'ACORN station A-P'!BM142,'ACORN station A-P'!BP142,'ACORN station A-P'!BS142,'ACORN station A-P'!BV142,'ACORN station A-P'!CB142,'ACORN station A-P'!CE142,'ACORN station A-P'!CH142,'ACORN station A-P'!CT142,'ACORN station A-P'!CW142,'ACORN station A-P'!DF142,'ACORN station A-P'!DC142,'ACORN station A-P'!DO142,'ACORN station A-P'!DR142,'ACORN station A-P'!DU142,'ACORN station A-P'!DX142,'ACORN station A-P'!EJ142,'ACORN station A-P'!ES142,'ACORN station A-P'!EV142,SUM('ACORN station A-P'!FB142,'ACORN station A-P'!FE142,'ACORN station A-P'!FK142,'ACORN station A-P'!FT142,'ACORN station A-P'!FW142,'ACORN station A-P'!FZ142,'ACORN station A-P'!GC142,'ACORN station A-P'!GF142,'ACORN station A-P'!GL142,'ACORN station A-P'!GR142,'ACORN station A-P'!GU142,'ACORN station A-P'!HA142,'ACORN station A-P'!HD142,'ACORN station A-P'!HG142,'ACORN station A-P'!HM142,'ACORN station A-P'!IB142,'ACORN station A-P'!IE142,'ACORN station A-P'!IN142,'ACORN station A-P'!IQ142,E142,K142,T142,Z142,AF142,AL142,AR142,BA142,BD142,BG142,SUM(BS142,CE142)))</f>
        <v>1742.972229110758</v>
      </c>
      <c r="DA142" s="24">
        <f>SUM('ACORN station A-P'!C142,'ACORN station A-P'!F142,'ACORN station A-P'!I142,'ACORN station A-P'!R142,'ACORN station A-P'!X142,'ACORN station A-P'!AA142,'ACORN station A-P'!AD142,'ACORN station A-P'!AJ142,'ACORN station A-P'!AM142,'ACORN station A-P'!AP142,'ACORN station A-P'!AY142,'ACORN station A-P'!BN142,'ACORN station A-P'!BQ142,'ACORN station A-P'!BT142,'ACORN station A-P'!BW142,'ACORN station A-P'!CC142,'ACORN station A-P'!CF142,'ACORN station A-P'!CI142,'ACORN station A-P'!CU142,'ACORN station A-P'!CX142,'ACORN station A-P'!DG142,'ACORN station A-P'!DD142,'ACORN station A-P'!DP142,'ACORN station A-P'!DS142,'ACORN station A-P'!DV142,'ACORN station A-P'!DY142,'ACORN station A-P'!EK142,'ACORN station A-P'!ET142,'ACORN station A-P'!EW142,SUM('ACORN station A-P'!FC142,'ACORN station A-P'!FF142,'ACORN station A-P'!FL142,'ACORN station A-P'!FU142,'ACORN station A-P'!FX142,'ACORN station A-P'!GA142,'ACORN station A-P'!GD142,'ACORN station A-P'!GG142,'ACORN station A-P'!GM142,'ACORN station A-P'!GS142,'ACORN station A-P'!GV142,'ACORN station A-P'!HB142,'ACORN station A-P'!HE142,'ACORN station A-P'!HH142,'ACORN station A-P'!HN142,'ACORN station A-P'!IC142,'ACORN station A-P'!IF142,'ACORN station A-P'!IO142,'ACORN station A-P'!IR142,F142,L142,U142,AA142,AG142,AM142,AS142,BB142,BE142,BH142,SUM(BT142,CF142)))</f>
        <v>1821.006175823918</v>
      </c>
      <c r="DB142" s="24">
        <f>SUM('ACORN station A-P'!D142,'ACORN station A-P'!G142,'ACORN station A-P'!J142,'ACORN station A-P'!S142,'ACORN station A-P'!Y142,'ACORN station A-P'!AB142,'ACORN station A-P'!AE142,'ACORN station A-P'!AK142,'ACORN station A-P'!AN142,'ACORN station A-P'!AQ142,'ACORN station A-P'!AZ142,'ACORN station A-P'!BO142,'ACORN station A-P'!BR142,'ACORN station A-P'!BU142,'ACORN station A-P'!BX142,'ACORN station A-P'!CD142,'ACORN station A-P'!CG142,'ACORN station A-P'!CJ142,'ACORN station A-P'!CV142,'ACORN station A-P'!CY142,'ACORN station A-P'!DH142,'ACORN station A-P'!DE142,'ACORN station A-P'!DQ142,'ACORN station A-P'!DT142,'ACORN station A-P'!DW142,'ACORN station A-P'!DZ142,'ACORN station A-P'!EL142,'ACORN station A-P'!EU142,'ACORN station A-P'!EX142,SUM('ACORN station A-P'!FD142,'ACORN station A-P'!FG142,'ACORN station A-P'!FM142,'ACORN station A-P'!FV142,'ACORN station A-P'!FY142,'ACORN station A-P'!GB142,'ACORN station A-P'!GE142,'ACORN station A-P'!GH142,'ACORN station A-P'!GN142,'ACORN station A-P'!GT142,'ACORN station A-P'!GW142,'ACORN station A-P'!HC142,'ACORN station A-P'!HF142,'ACORN station A-P'!HI142,'ACORN station A-P'!HO142,'ACORN station A-P'!ID142,'ACORN station A-P'!IG142,'ACORN station A-P'!IP142,'ACORN station A-P'!IS142,G142,M142,V142,AB142,AH142,AN142,AT142,BC142,BF142,BI142,SUM(BU142,CG142)))</f>
        <v>1776.398525987441</v>
      </c>
      <c r="DC142" s="24"/>
      <c r="DD142" s="95">
        <f>CZ142/DM142</f>
        <v>41.49933878835139</v>
      </c>
      <c r="DE142" s="95">
        <f>DA142/DN142</f>
        <v>41.38650399599813</v>
      </c>
      <c r="DF142" s="95">
        <f>DB142/DO142</f>
        <v>41.3115936276149</v>
      </c>
      <c r="DG142" s="44">
        <f>SUM(COUNT('ACORN station A-P'!E142,'ACORN station A-P'!H142,'ACORN station A-P'!K142,'ACORN station A-P'!N142,'ACORN station A-P'!Q142,'ACORN station A-P'!T142,'ACORN station A-P'!W142,'ACORN station A-P'!Z142,'ACORN station A-P'!AC142,'ACORN station A-P'!AF142,'ACORN station A-P'!AI142,'ACORN station A-P'!AL142,'ACORN station A-P'!AO142,'ACORN station A-P'!AR142,'ACORN station A-P'!AU142,'ACORN station A-P'!AX142,'ACORN station A-P'!BA142,'ACORN station A-P'!BD142,'ACORN station A-P'!BG142,'ACORN station A-P'!BJ142,'ACORN station A-P'!BM142,'ACORN station A-P'!BP142,'ACORN station A-P'!BS142,'ACORN station A-P'!BV142,'ACORN station A-P'!BY142,'ACORN station A-P'!CB142,'ACORN station A-P'!CE142,'ACORN station A-P'!CH142,'ACORN station A-P'!CK142,'ACORN station A-P'!CN142),COUNT('ACORN station A-P'!CQ142,'ACORN station A-P'!CT142,'ACORN station A-P'!CW142,'ACORN station A-P'!CZ142,'ACORN station A-P'!DC142,'ACORN station A-P'!DF142,'ACORN station A-P'!DI142,'ACORN station A-P'!DL142,'ACORN station A-P'!DO142,'ACORN station A-P'!DR142,'ACORN station A-P'!DU142,'ACORN station A-P'!DX142,'ACORN station A-P'!EA142,'ACORN station A-P'!ED142,'ACORN station A-P'!EG142,'ACORN station A-P'!EJ142,'ACORN station A-P'!EP142,'ACORN station A-P'!ES142,'ACORN station A-P'!EV142,'ACORN station A-P'!EY142,'ACORN station A-P'!FB142,'ACORN station A-P'!FE142,'ACORN station A-P'!FH142,'ACORN station A-P'!FK142,'ACORN station A-P'!FQ142,'ACORN station A-P'!FT142,'ACORN station A-P'!FW142,'ACORN station A-P'!FZ142,'ACORN station A-P'!GC142,'ACORN station A-P'!GF142),COUNT('ACORN station A-P'!GI142,'ACORN station A-P'!GO142,'ACORN station A-P'!GR142,'ACORN station A-P'!GU142,'ACORN station A-P'!GX142,'ACORN station A-P'!HA142,'ACORN station A-P'!HD142,'ACORN station A-P'!HG142,'ACORN station A-P'!HJ142,'ACORN station A-P'!HM142,'ACORN station A-P'!HP142,'ACORN station A-P'!HS142,'ACORN station A-P'!HV142,'ACORN station A-P'!HY142,'ACORN station A-P'!IB142,'ACORN station A-P'!IE142,'ACORN station A-P'!IH142,'ACORN station A-P'!IK142,'ACORN station A-P'!IN142,'ACORN station A-P'!IQ142,B142,E142,K142,Q142,T142,W142,Z142,AC142,AI142,AL142),COUNT(AO142,AR142,AX142,BA142,BD142,BG142,BJ142,BM142,BP142,BS142,BV142,BY142,CB142,CE142))</f>
        <v>52</v>
      </c>
      <c r="DH142" s="44">
        <f>SUM(COUNT('ACORN station A-P'!F142,'ACORN station A-P'!I142,'ACORN station A-P'!L142,'ACORN station A-P'!O142,'ACORN station A-P'!R142,'ACORN station A-P'!U142,'ACORN station A-P'!X142,'ACORN station A-P'!AA142,'ACORN station A-P'!AD142,'ACORN station A-P'!AG142,'ACORN station A-P'!AJ142,'ACORN station A-P'!AM142,'ACORN station A-P'!AP142,'ACORN station A-P'!AS142,'ACORN station A-P'!AV142,'ACORN station A-P'!AY142,'ACORN station A-P'!BB142,'ACORN station A-P'!BE142,'ACORN station A-P'!BH142,'ACORN station A-P'!BK142,'ACORN station A-P'!BN142,'ACORN station A-P'!BQ142,'ACORN station A-P'!BT142,'ACORN station A-P'!BW142,'ACORN station A-P'!BZ142,'ACORN station A-P'!CC142,'ACORN station A-P'!CF142,'ACORN station A-P'!CI142,'ACORN station A-P'!CL142,'ACORN station A-P'!CO142),COUNT('ACORN station A-P'!CR142,'ACORN station A-P'!CU142,'ACORN station A-P'!CX142,'ACORN station A-P'!DA142,'ACORN station A-P'!DD142,'ACORN station A-P'!DG142,'ACORN station A-P'!DJ142,'ACORN station A-P'!DM142,'ACORN station A-P'!DP142,'ACORN station A-P'!DS142,'ACORN station A-P'!DV142,'ACORN station A-P'!DY142,'ACORN station A-P'!EB142,'ACORN station A-P'!EE142,'ACORN station A-P'!EH142,'ACORN station A-P'!EK142,'ACORN station A-P'!EQ142,'ACORN station A-P'!ET142,'ACORN station A-P'!EW142,'ACORN station A-P'!EZ142,'ACORN station A-P'!FC142,'ACORN station A-P'!FF142,'ACORN station A-P'!FI142,'ACORN station A-P'!FL142,'ACORN station A-P'!FR142,'ACORN station A-P'!FU142,'ACORN station A-P'!FX142,'ACORN station A-P'!GA142,'ACORN station A-P'!GD142,'ACORN station A-P'!GG142),COUNT('ACORN station A-P'!GJ142,'ACORN station A-P'!GP142,'ACORN station A-P'!GS142,'ACORN station A-P'!GV142,'ACORN station A-P'!GY142,'ACORN station A-P'!HB142,'ACORN station A-P'!HE142,'ACORN station A-P'!HH142,'ACORN station A-P'!HK142,'ACORN station A-P'!HN142,'ACORN station A-P'!HQ142,'ACORN station A-P'!HT142,'ACORN station A-P'!HW142,'ACORN station A-P'!HZ142,'ACORN station A-P'!IC142,'ACORN station A-P'!IF142,'ACORN station A-P'!II142,'ACORN station A-P'!IL142,'ACORN station A-P'!IO142,'ACORN station A-P'!IR142,C142,F142,L142,R142,U142,X142,AA142,AD142,AJ142,AM142),COUNT(AP142,AS142,AY142,BB142,BE142,BH142,BK142,BN142,BQ142,BT142,BW142,BZ142,CC142,CF142))</f>
        <v>54</v>
      </c>
      <c r="DI142" s="44">
        <f>SUM(COUNT('ACORN station A-P'!G142,'ACORN station A-P'!J142,'ACORN station A-P'!M142,'ACORN station A-P'!P142,'ACORN station A-P'!S142,'ACORN station A-P'!V142,'ACORN station A-P'!Y142,'ACORN station A-P'!AB142,'ACORN station A-P'!AE142,'ACORN station A-P'!AH142,'ACORN station A-P'!AK142,'ACORN station A-P'!AN142,'ACORN station A-P'!AQ142,'ACORN station A-P'!AT142,'ACORN station A-P'!AW142,'ACORN station A-P'!AZ142,'ACORN station A-P'!BC142,'ACORN station A-P'!BF142,'ACORN station A-P'!BI142,'ACORN station A-P'!BL142,'ACORN station A-P'!BO142,'ACORN station A-P'!BR142,'ACORN station A-P'!BU142,'ACORN station A-P'!BX142,'ACORN station A-P'!CA142,'ACORN station A-P'!CD142,'ACORN station A-P'!CG142,'ACORN station A-P'!CJ142,'ACORN station A-P'!CM142,'ACORN station A-P'!CP142),COUNT('ACORN station A-P'!CS142,'ACORN station A-P'!CV142,'ACORN station A-P'!CY142,'ACORN station A-P'!DB142,'ACORN station A-P'!DE142,'ACORN station A-P'!DH142,'ACORN station A-P'!DK142,'ACORN station A-P'!DN142,'ACORN station A-P'!DQ142,'ACORN station A-P'!DT142,'ACORN station A-P'!DW142,'ACORN station A-P'!DZ142,'ACORN station A-P'!EC142,'ACORN station A-P'!EF142,'ACORN station A-P'!EI142,'ACORN station A-P'!EL142,'ACORN station A-P'!ER142,'ACORN station A-P'!EU142,'ACORN station A-P'!EX142,'ACORN station A-P'!FA142,'ACORN station A-P'!FD142,'ACORN station A-P'!FG142,'ACORN station A-P'!FJ142,'ACORN station A-P'!FM142,'ACORN station A-P'!FS142,'ACORN station A-P'!FV142,'ACORN station A-P'!FY142,'ACORN station A-P'!GB142,'ACORN station A-P'!GE142,'ACORN station A-P'!GH142),COUNT('ACORN station A-P'!GK142,'ACORN station A-P'!GQ142,'ACORN station A-P'!GT142,'ACORN station A-P'!GW142,'ACORN station A-P'!GZ142,'ACORN station A-P'!HC142,'ACORN station A-P'!HF142,'ACORN station A-P'!HI142,'ACORN station A-P'!HL142,'ACORN station A-P'!HO142,'ACORN station A-P'!HR142,'ACORN station A-P'!HU142,'ACORN station A-P'!HX142,'ACORN station A-P'!IA142,'ACORN station A-P'!ID142,'ACORN station A-P'!IG142,'ACORN station A-P'!IJ142,'ACORN station A-P'!IM142,'ACORN station A-P'!IP142,'ACORN station A-P'!IS142,D142,G142,M142,S142,V142,Y142,AB142,AE142,AK142,AN142),COUNT(AQ142,AT142,AZ142,BC142,BF142,BI142,BL142,BO142,BR142,BU142,BX142,CA142,CD142,CG142))</f>
        <v>53</v>
      </c>
      <c r="DJ142" s="44">
        <f>SUM(COUNT('ACORN station A-P'!B142,'ACORN station A-P'!E142,'ACORN station A-P'!H142,'ACORN station A-P'!K142,'ACORN station A-P'!N142,'ACORN station A-P'!Q142,'ACORN station A-P'!T142,'ACORN station A-P'!W142,'ACORN station A-P'!Z142,'ACORN station A-P'!AC142,'ACORN station A-P'!AF142,'ACORN station A-P'!AI142,'ACORN station A-P'!AL142,'ACORN station A-P'!AO142,'ACORN station A-P'!AR142,'ACORN station A-P'!AU142,'ACORN station A-P'!AX142,'ACORN station A-P'!BA142,'ACORN station A-P'!BD142,'ACORN station A-P'!BG142,'ACORN station A-P'!BJ142,'ACORN station A-P'!BM142,'ACORN station A-P'!BP142,'ACORN station A-P'!BS142,'ACORN station A-P'!BV142,'ACORN station A-P'!BY142,'ACORN station A-P'!CB142,'ACORN station A-P'!CE142,'ACORN station A-P'!CH142,'ACORN station A-P'!CK142),COUNT('ACORN station A-P'!CN142,'ACORN station A-P'!CQ142,'ACORN station A-P'!CT142,'ACORN station A-P'!CW142,'ACORN station A-P'!CZ142,'ACORN station A-P'!DC142,'ACORN station A-P'!DF142,'ACORN station A-P'!DI142,'ACORN station A-P'!DL142,'ACORN station A-P'!DO142,'ACORN station A-P'!DR142,'ACORN station A-P'!DU142,'ACORN station A-P'!DX142,'ACORN station A-P'!EA142,'ACORN station A-P'!ED142,'ACORN station A-P'!EG142,'ACORN station A-P'!EJ142,'ACORN station A-P'!EM142,'ACORN station A-P'!EP142,'ACORN station A-P'!ES142,'ACORN station A-P'!EV142,'ACORN station A-P'!EY142,'ACORN station A-P'!FB142,'ACORN station A-P'!FE142,'ACORN station A-P'!FH142,'ACORN station A-P'!FK142,'ACORN station A-P'!FN142,'ACORN station A-P'!FQ142,'ACORN station A-P'!FT142,'ACORN station A-P'!FW142),COUNT('ACORN station A-P'!FZ142,'ACORN station A-P'!GC142,'ACORN station A-P'!GF142,'ACORN station A-P'!GI142,'ACORN station A-P'!GL142,'ACORN station A-P'!GO142,'ACORN station A-P'!GR142,'ACORN station A-P'!GU142,'ACORN station A-P'!GX142,'ACORN station A-P'!HA142,'ACORN station A-P'!HD142,'ACORN station A-P'!HG142,'ACORN station A-P'!HJ142,'ACORN station A-P'!HM142,'ACORN station A-P'!HP142,'ACORN station A-P'!HS142,'ACORN station A-P'!HV142,'ACORN station A-P'!HY142,'ACORN station A-P'!IB142,'ACORN station A-P'!IE142,'ACORN station A-P'!IH142,'ACORN station A-P'!IK142,'ACORN station A-P'!IN142,'ACORN station A-P'!IQ142,B142,E142,H142,K142,N142,Q142),COUNT(T142,W142,Z142,AC142,AF142,AI142,AL142,AO142,AR142,AU142,AX142,BA142,BD142,BG142,BJ142,BM142,BP142,BS142,BV142,BY142,CB142,CE142))</f>
        <v>56</v>
      </c>
      <c r="DK142" s="44">
        <f>SUM(COUNT('ACORN station A-P'!C142,'ACORN station A-P'!F142,'ACORN station A-P'!I142,'ACORN station A-P'!L142,'ACORN station A-P'!O142,'ACORN station A-P'!R142,'ACORN station A-P'!U142,'ACORN station A-P'!X142,'ACORN station A-P'!AA142,'ACORN station A-P'!AD142,'ACORN station A-P'!AG142,'ACORN station A-P'!AJ142,'ACORN station A-P'!AM142,'ACORN station A-P'!AP142,'ACORN station A-P'!AS142,'ACORN station A-P'!AV142,'ACORN station A-P'!AY142,'ACORN station A-P'!BB142,'ACORN station A-P'!BE142,'ACORN station A-P'!BH142,'ACORN station A-P'!BK142,'ACORN station A-P'!BN142,'ACORN station A-P'!BQ142,'ACORN station A-P'!BT142,'ACORN station A-P'!BW142,'ACORN station A-P'!BZ142,'ACORN station A-P'!CC142,'ACORN station A-P'!CF142,'ACORN station A-P'!CI142,'ACORN station A-P'!CL142),COUNT('ACORN station A-P'!CO142,'ACORN station A-P'!CR142,'ACORN station A-P'!CU142,'ACORN station A-P'!CX142,'ACORN station A-P'!DA142,'ACORN station A-P'!DD142,'ACORN station A-P'!DG142,'ACORN station A-P'!DJ142,'ACORN station A-P'!DM142,'ACORN station A-P'!DP142,'ACORN station A-P'!DS142,'ACORN station A-P'!DV142,'ACORN station A-P'!DY142,'ACORN station A-P'!EB142,'ACORN station A-P'!EE142,'ACORN station A-P'!EH142,'ACORN station A-P'!EK142,'ACORN station A-P'!EN142,'ACORN station A-P'!EQ142,'ACORN station A-P'!ET142,'ACORN station A-P'!EW142,'ACORN station A-P'!EZ142,'ACORN station A-P'!FC142,'ACORN station A-P'!FF142,'ACORN station A-P'!FI142,'ACORN station A-P'!FL142,'ACORN station A-P'!FO142,'ACORN station A-P'!FR142,'ACORN station A-P'!FU142,'ACORN station A-P'!FX142),COUNT('ACORN station A-P'!GA142,'ACORN station A-P'!GD142,'ACORN station A-P'!GG142,'ACORN station A-P'!GJ142,'ACORN station A-P'!GM142,'ACORN station A-P'!GP142,'ACORN station A-P'!GS142,'ACORN station A-P'!GV142,'ACORN station A-P'!GY142,'ACORN station A-P'!HB142,'ACORN station A-P'!HE142,'ACORN station A-P'!HH142,'ACORN station A-P'!HK142,'ACORN station A-P'!HN142,'ACORN station A-P'!HQ142,'ACORN station A-P'!HT142,'ACORN station A-P'!HW142,'ACORN station A-P'!HZ142,'ACORN station A-P'!IC142,'ACORN station A-P'!IF142,'ACORN station A-P'!II142,'ACORN station A-P'!IL142,'ACORN station A-P'!IO142,'ACORN station A-P'!IR142,C142,F142,I142,L142,O142,R142),COUNT(U142,X142,AA142,AD142,AG142,AJ142,AM142,AP142,AS142,AV142,AY142,BB142,BE142,BH142,BK142,BN142,BQ142,BT142,BW142,BZ142,CC142,CF142))</f>
        <v>58</v>
      </c>
      <c r="DL142" s="44">
        <f>SUM(COUNT('ACORN station A-P'!D142,'ACORN station A-P'!G142,'ACORN station A-P'!J142,'ACORN station A-P'!M142,'ACORN station A-P'!P142,'ACORN station A-P'!S142,'ACORN station A-P'!V142,'ACORN station A-P'!Y142,'ACORN station A-P'!AB142,'ACORN station A-P'!AE142,'ACORN station A-P'!AH142,'ACORN station A-P'!AK142,'ACORN station A-P'!AN142,'ACORN station A-P'!AQ142,'ACORN station A-P'!AT142,'ACORN station A-P'!AW142,'ACORN station A-P'!AZ142,'ACORN station A-P'!BC142,'ACORN station A-P'!BF142,'ACORN station A-P'!BI142,'ACORN station A-P'!BL142,'ACORN station A-P'!BO142,'ACORN station A-P'!BR142,'ACORN station A-P'!BU142,'ACORN station A-P'!BX142,'ACORN station A-P'!CA142,'ACORN station A-P'!CD142,'ACORN station A-P'!CG142,'ACORN station A-P'!CJ142,'ACORN station A-P'!CM142),COUNT('ACORN station A-P'!CP142,'ACORN station A-P'!CS142,'ACORN station A-P'!CV142,'ACORN station A-P'!CY142,'ACORN station A-P'!DB142,'ACORN station A-P'!DE142,'ACORN station A-P'!DH142,'ACORN station A-P'!DK142,'ACORN station A-P'!DN142,'ACORN station A-P'!DQ142,'ACORN station A-P'!DT142,'ACORN station A-P'!DW142,'ACORN station A-P'!DZ142,'ACORN station A-P'!EC142,'ACORN station A-P'!EF142,'ACORN station A-P'!EI142,'ACORN station A-P'!EL142,'ACORN station A-P'!EO142,'ACORN station A-P'!ER142,'ACORN station A-P'!EU142,'ACORN station A-P'!EX142,'ACORN station A-P'!FA142,'ACORN station A-P'!FD142,'ACORN station A-P'!FG142,'ACORN station A-P'!FJ142,'ACORN station A-P'!FM142,'ACORN station A-P'!FP142,'ACORN station A-P'!FS142,'ACORN station A-P'!FV142,'ACORN station A-P'!FY142),COUNT('ACORN station A-P'!GB142,'ACORN station A-P'!GE142,'ACORN station A-P'!GH142,'ACORN station A-P'!GK142,'ACORN station A-P'!GN142,'ACORN station A-P'!GQ142,'ACORN station A-P'!GT142,'ACORN station A-P'!GW142,'ACORN station A-P'!GZ142,'ACORN station A-P'!HC142,'ACORN station A-P'!HF142,'ACORN station A-P'!HI142,'ACORN station A-P'!HL142,'ACORN station A-P'!HO142,'ACORN station A-P'!HR142,'ACORN station A-P'!HU142,'ACORN station A-P'!HX142,'ACORN station A-P'!IA142,'ACORN station A-P'!ID142,'ACORN station A-P'!IG142,'ACORN station A-P'!IJ142,'ACORN station A-P'!IM142,'ACORN station A-P'!IP142,'ACORN station A-P'!IS142,D142,G142,J142,M142,P142,S142),COUNT(V142,Y142,AB142,AE142,AH142,AK142,AN142,AQ142,AT142,AW142,AZ142,BC142,BF142,BI142,BL142,BO142,BR142,BU142,BX142,CA142,CD142,CG142))</f>
        <v>57</v>
      </c>
      <c r="DM142" s="44">
        <f>SUM(BS142,CE142)</f>
        <v>42</v>
      </c>
      <c r="DN142" s="44">
        <f>SUM(BT142,CF142)</f>
        <v>44</v>
      </c>
      <c r="DO142" s="44">
        <f>SUM(BU142,CG142)</f>
        <v>43</v>
      </c>
      <c r="DP142" s="93"/>
      <c r="DQ142" s="93"/>
      <c r="DR142" s="44"/>
      <c r="DS142" s="44"/>
      <c r="DT142" s="44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</row>
    <row r="143" ht="22.35" customHeight="1">
      <c r="A143" s="19">
        <v>1941</v>
      </c>
      <c r="B143" s="29"/>
      <c r="C143" s="24"/>
      <c r="D143" s="25"/>
      <c r="E143" s="23">
        <v>41.65</v>
      </c>
      <c r="F143" s="24">
        <v>41.95454545454545</v>
      </c>
      <c r="G143" s="25">
        <v>41.12</v>
      </c>
      <c r="H143" s="23"/>
      <c r="I143" s="24"/>
      <c r="J143" s="25"/>
      <c r="K143" s="23"/>
      <c r="L143" s="24"/>
      <c r="M143" s="25"/>
      <c r="N143" s="23"/>
      <c r="O143" s="24"/>
      <c r="P143" s="25"/>
      <c r="Q143" s="23">
        <v>41</v>
      </c>
      <c r="R143" s="24"/>
      <c r="S143" s="25">
        <v>40.1</v>
      </c>
      <c r="T143" s="23"/>
      <c r="U143" s="24"/>
      <c r="V143" s="25"/>
      <c r="W143" s="23"/>
      <c r="X143" s="24"/>
      <c r="Y143" s="25"/>
      <c r="Z143" s="23">
        <v>42.08</v>
      </c>
      <c r="AA143" s="24">
        <v>42.0125</v>
      </c>
      <c r="AB143" s="25">
        <v>41.6625</v>
      </c>
      <c r="AC143" s="23">
        <v>41.5</v>
      </c>
      <c r="AD143" s="24">
        <v>41.05</v>
      </c>
      <c r="AE143" s="25">
        <v>41.4</v>
      </c>
      <c r="AF143" s="23">
        <v>40.1</v>
      </c>
      <c r="AG143" s="24">
        <v>41</v>
      </c>
      <c r="AH143" s="25"/>
      <c r="AI143" s="23">
        <v>42.125</v>
      </c>
      <c r="AJ143" s="24">
        <v>41.77777777777778</v>
      </c>
      <c r="AK143" s="25">
        <v>42.075</v>
      </c>
      <c r="AL143" s="23">
        <v>40.975</v>
      </c>
      <c r="AM143" s="24">
        <v>40.5</v>
      </c>
      <c r="AN143" s="25">
        <v>41.06250000000001</v>
      </c>
      <c r="AO143" s="23"/>
      <c r="AP143" s="24"/>
      <c r="AQ143" s="25"/>
      <c r="AR143" s="23">
        <v>41.1</v>
      </c>
      <c r="AS143" s="24">
        <v>40.55</v>
      </c>
      <c r="AT143" s="25">
        <v>41.425</v>
      </c>
      <c r="AU143" s="23"/>
      <c r="AV143" s="24"/>
      <c r="AW143" s="25"/>
      <c r="AX143" s="23"/>
      <c r="AY143" s="24"/>
      <c r="AZ143" s="25"/>
      <c r="BA143" s="23">
        <v>40</v>
      </c>
      <c r="BB143" s="24">
        <v>40.4</v>
      </c>
      <c r="BC143" s="25">
        <v>40.35</v>
      </c>
      <c r="BD143" s="23">
        <v>40.86</v>
      </c>
      <c r="BE143" s="24">
        <v>40.3</v>
      </c>
      <c r="BF143" s="25">
        <v>40.84</v>
      </c>
      <c r="BG143" s="23"/>
      <c r="BH143" s="24">
        <v>40.2</v>
      </c>
      <c r="BI143" s="25">
        <v>40.1</v>
      </c>
      <c r="BJ143" s="23"/>
      <c r="BK143" s="24"/>
      <c r="BL143" s="25"/>
      <c r="BM143" s="23"/>
      <c r="BN143" s="24"/>
      <c r="BO143" s="25"/>
      <c r="BP143" s="23"/>
      <c r="BQ143" s="24"/>
      <c r="BR143" s="25"/>
      <c r="BS143" s="23"/>
      <c r="BT143" s="24"/>
      <c r="BU143" s="25"/>
      <c r="BV143" s="23"/>
      <c r="BW143" s="24"/>
      <c r="BX143" s="25"/>
      <c r="BY143" s="23"/>
      <c r="BZ143" s="24"/>
      <c r="CA143" s="25"/>
      <c r="CB143" s="23"/>
      <c r="CC143" s="24"/>
      <c r="CD143" s="25"/>
      <c r="CE143" s="23"/>
      <c r="CF143" s="24"/>
      <c r="CG143" s="25"/>
      <c r="CH143" s="92"/>
      <c r="CI143" s="93"/>
      <c r="CJ143" s="24">
        <f>SUM('ACORN station A-P'!E143,'ACORN station A-P'!H143,'ACORN station A-P'!K143,'ACORN station A-P'!N143,'ACORN station A-P'!Q143,'ACORN station A-P'!T143,'ACORN station A-P'!W143,'ACORN station A-P'!Z143,'ACORN station A-P'!AC143,'ACORN station A-P'!AF143,'ACORN station A-P'!AI143,'ACORN station A-P'!AL143,'ACORN station A-P'!AO143,'ACORN station A-P'!AR143,'ACORN station A-P'!AU143,'ACORN station A-P'!AX143,'ACORN station A-P'!BA143,'ACORN station A-P'!BD143,'ACORN station A-P'!BG143,'ACORN station A-P'!BJ143,'ACORN station A-P'!BM143,'ACORN station A-P'!BP143,'ACORN station A-P'!BS143,'ACORN station A-P'!BV143,'ACORN station A-P'!BY143,'ACORN station A-P'!CB143,'ACORN station A-P'!CE143,'ACORN station A-P'!CH143,'ACORN station A-P'!CK143,SUM('ACORN station A-P'!CN143,'ACORN station A-P'!CQ143,'ACORN station A-P'!CT143,'ACORN station A-P'!CW143,'ACORN station A-P'!CZ143,'ACORN station A-P'!DC143,'ACORN station A-P'!DF143,'ACORN station A-P'!DI143,'ACORN station A-P'!DL143,'ACORN station A-P'!DO143,'ACORN station A-P'!DR143,'ACORN station A-P'!DU143,'ACORN station A-P'!DX143,'ACORN station A-P'!EA143,'ACORN station A-P'!ED143,'ACORN station A-P'!EG143,'ACORN station A-P'!EJ143,'ACORN station A-P'!EP143,'ACORN station A-P'!ES143,'ACORN station A-P'!EV143,'ACORN station A-P'!EY143,'ACORN station A-P'!FB143,'ACORN station A-P'!FE143,'ACORN station A-P'!FH143,'ACORN station A-P'!FK143,'ACORN station A-P'!FQ143,'ACORN station A-P'!FT143,'ACORN station A-P'!FW143,'ACORN station A-P'!FZ143,SUM('ACORN station A-P'!GC143,'ACORN station A-P'!GF143,'ACORN station A-P'!GI143,'ACORN station A-P'!GO143,'ACORN station A-P'!GR143,'ACORN station A-P'!GU143,'ACORN station A-P'!GX143,'ACORN station A-P'!HA143,'ACORN station A-P'!HD143,'ACORN station A-P'!HG143,'ACORN station A-P'!HJ143,'ACORN station A-P'!HM143,'ACORN station A-P'!HP143,'ACORN station A-P'!HS143,'ACORN station A-P'!HV143,'ACORN station A-P'!HY143,'ACORN station A-P'!IB143,'ACORN station A-P'!IE143,'ACORN station A-P'!IH143,'ACORN station A-P'!IK143,'ACORN station A-P'!IN143,'ACORN station A-P'!IQ143,B143,E143,K143,Q143,T143,W143,Z143,SUM(AC143,AI143,AL143,AO143,AR143,AX143,BA143,BD143,BG143,BJ143,BM143,BP143,BS143,BV143,BY143,CB143,CE143))))</f>
        <v>1778.480469584595</v>
      </c>
      <c r="CK143" s="24">
        <f>SUM('ACORN station A-P'!F143,'ACORN station A-P'!I143,'ACORN station A-P'!L143,'ACORN station A-P'!O143,'ACORN station A-P'!R143,'ACORN station A-P'!U143,'ACORN station A-P'!X143,'ACORN station A-P'!AA143,'ACORN station A-P'!AD143,'ACORN station A-P'!AG143,'ACORN station A-P'!AJ143,'ACORN station A-P'!AM143,'ACORN station A-P'!AP143,'ACORN station A-P'!AS143,'ACORN station A-P'!AV143,'ACORN station A-P'!AY143,'ACORN station A-P'!BB143,'ACORN station A-P'!BE143,'ACORN station A-P'!BH143,'ACORN station A-P'!BK143,'ACORN station A-P'!BN143,'ACORN station A-P'!BQ143,'ACORN station A-P'!BT143,'ACORN station A-P'!BW143,'ACORN station A-P'!BZ143,'ACORN station A-P'!CC143,'ACORN station A-P'!CF143,'ACORN station A-P'!CI143,'ACORN station A-P'!CL143,SUM('ACORN station A-P'!CO143,'ACORN station A-P'!CR143,'ACORN station A-P'!CU143,'ACORN station A-P'!CX143,'ACORN station A-P'!DA143,'ACORN station A-P'!DD143,'ACORN station A-P'!DG143,'ACORN station A-P'!DJ143,'ACORN station A-P'!DM143,'ACORN station A-P'!DP143,'ACORN station A-P'!DS143,'ACORN station A-P'!DV143,'ACORN station A-P'!DY143,'ACORN station A-P'!EB143,'ACORN station A-P'!EE143,'ACORN station A-P'!EH143,'ACORN station A-P'!EK143,'ACORN station A-P'!EQ143,'ACORN station A-P'!ET143,'ACORN station A-P'!EW143,'ACORN station A-P'!EZ143,'ACORN station A-P'!FC143,'ACORN station A-P'!FF143,'ACORN station A-P'!FI143,'ACORN station A-P'!FL143,'ACORN station A-P'!FR143,'ACORN station A-P'!FU143,'ACORN station A-P'!FX143,'ACORN station A-P'!GA143,SUM('ACORN station A-P'!GD143,'ACORN station A-P'!GG143,'ACORN station A-P'!GJ143,'ACORN station A-P'!GP143,'ACORN station A-P'!GS143,'ACORN station A-P'!GV143,'ACORN station A-P'!GY143,'ACORN station A-P'!HB143,'ACORN station A-P'!HE143,'ACORN station A-P'!HH143,'ACORN station A-P'!HK143,'ACORN station A-P'!HN143,'ACORN station A-P'!HQ143,'ACORN station A-P'!HT143,'ACORN station A-P'!HW143,'ACORN station A-P'!HZ143,'ACORN station A-P'!IC143,'ACORN station A-P'!IF143,'ACORN station A-P'!II143,'ACORN station A-P'!IL143,'ACORN station A-P'!IO143,'ACORN station A-P'!IR143,C143,F143,L143,R143,U143,X143,AA143,SUM(AD143,AJ143,AM143,AP143,AS143,AY143,BB143,BE143,BH143,BK143,BN143,BQ143,BT143,BW143,BZ143,CC143,CF143))))</f>
        <v>1768.647892773442</v>
      </c>
      <c r="CL143" s="24">
        <f>SUM('ACORN station A-P'!G143,'ACORN station A-P'!J143,'ACORN station A-P'!M143,'ACORN station A-P'!P143,'ACORN station A-P'!S143,'ACORN station A-P'!V143,'ACORN station A-P'!Y143,'ACORN station A-P'!AB143,'ACORN station A-P'!AE143,'ACORN station A-P'!AH143,'ACORN station A-P'!AK143,'ACORN station A-P'!AN143,'ACORN station A-P'!AQ143,'ACORN station A-P'!AT143,'ACORN station A-P'!AW143,'ACORN station A-P'!AZ143,'ACORN station A-P'!BC143,'ACORN station A-P'!BF143,'ACORN station A-P'!BI143,'ACORN station A-P'!BL143,'ACORN station A-P'!BO143,'ACORN station A-P'!BR143,'ACORN station A-P'!BU143,'ACORN station A-P'!BX143,'ACORN station A-P'!CA143,'ACORN station A-P'!CD143,'ACORN station A-P'!CG143,'ACORN station A-P'!CJ143,'ACORN station A-P'!CM143,SUM('ACORN station A-P'!CP143,'ACORN station A-P'!CS143,'ACORN station A-P'!CV143,'ACORN station A-P'!CY143,'ACORN station A-P'!DB143,'ACORN station A-P'!DE143,'ACORN station A-P'!DH143,'ACORN station A-P'!DK143,'ACORN station A-P'!DN143,'ACORN station A-P'!DQ143,'ACORN station A-P'!DT143,'ACORN station A-P'!DW143,'ACORN station A-P'!DZ143,'ACORN station A-P'!EC143,'ACORN station A-P'!EF143,'ACORN station A-P'!EI143,'ACORN station A-P'!EL143,'ACORN station A-P'!ER143,'ACORN station A-P'!EU143,'ACORN station A-P'!EX143,'ACORN station A-P'!FA143,'ACORN station A-P'!FD143,'ACORN station A-P'!FG143,'ACORN station A-P'!FJ143,'ACORN station A-P'!FM143,'ACORN station A-P'!FS143,'ACORN station A-P'!FV143,'ACORN station A-P'!FY143,'ACORN station A-P'!GB143,SUM('ACORN station A-P'!GE143,'ACORN station A-P'!GH143,'ACORN station A-P'!GK143,'ACORN station A-P'!GQ143,'ACORN station A-P'!GT143,'ACORN station A-P'!GW143,'ACORN station A-P'!GZ143,'ACORN station A-P'!HC143,'ACORN station A-P'!HF143,'ACORN station A-P'!HI143,'ACORN station A-P'!HL143,'ACORN station A-P'!HO143,'ACORN station A-P'!HR143,'ACORN station A-P'!HU143,'ACORN station A-P'!HX143,'ACORN station A-P'!IA143,'ACORN station A-P'!ID143,'ACORN station A-P'!IG143,'ACORN station A-P'!IJ143,'ACORN station A-P'!IM143,'ACORN station A-P'!IP143,'ACORN station A-P'!IS143,D143,G143,M143,S143,V143,Y143,AB143,SUM(AE143,AK143,AN143,AQ143,AT143,AZ143,BC143,BF143,BI143,BL143,BO143,BR143,BU143,BX143,CA143,CD143,CG143))))</f>
        <v>1933.041254949937</v>
      </c>
      <c r="CM143" s="94"/>
      <c r="CN143" s="95">
        <f>CJ143/DG143</f>
        <v>41.36001092057197</v>
      </c>
      <c r="CO143" s="95">
        <f>CK143/DH143</f>
        <v>41.13134634356841</v>
      </c>
      <c r="CP143" s="95">
        <f>CL143/DI143</f>
        <v>41.12853733936037</v>
      </c>
      <c r="CQ143" s="24"/>
      <c r="CR143" s="24">
        <f>SUM('ACORN station A-P'!B143,'ACORN station A-P'!E143,'ACORN station A-P'!H143,'ACORN station A-P'!K143,'ACORN station A-P'!N143,'ACORN station A-P'!Q143,'ACORN station A-P'!T143,'ACORN station A-P'!W143,'ACORN station A-P'!Z143,'ACORN station A-P'!AC143,'ACORN station A-P'!AF143,'ACORN station A-P'!AI143,'ACORN station A-P'!AL143,'ACORN station A-P'!AO143,'ACORN station A-P'!AR143,'ACORN station A-P'!AU143,'ACORN station A-P'!AX143,'ACORN station A-P'!BA143,'ACORN station A-P'!BD143,'ACORN station A-P'!BG143,'ACORN station A-P'!BJ143,'ACORN station A-P'!BM143,'ACORN station A-P'!BP143,'ACORN station A-P'!BS143,'ACORN station A-P'!BV143,'ACORN station A-P'!BY143,'ACORN station A-P'!CB143,'ACORN station A-P'!CE143,'ACORN station A-P'!CH143,SUM('ACORN station A-P'!CK143,'ACORN station A-P'!CN143,'ACORN station A-P'!CQ143,'ACORN station A-P'!CT143,'ACORN station A-P'!CW143,'ACORN station A-P'!CZ143,'ACORN station A-P'!DC143,'ACORN station A-P'!DF143,'ACORN station A-P'!DI143,'ACORN station A-P'!DL143,'ACORN station A-P'!DO143,'ACORN station A-P'!DR143,'ACORN station A-P'!DU143,'ACORN station A-P'!DX143,'ACORN station A-P'!EA143,'ACORN station A-P'!ED143,'ACORN station A-P'!EG143,'ACORN station A-P'!EJ143,'ACORN station A-P'!EM143,'ACORN station A-P'!EP143,'ACORN station A-P'!ES143,'ACORN station A-P'!EV143,'ACORN station A-P'!EY143,'ACORN station A-P'!FB143,'ACORN station A-P'!FE143,'ACORN station A-P'!FH143,'ACORN station A-P'!FK143,'ACORN station A-P'!FN143,'ACORN station A-P'!FQ143,SUM('ACORN station A-P'!FT143,'ACORN station A-P'!FW143,'ACORN station A-P'!FZ143,'ACORN station A-P'!GC143,'ACORN station A-P'!GF143,'ACORN station A-P'!GI143,'ACORN station A-P'!GL143,'ACORN station A-P'!GO143,'ACORN station A-P'!GR143,'ACORN station A-P'!GU143,'ACORN station A-P'!GX143,'ACORN station A-P'!HA143,'ACORN station A-P'!HD143,'ACORN station A-P'!HG143,'ACORN station A-P'!HJ143,'ACORN station A-P'!HM143,'ACORN station A-P'!HP143,'ACORN station A-P'!HS143,'ACORN station A-P'!HV143,'ACORN station A-P'!HY143,'ACORN station A-P'!IB143,'ACORN station A-P'!IE143,'ACORN station A-P'!IH143,'ACORN station A-P'!IK143,'ACORN station A-P'!IN143,'ACORN station A-P'!IQ143,B143,E143,H143,SUM(K143,N143,Q143,T143,W143,Z143,AC143,AF143,AI143,AL143,AO143,AR143,AU143,AX143,BA143,BD143,BG143,BJ143,BM143,BP143,BS143,BV143,BY143,CB143,CE143))))</f>
        <v>1901.273326727452</v>
      </c>
      <c r="CS143" s="24">
        <f>SUM('ACORN station A-P'!C143,'ACORN station A-P'!F143,'ACORN station A-P'!I143,'ACORN station A-P'!L143,'ACORN station A-P'!O143,'ACORN station A-P'!R143,'ACORN station A-P'!U143,'ACORN station A-P'!X143,'ACORN station A-P'!AA143,'ACORN station A-P'!AD143,'ACORN station A-P'!AG143,'ACORN station A-P'!AJ143,'ACORN station A-P'!AM143,'ACORN station A-P'!AP143,'ACORN station A-P'!AS143,'ACORN station A-P'!AV143,'ACORN station A-P'!AY143,'ACORN station A-P'!BB143,'ACORN station A-P'!BE143,'ACORN station A-P'!BH143,'ACORN station A-P'!BK143,'ACORN station A-P'!BN143,'ACORN station A-P'!BQ143,'ACORN station A-P'!BT143,'ACORN station A-P'!BW143,'ACORN station A-P'!BZ143,'ACORN station A-P'!CC143,'ACORN station A-P'!CF143,'ACORN station A-P'!CI143,SUM('ACORN station A-P'!CL143,'ACORN station A-P'!CO143,'ACORN station A-P'!CR143,'ACORN station A-P'!CU143,'ACORN station A-P'!CX143,'ACORN station A-P'!DA143,'ACORN station A-P'!DD143,'ACORN station A-P'!DG143,'ACORN station A-P'!DJ143,'ACORN station A-P'!DM143,'ACORN station A-P'!DP143,'ACORN station A-P'!DS143,'ACORN station A-P'!DV143,'ACORN station A-P'!DY143,'ACORN station A-P'!EB143,'ACORN station A-P'!EE143,'ACORN station A-P'!EH143,'ACORN station A-P'!EK143,'ACORN station A-P'!EN143,'ACORN station A-P'!EQ143,'ACORN station A-P'!ET143,'ACORN station A-P'!EW143,'ACORN station A-P'!EZ143,'ACORN station A-P'!FC143,'ACORN station A-P'!FF143,'ACORN station A-P'!FI143,'ACORN station A-P'!FL143,'ACORN station A-P'!FO143,'ACORN station A-P'!FR143,SUM('ACORN station A-P'!FU143,'ACORN station A-P'!FX143,'ACORN station A-P'!GA143,'ACORN station A-P'!GD143,'ACORN station A-P'!GG143,'ACORN station A-P'!GJ143,'ACORN station A-P'!GM143,'ACORN station A-P'!GP143,'ACORN station A-P'!GS143,'ACORN station A-P'!GV143,'ACORN station A-P'!GY143,'ACORN station A-P'!HB143,'ACORN station A-P'!HE143,'ACORN station A-P'!HH143,'ACORN station A-P'!HK143,'ACORN station A-P'!HN143,'ACORN station A-P'!HQ143,'ACORN station A-P'!HT143,'ACORN station A-P'!HW143,'ACORN station A-P'!HZ143,'ACORN station A-P'!IC143,'ACORN station A-P'!IF143,'ACORN station A-P'!II143,'ACORN station A-P'!IL143,'ACORN station A-P'!IO143,'ACORN station A-P'!IR143,C143,F143,I143,SUM(L143,O143,R143,U143,X143,AA143,AD143,AG143,AJ143,AM143,AP143,AS143,AV143,AY143,BB143,BE143,BH143,BK143,BN143,BQ143,BT143,BW143,BZ143,CC143,CF143))))</f>
        <v>1891.197892773441</v>
      </c>
      <c r="CT143" s="24">
        <f>SUM('ACORN station A-P'!D143,'ACORN station A-P'!G143,'ACORN station A-P'!J143,'ACORN station A-P'!M143,'ACORN station A-P'!P143,'ACORN station A-P'!S143,'ACORN station A-P'!V143,'ACORN station A-P'!Y143,'ACORN station A-P'!AB143,'ACORN station A-P'!AE143,'ACORN station A-P'!AH143,'ACORN station A-P'!AK143,'ACORN station A-P'!AN143,'ACORN station A-P'!AQ143,'ACORN station A-P'!AT143,'ACORN station A-P'!AW143,'ACORN station A-P'!AZ143,'ACORN station A-P'!BC143,'ACORN station A-P'!BF143,'ACORN station A-P'!BI143,'ACORN station A-P'!BL143,'ACORN station A-P'!BO143,'ACORN station A-P'!BR143,'ACORN station A-P'!BU143,'ACORN station A-P'!BX143,'ACORN station A-P'!CA143,'ACORN station A-P'!CD143,'ACORN station A-P'!CG143,'ACORN station A-P'!CJ143,SUM('ACORN station A-P'!CM143,'ACORN station A-P'!CP143,'ACORN station A-P'!CS143,'ACORN station A-P'!CV143,'ACORN station A-P'!CY143,'ACORN station A-P'!DB143,'ACORN station A-P'!DE143,'ACORN station A-P'!DH143,'ACORN station A-P'!DK143,'ACORN station A-P'!DN143,'ACORN station A-P'!DQ143,'ACORN station A-P'!DT143,'ACORN station A-P'!DW143,'ACORN station A-P'!DZ143,'ACORN station A-P'!EC143,'ACORN station A-P'!EF143,'ACORN station A-P'!EI143,'ACORN station A-P'!EL143,'ACORN station A-P'!EO143,'ACORN station A-P'!ER143,'ACORN station A-P'!EU143,'ACORN station A-P'!EX143,'ACORN station A-P'!FA143,'ACORN station A-P'!FD143,'ACORN station A-P'!FG143,'ACORN station A-P'!FJ143,'ACORN station A-P'!FM143,'ACORN station A-P'!FP143,'ACORN station A-P'!FS143,SUM('ACORN station A-P'!FV143,'ACORN station A-P'!FY143,'ACORN station A-P'!GB143,'ACORN station A-P'!GE143,'ACORN station A-P'!GH143,'ACORN station A-P'!GK143,'ACORN station A-P'!GN143,'ACORN station A-P'!GQ143,'ACORN station A-P'!GT143,'ACORN station A-P'!GW143,'ACORN station A-P'!GZ143,'ACORN station A-P'!HC143,'ACORN station A-P'!HF143,'ACORN station A-P'!HI143,'ACORN station A-P'!HL143,'ACORN station A-P'!HO143,'ACORN station A-P'!HR143,'ACORN station A-P'!HU143,'ACORN station A-P'!HX143,'ACORN station A-P'!IA143,'ACORN station A-P'!ID143,'ACORN station A-P'!IG143,'ACORN station A-P'!IJ143,'ACORN station A-P'!IM143,'ACORN station A-P'!IP143,'ACORN station A-P'!IS143,D143,G143,J143,SUM(M143,P143,S143,V143,Y143,AB143,AE143,AH143,AK143,AN143,AQ143,AT143,AW143,AZ143,BC143,BF143,BI143,BL143,BO143,BR143,BU143,BX143,CA143,CD143,CG143))))</f>
        <v>2014.841254949937</v>
      </c>
      <c r="CU143" s="24"/>
      <c r="CV143" s="95">
        <f>CR143/DJ143</f>
        <v>41.33202884190112</v>
      </c>
      <c r="CW143" s="95">
        <f>CS143/DK143</f>
        <v>41.11299766898785</v>
      </c>
      <c r="CX143" s="95">
        <f>CT143/DL143</f>
        <v>41.1192092846926</v>
      </c>
      <c r="CY143" s="24"/>
      <c r="CZ143" s="24">
        <f>SUM('ACORN station A-P'!B143,'ACORN station A-P'!E143,'ACORN station A-P'!H143,'ACORN station A-P'!Q143,'ACORN station A-P'!W143,'ACORN station A-P'!Z143,'ACORN station A-P'!AC143,'ACORN station A-P'!AI143,'ACORN station A-P'!AL143,'ACORN station A-P'!AO143,'ACORN station A-P'!AX143,'ACORN station A-P'!BM143,'ACORN station A-P'!BP143,'ACORN station A-P'!BS143,'ACORN station A-P'!BV143,'ACORN station A-P'!CB143,'ACORN station A-P'!CE143,'ACORN station A-P'!CH143,'ACORN station A-P'!CT143,'ACORN station A-P'!CW143,'ACORN station A-P'!DF143,'ACORN station A-P'!DC143,'ACORN station A-P'!DO143,'ACORN station A-P'!DR143,'ACORN station A-P'!DU143,'ACORN station A-P'!DX143,'ACORN station A-P'!EJ143,'ACORN station A-P'!ES143,'ACORN station A-P'!EV143,SUM('ACORN station A-P'!FB143,'ACORN station A-P'!FE143,'ACORN station A-P'!FK143,'ACORN station A-P'!FT143,'ACORN station A-P'!FW143,'ACORN station A-P'!FZ143,'ACORN station A-P'!GC143,'ACORN station A-P'!GF143,'ACORN station A-P'!GL143,'ACORN station A-P'!GR143,'ACORN station A-P'!GU143,'ACORN station A-P'!HA143,'ACORN station A-P'!HD143,'ACORN station A-P'!HG143,'ACORN station A-P'!HM143,'ACORN station A-P'!IB143,'ACORN station A-P'!IE143,'ACORN station A-P'!IN143,'ACORN station A-P'!IQ143,E143,K143,T143,Z143,AF143,AL143,AR143,BA143,BD143,BG143,SUM(BS143,CE143)))</f>
        <v>1360.765176544302</v>
      </c>
      <c r="DA143" s="24">
        <f>SUM('ACORN station A-P'!C143,'ACORN station A-P'!F143,'ACORN station A-P'!I143,'ACORN station A-P'!R143,'ACORN station A-P'!X143,'ACORN station A-P'!AA143,'ACORN station A-P'!AD143,'ACORN station A-P'!AJ143,'ACORN station A-P'!AM143,'ACORN station A-P'!AP143,'ACORN station A-P'!AY143,'ACORN station A-P'!BN143,'ACORN station A-P'!BQ143,'ACORN station A-P'!BT143,'ACORN station A-P'!BW143,'ACORN station A-P'!CC143,'ACORN station A-P'!CF143,'ACORN station A-P'!CI143,'ACORN station A-P'!CU143,'ACORN station A-P'!CX143,'ACORN station A-P'!DG143,'ACORN station A-P'!DD143,'ACORN station A-P'!DP143,'ACORN station A-P'!DS143,'ACORN station A-P'!DV143,'ACORN station A-P'!DY143,'ACORN station A-P'!EK143,'ACORN station A-P'!ET143,'ACORN station A-P'!EW143,SUM('ACORN station A-P'!FC143,'ACORN station A-P'!FF143,'ACORN station A-P'!FL143,'ACORN station A-P'!FU143,'ACORN station A-P'!FX143,'ACORN station A-P'!GA143,'ACORN station A-P'!GD143,'ACORN station A-P'!GG143,'ACORN station A-P'!GM143,'ACORN station A-P'!GS143,'ACORN station A-P'!GV143,'ACORN station A-P'!HB143,'ACORN station A-P'!HE143,'ACORN station A-P'!HH143,'ACORN station A-P'!HN143,'ACORN station A-P'!IC143,'ACORN station A-P'!IF143,'ACORN station A-P'!IO143,'ACORN station A-P'!IR143,F143,L143,U143,AA143,AG143,AM143,AS143,BB143,BE143,BH143,SUM(BT143,CF143)))</f>
        <v>1391.656458282007</v>
      </c>
      <c r="DB143" s="24">
        <f>SUM('ACORN station A-P'!D143,'ACORN station A-P'!G143,'ACORN station A-P'!J143,'ACORN station A-P'!S143,'ACORN station A-P'!Y143,'ACORN station A-P'!AB143,'ACORN station A-P'!AE143,'ACORN station A-P'!AK143,'ACORN station A-P'!AN143,'ACORN station A-P'!AQ143,'ACORN station A-P'!AZ143,'ACORN station A-P'!BO143,'ACORN station A-P'!BR143,'ACORN station A-P'!BU143,'ACORN station A-P'!BX143,'ACORN station A-P'!CD143,'ACORN station A-P'!CG143,'ACORN station A-P'!CJ143,'ACORN station A-P'!CV143,'ACORN station A-P'!CY143,'ACORN station A-P'!DH143,'ACORN station A-P'!DE143,'ACORN station A-P'!DQ143,'ACORN station A-P'!DT143,'ACORN station A-P'!DW143,'ACORN station A-P'!DZ143,'ACORN station A-P'!EL143,'ACORN station A-P'!EU143,'ACORN station A-P'!EX143,SUM('ACORN station A-P'!FD143,'ACORN station A-P'!FG143,'ACORN station A-P'!FM143,'ACORN station A-P'!FV143,'ACORN station A-P'!FY143,'ACORN station A-P'!GB143,'ACORN station A-P'!GE143,'ACORN station A-P'!GH143,'ACORN station A-P'!GN143,'ACORN station A-P'!GT143,'ACORN station A-P'!GW143,'ACORN station A-P'!HC143,'ACORN station A-P'!HF143,'ACORN station A-P'!HI143,'ACORN station A-P'!HO143,'ACORN station A-P'!ID143,'ACORN station A-P'!IG143,'ACORN station A-P'!IP143,'ACORN station A-P'!IS143,G143,M143,V143,AB143,AH143,AN143,AT143,BC143,BF143,BI143,SUM(BU143,CG143)))</f>
        <v>1474.849297007340</v>
      </c>
      <c r="DC143" s="24"/>
      <c r="DD143" s="95">
        <f>CZ143/DM143</f>
        <v>41.23530838013035</v>
      </c>
      <c r="DE143" s="95">
        <f>DA143/DN143</f>
        <v>40.93107230241198</v>
      </c>
      <c r="DF143" s="95">
        <f>DB143/DO143</f>
        <v>40.96803602798166</v>
      </c>
      <c r="DG143" s="44">
        <f>SUM(COUNT('ACORN station A-P'!E143,'ACORN station A-P'!H143,'ACORN station A-P'!K143,'ACORN station A-P'!N143,'ACORN station A-P'!Q143,'ACORN station A-P'!T143,'ACORN station A-P'!W143,'ACORN station A-P'!Z143,'ACORN station A-P'!AC143,'ACORN station A-P'!AF143,'ACORN station A-P'!AI143,'ACORN station A-P'!AL143,'ACORN station A-P'!AO143,'ACORN station A-P'!AR143,'ACORN station A-P'!AU143,'ACORN station A-P'!AX143,'ACORN station A-P'!BA143,'ACORN station A-P'!BD143,'ACORN station A-P'!BG143,'ACORN station A-P'!BJ143,'ACORN station A-P'!BM143,'ACORN station A-P'!BP143,'ACORN station A-P'!BS143,'ACORN station A-P'!BV143,'ACORN station A-P'!BY143,'ACORN station A-P'!CB143,'ACORN station A-P'!CE143,'ACORN station A-P'!CH143,'ACORN station A-P'!CK143,'ACORN station A-P'!CN143),COUNT('ACORN station A-P'!CQ143,'ACORN station A-P'!CT143,'ACORN station A-P'!CW143,'ACORN station A-P'!CZ143,'ACORN station A-P'!DC143,'ACORN station A-P'!DF143,'ACORN station A-P'!DI143,'ACORN station A-P'!DL143,'ACORN station A-P'!DO143,'ACORN station A-P'!DR143,'ACORN station A-P'!DU143,'ACORN station A-P'!DX143,'ACORN station A-P'!EA143,'ACORN station A-P'!ED143,'ACORN station A-P'!EG143,'ACORN station A-P'!EJ143,'ACORN station A-P'!EP143,'ACORN station A-P'!ES143,'ACORN station A-P'!EV143,'ACORN station A-P'!EY143,'ACORN station A-P'!FB143,'ACORN station A-P'!FE143,'ACORN station A-P'!FH143,'ACORN station A-P'!FK143,'ACORN station A-P'!FQ143,'ACORN station A-P'!FT143,'ACORN station A-P'!FW143,'ACORN station A-P'!FZ143,'ACORN station A-P'!GC143,'ACORN station A-P'!GF143),COUNT('ACORN station A-P'!GI143,'ACORN station A-P'!GO143,'ACORN station A-P'!GR143,'ACORN station A-P'!GU143,'ACORN station A-P'!GX143,'ACORN station A-P'!HA143,'ACORN station A-P'!HD143,'ACORN station A-P'!HG143,'ACORN station A-P'!HJ143,'ACORN station A-P'!HM143,'ACORN station A-P'!HP143,'ACORN station A-P'!HS143,'ACORN station A-P'!HV143,'ACORN station A-P'!HY143,'ACORN station A-P'!IB143,'ACORN station A-P'!IE143,'ACORN station A-P'!IH143,'ACORN station A-P'!IK143,'ACORN station A-P'!IN143,'ACORN station A-P'!IQ143,B143,E143,K143,Q143,T143,W143,Z143,AC143,AI143,AL143),COUNT(AO143,AR143,AX143,BA143,BD143,BG143,BJ143,BM143,BP143,BS143,BV143,BY143,CB143,CE143))</f>
        <v>43</v>
      </c>
      <c r="DH143" s="44">
        <f>SUM(COUNT('ACORN station A-P'!F143,'ACORN station A-P'!I143,'ACORN station A-P'!L143,'ACORN station A-P'!O143,'ACORN station A-P'!R143,'ACORN station A-P'!U143,'ACORN station A-P'!X143,'ACORN station A-P'!AA143,'ACORN station A-P'!AD143,'ACORN station A-P'!AG143,'ACORN station A-P'!AJ143,'ACORN station A-P'!AM143,'ACORN station A-P'!AP143,'ACORN station A-P'!AS143,'ACORN station A-P'!AV143,'ACORN station A-P'!AY143,'ACORN station A-P'!BB143,'ACORN station A-P'!BE143,'ACORN station A-P'!BH143,'ACORN station A-P'!BK143,'ACORN station A-P'!BN143,'ACORN station A-P'!BQ143,'ACORN station A-P'!BT143,'ACORN station A-P'!BW143,'ACORN station A-P'!BZ143,'ACORN station A-P'!CC143,'ACORN station A-P'!CF143,'ACORN station A-P'!CI143,'ACORN station A-P'!CL143,'ACORN station A-P'!CO143),COUNT('ACORN station A-P'!CR143,'ACORN station A-P'!CU143,'ACORN station A-P'!CX143,'ACORN station A-P'!DA143,'ACORN station A-P'!DD143,'ACORN station A-P'!DG143,'ACORN station A-P'!DJ143,'ACORN station A-P'!DM143,'ACORN station A-P'!DP143,'ACORN station A-P'!DS143,'ACORN station A-P'!DV143,'ACORN station A-P'!DY143,'ACORN station A-P'!EB143,'ACORN station A-P'!EE143,'ACORN station A-P'!EH143,'ACORN station A-P'!EK143,'ACORN station A-P'!EQ143,'ACORN station A-P'!ET143,'ACORN station A-P'!EW143,'ACORN station A-P'!EZ143,'ACORN station A-P'!FC143,'ACORN station A-P'!FF143,'ACORN station A-P'!FI143,'ACORN station A-P'!FL143,'ACORN station A-P'!FR143,'ACORN station A-P'!FU143,'ACORN station A-P'!FX143,'ACORN station A-P'!GA143,'ACORN station A-P'!GD143,'ACORN station A-P'!GG143),COUNT('ACORN station A-P'!GJ143,'ACORN station A-P'!GP143,'ACORN station A-P'!GS143,'ACORN station A-P'!GV143,'ACORN station A-P'!GY143,'ACORN station A-P'!HB143,'ACORN station A-P'!HE143,'ACORN station A-P'!HH143,'ACORN station A-P'!HK143,'ACORN station A-P'!HN143,'ACORN station A-P'!HQ143,'ACORN station A-P'!HT143,'ACORN station A-P'!HW143,'ACORN station A-P'!HZ143,'ACORN station A-P'!IC143,'ACORN station A-P'!IF143,'ACORN station A-P'!II143,'ACORN station A-P'!IL143,'ACORN station A-P'!IO143,'ACORN station A-P'!IR143,C143,F143,L143,R143,U143,X143,AA143,AD143,AJ143,AM143),COUNT(AP143,AS143,AY143,BB143,BE143,BH143,BK143,BN143,BQ143,BT143,BW143,BZ143,CC143,CF143))</f>
        <v>43</v>
      </c>
      <c r="DI143" s="44">
        <f>SUM(COUNT('ACORN station A-P'!G143,'ACORN station A-P'!J143,'ACORN station A-P'!M143,'ACORN station A-P'!P143,'ACORN station A-P'!S143,'ACORN station A-P'!V143,'ACORN station A-P'!Y143,'ACORN station A-P'!AB143,'ACORN station A-P'!AE143,'ACORN station A-P'!AH143,'ACORN station A-P'!AK143,'ACORN station A-P'!AN143,'ACORN station A-P'!AQ143,'ACORN station A-P'!AT143,'ACORN station A-P'!AW143,'ACORN station A-P'!AZ143,'ACORN station A-P'!BC143,'ACORN station A-P'!BF143,'ACORN station A-P'!BI143,'ACORN station A-P'!BL143,'ACORN station A-P'!BO143,'ACORN station A-P'!BR143,'ACORN station A-P'!BU143,'ACORN station A-P'!BX143,'ACORN station A-P'!CA143,'ACORN station A-P'!CD143,'ACORN station A-P'!CG143,'ACORN station A-P'!CJ143,'ACORN station A-P'!CM143,'ACORN station A-P'!CP143),COUNT('ACORN station A-P'!CS143,'ACORN station A-P'!CV143,'ACORN station A-P'!CY143,'ACORN station A-P'!DB143,'ACORN station A-P'!DE143,'ACORN station A-P'!DH143,'ACORN station A-P'!DK143,'ACORN station A-P'!DN143,'ACORN station A-P'!DQ143,'ACORN station A-P'!DT143,'ACORN station A-P'!DW143,'ACORN station A-P'!DZ143,'ACORN station A-P'!EC143,'ACORN station A-P'!EF143,'ACORN station A-P'!EI143,'ACORN station A-P'!EL143,'ACORN station A-P'!ER143,'ACORN station A-P'!EU143,'ACORN station A-P'!EX143,'ACORN station A-P'!FA143,'ACORN station A-P'!FD143,'ACORN station A-P'!FG143,'ACORN station A-P'!FJ143,'ACORN station A-P'!FM143,'ACORN station A-P'!FS143,'ACORN station A-P'!FV143,'ACORN station A-P'!FY143,'ACORN station A-P'!GB143,'ACORN station A-P'!GE143,'ACORN station A-P'!GH143),COUNT('ACORN station A-P'!GK143,'ACORN station A-P'!GQ143,'ACORN station A-P'!GT143,'ACORN station A-P'!GW143,'ACORN station A-P'!GZ143,'ACORN station A-P'!HC143,'ACORN station A-P'!HF143,'ACORN station A-P'!HI143,'ACORN station A-P'!HL143,'ACORN station A-P'!HO143,'ACORN station A-P'!HR143,'ACORN station A-P'!HU143,'ACORN station A-P'!HX143,'ACORN station A-P'!IA143,'ACORN station A-P'!ID143,'ACORN station A-P'!IG143,'ACORN station A-P'!IJ143,'ACORN station A-P'!IM143,'ACORN station A-P'!IP143,'ACORN station A-P'!IS143,D143,G143,M143,S143,V143,Y143,AB143,AE143,AK143,AN143),COUNT(AQ143,AT143,AZ143,BC143,BF143,BI143,BL143,BO143,BR143,BU143,BX143,CA143,CD143,CG143))</f>
        <v>47</v>
      </c>
      <c r="DJ143" s="44">
        <f>SUM(COUNT('ACORN station A-P'!B143,'ACORN station A-P'!E143,'ACORN station A-P'!H143,'ACORN station A-P'!K143,'ACORN station A-P'!N143,'ACORN station A-P'!Q143,'ACORN station A-P'!T143,'ACORN station A-P'!W143,'ACORN station A-P'!Z143,'ACORN station A-P'!AC143,'ACORN station A-P'!AF143,'ACORN station A-P'!AI143,'ACORN station A-P'!AL143,'ACORN station A-P'!AO143,'ACORN station A-P'!AR143,'ACORN station A-P'!AU143,'ACORN station A-P'!AX143,'ACORN station A-P'!BA143,'ACORN station A-P'!BD143,'ACORN station A-P'!BG143,'ACORN station A-P'!BJ143,'ACORN station A-P'!BM143,'ACORN station A-P'!BP143,'ACORN station A-P'!BS143,'ACORN station A-P'!BV143,'ACORN station A-P'!BY143,'ACORN station A-P'!CB143,'ACORN station A-P'!CE143,'ACORN station A-P'!CH143,'ACORN station A-P'!CK143),COUNT('ACORN station A-P'!CN143,'ACORN station A-P'!CQ143,'ACORN station A-P'!CT143,'ACORN station A-P'!CW143,'ACORN station A-P'!CZ143,'ACORN station A-P'!DC143,'ACORN station A-P'!DF143,'ACORN station A-P'!DI143,'ACORN station A-P'!DL143,'ACORN station A-P'!DO143,'ACORN station A-P'!DR143,'ACORN station A-P'!DU143,'ACORN station A-P'!DX143,'ACORN station A-P'!EA143,'ACORN station A-P'!ED143,'ACORN station A-P'!EG143,'ACORN station A-P'!EJ143,'ACORN station A-P'!EM143,'ACORN station A-P'!EP143,'ACORN station A-P'!ES143,'ACORN station A-P'!EV143,'ACORN station A-P'!EY143,'ACORN station A-P'!FB143,'ACORN station A-P'!FE143,'ACORN station A-P'!FH143,'ACORN station A-P'!FK143,'ACORN station A-P'!FN143,'ACORN station A-P'!FQ143,'ACORN station A-P'!FT143,'ACORN station A-P'!FW143),COUNT('ACORN station A-P'!FZ143,'ACORN station A-P'!GC143,'ACORN station A-P'!GF143,'ACORN station A-P'!GI143,'ACORN station A-P'!GL143,'ACORN station A-P'!GO143,'ACORN station A-P'!GR143,'ACORN station A-P'!GU143,'ACORN station A-P'!GX143,'ACORN station A-P'!HA143,'ACORN station A-P'!HD143,'ACORN station A-P'!HG143,'ACORN station A-P'!HJ143,'ACORN station A-P'!HM143,'ACORN station A-P'!HP143,'ACORN station A-P'!HS143,'ACORN station A-P'!HV143,'ACORN station A-P'!HY143,'ACORN station A-P'!IB143,'ACORN station A-P'!IE143,'ACORN station A-P'!IH143,'ACORN station A-P'!IK143,'ACORN station A-P'!IN143,'ACORN station A-P'!IQ143,B143,E143,H143,K143,N143,Q143),COUNT(T143,W143,Z143,AC143,AF143,AI143,AL143,AO143,AR143,AU143,AX143,BA143,BD143,BG143,BJ143,BM143,BP143,BS143,BV143,BY143,CB143,CE143))</f>
        <v>46</v>
      </c>
      <c r="DK143" s="44">
        <f>SUM(COUNT('ACORN station A-P'!C143,'ACORN station A-P'!F143,'ACORN station A-P'!I143,'ACORN station A-P'!L143,'ACORN station A-P'!O143,'ACORN station A-P'!R143,'ACORN station A-P'!U143,'ACORN station A-P'!X143,'ACORN station A-P'!AA143,'ACORN station A-P'!AD143,'ACORN station A-P'!AG143,'ACORN station A-P'!AJ143,'ACORN station A-P'!AM143,'ACORN station A-P'!AP143,'ACORN station A-P'!AS143,'ACORN station A-P'!AV143,'ACORN station A-P'!AY143,'ACORN station A-P'!BB143,'ACORN station A-P'!BE143,'ACORN station A-P'!BH143,'ACORN station A-P'!BK143,'ACORN station A-P'!BN143,'ACORN station A-P'!BQ143,'ACORN station A-P'!BT143,'ACORN station A-P'!BW143,'ACORN station A-P'!BZ143,'ACORN station A-P'!CC143,'ACORN station A-P'!CF143,'ACORN station A-P'!CI143,'ACORN station A-P'!CL143),COUNT('ACORN station A-P'!CO143,'ACORN station A-P'!CR143,'ACORN station A-P'!CU143,'ACORN station A-P'!CX143,'ACORN station A-P'!DA143,'ACORN station A-P'!DD143,'ACORN station A-P'!DG143,'ACORN station A-P'!DJ143,'ACORN station A-P'!DM143,'ACORN station A-P'!DP143,'ACORN station A-P'!DS143,'ACORN station A-P'!DV143,'ACORN station A-P'!DY143,'ACORN station A-P'!EB143,'ACORN station A-P'!EE143,'ACORN station A-P'!EH143,'ACORN station A-P'!EK143,'ACORN station A-P'!EN143,'ACORN station A-P'!EQ143,'ACORN station A-P'!ET143,'ACORN station A-P'!EW143,'ACORN station A-P'!EZ143,'ACORN station A-P'!FC143,'ACORN station A-P'!FF143,'ACORN station A-P'!FI143,'ACORN station A-P'!FL143,'ACORN station A-P'!FO143,'ACORN station A-P'!FR143,'ACORN station A-P'!FU143,'ACORN station A-P'!FX143),COUNT('ACORN station A-P'!GA143,'ACORN station A-P'!GD143,'ACORN station A-P'!GG143,'ACORN station A-P'!GJ143,'ACORN station A-P'!GM143,'ACORN station A-P'!GP143,'ACORN station A-P'!GS143,'ACORN station A-P'!GV143,'ACORN station A-P'!GY143,'ACORN station A-P'!HB143,'ACORN station A-P'!HE143,'ACORN station A-P'!HH143,'ACORN station A-P'!HK143,'ACORN station A-P'!HN143,'ACORN station A-P'!HQ143,'ACORN station A-P'!HT143,'ACORN station A-P'!HW143,'ACORN station A-P'!HZ143,'ACORN station A-P'!IC143,'ACORN station A-P'!IF143,'ACORN station A-P'!II143,'ACORN station A-P'!IL143,'ACORN station A-P'!IO143,'ACORN station A-P'!IR143,C143,F143,I143,L143,O143,R143),COUNT(U143,X143,AA143,AD143,AG143,AJ143,AM143,AP143,AS143,AV143,AY143,BB143,BE143,BH143,BK143,BN143,BQ143,BT143,BW143,BZ143,CC143,CF143))</f>
        <v>46</v>
      </c>
      <c r="DL143" s="44">
        <f>SUM(COUNT('ACORN station A-P'!D143,'ACORN station A-P'!G143,'ACORN station A-P'!J143,'ACORN station A-P'!M143,'ACORN station A-P'!P143,'ACORN station A-P'!S143,'ACORN station A-P'!V143,'ACORN station A-P'!Y143,'ACORN station A-P'!AB143,'ACORN station A-P'!AE143,'ACORN station A-P'!AH143,'ACORN station A-P'!AK143,'ACORN station A-P'!AN143,'ACORN station A-P'!AQ143,'ACORN station A-P'!AT143,'ACORN station A-P'!AW143,'ACORN station A-P'!AZ143,'ACORN station A-P'!BC143,'ACORN station A-P'!BF143,'ACORN station A-P'!BI143,'ACORN station A-P'!BL143,'ACORN station A-P'!BO143,'ACORN station A-P'!BR143,'ACORN station A-P'!BU143,'ACORN station A-P'!BX143,'ACORN station A-P'!CA143,'ACORN station A-P'!CD143,'ACORN station A-P'!CG143,'ACORN station A-P'!CJ143,'ACORN station A-P'!CM143),COUNT('ACORN station A-P'!CP143,'ACORN station A-P'!CS143,'ACORN station A-P'!CV143,'ACORN station A-P'!CY143,'ACORN station A-P'!DB143,'ACORN station A-P'!DE143,'ACORN station A-P'!DH143,'ACORN station A-P'!DK143,'ACORN station A-P'!DN143,'ACORN station A-P'!DQ143,'ACORN station A-P'!DT143,'ACORN station A-P'!DW143,'ACORN station A-P'!DZ143,'ACORN station A-P'!EC143,'ACORN station A-P'!EF143,'ACORN station A-P'!EI143,'ACORN station A-P'!EL143,'ACORN station A-P'!EO143,'ACORN station A-P'!ER143,'ACORN station A-P'!EU143,'ACORN station A-P'!EX143,'ACORN station A-P'!FA143,'ACORN station A-P'!FD143,'ACORN station A-P'!FG143,'ACORN station A-P'!FJ143,'ACORN station A-P'!FM143,'ACORN station A-P'!FP143,'ACORN station A-P'!FS143,'ACORN station A-P'!FV143,'ACORN station A-P'!FY143),COUNT('ACORN station A-P'!GB143,'ACORN station A-P'!GE143,'ACORN station A-P'!GH143,'ACORN station A-P'!GK143,'ACORN station A-P'!GN143,'ACORN station A-P'!GQ143,'ACORN station A-P'!GT143,'ACORN station A-P'!GW143,'ACORN station A-P'!GZ143,'ACORN station A-P'!HC143,'ACORN station A-P'!HF143,'ACORN station A-P'!HI143,'ACORN station A-P'!HL143,'ACORN station A-P'!HO143,'ACORN station A-P'!HR143,'ACORN station A-P'!HU143,'ACORN station A-P'!HX143,'ACORN station A-P'!IA143,'ACORN station A-P'!ID143,'ACORN station A-P'!IG143,'ACORN station A-P'!IJ143,'ACORN station A-P'!IM143,'ACORN station A-P'!IP143,'ACORN station A-P'!IS143,D143,G143,J143,M143,P143,S143),COUNT(V143,Y143,AB143,AE143,AH143,AK143,AN143,AQ143,AT143,AW143,AZ143,BC143,BF143,BI143,BL143,BO143,BR143,BU143,BX143,CA143,CD143,CG143))</f>
        <v>49</v>
      </c>
      <c r="DM143" s="44">
        <f>SUM(BS143,CE143)</f>
        <v>33</v>
      </c>
      <c r="DN143" s="44">
        <f>SUM(BT143,CF143)</f>
        <v>34</v>
      </c>
      <c r="DO143" s="44">
        <f>SUM(BU143,CG143)</f>
        <v>36</v>
      </c>
      <c r="DP143" s="93"/>
      <c r="DQ143" s="93"/>
      <c r="DR143" s="44"/>
      <c r="DS143" s="44"/>
      <c r="DT143" s="44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</row>
    <row r="144" ht="22.35" customHeight="1">
      <c r="A144" s="19">
        <v>1942</v>
      </c>
      <c r="B144" s="29"/>
      <c r="C144" s="24"/>
      <c r="D144" s="25"/>
      <c r="E144" s="23">
        <v>41.92325581395348</v>
      </c>
      <c r="F144" s="24">
        <v>41.99807692307692</v>
      </c>
      <c r="G144" s="25">
        <v>41.08749999999999</v>
      </c>
      <c r="H144" s="23"/>
      <c r="I144" s="24"/>
      <c r="J144" s="25"/>
      <c r="K144" s="23"/>
      <c r="L144" s="24"/>
      <c r="M144" s="25"/>
      <c r="N144" s="23"/>
      <c r="O144" s="24"/>
      <c r="P144" s="25"/>
      <c r="Q144" s="23">
        <v>41.925</v>
      </c>
      <c r="R144" s="24">
        <v>41.23333333333333</v>
      </c>
      <c r="S144" s="25">
        <v>41.63333333333333</v>
      </c>
      <c r="T144" s="23"/>
      <c r="U144" s="24">
        <v>40.2</v>
      </c>
      <c r="V144" s="25">
        <v>41.25</v>
      </c>
      <c r="W144" s="23"/>
      <c r="X144" s="24"/>
      <c r="Y144" s="25"/>
      <c r="Z144" s="23">
        <v>42.25454545454546</v>
      </c>
      <c r="AA144" s="24">
        <v>41.525</v>
      </c>
      <c r="AB144" s="25">
        <v>41.30833333333333</v>
      </c>
      <c r="AC144" s="23">
        <v>41.47777777777778</v>
      </c>
      <c r="AD144" s="24">
        <v>41.68571428571429</v>
      </c>
      <c r="AE144" s="25">
        <v>41.16666666666666</v>
      </c>
      <c r="AF144" s="23">
        <v>41.25</v>
      </c>
      <c r="AG144" s="24">
        <v>42.8</v>
      </c>
      <c r="AH144" s="25">
        <v>41.15</v>
      </c>
      <c r="AI144" s="23">
        <v>41.74117647058824</v>
      </c>
      <c r="AJ144" s="24">
        <v>41.72</v>
      </c>
      <c r="AK144" s="25">
        <v>41.60625</v>
      </c>
      <c r="AL144" s="23">
        <v>40.66666666666667</v>
      </c>
      <c r="AM144" s="24">
        <v>40.4</v>
      </c>
      <c r="AN144" s="25">
        <v>40.65128205128205</v>
      </c>
      <c r="AO144" s="23"/>
      <c r="AP144" s="24"/>
      <c r="AQ144" s="25"/>
      <c r="AR144" s="23">
        <v>40.3</v>
      </c>
      <c r="AS144" s="24">
        <v>41.92</v>
      </c>
      <c r="AT144" s="25">
        <v>42.03333333333333</v>
      </c>
      <c r="AU144" s="23"/>
      <c r="AV144" s="24"/>
      <c r="AW144" s="25"/>
      <c r="AX144" s="23"/>
      <c r="AY144" s="24"/>
      <c r="AZ144" s="25"/>
      <c r="BA144" s="23">
        <v>41.26666666666667</v>
      </c>
      <c r="BB144" s="24">
        <v>41.53333333333334</v>
      </c>
      <c r="BC144" s="25">
        <v>41.59999999999999</v>
      </c>
      <c r="BD144" s="23">
        <v>42.3875</v>
      </c>
      <c r="BE144" s="24">
        <v>41.55714285714286</v>
      </c>
      <c r="BF144" s="25">
        <v>41.78333333333334</v>
      </c>
      <c r="BG144" s="23">
        <v>40.65000000000001</v>
      </c>
      <c r="BH144" s="24">
        <v>40.9</v>
      </c>
      <c r="BI144" s="25">
        <v>41.15000000000001</v>
      </c>
      <c r="BJ144" s="23"/>
      <c r="BK144" s="24"/>
      <c r="BL144" s="25"/>
      <c r="BM144" s="23"/>
      <c r="BN144" s="24"/>
      <c r="BO144" s="25"/>
      <c r="BP144" s="23"/>
      <c r="BQ144" s="24"/>
      <c r="BR144" s="25"/>
      <c r="BS144" s="23"/>
      <c r="BT144" s="24"/>
      <c r="BU144" s="25"/>
      <c r="BV144" s="23"/>
      <c r="BW144" s="24"/>
      <c r="BX144" s="25"/>
      <c r="BY144" s="23"/>
      <c r="BZ144" s="24"/>
      <c r="CA144" s="25"/>
      <c r="CB144" s="23"/>
      <c r="CC144" s="24"/>
      <c r="CD144" s="25"/>
      <c r="CE144" s="23"/>
      <c r="CF144" s="24"/>
      <c r="CG144" s="25"/>
      <c r="CH144" s="92"/>
      <c r="CI144" s="93"/>
      <c r="CJ144" s="24">
        <f>SUM('ACORN station A-P'!E144,'ACORN station A-P'!H144,'ACORN station A-P'!K144,'ACORN station A-P'!N144,'ACORN station A-P'!Q144,'ACORN station A-P'!T144,'ACORN station A-P'!W144,'ACORN station A-P'!Z144,'ACORN station A-P'!AC144,'ACORN station A-P'!AF144,'ACORN station A-P'!AI144,'ACORN station A-P'!AL144,'ACORN station A-P'!AO144,'ACORN station A-P'!AR144,'ACORN station A-P'!AU144,'ACORN station A-P'!AX144,'ACORN station A-P'!BA144,'ACORN station A-P'!BD144,'ACORN station A-P'!BG144,'ACORN station A-P'!BJ144,'ACORN station A-P'!BM144,'ACORN station A-P'!BP144,'ACORN station A-P'!BS144,'ACORN station A-P'!BV144,'ACORN station A-P'!BY144,'ACORN station A-P'!CB144,'ACORN station A-P'!CE144,'ACORN station A-P'!CH144,'ACORN station A-P'!CK144,SUM('ACORN station A-P'!CN144,'ACORN station A-P'!CQ144,'ACORN station A-P'!CT144,'ACORN station A-P'!CW144,'ACORN station A-P'!CZ144,'ACORN station A-P'!DC144,'ACORN station A-P'!DF144,'ACORN station A-P'!DI144,'ACORN station A-P'!DL144,'ACORN station A-P'!DO144,'ACORN station A-P'!DR144,'ACORN station A-P'!DU144,'ACORN station A-P'!DX144,'ACORN station A-P'!EA144,'ACORN station A-P'!ED144,'ACORN station A-P'!EG144,'ACORN station A-P'!EJ144,'ACORN station A-P'!EP144,'ACORN station A-P'!ES144,'ACORN station A-P'!EV144,'ACORN station A-P'!EY144,'ACORN station A-P'!FB144,'ACORN station A-P'!FE144,'ACORN station A-P'!FH144,'ACORN station A-P'!FK144,'ACORN station A-P'!FQ144,'ACORN station A-P'!FT144,'ACORN station A-P'!FW144,'ACORN station A-P'!FZ144,SUM('ACORN station A-P'!GC144,'ACORN station A-P'!GF144,'ACORN station A-P'!GI144,'ACORN station A-P'!GO144,'ACORN station A-P'!GR144,'ACORN station A-P'!GU144,'ACORN station A-P'!GX144,'ACORN station A-P'!HA144,'ACORN station A-P'!HD144,'ACORN station A-P'!HG144,'ACORN station A-P'!HJ144,'ACORN station A-P'!HM144,'ACORN station A-P'!HP144,'ACORN station A-P'!HS144,'ACORN station A-P'!HV144,'ACORN station A-P'!HY144,'ACORN station A-P'!IB144,'ACORN station A-P'!IE144,'ACORN station A-P'!IH144,'ACORN station A-P'!IK144,'ACORN station A-P'!IN144,'ACORN station A-P'!IQ144,B144,E144,K144,Q144,T144,W144,Z144,SUM(AC144,AI144,AL144,AO144,AR144,AX144,BA144,BD144,BG144,BJ144,BM144,BP144,BS144,BV144,BY144,CB144,CE144))))</f>
        <v>2156.892945467636</v>
      </c>
      <c r="CK144" s="24">
        <f>SUM('ACORN station A-P'!F144,'ACORN station A-P'!I144,'ACORN station A-P'!L144,'ACORN station A-P'!O144,'ACORN station A-P'!R144,'ACORN station A-P'!U144,'ACORN station A-P'!X144,'ACORN station A-P'!AA144,'ACORN station A-P'!AD144,'ACORN station A-P'!AG144,'ACORN station A-P'!AJ144,'ACORN station A-P'!AM144,'ACORN station A-P'!AP144,'ACORN station A-P'!AS144,'ACORN station A-P'!AV144,'ACORN station A-P'!AY144,'ACORN station A-P'!BB144,'ACORN station A-P'!BE144,'ACORN station A-P'!BH144,'ACORN station A-P'!BK144,'ACORN station A-P'!BN144,'ACORN station A-P'!BQ144,'ACORN station A-P'!BT144,'ACORN station A-P'!BW144,'ACORN station A-P'!BZ144,'ACORN station A-P'!CC144,'ACORN station A-P'!CF144,'ACORN station A-P'!CI144,'ACORN station A-P'!CL144,SUM('ACORN station A-P'!CO144,'ACORN station A-P'!CR144,'ACORN station A-P'!CU144,'ACORN station A-P'!CX144,'ACORN station A-P'!DA144,'ACORN station A-P'!DD144,'ACORN station A-P'!DG144,'ACORN station A-P'!DJ144,'ACORN station A-P'!DM144,'ACORN station A-P'!DP144,'ACORN station A-P'!DS144,'ACORN station A-P'!DV144,'ACORN station A-P'!DY144,'ACORN station A-P'!EB144,'ACORN station A-P'!EE144,'ACORN station A-P'!EH144,'ACORN station A-P'!EK144,'ACORN station A-P'!EQ144,'ACORN station A-P'!ET144,'ACORN station A-P'!EW144,'ACORN station A-P'!EZ144,'ACORN station A-P'!FC144,'ACORN station A-P'!FF144,'ACORN station A-P'!FI144,'ACORN station A-P'!FL144,'ACORN station A-P'!FR144,'ACORN station A-P'!FU144,'ACORN station A-P'!FX144,'ACORN station A-P'!GA144,SUM('ACORN station A-P'!GD144,'ACORN station A-P'!GG144,'ACORN station A-P'!GJ144,'ACORN station A-P'!GP144,'ACORN station A-P'!GS144,'ACORN station A-P'!GV144,'ACORN station A-P'!GY144,'ACORN station A-P'!HB144,'ACORN station A-P'!HE144,'ACORN station A-P'!HH144,'ACORN station A-P'!HK144,'ACORN station A-P'!HN144,'ACORN station A-P'!HQ144,'ACORN station A-P'!HT144,'ACORN station A-P'!HW144,'ACORN station A-P'!HZ144,'ACORN station A-P'!IC144,'ACORN station A-P'!IF144,'ACORN station A-P'!II144,'ACORN station A-P'!IL144,'ACORN station A-P'!IO144,'ACORN station A-P'!IR144,C144,F144,L144,R144,U144,X144,AA144,SUM(AD144,AJ144,AM144,AP144,AS144,AY144,BB144,BE144,BH144,BK144,BN144,BQ144,BT144,BW144,BZ144,CC144,CF144))))</f>
        <v>2192.433737091002</v>
      </c>
      <c r="CL144" s="24">
        <f>SUM('ACORN station A-P'!G144,'ACORN station A-P'!J144,'ACORN station A-P'!M144,'ACORN station A-P'!P144,'ACORN station A-P'!S144,'ACORN station A-P'!V144,'ACORN station A-P'!Y144,'ACORN station A-P'!AB144,'ACORN station A-P'!AE144,'ACORN station A-P'!AH144,'ACORN station A-P'!AK144,'ACORN station A-P'!AN144,'ACORN station A-P'!AQ144,'ACORN station A-P'!AT144,'ACORN station A-P'!AW144,'ACORN station A-P'!AZ144,'ACORN station A-P'!BC144,'ACORN station A-P'!BF144,'ACORN station A-P'!BI144,'ACORN station A-P'!BL144,'ACORN station A-P'!BO144,'ACORN station A-P'!BR144,'ACORN station A-P'!BU144,'ACORN station A-P'!BX144,'ACORN station A-P'!CA144,'ACORN station A-P'!CD144,'ACORN station A-P'!CG144,'ACORN station A-P'!CJ144,'ACORN station A-P'!CM144,SUM('ACORN station A-P'!CP144,'ACORN station A-P'!CS144,'ACORN station A-P'!CV144,'ACORN station A-P'!CY144,'ACORN station A-P'!DB144,'ACORN station A-P'!DE144,'ACORN station A-P'!DH144,'ACORN station A-P'!DK144,'ACORN station A-P'!DN144,'ACORN station A-P'!DQ144,'ACORN station A-P'!DT144,'ACORN station A-P'!DW144,'ACORN station A-P'!DZ144,'ACORN station A-P'!EC144,'ACORN station A-P'!EF144,'ACORN station A-P'!EI144,'ACORN station A-P'!EL144,'ACORN station A-P'!ER144,'ACORN station A-P'!EU144,'ACORN station A-P'!EX144,'ACORN station A-P'!FA144,'ACORN station A-P'!FD144,'ACORN station A-P'!FG144,'ACORN station A-P'!FJ144,'ACORN station A-P'!FM144,'ACORN station A-P'!FS144,'ACORN station A-P'!FV144,'ACORN station A-P'!FY144,'ACORN station A-P'!GB144,SUM('ACORN station A-P'!GE144,'ACORN station A-P'!GH144,'ACORN station A-P'!GK144,'ACORN station A-P'!GQ144,'ACORN station A-P'!GT144,'ACORN station A-P'!GW144,'ACORN station A-P'!GZ144,'ACORN station A-P'!HC144,'ACORN station A-P'!HF144,'ACORN station A-P'!HI144,'ACORN station A-P'!HL144,'ACORN station A-P'!HO144,'ACORN station A-P'!HR144,'ACORN station A-P'!HU144,'ACORN station A-P'!HX144,'ACORN station A-P'!IA144,'ACORN station A-P'!ID144,'ACORN station A-P'!IG144,'ACORN station A-P'!IJ144,'ACORN station A-P'!IM144,'ACORN station A-P'!IP144,'ACORN station A-P'!IS144,D144,G144,M144,S144,V144,Y144,AB144,SUM(AE144,AK144,AN144,AQ144,AT144,AZ144,BC144,BF144,BI144,BL144,BO144,BR144,BU144,BX144,CA144,CD144,CG144))))</f>
        <v>2186.931622846232</v>
      </c>
      <c r="CM144" s="94"/>
      <c r="CN144" s="95">
        <f>CJ144/DG144</f>
        <v>41.47871048976224</v>
      </c>
      <c r="CO144" s="95">
        <f>CK144/DH144</f>
        <v>41.36667428473588</v>
      </c>
      <c r="CP144" s="95">
        <f>CL144/DI144</f>
        <v>41.26286080841947</v>
      </c>
      <c r="CQ144" s="24"/>
      <c r="CR144" s="24">
        <f>SUM('ACORN station A-P'!B144,'ACORN station A-P'!E144,'ACORN station A-P'!H144,'ACORN station A-P'!K144,'ACORN station A-P'!N144,'ACORN station A-P'!Q144,'ACORN station A-P'!T144,'ACORN station A-P'!W144,'ACORN station A-P'!Z144,'ACORN station A-P'!AC144,'ACORN station A-P'!AF144,'ACORN station A-P'!AI144,'ACORN station A-P'!AL144,'ACORN station A-P'!AO144,'ACORN station A-P'!AR144,'ACORN station A-P'!AU144,'ACORN station A-P'!AX144,'ACORN station A-P'!BA144,'ACORN station A-P'!BD144,'ACORN station A-P'!BG144,'ACORN station A-P'!BJ144,'ACORN station A-P'!BM144,'ACORN station A-P'!BP144,'ACORN station A-P'!BS144,'ACORN station A-P'!BV144,'ACORN station A-P'!BY144,'ACORN station A-P'!CB144,'ACORN station A-P'!CE144,'ACORN station A-P'!CH144,SUM('ACORN station A-P'!CK144,'ACORN station A-P'!CN144,'ACORN station A-P'!CQ144,'ACORN station A-P'!CT144,'ACORN station A-P'!CW144,'ACORN station A-P'!CZ144,'ACORN station A-P'!DC144,'ACORN station A-P'!DF144,'ACORN station A-P'!DI144,'ACORN station A-P'!DL144,'ACORN station A-P'!DO144,'ACORN station A-P'!DR144,'ACORN station A-P'!DU144,'ACORN station A-P'!DX144,'ACORN station A-P'!EA144,'ACORN station A-P'!ED144,'ACORN station A-P'!EG144,'ACORN station A-P'!EJ144,'ACORN station A-P'!EM144,'ACORN station A-P'!EP144,'ACORN station A-P'!ES144,'ACORN station A-P'!EV144,'ACORN station A-P'!EY144,'ACORN station A-P'!FB144,'ACORN station A-P'!FE144,'ACORN station A-P'!FH144,'ACORN station A-P'!FK144,'ACORN station A-P'!FN144,'ACORN station A-P'!FQ144,SUM('ACORN station A-P'!FT144,'ACORN station A-P'!FW144,'ACORN station A-P'!FZ144,'ACORN station A-P'!GC144,'ACORN station A-P'!GF144,'ACORN station A-P'!GI144,'ACORN station A-P'!GL144,'ACORN station A-P'!GO144,'ACORN station A-P'!GR144,'ACORN station A-P'!GU144,'ACORN station A-P'!GX144,'ACORN station A-P'!HA144,'ACORN station A-P'!HD144,'ACORN station A-P'!HG144,'ACORN station A-P'!HJ144,'ACORN station A-P'!HM144,'ACORN station A-P'!HP144,'ACORN station A-P'!HS144,'ACORN station A-P'!HV144,'ACORN station A-P'!HY144,'ACORN station A-P'!IB144,'ACORN station A-P'!IE144,'ACORN station A-P'!IH144,'ACORN station A-P'!IK144,'ACORN station A-P'!IN144,'ACORN station A-P'!IQ144,B144,E144,H144,SUM(K144,N144,Q144,T144,W144,Z144,AC144,AF144,AI144,AL144,AO144,AR144,AU144,AX144,BA144,BD144,BG144,BJ144,BM144,BP144,BS144,BV144,BY144,CB144,CE144))))</f>
        <v>2280.767945467636</v>
      </c>
      <c r="CS144" s="24">
        <f>SUM('ACORN station A-P'!C144,'ACORN station A-P'!F144,'ACORN station A-P'!I144,'ACORN station A-P'!L144,'ACORN station A-P'!O144,'ACORN station A-P'!R144,'ACORN station A-P'!U144,'ACORN station A-P'!X144,'ACORN station A-P'!AA144,'ACORN station A-P'!AD144,'ACORN station A-P'!AG144,'ACORN station A-P'!AJ144,'ACORN station A-P'!AM144,'ACORN station A-P'!AP144,'ACORN station A-P'!AS144,'ACORN station A-P'!AV144,'ACORN station A-P'!AY144,'ACORN station A-P'!BB144,'ACORN station A-P'!BE144,'ACORN station A-P'!BH144,'ACORN station A-P'!BK144,'ACORN station A-P'!BN144,'ACORN station A-P'!BQ144,'ACORN station A-P'!BT144,'ACORN station A-P'!BW144,'ACORN station A-P'!BZ144,'ACORN station A-P'!CC144,'ACORN station A-P'!CF144,'ACORN station A-P'!CI144,SUM('ACORN station A-P'!CL144,'ACORN station A-P'!CO144,'ACORN station A-P'!CR144,'ACORN station A-P'!CU144,'ACORN station A-P'!CX144,'ACORN station A-P'!DA144,'ACORN station A-P'!DD144,'ACORN station A-P'!DG144,'ACORN station A-P'!DJ144,'ACORN station A-P'!DM144,'ACORN station A-P'!DP144,'ACORN station A-P'!DS144,'ACORN station A-P'!DV144,'ACORN station A-P'!DY144,'ACORN station A-P'!EB144,'ACORN station A-P'!EE144,'ACORN station A-P'!EH144,'ACORN station A-P'!EK144,'ACORN station A-P'!EN144,'ACORN station A-P'!EQ144,'ACORN station A-P'!ET144,'ACORN station A-P'!EW144,'ACORN station A-P'!EZ144,'ACORN station A-P'!FC144,'ACORN station A-P'!FF144,'ACORN station A-P'!FI144,'ACORN station A-P'!FL144,'ACORN station A-P'!FO144,'ACORN station A-P'!FR144,SUM('ACORN station A-P'!FU144,'ACORN station A-P'!FX144,'ACORN station A-P'!GA144,'ACORN station A-P'!GD144,'ACORN station A-P'!GG144,'ACORN station A-P'!GJ144,'ACORN station A-P'!GM144,'ACORN station A-P'!GP144,'ACORN station A-P'!GS144,'ACORN station A-P'!GV144,'ACORN station A-P'!GY144,'ACORN station A-P'!HB144,'ACORN station A-P'!HE144,'ACORN station A-P'!HH144,'ACORN station A-P'!HK144,'ACORN station A-P'!HN144,'ACORN station A-P'!HQ144,'ACORN station A-P'!HT144,'ACORN station A-P'!HW144,'ACORN station A-P'!HZ144,'ACORN station A-P'!IC144,'ACORN station A-P'!IF144,'ACORN station A-P'!II144,'ACORN station A-P'!IL144,'ACORN station A-P'!IO144,'ACORN station A-P'!IR144,C144,F144,I144,SUM(L144,O144,R144,U144,X144,AA144,AD144,AG144,AJ144,AM144,AP144,AS144,AV144,AY144,BB144,BE144,BH144,BK144,BN144,BQ144,BT144,BW144,BZ144,CC144,CF144))))</f>
        <v>2276.683737091002</v>
      </c>
      <c r="CT144" s="24">
        <f>SUM('ACORN station A-P'!D144,'ACORN station A-P'!G144,'ACORN station A-P'!J144,'ACORN station A-P'!M144,'ACORN station A-P'!P144,'ACORN station A-P'!S144,'ACORN station A-P'!V144,'ACORN station A-P'!Y144,'ACORN station A-P'!AB144,'ACORN station A-P'!AE144,'ACORN station A-P'!AH144,'ACORN station A-P'!AK144,'ACORN station A-P'!AN144,'ACORN station A-P'!AQ144,'ACORN station A-P'!AT144,'ACORN station A-P'!AW144,'ACORN station A-P'!AZ144,'ACORN station A-P'!BC144,'ACORN station A-P'!BF144,'ACORN station A-P'!BI144,'ACORN station A-P'!BL144,'ACORN station A-P'!BO144,'ACORN station A-P'!BR144,'ACORN station A-P'!BU144,'ACORN station A-P'!BX144,'ACORN station A-P'!CA144,'ACORN station A-P'!CD144,'ACORN station A-P'!CG144,'ACORN station A-P'!CJ144,SUM('ACORN station A-P'!CM144,'ACORN station A-P'!CP144,'ACORN station A-P'!CS144,'ACORN station A-P'!CV144,'ACORN station A-P'!CY144,'ACORN station A-P'!DB144,'ACORN station A-P'!DE144,'ACORN station A-P'!DH144,'ACORN station A-P'!DK144,'ACORN station A-P'!DN144,'ACORN station A-P'!DQ144,'ACORN station A-P'!DT144,'ACORN station A-P'!DW144,'ACORN station A-P'!DZ144,'ACORN station A-P'!EC144,'ACORN station A-P'!EF144,'ACORN station A-P'!EI144,'ACORN station A-P'!EL144,'ACORN station A-P'!EO144,'ACORN station A-P'!ER144,'ACORN station A-P'!EU144,'ACORN station A-P'!EX144,'ACORN station A-P'!FA144,'ACORN station A-P'!FD144,'ACORN station A-P'!FG144,'ACORN station A-P'!FJ144,'ACORN station A-P'!FM144,'ACORN station A-P'!FP144,'ACORN station A-P'!FS144,SUM('ACORN station A-P'!FV144,'ACORN station A-P'!FY144,'ACORN station A-P'!GB144,'ACORN station A-P'!GE144,'ACORN station A-P'!GH144,'ACORN station A-P'!GK144,'ACORN station A-P'!GN144,'ACORN station A-P'!GQ144,'ACORN station A-P'!GT144,'ACORN station A-P'!GW144,'ACORN station A-P'!GZ144,'ACORN station A-P'!HC144,'ACORN station A-P'!HF144,'ACORN station A-P'!HI144,'ACORN station A-P'!HL144,'ACORN station A-P'!HO144,'ACORN station A-P'!HR144,'ACORN station A-P'!HU144,'ACORN station A-P'!HX144,'ACORN station A-P'!IA144,'ACORN station A-P'!ID144,'ACORN station A-P'!IG144,'ACORN station A-P'!IJ144,'ACORN station A-P'!IM144,'ACORN station A-P'!IP144,'ACORN station A-P'!IS144,D144,G144,J144,SUM(M144,P144,S144,V144,Y144,AB144,AE144,AH144,AK144,AN144,AQ144,AT144,AW144,AZ144,BC144,BF144,BI144,BL144,BO144,BR144,BU144,BX144,CA144,CD144,CG144))))</f>
        <v>2310.081622846232</v>
      </c>
      <c r="CU144" s="24"/>
      <c r="CV144" s="95">
        <f>CR144/DJ144</f>
        <v>41.46850809941157</v>
      </c>
      <c r="CW144" s="95">
        <f>CS144/DK144</f>
        <v>41.39424976529094</v>
      </c>
      <c r="CX144" s="95">
        <f>CT144/DL144</f>
        <v>41.25145755082557</v>
      </c>
      <c r="CY144" s="24"/>
      <c r="CZ144" s="24">
        <f>SUM('ACORN station A-P'!B144,'ACORN station A-P'!E144,'ACORN station A-P'!H144,'ACORN station A-P'!Q144,'ACORN station A-P'!W144,'ACORN station A-P'!Z144,'ACORN station A-P'!AC144,'ACORN station A-P'!AI144,'ACORN station A-P'!AL144,'ACORN station A-P'!AO144,'ACORN station A-P'!AX144,'ACORN station A-P'!BM144,'ACORN station A-P'!BP144,'ACORN station A-P'!BS144,'ACORN station A-P'!BV144,'ACORN station A-P'!CB144,'ACORN station A-P'!CE144,'ACORN station A-P'!CH144,'ACORN station A-P'!CT144,'ACORN station A-P'!CW144,'ACORN station A-P'!DF144,'ACORN station A-P'!DC144,'ACORN station A-P'!DO144,'ACORN station A-P'!DR144,'ACORN station A-P'!DU144,'ACORN station A-P'!DX144,'ACORN station A-P'!EJ144,'ACORN station A-P'!ES144,'ACORN station A-P'!EV144,SUM('ACORN station A-P'!FB144,'ACORN station A-P'!FE144,'ACORN station A-P'!FK144,'ACORN station A-P'!FT144,'ACORN station A-P'!FW144,'ACORN station A-P'!FZ144,'ACORN station A-P'!GC144,'ACORN station A-P'!GF144,'ACORN station A-P'!GL144,'ACORN station A-P'!GR144,'ACORN station A-P'!GU144,'ACORN station A-P'!HA144,'ACORN station A-P'!HD144,'ACORN station A-P'!HG144,'ACORN station A-P'!HM144,'ACORN station A-P'!IB144,'ACORN station A-P'!IE144,'ACORN station A-P'!IN144,'ACORN station A-P'!IQ144,E144,K144,T144,Z144,AF144,AL144,AR144,BA144,BD144,BG144,SUM(BS144,CE144)))</f>
        <v>1576.684041451484</v>
      </c>
      <c r="DA144" s="24">
        <f>SUM('ACORN station A-P'!C144,'ACORN station A-P'!F144,'ACORN station A-P'!I144,'ACORN station A-P'!R144,'ACORN station A-P'!X144,'ACORN station A-P'!AA144,'ACORN station A-P'!AD144,'ACORN station A-P'!AJ144,'ACORN station A-P'!AM144,'ACORN station A-P'!AP144,'ACORN station A-P'!AY144,'ACORN station A-P'!BN144,'ACORN station A-P'!BQ144,'ACORN station A-P'!BT144,'ACORN station A-P'!BW144,'ACORN station A-P'!CC144,'ACORN station A-P'!CF144,'ACORN station A-P'!CI144,'ACORN station A-P'!CU144,'ACORN station A-P'!CX144,'ACORN station A-P'!DG144,'ACORN station A-P'!DD144,'ACORN station A-P'!DP144,'ACORN station A-P'!DS144,'ACORN station A-P'!DV144,'ACORN station A-P'!DY144,'ACORN station A-P'!EK144,'ACORN station A-P'!ET144,'ACORN station A-P'!EW144,SUM('ACORN station A-P'!FC144,'ACORN station A-P'!FF144,'ACORN station A-P'!FL144,'ACORN station A-P'!FU144,'ACORN station A-P'!FX144,'ACORN station A-P'!GA144,'ACORN station A-P'!GD144,'ACORN station A-P'!GG144,'ACORN station A-P'!GM144,'ACORN station A-P'!GS144,'ACORN station A-P'!GV144,'ACORN station A-P'!HB144,'ACORN station A-P'!HE144,'ACORN station A-P'!HH144,'ACORN station A-P'!HN144,'ACORN station A-P'!IC144,'ACORN station A-P'!IF144,'ACORN station A-P'!IO144,'ACORN station A-P'!IR144,F144,L144,U144,AA144,AG144,AM144,AS144,BB144,BE144,BH144,SUM(BT144,CF144)))</f>
        <v>1613.980584132849</v>
      </c>
      <c r="DB144" s="24">
        <f>SUM('ACORN station A-P'!D144,'ACORN station A-P'!G144,'ACORN station A-P'!J144,'ACORN station A-P'!S144,'ACORN station A-P'!Y144,'ACORN station A-P'!AB144,'ACORN station A-P'!AE144,'ACORN station A-P'!AK144,'ACORN station A-P'!AN144,'ACORN station A-P'!AQ144,'ACORN station A-P'!AZ144,'ACORN station A-P'!BO144,'ACORN station A-P'!BR144,'ACORN station A-P'!BU144,'ACORN station A-P'!BX144,'ACORN station A-P'!CD144,'ACORN station A-P'!CG144,'ACORN station A-P'!CJ144,'ACORN station A-P'!CV144,'ACORN station A-P'!CY144,'ACORN station A-P'!DH144,'ACORN station A-P'!DE144,'ACORN station A-P'!DQ144,'ACORN station A-P'!DT144,'ACORN station A-P'!DW144,'ACORN station A-P'!DZ144,'ACORN station A-P'!EL144,'ACORN station A-P'!EU144,'ACORN station A-P'!EX144,SUM('ACORN station A-P'!FD144,'ACORN station A-P'!FG144,'ACORN station A-P'!FM144,'ACORN station A-P'!FV144,'ACORN station A-P'!FY144,'ACORN station A-P'!GB144,'ACORN station A-P'!GE144,'ACORN station A-P'!GH144,'ACORN station A-P'!GN144,'ACORN station A-P'!GT144,'ACORN station A-P'!GW144,'ACORN station A-P'!HC144,'ACORN station A-P'!HF144,'ACORN station A-P'!HI144,'ACORN station A-P'!HO144,'ACORN station A-P'!ID144,'ACORN station A-P'!IG144,'ACORN station A-P'!IP144,'ACORN station A-P'!IS144,G144,M144,V144,AB144,AH144,AN144,AT144,BC144,BF144,BI144,SUM(BU144,CG144)))</f>
        <v>1649.100629256488</v>
      </c>
      <c r="DC144" s="24"/>
      <c r="DD144" s="95">
        <f>CZ144/DM144</f>
        <v>41.49168530135485</v>
      </c>
      <c r="DE144" s="95">
        <f>DA144/DN144</f>
        <v>41.38411754186792</v>
      </c>
      <c r="DF144" s="95">
        <f>DB144/DO144</f>
        <v>41.22751573141219</v>
      </c>
      <c r="DG144" s="44">
        <f>SUM(COUNT('ACORN station A-P'!E144,'ACORN station A-P'!H144,'ACORN station A-P'!K144,'ACORN station A-P'!N144,'ACORN station A-P'!Q144,'ACORN station A-P'!T144,'ACORN station A-P'!W144,'ACORN station A-P'!Z144,'ACORN station A-P'!AC144,'ACORN station A-P'!AF144,'ACORN station A-P'!AI144,'ACORN station A-P'!AL144,'ACORN station A-P'!AO144,'ACORN station A-P'!AR144,'ACORN station A-P'!AU144,'ACORN station A-P'!AX144,'ACORN station A-P'!BA144,'ACORN station A-P'!BD144,'ACORN station A-P'!BG144,'ACORN station A-P'!BJ144,'ACORN station A-P'!BM144,'ACORN station A-P'!BP144,'ACORN station A-P'!BS144,'ACORN station A-P'!BV144,'ACORN station A-P'!BY144,'ACORN station A-P'!CB144,'ACORN station A-P'!CE144,'ACORN station A-P'!CH144,'ACORN station A-P'!CK144,'ACORN station A-P'!CN144),COUNT('ACORN station A-P'!CQ144,'ACORN station A-P'!CT144,'ACORN station A-P'!CW144,'ACORN station A-P'!CZ144,'ACORN station A-P'!DC144,'ACORN station A-P'!DF144,'ACORN station A-P'!DI144,'ACORN station A-P'!DL144,'ACORN station A-P'!DO144,'ACORN station A-P'!DR144,'ACORN station A-P'!DU144,'ACORN station A-P'!DX144,'ACORN station A-P'!EA144,'ACORN station A-P'!ED144,'ACORN station A-P'!EG144,'ACORN station A-P'!EJ144,'ACORN station A-P'!EP144,'ACORN station A-P'!ES144,'ACORN station A-P'!EV144,'ACORN station A-P'!EY144,'ACORN station A-P'!FB144,'ACORN station A-P'!FE144,'ACORN station A-P'!FH144,'ACORN station A-P'!FK144,'ACORN station A-P'!FQ144,'ACORN station A-P'!FT144,'ACORN station A-P'!FW144,'ACORN station A-P'!FZ144,'ACORN station A-P'!GC144,'ACORN station A-P'!GF144),COUNT('ACORN station A-P'!GI144,'ACORN station A-P'!GO144,'ACORN station A-P'!GR144,'ACORN station A-P'!GU144,'ACORN station A-P'!GX144,'ACORN station A-P'!HA144,'ACORN station A-P'!HD144,'ACORN station A-P'!HG144,'ACORN station A-P'!HJ144,'ACORN station A-P'!HM144,'ACORN station A-P'!HP144,'ACORN station A-P'!HS144,'ACORN station A-P'!HV144,'ACORN station A-P'!HY144,'ACORN station A-P'!IB144,'ACORN station A-P'!IE144,'ACORN station A-P'!IH144,'ACORN station A-P'!IK144,'ACORN station A-P'!IN144,'ACORN station A-P'!IQ144,B144,E144,K144,Q144,T144,W144,Z144,AC144,AI144,AL144),COUNT(AO144,AR144,AX144,BA144,BD144,BG144,BJ144,BM144,BP144,BS144,BV144,BY144,CB144,CE144))</f>
        <v>52</v>
      </c>
      <c r="DH144" s="44">
        <f>SUM(COUNT('ACORN station A-P'!F144,'ACORN station A-P'!I144,'ACORN station A-P'!L144,'ACORN station A-P'!O144,'ACORN station A-P'!R144,'ACORN station A-P'!U144,'ACORN station A-P'!X144,'ACORN station A-P'!AA144,'ACORN station A-P'!AD144,'ACORN station A-P'!AG144,'ACORN station A-P'!AJ144,'ACORN station A-P'!AM144,'ACORN station A-P'!AP144,'ACORN station A-P'!AS144,'ACORN station A-P'!AV144,'ACORN station A-P'!AY144,'ACORN station A-P'!BB144,'ACORN station A-P'!BE144,'ACORN station A-P'!BH144,'ACORN station A-P'!BK144,'ACORN station A-P'!BN144,'ACORN station A-P'!BQ144,'ACORN station A-P'!BT144,'ACORN station A-P'!BW144,'ACORN station A-P'!BZ144,'ACORN station A-P'!CC144,'ACORN station A-P'!CF144,'ACORN station A-P'!CI144,'ACORN station A-P'!CL144,'ACORN station A-P'!CO144),COUNT('ACORN station A-P'!CR144,'ACORN station A-P'!CU144,'ACORN station A-P'!CX144,'ACORN station A-P'!DA144,'ACORN station A-P'!DD144,'ACORN station A-P'!DG144,'ACORN station A-P'!DJ144,'ACORN station A-P'!DM144,'ACORN station A-P'!DP144,'ACORN station A-P'!DS144,'ACORN station A-P'!DV144,'ACORN station A-P'!DY144,'ACORN station A-P'!EB144,'ACORN station A-P'!EE144,'ACORN station A-P'!EH144,'ACORN station A-P'!EK144,'ACORN station A-P'!EQ144,'ACORN station A-P'!ET144,'ACORN station A-P'!EW144,'ACORN station A-P'!EZ144,'ACORN station A-P'!FC144,'ACORN station A-P'!FF144,'ACORN station A-P'!FI144,'ACORN station A-P'!FL144,'ACORN station A-P'!FR144,'ACORN station A-P'!FU144,'ACORN station A-P'!FX144,'ACORN station A-P'!GA144,'ACORN station A-P'!GD144,'ACORN station A-P'!GG144),COUNT('ACORN station A-P'!GJ144,'ACORN station A-P'!GP144,'ACORN station A-P'!GS144,'ACORN station A-P'!GV144,'ACORN station A-P'!GY144,'ACORN station A-P'!HB144,'ACORN station A-P'!HE144,'ACORN station A-P'!HH144,'ACORN station A-P'!HK144,'ACORN station A-P'!HN144,'ACORN station A-P'!HQ144,'ACORN station A-P'!HT144,'ACORN station A-P'!HW144,'ACORN station A-P'!HZ144,'ACORN station A-P'!IC144,'ACORN station A-P'!IF144,'ACORN station A-P'!II144,'ACORN station A-P'!IL144,'ACORN station A-P'!IO144,'ACORN station A-P'!IR144,C144,F144,L144,R144,U144,X144,AA144,AD144,AJ144,AM144),COUNT(AP144,AS144,AY144,BB144,BE144,BH144,BK144,BN144,BQ144,BT144,BW144,BZ144,CC144,CF144))</f>
        <v>53</v>
      </c>
      <c r="DI144" s="44">
        <f>SUM(COUNT('ACORN station A-P'!G144,'ACORN station A-P'!J144,'ACORN station A-P'!M144,'ACORN station A-P'!P144,'ACORN station A-P'!S144,'ACORN station A-P'!V144,'ACORN station A-P'!Y144,'ACORN station A-P'!AB144,'ACORN station A-P'!AE144,'ACORN station A-P'!AH144,'ACORN station A-P'!AK144,'ACORN station A-P'!AN144,'ACORN station A-P'!AQ144,'ACORN station A-P'!AT144,'ACORN station A-P'!AW144,'ACORN station A-P'!AZ144,'ACORN station A-P'!BC144,'ACORN station A-P'!BF144,'ACORN station A-P'!BI144,'ACORN station A-P'!BL144,'ACORN station A-P'!BO144,'ACORN station A-P'!BR144,'ACORN station A-P'!BU144,'ACORN station A-P'!BX144,'ACORN station A-P'!CA144,'ACORN station A-P'!CD144,'ACORN station A-P'!CG144,'ACORN station A-P'!CJ144,'ACORN station A-P'!CM144,'ACORN station A-P'!CP144),COUNT('ACORN station A-P'!CS144,'ACORN station A-P'!CV144,'ACORN station A-P'!CY144,'ACORN station A-P'!DB144,'ACORN station A-P'!DE144,'ACORN station A-P'!DH144,'ACORN station A-P'!DK144,'ACORN station A-P'!DN144,'ACORN station A-P'!DQ144,'ACORN station A-P'!DT144,'ACORN station A-P'!DW144,'ACORN station A-P'!DZ144,'ACORN station A-P'!EC144,'ACORN station A-P'!EF144,'ACORN station A-P'!EI144,'ACORN station A-P'!EL144,'ACORN station A-P'!ER144,'ACORN station A-P'!EU144,'ACORN station A-P'!EX144,'ACORN station A-P'!FA144,'ACORN station A-P'!FD144,'ACORN station A-P'!FG144,'ACORN station A-P'!FJ144,'ACORN station A-P'!FM144,'ACORN station A-P'!FS144,'ACORN station A-P'!FV144,'ACORN station A-P'!FY144,'ACORN station A-P'!GB144,'ACORN station A-P'!GE144,'ACORN station A-P'!GH144),COUNT('ACORN station A-P'!GK144,'ACORN station A-P'!GQ144,'ACORN station A-P'!GT144,'ACORN station A-P'!GW144,'ACORN station A-P'!GZ144,'ACORN station A-P'!HC144,'ACORN station A-P'!HF144,'ACORN station A-P'!HI144,'ACORN station A-P'!HL144,'ACORN station A-P'!HO144,'ACORN station A-P'!HR144,'ACORN station A-P'!HU144,'ACORN station A-P'!HX144,'ACORN station A-P'!IA144,'ACORN station A-P'!ID144,'ACORN station A-P'!IG144,'ACORN station A-P'!IJ144,'ACORN station A-P'!IM144,'ACORN station A-P'!IP144,'ACORN station A-P'!IS144,D144,G144,M144,S144,V144,Y144,AB144,AE144,AK144,AN144),COUNT(AQ144,AT144,AZ144,BC144,BF144,BI144,BL144,BO144,BR144,BU144,BX144,CA144,CD144,CG144))</f>
        <v>53</v>
      </c>
      <c r="DJ144" s="44">
        <f>SUM(COUNT('ACORN station A-P'!B144,'ACORN station A-P'!E144,'ACORN station A-P'!H144,'ACORN station A-P'!K144,'ACORN station A-P'!N144,'ACORN station A-P'!Q144,'ACORN station A-P'!T144,'ACORN station A-P'!W144,'ACORN station A-P'!Z144,'ACORN station A-P'!AC144,'ACORN station A-P'!AF144,'ACORN station A-P'!AI144,'ACORN station A-P'!AL144,'ACORN station A-P'!AO144,'ACORN station A-P'!AR144,'ACORN station A-P'!AU144,'ACORN station A-P'!AX144,'ACORN station A-P'!BA144,'ACORN station A-P'!BD144,'ACORN station A-P'!BG144,'ACORN station A-P'!BJ144,'ACORN station A-P'!BM144,'ACORN station A-P'!BP144,'ACORN station A-P'!BS144,'ACORN station A-P'!BV144,'ACORN station A-P'!BY144,'ACORN station A-P'!CB144,'ACORN station A-P'!CE144,'ACORN station A-P'!CH144,'ACORN station A-P'!CK144),COUNT('ACORN station A-P'!CN144,'ACORN station A-P'!CQ144,'ACORN station A-P'!CT144,'ACORN station A-P'!CW144,'ACORN station A-P'!CZ144,'ACORN station A-P'!DC144,'ACORN station A-P'!DF144,'ACORN station A-P'!DI144,'ACORN station A-P'!DL144,'ACORN station A-P'!DO144,'ACORN station A-P'!DR144,'ACORN station A-P'!DU144,'ACORN station A-P'!DX144,'ACORN station A-P'!EA144,'ACORN station A-P'!ED144,'ACORN station A-P'!EG144,'ACORN station A-P'!EJ144,'ACORN station A-P'!EM144,'ACORN station A-P'!EP144,'ACORN station A-P'!ES144,'ACORN station A-P'!EV144,'ACORN station A-P'!EY144,'ACORN station A-P'!FB144,'ACORN station A-P'!FE144,'ACORN station A-P'!FH144,'ACORN station A-P'!FK144,'ACORN station A-P'!FN144,'ACORN station A-P'!FQ144,'ACORN station A-P'!FT144,'ACORN station A-P'!FW144),COUNT('ACORN station A-P'!FZ144,'ACORN station A-P'!GC144,'ACORN station A-P'!GF144,'ACORN station A-P'!GI144,'ACORN station A-P'!GL144,'ACORN station A-P'!GO144,'ACORN station A-P'!GR144,'ACORN station A-P'!GU144,'ACORN station A-P'!GX144,'ACORN station A-P'!HA144,'ACORN station A-P'!HD144,'ACORN station A-P'!HG144,'ACORN station A-P'!HJ144,'ACORN station A-P'!HM144,'ACORN station A-P'!HP144,'ACORN station A-P'!HS144,'ACORN station A-P'!HV144,'ACORN station A-P'!HY144,'ACORN station A-P'!IB144,'ACORN station A-P'!IE144,'ACORN station A-P'!IH144,'ACORN station A-P'!IK144,'ACORN station A-P'!IN144,'ACORN station A-P'!IQ144,B144,E144,H144,K144,N144,Q144),COUNT(T144,W144,Z144,AC144,AF144,AI144,AL144,AO144,AR144,AU144,AX144,BA144,BD144,BG144,BJ144,BM144,BP144,BS144,BV144,BY144,CB144,CE144))</f>
        <v>55</v>
      </c>
      <c r="DK144" s="44">
        <f>SUM(COUNT('ACORN station A-P'!C144,'ACORN station A-P'!F144,'ACORN station A-P'!I144,'ACORN station A-P'!L144,'ACORN station A-P'!O144,'ACORN station A-P'!R144,'ACORN station A-P'!U144,'ACORN station A-P'!X144,'ACORN station A-P'!AA144,'ACORN station A-P'!AD144,'ACORN station A-P'!AG144,'ACORN station A-P'!AJ144,'ACORN station A-P'!AM144,'ACORN station A-P'!AP144,'ACORN station A-P'!AS144,'ACORN station A-P'!AV144,'ACORN station A-P'!AY144,'ACORN station A-P'!BB144,'ACORN station A-P'!BE144,'ACORN station A-P'!BH144,'ACORN station A-P'!BK144,'ACORN station A-P'!BN144,'ACORN station A-P'!BQ144,'ACORN station A-P'!BT144,'ACORN station A-P'!BW144,'ACORN station A-P'!BZ144,'ACORN station A-P'!CC144,'ACORN station A-P'!CF144,'ACORN station A-P'!CI144,'ACORN station A-P'!CL144),COUNT('ACORN station A-P'!CO144,'ACORN station A-P'!CR144,'ACORN station A-P'!CU144,'ACORN station A-P'!CX144,'ACORN station A-P'!DA144,'ACORN station A-P'!DD144,'ACORN station A-P'!DG144,'ACORN station A-P'!DJ144,'ACORN station A-P'!DM144,'ACORN station A-P'!DP144,'ACORN station A-P'!DS144,'ACORN station A-P'!DV144,'ACORN station A-P'!DY144,'ACORN station A-P'!EB144,'ACORN station A-P'!EE144,'ACORN station A-P'!EH144,'ACORN station A-P'!EK144,'ACORN station A-P'!EN144,'ACORN station A-P'!EQ144,'ACORN station A-P'!ET144,'ACORN station A-P'!EW144,'ACORN station A-P'!EZ144,'ACORN station A-P'!FC144,'ACORN station A-P'!FF144,'ACORN station A-P'!FI144,'ACORN station A-P'!FL144,'ACORN station A-P'!FO144,'ACORN station A-P'!FR144,'ACORN station A-P'!FU144,'ACORN station A-P'!FX144),COUNT('ACORN station A-P'!GA144,'ACORN station A-P'!GD144,'ACORN station A-P'!GG144,'ACORN station A-P'!GJ144,'ACORN station A-P'!GM144,'ACORN station A-P'!GP144,'ACORN station A-P'!GS144,'ACORN station A-P'!GV144,'ACORN station A-P'!GY144,'ACORN station A-P'!HB144,'ACORN station A-P'!HE144,'ACORN station A-P'!HH144,'ACORN station A-P'!HK144,'ACORN station A-P'!HN144,'ACORN station A-P'!HQ144,'ACORN station A-P'!HT144,'ACORN station A-P'!HW144,'ACORN station A-P'!HZ144,'ACORN station A-P'!IC144,'ACORN station A-P'!IF144,'ACORN station A-P'!II144,'ACORN station A-P'!IL144,'ACORN station A-P'!IO144,'ACORN station A-P'!IR144,C144,F144,I144,L144,O144,R144),COUNT(U144,X144,AA144,AD144,AG144,AJ144,AM144,AP144,AS144,AV144,AY144,BB144,BE144,BH144,BK144,BN144,BQ144,BT144,BW144,BZ144,CC144,CF144))</f>
        <v>55</v>
      </c>
      <c r="DL144" s="44">
        <f>SUM(COUNT('ACORN station A-P'!D144,'ACORN station A-P'!G144,'ACORN station A-P'!J144,'ACORN station A-P'!M144,'ACORN station A-P'!P144,'ACORN station A-P'!S144,'ACORN station A-P'!V144,'ACORN station A-P'!Y144,'ACORN station A-P'!AB144,'ACORN station A-P'!AE144,'ACORN station A-P'!AH144,'ACORN station A-P'!AK144,'ACORN station A-P'!AN144,'ACORN station A-P'!AQ144,'ACORN station A-P'!AT144,'ACORN station A-P'!AW144,'ACORN station A-P'!AZ144,'ACORN station A-P'!BC144,'ACORN station A-P'!BF144,'ACORN station A-P'!BI144,'ACORN station A-P'!BL144,'ACORN station A-P'!BO144,'ACORN station A-P'!BR144,'ACORN station A-P'!BU144,'ACORN station A-P'!BX144,'ACORN station A-P'!CA144,'ACORN station A-P'!CD144,'ACORN station A-P'!CG144,'ACORN station A-P'!CJ144,'ACORN station A-P'!CM144),COUNT('ACORN station A-P'!CP144,'ACORN station A-P'!CS144,'ACORN station A-P'!CV144,'ACORN station A-P'!CY144,'ACORN station A-P'!DB144,'ACORN station A-P'!DE144,'ACORN station A-P'!DH144,'ACORN station A-P'!DK144,'ACORN station A-P'!DN144,'ACORN station A-P'!DQ144,'ACORN station A-P'!DT144,'ACORN station A-P'!DW144,'ACORN station A-P'!DZ144,'ACORN station A-P'!EC144,'ACORN station A-P'!EF144,'ACORN station A-P'!EI144,'ACORN station A-P'!EL144,'ACORN station A-P'!EO144,'ACORN station A-P'!ER144,'ACORN station A-P'!EU144,'ACORN station A-P'!EX144,'ACORN station A-P'!FA144,'ACORN station A-P'!FD144,'ACORN station A-P'!FG144,'ACORN station A-P'!FJ144,'ACORN station A-P'!FM144,'ACORN station A-P'!FP144,'ACORN station A-P'!FS144,'ACORN station A-P'!FV144,'ACORN station A-P'!FY144),COUNT('ACORN station A-P'!GB144,'ACORN station A-P'!GE144,'ACORN station A-P'!GH144,'ACORN station A-P'!GK144,'ACORN station A-P'!GN144,'ACORN station A-P'!GQ144,'ACORN station A-P'!GT144,'ACORN station A-P'!GW144,'ACORN station A-P'!GZ144,'ACORN station A-P'!HC144,'ACORN station A-P'!HF144,'ACORN station A-P'!HI144,'ACORN station A-P'!HL144,'ACORN station A-P'!HO144,'ACORN station A-P'!HR144,'ACORN station A-P'!HU144,'ACORN station A-P'!HX144,'ACORN station A-P'!IA144,'ACORN station A-P'!ID144,'ACORN station A-P'!IG144,'ACORN station A-P'!IJ144,'ACORN station A-P'!IM144,'ACORN station A-P'!IP144,'ACORN station A-P'!IS144,D144,G144,J144,M144,P144,S144),COUNT(V144,Y144,AB144,AE144,AH144,AK144,AN144,AQ144,AT144,AW144,AZ144,BC144,BF144,BI144,BL144,BO144,BR144,BU144,BX144,CA144,CD144,CG144))</f>
        <v>56</v>
      </c>
      <c r="DM144" s="44">
        <f>SUM(BS144,CE144)</f>
        <v>38</v>
      </c>
      <c r="DN144" s="44">
        <f>SUM(BT144,CF144)</f>
        <v>39</v>
      </c>
      <c r="DO144" s="44">
        <f>SUM(BU144,CG144)</f>
        <v>40</v>
      </c>
      <c r="DP144" s="93"/>
      <c r="DQ144" s="93"/>
      <c r="DR144" s="44"/>
      <c r="DS144" s="44"/>
      <c r="DT144" s="44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</row>
    <row r="145" ht="22.35" customHeight="1">
      <c r="A145" s="19">
        <v>1943</v>
      </c>
      <c r="B145" s="29"/>
      <c r="C145" s="24"/>
      <c r="D145" s="25"/>
      <c r="E145" s="23">
        <v>41.57096774193548</v>
      </c>
      <c r="F145" s="24">
        <v>42.0121212121212</v>
      </c>
      <c r="G145" s="25">
        <v>41.17142857142856</v>
      </c>
      <c r="H145" s="23">
        <v>40.45</v>
      </c>
      <c r="I145" s="24">
        <v>40.5</v>
      </c>
      <c r="J145" s="25">
        <v>40.75</v>
      </c>
      <c r="K145" s="23"/>
      <c r="L145" s="24"/>
      <c r="M145" s="25"/>
      <c r="N145" s="23"/>
      <c r="O145" s="24"/>
      <c r="P145" s="25"/>
      <c r="Q145" s="23">
        <v>41.48</v>
      </c>
      <c r="R145" s="24">
        <v>41.3</v>
      </c>
      <c r="S145" s="25">
        <v>41.13333333333333</v>
      </c>
      <c r="T145" s="23"/>
      <c r="U145" s="24"/>
      <c r="V145" s="25">
        <v>40.56666666666666</v>
      </c>
      <c r="W145" s="23"/>
      <c r="X145" s="24"/>
      <c r="Y145" s="25"/>
      <c r="Z145" s="23">
        <v>43.03636363636364</v>
      </c>
      <c r="AA145" s="24">
        <v>41.99</v>
      </c>
      <c r="AB145" s="25">
        <v>42.06</v>
      </c>
      <c r="AC145" s="23">
        <v>41.7</v>
      </c>
      <c r="AD145" s="24">
        <v>41.06249999999999</v>
      </c>
      <c r="AE145" s="25">
        <v>41.7</v>
      </c>
      <c r="AF145" s="23"/>
      <c r="AG145" s="24"/>
      <c r="AH145" s="25"/>
      <c r="AI145" s="23">
        <v>42.232</v>
      </c>
      <c r="AJ145" s="24">
        <v>41.86666666666667</v>
      </c>
      <c r="AK145" s="25">
        <v>41.91600000000001</v>
      </c>
      <c r="AL145" s="23">
        <v>40.94</v>
      </c>
      <c r="AM145" s="24">
        <v>40.45714285714286</v>
      </c>
      <c r="AN145" s="25">
        <v>41.14528301886791</v>
      </c>
      <c r="AO145" s="23"/>
      <c r="AP145" s="24"/>
      <c r="AQ145" s="25"/>
      <c r="AR145" s="23">
        <v>41.73684210526316</v>
      </c>
      <c r="AS145" s="24">
        <v>41.26111111111111</v>
      </c>
      <c r="AT145" s="25">
        <v>41.87</v>
      </c>
      <c r="AU145" s="23"/>
      <c r="AV145" s="24"/>
      <c r="AW145" s="25"/>
      <c r="AX145" s="23"/>
      <c r="AY145" s="24"/>
      <c r="AZ145" s="25"/>
      <c r="BA145" s="23">
        <v>41.56666666666667</v>
      </c>
      <c r="BB145" s="24">
        <v>41.3</v>
      </c>
      <c r="BC145" s="25">
        <v>41.525</v>
      </c>
      <c r="BD145" s="23">
        <v>40.54615384615386</v>
      </c>
      <c r="BE145" s="24"/>
      <c r="BF145" s="25">
        <v>40.09999999999999</v>
      </c>
      <c r="BG145" s="23"/>
      <c r="BH145" s="24"/>
      <c r="BI145" s="25"/>
      <c r="BJ145" s="23"/>
      <c r="BK145" s="24"/>
      <c r="BL145" s="25"/>
      <c r="BM145" s="23"/>
      <c r="BN145" s="24"/>
      <c r="BO145" s="25"/>
      <c r="BP145" s="23"/>
      <c r="BQ145" s="24"/>
      <c r="BR145" s="25"/>
      <c r="BS145" s="23"/>
      <c r="BT145" s="24"/>
      <c r="BU145" s="25"/>
      <c r="BV145" s="23"/>
      <c r="BW145" s="24"/>
      <c r="BX145" s="25"/>
      <c r="BY145" s="23"/>
      <c r="BZ145" s="24"/>
      <c r="CA145" s="25"/>
      <c r="CB145" s="23"/>
      <c r="CC145" s="24"/>
      <c r="CD145" s="25"/>
      <c r="CE145" s="23"/>
      <c r="CF145" s="24"/>
      <c r="CG145" s="25"/>
      <c r="CH145" s="92"/>
      <c r="CI145" s="93"/>
      <c r="CJ145" s="24">
        <f>SUM('ACORN station A-P'!E145,'ACORN station A-P'!H145,'ACORN station A-P'!K145,'ACORN station A-P'!N145,'ACORN station A-P'!Q145,'ACORN station A-P'!T145,'ACORN station A-P'!W145,'ACORN station A-P'!Z145,'ACORN station A-P'!AC145,'ACORN station A-P'!AF145,'ACORN station A-P'!AI145,'ACORN station A-P'!AL145,'ACORN station A-P'!AO145,'ACORN station A-P'!AR145,'ACORN station A-P'!AU145,'ACORN station A-P'!AX145,'ACORN station A-P'!BA145,'ACORN station A-P'!BD145,'ACORN station A-P'!BG145,'ACORN station A-P'!BJ145,'ACORN station A-P'!BM145,'ACORN station A-P'!BP145,'ACORN station A-P'!BS145,'ACORN station A-P'!BV145,'ACORN station A-P'!BY145,'ACORN station A-P'!CB145,'ACORN station A-P'!CE145,'ACORN station A-P'!CH145,'ACORN station A-P'!CK145,SUM('ACORN station A-P'!CN145,'ACORN station A-P'!CQ145,'ACORN station A-P'!CT145,'ACORN station A-P'!CW145,'ACORN station A-P'!CZ145,'ACORN station A-P'!DC145,'ACORN station A-P'!DF145,'ACORN station A-P'!DI145,'ACORN station A-P'!DL145,'ACORN station A-P'!DO145,'ACORN station A-P'!DR145,'ACORN station A-P'!DU145,'ACORN station A-P'!DX145,'ACORN station A-P'!EA145,'ACORN station A-P'!ED145,'ACORN station A-P'!EG145,'ACORN station A-P'!EJ145,'ACORN station A-P'!EP145,'ACORN station A-P'!ES145,'ACORN station A-P'!EV145,'ACORN station A-P'!EY145,'ACORN station A-P'!FB145,'ACORN station A-P'!FE145,'ACORN station A-P'!FH145,'ACORN station A-P'!FK145,'ACORN station A-P'!FQ145,'ACORN station A-P'!FT145,'ACORN station A-P'!FW145,'ACORN station A-P'!FZ145,SUM('ACORN station A-P'!GC145,'ACORN station A-P'!GF145,'ACORN station A-P'!GI145,'ACORN station A-P'!GO145,'ACORN station A-P'!GR145,'ACORN station A-P'!GU145,'ACORN station A-P'!GX145,'ACORN station A-P'!HA145,'ACORN station A-P'!HD145,'ACORN station A-P'!HG145,'ACORN station A-P'!HJ145,'ACORN station A-P'!HM145,'ACORN station A-P'!HP145,'ACORN station A-P'!HS145,'ACORN station A-P'!HV145,'ACORN station A-P'!HY145,'ACORN station A-P'!IB145,'ACORN station A-P'!IE145,'ACORN station A-P'!IH145,'ACORN station A-P'!IK145,'ACORN station A-P'!IN145,'ACORN station A-P'!IQ145,B145,E145,K145,Q145,T145,W145,Z145,SUM(AC145,AI145,AL145,AO145,AR145,AX145,BA145,BD145,BG145,BJ145,BM145,BP145,BS145,BV145,BY145,CB145,CE145))))</f>
        <v>1868.425737679687</v>
      </c>
      <c r="CK145" s="24">
        <f>SUM('ACORN station A-P'!F145,'ACORN station A-P'!I145,'ACORN station A-P'!L145,'ACORN station A-P'!O145,'ACORN station A-P'!R145,'ACORN station A-P'!U145,'ACORN station A-P'!X145,'ACORN station A-P'!AA145,'ACORN station A-P'!AD145,'ACORN station A-P'!AG145,'ACORN station A-P'!AJ145,'ACORN station A-P'!AM145,'ACORN station A-P'!AP145,'ACORN station A-P'!AS145,'ACORN station A-P'!AV145,'ACORN station A-P'!AY145,'ACORN station A-P'!BB145,'ACORN station A-P'!BE145,'ACORN station A-P'!BH145,'ACORN station A-P'!BK145,'ACORN station A-P'!BN145,'ACORN station A-P'!BQ145,'ACORN station A-P'!BT145,'ACORN station A-P'!BW145,'ACORN station A-P'!BZ145,'ACORN station A-P'!CC145,'ACORN station A-P'!CF145,'ACORN station A-P'!CI145,'ACORN station A-P'!CL145,SUM('ACORN station A-P'!CO145,'ACORN station A-P'!CR145,'ACORN station A-P'!CU145,'ACORN station A-P'!CX145,'ACORN station A-P'!DA145,'ACORN station A-P'!DD145,'ACORN station A-P'!DG145,'ACORN station A-P'!DJ145,'ACORN station A-P'!DM145,'ACORN station A-P'!DP145,'ACORN station A-P'!DS145,'ACORN station A-P'!DV145,'ACORN station A-P'!DY145,'ACORN station A-P'!EB145,'ACORN station A-P'!EE145,'ACORN station A-P'!EH145,'ACORN station A-P'!EK145,'ACORN station A-P'!EQ145,'ACORN station A-P'!ET145,'ACORN station A-P'!EW145,'ACORN station A-P'!EZ145,'ACORN station A-P'!FC145,'ACORN station A-P'!FF145,'ACORN station A-P'!FI145,'ACORN station A-P'!FL145,'ACORN station A-P'!FR145,'ACORN station A-P'!FU145,'ACORN station A-P'!FX145,'ACORN station A-P'!GA145,SUM('ACORN station A-P'!GD145,'ACORN station A-P'!GG145,'ACORN station A-P'!GJ145,'ACORN station A-P'!GP145,'ACORN station A-P'!GS145,'ACORN station A-P'!GV145,'ACORN station A-P'!GY145,'ACORN station A-P'!HB145,'ACORN station A-P'!HE145,'ACORN station A-P'!HH145,'ACORN station A-P'!HK145,'ACORN station A-P'!HN145,'ACORN station A-P'!HQ145,'ACORN station A-P'!HT145,'ACORN station A-P'!HW145,'ACORN station A-P'!HZ145,'ACORN station A-P'!IC145,'ACORN station A-P'!IF145,'ACORN station A-P'!II145,'ACORN station A-P'!IL145,'ACORN station A-P'!IO145,'ACORN station A-P'!IR145,C145,F145,L145,R145,U145,X145,AA145,SUM(AD145,AJ145,AM145,AP145,AS145,AY145,BB145,BE145,BH145,BK145,BN145,BQ145,BT145,BW145,BZ145,CC145,CF145))))</f>
        <v>1863.044202825969</v>
      </c>
      <c r="CL145" s="24">
        <f>SUM('ACORN station A-P'!G145,'ACORN station A-P'!J145,'ACORN station A-P'!M145,'ACORN station A-P'!P145,'ACORN station A-P'!S145,'ACORN station A-P'!V145,'ACORN station A-P'!Y145,'ACORN station A-P'!AB145,'ACORN station A-P'!AE145,'ACORN station A-P'!AH145,'ACORN station A-P'!AK145,'ACORN station A-P'!AN145,'ACORN station A-P'!AQ145,'ACORN station A-P'!AT145,'ACORN station A-P'!AW145,'ACORN station A-P'!AZ145,'ACORN station A-P'!BC145,'ACORN station A-P'!BF145,'ACORN station A-P'!BI145,'ACORN station A-P'!BL145,'ACORN station A-P'!BO145,'ACORN station A-P'!BR145,'ACORN station A-P'!BU145,'ACORN station A-P'!BX145,'ACORN station A-P'!CA145,'ACORN station A-P'!CD145,'ACORN station A-P'!CG145,'ACORN station A-P'!CJ145,'ACORN station A-P'!CM145,SUM('ACORN station A-P'!CP145,'ACORN station A-P'!CS145,'ACORN station A-P'!CV145,'ACORN station A-P'!CY145,'ACORN station A-P'!DB145,'ACORN station A-P'!DE145,'ACORN station A-P'!DH145,'ACORN station A-P'!DK145,'ACORN station A-P'!DN145,'ACORN station A-P'!DQ145,'ACORN station A-P'!DT145,'ACORN station A-P'!DW145,'ACORN station A-P'!DZ145,'ACORN station A-P'!EC145,'ACORN station A-P'!EF145,'ACORN station A-P'!EI145,'ACORN station A-P'!EL145,'ACORN station A-P'!ER145,'ACORN station A-P'!EU145,'ACORN station A-P'!EX145,'ACORN station A-P'!FA145,'ACORN station A-P'!FD145,'ACORN station A-P'!FG145,'ACORN station A-P'!FJ145,'ACORN station A-P'!FM145,'ACORN station A-P'!FS145,'ACORN station A-P'!FV145,'ACORN station A-P'!FY145,'ACORN station A-P'!GB145,SUM('ACORN station A-P'!GE145,'ACORN station A-P'!GH145,'ACORN station A-P'!GK145,'ACORN station A-P'!GQ145,'ACORN station A-P'!GT145,'ACORN station A-P'!GW145,'ACORN station A-P'!GZ145,'ACORN station A-P'!HC145,'ACORN station A-P'!HF145,'ACORN station A-P'!HI145,'ACORN station A-P'!HL145,'ACORN station A-P'!HO145,'ACORN station A-P'!HR145,'ACORN station A-P'!HU145,'ACORN station A-P'!HX145,'ACORN station A-P'!IA145,'ACORN station A-P'!ID145,'ACORN station A-P'!IG145,'ACORN station A-P'!IJ145,'ACORN station A-P'!IM145,'ACORN station A-P'!IP145,'ACORN station A-P'!IS145,D145,G145,M145,S145,V145,Y145,AB145,SUM(AE145,AK145,AN145,AQ145,AT145,AZ145,BC145,BF145,BI145,BL145,BO145,BR145,BU145,BX145,CA145,CD145,CG145))))</f>
        <v>1900.744815773523</v>
      </c>
      <c r="CM145" s="94"/>
      <c r="CN145" s="95">
        <f>CJ145/DG145</f>
        <v>41.52057194843748</v>
      </c>
      <c r="CO145" s="95">
        <f>CK145/DH145</f>
        <v>41.40098228502153</v>
      </c>
      <c r="CP145" s="95">
        <f>CL145/DI145</f>
        <v>41.32053947333745</v>
      </c>
      <c r="CQ145" s="24"/>
      <c r="CR145" s="24">
        <f>SUM('ACORN station A-P'!B145,'ACORN station A-P'!E145,'ACORN station A-P'!H145,'ACORN station A-P'!K145,'ACORN station A-P'!N145,'ACORN station A-P'!Q145,'ACORN station A-P'!T145,'ACORN station A-P'!W145,'ACORN station A-P'!Z145,'ACORN station A-P'!AC145,'ACORN station A-P'!AF145,'ACORN station A-P'!AI145,'ACORN station A-P'!AL145,'ACORN station A-P'!AO145,'ACORN station A-P'!AR145,'ACORN station A-P'!AU145,'ACORN station A-P'!AX145,'ACORN station A-P'!BA145,'ACORN station A-P'!BD145,'ACORN station A-P'!BG145,'ACORN station A-P'!BJ145,'ACORN station A-P'!BM145,'ACORN station A-P'!BP145,'ACORN station A-P'!BS145,'ACORN station A-P'!BV145,'ACORN station A-P'!BY145,'ACORN station A-P'!CB145,'ACORN station A-P'!CE145,'ACORN station A-P'!CH145,SUM('ACORN station A-P'!CK145,'ACORN station A-P'!CN145,'ACORN station A-P'!CQ145,'ACORN station A-P'!CT145,'ACORN station A-P'!CW145,'ACORN station A-P'!CZ145,'ACORN station A-P'!DC145,'ACORN station A-P'!DF145,'ACORN station A-P'!DI145,'ACORN station A-P'!DL145,'ACORN station A-P'!DO145,'ACORN station A-P'!DR145,'ACORN station A-P'!DU145,'ACORN station A-P'!DX145,'ACORN station A-P'!EA145,'ACORN station A-P'!ED145,'ACORN station A-P'!EG145,'ACORN station A-P'!EJ145,'ACORN station A-P'!EM145,'ACORN station A-P'!EP145,'ACORN station A-P'!ES145,'ACORN station A-P'!EV145,'ACORN station A-P'!EY145,'ACORN station A-P'!FB145,'ACORN station A-P'!FE145,'ACORN station A-P'!FH145,'ACORN station A-P'!FK145,'ACORN station A-P'!FN145,'ACORN station A-P'!FQ145,SUM('ACORN station A-P'!FT145,'ACORN station A-P'!FW145,'ACORN station A-P'!FZ145,'ACORN station A-P'!GC145,'ACORN station A-P'!GF145,'ACORN station A-P'!GI145,'ACORN station A-P'!GL145,'ACORN station A-P'!GO145,'ACORN station A-P'!GR145,'ACORN station A-P'!GU145,'ACORN station A-P'!GX145,'ACORN station A-P'!HA145,'ACORN station A-P'!HD145,'ACORN station A-P'!HG145,'ACORN station A-P'!HJ145,'ACORN station A-P'!HM145,'ACORN station A-P'!HP145,'ACORN station A-P'!HS145,'ACORN station A-P'!HV145,'ACORN station A-P'!HY145,'ACORN station A-P'!IB145,'ACORN station A-P'!IE145,'ACORN station A-P'!IH145,'ACORN station A-P'!IK145,'ACORN station A-P'!IN145,'ACORN station A-P'!IQ145,B145,E145,H145,SUM(K145,N145,Q145,T145,W145,Z145,AC145,AF145,AI145,AL145,AO145,AR145,AU145,AX145,BA145,BD145,BG145,BJ145,BM145,BP145,BS145,BV145,BY145,CB145,CE145))))</f>
        <v>1992.538237679687</v>
      </c>
      <c r="CS145" s="24">
        <f>SUM('ACORN station A-P'!C145,'ACORN station A-P'!F145,'ACORN station A-P'!I145,'ACORN station A-P'!L145,'ACORN station A-P'!O145,'ACORN station A-P'!R145,'ACORN station A-P'!U145,'ACORN station A-P'!X145,'ACORN station A-P'!AA145,'ACORN station A-P'!AD145,'ACORN station A-P'!AG145,'ACORN station A-P'!AJ145,'ACORN station A-P'!AM145,'ACORN station A-P'!AP145,'ACORN station A-P'!AS145,'ACORN station A-P'!AV145,'ACORN station A-P'!AY145,'ACORN station A-P'!BB145,'ACORN station A-P'!BE145,'ACORN station A-P'!BH145,'ACORN station A-P'!BK145,'ACORN station A-P'!BN145,'ACORN station A-P'!BQ145,'ACORN station A-P'!BT145,'ACORN station A-P'!BW145,'ACORN station A-P'!BZ145,'ACORN station A-P'!CC145,'ACORN station A-P'!CF145,'ACORN station A-P'!CI145,SUM('ACORN station A-P'!CL145,'ACORN station A-P'!CO145,'ACORN station A-P'!CR145,'ACORN station A-P'!CU145,'ACORN station A-P'!CX145,'ACORN station A-P'!DA145,'ACORN station A-P'!DD145,'ACORN station A-P'!DG145,'ACORN station A-P'!DJ145,'ACORN station A-P'!DM145,'ACORN station A-P'!DP145,'ACORN station A-P'!DS145,'ACORN station A-P'!DV145,'ACORN station A-P'!DY145,'ACORN station A-P'!EB145,'ACORN station A-P'!EE145,'ACORN station A-P'!EH145,'ACORN station A-P'!EK145,'ACORN station A-P'!EN145,'ACORN station A-P'!EQ145,'ACORN station A-P'!ET145,'ACORN station A-P'!EW145,'ACORN station A-P'!EZ145,'ACORN station A-P'!FC145,'ACORN station A-P'!FF145,'ACORN station A-P'!FI145,'ACORN station A-P'!FL145,'ACORN station A-P'!FO145,'ACORN station A-P'!FR145,SUM('ACORN station A-P'!FU145,'ACORN station A-P'!FX145,'ACORN station A-P'!GA145,'ACORN station A-P'!GD145,'ACORN station A-P'!GG145,'ACORN station A-P'!GJ145,'ACORN station A-P'!GM145,'ACORN station A-P'!GP145,'ACORN station A-P'!GS145,'ACORN station A-P'!GV145,'ACORN station A-P'!GY145,'ACORN station A-P'!HB145,'ACORN station A-P'!HE145,'ACORN station A-P'!HH145,'ACORN station A-P'!HK145,'ACORN station A-P'!HN145,'ACORN station A-P'!HQ145,'ACORN station A-P'!HT145,'ACORN station A-P'!HW145,'ACORN station A-P'!HZ145,'ACORN station A-P'!IC145,'ACORN station A-P'!IF145,'ACORN station A-P'!II145,'ACORN station A-P'!IL145,'ACORN station A-P'!IO145,'ACORN station A-P'!IR145,C145,F145,I145,SUM(L145,O145,R145,U145,X145,AA145,AD145,AG145,AJ145,AM145,AP145,AS145,AV145,AY145,BB145,BE145,BH145,BK145,BN145,BQ145,BT145,BW145,BZ145,CC145,CF145))))</f>
        <v>1986.431702825969</v>
      </c>
      <c r="CT145" s="24">
        <f>SUM('ACORN station A-P'!D145,'ACORN station A-P'!G145,'ACORN station A-P'!J145,'ACORN station A-P'!M145,'ACORN station A-P'!P145,'ACORN station A-P'!S145,'ACORN station A-P'!V145,'ACORN station A-P'!Y145,'ACORN station A-P'!AB145,'ACORN station A-P'!AE145,'ACORN station A-P'!AH145,'ACORN station A-P'!AK145,'ACORN station A-P'!AN145,'ACORN station A-P'!AQ145,'ACORN station A-P'!AT145,'ACORN station A-P'!AW145,'ACORN station A-P'!AZ145,'ACORN station A-P'!BC145,'ACORN station A-P'!BF145,'ACORN station A-P'!BI145,'ACORN station A-P'!BL145,'ACORN station A-P'!BO145,'ACORN station A-P'!BR145,'ACORN station A-P'!BU145,'ACORN station A-P'!BX145,'ACORN station A-P'!CA145,'ACORN station A-P'!CD145,'ACORN station A-P'!CG145,'ACORN station A-P'!CJ145,SUM('ACORN station A-P'!CM145,'ACORN station A-P'!CP145,'ACORN station A-P'!CS145,'ACORN station A-P'!CV145,'ACORN station A-P'!CY145,'ACORN station A-P'!DB145,'ACORN station A-P'!DE145,'ACORN station A-P'!DH145,'ACORN station A-P'!DK145,'ACORN station A-P'!DN145,'ACORN station A-P'!DQ145,'ACORN station A-P'!DT145,'ACORN station A-P'!DW145,'ACORN station A-P'!DZ145,'ACORN station A-P'!EC145,'ACORN station A-P'!EF145,'ACORN station A-P'!EI145,'ACORN station A-P'!EL145,'ACORN station A-P'!EO145,'ACORN station A-P'!ER145,'ACORN station A-P'!EU145,'ACORN station A-P'!EX145,'ACORN station A-P'!FA145,'ACORN station A-P'!FD145,'ACORN station A-P'!FG145,'ACORN station A-P'!FJ145,'ACORN station A-P'!FM145,'ACORN station A-P'!FP145,'ACORN station A-P'!FS145,SUM('ACORN station A-P'!FV145,'ACORN station A-P'!FY145,'ACORN station A-P'!GB145,'ACORN station A-P'!GE145,'ACORN station A-P'!GH145,'ACORN station A-P'!GK145,'ACORN station A-P'!GN145,'ACORN station A-P'!GQ145,'ACORN station A-P'!GT145,'ACORN station A-P'!GW145,'ACORN station A-P'!GZ145,'ACORN station A-P'!HC145,'ACORN station A-P'!HF145,'ACORN station A-P'!HI145,'ACORN station A-P'!HL145,'ACORN station A-P'!HO145,'ACORN station A-P'!HR145,'ACORN station A-P'!HU145,'ACORN station A-P'!HX145,'ACORN station A-P'!IA145,'ACORN station A-P'!ID145,'ACORN station A-P'!IG145,'ACORN station A-P'!IJ145,'ACORN station A-P'!IM145,'ACORN station A-P'!IP145,'ACORN station A-P'!IS145,D145,G145,J145,SUM(M145,P145,S145,V145,Y145,AB145,AE145,AH145,AK145,AN145,AQ145,AT145,AW145,AZ145,BC145,BF145,BI145,BL145,BO145,BR145,BU145,BX145,CA145,CD145,CG145))))</f>
        <v>2024.407315773523</v>
      </c>
      <c r="CU145" s="24"/>
      <c r="CV145" s="95">
        <f>CR145/DJ145</f>
        <v>41.51121328499347</v>
      </c>
      <c r="CW145" s="95">
        <f>CS145/DK145</f>
        <v>41.38399380887435</v>
      </c>
      <c r="CX145" s="95">
        <f>CT145/DL145</f>
        <v>41.31443501578618</v>
      </c>
      <c r="CY145" s="24"/>
      <c r="CZ145" s="24">
        <f>SUM('ACORN station A-P'!B145,'ACORN station A-P'!E145,'ACORN station A-P'!H145,'ACORN station A-P'!Q145,'ACORN station A-P'!W145,'ACORN station A-P'!Z145,'ACORN station A-P'!AC145,'ACORN station A-P'!AI145,'ACORN station A-P'!AL145,'ACORN station A-P'!AO145,'ACORN station A-P'!AX145,'ACORN station A-P'!BM145,'ACORN station A-P'!BP145,'ACORN station A-P'!BS145,'ACORN station A-P'!BV145,'ACORN station A-P'!CB145,'ACORN station A-P'!CE145,'ACORN station A-P'!CH145,'ACORN station A-P'!CT145,'ACORN station A-P'!CW145,'ACORN station A-P'!DF145,'ACORN station A-P'!DC145,'ACORN station A-P'!DO145,'ACORN station A-P'!DR145,'ACORN station A-P'!DU145,'ACORN station A-P'!DX145,'ACORN station A-P'!EJ145,'ACORN station A-P'!ES145,'ACORN station A-P'!EV145,SUM('ACORN station A-P'!FB145,'ACORN station A-P'!FE145,'ACORN station A-P'!FK145,'ACORN station A-P'!FT145,'ACORN station A-P'!FW145,'ACORN station A-P'!FZ145,'ACORN station A-P'!GC145,'ACORN station A-P'!GF145,'ACORN station A-P'!GL145,'ACORN station A-P'!GR145,'ACORN station A-P'!GU145,'ACORN station A-P'!HA145,'ACORN station A-P'!HD145,'ACORN station A-P'!HG145,'ACORN station A-P'!HM145,'ACORN station A-P'!IB145,'ACORN station A-P'!IE145,'ACORN station A-P'!IN145,'ACORN station A-P'!IQ145,E145,K145,T145,Z145,AF145,AL145,AR145,BA145,BD145,BG145,SUM(BS145,CE145)))</f>
        <v>1328.056229325467</v>
      </c>
      <c r="DA145" s="24">
        <f>SUM('ACORN station A-P'!C145,'ACORN station A-P'!F145,'ACORN station A-P'!I145,'ACORN station A-P'!R145,'ACORN station A-P'!X145,'ACORN station A-P'!AA145,'ACORN station A-P'!AD145,'ACORN station A-P'!AJ145,'ACORN station A-P'!AM145,'ACORN station A-P'!AP145,'ACORN station A-P'!AY145,'ACORN station A-P'!BN145,'ACORN station A-P'!BQ145,'ACORN station A-P'!BT145,'ACORN station A-P'!BW145,'ACORN station A-P'!CC145,'ACORN station A-P'!CF145,'ACORN station A-P'!CI145,'ACORN station A-P'!CU145,'ACORN station A-P'!CX145,'ACORN station A-P'!DG145,'ACORN station A-P'!DD145,'ACORN station A-P'!DP145,'ACORN station A-P'!DS145,'ACORN station A-P'!DV145,'ACORN station A-P'!DY145,'ACORN station A-P'!EK145,'ACORN station A-P'!ET145,'ACORN station A-P'!EW145,SUM('ACORN station A-P'!FC145,'ACORN station A-P'!FF145,'ACORN station A-P'!FL145,'ACORN station A-P'!FU145,'ACORN station A-P'!FX145,'ACORN station A-P'!GA145,'ACORN station A-P'!GD145,'ACORN station A-P'!GG145,'ACORN station A-P'!GM145,'ACORN station A-P'!GS145,'ACORN station A-P'!GV145,'ACORN station A-P'!HB145,'ACORN station A-P'!HE145,'ACORN station A-P'!HH145,'ACORN station A-P'!HN145,'ACORN station A-P'!IC145,'ACORN station A-P'!IF145,'ACORN station A-P'!IO145,'ACORN station A-P'!IR145,F145,L145,U145,AA145,AG145,AM145,AS145,BB145,BE145,BH145,SUM(BT145,CF145)))</f>
        <v>1324.634019133041</v>
      </c>
      <c r="DB145" s="24">
        <f>SUM('ACORN station A-P'!D145,'ACORN station A-P'!G145,'ACORN station A-P'!J145,'ACORN station A-P'!S145,'ACORN station A-P'!Y145,'ACORN station A-P'!AB145,'ACORN station A-P'!AE145,'ACORN station A-P'!AK145,'ACORN station A-P'!AN145,'ACORN station A-P'!AQ145,'ACORN station A-P'!AZ145,'ACORN station A-P'!BO145,'ACORN station A-P'!BR145,'ACORN station A-P'!BU145,'ACORN station A-P'!BX145,'ACORN station A-P'!CD145,'ACORN station A-P'!CG145,'ACORN station A-P'!CJ145,'ACORN station A-P'!CV145,'ACORN station A-P'!CY145,'ACORN station A-P'!DH145,'ACORN station A-P'!DE145,'ACORN station A-P'!DQ145,'ACORN station A-P'!DT145,'ACORN station A-P'!DW145,'ACORN station A-P'!DZ145,'ACORN station A-P'!EL145,'ACORN station A-P'!EU145,'ACORN station A-P'!EX145,SUM('ACORN station A-P'!FD145,'ACORN station A-P'!FG145,'ACORN station A-P'!FM145,'ACORN station A-P'!FV145,'ACORN station A-P'!FY145,'ACORN station A-P'!GB145,'ACORN station A-P'!GE145,'ACORN station A-P'!GH145,'ACORN station A-P'!GN145,'ACORN station A-P'!GT145,'ACORN station A-P'!GW145,'ACORN station A-P'!HC145,'ACORN station A-P'!HF145,'ACORN station A-P'!HI145,'ACORN station A-P'!HO145,'ACORN station A-P'!ID145,'ACORN station A-P'!IG145,'ACORN station A-P'!IP145,'ACORN station A-P'!IS145,G145,M145,V145,AB145,AH145,AN145,AT145,BC145,BF145,BI145,SUM(BU145,CG145)))</f>
        <v>1360.536411884842</v>
      </c>
      <c r="DC145" s="24"/>
      <c r="DD145" s="95">
        <f>CZ145/DM145</f>
        <v>41.50175716642084</v>
      </c>
      <c r="DE145" s="95">
        <f>DA145/DN145</f>
        <v>41.39481309790753</v>
      </c>
      <c r="DF145" s="95">
        <f>DB145/DO145</f>
        <v>41.22837611772248</v>
      </c>
      <c r="DG145" s="44">
        <f>SUM(COUNT('ACORN station A-P'!E145,'ACORN station A-P'!H145,'ACORN station A-P'!K145,'ACORN station A-P'!N145,'ACORN station A-P'!Q145,'ACORN station A-P'!T145,'ACORN station A-P'!W145,'ACORN station A-P'!Z145,'ACORN station A-P'!AC145,'ACORN station A-P'!AF145,'ACORN station A-P'!AI145,'ACORN station A-P'!AL145,'ACORN station A-P'!AO145,'ACORN station A-P'!AR145,'ACORN station A-P'!AU145,'ACORN station A-P'!AX145,'ACORN station A-P'!BA145,'ACORN station A-P'!BD145,'ACORN station A-P'!BG145,'ACORN station A-P'!BJ145,'ACORN station A-P'!BM145,'ACORN station A-P'!BP145,'ACORN station A-P'!BS145,'ACORN station A-P'!BV145,'ACORN station A-P'!BY145,'ACORN station A-P'!CB145,'ACORN station A-P'!CE145,'ACORN station A-P'!CH145,'ACORN station A-P'!CK145,'ACORN station A-P'!CN145),COUNT('ACORN station A-P'!CQ145,'ACORN station A-P'!CT145,'ACORN station A-P'!CW145,'ACORN station A-P'!CZ145,'ACORN station A-P'!DC145,'ACORN station A-P'!DF145,'ACORN station A-P'!DI145,'ACORN station A-P'!DL145,'ACORN station A-P'!DO145,'ACORN station A-P'!DR145,'ACORN station A-P'!DU145,'ACORN station A-P'!DX145,'ACORN station A-P'!EA145,'ACORN station A-P'!ED145,'ACORN station A-P'!EG145,'ACORN station A-P'!EJ145,'ACORN station A-P'!EP145,'ACORN station A-P'!ES145,'ACORN station A-P'!EV145,'ACORN station A-P'!EY145,'ACORN station A-P'!FB145,'ACORN station A-P'!FE145,'ACORN station A-P'!FH145,'ACORN station A-P'!FK145,'ACORN station A-P'!FQ145,'ACORN station A-P'!FT145,'ACORN station A-P'!FW145,'ACORN station A-P'!FZ145,'ACORN station A-P'!GC145,'ACORN station A-P'!GF145),COUNT('ACORN station A-P'!GI145,'ACORN station A-P'!GO145,'ACORN station A-P'!GR145,'ACORN station A-P'!GU145,'ACORN station A-P'!GX145,'ACORN station A-P'!HA145,'ACORN station A-P'!HD145,'ACORN station A-P'!HG145,'ACORN station A-P'!HJ145,'ACORN station A-P'!HM145,'ACORN station A-P'!HP145,'ACORN station A-P'!HS145,'ACORN station A-P'!HV145,'ACORN station A-P'!HY145,'ACORN station A-P'!IB145,'ACORN station A-P'!IE145,'ACORN station A-P'!IH145,'ACORN station A-P'!IK145,'ACORN station A-P'!IN145,'ACORN station A-P'!IQ145,B145,E145,K145,Q145,T145,W145,Z145,AC145,AI145,AL145),COUNT(AO145,AR145,AX145,BA145,BD145,BG145,BJ145,BM145,BP145,BS145,BV145,BY145,CB145,CE145))</f>
        <v>45</v>
      </c>
      <c r="DH145" s="44">
        <f>SUM(COUNT('ACORN station A-P'!F145,'ACORN station A-P'!I145,'ACORN station A-P'!L145,'ACORN station A-P'!O145,'ACORN station A-P'!R145,'ACORN station A-P'!U145,'ACORN station A-P'!X145,'ACORN station A-P'!AA145,'ACORN station A-P'!AD145,'ACORN station A-P'!AG145,'ACORN station A-P'!AJ145,'ACORN station A-P'!AM145,'ACORN station A-P'!AP145,'ACORN station A-P'!AS145,'ACORN station A-P'!AV145,'ACORN station A-P'!AY145,'ACORN station A-P'!BB145,'ACORN station A-P'!BE145,'ACORN station A-P'!BH145,'ACORN station A-P'!BK145,'ACORN station A-P'!BN145,'ACORN station A-P'!BQ145,'ACORN station A-P'!BT145,'ACORN station A-P'!BW145,'ACORN station A-P'!BZ145,'ACORN station A-P'!CC145,'ACORN station A-P'!CF145,'ACORN station A-P'!CI145,'ACORN station A-P'!CL145,'ACORN station A-P'!CO145),COUNT('ACORN station A-P'!CR145,'ACORN station A-P'!CU145,'ACORN station A-P'!CX145,'ACORN station A-P'!DA145,'ACORN station A-P'!DD145,'ACORN station A-P'!DG145,'ACORN station A-P'!DJ145,'ACORN station A-P'!DM145,'ACORN station A-P'!DP145,'ACORN station A-P'!DS145,'ACORN station A-P'!DV145,'ACORN station A-P'!DY145,'ACORN station A-P'!EB145,'ACORN station A-P'!EE145,'ACORN station A-P'!EH145,'ACORN station A-P'!EK145,'ACORN station A-P'!EQ145,'ACORN station A-P'!ET145,'ACORN station A-P'!EW145,'ACORN station A-P'!EZ145,'ACORN station A-P'!FC145,'ACORN station A-P'!FF145,'ACORN station A-P'!FI145,'ACORN station A-P'!FL145,'ACORN station A-P'!FR145,'ACORN station A-P'!FU145,'ACORN station A-P'!FX145,'ACORN station A-P'!GA145,'ACORN station A-P'!GD145,'ACORN station A-P'!GG145),COUNT('ACORN station A-P'!GJ145,'ACORN station A-P'!GP145,'ACORN station A-P'!GS145,'ACORN station A-P'!GV145,'ACORN station A-P'!GY145,'ACORN station A-P'!HB145,'ACORN station A-P'!HE145,'ACORN station A-P'!HH145,'ACORN station A-P'!HK145,'ACORN station A-P'!HN145,'ACORN station A-P'!HQ145,'ACORN station A-P'!HT145,'ACORN station A-P'!HW145,'ACORN station A-P'!HZ145,'ACORN station A-P'!IC145,'ACORN station A-P'!IF145,'ACORN station A-P'!II145,'ACORN station A-P'!IL145,'ACORN station A-P'!IO145,'ACORN station A-P'!IR145,C145,F145,L145,R145,U145,X145,AA145,AD145,AJ145,AM145),COUNT(AP145,AS145,AY145,BB145,BE145,BH145,BK145,BN145,BQ145,BT145,BW145,BZ145,CC145,CF145))</f>
        <v>45</v>
      </c>
      <c r="DI145" s="44">
        <f>SUM(COUNT('ACORN station A-P'!G145,'ACORN station A-P'!J145,'ACORN station A-P'!M145,'ACORN station A-P'!P145,'ACORN station A-P'!S145,'ACORN station A-P'!V145,'ACORN station A-P'!Y145,'ACORN station A-P'!AB145,'ACORN station A-P'!AE145,'ACORN station A-P'!AH145,'ACORN station A-P'!AK145,'ACORN station A-P'!AN145,'ACORN station A-P'!AQ145,'ACORN station A-P'!AT145,'ACORN station A-P'!AW145,'ACORN station A-P'!AZ145,'ACORN station A-P'!BC145,'ACORN station A-P'!BF145,'ACORN station A-P'!BI145,'ACORN station A-P'!BL145,'ACORN station A-P'!BO145,'ACORN station A-P'!BR145,'ACORN station A-P'!BU145,'ACORN station A-P'!BX145,'ACORN station A-P'!CA145,'ACORN station A-P'!CD145,'ACORN station A-P'!CG145,'ACORN station A-P'!CJ145,'ACORN station A-P'!CM145,'ACORN station A-P'!CP145),COUNT('ACORN station A-P'!CS145,'ACORN station A-P'!CV145,'ACORN station A-P'!CY145,'ACORN station A-P'!DB145,'ACORN station A-P'!DE145,'ACORN station A-P'!DH145,'ACORN station A-P'!DK145,'ACORN station A-P'!DN145,'ACORN station A-P'!DQ145,'ACORN station A-P'!DT145,'ACORN station A-P'!DW145,'ACORN station A-P'!DZ145,'ACORN station A-P'!EC145,'ACORN station A-P'!EF145,'ACORN station A-P'!EI145,'ACORN station A-P'!EL145,'ACORN station A-P'!ER145,'ACORN station A-P'!EU145,'ACORN station A-P'!EX145,'ACORN station A-P'!FA145,'ACORN station A-P'!FD145,'ACORN station A-P'!FG145,'ACORN station A-P'!FJ145,'ACORN station A-P'!FM145,'ACORN station A-P'!FS145,'ACORN station A-P'!FV145,'ACORN station A-P'!FY145,'ACORN station A-P'!GB145,'ACORN station A-P'!GE145,'ACORN station A-P'!GH145),COUNT('ACORN station A-P'!GK145,'ACORN station A-P'!GQ145,'ACORN station A-P'!GT145,'ACORN station A-P'!GW145,'ACORN station A-P'!GZ145,'ACORN station A-P'!HC145,'ACORN station A-P'!HF145,'ACORN station A-P'!HI145,'ACORN station A-P'!HL145,'ACORN station A-P'!HO145,'ACORN station A-P'!HR145,'ACORN station A-P'!HU145,'ACORN station A-P'!HX145,'ACORN station A-P'!IA145,'ACORN station A-P'!ID145,'ACORN station A-P'!IG145,'ACORN station A-P'!IJ145,'ACORN station A-P'!IM145,'ACORN station A-P'!IP145,'ACORN station A-P'!IS145,D145,G145,M145,S145,V145,Y145,AB145,AE145,AK145,AN145),COUNT(AQ145,AT145,AZ145,BC145,BF145,BI145,BL145,BO145,BR145,BU145,BX145,CA145,CD145,CG145))</f>
        <v>46</v>
      </c>
      <c r="DJ145" s="44">
        <f>SUM(COUNT('ACORN station A-P'!B145,'ACORN station A-P'!E145,'ACORN station A-P'!H145,'ACORN station A-P'!K145,'ACORN station A-P'!N145,'ACORN station A-P'!Q145,'ACORN station A-P'!T145,'ACORN station A-P'!W145,'ACORN station A-P'!Z145,'ACORN station A-P'!AC145,'ACORN station A-P'!AF145,'ACORN station A-P'!AI145,'ACORN station A-P'!AL145,'ACORN station A-P'!AO145,'ACORN station A-P'!AR145,'ACORN station A-P'!AU145,'ACORN station A-P'!AX145,'ACORN station A-P'!BA145,'ACORN station A-P'!BD145,'ACORN station A-P'!BG145,'ACORN station A-P'!BJ145,'ACORN station A-P'!BM145,'ACORN station A-P'!BP145,'ACORN station A-P'!BS145,'ACORN station A-P'!BV145,'ACORN station A-P'!BY145,'ACORN station A-P'!CB145,'ACORN station A-P'!CE145,'ACORN station A-P'!CH145,'ACORN station A-P'!CK145),COUNT('ACORN station A-P'!CN145,'ACORN station A-P'!CQ145,'ACORN station A-P'!CT145,'ACORN station A-P'!CW145,'ACORN station A-P'!CZ145,'ACORN station A-P'!DC145,'ACORN station A-P'!DF145,'ACORN station A-P'!DI145,'ACORN station A-P'!DL145,'ACORN station A-P'!DO145,'ACORN station A-P'!DR145,'ACORN station A-P'!DU145,'ACORN station A-P'!DX145,'ACORN station A-P'!EA145,'ACORN station A-P'!ED145,'ACORN station A-P'!EG145,'ACORN station A-P'!EJ145,'ACORN station A-P'!EM145,'ACORN station A-P'!EP145,'ACORN station A-P'!ES145,'ACORN station A-P'!EV145,'ACORN station A-P'!EY145,'ACORN station A-P'!FB145,'ACORN station A-P'!FE145,'ACORN station A-P'!FH145,'ACORN station A-P'!FK145,'ACORN station A-P'!FN145,'ACORN station A-P'!FQ145,'ACORN station A-P'!FT145,'ACORN station A-P'!FW145),COUNT('ACORN station A-P'!FZ145,'ACORN station A-P'!GC145,'ACORN station A-P'!GF145,'ACORN station A-P'!GI145,'ACORN station A-P'!GL145,'ACORN station A-P'!GO145,'ACORN station A-P'!GR145,'ACORN station A-P'!GU145,'ACORN station A-P'!GX145,'ACORN station A-P'!HA145,'ACORN station A-P'!HD145,'ACORN station A-P'!HG145,'ACORN station A-P'!HJ145,'ACORN station A-P'!HM145,'ACORN station A-P'!HP145,'ACORN station A-P'!HS145,'ACORN station A-P'!HV145,'ACORN station A-P'!HY145,'ACORN station A-P'!IB145,'ACORN station A-P'!IE145,'ACORN station A-P'!IH145,'ACORN station A-P'!IK145,'ACORN station A-P'!IN145,'ACORN station A-P'!IQ145,B145,E145,H145,K145,N145,Q145),COUNT(T145,W145,Z145,AC145,AF145,AI145,AL145,AO145,AR145,AU145,AX145,BA145,BD145,BG145,BJ145,BM145,BP145,BS145,BV145,BY145,CB145,CE145))</f>
        <v>48</v>
      </c>
      <c r="DK145" s="44">
        <f>SUM(COUNT('ACORN station A-P'!C145,'ACORN station A-P'!F145,'ACORN station A-P'!I145,'ACORN station A-P'!L145,'ACORN station A-P'!O145,'ACORN station A-P'!R145,'ACORN station A-P'!U145,'ACORN station A-P'!X145,'ACORN station A-P'!AA145,'ACORN station A-P'!AD145,'ACORN station A-P'!AG145,'ACORN station A-P'!AJ145,'ACORN station A-P'!AM145,'ACORN station A-P'!AP145,'ACORN station A-P'!AS145,'ACORN station A-P'!AV145,'ACORN station A-P'!AY145,'ACORN station A-P'!BB145,'ACORN station A-P'!BE145,'ACORN station A-P'!BH145,'ACORN station A-P'!BK145,'ACORN station A-P'!BN145,'ACORN station A-P'!BQ145,'ACORN station A-P'!BT145,'ACORN station A-P'!BW145,'ACORN station A-P'!BZ145,'ACORN station A-P'!CC145,'ACORN station A-P'!CF145,'ACORN station A-P'!CI145,'ACORN station A-P'!CL145),COUNT('ACORN station A-P'!CO145,'ACORN station A-P'!CR145,'ACORN station A-P'!CU145,'ACORN station A-P'!CX145,'ACORN station A-P'!DA145,'ACORN station A-P'!DD145,'ACORN station A-P'!DG145,'ACORN station A-P'!DJ145,'ACORN station A-P'!DM145,'ACORN station A-P'!DP145,'ACORN station A-P'!DS145,'ACORN station A-P'!DV145,'ACORN station A-P'!DY145,'ACORN station A-P'!EB145,'ACORN station A-P'!EE145,'ACORN station A-P'!EH145,'ACORN station A-P'!EK145,'ACORN station A-P'!EN145,'ACORN station A-P'!EQ145,'ACORN station A-P'!ET145,'ACORN station A-P'!EW145,'ACORN station A-P'!EZ145,'ACORN station A-P'!FC145,'ACORN station A-P'!FF145,'ACORN station A-P'!FI145,'ACORN station A-P'!FL145,'ACORN station A-P'!FO145,'ACORN station A-P'!FR145,'ACORN station A-P'!FU145,'ACORN station A-P'!FX145),COUNT('ACORN station A-P'!GA145,'ACORN station A-P'!GD145,'ACORN station A-P'!GG145,'ACORN station A-P'!GJ145,'ACORN station A-P'!GM145,'ACORN station A-P'!GP145,'ACORN station A-P'!GS145,'ACORN station A-P'!GV145,'ACORN station A-P'!GY145,'ACORN station A-P'!HB145,'ACORN station A-P'!HE145,'ACORN station A-P'!HH145,'ACORN station A-P'!HK145,'ACORN station A-P'!HN145,'ACORN station A-P'!HQ145,'ACORN station A-P'!HT145,'ACORN station A-P'!HW145,'ACORN station A-P'!HZ145,'ACORN station A-P'!IC145,'ACORN station A-P'!IF145,'ACORN station A-P'!II145,'ACORN station A-P'!IL145,'ACORN station A-P'!IO145,'ACORN station A-P'!IR145,C145,F145,I145,L145,O145,R145),COUNT(U145,X145,AA145,AD145,AG145,AJ145,AM145,AP145,AS145,AV145,AY145,BB145,BE145,BH145,BK145,BN145,BQ145,BT145,BW145,BZ145,CC145,CF145))</f>
        <v>48</v>
      </c>
      <c r="DL145" s="44">
        <f>SUM(COUNT('ACORN station A-P'!D145,'ACORN station A-P'!G145,'ACORN station A-P'!J145,'ACORN station A-P'!M145,'ACORN station A-P'!P145,'ACORN station A-P'!S145,'ACORN station A-P'!V145,'ACORN station A-P'!Y145,'ACORN station A-P'!AB145,'ACORN station A-P'!AE145,'ACORN station A-P'!AH145,'ACORN station A-P'!AK145,'ACORN station A-P'!AN145,'ACORN station A-P'!AQ145,'ACORN station A-P'!AT145,'ACORN station A-P'!AW145,'ACORN station A-P'!AZ145,'ACORN station A-P'!BC145,'ACORN station A-P'!BF145,'ACORN station A-P'!BI145,'ACORN station A-P'!BL145,'ACORN station A-P'!BO145,'ACORN station A-P'!BR145,'ACORN station A-P'!BU145,'ACORN station A-P'!BX145,'ACORN station A-P'!CA145,'ACORN station A-P'!CD145,'ACORN station A-P'!CG145,'ACORN station A-P'!CJ145,'ACORN station A-P'!CM145),COUNT('ACORN station A-P'!CP145,'ACORN station A-P'!CS145,'ACORN station A-P'!CV145,'ACORN station A-P'!CY145,'ACORN station A-P'!DB145,'ACORN station A-P'!DE145,'ACORN station A-P'!DH145,'ACORN station A-P'!DK145,'ACORN station A-P'!DN145,'ACORN station A-P'!DQ145,'ACORN station A-P'!DT145,'ACORN station A-P'!DW145,'ACORN station A-P'!DZ145,'ACORN station A-P'!EC145,'ACORN station A-P'!EF145,'ACORN station A-P'!EI145,'ACORN station A-P'!EL145,'ACORN station A-P'!EO145,'ACORN station A-P'!ER145,'ACORN station A-P'!EU145,'ACORN station A-P'!EX145,'ACORN station A-P'!FA145,'ACORN station A-P'!FD145,'ACORN station A-P'!FG145,'ACORN station A-P'!FJ145,'ACORN station A-P'!FM145,'ACORN station A-P'!FP145,'ACORN station A-P'!FS145,'ACORN station A-P'!FV145,'ACORN station A-P'!FY145),COUNT('ACORN station A-P'!GB145,'ACORN station A-P'!GE145,'ACORN station A-P'!GH145,'ACORN station A-P'!GK145,'ACORN station A-P'!GN145,'ACORN station A-P'!GQ145,'ACORN station A-P'!GT145,'ACORN station A-P'!GW145,'ACORN station A-P'!GZ145,'ACORN station A-P'!HC145,'ACORN station A-P'!HF145,'ACORN station A-P'!HI145,'ACORN station A-P'!HL145,'ACORN station A-P'!HO145,'ACORN station A-P'!HR145,'ACORN station A-P'!HU145,'ACORN station A-P'!HX145,'ACORN station A-P'!IA145,'ACORN station A-P'!ID145,'ACORN station A-P'!IG145,'ACORN station A-P'!IJ145,'ACORN station A-P'!IM145,'ACORN station A-P'!IP145,'ACORN station A-P'!IS145,D145,G145,J145,M145,P145,S145),COUNT(V145,Y145,AB145,AE145,AH145,AK145,AN145,AQ145,AT145,AW145,AZ145,BC145,BF145,BI145,BL145,BO145,BR145,BU145,BX145,CA145,CD145,CG145))</f>
        <v>49</v>
      </c>
      <c r="DM145" s="44">
        <f>SUM(BS145,CE145)</f>
        <v>32</v>
      </c>
      <c r="DN145" s="44">
        <f>SUM(BT145,CF145)</f>
        <v>32</v>
      </c>
      <c r="DO145" s="44">
        <f>SUM(BU145,CG145)</f>
        <v>33</v>
      </c>
      <c r="DP145" s="93"/>
      <c r="DQ145" s="93"/>
      <c r="DR145" s="44"/>
      <c r="DS145" s="44"/>
      <c r="DT145" s="44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</row>
    <row r="146" ht="22.35" customHeight="1">
      <c r="A146" s="19">
        <v>1944</v>
      </c>
      <c r="B146" s="29"/>
      <c r="C146" s="24"/>
      <c r="D146" s="25"/>
      <c r="E146" s="23">
        <v>42.09</v>
      </c>
      <c r="F146" s="24">
        <v>42.82777777777776</v>
      </c>
      <c r="G146" s="25">
        <v>41.2157894736842</v>
      </c>
      <c r="H146" s="23">
        <v>41.96666666666667</v>
      </c>
      <c r="I146" s="24">
        <v>41.36</v>
      </c>
      <c r="J146" s="25">
        <v>41.47499999999999</v>
      </c>
      <c r="K146" s="23"/>
      <c r="L146" s="24"/>
      <c r="M146" s="25"/>
      <c r="N146" s="23"/>
      <c r="O146" s="24">
        <v>40.5</v>
      </c>
      <c r="P146" s="25"/>
      <c r="Q146" s="23">
        <v>40.40000000000001</v>
      </c>
      <c r="R146" s="24"/>
      <c r="S146" s="25"/>
      <c r="T146" s="23"/>
      <c r="U146" s="24"/>
      <c r="V146" s="25">
        <v>41.1</v>
      </c>
      <c r="W146" s="23"/>
      <c r="X146" s="24"/>
      <c r="Y146" s="25"/>
      <c r="Z146" s="23">
        <v>42.07142857142856</v>
      </c>
      <c r="AA146" s="24">
        <v>41.56666666666667</v>
      </c>
      <c r="AB146" s="25">
        <v>41.1</v>
      </c>
      <c r="AC146" s="23">
        <v>41.53478260869564</v>
      </c>
      <c r="AD146" s="24">
        <v>41.40999999999999</v>
      </c>
      <c r="AE146" s="25">
        <v>41.35882352941176</v>
      </c>
      <c r="AF146" s="23"/>
      <c r="AG146" s="24">
        <v>42</v>
      </c>
      <c r="AH146" s="25"/>
      <c r="AI146" s="23">
        <v>42.29499999999999</v>
      </c>
      <c r="AJ146" s="24">
        <v>41.97333333333334</v>
      </c>
      <c r="AK146" s="25">
        <v>42.52941176470588</v>
      </c>
      <c r="AL146" s="23">
        <v>41.43703703703704</v>
      </c>
      <c r="AM146" s="24">
        <v>40.72857142857143</v>
      </c>
      <c r="AN146" s="25">
        <v>41.67027027027027</v>
      </c>
      <c r="AO146" s="23"/>
      <c r="AP146" s="24"/>
      <c r="AQ146" s="25"/>
      <c r="AR146" s="23">
        <v>41.45714285714286</v>
      </c>
      <c r="AS146" s="24">
        <v>41.17999999999999</v>
      </c>
      <c r="AT146" s="25">
        <v>41.79285714285714</v>
      </c>
      <c r="AU146" s="23"/>
      <c r="AV146" s="24"/>
      <c r="AW146" s="25"/>
      <c r="AX146" s="23"/>
      <c r="AY146" s="24"/>
      <c r="AZ146" s="25"/>
      <c r="BA146" s="23">
        <v>41.3</v>
      </c>
      <c r="BB146" s="24">
        <v>41.6</v>
      </c>
      <c r="BC146" s="25">
        <v>41.7</v>
      </c>
      <c r="BD146" s="23">
        <v>41.44615384615385</v>
      </c>
      <c r="BE146" s="24">
        <v>41.85714285714285</v>
      </c>
      <c r="BF146" s="25">
        <v>41.93076923076923</v>
      </c>
      <c r="BG146" s="23">
        <v>40.73999999999999</v>
      </c>
      <c r="BH146" s="24">
        <v>40.825</v>
      </c>
      <c r="BI146" s="25">
        <v>41.23999999999999</v>
      </c>
      <c r="BJ146" s="23"/>
      <c r="BK146" s="24"/>
      <c r="BL146" s="25"/>
      <c r="BM146" s="23"/>
      <c r="BN146" s="24"/>
      <c r="BO146" s="25"/>
      <c r="BP146" s="23"/>
      <c r="BQ146" s="24"/>
      <c r="BR146" s="25"/>
      <c r="BS146" s="23"/>
      <c r="BT146" s="24"/>
      <c r="BU146" s="25"/>
      <c r="BV146" s="23"/>
      <c r="BW146" s="24"/>
      <c r="BX146" s="25"/>
      <c r="BY146" s="23"/>
      <c r="BZ146" s="24"/>
      <c r="CA146" s="25"/>
      <c r="CB146" s="23"/>
      <c r="CC146" s="24"/>
      <c r="CD146" s="25"/>
      <c r="CE146" s="23">
        <v>40</v>
      </c>
      <c r="CF146" s="24">
        <v>40.2</v>
      </c>
      <c r="CG146" s="25"/>
      <c r="CH146" s="92"/>
      <c r="CI146" s="93"/>
      <c r="CJ146" s="24">
        <f>SUM('ACORN station A-P'!E146,'ACORN station A-P'!H146,'ACORN station A-P'!K146,'ACORN station A-P'!N146,'ACORN station A-P'!Q146,'ACORN station A-P'!T146,'ACORN station A-P'!W146,'ACORN station A-P'!Z146,'ACORN station A-P'!AC146,'ACORN station A-P'!AF146,'ACORN station A-P'!AI146,'ACORN station A-P'!AL146,'ACORN station A-P'!AO146,'ACORN station A-P'!AR146,'ACORN station A-P'!AU146,'ACORN station A-P'!AX146,'ACORN station A-P'!BA146,'ACORN station A-P'!BD146,'ACORN station A-P'!BG146,'ACORN station A-P'!BJ146,'ACORN station A-P'!BM146,'ACORN station A-P'!BP146,'ACORN station A-P'!BS146,'ACORN station A-P'!BV146,'ACORN station A-P'!BY146,'ACORN station A-P'!CB146,'ACORN station A-P'!CE146,'ACORN station A-P'!CH146,'ACORN station A-P'!CK146,SUM('ACORN station A-P'!CN146,'ACORN station A-P'!CQ146,'ACORN station A-P'!CT146,'ACORN station A-P'!CW146,'ACORN station A-P'!CZ146,'ACORN station A-P'!DC146,'ACORN station A-P'!DF146,'ACORN station A-P'!DI146,'ACORN station A-P'!DL146,'ACORN station A-P'!DO146,'ACORN station A-P'!DR146,'ACORN station A-P'!DU146,'ACORN station A-P'!DX146,'ACORN station A-P'!EA146,'ACORN station A-P'!ED146,'ACORN station A-P'!EG146,'ACORN station A-P'!EJ146,'ACORN station A-P'!EP146,'ACORN station A-P'!ES146,'ACORN station A-P'!EV146,'ACORN station A-P'!EY146,'ACORN station A-P'!FB146,'ACORN station A-P'!FE146,'ACORN station A-P'!FH146,'ACORN station A-P'!FK146,'ACORN station A-P'!FQ146,'ACORN station A-P'!FT146,'ACORN station A-P'!FW146,'ACORN station A-P'!FZ146,SUM('ACORN station A-P'!GC146,'ACORN station A-P'!GF146,'ACORN station A-P'!GI146,'ACORN station A-P'!GO146,'ACORN station A-P'!GR146,'ACORN station A-P'!GU146,'ACORN station A-P'!GX146,'ACORN station A-P'!HA146,'ACORN station A-P'!HD146,'ACORN station A-P'!HG146,'ACORN station A-P'!HJ146,'ACORN station A-P'!HM146,'ACORN station A-P'!HP146,'ACORN station A-P'!HS146,'ACORN station A-P'!HV146,'ACORN station A-P'!HY146,'ACORN station A-P'!IB146,'ACORN station A-P'!IE146,'ACORN station A-P'!IH146,'ACORN station A-P'!IK146,'ACORN station A-P'!IN146,'ACORN station A-P'!IQ146,B146,E146,K146,Q146,T146,W146,Z146,SUM(AC146,AI146,AL146,AO146,AR146,AX146,BA146,BD146,BG146,BJ146,BM146,BP146,BS146,BV146,BY146,CB146,CE146))))</f>
        <v>1994.453247857461</v>
      </c>
      <c r="CK146" s="24">
        <f>SUM('ACORN station A-P'!F146,'ACORN station A-P'!I146,'ACORN station A-P'!L146,'ACORN station A-P'!O146,'ACORN station A-P'!R146,'ACORN station A-P'!U146,'ACORN station A-P'!X146,'ACORN station A-P'!AA146,'ACORN station A-P'!AD146,'ACORN station A-P'!AG146,'ACORN station A-P'!AJ146,'ACORN station A-P'!AM146,'ACORN station A-P'!AP146,'ACORN station A-P'!AS146,'ACORN station A-P'!AV146,'ACORN station A-P'!AY146,'ACORN station A-P'!BB146,'ACORN station A-P'!BE146,'ACORN station A-P'!BH146,'ACORN station A-P'!BK146,'ACORN station A-P'!BN146,'ACORN station A-P'!BQ146,'ACORN station A-P'!BT146,'ACORN station A-P'!BW146,'ACORN station A-P'!BZ146,'ACORN station A-P'!CC146,'ACORN station A-P'!CF146,'ACORN station A-P'!CI146,'ACORN station A-P'!CL146,SUM('ACORN station A-P'!CO146,'ACORN station A-P'!CR146,'ACORN station A-P'!CU146,'ACORN station A-P'!CX146,'ACORN station A-P'!DA146,'ACORN station A-P'!DD146,'ACORN station A-P'!DG146,'ACORN station A-P'!DJ146,'ACORN station A-P'!DM146,'ACORN station A-P'!DP146,'ACORN station A-P'!DS146,'ACORN station A-P'!DV146,'ACORN station A-P'!DY146,'ACORN station A-P'!EB146,'ACORN station A-P'!EE146,'ACORN station A-P'!EH146,'ACORN station A-P'!EK146,'ACORN station A-P'!EQ146,'ACORN station A-P'!ET146,'ACORN station A-P'!EW146,'ACORN station A-P'!EZ146,'ACORN station A-P'!FC146,'ACORN station A-P'!FF146,'ACORN station A-P'!FI146,'ACORN station A-P'!FL146,'ACORN station A-P'!FR146,'ACORN station A-P'!FU146,'ACORN station A-P'!FX146,'ACORN station A-P'!GA146,SUM('ACORN station A-P'!GD146,'ACORN station A-P'!GG146,'ACORN station A-P'!GJ146,'ACORN station A-P'!GP146,'ACORN station A-P'!GS146,'ACORN station A-P'!GV146,'ACORN station A-P'!GY146,'ACORN station A-P'!HB146,'ACORN station A-P'!HE146,'ACORN station A-P'!HH146,'ACORN station A-P'!HK146,'ACORN station A-P'!HN146,'ACORN station A-P'!HQ146,'ACORN station A-P'!HT146,'ACORN station A-P'!HW146,'ACORN station A-P'!HZ146,'ACORN station A-P'!IC146,'ACORN station A-P'!IF146,'ACORN station A-P'!II146,'ACORN station A-P'!IL146,'ACORN station A-P'!IO146,'ACORN station A-P'!IR146,C146,F146,L146,R146,U146,X146,AA146,SUM(AD146,AJ146,AM146,AP146,AS146,AY146,BB146,BE146,BH146,BK146,BN146,BQ146,BT146,BW146,BZ146,CC146,CF146))))</f>
        <v>2109.500740935191</v>
      </c>
      <c r="CL146" s="24">
        <f>SUM('ACORN station A-P'!G146,'ACORN station A-P'!J146,'ACORN station A-P'!M146,'ACORN station A-P'!P146,'ACORN station A-P'!S146,'ACORN station A-P'!V146,'ACORN station A-P'!Y146,'ACORN station A-P'!AB146,'ACORN station A-P'!AE146,'ACORN station A-P'!AH146,'ACORN station A-P'!AK146,'ACORN station A-P'!AN146,'ACORN station A-P'!AQ146,'ACORN station A-P'!AT146,'ACORN station A-P'!AW146,'ACORN station A-P'!AZ146,'ACORN station A-P'!BC146,'ACORN station A-P'!BF146,'ACORN station A-P'!BI146,'ACORN station A-P'!BL146,'ACORN station A-P'!BO146,'ACORN station A-P'!BR146,'ACORN station A-P'!BU146,'ACORN station A-P'!BX146,'ACORN station A-P'!CA146,'ACORN station A-P'!CD146,'ACORN station A-P'!CG146,'ACORN station A-P'!CJ146,'ACORN station A-P'!CM146,SUM('ACORN station A-P'!CP146,'ACORN station A-P'!CS146,'ACORN station A-P'!CV146,'ACORN station A-P'!CY146,'ACORN station A-P'!DB146,'ACORN station A-P'!DE146,'ACORN station A-P'!DH146,'ACORN station A-P'!DK146,'ACORN station A-P'!DN146,'ACORN station A-P'!DQ146,'ACORN station A-P'!DT146,'ACORN station A-P'!DW146,'ACORN station A-P'!DZ146,'ACORN station A-P'!EC146,'ACORN station A-P'!EF146,'ACORN station A-P'!EI146,'ACORN station A-P'!EL146,'ACORN station A-P'!ER146,'ACORN station A-P'!EU146,'ACORN station A-P'!EX146,'ACORN station A-P'!FA146,'ACORN station A-P'!FD146,'ACORN station A-P'!FG146,'ACORN station A-P'!FJ146,'ACORN station A-P'!FM146,'ACORN station A-P'!FS146,'ACORN station A-P'!FV146,'ACORN station A-P'!FY146,'ACORN station A-P'!GB146,SUM('ACORN station A-P'!GE146,'ACORN station A-P'!GH146,'ACORN station A-P'!GK146,'ACORN station A-P'!GQ146,'ACORN station A-P'!GT146,'ACORN station A-P'!GW146,'ACORN station A-P'!GZ146,'ACORN station A-P'!HC146,'ACORN station A-P'!HF146,'ACORN station A-P'!HI146,'ACORN station A-P'!HL146,'ACORN station A-P'!HO146,'ACORN station A-P'!HR146,'ACORN station A-P'!HU146,'ACORN station A-P'!HX146,'ACORN station A-P'!IA146,'ACORN station A-P'!ID146,'ACORN station A-P'!IG146,'ACORN station A-P'!IJ146,'ACORN station A-P'!IM146,'ACORN station A-P'!IP146,'ACORN station A-P'!IS146,D146,G146,M146,S146,V146,Y146,AB146,SUM(AE146,AK146,AN146,AQ146,AT146,AZ146,BC146,BF146,BI146,BL146,BO146,BR146,BU146,BX146,CA146,CD146,CG146))))</f>
        <v>1988.671173847941</v>
      </c>
      <c r="CM146" s="94"/>
      <c r="CN146" s="95">
        <f>CJ146/DG146</f>
        <v>41.55110933036378</v>
      </c>
      <c r="CO146" s="95">
        <f>CK146/DH146</f>
        <v>41.36275962618021</v>
      </c>
      <c r="CP146" s="95">
        <f>CL146/DI146</f>
        <v>41.43064945516544</v>
      </c>
      <c r="CQ146" s="24"/>
      <c r="CR146" s="24">
        <f>SUM('ACORN station A-P'!B146,'ACORN station A-P'!E146,'ACORN station A-P'!H146,'ACORN station A-P'!K146,'ACORN station A-P'!N146,'ACORN station A-P'!Q146,'ACORN station A-P'!T146,'ACORN station A-P'!W146,'ACORN station A-P'!Z146,'ACORN station A-P'!AC146,'ACORN station A-P'!AF146,'ACORN station A-P'!AI146,'ACORN station A-P'!AL146,'ACORN station A-P'!AO146,'ACORN station A-P'!AR146,'ACORN station A-P'!AU146,'ACORN station A-P'!AX146,'ACORN station A-P'!BA146,'ACORN station A-P'!BD146,'ACORN station A-P'!BG146,'ACORN station A-P'!BJ146,'ACORN station A-P'!BM146,'ACORN station A-P'!BP146,'ACORN station A-P'!BS146,'ACORN station A-P'!BV146,'ACORN station A-P'!BY146,'ACORN station A-P'!CB146,'ACORN station A-P'!CE146,'ACORN station A-P'!CH146,SUM('ACORN station A-P'!CK146,'ACORN station A-P'!CN146,'ACORN station A-P'!CQ146,'ACORN station A-P'!CT146,'ACORN station A-P'!CW146,'ACORN station A-P'!CZ146,'ACORN station A-P'!DC146,'ACORN station A-P'!DF146,'ACORN station A-P'!DI146,'ACORN station A-P'!DL146,'ACORN station A-P'!DO146,'ACORN station A-P'!DR146,'ACORN station A-P'!DU146,'ACORN station A-P'!DX146,'ACORN station A-P'!EA146,'ACORN station A-P'!ED146,'ACORN station A-P'!EG146,'ACORN station A-P'!EJ146,'ACORN station A-P'!EM146,'ACORN station A-P'!EP146,'ACORN station A-P'!ES146,'ACORN station A-P'!EV146,'ACORN station A-P'!EY146,'ACORN station A-P'!FB146,'ACORN station A-P'!FE146,'ACORN station A-P'!FH146,'ACORN station A-P'!FK146,'ACORN station A-P'!FN146,'ACORN station A-P'!FQ146,SUM('ACORN station A-P'!FT146,'ACORN station A-P'!FW146,'ACORN station A-P'!FZ146,'ACORN station A-P'!GC146,'ACORN station A-P'!GF146,'ACORN station A-P'!GI146,'ACORN station A-P'!GL146,'ACORN station A-P'!GO146,'ACORN station A-P'!GR146,'ACORN station A-P'!GU146,'ACORN station A-P'!GX146,'ACORN station A-P'!HA146,'ACORN station A-P'!HD146,'ACORN station A-P'!HG146,'ACORN station A-P'!HJ146,'ACORN station A-P'!HM146,'ACORN station A-P'!HP146,'ACORN station A-P'!HS146,'ACORN station A-P'!HV146,'ACORN station A-P'!HY146,'ACORN station A-P'!IB146,'ACORN station A-P'!IE146,'ACORN station A-P'!IH146,'ACORN station A-P'!IK146,'ACORN station A-P'!IN146,'ACORN station A-P'!IQ146,B146,E146,H146,SUM(K146,N146,Q146,T146,W146,Z146,AC146,AF146,AI146,AL146,AO146,AR146,AU146,AX146,BA146,BD146,BG146,BJ146,BM146,BP146,BS146,BV146,BY146,CB146,CE146))))</f>
        <v>2076.786581190795</v>
      </c>
      <c r="CS146" s="24">
        <f>SUM('ACORN station A-P'!C146,'ACORN station A-P'!F146,'ACORN station A-P'!I146,'ACORN station A-P'!L146,'ACORN station A-P'!O146,'ACORN station A-P'!R146,'ACORN station A-P'!U146,'ACORN station A-P'!X146,'ACORN station A-P'!AA146,'ACORN station A-P'!AD146,'ACORN station A-P'!AG146,'ACORN station A-P'!AJ146,'ACORN station A-P'!AM146,'ACORN station A-P'!AP146,'ACORN station A-P'!AS146,'ACORN station A-P'!AV146,'ACORN station A-P'!AY146,'ACORN station A-P'!BB146,'ACORN station A-P'!BE146,'ACORN station A-P'!BH146,'ACORN station A-P'!BK146,'ACORN station A-P'!BN146,'ACORN station A-P'!BQ146,'ACORN station A-P'!BT146,'ACORN station A-P'!BW146,'ACORN station A-P'!BZ146,'ACORN station A-P'!CC146,'ACORN station A-P'!CF146,'ACORN station A-P'!CI146,SUM('ACORN station A-P'!CL146,'ACORN station A-P'!CO146,'ACORN station A-P'!CR146,'ACORN station A-P'!CU146,'ACORN station A-P'!CX146,'ACORN station A-P'!DA146,'ACORN station A-P'!DD146,'ACORN station A-P'!DG146,'ACORN station A-P'!DJ146,'ACORN station A-P'!DM146,'ACORN station A-P'!DP146,'ACORN station A-P'!DS146,'ACORN station A-P'!DV146,'ACORN station A-P'!DY146,'ACORN station A-P'!EB146,'ACORN station A-P'!EE146,'ACORN station A-P'!EH146,'ACORN station A-P'!EK146,'ACORN station A-P'!EN146,'ACORN station A-P'!EQ146,'ACORN station A-P'!ET146,'ACORN station A-P'!EW146,'ACORN station A-P'!EZ146,'ACORN station A-P'!FC146,'ACORN station A-P'!FF146,'ACORN station A-P'!FI146,'ACORN station A-P'!FL146,'ACORN station A-P'!FO146,'ACORN station A-P'!FR146,SUM('ACORN station A-P'!FU146,'ACORN station A-P'!FX146,'ACORN station A-P'!GA146,'ACORN station A-P'!GD146,'ACORN station A-P'!GG146,'ACORN station A-P'!GJ146,'ACORN station A-P'!GM146,'ACORN station A-P'!GP146,'ACORN station A-P'!GS146,'ACORN station A-P'!GV146,'ACORN station A-P'!GY146,'ACORN station A-P'!HB146,'ACORN station A-P'!HE146,'ACORN station A-P'!HH146,'ACORN station A-P'!HK146,'ACORN station A-P'!HN146,'ACORN station A-P'!HQ146,'ACORN station A-P'!HT146,'ACORN station A-P'!HW146,'ACORN station A-P'!HZ146,'ACORN station A-P'!IC146,'ACORN station A-P'!IF146,'ACORN station A-P'!II146,'ACORN station A-P'!IL146,'ACORN station A-P'!IO146,'ACORN station A-P'!IR146,C146,F146,I146,SUM(L146,O146,R146,U146,X146,AA146,AD146,AG146,AJ146,AM146,AP146,AS146,AV146,AY146,BB146,BE146,BH146,BK146,BN146,BQ146,BT146,BW146,BZ146,CC146,CF146))))</f>
        <v>2273.510740935190</v>
      </c>
      <c r="CT146" s="24">
        <f>SUM('ACORN station A-P'!D146,'ACORN station A-P'!G146,'ACORN station A-P'!J146,'ACORN station A-P'!M146,'ACORN station A-P'!P146,'ACORN station A-P'!S146,'ACORN station A-P'!V146,'ACORN station A-P'!Y146,'ACORN station A-P'!AB146,'ACORN station A-P'!AE146,'ACORN station A-P'!AH146,'ACORN station A-P'!AK146,'ACORN station A-P'!AN146,'ACORN station A-P'!AQ146,'ACORN station A-P'!AT146,'ACORN station A-P'!AW146,'ACORN station A-P'!AZ146,'ACORN station A-P'!BC146,'ACORN station A-P'!BF146,'ACORN station A-P'!BI146,'ACORN station A-P'!BL146,'ACORN station A-P'!BO146,'ACORN station A-P'!BR146,'ACORN station A-P'!BU146,'ACORN station A-P'!BX146,'ACORN station A-P'!CA146,'ACORN station A-P'!CD146,'ACORN station A-P'!CG146,'ACORN station A-P'!CJ146,SUM('ACORN station A-P'!CM146,'ACORN station A-P'!CP146,'ACORN station A-P'!CS146,'ACORN station A-P'!CV146,'ACORN station A-P'!CY146,'ACORN station A-P'!DB146,'ACORN station A-P'!DE146,'ACORN station A-P'!DH146,'ACORN station A-P'!DK146,'ACORN station A-P'!DN146,'ACORN station A-P'!DQ146,'ACORN station A-P'!DT146,'ACORN station A-P'!DW146,'ACORN station A-P'!DZ146,'ACORN station A-P'!EC146,'ACORN station A-P'!EF146,'ACORN station A-P'!EI146,'ACORN station A-P'!EL146,'ACORN station A-P'!EO146,'ACORN station A-P'!ER146,'ACORN station A-P'!EU146,'ACORN station A-P'!EX146,'ACORN station A-P'!FA146,'ACORN station A-P'!FD146,'ACORN station A-P'!FG146,'ACORN station A-P'!FJ146,'ACORN station A-P'!FM146,'ACORN station A-P'!FP146,'ACORN station A-P'!FS146,SUM('ACORN station A-P'!FV146,'ACORN station A-P'!FY146,'ACORN station A-P'!GB146,'ACORN station A-P'!GE146,'ACORN station A-P'!GH146,'ACORN station A-P'!GK146,'ACORN station A-P'!GN146,'ACORN station A-P'!GQ146,'ACORN station A-P'!GT146,'ACORN station A-P'!GW146,'ACORN station A-P'!GZ146,'ACORN station A-P'!HC146,'ACORN station A-P'!HF146,'ACORN station A-P'!HI146,'ACORN station A-P'!HL146,'ACORN station A-P'!HO146,'ACORN station A-P'!HR146,'ACORN station A-P'!HU146,'ACORN station A-P'!HX146,'ACORN station A-P'!IA146,'ACORN station A-P'!ID146,'ACORN station A-P'!IG146,'ACORN station A-P'!IJ146,'ACORN station A-P'!IM146,'ACORN station A-P'!IP146,'ACORN station A-P'!IS146,D146,G146,J146,SUM(M146,P146,S146,V146,Y146,AB146,AE146,AH146,AK146,AN146,AQ146,AT146,AW146,AZ146,BC146,BF146,BI146,BL146,BO146,BR146,BU146,BX146,CA146,CD146,CG146))))</f>
        <v>2070.346173847941</v>
      </c>
      <c r="CU146" s="24"/>
      <c r="CV146" s="95">
        <f>CR146/DJ146</f>
        <v>41.53573162381589</v>
      </c>
      <c r="CW146" s="95">
        <f>CS146/DK146</f>
        <v>41.33655892609437</v>
      </c>
      <c r="CX146" s="95">
        <f>CT146/DL146</f>
        <v>41.40692347695882</v>
      </c>
      <c r="CY146" s="24"/>
      <c r="CZ146" s="24">
        <f>SUM('ACORN station A-P'!B146,'ACORN station A-P'!E146,'ACORN station A-P'!H146,'ACORN station A-P'!Q146,'ACORN station A-P'!W146,'ACORN station A-P'!Z146,'ACORN station A-P'!AC146,'ACORN station A-P'!AI146,'ACORN station A-P'!AL146,'ACORN station A-P'!AO146,'ACORN station A-P'!AX146,'ACORN station A-P'!BM146,'ACORN station A-P'!BP146,'ACORN station A-P'!BS146,'ACORN station A-P'!BV146,'ACORN station A-P'!CB146,'ACORN station A-P'!CE146,'ACORN station A-P'!CH146,'ACORN station A-P'!CT146,'ACORN station A-P'!CW146,'ACORN station A-P'!DF146,'ACORN station A-P'!DC146,'ACORN station A-P'!DO146,'ACORN station A-P'!DR146,'ACORN station A-P'!DU146,'ACORN station A-P'!DX146,'ACORN station A-P'!EJ146,'ACORN station A-P'!ES146,'ACORN station A-P'!EV146,SUM('ACORN station A-P'!FB146,'ACORN station A-P'!FE146,'ACORN station A-P'!FK146,'ACORN station A-P'!FT146,'ACORN station A-P'!FW146,'ACORN station A-P'!FZ146,'ACORN station A-P'!GC146,'ACORN station A-P'!GF146,'ACORN station A-P'!GL146,'ACORN station A-P'!GR146,'ACORN station A-P'!GU146,'ACORN station A-P'!HA146,'ACORN station A-P'!HD146,'ACORN station A-P'!HG146,'ACORN station A-P'!HM146,'ACORN station A-P'!IB146,'ACORN station A-P'!IE146,'ACORN station A-P'!IN146,'ACORN station A-P'!IQ146,E146,K146,T146,Z146,AF146,AL146,AR146,BA146,BD146,BG146,SUM(BS146,CE146)))</f>
        <v>1368.938611537805</v>
      </c>
      <c r="DA146" s="24">
        <f>SUM('ACORN station A-P'!C146,'ACORN station A-P'!F146,'ACORN station A-P'!I146,'ACORN station A-P'!R146,'ACORN station A-P'!X146,'ACORN station A-P'!AA146,'ACORN station A-P'!AD146,'ACORN station A-P'!AJ146,'ACORN station A-P'!AM146,'ACORN station A-P'!AP146,'ACORN station A-P'!AY146,'ACORN station A-P'!BN146,'ACORN station A-P'!BQ146,'ACORN station A-P'!BT146,'ACORN station A-P'!BW146,'ACORN station A-P'!CC146,'ACORN station A-P'!CF146,'ACORN station A-P'!CI146,'ACORN station A-P'!CU146,'ACORN station A-P'!CX146,'ACORN station A-P'!DG146,'ACORN station A-P'!DD146,'ACORN station A-P'!DP146,'ACORN station A-P'!DS146,'ACORN station A-P'!DV146,'ACORN station A-P'!DY146,'ACORN station A-P'!EK146,'ACORN station A-P'!ET146,'ACORN station A-P'!EW146,SUM('ACORN station A-P'!FC146,'ACORN station A-P'!FF146,'ACORN station A-P'!FL146,'ACORN station A-P'!FU146,'ACORN station A-P'!FX146,'ACORN station A-P'!GA146,'ACORN station A-P'!GD146,'ACORN station A-P'!GG146,'ACORN station A-P'!GM146,'ACORN station A-P'!GS146,'ACORN station A-P'!GV146,'ACORN station A-P'!HB146,'ACORN station A-P'!HE146,'ACORN station A-P'!HH146,'ACORN station A-P'!HN146,'ACORN station A-P'!IC146,'ACORN station A-P'!IF146,'ACORN station A-P'!IO146,'ACORN station A-P'!IR146,F146,L146,U146,AA146,AG146,AM146,AS146,BB146,BE146,BH146,SUM(BT146,CF146)))</f>
        <v>1566.384573801672</v>
      </c>
      <c r="DB146" s="24">
        <f>SUM('ACORN station A-P'!D146,'ACORN station A-P'!G146,'ACORN station A-P'!J146,'ACORN station A-P'!S146,'ACORN station A-P'!Y146,'ACORN station A-P'!AB146,'ACORN station A-P'!AE146,'ACORN station A-P'!AK146,'ACORN station A-P'!AN146,'ACORN station A-P'!AQ146,'ACORN station A-P'!AZ146,'ACORN station A-P'!BO146,'ACORN station A-P'!BR146,'ACORN station A-P'!BU146,'ACORN station A-P'!BX146,'ACORN station A-P'!CD146,'ACORN station A-P'!CG146,'ACORN station A-P'!CJ146,'ACORN station A-P'!CV146,'ACORN station A-P'!CY146,'ACORN station A-P'!DH146,'ACORN station A-P'!DE146,'ACORN station A-P'!DQ146,'ACORN station A-P'!DT146,'ACORN station A-P'!DW146,'ACORN station A-P'!DZ146,'ACORN station A-P'!EL146,'ACORN station A-P'!EU146,'ACORN station A-P'!EX146,SUM('ACORN station A-P'!FD146,'ACORN station A-P'!FG146,'ACORN station A-P'!FM146,'ACORN station A-P'!FV146,'ACORN station A-P'!FY146,'ACORN station A-P'!GB146,'ACORN station A-P'!GE146,'ACORN station A-P'!GH146,'ACORN station A-P'!GN146,'ACORN station A-P'!GT146,'ACORN station A-P'!GW146,'ACORN station A-P'!HC146,'ACORN station A-P'!HF146,'ACORN station A-P'!HI146,'ACORN station A-P'!HO146,'ACORN station A-P'!ID146,'ACORN station A-P'!IG146,'ACORN station A-P'!IP146,'ACORN station A-P'!IS146,G146,M146,V146,AB146,AH146,AN146,AT146,BC146,BF146,BI146,SUM(BU146,CG146)))</f>
        <v>1402.077713386834</v>
      </c>
      <c r="DC146" s="24"/>
      <c r="DD146" s="95">
        <f>CZ146/DM146</f>
        <v>41.48298822841833</v>
      </c>
      <c r="DE146" s="95">
        <f>DA146/DN146</f>
        <v>41.22064667899136</v>
      </c>
      <c r="DF146" s="95">
        <f>DB146/DO146</f>
        <v>41.23757980549512</v>
      </c>
      <c r="DG146" s="44">
        <f>SUM(COUNT('ACORN station A-P'!E146,'ACORN station A-P'!H146,'ACORN station A-P'!K146,'ACORN station A-P'!N146,'ACORN station A-P'!Q146,'ACORN station A-P'!T146,'ACORN station A-P'!W146,'ACORN station A-P'!Z146,'ACORN station A-P'!AC146,'ACORN station A-P'!AF146,'ACORN station A-P'!AI146,'ACORN station A-P'!AL146,'ACORN station A-P'!AO146,'ACORN station A-P'!AR146,'ACORN station A-P'!AU146,'ACORN station A-P'!AX146,'ACORN station A-P'!BA146,'ACORN station A-P'!BD146,'ACORN station A-P'!BG146,'ACORN station A-P'!BJ146,'ACORN station A-P'!BM146,'ACORN station A-P'!BP146,'ACORN station A-P'!BS146,'ACORN station A-P'!BV146,'ACORN station A-P'!BY146,'ACORN station A-P'!CB146,'ACORN station A-P'!CE146,'ACORN station A-P'!CH146,'ACORN station A-P'!CK146,'ACORN station A-P'!CN146),COUNT('ACORN station A-P'!CQ146,'ACORN station A-P'!CT146,'ACORN station A-P'!CW146,'ACORN station A-P'!CZ146,'ACORN station A-P'!DC146,'ACORN station A-P'!DF146,'ACORN station A-P'!DI146,'ACORN station A-P'!DL146,'ACORN station A-P'!DO146,'ACORN station A-P'!DR146,'ACORN station A-P'!DU146,'ACORN station A-P'!DX146,'ACORN station A-P'!EA146,'ACORN station A-P'!ED146,'ACORN station A-P'!EG146,'ACORN station A-P'!EJ146,'ACORN station A-P'!EP146,'ACORN station A-P'!ES146,'ACORN station A-P'!EV146,'ACORN station A-P'!EY146,'ACORN station A-P'!FB146,'ACORN station A-P'!FE146,'ACORN station A-P'!FH146,'ACORN station A-P'!FK146,'ACORN station A-P'!FQ146,'ACORN station A-P'!FT146,'ACORN station A-P'!FW146,'ACORN station A-P'!FZ146,'ACORN station A-P'!GC146,'ACORN station A-P'!GF146),COUNT('ACORN station A-P'!GI146,'ACORN station A-P'!GO146,'ACORN station A-P'!GR146,'ACORN station A-P'!GU146,'ACORN station A-P'!GX146,'ACORN station A-P'!HA146,'ACORN station A-P'!HD146,'ACORN station A-P'!HG146,'ACORN station A-P'!HJ146,'ACORN station A-P'!HM146,'ACORN station A-P'!HP146,'ACORN station A-P'!HS146,'ACORN station A-P'!HV146,'ACORN station A-P'!HY146,'ACORN station A-P'!IB146,'ACORN station A-P'!IE146,'ACORN station A-P'!IH146,'ACORN station A-P'!IK146,'ACORN station A-P'!IN146,'ACORN station A-P'!IQ146,B146,E146,K146,Q146,T146,W146,Z146,AC146,AI146,AL146),COUNT(AO146,AR146,AX146,BA146,BD146,BG146,BJ146,BM146,BP146,BS146,BV146,BY146,CB146,CE146))</f>
        <v>48</v>
      </c>
      <c r="DH146" s="44">
        <f>SUM(COUNT('ACORN station A-P'!F146,'ACORN station A-P'!I146,'ACORN station A-P'!L146,'ACORN station A-P'!O146,'ACORN station A-P'!R146,'ACORN station A-P'!U146,'ACORN station A-P'!X146,'ACORN station A-P'!AA146,'ACORN station A-P'!AD146,'ACORN station A-P'!AG146,'ACORN station A-P'!AJ146,'ACORN station A-P'!AM146,'ACORN station A-P'!AP146,'ACORN station A-P'!AS146,'ACORN station A-P'!AV146,'ACORN station A-P'!AY146,'ACORN station A-P'!BB146,'ACORN station A-P'!BE146,'ACORN station A-P'!BH146,'ACORN station A-P'!BK146,'ACORN station A-P'!BN146,'ACORN station A-P'!BQ146,'ACORN station A-P'!BT146,'ACORN station A-P'!BW146,'ACORN station A-P'!BZ146,'ACORN station A-P'!CC146,'ACORN station A-P'!CF146,'ACORN station A-P'!CI146,'ACORN station A-P'!CL146,'ACORN station A-P'!CO146),COUNT('ACORN station A-P'!CR146,'ACORN station A-P'!CU146,'ACORN station A-P'!CX146,'ACORN station A-P'!DA146,'ACORN station A-P'!DD146,'ACORN station A-P'!DG146,'ACORN station A-P'!DJ146,'ACORN station A-P'!DM146,'ACORN station A-P'!DP146,'ACORN station A-P'!DS146,'ACORN station A-P'!DV146,'ACORN station A-P'!DY146,'ACORN station A-P'!EB146,'ACORN station A-P'!EE146,'ACORN station A-P'!EH146,'ACORN station A-P'!EK146,'ACORN station A-P'!EQ146,'ACORN station A-P'!ET146,'ACORN station A-P'!EW146,'ACORN station A-P'!EZ146,'ACORN station A-P'!FC146,'ACORN station A-P'!FF146,'ACORN station A-P'!FI146,'ACORN station A-P'!FL146,'ACORN station A-P'!FR146,'ACORN station A-P'!FU146,'ACORN station A-P'!FX146,'ACORN station A-P'!GA146,'ACORN station A-P'!GD146,'ACORN station A-P'!GG146),COUNT('ACORN station A-P'!GJ146,'ACORN station A-P'!GP146,'ACORN station A-P'!GS146,'ACORN station A-P'!GV146,'ACORN station A-P'!GY146,'ACORN station A-P'!HB146,'ACORN station A-P'!HE146,'ACORN station A-P'!HH146,'ACORN station A-P'!HK146,'ACORN station A-P'!HN146,'ACORN station A-P'!HQ146,'ACORN station A-P'!HT146,'ACORN station A-P'!HW146,'ACORN station A-P'!HZ146,'ACORN station A-P'!IC146,'ACORN station A-P'!IF146,'ACORN station A-P'!II146,'ACORN station A-P'!IL146,'ACORN station A-P'!IO146,'ACORN station A-P'!IR146,C146,F146,L146,R146,U146,X146,AA146,AD146,AJ146,AM146),COUNT(AP146,AS146,AY146,BB146,BE146,BH146,BK146,BN146,BQ146,BT146,BW146,BZ146,CC146,CF146))</f>
        <v>51</v>
      </c>
      <c r="DI146" s="44">
        <f>SUM(COUNT('ACORN station A-P'!G146,'ACORN station A-P'!J146,'ACORN station A-P'!M146,'ACORN station A-P'!P146,'ACORN station A-P'!S146,'ACORN station A-P'!V146,'ACORN station A-P'!Y146,'ACORN station A-P'!AB146,'ACORN station A-P'!AE146,'ACORN station A-P'!AH146,'ACORN station A-P'!AK146,'ACORN station A-P'!AN146,'ACORN station A-P'!AQ146,'ACORN station A-P'!AT146,'ACORN station A-P'!AW146,'ACORN station A-P'!AZ146,'ACORN station A-P'!BC146,'ACORN station A-P'!BF146,'ACORN station A-P'!BI146,'ACORN station A-P'!BL146,'ACORN station A-P'!BO146,'ACORN station A-P'!BR146,'ACORN station A-P'!BU146,'ACORN station A-P'!BX146,'ACORN station A-P'!CA146,'ACORN station A-P'!CD146,'ACORN station A-P'!CG146,'ACORN station A-P'!CJ146,'ACORN station A-P'!CM146,'ACORN station A-P'!CP146),COUNT('ACORN station A-P'!CS146,'ACORN station A-P'!CV146,'ACORN station A-P'!CY146,'ACORN station A-P'!DB146,'ACORN station A-P'!DE146,'ACORN station A-P'!DH146,'ACORN station A-P'!DK146,'ACORN station A-P'!DN146,'ACORN station A-P'!DQ146,'ACORN station A-P'!DT146,'ACORN station A-P'!DW146,'ACORN station A-P'!DZ146,'ACORN station A-P'!EC146,'ACORN station A-P'!EF146,'ACORN station A-P'!EI146,'ACORN station A-P'!EL146,'ACORN station A-P'!ER146,'ACORN station A-P'!EU146,'ACORN station A-P'!EX146,'ACORN station A-P'!FA146,'ACORN station A-P'!FD146,'ACORN station A-P'!FG146,'ACORN station A-P'!FJ146,'ACORN station A-P'!FM146,'ACORN station A-P'!FS146,'ACORN station A-P'!FV146,'ACORN station A-P'!FY146,'ACORN station A-P'!GB146,'ACORN station A-P'!GE146,'ACORN station A-P'!GH146),COUNT('ACORN station A-P'!GK146,'ACORN station A-P'!GQ146,'ACORN station A-P'!GT146,'ACORN station A-P'!GW146,'ACORN station A-P'!GZ146,'ACORN station A-P'!HC146,'ACORN station A-P'!HF146,'ACORN station A-P'!HI146,'ACORN station A-P'!HL146,'ACORN station A-P'!HO146,'ACORN station A-P'!HR146,'ACORN station A-P'!HU146,'ACORN station A-P'!HX146,'ACORN station A-P'!IA146,'ACORN station A-P'!ID146,'ACORN station A-P'!IG146,'ACORN station A-P'!IJ146,'ACORN station A-P'!IM146,'ACORN station A-P'!IP146,'ACORN station A-P'!IS146,D146,G146,M146,S146,V146,Y146,AB146,AE146,AK146,AN146),COUNT(AQ146,AT146,AZ146,BC146,BF146,BI146,BL146,BO146,BR146,BU146,BX146,CA146,CD146,CG146))</f>
        <v>48</v>
      </c>
      <c r="DJ146" s="44">
        <f>SUM(COUNT('ACORN station A-P'!B146,'ACORN station A-P'!E146,'ACORN station A-P'!H146,'ACORN station A-P'!K146,'ACORN station A-P'!N146,'ACORN station A-P'!Q146,'ACORN station A-P'!T146,'ACORN station A-P'!W146,'ACORN station A-P'!Z146,'ACORN station A-P'!AC146,'ACORN station A-P'!AF146,'ACORN station A-P'!AI146,'ACORN station A-P'!AL146,'ACORN station A-P'!AO146,'ACORN station A-P'!AR146,'ACORN station A-P'!AU146,'ACORN station A-P'!AX146,'ACORN station A-P'!BA146,'ACORN station A-P'!BD146,'ACORN station A-P'!BG146,'ACORN station A-P'!BJ146,'ACORN station A-P'!BM146,'ACORN station A-P'!BP146,'ACORN station A-P'!BS146,'ACORN station A-P'!BV146,'ACORN station A-P'!BY146,'ACORN station A-P'!CB146,'ACORN station A-P'!CE146,'ACORN station A-P'!CH146,'ACORN station A-P'!CK146),COUNT('ACORN station A-P'!CN146,'ACORN station A-P'!CQ146,'ACORN station A-P'!CT146,'ACORN station A-P'!CW146,'ACORN station A-P'!CZ146,'ACORN station A-P'!DC146,'ACORN station A-P'!DF146,'ACORN station A-P'!DI146,'ACORN station A-P'!DL146,'ACORN station A-P'!DO146,'ACORN station A-P'!DR146,'ACORN station A-P'!DU146,'ACORN station A-P'!DX146,'ACORN station A-P'!EA146,'ACORN station A-P'!ED146,'ACORN station A-P'!EG146,'ACORN station A-P'!EJ146,'ACORN station A-P'!EM146,'ACORN station A-P'!EP146,'ACORN station A-P'!ES146,'ACORN station A-P'!EV146,'ACORN station A-P'!EY146,'ACORN station A-P'!FB146,'ACORN station A-P'!FE146,'ACORN station A-P'!FH146,'ACORN station A-P'!FK146,'ACORN station A-P'!FN146,'ACORN station A-P'!FQ146,'ACORN station A-P'!FT146,'ACORN station A-P'!FW146),COUNT('ACORN station A-P'!FZ146,'ACORN station A-P'!GC146,'ACORN station A-P'!GF146,'ACORN station A-P'!GI146,'ACORN station A-P'!GL146,'ACORN station A-P'!GO146,'ACORN station A-P'!GR146,'ACORN station A-P'!GU146,'ACORN station A-P'!GX146,'ACORN station A-P'!HA146,'ACORN station A-P'!HD146,'ACORN station A-P'!HG146,'ACORN station A-P'!HJ146,'ACORN station A-P'!HM146,'ACORN station A-P'!HP146,'ACORN station A-P'!HS146,'ACORN station A-P'!HV146,'ACORN station A-P'!HY146,'ACORN station A-P'!IB146,'ACORN station A-P'!IE146,'ACORN station A-P'!IH146,'ACORN station A-P'!IK146,'ACORN station A-P'!IN146,'ACORN station A-P'!IQ146,B146,E146,H146,K146,N146,Q146),COUNT(T146,W146,Z146,AC146,AF146,AI146,AL146,AO146,AR146,AU146,AX146,BA146,BD146,BG146,BJ146,BM146,BP146,BS146,BV146,BY146,CB146,CE146))</f>
        <v>50</v>
      </c>
      <c r="DK146" s="44">
        <f>SUM(COUNT('ACORN station A-P'!C146,'ACORN station A-P'!F146,'ACORN station A-P'!I146,'ACORN station A-P'!L146,'ACORN station A-P'!O146,'ACORN station A-P'!R146,'ACORN station A-P'!U146,'ACORN station A-P'!X146,'ACORN station A-P'!AA146,'ACORN station A-P'!AD146,'ACORN station A-P'!AG146,'ACORN station A-P'!AJ146,'ACORN station A-P'!AM146,'ACORN station A-P'!AP146,'ACORN station A-P'!AS146,'ACORN station A-P'!AV146,'ACORN station A-P'!AY146,'ACORN station A-P'!BB146,'ACORN station A-P'!BE146,'ACORN station A-P'!BH146,'ACORN station A-P'!BK146,'ACORN station A-P'!BN146,'ACORN station A-P'!BQ146,'ACORN station A-P'!BT146,'ACORN station A-P'!BW146,'ACORN station A-P'!BZ146,'ACORN station A-P'!CC146,'ACORN station A-P'!CF146,'ACORN station A-P'!CI146,'ACORN station A-P'!CL146),COUNT('ACORN station A-P'!CO146,'ACORN station A-P'!CR146,'ACORN station A-P'!CU146,'ACORN station A-P'!CX146,'ACORN station A-P'!DA146,'ACORN station A-P'!DD146,'ACORN station A-P'!DG146,'ACORN station A-P'!DJ146,'ACORN station A-P'!DM146,'ACORN station A-P'!DP146,'ACORN station A-P'!DS146,'ACORN station A-P'!DV146,'ACORN station A-P'!DY146,'ACORN station A-P'!EB146,'ACORN station A-P'!EE146,'ACORN station A-P'!EH146,'ACORN station A-P'!EK146,'ACORN station A-P'!EN146,'ACORN station A-P'!EQ146,'ACORN station A-P'!ET146,'ACORN station A-P'!EW146,'ACORN station A-P'!EZ146,'ACORN station A-P'!FC146,'ACORN station A-P'!FF146,'ACORN station A-P'!FI146,'ACORN station A-P'!FL146,'ACORN station A-P'!FO146,'ACORN station A-P'!FR146,'ACORN station A-P'!FU146,'ACORN station A-P'!FX146),COUNT('ACORN station A-P'!GA146,'ACORN station A-P'!GD146,'ACORN station A-P'!GG146,'ACORN station A-P'!GJ146,'ACORN station A-P'!GM146,'ACORN station A-P'!GP146,'ACORN station A-P'!GS146,'ACORN station A-P'!GV146,'ACORN station A-P'!GY146,'ACORN station A-P'!HB146,'ACORN station A-P'!HE146,'ACORN station A-P'!HH146,'ACORN station A-P'!HK146,'ACORN station A-P'!HN146,'ACORN station A-P'!HQ146,'ACORN station A-P'!HT146,'ACORN station A-P'!HW146,'ACORN station A-P'!HZ146,'ACORN station A-P'!IC146,'ACORN station A-P'!IF146,'ACORN station A-P'!II146,'ACORN station A-P'!IL146,'ACORN station A-P'!IO146,'ACORN station A-P'!IR146,C146,F146,I146,L146,O146,R146),COUNT(U146,X146,AA146,AD146,AG146,AJ146,AM146,AP146,AS146,AV146,AY146,BB146,BE146,BH146,BK146,BN146,BQ146,BT146,BW146,BZ146,CC146,CF146))</f>
        <v>55</v>
      </c>
      <c r="DL146" s="44">
        <f>SUM(COUNT('ACORN station A-P'!D146,'ACORN station A-P'!G146,'ACORN station A-P'!J146,'ACORN station A-P'!M146,'ACORN station A-P'!P146,'ACORN station A-P'!S146,'ACORN station A-P'!V146,'ACORN station A-P'!Y146,'ACORN station A-P'!AB146,'ACORN station A-P'!AE146,'ACORN station A-P'!AH146,'ACORN station A-P'!AK146,'ACORN station A-P'!AN146,'ACORN station A-P'!AQ146,'ACORN station A-P'!AT146,'ACORN station A-P'!AW146,'ACORN station A-P'!AZ146,'ACORN station A-P'!BC146,'ACORN station A-P'!BF146,'ACORN station A-P'!BI146,'ACORN station A-P'!BL146,'ACORN station A-P'!BO146,'ACORN station A-P'!BR146,'ACORN station A-P'!BU146,'ACORN station A-P'!BX146,'ACORN station A-P'!CA146,'ACORN station A-P'!CD146,'ACORN station A-P'!CG146,'ACORN station A-P'!CJ146,'ACORN station A-P'!CM146),COUNT('ACORN station A-P'!CP146,'ACORN station A-P'!CS146,'ACORN station A-P'!CV146,'ACORN station A-P'!CY146,'ACORN station A-P'!DB146,'ACORN station A-P'!DE146,'ACORN station A-P'!DH146,'ACORN station A-P'!DK146,'ACORN station A-P'!DN146,'ACORN station A-P'!DQ146,'ACORN station A-P'!DT146,'ACORN station A-P'!DW146,'ACORN station A-P'!DZ146,'ACORN station A-P'!EC146,'ACORN station A-P'!EF146,'ACORN station A-P'!EI146,'ACORN station A-P'!EL146,'ACORN station A-P'!EO146,'ACORN station A-P'!ER146,'ACORN station A-P'!EU146,'ACORN station A-P'!EX146,'ACORN station A-P'!FA146,'ACORN station A-P'!FD146,'ACORN station A-P'!FG146,'ACORN station A-P'!FJ146,'ACORN station A-P'!FM146,'ACORN station A-P'!FP146,'ACORN station A-P'!FS146,'ACORN station A-P'!FV146,'ACORN station A-P'!FY146),COUNT('ACORN station A-P'!GB146,'ACORN station A-P'!GE146,'ACORN station A-P'!GH146,'ACORN station A-P'!GK146,'ACORN station A-P'!GN146,'ACORN station A-P'!GQ146,'ACORN station A-P'!GT146,'ACORN station A-P'!GW146,'ACORN station A-P'!GZ146,'ACORN station A-P'!HC146,'ACORN station A-P'!HF146,'ACORN station A-P'!HI146,'ACORN station A-P'!HL146,'ACORN station A-P'!HO146,'ACORN station A-P'!HR146,'ACORN station A-P'!HU146,'ACORN station A-P'!HX146,'ACORN station A-P'!IA146,'ACORN station A-P'!ID146,'ACORN station A-P'!IG146,'ACORN station A-P'!IJ146,'ACORN station A-P'!IM146,'ACORN station A-P'!IP146,'ACORN station A-P'!IS146,D146,G146,J146,M146,P146,S146),COUNT(V146,Y146,AB146,AE146,AH146,AK146,AN146,AQ146,AT146,AW146,AZ146,BC146,BF146,BI146,BL146,BO146,BR146,BU146,BX146,CA146,CD146,CG146))</f>
        <v>50</v>
      </c>
      <c r="DM146" s="44">
        <f>SUM(BS146,CE146)</f>
        <v>33</v>
      </c>
      <c r="DN146" s="44">
        <f>SUM(BT146,CF146)</f>
        <v>38</v>
      </c>
      <c r="DO146" s="44">
        <f>SUM(BU146,CG146)</f>
        <v>34</v>
      </c>
      <c r="DP146" s="93"/>
      <c r="DQ146" s="93"/>
      <c r="DR146" s="44"/>
      <c r="DS146" s="44"/>
      <c r="DT146" s="44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</row>
    <row r="147" ht="22.35" customHeight="1">
      <c r="A147" s="19">
        <v>1945</v>
      </c>
      <c r="B147" s="29"/>
      <c r="C147" s="24"/>
      <c r="D147" s="25"/>
      <c r="E147" s="23">
        <v>41.0157894736842</v>
      </c>
      <c r="F147" s="24">
        <v>41.35757575757574</v>
      </c>
      <c r="G147" s="25">
        <v>40.62222222222223</v>
      </c>
      <c r="H147" s="23">
        <v>42.13333333333333</v>
      </c>
      <c r="I147" s="24">
        <v>42.2</v>
      </c>
      <c r="J147" s="25">
        <v>42</v>
      </c>
      <c r="K147" s="23"/>
      <c r="L147" s="24"/>
      <c r="M147" s="25"/>
      <c r="N147" s="23"/>
      <c r="O147" s="24"/>
      <c r="P147" s="25"/>
      <c r="Q147" s="23">
        <v>40.8</v>
      </c>
      <c r="R147" s="24">
        <v>41.9</v>
      </c>
      <c r="S147" s="25">
        <v>42.55</v>
      </c>
      <c r="T147" s="23"/>
      <c r="U147" s="24"/>
      <c r="V147" s="25"/>
      <c r="W147" s="23"/>
      <c r="X147" s="24"/>
      <c r="Y147" s="25"/>
      <c r="Z147" s="23">
        <v>42.51666666666667</v>
      </c>
      <c r="AA147" s="24">
        <v>41.64</v>
      </c>
      <c r="AB147" s="25">
        <v>41.56</v>
      </c>
      <c r="AC147" s="23">
        <v>41.2</v>
      </c>
      <c r="AD147" s="24">
        <v>40.57777777777778</v>
      </c>
      <c r="AE147" s="25">
        <v>41.36666666666667</v>
      </c>
      <c r="AF147" s="23"/>
      <c r="AG147" s="24"/>
      <c r="AH147" s="25"/>
      <c r="AI147" s="23">
        <v>42.15454545454546</v>
      </c>
      <c r="AJ147" s="24">
        <v>41.58999999999999</v>
      </c>
      <c r="AK147" s="25">
        <v>42.18</v>
      </c>
      <c r="AL147" s="23">
        <v>40.54166666666666</v>
      </c>
      <c r="AM147" s="24">
        <v>40.43333333333334</v>
      </c>
      <c r="AN147" s="25">
        <v>40.76875000000001</v>
      </c>
      <c r="AO147" s="23"/>
      <c r="AP147" s="24"/>
      <c r="AQ147" s="25"/>
      <c r="AR147" s="23">
        <v>42.40666666666667</v>
      </c>
      <c r="AS147" s="24">
        <v>42.2</v>
      </c>
      <c r="AT147" s="25">
        <v>42.36956521739131</v>
      </c>
      <c r="AU147" s="23"/>
      <c r="AV147" s="24"/>
      <c r="AW147" s="25"/>
      <c r="AX147" s="23"/>
      <c r="AY147" s="24"/>
      <c r="AZ147" s="25"/>
      <c r="BA147" s="23">
        <v>41.05</v>
      </c>
      <c r="BB147" s="24">
        <v>41.52</v>
      </c>
      <c r="BC147" s="25">
        <v>41.3</v>
      </c>
      <c r="BD147" s="23">
        <v>41.90909090909092</v>
      </c>
      <c r="BE147" s="24">
        <v>41.32857142857143</v>
      </c>
      <c r="BF147" s="25">
        <v>41.36470588235294</v>
      </c>
      <c r="BG147" s="23">
        <v>40.35</v>
      </c>
      <c r="BH147" s="24">
        <v>41.2</v>
      </c>
      <c r="BI147" s="25">
        <v>40.85</v>
      </c>
      <c r="BJ147" s="23"/>
      <c r="BK147" s="24"/>
      <c r="BL147" s="25"/>
      <c r="BM147" s="23"/>
      <c r="BN147" s="24"/>
      <c r="BO147" s="25"/>
      <c r="BP147" s="23"/>
      <c r="BQ147" s="24"/>
      <c r="BR147" s="25"/>
      <c r="BS147" s="23"/>
      <c r="BT147" s="24"/>
      <c r="BU147" s="25"/>
      <c r="BV147" s="23"/>
      <c r="BW147" s="24"/>
      <c r="BX147" s="25"/>
      <c r="BY147" s="23"/>
      <c r="BZ147" s="24"/>
      <c r="CA147" s="25"/>
      <c r="CB147" s="23"/>
      <c r="CC147" s="24"/>
      <c r="CD147" s="25"/>
      <c r="CE147" s="23"/>
      <c r="CF147" s="24"/>
      <c r="CG147" s="25"/>
      <c r="CH147" s="92"/>
      <c r="CI147" s="93"/>
      <c r="CJ147" s="24">
        <f>SUM('ACORN station A-P'!E147,'ACORN station A-P'!H147,'ACORN station A-P'!K147,'ACORN station A-P'!N147,'ACORN station A-P'!Q147,'ACORN station A-P'!T147,'ACORN station A-P'!W147,'ACORN station A-P'!Z147,'ACORN station A-P'!AC147,'ACORN station A-P'!AF147,'ACORN station A-P'!AI147,'ACORN station A-P'!AL147,'ACORN station A-P'!AO147,'ACORN station A-P'!AR147,'ACORN station A-P'!AU147,'ACORN station A-P'!AX147,'ACORN station A-P'!BA147,'ACORN station A-P'!BD147,'ACORN station A-P'!BG147,'ACORN station A-P'!BJ147,'ACORN station A-P'!BM147,'ACORN station A-P'!BP147,'ACORN station A-P'!BS147,'ACORN station A-P'!BV147,'ACORN station A-P'!BY147,'ACORN station A-P'!CB147,'ACORN station A-P'!CE147,'ACORN station A-P'!CH147,'ACORN station A-P'!CK147,SUM('ACORN station A-P'!CN147,'ACORN station A-P'!CQ147,'ACORN station A-P'!CT147,'ACORN station A-P'!CW147,'ACORN station A-P'!CZ147,'ACORN station A-P'!DC147,'ACORN station A-P'!DF147,'ACORN station A-P'!DI147,'ACORN station A-P'!DL147,'ACORN station A-P'!DO147,'ACORN station A-P'!DR147,'ACORN station A-P'!DU147,'ACORN station A-P'!DX147,'ACORN station A-P'!EA147,'ACORN station A-P'!ED147,'ACORN station A-P'!EG147,'ACORN station A-P'!EJ147,'ACORN station A-P'!EP147,'ACORN station A-P'!ES147,'ACORN station A-P'!EV147,'ACORN station A-P'!EY147,'ACORN station A-P'!FB147,'ACORN station A-P'!FE147,'ACORN station A-P'!FH147,'ACORN station A-P'!FK147,'ACORN station A-P'!FQ147,'ACORN station A-P'!FT147,'ACORN station A-P'!FW147,'ACORN station A-P'!FZ147,SUM('ACORN station A-P'!GC147,'ACORN station A-P'!GF147,'ACORN station A-P'!GI147,'ACORN station A-P'!GO147,'ACORN station A-P'!GR147,'ACORN station A-P'!GU147,'ACORN station A-P'!GX147,'ACORN station A-P'!HA147,'ACORN station A-P'!HD147,'ACORN station A-P'!HG147,'ACORN station A-P'!HJ147,'ACORN station A-P'!HM147,'ACORN station A-P'!HP147,'ACORN station A-P'!HS147,'ACORN station A-P'!HV147,'ACORN station A-P'!HY147,'ACORN station A-P'!IB147,'ACORN station A-P'!IE147,'ACORN station A-P'!IH147,'ACORN station A-P'!IK147,'ACORN station A-P'!IN147,'ACORN station A-P'!IQ147,B147,E147,K147,Q147,T147,W147,Z147,SUM(AC147,AI147,AL147,AO147,AR147,AX147,BA147,BD147,BG147,BJ147,BM147,BP147,BS147,BV147,BY147,CB147,CE147))))</f>
        <v>1781.671391665746</v>
      </c>
      <c r="CK147" s="24">
        <f>SUM('ACORN station A-P'!F147,'ACORN station A-P'!I147,'ACORN station A-P'!L147,'ACORN station A-P'!O147,'ACORN station A-P'!R147,'ACORN station A-P'!U147,'ACORN station A-P'!X147,'ACORN station A-P'!AA147,'ACORN station A-P'!AD147,'ACORN station A-P'!AG147,'ACORN station A-P'!AJ147,'ACORN station A-P'!AM147,'ACORN station A-P'!AP147,'ACORN station A-P'!AS147,'ACORN station A-P'!AV147,'ACORN station A-P'!AY147,'ACORN station A-P'!BB147,'ACORN station A-P'!BE147,'ACORN station A-P'!BH147,'ACORN station A-P'!BK147,'ACORN station A-P'!BN147,'ACORN station A-P'!BQ147,'ACORN station A-P'!BT147,'ACORN station A-P'!BW147,'ACORN station A-P'!BZ147,'ACORN station A-P'!CC147,'ACORN station A-P'!CF147,'ACORN station A-P'!CI147,'ACORN station A-P'!CL147,SUM('ACORN station A-P'!CO147,'ACORN station A-P'!CR147,'ACORN station A-P'!CU147,'ACORN station A-P'!CX147,'ACORN station A-P'!DA147,'ACORN station A-P'!DD147,'ACORN station A-P'!DG147,'ACORN station A-P'!DJ147,'ACORN station A-P'!DM147,'ACORN station A-P'!DP147,'ACORN station A-P'!DS147,'ACORN station A-P'!DV147,'ACORN station A-P'!DY147,'ACORN station A-P'!EB147,'ACORN station A-P'!EE147,'ACORN station A-P'!EH147,'ACORN station A-P'!EK147,'ACORN station A-P'!EQ147,'ACORN station A-P'!ET147,'ACORN station A-P'!EW147,'ACORN station A-P'!EZ147,'ACORN station A-P'!FC147,'ACORN station A-P'!FF147,'ACORN station A-P'!FI147,'ACORN station A-P'!FL147,'ACORN station A-P'!FR147,'ACORN station A-P'!FU147,'ACORN station A-P'!FX147,'ACORN station A-P'!GA147,SUM('ACORN station A-P'!GD147,'ACORN station A-P'!GG147,'ACORN station A-P'!GJ147,'ACORN station A-P'!GP147,'ACORN station A-P'!GS147,'ACORN station A-P'!GV147,'ACORN station A-P'!GY147,'ACORN station A-P'!HB147,'ACORN station A-P'!HE147,'ACORN station A-P'!HH147,'ACORN station A-P'!HK147,'ACORN station A-P'!HN147,'ACORN station A-P'!HQ147,'ACORN station A-P'!HT147,'ACORN station A-P'!HW147,'ACORN station A-P'!HZ147,'ACORN station A-P'!IC147,'ACORN station A-P'!IF147,'ACORN station A-P'!II147,'ACORN station A-P'!IL147,'ACORN station A-P'!IO147,'ACORN station A-P'!IR147,C147,F147,L147,R147,U147,X147,AA147,SUM(AD147,AJ147,AM147,AP147,AS147,AY147,BB147,BE147,BH147,BK147,BN147,BQ147,BT147,BW147,BZ147,CC147,CF147))))</f>
        <v>1738.548672214181</v>
      </c>
      <c r="CL147" s="24">
        <f>SUM('ACORN station A-P'!G147,'ACORN station A-P'!J147,'ACORN station A-P'!M147,'ACORN station A-P'!P147,'ACORN station A-P'!S147,'ACORN station A-P'!V147,'ACORN station A-P'!Y147,'ACORN station A-P'!AB147,'ACORN station A-P'!AE147,'ACORN station A-P'!AH147,'ACORN station A-P'!AK147,'ACORN station A-P'!AN147,'ACORN station A-P'!AQ147,'ACORN station A-P'!AT147,'ACORN station A-P'!AW147,'ACORN station A-P'!AZ147,'ACORN station A-P'!BC147,'ACORN station A-P'!BF147,'ACORN station A-P'!BI147,'ACORN station A-P'!BL147,'ACORN station A-P'!BO147,'ACORN station A-P'!BR147,'ACORN station A-P'!BU147,'ACORN station A-P'!BX147,'ACORN station A-P'!CA147,'ACORN station A-P'!CD147,'ACORN station A-P'!CG147,'ACORN station A-P'!CJ147,'ACORN station A-P'!CM147,SUM('ACORN station A-P'!CP147,'ACORN station A-P'!CS147,'ACORN station A-P'!CV147,'ACORN station A-P'!CY147,'ACORN station A-P'!DB147,'ACORN station A-P'!DE147,'ACORN station A-P'!DH147,'ACORN station A-P'!DK147,'ACORN station A-P'!DN147,'ACORN station A-P'!DQ147,'ACORN station A-P'!DT147,'ACORN station A-P'!DW147,'ACORN station A-P'!DZ147,'ACORN station A-P'!EC147,'ACORN station A-P'!EF147,'ACORN station A-P'!EI147,'ACORN station A-P'!EL147,'ACORN station A-P'!ER147,'ACORN station A-P'!EU147,'ACORN station A-P'!EX147,'ACORN station A-P'!FA147,'ACORN station A-P'!FD147,'ACORN station A-P'!FG147,'ACORN station A-P'!FJ147,'ACORN station A-P'!FM147,'ACORN station A-P'!FS147,'ACORN station A-P'!FV147,'ACORN station A-P'!FY147,'ACORN station A-P'!GB147,SUM('ACORN station A-P'!GE147,'ACORN station A-P'!GH147,'ACORN station A-P'!GK147,'ACORN station A-P'!GQ147,'ACORN station A-P'!GT147,'ACORN station A-P'!GW147,'ACORN station A-P'!GZ147,'ACORN station A-P'!HC147,'ACORN station A-P'!HF147,'ACORN station A-P'!HI147,'ACORN station A-P'!HL147,'ACORN station A-P'!HO147,'ACORN station A-P'!HR147,'ACORN station A-P'!HU147,'ACORN station A-P'!HX147,'ACORN station A-P'!IA147,'ACORN station A-P'!ID147,'ACORN station A-P'!IG147,'ACORN station A-P'!IJ147,'ACORN station A-P'!IM147,'ACORN station A-P'!IP147,'ACORN station A-P'!IS147,D147,G147,M147,S147,V147,Y147,AB147,SUM(AE147,AK147,AN147,AQ147,AT147,AZ147,BC147,BF147,BI147,BL147,BO147,BR147,BU147,BX147,CA147,CD147,CG147))))</f>
        <v>1859.514285363034</v>
      </c>
      <c r="CM147" s="94"/>
      <c r="CN147" s="95">
        <f>CJ147/DG147</f>
        <v>41.43421841083131</v>
      </c>
      <c r="CO147" s="95">
        <f>CK147/DH147</f>
        <v>41.39401600509954</v>
      </c>
      <c r="CP147" s="95">
        <f>CL147/DI147</f>
        <v>41.32253967473409</v>
      </c>
      <c r="CQ147" s="24"/>
      <c r="CR147" s="24">
        <f>SUM('ACORN station A-P'!B147,'ACORN station A-P'!E147,'ACORN station A-P'!H147,'ACORN station A-P'!K147,'ACORN station A-P'!N147,'ACORN station A-P'!Q147,'ACORN station A-P'!T147,'ACORN station A-P'!W147,'ACORN station A-P'!Z147,'ACORN station A-P'!AC147,'ACORN station A-P'!AF147,'ACORN station A-P'!AI147,'ACORN station A-P'!AL147,'ACORN station A-P'!AO147,'ACORN station A-P'!AR147,'ACORN station A-P'!AU147,'ACORN station A-P'!AX147,'ACORN station A-P'!BA147,'ACORN station A-P'!BD147,'ACORN station A-P'!BG147,'ACORN station A-P'!BJ147,'ACORN station A-P'!BM147,'ACORN station A-P'!BP147,'ACORN station A-P'!BS147,'ACORN station A-P'!BV147,'ACORN station A-P'!BY147,'ACORN station A-P'!CB147,'ACORN station A-P'!CE147,'ACORN station A-P'!CH147,SUM('ACORN station A-P'!CK147,'ACORN station A-P'!CN147,'ACORN station A-P'!CQ147,'ACORN station A-P'!CT147,'ACORN station A-P'!CW147,'ACORN station A-P'!CZ147,'ACORN station A-P'!DC147,'ACORN station A-P'!DF147,'ACORN station A-P'!DI147,'ACORN station A-P'!DL147,'ACORN station A-P'!DO147,'ACORN station A-P'!DR147,'ACORN station A-P'!DU147,'ACORN station A-P'!DX147,'ACORN station A-P'!EA147,'ACORN station A-P'!ED147,'ACORN station A-P'!EG147,'ACORN station A-P'!EJ147,'ACORN station A-P'!EM147,'ACORN station A-P'!EP147,'ACORN station A-P'!ES147,'ACORN station A-P'!EV147,'ACORN station A-P'!EY147,'ACORN station A-P'!FB147,'ACORN station A-P'!FE147,'ACORN station A-P'!FH147,'ACORN station A-P'!FK147,'ACORN station A-P'!FN147,'ACORN station A-P'!FQ147,SUM('ACORN station A-P'!FT147,'ACORN station A-P'!FW147,'ACORN station A-P'!FZ147,'ACORN station A-P'!GC147,'ACORN station A-P'!GF147,'ACORN station A-P'!GI147,'ACORN station A-P'!GL147,'ACORN station A-P'!GO147,'ACORN station A-P'!GR147,'ACORN station A-P'!GU147,'ACORN station A-P'!GX147,'ACORN station A-P'!HA147,'ACORN station A-P'!HD147,'ACORN station A-P'!HG147,'ACORN station A-P'!HJ147,'ACORN station A-P'!HM147,'ACORN station A-P'!HP147,'ACORN station A-P'!HS147,'ACORN station A-P'!HV147,'ACORN station A-P'!HY147,'ACORN station A-P'!IB147,'ACORN station A-P'!IE147,'ACORN station A-P'!IH147,'ACORN station A-P'!IK147,'ACORN station A-P'!IN147,'ACORN station A-P'!IQ147,B147,E147,H147,SUM(K147,N147,Q147,T147,W147,Z147,AC147,AF147,AI147,AL147,AO147,AR147,AU147,AX147,BA147,BD147,BG147,BJ147,BM147,BP147,BS147,BV147,BY147,CB147,CE147))))</f>
        <v>1905.271391665746</v>
      </c>
      <c r="CS147" s="24">
        <f>SUM('ACORN station A-P'!C147,'ACORN station A-P'!F147,'ACORN station A-P'!I147,'ACORN station A-P'!L147,'ACORN station A-P'!O147,'ACORN station A-P'!R147,'ACORN station A-P'!U147,'ACORN station A-P'!X147,'ACORN station A-P'!AA147,'ACORN station A-P'!AD147,'ACORN station A-P'!AG147,'ACORN station A-P'!AJ147,'ACORN station A-P'!AM147,'ACORN station A-P'!AP147,'ACORN station A-P'!AS147,'ACORN station A-P'!AV147,'ACORN station A-P'!AY147,'ACORN station A-P'!BB147,'ACORN station A-P'!BE147,'ACORN station A-P'!BH147,'ACORN station A-P'!BK147,'ACORN station A-P'!BN147,'ACORN station A-P'!BQ147,'ACORN station A-P'!BT147,'ACORN station A-P'!BW147,'ACORN station A-P'!BZ147,'ACORN station A-P'!CC147,'ACORN station A-P'!CF147,'ACORN station A-P'!CI147,SUM('ACORN station A-P'!CL147,'ACORN station A-P'!CO147,'ACORN station A-P'!CR147,'ACORN station A-P'!CU147,'ACORN station A-P'!CX147,'ACORN station A-P'!DA147,'ACORN station A-P'!DD147,'ACORN station A-P'!DG147,'ACORN station A-P'!DJ147,'ACORN station A-P'!DM147,'ACORN station A-P'!DP147,'ACORN station A-P'!DS147,'ACORN station A-P'!DV147,'ACORN station A-P'!DY147,'ACORN station A-P'!EB147,'ACORN station A-P'!EE147,'ACORN station A-P'!EH147,'ACORN station A-P'!EK147,'ACORN station A-P'!EN147,'ACORN station A-P'!EQ147,'ACORN station A-P'!ET147,'ACORN station A-P'!EW147,'ACORN station A-P'!EZ147,'ACORN station A-P'!FC147,'ACORN station A-P'!FF147,'ACORN station A-P'!FI147,'ACORN station A-P'!FL147,'ACORN station A-P'!FO147,'ACORN station A-P'!FR147,SUM('ACORN station A-P'!FU147,'ACORN station A-P'!FX147,'ACORN station A-P'!GA147,'ACORN station A-P'!GD147,'ACORN station A-P'!GG147,'ACORN station A-P'!GJ147,'ACORN station A-P'!GM147,'ACORN station A-P'!GP147,'ACORN station A-P'!GS147,'ACORN station A-P'!GV147,'ACORN station A-P'!GY147,'ACORN station A-P'!HB147,'ACORN station A-P'!HE147,'ACORN station A-P'!HH147,'ACORN station A-P'!HK147,'ACORN station A-P'!HN147,'ACORN station A-P'!HQ147,'ACORN station A-P'!HT147,'ACORN station A-P'!HW147,'ACORN station A-P'!HZ147,'ACORN station A-P'!IC147,'ACORN station A-P'!IF147,'ACORN station A-P'!II147,'ACORN station A-P'!IL147,'ACORN station A-P'!IO147,'ACORN station A-P'!IR147,C147,F147,I147,SUM(L147,O147,R147,U147,X147,AA147,AD147,AG147,AJ147,AM147,AP147,AS147,AV147,AY147,BB147,BE147,BH147,BK147,BN147,BQ147,BT147,BW147,BZ147,CC147,CF147))))</f>
        <v>1864.415338880847</v>
      </c>
      <c r="CT147" s="24">
        <f>SUM('ACORN station A-P'!D147,'ACORN station A-P'!G147,'ACORN station A-P'!J147,'ACORN station A-P'!M147,'ACORN station A-P'!P147,'ACORN station A-P'!S147,'ACORN station A-P'!V147,'ACORN station A-P'!Y147,'ACORN station A-P'!AB147,'ACORN station A-P'!AE147,'ACORN station A-P'!AH147,'ACORN station A-P'!AK147,'ACORN station A-P'!AN147,'ACORN station A-P'!AQ147,'ACORN station A-P'!AT147,'ACORN station A-P'!AW147,'ACORN station A-P'!AZ147,'ACORN station A-P'!BC147,'ACORN station A-P'!BF147,'ACORN station A-P'!BI147,'ACORN station A-P'!BL147,'ACORN station A-P'!BO147,'ACORN station A-P'!BR147,'ACORN station A-P'!BU147,'ACORN station A-P'!BX147,'ACORN station A-P'!CA147,'ACORN station A-P'!CD147,'ACORN station A-P'!CG147,'ACORN station A-P'!CJ147,SUM('ACORN station A-P'!CM147,'ACORN station A-P'!CP147,'ACORN station A-P'!CS147,'ACORN station A-P'!CV147,'ACORN station A-P'!CY147,'ACORN station A-P'!DB147,'ACORN station A-P'!DE147,'ACORN station A-P'!DH147,'ACORN station A-P'!DK147,'ACORN station A-P'!DN147,'ACORN station A-P'!DQ147,'ACORN station A-P'!DT147,'ACORN station A-P'!DW147,'ACORN station A-P'!DZ147,'ACORN station A-P'!EC147,'ACORN station A-P'!EF147,'ACORN station A-P'!EI147,'ACORN station A-P'!EL147,'ACORN station A-P'!EO147,'ACORN station A-P'!ER147,'ACORN station A-P'!EU147,'ACORN station A-P'!EX147,'ACORN station A-P'!FA147,'ACORN station A-P'!FD147,'ACORN station A-P'!FG147,'ACORN station A-P'!FJ147,'ACORN station A-P'!FM147,'ACORN station A-P'!FP147,'ACORN station A-P'!FS147,SUM('ACORN station A-P'!FV147,'ACORN station A-P'!FY147,'ACORN station A-P'!GB147,'ACORN station A-P'!GE147,'ACORN station A-P'!GH147,'ACORN station A-P'!GK147,'ACORN station A-P'!GN147,'ACORN station A-P'!GQ147,'ACORN station A-P'!GT147,'ACORN station A-P'!GW147,'ACORN station A-P'!GZ147,'ACORN station A-P'!HC147,'ACORN station A-P'!HF147,'ACORN station A-P'!HI147,'ACORN station A-P'!HL147,'ACORN station A-P'!HO147,'ACORN station A-P'!HR147,'ACORN station A-P'!HU147,'ACORN station A-P'!HX147,'ACORN station A-P'!IA147,'ACORN station A-P'!ID147,'ACORN station A-P'!IG147,'ACORN station A-P'!IJ147,'ACORN station A-P'!IM147,'ACORN station A-P'!IP147,'ACORN station A-P'!IS147,D147,G147,J147,SUM(M147,P147,S147,V147,Y147,AB147,AE147,AH147,AK147,AN147,AQ147,AT147,AW147,AZ147,BC147,BF147,BI147,BL147,BO147,BR147,BU147,BX147,CA147,CD147,CG147))))</f>
        <v>1981.864285363034</v>
      </c>
      <c r="CU147" s="24"/>
      <c r="CV147" s="95">
        <f>CR147/DJ147</f>
        <v>41.41894329708144</v>
      </c>
      <c r="CW147" s="95">
        <f>CS147/DK147</f>
        <v>41.43145197512995</v>
      </c>
      <c r="CX147" s="95">
        <f>CT147/DL147</f>
        <v>41.28883927839654</v>
      </c>
      <c r="CY147" s="24"/>
      <c r="CZ147" s="24">
        <f>SUM('ACORN station A-P'!B147,'ACORN station A-P'!E147,'ACORN station A-P'!H147,'ACORN station A-P'!Q147,'ACORN station A-P'!W147,'ACORN station A-P'!Z147,'ACORN station A-P'!AC147,'ACORN station A-P'!AI147,'ACORN station A-P'!AL147,'ACORN station A-P'!AO147,'ACORN station A-P'!AX147,'ACORN station A-P'!BM147,'ACORN station A-P'!BP147,'ACORN station A-P'!BS147,'ACORN station A-P'!BV147,'ACORN station A-P'!CB147,'ACORN station A-P'!CE147,'ACORN station A-P'!CH147,'ACORN station A-P'!CT147,'ACORN station A-P'!CW147,'ACORN station A-P'!DF147,'ACORN station A-P'!DC147,'ACORN station A-P'!DO147,'ACORN station A-P'!DR147,'ACORN station A-P'!DU147,'ACORN station A-P'!DX147,'ACORN station A-P'!EJ147,'ACORN station A-P'!ES147,'ACORN station A-P'!EV147,SUM('ACORN station A-P'!FB147,'ACORN station A-P'!FE147,'ACORN station A-P'!FK147,'ACORN station A-P'!FT147,'ACORN station A-P'!FW147,'ACORN station A-P'!FZ147,'ACORN station A-P'!GC147,'ACORN station A-P'!GF147,'ACORN station A-P'!GL147,'ACORN station A-P'!GR147,'ACORN station A-P'!GU147,'ACORN station A-P'!HA147,'ACORN station A-P'!HD147,'ACORN station A-P'!HG147,'ACORN station A-P'!HM147,'ACORN station A-P'!IB147,'ACORN station A-P'!IE147,'ACORN station A-P'!IN147,'ACORN station A-P'!IQ147,E147,K147,T147,Z147,AF147,AL147,AR147,BA147,BD147,BG147,SUM(BS147,CE147)))</f>
        <v>1203.741634503329</v>
      </c>
      <c r="DA147" s="24">
        <f>SUM('ACORN station A-P'!C147,'ACORN station A-P'!F147,'ACORN station A-P'!I147,'ACORN station A-P'!R147,'ACORN station A-P'!X147,'ACORN station A-P'!AA147,'ACORN station A-P'!AD147,'ACORN station A-P'!AJ147,'ACORN station A-P'!AM147,'ACORN station A-P'!AP147,'ACORN station A-P'!AY147,'ACORN station A-P'!BN147,'ACORN station A-P'!BQ147,'ACORN station A-P'!BT147,'ACORN station A-P'!BW147,'ACORN station A-P'!CC147,'ACORN station A-P'!CF147,'ACORN station A-P'!CI147,'ACORN station A-P'!CU147,'ACORN station A-P'!CX147,'ACORN station A-P'!DG147,'ACORN station A-P'!DD147,'ACORN station A-P'!DP147,'ACORN station A-P'!DS147,'ACORN station A-P'!DV147,'ACORN station A-P'!DY147,'ACORN station A-P'!EK147,'ACORN station A-P'!ET147,'ACORN station A-P'!EW147,SUM('ACORN station A-P'!FC147,'ACORN station A-P'!FF147,'ACORN station A-P'!FL147,'ACORN station A-P'!FU147,'ACORN station A-P'!FX147,'ACORN station A-P'!GA147,'ACORN station A-P'!GD147,'ACORN station A-P'!GG147,'ACORN station A-P'!GM147,'ACORN station A-P'!GS147,'ACORN station A-P'!GV147,'ACORN station A-P'!HB147,'ACORN station A-P'!HE147,'ACORN station A-P'!HH147,'ACORN station A-P'!HN147,'ACORN station A-P'!IC147,'ACORN station A-P'!IF147,'ACORN station A-P'!IO147,'ACORN station A-P'!IR147,F147,L147,U147,AA147,AG147,AM147,AS147,BB147,BE147,BH147,SUM(BT147,CF147)))</f>
        <v>1201.684999775508</v>
      </c>
      <c r="DB147" s="24">
        <f>SUM('ACORN station A-P'!D147,'ACORN station A-P'!G147,'ACORN station A-P'!J147,'ACORN station A-P'!S147,'ACORN station A-P'!Y147,'ACORN station A-P'!AB147,'ACORN station A-P'!AE147,'ACORN station A-P'!AK147,'ACORN station A-P'!AN147,'ACORN station A-P'!AQ147,'ACORN station A-P'!AZ147,'ACORN station A-P'!BO147,'ACORN station A-P'!BR147,'ACORN station A-P'!BU147,'ACORN station A-P'!BX147,'ACORN station A-P'!CD147,'ACORN station A-P'!CG147,'ACORN station A-P'!CJ147,'ACORN station A-P'!CV147,'ACORN station A-P'!CY147,'ACORN station A-P'!DH147,'ACORN station A-P'!DE147,'ACORN station A-P'!DQ147,'ACORN station A-P'!DT147,'ACORN station A-P'!DW147,'ACORN station A-P'!DZ147,'ACORN station A-P'!EL147,'ACORN station A-P'!EU147,'ACORN station A-P'!EX147,SUM('ACORN station A-P'!FD147,'ACORN station A-P'!FG147,'ACORN station A-P'!FM147,'ACORN station A-P'!FV147,'ACORN station A-P'!FY147,'ACORN station A-P'!GB147,'ACORN station A-P'!GE147,'ACORN station A-P'!GH147,'ACORN station A-P'!GN147,'ACORN station A-P'!GT147,'ACORN station A-P'!GW147,'ACORN station A-P'!HC147,'ACORN station A-P'!HF147,'ACORN station A-P'!HI147,'ACORN station A-P'!HO147,'ACORN station A-P'!ID147,'ACORN station A-P'!IG147,'ACORN station A-P'!IP147,'ACORN station A-P'!IS147,G147,M147,V147,AB147,AH147,AN147,AT147,BC147,BF147,BI147,SUM(BU147,CG147)))</f>
        <v>1318.139771905477</v>
      </c>
      <c r="DC147" s="24"/>
      <c r="DD147" s="95">
        <f>CZ147/DM147</f>
        <v>41.50833222425272</v>
      </c>
      <c r="DE147" s="95">
        <f>DA147/DN147</f>
        <v>41.43741378536235</v>
      </c>
      <c r="DF147" s="95">
        <f>DB147/DO147</f>
        <v>41.19186787204616</v>
      </c>
      <c r="DG147" s="44">
        <f>SUM(COUNT('ACORN station A-P'!E147,'ACORN station A-P'!H147,'ACORN station A-P'!K147,'ACORN station A-P'!N147,'ACORN station A-P'!Q147,'ACORN station A-P'!T147,'ACORN station A-P'!W147,'ACORN station A-P'!Z147,'ACORN station A-P'!AC147,'ACORN station A-P'!AF147,'ACORN station A-P'!AI147,'ACORN station A-P'!AL147,'ACORN station A-P'!AO147,'ACORN station A-P'!AR147,'ACORN station A-P'!AU147,'ACORN station A-P'!AX147,'ACORN station A-P'!BA147,'ACORN station A-P'!BD147,'ACORN station A-P'!BG147,'ACORN station A-P'!BJ147,'ACORN station A-P'!BM147,'ACORN station A-P'!BP147,'ACORN station A-P'!BS147,'ACORN station A-P'!BV147,'ACORN station A-P'!BY147,'ACORN station A-P'!CB147,'ACORN station A-P'!CE147,'ACORN station A-P'!CH147,'ACORN station A-P'!CK147,'ACORN station A-P'!CN147),COUNT('ACORN station A-P'!CQ147,'ACORN station A-P'!CT147,'ACORN station A-P'!CW147,'ACORN station A-P'!CZ147,'ACORN station A-P'!DC147,'ACORN station A-P'!DF147,'ACORN station A-P'!DI147,'ACORN station A-P'!DL147,'ACORN station A-P'!DO147,'ACORN station A-P'!DR147,'ACORN station A-P'!DU147,'ACORN station A-P'!DX147,'ACORN station A-P'!EA147,'ACORN station A-P'!ED147,'ACORN station A-P'!EG147,'ACORN station A-P'!EJ147,'ACORN station A-P'!EP147,'ACORN station A-P'!ES147,'ACORN station A-P'!EV147,'ACORN station A-P'!EY147,'ACORN station A-P'!FB147,'ACORN station A-P'!FE147,'ACORN station A-P'!FH147,'ACORN station A-P'!FK147,'ACORN station A-P'!FQ147,'ACORN station A-P'!FT147,'ACORN station A-P'!FW147,'ACORN station A-P'!FZ147,'ACORN station A-P'!GC147,'ACORN station A-P'!GF147),COUNT('ACORN station A-P'!GI147,'ACORN station A-P'!GO147,'ACORN station A-P'!GR147,'ACORN station A-P'!GU147,'ACORN station A-P'!GX147,'ACORN station A-P'!HA147,'ACORN station A-P'!HD147,'ACORN station A-P'!HG147,'ACORN station A-P'!HJ147,'ACORN station A-P'!HM147,'ACORN station A-P'!HP147,'ACORN station A-P'!HS147,'ACORN station A-P'!HV147,'ACORN station A-P'!HY147,'ACORN station A-P'!IB147,'ACORN station A-P'!IE147,'ACORN station A-P'!IH147,'ACORN station A-P'!IK147,'ACORN station A-P'!IN147,'ACORN station A-P'!IQ147,B147,E147,K147,Q147,T147,W147,Z147,AC147,AI147,AL147),COUNT(AO147,AR147,AX147,BA147,BD147,BG147,BJ147,BM147,BP147,BS147,BV147,BY147,CB147,CE147))</f>
        <v>43</v>
      </c>
      <c r="DH147" s="44">
        <f>SUM(COUNT('ACORN station A-P'!F147,'ACORN station A-P'!I147,'ACORN station A-P'!L147,'ACORN station A-P'!O147,'ACORN station A-P'!R147,'ACORN station A-P'!U147,'ACORN station A-P'!X147,'ACORN station A-P'!AA147,'ACORN station A-P'!AD147,'ACORN station A-P'!AG147,'ACORN station A-P'!AJ147,'ACORN station A-P'!AM147,'ACORN station A-P'!AP147,'ACORN station A-P'!AS147,'ACORN station A-P'!AV147,'ACORN station A-P'!AY147,'ACORN station A-P'!BB147,'ACORN station A-P'!BE147,'ACORN station A-P'!BH147,'ACORN station A-P'!BK147,'ACORN station A-P'!BN147,'ACORN station A-P'!BQ147,'ACORN station A-P'!BT147,'ACORN station A-P'!BW147,'ACORN station A-P'!BZ147,'ACORN station A-P'!CC147,'ACORN station A-P'!CF147,'ACORN station A-P'!CI147,'ACORN station A-P'!CL147,'ACORN station A-P'!CO147),COUNT('ACORN station A-P'!CR147,'ACORN station A-P'!CU147,'ACORN station A-P'!CX147,'ACORN station A-P'!DA147,'ACORN station A-P'!DD147,'ACORN station A-P'!DG147,'ACORN station A-P'!DJ147,'ACORN station A-P'!DM147,'ACORN station A-P'!DP147,'ACORN station A-P'!DS147,'ACORN station A-P'!DV147,'ACORN station A-P'!DY147,'ACORN station A-P'!EB147,'ACORN station A-P'!EE147,'ACORN station A-P'!EH147,'ACORN station A-P'!EK147,'ACORN station A-P'!EQ147,'ACORN station A-P'!ET147,'ACORN station A-P'!EW147,'ACORN station A-P'!EZ147,'ACORN station A-P'!FC147,'ACORN station A-P'!FF147,'ACORN station A-P'!FI147,'ACORN station A-P'!FL147,'ACORN station A-P'!FR147,'ACORN station A-P'!FU147,'ACORN station A-P'!FX147,'ACORN station A-P'!GA147,'ACORN station A-P'!GD147,'ACORN station A-P'!GG147),COUNT('ACORN station A-P'!GJ147,'ACORN station A-P'!GP147,'ACORN station A-P'!GS147,'ACORN station A-P'!GV147,'ACORN station A-P'!GY147,'ACORN station A-P'!HB147,'ACORN station A-P'!HE147,'ACORN station A-P'!HH147,'ACORN station A-P'!HK147,'ACORN station A-P'!HN147,'ACORN station A-P'!HQ147,'ACORN station A-P'!HT147,'ACORN station A-P'!HW147,'ACORN station A-P'!HZ147,'ACORN station A-P'!IC147,'ACORN station A-P'!IF147,'ACORN station A-P'!II147,'ACORN station A-P'!IL147,'ACORN station A-P'!IO147,'ACORN station A-P'!IR147,C147,F147,L147,R147,U147,X147,AA147,AD147,AJ147,AM147),COUNT(AP147,AS147,AY147,BB147,BE147,BH147,BK147,BN147,BQ147,BT147,BW147,BZ147,CC147,CF147))</f>
        <v>42</v>
      </c>
      <c r="DI147" s="44">
        <f>SUM(COUNT('ACORN station A-P'!G147,'ACORN station A-P'!J147,'ACORN station A-P'!M147,'ACORN station A-P'!P147,'ACORN station A-P'!S147,'ACORN station A-P'!V147,'ACORN station A-P'!Y147,'ACORN station A-P'!AB147,'ACORN station A-P'!AE147,'ACORN station A-P'!AH147,'ACORN station A-P'!AK147,'ACORN station A-P'!AN147,'ACORN station A-P'!AQ147,'ACORN station A-P'!AT147,'ACORN station A-P'!AW147,'ACORN station A-P'!AZ147,'ACORN station A-P'!BC147,'ACORN station A-P'!BF147,'ACORN station A-P'!BI147,'ACORN station A-P'!BL147,'ACORN station A-P'!BO147,'ACORN station A-P'!BR147,'ACORN station A-P'!BU147,'ACORN station A-P'!BX147,'ACORN station A-P'!CA147,'ACORN station A-P'!CD147,'ACORN station A-P'!CG147,'ACORN station A-P'!CJ147,'ACORN station A-P'!CM147,'ACORN station A-P'!CP147),COUNT('ACORN station A-P'!CS147,'ACORN station A-P'!CV147,'ACORN station A-P'!CY147,'ACORN station A-P'!DB147,'ACORN station A-P'!DE147,'ACORN station A-P'!DH147,'ACORN station A-P'!DK147,'ACORN station A-P'!DN147,'ACORN station A-P'!DQ147,'ACORN station A-P'!DT147,'ACORN station A-P'!DW147,'ACORN station A-P'!DZ147,'ACORN station A-P'!EC147,'ACORN station A-P'!EF147,'ACORN station A-P'!EI147,'ACORN station A-P'!EL147,'ACORN station A-P'!ER147,'ACORN station A-P'!EU147,'ACORN station A-P'!EX147,'ACORN station A-P'!FA147,'ACORN station A-P'!FD147,'ACORN station A-P'!FG147,'ACORN station A-P'!FJ147,'ACORN station A-P'!FM147,'ACORN station A-P'!FS147,'ACORN station A-P'!FV147,'ACORN station A-P'!FY147,'ACORN station A-P'!GB147,'ACORN station A-P'!GE147,'ACORN station A-P'!GH147),COUNT('ACORN station A-P'!GK147,'ACORN station A-P'!GQ147,'ACORN station A-P'!GT147,'ACORN station A-P'!GW147,'ACORN station A-P'!GZ147,'ACORN station A-P'!HC147,'ACORN station A-P'!HF147,'ACORN station A-P'!HI147,'ACORN station A-P'!HL147,'ACORN station A-P'!HO147,'ACORN station A-P'!HR147,'ACORN station A-P'!HU147,'ACORN station A-P'!HX147,'ACORN station A-P'!IA147,'ACORN station A-P'!ID147,'ACORN station A-P'!IG147,'ACORN station A-P'!IJ147,'ACORN station A-P'!IM147,'ACORN station A-P'!IP147,'ACORN station A-P'!IS147,D147,G147,M147,S147,V147,Y147,AB147,AE147,AK147,AN147),COUNT(AQ147,AT147,AZ147,BC147,BF147,BI147,BL147,BO147,BR147,BU147,BX147,CA147,CD147,CG147))</f>
        <v>45</v>
      </c>
      <c r="DJ147" s="44">
        <f>SUM(COUNT('ACORN station A-P'!B147,'ACORN station A-P'!E147,'ACORN station A-P'!H147,'ACORN station A-P'!K147,'ACORN station A-P'!N147,'ACORN station A-P'!Q147,'ACORN station A-P'!T147,'ACORN station A-P'!W147,'ACORN station A-P'!Z147,'ACORN station A-P'!AC147,'ACORN station A-P'!AF147,'ACORN station A-P'!AI147,'ACORN station A-P'!AL147,'ACORN station A-P'!AO147,'ACORN station A-P'!AR147,'ACORN station A-P'!AU147,'ACORN station A-P'!AX147,'ACORN station A-P'!BA147,'ACORN station A-P'!BD147,'ACORN station A-P'!BG147,'ACORN station A-P'!BJ147,'ACORN station A-P'!BM147,'ACORN station A-P'!BP147,'ACORN station A-P'!BS147,'ACORN station A-P'!BV147,'ACORN station A-P'!BY147,'ACORN station A-P'!CB147,'ACORN station A-P'!CE147,'ACORN station A-P'!CH147,'ACORN station A-P'!CK147),COUNT('ACORN station A-P'!CN147,'ACORN station A-P'!CQ147,'ACORN station A-P'!CT147,'ACORN station A-P'!CW147,'ACORN station A-P'!CZ147,'ACORN station A-P'!DC147,'ACORN station A-P'!DF147,'ACORN station A-P'!DI147,'ACORN station A-P'!DL147,'ACORN station A-P'!DO147,'ACORN station A-P'!DR147,'ACORN station A-P'!DU147,'ACORN station A-P'!DX147,'ACORN station A-P'!EA147,'ACORN station A-P'!ED147,'ACORN station A-P'!EG147,'ACORN station A-P'!EJ147,'ACORN station A-P'!EM147,'ACORN station A-P'!EP147,'ACORN station A-P'!ES147,'ACORN station A-P'!EV147,'ACORN station A-P'!EY147,'ACORN station A-P'!FB147,'ACORN station A-P'!FE147,'ACORN station A-P'!FH147,'ACORN station A-P'!FK147,'ACORN station A-P'!FN147,'ACORN station A-P'!FQ147,'ACORN station A-P'!FT147,'ACORN station A-P'!FW147),COUNT('ACORN station A-P'!FZ147,'ACORN station A-P'!GC147,'ACORN station A-P'!GF147,'ACORN station A-P'!GI147,'ACORN station A-P'!GL147,'ACORN station A-P'!GO147,'ACORN station A-P'!GR147,'ACORN station A-P'!GU147,'ACORN station A-P'!GX147,'ACORN station A-P'!HA147,'ACORN station A-P'!HD147,'ACORN station A-P'!HG147,'ACORN station A-P'!HJ147,'ACORN station A-P'!HM147,'ACORN station A-P'!HP147,'ACORN station A-P'!HS147,'ACORN station A-P'!HV147,'ACORN station A-P'!HY147,'ACORN station A-P'!IB147,'ACORN station A-P'!IE147,'ACORN station A-P'!IH147,'ACORN station A-P'!IK147,'ACORN station A-P'!IN147,'ACORN station A-P'!IQ147,B147,E147,H147,K147,N147,Q147),COUNT(T147,W147,Z147,AC147,AF147,AI147,AL147,AO147,AR147,AU147,AX147,BA147,BD147,BG147,BJ147,BM147,BP147,BS147,BV147,BY147,CB147,CE147))</f>
        <v>46</v>
      </c>
      <c r="DK147" s="44">
        <f>SUM(COUNT('ACORN station A-P'!C147,'ACORN station A-P'!F147,'ACORN station A-P'!I147,'ACORN station A-P'!L147,'ACORN station A-P'!O147,'ACORN station A-P'!R147,'ACORN station A-P'!U147,'ACORN station A-P'!X147,'ACORN station A-P'!AA147,'ACORN station A-P'!AD147,'ACORN station A-P'!AG147,'ACORN station A-P'!AJ147,'ACORN station A-P'!AM147,'ACORN station A-P'!AP147,'ACORN station A-P'!AS147,'ACORN station A-P'!AV147,'ACORN station A-P'!AY147,'ACORN station A-P'!BB147,'ACORN station A-P'!BE147,'ACORN station A-P'!BH147,'ACORN station A-P'!BK147,'ACORN station A-P'!BN147,'ACORN station A-P'!BQ147,'ACORN station A-P'!BT147,'ACORN station A-P'!BW147,'ACORN station A-P'!BZ147,'ACORN station A-P'!CC147,'ACORN station A-P'!CF147,'ACORN station A-P'!CI147,'ACORN station A-P'!CL147),COUNT('ACORN station A-P'!CO147,'ACORN station A-P'!CR147,'ACORN station A-P'!CU147,'ACORN station A-P'!CX147,'ACORN station A-P'!DA147,'ACORN station A-P'!DD147,'ACORN station A-P'!DG147,'ACORN station A-P'!DJ147,'ACORN station A-P'!DM147,'ACORN station A-P'!DP147,'ACORN station A-P'!DS147,'ACORN station A-P'!DV147,'ACORN station A-P'!DY147,'ACORN station A-P'!EB147,'ACORN station A-P'!EE147,'ACORN station A-P'!EH147,'ACORN station A-P'!EK147,'ACORN station A-P'!EN147,'ACORN station A-P'!EQ147,'ACORN station A-P'!ET147,'ACORN station A-P'!EW147,'ACORN station A-P'!EZ147,'ACORN station A-P'!FC147,'ACORN station A-P'!FF147,'ACORN station A-P'!FI147,'ACORN station A-P'!FL147,'ACORN station A-P'!FO147,'ACORN station A-P'!FR147,'ACORN station A-P'!FU147,'ACORN station A-P'!FX147),COUNT('ACORN station A-P'!GA147,'ACORN station A-P'!GD147,'ACORN station A-P'!GG147,'ACORN station A-P'!GJ147,'ACORN station A-P'!GM147,'ACORN station A-P'!GP147,'ACORN station A-P'!GS147,'ACORN station A-P'!GV147,'ACORN station A-P'!GY147,'ACORN station A-P'!HB147,'ACORN station A-P'!HE147,'ACORN station A-P'!HH147,'ACORN station A-P'!HK147,'ACORN station A-P'!HN147,'ACORN station A-P'!HQ147,'ACORN station A-P'!HT147,'ACORN station A-P'!HW147,'ACORN station A-P'!HZ147,'ACORN station A-P'!IC147,'ACORN station A-P'!IF147,'ACORN station A-P'!II147,'ACORN station A-P'!IL147,'ACORN station A-P'!IO147,'ACORN station A-P'!IR147,C147,F147,I147,L147,O147,R147),COUNT(U147,X147,AA147,AD147,AG147,AJ147,AM147,AP147,AS147,AV147,AY147,BB147,BE147,BH147,BK147,BN147,BQ147,BT147,BW147,BZ147,CC147,CF147))</f>
        <v>45</v>
      </c>
      <c r="DL147" s="44">
        <f>SUM(COUNT('ACORN station A-P'!D147,'ACORN station A-P'!G147,'ACORN station A-P'!J147,'ACORN station A-P'!M147,'ACORN station A-P'!P147,'ACORN station A-P'!S147,'ACORN station A-P'!V147,'ACORN station A-P'!Y147,'ACORN station A-P'!AB147,'ACORN station A-P'!AE147,'ACORN station A-P'!AH147,'ACORN station A-P'!AK147,'ACORN station A-P'!AN147,'ACORN station A-P'!AQ147,'ACORN station A-P'!AT147,'ACORN station A-P'!AW147,'ACORN station A-P'!AZ147,'ACORN station A-P'!BC147,'ACORN station A-P'!BF147,'ACORN station A-P'!BI147,'ACORN station A-P'!BL147,'ACORN station A-P'!BO147,'ACORN station A-P'!BR147,'ACORN station A-P'!BU147,'ACORN station A-P'!BX147,'ACORN station A-P'!CA147,'ACORN station A-P'!CD147,'ACORN station A-P'!CG147,'ACORN station A-P'!CJ147,'ACORN station A-P'!CM147),COUNT('ACORN station A-P'!CP147,'ACORN station A-P'!CS147,'ACORN station A-P'!CV147,'ACORN station A-P'!CY147,'ACORN station A-P'!DB147,'ACORN station A-P'!DE147,'ACORN station A-P'!DH147,'ACORN station A-P'!DK147,'ACORN station A-P'!DN147,'ACORN station A-P'!DQ147,'ACORN station A-P'!DT147,'ACORN station A-P'!DW147,'ACORN station A-P'!DZ147,'ACORN station A-P'!EC147,'ACORN station A-P'!EF147,'ACORN station A-P'!EI147,'ACORN station A-P'!EL147,'ACORN station A-P'!EO147,'ACORN station A-P'!ER147,'ACORN station A-P'!EU147,'ACORN station A-P'!EX147,'ACORN station A-P'!FA147,'ACORN station A-P'!FD147,'ACORN station A-P'!FG147,'ACORN station A-P'!FJ147,'ACORN station A-P'!FM147,'ACORN station A-P'!FP147,'ACORN station A-P'!FS147,'ACORN station A-P'!FV147,'ACORN station A-P'!FY147),COUNT('ACORN station A-P'!GB147,'ACORN station A-P'!GE147,'ACORN station A-P'!GH147,'ACORN station A-P'!GK147,'ACORN station A-P'!GN147,'ACORN station A-P'!GQ147,'ACORN station A-P'!GT147,'ACORN station A-P'!GW147,'ACORN station A-P'!GZ147,'ACORN station A-P'!HC147,'ACORN station A-P'!HF147,'ACORN station A-P'!HI147,'ACORN station A-P'!HL147,'ACORN station A-P'!HO147,'ACORN station A-P'!HR147,'ACORN station A-P'!HU147,'ACORN station A-P'!HX147,'ACORN station A-P'!IA147,'ACORN station A-P'!ID147,'ACORN station A-P'!IG147,'ACORN station A-P'!IJ147,'ACORN station A-P'!IM147,'ACORN station A-P'!IP147,'ACORN station A-P'!IS147,D147,G147,J147,M147,P147,S147),COUNT(V147,Y147,AB147,AE147,AH147,AK147,AN147,AQ147,AT147,AW147,AZ147,BC147,BF147,BI147,BL147,BO147,BR147,BU147,BX147,CA147,CD147,CG147))</f>
        <v>48</v>
      </c>
      <c r="DM147" s="44">
        <f>SUM(BS147,CE147)</f>
        <v>29</v>
      </c>
      <c r="DN147" s="44">
        <f>SUM(BT147,CF147)</f>
        <v>29</v>
      </c>
      <c r="DO147" s="44">
        <f>SUM(BU147,CG147)</f>
        <v>32</v>
      </c>
      <c r="DP147" s="93"/>
      <c r="DQ147" s="93"/>
      <c r="DR147" s="44"/>
      <c r="DS147" s="44"/>
      <c r="DT147" s="44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</row>
    <row r="148" ht="22.35" customHeight="1">
      <c r="A148" s="19">
        <v>1946</v>
      </c>
      <c r="B148" s="29"/>
      <c r="C148" s="24"/>
      <c r="D148" s="25"/>
      <c r="E148" s="23">
        <v>41.46969696969695</v>
      </c>
      <c r="F148" s="24">
        <v>42.08333333333332</v>
      </c>
      <c r="G148" s="25">
        <v>40.94545454545455</v>
      </c>
      <c r="H148" s="23">
        <v>41.23333333333333</v>
      </c>
      <c r="I148" s="24">
        <v>40.98</v>
      </c>
      <c r="J148" s="25">
        <v>41.38</v>
      </c>
      <c r="K148" s="23"/>
      <c r="L148" s="24"/>
      <c r="M148" s="25"/>
      <c r="N148" s="23"/>
      <c r="O148" s="24"/>
      <c r="P148" s="25"/>
      <c r="Q148" s="23">
        <v>41.84285714285714</v>
      </c>
      <c r="R148" s="24">
        <v>41.02</v>
      </c>
      <c r="S148" s="25">
        <v>41.02857142857142</v>
      </c>
      <c r="T148" s="23"/>
      <c r="U148" s="24">
        <v>40.5</v>
      </c>
      <c r="V148" s="25">
        <v>41.3</v>
      </c>
      <c r="W148" s="23"/>
      <c r="X148" s="24"/>
      <c r="Y148" s="25"/>
      <c r="Z148" s="23">
        <v>41.8</v>
      </c>
      <c r="AA148" s="24">
        <v>40.8</v>
      </c>
      <c r="AB148" s="25">
        <v>41.02</v>
      </c>
      <c r="AC148" s="23">
        <v>41.38</v>
      </c>
      <c r="AD148" s="24">
        <v>41.28</v>
      </c>
      <c r="AE148" s="25">
        <v>40.85</v>
      </c>
      <c r="AF148" s="23">
        <v>40.2</v>
      </c>
      <c r="AG148" s="24">
        <v>41.36666666666667</v>
      </c>
      <c r="AH148" s="25">
        <v>40.3</v>
      </c>
      <c r="AI148" s="23">
        <v>41.57272727272727</v>
      </c>
      <c r="AJ148" s="24">
        <v>40.7875</v>
      </c>
      <c r="AK148" s="25">
        <v>41.15</v>
      </c>
      <c r="AL148" s="23">
        <v>40.46923076923077</v>
      </c>
      <c r="AM148" s="24">
        <v>40.36666666666667</v>
      </c>
      <c r="AN148" s="25">
        <v>40.69473684210526</v>
      </c>
      <c r="AO148" s="23"/>
      <c r="AP148" s="24"/>
      <c r="AQ148" s="25"/>
      <c r="AR148" s="23">
        <v>41.89333333333334</v>
      </c>
      <c r="AS148" s="24">
        <v>41.39999999999999</v>
      </c>
      <c r="AT148" s="25">
        <v>41.74545454545455</v>
      </c>
      <c r="AU148" s="23"/>
      <c r="AV148" s="24"/>
      <c r="AW148" s="25"/>
      <c r="AX148" s="23"/>
      <c r="AY148" s="24"/>
      <c r="AZ148" s="25"/>
      <c r="BA148" s="23">
        <v>40.2</v>
      </c>
      <c r="BB148" s="24">
        <v>41.14</v>
      </c>
      <c r="BC148" s="25">
        <v>40.7375</v>
      </c>
      <c r="BD148" s="23">
        <v>41.66666666666666</v>
      </c>
      <c r="BE148" s="24">
        <v>40.98333333333334</v>
      </c>
      <c r="BF148" s="25">
        <v>41.27500000000001</v>
      </c>
      <c r="BG148" s="23"/>
      <c r="BH148" s="24"/>
      <c r="BI148" s="25"/>
      <c r="BJ148" s="23"/>
      <c r="BK148" s="24"/>
      <c r="BL148" s="25"/>
      <c r="BM148" s="23"/>
      <c r="BN148" s="24"/>
      <c r="BO148" s="25"/>
      <c r="BP148" s="23"/>
      <c r="BQ148" s="24"/>
      <c r="BR148" s="25"/>
      <c r="BS148" s="23"/>
      <c r="BT148" s="24"/>
      <c r="BU148" s="25"/>
      <c r="BV148" s="23"/>
      <c r="BW148" s="24"/>
      <c r="BX148" s="25"/>
      <c r="BY148" s="23"/>
      <c r="BZ148" s="24"/>
      <c r="CA148" s="25"/>
      <c r="CB148" s="23"/>
      <c r="CC148" s="24"/>
      <c r="CD148" s="25"/>
      <c r="CE148" s="23"/>
      <c r="CF148" s="24"/>
      <c r="CG148" s="25"/>
      <c r="CH148" s="92"/>
      <c r="CI148" s="93"/>
      <c r="CJ148" s="24">
        <f>SUM('ACORN station A-P'!E148,'ACORN station A-P'!H148,'ACORN station A-P'!K148,'ACORN station A-P'!N148,'ACORN station A-P'!Q148,'ACORN station A-P'!T148,'ACORN station A-P'!W148,'ACORN station A-P'!Z148,'ACORN station A-P'!AC148,'ACORN station A-P'!AF148,'ACORN station A-P'!AI148,'ACORN station A-P'!AL148,'ACORN station A-P'!AO148,'ACORN station A-P'!AR148,'ACORN station A-P'!AU148,'ACORN station A-P'!AX148,'ACORN station A-P'!BA148,'ACORN station A-P'!BD148,'ACORN station A-P'!BG148,'ACORN station A-P'!BJ148,'ACORN station A-P'!BM148,'ACORN station A-P'!BP148,'ACORN station A-P'!BS148,'ACORN station A-P'!BV148,'ACORN station A-P'!BY148,'ACORN station A-P'!CB148,'ACORN station A-P'!CE148,'ACORN station A-P'!CH148,'ACORN station A-P'!CK148,SUM('ACORN station A-P'!CN148,'ACORN station A-P'!CQ148,'ACORN station A-P'!CT148,'ACORN station A-P'!CW148,'ACORN station A-P'!CZ148,'ACORN station A-P'!DC148,'ACORN station A-P'!DF148,'ACORN station A-P'!DI148,'ACORN station A-P'!DL148,'ACORN station A-P'!DO148,'ACORN station A-P'!DR148,'ACORN station A-P'!DU148,'ACORN station A-P'!DX148,'ACORN station A-P'!EA148,'ACORN station A-P'!ED148,'ACORN station A-P'!EG148,'ACORN station A-P'!EJ148,'ACORN station A-P'!EP148,'ACORN station A-P'!ES148,'ACORN station A-P'!EV148,'ACORN station A-P'!EY148,'ACORN station A-P'!FB148,'ACORN station A-P'!FE148,'ACORN station A-P'!FH148,'ACORN station A-P'!FK148,'ACORN station A-P'!FQ148,'ACORN station A-P'!FT148,'ACORN station A-P'!FW148,'ACORN station A-P'!FZ148,SUM('ACORN station A-P'!GC148,'ACORN station A-P'!GF148,'ACORN station A-P'!GI148,'ACORN station A-P'!GO148,'ACORN station A-P'!GR148,'ACORN station A-P'!GU148,'ACORN station A-P'!GX148,'ACORN station A-P'!HA148,'ACORN station A-P'!HD148,'ACORN station A-P'!HG148,'ACORN station A-P'!HJ148,'ACORN station A-P'!HM148,'ACORN station A-P'!HP148,'ACORN station A-P'!HS148,'ACORN station A-P'!HV148,'ACORN station A-P'!HY148,'ACORN station A-P'!IB148,'ACORN station A-P'!IE148,'ACORN station A-P'!IH148,'ACORN station A-P'!IK148,'ACORN station A-P'!IN148,'ACORN station A-P'!IQ148,B148,E148,K148,Q148,T148,W148,Z148,SUM(AC148,AI148,AL148,AO148,AR148,AX148,BA148,BD148,BG148,BJ148,BM148,BP148,BS148,BV148,BY148,CB148,CE148))))</f>
        <v>1940.232810863753</v>
      </c>
      <c r="CK148" s="24">
        <f>SUM('ACORN station A-P'!F148,'ACORN station A-P'!I148,'ACORN station A-P'!L148,'ACORN station A-P'!O148,'ACORN station A-P'!R148,'ACORN station A-P'!U148,'ACORN station A-P'!X148,'ACORN station A-P'!AA148,'ACORN station A-P'!AD148,'ACORN station A-P'!AG148,'ACORN station A-P'!AJ148,'ACORN station A-P'!AM148,'ACORN station A-P'!AP148,'ACORN station A-P'!AS148,'ACORN station A-P'!AV148,'ACORN station A-P'!AY148,'ACORN station A-P'!BB148,'ACORN station A-P'!BE148,'ACORN station A-P'!BH148,'ACORN station A-P'!BK148,'ACORN station A-P'!BN148,'ACORN station A-P'!BQ148,'ACORN station A-P'!BT148,'ACORN station A-P'!BW148,'ACORN station A-P'!BZ148,'ACORN station A-P'!CC148,'ACORN station A-P'!CF148,'ACORN station A-P'!CI148,'ACORN station A-P'!CL148,SUM('ACORN station A-P'!CO148,'ACORN station A-P'!CR148,'ACORN station A-P'!CU148,'ACORN station A-P'!CX148,'ACORN station A-P'!DA148,'ACORN station A-P'!DD148,'ACORN station A-P'!DG148,'ACORN station A-P'!DJ148,'ACORN station A-P'!DM148,'ACORN station A-P'!DP148,'ACORN station A-P'!DS148,'ACORN station A-P'!DV148,'ACORN station A-P'!DY148,'ACORN station A-P'!EB148,'ACORN station A-P'!EE148,'ACORN station A-P'!EH148,'ACORN station A-P'!EK148,'ACORN station A-P'!EQ148,'ACORN station A-P'!ET148,'ACORN station A-P'!EW148,'ACORN station A-P'!EZ148,'ACORN station A-P'!FC148,'ACORN station A-P'!FF148,'ACORN station A-P'!FI148,'ACORN station A-P'!FL148,'ACORN station A-P'!FR148,'ACORN station A-P'!FU148,'ACORN station A-P'!FX148,'ACORN station A-P'!GA148,SUM('ACORN station A-P'!GD148,'ACORN station A-P'!GG148,'ACORN station A-P'!GJ148,'ACORN station A-P'!GP148,'ACORN station A-P'!GS148,'ACORN station A-P'!GV148,'ACORN station A-P'!GY148,'ACORN station A-P'!HB148,'ACORN station A-P'!HE148,'ACORN station A-P'!HH148,'ACORN station A-P'!HK148,'ACORN station A-P'!HN148,'ACORN station A-P'!HQ148,'ACORN station A-P'!HT148,'ACORN station A-P'!HW148,'ACORN station A-P'!HZ148,'ACORN station A-P'!IC148,'ACORN station A-P'!IF148,'ACORN station A-P'!II148,'ACORN station A-P'!IL148,'ACORN station A-P'!IO148,'ACORN station A-P'!IR148,C148,F148,L148,R148,U148,X148,AA148,SUM(AD148,AJ148,AM148,AP148,AS148,AY148,BB148,BE148,BH148,BK148,BN148,BQ148,BT148,BW148,BZ148,CC148,CF148))))</f>
        <v>1774.633158627637</v>
      </c>
      <c r="CL148" s="24">
        <f>SUM('ACORN station A-P'!G148,'ACORN station A-P'!J148,'ACORN station A-P'!M148,'ACORN station A-P'!P148,'ACORN station A-P'!S148,'ACORN station A-P'!V148,'ACORN station A-P'!Y148,'ACORN station A-P'!AB148,'ACORN station A-P'!AE148,'ACORN station A-P'!AH148,'ACORN station A-P'!AK148,'ACORN station A-P'!AN148,'ACORN station A-P'!AQ148,'ACORN station A-P'!AT148,'ACORN station A-P'!AW148,'ACORN station A-P'!AZ148,'ACORN station A-P'!BC148,'ACORN station A-P'!BF148,'ACORN station A-P'!BI148,'ACORN station A-P'!BL148,'ACORN station A-P'!BO148,'ACORN station A-P'!BR148,'ACORN station A-P'!BU148,'ACORN station A-P'!BX148,'ACORN station A-P'!CA148,'ACORN station A-P'!CD148,'ACORN station A-P'!CG148,'ACORN station A-P'!CJ148,'ACORN station A-P'!CM148,SUM('ACORN station A-P'!CP148,'ACORN station A-P'!CS148,'ACORN station A-P'!CV148,'ACORN station A-P'!CY148,'ACORN station A-P'!DB148,'ACORN station A-P'!DE148,'ACORN station A-P'!DH148,'ACORN station A-P'!DK148,'ACORN station A-P'!DN148,'ACORN station A-P'!DQ148,'ACORN station A-P'!DT148,'ACORN station A-P'!DW148,'ACORN station A-P'!DZ148,'ACORN station A-P'!EC148,'ACORN station A-P'!EF148,'ACORN station A-P'!EI148,'ACORN station A-P'!EL148,'ACORN station A-P'!ER148,'ACORN station A-P'!EU148,'ACORN station A-P'!EX148,'ACORN station A-P'!FA148,'ACORN station A-P'!FD148,'ACORN station A-P'!FG148,'ACORN station A-P'!FJ148,'ACORN station A-P'!FM148,'ACORN station A-P'!FS148,'ACORN station A-P'!FV148,'ACORN station A-P'!FY148,'ACORN station A-P'!GB148,SUM('ACORN station A-P'!GE148,'ACORN station A-P'!GH148,'ACORN station A-P'!GK148,'ACORN station A-P'!GQ148,'ACORN station A-P'!GT148,'ACORN station A-P'!GW148,'ACORN station A-P'!GZ148,'ACORN station A-P'!HC148,'ACORN station A-P'!HF148,'ACORN station A-P'!HI148,'ACORN station A-P'!HL148,'ACORN station A-P'!HO148,'ACORN station A-P'!HR148,'ACORN station A-P'!HU148,'ACORN station A-P'!HX148,'ACORN station A-P'!IA148,'ACORN station A-P'!ID148,'ACORN station A-P'!IG148,'ACORN station A-P'!IJ148,'ACORN station A-P'!IM148,'ACORN station A-P'!IP148,'ACORN station A-P'!IS148,D148,G148,M148,S148,V148,Y148,AB148,SUM(AE148,AK148,AN148,AQ148,AT148,AZ148,BC148,BF148,BI148,BL148,BO148,BR148,BU148,BX148,CA148,CD148,CG148))))</f>
        <v>1974.655699929840</v>
      </c>
      <c r="CM148" s="94"/>
      <c r="CN148" s="95">
        <f>CJ148/DG148</f>
        <v>41.28154916731391</v>
      </c>
      <c r="CO148" s="95">
        <f>CK148/DH148</f>
        <v>41.27053857273575</v>
      </c>
      <c r="CP148" s="95">
        <f>CL148/DI148</f>
        <v>41.138660415205</v>
      </c>
      <c r="CQ148" s="24"/>
      <c r="CR148" s="24">
        <f>SUM('ACORN station A-P'!B148,'ACORN station A-P'!E148,'ACORN station A-P'!H148,'ACORN station A-P'!K148,'ACORN station A-P'!N148,'ACORN station A-P'!Q148,'ACORN station A-P'!T148,'ACORN station A-P'!W148,'ACORN station A-P'!Z148,'ACORN station A-P'!AC148,'ACORN station A-P'!AF148,'ACORN station A-P'!AI148,'ACORN station A-P'!AL148,'ACORN station A-P'!AO148,'ACORN station A-P'!AR148,'ACORN station A-P'!AU148,'ACORN station A-P'!AX148,'ACORN station A-P'!BA148,'ACORN station A-P'!BD148,'ACORN station A-P'!BG148,'ACORN station A-P'!BJ148,'ACORN station A-P'!BM148,'ACORN station A-P'!BP148,'ACORN station A-P'!BS148,'ACORN station A-P'!BV148,'ACORN station A-P'!BY148,'ACORN station A-P'!CB148,'ACORN station A-P'!CE148,'ACORN station A-P'!CH148,SUM('ACORN station A-P'!CK148,'ACORN station A-P'!CN148,'ACORN station A-P'!CQ148,'ACORN station A-P'!CT148,'ACORN station A-P'!CW148,'ACORN station A-P'!CZ148,'ACORN station A-P'!DC148,'ACORN station A-P'!DF148,'ACORN station A-P'!DI148,'ACORN station A-P'!DL148,'ACORN station A-P'!DO148,'ACORN station A-P'!DR148,'ACORN station A-P'!DU148,'ACORN station A-P'!DX148,'ACORN station A-P'!EA148,'ACORN station A-P'!ED148,'ACORN station A-P'!EG148,'ACORN station A-P'!EJ148,'ACORN station A-P'!EM148,'ACORN station A-P'!EP148,'ACORN station A-P'!ES148,'ACORN station A-P'!EV148,'ACORN station A-P'!EY148,'ACORN station A-P'!FB148,'ACORN station A-P'!FE148,'ACORN station A-P'!FH148,'ACORN station A-P'!FK148,'ACORN station A-P'!FN148,'ACORN station A-P'!FQ148,SUM('ACORN station A-P'!FT148,'ACORN station A-P'!FW148,'ACORN station A-P'!FZ148,'ACORN station A-P'!GC148,'ACORN station A-P'!GF148,'ACORN station A-P'!GI148,'ACORN station A-P'!GL148,'ACORN station A-P'!GO148,'ACORN station A-P'!GR148,'ACORN station A-P'!GU148,'ACORN station A-P'!GX148,'ACORN station A-P'!HA148,'ACORN station A-P'!HD148,'ACORN station A-P'!HG148,'ACORN station A-P'!HJ148,'ACORN station A-P'!HM148,'ACORN station A-P'!HP148,'ACORN station A-P'!HS148,'ACORN station A-P'!HV148,'ACORN station A-P'!HY148,'ACORN station A-P'!IB148,'ACORN station A-P'!IE148,'ACORN station A-P'!IH148,'ACORN station A-P'!IK148,'ACORN station A-P'!IN148,'ACORN station A-P'!IQ148,B148,E148,H148,SUM(K148,N148,Q148,T148,W148,Z148,AC148,AF148,AI148,AL148,AO148,AR148,AU148,AX148,BA148,BD148,BG148,BJ148,BM148,BP148,BS148,BV148,BY148,CB148,CE148))))</f>
        <v>2143.199477530420</v>
      </c>
      <c r="CS148" s="24">
        <f>SUM('ACORN station A-P'!C148,'ACORN station A-P'!F148,'ACORN station A-P'!I148,'ACORN station A-P'!L148,'ACORN station A-P'!O148,'ACORN station A-P'!R148,'ACORN station A-P'!U148,'ACORN station A-P'!X148,'ACORN station A-P'!AA148,'ACORN station A-P'!AD148,'ACORN station A-P'!AG148,'ACORN station A-P'!AJ148,'ACORN station A-P'!AM148,'ACORN station A-P'!AP148,'ACORN station A-P'!AS148,'ACORN station A-P'!AV148,'ACORN station A-P'!AY148,'ACORN station A-P'!BB148,'ACORN station A-P'!BE148,'ACORN station A-P'!BH148,'ACORN station A-P'!BK148,'ACORN station A-P'!BN148,'ACORN station A-P'!BQ148,'ACORN station A-P'!BT148,'ACORN station A-P'!BW148,'ACORN station A-P'!BZ148,'ACORN station A-P'!CC148,'ACORN station A-P'!CF148,'ACORN station A-P'!CI148,SUM('ACORN station A-P'!CL148,'ACORN station A-P'!CO148,'ACORN station A-P'!CR148,'ACORN station A-P'!CU148,'ACORN station A-P'!CX148,'ACORN station A-P'!DA148,'ACORN station A-P'!DD148,'ACORN station A-P'!DG148,'ACORN station A-P'!DJ148,'ACORN station A-P'!DM148,'ACORN station A-P'!DP148,'ACORN station A-P'!DS148,'ACORN station A-P'!DV148,'ACORN station A-P'!DY148,'ACORN station A-P'!EB148,'ACORN station A-P'!EE148,'ACORN station A-P'!EH148,'ACORN station A-P'!EK148,'ACORN station A-P'!EN148,'ACORN station A-P'!EQ148,'ACORN station A-P'!ET148,'ACORN station A-P'!EW148,'ACORN station A-P'!EZ148,'ACORN station A-P'!FC148,'ACORN station A-P'!FF148,'ACORN station A-P'!FI148,'ACORN station A-P'!FL148,'ACORN station A-P'!FO148,'ACORN station A-P'!FR148,SUM('ACORN station A-P'!FU148,'ACORN station A-P'!FX148,'ACORN station A-P'!GA148,'ACORN station A-P'!GD148,'ACORN station A-P'!GG148,'ACORN station A-P'!GJ148,'ACORN station A-P'!GM148,'ACORN station A-P'!GP148,'ACORN station A-P'!GS148,'ACORN station A-P'!GV148,'ACORN station A-P'!GY148,'ACORN station A-P'!HB148,'ACORN station A-P'!HE148,'ACORN station A-P'!HH148,'ACORN station A-P'!HK148,'ACORN station A-P'!HN148,'ACORN station A-P'!HQ148,'ACORN station A-P'!HT148,'ACORN station A-P'!HW148,'ACORN station A-P'!HZ148,'ACORN station A-P'!IC148,'ACORN station A-P'!IF148,'ACORN station A-P'!II148,'ACORN station A-P'!IL148,'ACORN station A-P'!IO148,'ACORN station A-P'!IR148,C148,F148,I148,SUM(L148,O148,R148,U148,X148,AA148,AD148,AG148,AJ148,AM148,AP148,AS148,AV148,AY148,BB148,BE148,BH148,BK148,BN148,BQ148,BT148,BW148,BZ148,CC148,CF148))))</f>
        <v>1979.321491960971</v>
      </c>
      <c r="CT148" s="24">
        <f>SUM('ACORN station A-P'!D148,'ACORN station A-P'!G148,'ACORN station A-P'!J148,'ACORN station A-P'!M148,'ACORN station A-P'!P148,'ACORN station A-P'!S148,'ACORN station A-P'!V148,'ACORN station A-P'!Y148,'ACORN station A-P'!AB148,'ACORN station A-P'!AE148,'ACORN station A-P'!AH148,'ACORN station A-P'!AK148,'ACORN station A-P'!AN148,'ACORN station A-P'!AQ148,'ACORN station A-P'!AT148,'ACORN station A-P'!AW148,'ACORN station A-P'!AZ148,'ACORN station A-P'!BC148,'ACORN station A-P'!BF148,'ACORN station A-P'!BI148,'ACORN station A-P'!BL148,'ACORN station A-P'!BO148,'ACORN station A-P'!BR148,'ACORN station A-P'!BU148,'ACORN station A-P'!BX148,'ACORN station A-P'!CA148,'ACORN station A-P'!CD148,'ACORN station A-P'!CG148,'ACORN station A-P'!CJ148,SUM('ACORN station A-P'!CM148,'ACORN station A-P'!CP148,'ACORN station A-P'!CS148,'ACORN station A-P'!CV148,'ACORN station A-P'!CY148,'ACORN station A-P'!DB148,'ACORN station A-P'!DE148,'ACORN station A-P'!DH148,'ACORN station A-P'!DK148,'ACORN station A-P'!DN148,'ACORN station A-P'!DQ148,'ACORN station A-P'!DT148,'ACORN station A-P'!DW148,'ACORN station A-P'!DZ148,'ACORN station A-P'!EC148,'ACORN station A-P'!EF148,'ACORN station A-P'!EI148,'ACORN station A-P'!EL148,'ACORN station A-P'!EO148,'ACORN station A-P'!ER148,'ACORN station A-P'!EU148,'ACORN station A-P'!EX148,'ACORN station A-P'!FA148,'ACORN station A-P'!FD148,'ACORN station A-P'!FG148,'ACORN station A-P'!FJ148,'ACORN station A-P'!FM148,'ACORN station A-P'!FP148,'ACORN station A-P'!FS148,SUM('ACORN station A-P'!FV148,'ACORN station A-P'!FY148,'ACORN station A-P'!GB148,'ACORN station A-P'!GE148,'ACORN station A-P'!GH148,'ACORN station A-P'!GK148,'ACORN station A-P'!GN148,'ACORN station A-P'!GQ148,'ACORN station A-P'!GT148,'ACORN station A-P'!GW148,'ACORN station A-P'!GZ148,'ACORN station A-P'!HC148,'ACORN station A-P'!HF148,'ACORN station A-P'!HI148,'ACORN station A-P'!HL148,'ACORN station A-P'!HO148,'ACORN station A-P'!HR148,'ACORN station A-P'!HU148,'ACORN station A-P'!HX148,'ACORN station A-P'!IA148,'ACORN station A-P'!ID148,'ACORN station A-P'!IG148,'ACORN station A-P'!IJ148,'ACORN station A-P'!IM148,'ACORN station A-P'!IP148,'ACORN station A-P'!IS148,D148,G148,J148,SUM(M148,P148,S148,V148,Y148,AB148,AE148,AH148,AK148,AN148,AQ148,AT148,AW148,AZ148,BC148,BF148,BI148,BL148,BO148,BR148,BU148,BX148,CA148,CD148,CG148))))</f>
        <v>2177.760699929840</v>
      </c>
      <c r="CU148" s="24"/>
      <c r="CV148" s="95">
        <f>CR148/DJ148</f>
        <v>41.21537456789269</v>
      </c>
      <c r="CW148" s="95">
        <f>CS148/DK148</f>
        <v>41.23586441585356</v>
      </c>
      <c r="CX148" s="95">
        <f>CT148/DL148</f>
        <v>41.08982452697811</v>
      </c>
      <c r="CY148" s="24"/>
      <c r="CZ148" s="24">
        <f>SUM('ACORN station A-P'!B148,'ACORN station A-P'!E148,'ACORN station A-P'!H148,'ACORN station A-P'!Q148,'ACORN station A-P'!W148,'ACORN station A-P'!Z148,'ACORN station A-P'!AC148,'ACORN station A-P'!AI148,'ACORN station A-P'!AL148,'ACORN station A-P'!AO148,'ACORN station A-P'!AX148,'ACORN station A-P'!BM148,'ACORN station A-P'!BP148,'ACORN station A-P'!BS148,'ACORN station A-P'!BV148,'ACORN station A-P'!CB148,'ACORN station A-P'!CE148,'ACORN station A-P'!CH148,'ACORN station A-P'!CT148,'ACORN station A-P'!CW148,'ACORN station A-P'!DF148,'ACORN station A-P'!DC148,'ACORN station A-P'!DO148,'ACORN station A-P'!DR148,'ACORN station A-P'!DU148,'ACORN station A-P'!DX148,'ACORN station A-P'!EJ148,'ACORN station A-P'!ES148,'ACORN station A-P'!EV148,SUM('ACORN station A-P'!FB148,'ACORN station A-P'!FE148,'ACORN station A-P'!FK148,'ACORN station A-P'!FT148,'ACORN station A-P'!FW148,'ACORN station A-P'!FZ148,'ACORN station A-P'!GC148,'ACORN station A-P'!GF148,'ACORN station A-P'!GL148,'ACORN station A-P'!GR148,'ACORN station A-P'!GU148,'ACORN station A-P'!HA148,'ACORN station A-P'!HD148,'ACORN station A-P'!HG148,'ACORN station A-P'!HM148,'ACORN station A-P'!IB148,'ACORN station A-P'!IE148,'ACORN station A-P'!IN148,'ACORN station A-P'!IQ148,E148,K148,T148,Z148,AF148,AL148,AR148,BA148,BD148,BG148,SUM(BS148,CE148)))</f>
        <v>1403.676291988363</v>
      </c>
      <c r="DA148" s="24">
        <f>SUM('ACORN station A-P'!C148,'ACORN station A-P'!F148,'ACORN station A-P'!I148,'ACORN station A-P'!R148,'ACORN station A-P'!X148,'ACORN station A-P'!AA148,'ACORN station A-P'!AD148,'ACORN station A-P'!AJ148,'ACORN station A-P'!AM148,'ACORN station A-P'!AP148,'ACORN station A-P'!AY148,'ACORN station A-P'!BN148,'ACORN station A-P'!BQ148,'ACORN station A-P'!BT148,'ACORN station A-P'!BW148,'ACORN station A-P'!CC148,'ACORN station A-P'!CF148,'ACORN station A-P'!CI148,'ACORN station A-P'!CU148,'ACORN station A-P'!CX148,'ACORN station A-P'!DG148,'ACORN station A-P'!DD148,'ACORN station A-P'!DP148,'ACORN station A-P'!DS148,'ACORN station A-P'!DV148,'ACORN station A-P'!DY148,'ACORN station A-P'!EK148,'ACORN station A-P'!ET148,'ACORN station A-P'!EW148,SUM('ACORN station A-P'!FC148,'ACORN station A-P'!FF148,'ACORN station A-P'!FL148,'ACORN station A-P'!FU148,'ACORN station A-P'!FX148,'ACORN station A-P'!GA148,'ACORN station A-P'!GD148,'ACORN station A-P'!GG148,'ACORN station A-P'!GM148,'ACORN station A-P'!GS148,'ACORN station A-P'!GV148,'ACORN station A-P'!HB148,'ACORN station A-P'!HE148,'ACORN station A-P'!HH148,'ACORN station A-P'!HN148,'ACORN station A-P'!IC148,'ACORN station A-P'!IF148,'ACORN station A-P'!IO148,'ACORN station A-P'!IR148,F148,L148,U148,AA148,AG148,AM148,AS148,BB148,BE148,BH148,SUM(BT148,CF148)))</f>
        <v>1319.023169934640</v>
      </c>
      <c r="DB148" s="24">
        <f>SUM('ACORN station A-P'!D148,'ACORN station A-P'!G148,'ACORN station A-P'!J148,'ACORN station A-P'!S148,'ACORN station A-P'!Y148,'ACORN station A-P'!AB148,'ACORN station A-P'!AE148,'ACORN station A-P'!AK148,'ACORN station A-P'!AN148,'ACORN station A-P'!AQ148,'ACORN station A-P'!AZ148,'ACORN station A-P'!BO148,'ACORN station A-P'!BR148,'ACORN station A-P'!BU148,'ACORN station A-P'!BX148,'ACORN station A-P'!CD148,'ACORN station A-P'!CG148,'ACORN station A-P'!CJ148,'ACORN station A-P'!CV148,'ACORN station A-P'!CY148,'ACORN station A-P'!DH148,'ACORN station A-P'!DE148,'ACORN station A-P'!DQ148,'ACORN station A-P'!DT148,'ACORN station A-P'!DW148,'ACORN station A-P'!DZ148,'ACORN station A-P'!EL148,'ACORN station A-P'!EU148,'ACORN station A-P'!EX148,SUM('ACORN station A-P'!FD148,'ACORN station A-P'!FG148,'ACORN station A-P'!FM148,'ACORN station A-P'!FV148,'ACORN station A-P'!FY148,'ACORN station A-P'!GB148,'ACORN station A-P'!GE148,'ACORN station A-P'!GH148,'ACORN station A-P'!GN148,'ACORN station A-P'!GT148,'ACORN station A-P'!GW148,'ACORN station A-P'!HC148,'ACORN station A-P'!HF148,'ACORN station A-P'!HI148,'ACORN station A-P'!HO148,'ACORN station A-P'!ID148,'ACORN station A-P'!IG148,'ACORN station A-P'!IP148,'ACORN station A-P'!IS148,G148,M148,V148,AB148,AH148,AN148,AT148,BC148,BF148,BI148,SUM(BU148,CG148)))</f>
        <v>1479.935782053599</v>
      </c>
      <c r="DC148" s="24"/>
      <c r="DD148" s="95">
        <f>CZ148/DM148</f>
        <v>41.28459682318716</v>
      </c>
      <c r="DE148" s="95">
        <f>DA148/DN148</f>
        <v>41.21947406045751</v>
      </c>
      <c r="DF148" s="95">
        <f>DB148/DO148</f>
        <v>41.10932727926663</v>
      </c>
      <c r="DG148" s="44">
        <f>SUM(COUNT('ACORN station A-P'!E148,'ACORN station A-P'!H148,'ACORN station A-P'!K148,'ACORN station A-P'!N148,'ACORN station A-P'!Q148,'ACORN station A-P'!T148,'ACORN station A-P'!W148,'ACORN station A-P'!Z148,'ACORN station A-P'!AC148,'ACORN station A-P'!AF148,'ACORN station A-P'!AI148,'ACORN station A-P'!AL148,'ACORN station A-P'!AO148,'ACORN station A-P'!AR148,'ACORN station A-P'!AU148,'ACORN station A-P'!AX148,'ACORN station A-P'!BA148,'ACORN station A-P'!BD148,'ACORN station A-P'!BG148,'ACORN station A-P'!BJ148,'ACORN station A-P'!BM148,'ACORN station A-P'!BP148,'ACORN station A-P'!BS148,'ACORN station A-P'!BV148,'ACORN station A-P'!BY148,'ACORN station A-P'!CB148,'ACORN station A-P'!CE148,'ACORN station A-P'!CH148,'ACORN station A-P'!CK148,'ACORN station A-P'!CN148),COUNT('ACORN station A-P'!CQ148,'ACORN station A-P'!CT148,'ACORN station A-P'!CW148,'ACORN station A-P'!CZ148,'ACORN station A-P'!DC148,'ACORN station A-P'!DF148,'ACORN station A-P'!DI148,'ACORN station A-P'!DL148,'ACORN station A-P'!DO148,'ACORN station A-P'!DR148,'ACORN station A-P'!DU148,'ACORN station A-P'!DX148,'ACORN station A-P'!EA148,'ACORN station A-P'!ED148,'ACORN station A-P'!EG148,'ACORN station A-P'!EJ148,'ACORN station A-P'!EP148,'ACORN station A-P'!ES148,'ACORN station A-P'!EV148,'ACORN station A-P'!EY148,'ACORN station A-P'!FB148,'ACORN station A-P'!FE148,'ACORN station A-P'!FH148,'ACORN station A-P'!FK148,'ACORN station A-P'!FQ148,'ACORN station A-P'!FT148,'ACORN station A-P'!FW148,'ACORN station A-P'!FZ148,'ACORN station A-P'!GC148,'ACORN station A-P'!GF148),COUNT('ACORN station A-P'!GI148,'ACORN station A-P'!GO148,'ACORN station A-P'!GR148,'ACORN station A-P'!GU148,'ACORN station A-P'!GX148,'ACORN station A-P'!HA148,'ACORN station A-P'!HD148,'ACORN station A-P'!HG148,'ACORN station A-P'!HJ148,'ACORN station A-P'!HM148,'ACORN station A-P'!HP148,'ACORN station A-P'!HS148,'ACORN station A-P'!HV148,'ACORN station A-P'!HY148,'ACORN station A-P'!IB148,'ACORN station A-P'!IE148,'ACORN station A-P'!IH148,'ACORN station A-P'!IK148,'ACORN station A-P'!IN148,'ACORN station A-P'!IQ148,B148,E148,K148,Q148,T148,W148,Z148,AC148,AI148,AL148),COUNT(AO148,AR148,AX148,BA148,BD148,BG148,BJ148,BM148,BP148,BS148,BV148,BY148,CB148,CE148))</f>
        <v>47</v>
      </c>
      <c r="DH148" s="44">
        <f>SUM(COUNT('ACORN station A-P'!F148,'ACORN station A-P'!I148,'ACORN station A-P'!L148,'ACORN station A-P'!O148,'ACORN station A-P'!R148,'ACORN station A-P'!U148,'ACORN station A-P'!X148,'ACORN station A-P'!AA148,'ACORN station A-P'!AD148,'ACORN station A-P'!AG148,'ACORN station A-P'!AJ148,'ACORN station A-P'!AM148,'ACORN station A-P'!AP148,'ACORN station A-P'!AS148,'ACORN station A-P'!AV148,'ACORN station A-P'!AY148,'ACORN station A-P'!BB148,'ACORN station A-P'!BE148,'ACORN station A-P'!BH148,'ACORN station A-P'!BK148,'ACORN station A-P'!BN148,'ACORN station A-P'!BQ148,'ACORN station A-P'!BT148,'ACORN station A-P'!BW148,'ACORN station A-P'!BZ148,'ACORN station A-P'!CC148,'ACORN station A-P'!CF148,'ACORN station A-P'!CI148,'ACORN station A-P'!CL148,'ACORN station A-P'!CO148),COUNT('ACORN station A-P'!CR148,'ACORN station A-P'!CU148,'ACORN station A-P'!CX148,'ACORN station A-P'!DA148,'ACORN station A-P'!DD148,'ACORN station A-P'!DG148,'ACORN station A-P'!DJ148,'ACORN station A-P'!DM148,'ACORN station A-P'!DP148,'ACORN station A-P'!DS148,'ACORN station A-P'!DV148,'ACORN station A-P'!DY148,'ACORN station A-P'!EB148,'ACORN station A-P'!EE148,'ACORN station A-P'!EH148,'ACORN station A-P'!EK148,'ACORN station A-P'!EQ148,'ACORN station A-P'!ET148,'ACORN station A-P'!EW148,'ACORN station A-P'!EZ148,'ACORN station A-P'!FC148,'ACORN station A-P'!FF148,'ACORN station A-P'!FI148,'ACORN station A-P'!FL148,'ACORN station A-P'!FR148,'ACORN station A-P'!FU148,'ACORN station A-P'!FX148,'ACORN station A-P'!GA148,'ACORN station A-P'!GD148,'ACORN station A-P'!GG148),COUNT('ACORN station A-P'!GJ148,'ACORN station A-P'!GP148,'ACORN station A-P'!GS148,'ACORN station A-P'!GV148,'ACORN station A-P'!GY148,'ACORN station A-P'!HB148,'ACORN station A-P'!HE148,'ACORN station A-P'!HH148,'ACORN station A-P'!HK148,'ACORN station A-P'!HN148,'ACORN station A-P'!HQ148,'ACORN station A-P'!HT148,'ACORN station A-P'!HW148,'ACORN station A-P'!HZ148,'ACORN station A-P'!IC148,'ACORN station A-P'!IF148,'ACORN station A-P'!II148,'ACORN station A-P'!IL148,'ACORN station A-P'!IO148,'ACORN station A-P'!IR148,C148,F148,L148,R148,U148,X148,AA148,AD148,AJ148,AM148),COUNT(AP148,AS148,AY148,BB148,BE148,BH148,BK148,BN148,BQ148,BT148,BW148,BZ148,CC148,CF148))</f>
        <v>43</v>
      </c>
      <c r="DI148" s="44">
        <f>SUM(COUNT('ACORN station A-P'!G148,'ACORN station A-P'!J148,'ACORN station A-P'!M148,'ACORN station A-P'!P148,'ACORN station A-P'!S148,'ACORN station A-P'!V148,'ACORN station A-P'!Y148,'ACORN station A-P'!AB148,'ACORN station A-P'!AE148,'ACORN station A-P'!AH148,'ACORN station A-P'!AK148,'ACORN station A-P'!AN148,'ACORN station A-P'!AQ148,'ACORN station A-P'!AT148,'ACORN station A-P'!AW148,'ACORN station A-P'!AZ148,'ACORN station A-P'!BC148,'ACORN station A-P'!BF148,'ACORN station A-P'!BI148,'ACORN station A-P'!BL148,'ACORN station A-P'!BO148,'ACORN station A-P'!BR148,'ACORN station A-P'!BU148,'ACORN station A-P'!BX148,'ACORN station A-P'!CA148,'ACORN station A-P'!CD148,'ACORN station A-P'!CG148,'ACORN station A-P'!CJ148,'ACORN station A-P'!CM148,'ACORN station A-P'!CP148),COUNT('ACORN station A-P'!CS148,'ACORN station A-P'!CV148,'ACORN station A-P'!CY148,'ACORN station A-P'!DB148,'ACORN station A-P'!DE148,'ACORN station A-P'!DH148,'ACORN station A-P'!DK148,'ACORN station A-P'!DN148,'ACORN station A-P'!DQ148,'ACORN station A-P'!DT148,'ACORN station A-P'!DW148,'ACORN station A-P'!DZ148,'ACORN station A-P'!EC148,'ACORN station A-P'!EF148,'ACORN station A-P'!EI148,'ACORN station A-P'!EL148,'ACORN station A-P'!ER148,'ACORN station A-P'!EU148,'ACORN station A-P'!EX148,'ACORN station A-P'!FA148,'ACORN station A-P'!FD148,'ACORN station A-P'!FG148,'ACORN station A-P'!FJ148,'ACORN station A-P'!FM148,'ACORN station A-P'!FS148,'ACORN station A-P'!FV148,'ACORN station A-P'!FY148,'ACORN station A-P'!GB148,'ACORN station A-P'!GE148,'ACORN station A-P'!GH148),COUNT('ACORN station A-P'!GK148,'ACORN station A-P'!GQ148,'ACORN station A-P'!GT148,'ACORN station A-P'!GW148,'ACORN station A-P'!GZ148,'ACORN station A-P'!HC148,'ACORN station A-P'!HF148,'ACORN station A-P'!HI148,'ACORN station A-P'!HL148,'ACORN station A-P'!HO148,'ACORN station A-P'!HR148,'ACORN station A-P'!HU148,'ACORN station A-P'!HX148,'ACORN station A-P'!IA148,'ACORN station A-P'!ID148,'ACORN station A-P'!IG148,'ACORN station A-P'!IJ148,'ACORN station A-P'!IM148,'ACORN station A-P'!IP148,'ACORN station A-P'!IS148,D148,G148,M148,S148,V148,Y148,AB148,AE148,AK148,AN148),COUNT(AQ148,AT148,AZ148,BC148,BF148,BI148,BL148,BO148,BR148,BU148,BX148,CA148,CD148,CG148))</f>
        <v>48</v>
      </c>
      <c r="DJ148" s="44">
        <f>SUM(COUNT('ACORN station A-P'!B148,'ACORN station A-P'!E148,'ACORN station A-P'!H148,'ACORN station A-P'!K148,'ACORN station A-P'!N148,'ACORN station A-P'!Q148,'ACORN station A-P'!T148,'ACORN station A-P'!W148,'ACORN station A-P'!Z148,'ACORN station A-P'!AC148,'ACORN station A-P'!AF148,'ACORN station A-P'!AI148,'ACORN station A-P'!AL148,'ACORN station A-P'!AO148,'ACORN station A-P'!AR148,'ACORN station A-P'!AU148,'ACORN station A-P'!AX148,'ACORN station A-P'!BA148,'ACORN station A-P'!BD148,'ACORN station A-P'!BG148,'ACORN station A-P'!BJ148,'ACORN station A-P'!BM148,'ACORN station A-P'!BP148,'ACORN station A-P'!BS148,'ACORN station A-P'!BV148,'ACORN station A-P'!BY148,'ACORN station A-P'!CB148,'ACORN station A-P'!CE148,'ACORN station A-P'!CH148,'ACORN station A-P'!CK148),COUNT('ACORN station A-P'!CN148,'ACORN station A-P'!CQ148,'ACORN station A-P'!CT148,'ACORN station A-P'!CW148,'ACORN station A-P'!CZ148,'ACORN station A-P'!DC148,'ACORN station A-P'!DF148,'ACORN station A-P'!DI148,'ACORN station A-P'!DL148,'ACORN station A-P'!DO148,'ACORN station A-P'!DR148,'ACORN station A-P'!DU148,'ACORN station A-P'!DX148,'ACORN station A-P'!EA148,'ACORN station A-P'!ED148,'ACORN station A-P'!EG148,'ACORN station A-P'!EJ148,'ACORN station A-P'!EM148,'ACORN station A-P'!EP148,'ACORN station A-P'!ES148,'ACORN station A-P'!EV148,'ACORN station A-P'!EY148,'ACORN station A-P'!FB148,'ACORN station A-P'!FE148,'ACORN station A-P'!FH148,'ACORN station A-P'!FK148,'ACORN station A-P'!FN148,'ACORN station A-P'!FQ148,'ACORN station A-P'!FT148,'ACORN station A-P'!FW148),COUNT('ACORN station A-P'!FZ148,'ACORN station A-P'!GC148,'ACORN station A-P'!GF148,'ACORN station A-P'!GI148,'ACORN station A-P'!GL148,'ACORN station A-P'!GO148,'ACORN station A-P'!GR148,'ACORN station A-P'!GU148,'ACORN station A-P'!GX148,'ACORN station A-P'!HA148,'ACORN station A-P'!HD148,'ACORN station A-P'!HG148,'ACORN station A-P'!HJ148,'ACORN station A-P'!HM148,'ACORN station A-P'!HP148,'ACORN station A-P'!HS148,'ACORN station A-P'!HV148,'ACORN station A-P'!HY148,'ACORN station A-P'!IB148,'ACORN station A-P'!IE148,'ACORN station A-P'!IH148,'ACORN station A-P'!IK148,'ACORN station A-P'!IN148,'ACORN station A-P'!IQ148,B148,E148,H148,K148,N148,Q148),COUNT(T148,W148,Z148,AC148,AF148,AI148,AL148,AO148,AR148,AU148,AX148,BA148,BD148,BG148,BJ148,BM148,BP148,BS148,BV148,BY148,CB148,CE148))</f>
        <v>52</v>
      </c>
      <c r="DK148" s="44">
        <f>SUM(COUNT('ACORN station A-P'!C148,'ACORN station A-P'!F148,'ACORN station A-P'!I148,'ACORN station A-P'!L148,'ACORN station A-P'!O148,'ACORN station A-P'!R148,'ACORN station A-P'!U148,'ACORN station A-P'!X148,'ACORN station A-P'!AA148,'ACORN station A-P'!AD148,'ACORN station A-P'!AG148,'ACORN station A-P'!AJ148,'ACORN station A-P'!AM148,'ACORN station A-P'!AP148,'ACORN station A-P'!AS148,'ACORN station A-P'!AV148,'ACORN station A-P'!AY148,'ACORN station A-P'!BB148,'ACORN station A-P'!BE148,'ACORN station A-P'!BH148,'ACORN station A-P'!BK148,'ACORN station A-P'!BN148,'ACORN station A-P'!BQ148,'ACORN station A-P'!BT148,'ACORN station A-P'!BW148,'ACORN station A-P'!BZ148,'ACORN station A-P'!CC148,'ACORN station A-P'!CF148,'ACORN station A-P'!CI148,'ACORN station A-P'!CL148),COUNT('ACORN station A-P'!CO148,'ACORN station A-P'!CR148,'ACORN station A-P'!CU148,'ACORN station A-P'!CX148,'ACORN station A-P'!DA148,'ACORN station A-P'!DD148,'ACORN station A-P'!DG148,'ACORN station A-P'!DJ148,'ACORN station A-P'!DM148,'ACORN station A-P'!DP148,'ACORN station A-P'!DS148,'ACORN station A-P'!DV148,'ACORN station A-P'!DY148,'ACORN station A-P'!EB148,'ACORN station A-P'!EE148,'ACORN station A-P'!EH148,'ACORN station A-P'!EK148,'ACORN station A-P'!EN148,'ACORN station A-P'!EQ148,'ACORN station A-P'!ET148,'ACORN station A-P'!EW148,'ACORN station A-P'!EZ148,'ACORN station A-P'!FC148,'ACORN station A-P'!FF148,'ACORN station A-P'!FI148,'ACORN station A-P'!FL148,'ACORN station A-P'!FO148,'ACORN station A-P'!FR148,'ACORN station A-P'!FU148,'ACORN station A-P'!FX148),COUNT('ACORN station A-P'!GA148,'ACORN station A-P'!GD148,'ACORN station A-P'!GG148,'ACORN station A-P'!GJ148,'ACORN station A-P'!GM148,'ACORN station A-P'!GP148,'ACORN station A-P'!GS148,'ACORN station A-P'!GV148,'ACORN station A-P'!GY148,'ACORN station A-P'!HB148,'ACORN station A-P'!HE148,'ACORN station A-P'!HH148,'ACORN station A-P'!HK148,'ACORN station A-P'!HN148,'ACORN station A-P'!HQ148,'ACORN station A-P'!HT148,'ACORN station A-P'!HW148,'ACORN station A-P'!HZ148,'ACORN station A-P'!IC148,'ACORN station A-P'!IF148,'ACORN station A-P'!II148,'ACORN station A-P'!IL148,'ACORN station A-P'!IO148,'ACORN station A-P'!IR148,C148,F148,I148,L148,O148,R148),COUNT(U148,X148,AA148,AD148,AG148,AJ148,AM148,AP148,AS148,AV148,AY148,BB148,BE148,BH148,BK148,BN148,BQ148,BT148,BW148,BZ148,CC148,CF148))</f>
        <v>48</v>
      </c>
      <c r="DL148" s="44">
        <f>SUM(COUNT('ACORN station A-P'!D148,'ACORN station A-P'!G148,'ACORN station A-P'!J148,'ACORN station A-P'!M148,'ACORN station A-P'!P148,'ACORN station A-P'!S148,'ACORN station A-P'!V148,'ACORN station A-P'!Y148,'ACORN station A-P'!AB148,'ACORN station A-P'!AE148,'ACORN station A-P'!AH148,'ACORN station A-P'!AK148,'ACORN station A-P'!AN148,'ACORN station A-P'!AQ148,'ACORN station A-P'!AT148,'ACORN station A-P'!AW148,'ACORN station A-P'!AZ148,'ACORN station A-P'!BC148,'ACORN station A-P'!BF148,'ACORN station A-P'!BI148,'ACORN station A-P'!BL148,'ACORN station A-P'!BO148,'ACORN station A-P'!BR148,'ACORN station A-P'!BU148,'ACORN station A-P'!BX148,'ACORN station A-P'!CA148,'ACORN station A-P'!CD148,'ACORN station A-P'!CG148,'ACORN station A-P'!CJ148,'ACORN station A-P'!CM148),COUNT('ACORN station A-P'!CP148,'ACORN station A-P'!CS148,'ACORN station A-P'!CV148,'ACORN station A-P'!CY148,'ACORN station A-P'!DB148,'ACORN station A-P'!DE148,'ACORN station A-P'!DH148,'ACORN station A-P'!DK148,'ACORN station A-P'!DN148,'ACORN station A-P'!DQ148,'ACORN station A-P'!DT148,'ACORN station A-P'!DW148,'ACORN station A-P'!DZ148,'ACORN station A-P'!EC148,'ACORN station A-P'!EF148,'ACORN station A-P'!EI148,'ACORN station A-P'!EL148,'ACORN station A-P'!EO148,'ACORN station A-P'!ER148,'ACORN station A-P'!EU148,'ACORN station A-P'!EX148,'ACORN station A-P'!FA148,'ACORN station A-P'!FD148,'ACORN station A-P'!FG148,'ACORN station A-P'!FJ148,'ACORN station A-P'!FM148,'ACORN station A-P'!FP148,'ACORN station A-P'!FS148,'ACORN station A-P'!FV148,'ACORN station A-P'!FY148),COUNT('ACORN station A-P'!GB148,'ACORN station A-P'!GE148,'ACORN station A-P'!GH148,'ACORN station A-P'!GK148,'ACORN station A-P'!GN148,'ACORN station A-P'!GQ148,'ACORN station A-P'!GT148,'ACORN station A-P'!GW148,'ACORN station A-P'!GZ148,'ACORN station A-P'!HC148,'ACORN station A-P'!HF148,'ACORN station A-P'!HI148,'ACORN station A-P'!HL148,'ACORN station A-P'!HO148,'ACORN station A-P'!HR148,'ACORN station A-P'!HU148,'ACORN station A-P'!HX148,'ACORN station A-P'!IA148,'ACORN station A-P'!ID148,'ACORN station A-P'!IG148,'ACORN station A-P'!IJ148,'ACORN station A-P'!IM148,'ACORN station A-P'!IP148,'ACORN station A-P'!IS148,D148,G148,J148,M148,P148,S148),COUNT(V148,Y148,AB148,AE148,AH148,AK148,AN148,AQ148,AT148,AW148,AZ148,BC148,BF148,BI148,BL148,BO148,BR148,BU148,BX148,CA148,CD148,CG148))</f>
        <v>53</v>
      </c>
      <c r="DM148" s="44">
        <f>SUM(BS148,CE148)</f>
        <v>34</v>
      </c>
      <c r="DN148" s="44">
        <f>SUM(BT148,CF148)</f>
        <v>32</v>
      </c>
      <c r="DO148" s="44">
        <f>SUM(BU148,CG148)</f>
        <v>36</v>
      </c>
      <c r="DP148" s="93"/>
      <c r="DQ148" s="93"/>
      <c r="DR148" s="44"/>
      <c r="DS148" s="44"/>
      <c r="DT148" s="44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</row>
    <row r="149" ht="22.35" customHeight="1">
      <c r="A149" s="19">
        <v>1947</v>
      </c>
      <c r="B149" s="29"/>
      <c r="C149" s="24"/>
      <c r="D149" s="25"/>
      <c r="E149" s="23">
        <v>42.15161290322582</v>
      </c>
      <c r="F149" s="24">
        <v>42.52857142857142</v>
      </c>
      <c r="G149" s="25">
        <v>41.22692307692307</v>
      </c>
      <c r="H149" s="23"/>
      <c r="I149" s="24"/>
      <c r="J149" s="25"/>
      <c r="K149" s="23"/>
      <c r="L149" s="24"/>
      <c r="M149" s="25"/>
      <c r="N149" s="23"/>
      <c r="O149" s="24">
        <v>40.05</v>
      </c>
      <c r="P149" s="25"/>
      <c r="Q149" s="23">
        <v>40.8</v>
      </c>
      <c r="R149" s="24"/>
      <c r="S149" s="25">
        <v>40</v>
      </c>
      <c r="T149" s="23"/>
      <c r="U149" s="24"/>
      <c r="V149" s="25"/>
      <c r="W149" s="23"/>
      <c r="X149" s="24"/>
      <c r="Y149" s="25"/>
      <c r="Z149" s="23">
        <v>40.81250000000001</v>
      </c>
      <c r="AA149" s="24">
        <v>40.95</v>
      </c>
      <c r="AB149" s="25">
        <v>40.56666666666666</v>
      </c>
      <c r="AC149" s="23">
        <v>41.86666666666667</v>
      </c>
      <c r="AD149" s="24">
        <v>41.65555555555555</v>
      </c>
      <c r="AE149" s="25">
        <v>41.46666666666667</v>
      </c>
      <c r="AF149" s="23"/>
      <c r="AG149" s="24"/>
      <c r="AH149" s="25"/>
      <c r="AI149" s="23">
        <v>41.04285714285715</v>
      </c>
      <c r="AJ149" s="24">
        <v>41.26666666666667</v>
      </c>
      <c r="AK149" s="25">
        <v>41.12307692307692</v>
      </c>
      <c r="AL149" s="23">
        <v>41.05909090909091</v>
      </c>
      <c r="AM149" s="24">
        <v>40.46666666666667</v>
      </c>
      <c r="AN149" s="25">
        <v>41.05277777777778</v>
      </c>
      <c r="AO149" s="23"/>
      <c r="AP149" s="24"/>
      <c r="AQ149" s="25"/>
      <c r="AR149" s="23">
        <v>42.71000000000001</v>
      </c>
      <c r="AS149" s="24">
        <v>42.56666666666667</v>
      </c>
      <c r="AT149" s="25">
        <v>43.06923076923077</v>
      </c>
      <c r="AU149" s="23"/>
      <c r="AV149" s="24"/>
      <c r="AW149" s="25"/>
      <c r="AX149" s="23"/>
      <c r="AY149" s="24"/>
      <c r="AZ149" s="25"/>
      <c r="BA149" s="23">
        <v>40.35</v>
      </c>
      <c r="BB149" s="24">
        <v>40.63333333333333</v>
      </c>
      <c r="BC149" s="25">
        <v>41.03333333333333</v>
      </c>
      <c r="BD149" s="23">
        <v>41.88461538461539</v>
      </c>
      <c r="BE149" s="24">
        <v>41.27500000000001</v>
      </c>
      <c r="BF149" s="25">
        <v>41.6375</v>
      </c>
      <c r="BG149" s="23"/>
      <c r="BH149" s="24"/>
      <c r="BI149" s="25"/>
      <c r="BJ149" s="23"/>
      <c r="BK149" s="24"/>
      <c r="BL149" s="25"/>
      <c r="BM149" s="23"/>
      <c r="BN149" s="24"/>
      <c r="BO149" s="25"/>
      <c r="BP149" s="23"/>
      <c r="BQ149" s="24"/>
      <c r="BR149" s="25"/>
      <c r="BS149" s="23"/>
      <c r="BT149" s="24"/>
      <c r="BU149" s="25"/>
      <c r="BV149" s="23"/>
      <c r="BW149" s="24"/>
      <c r="BX149" s="25"/>
      <c r="BY149" s="23"/>
      <c r="BZ149" s="24"/>
      <c r="CA149" s="25"/>
      <c r="CB149" s="23"/>
      <c r="CC149" s="24"/>
      <c r="CD149" s="25"/>
      <c r="CE149" s="23"/>
      <c r="CF149" s="24"/>
      <c r="CG149" s="25"/>
      <c r="CH149" s="92"/>
      <c r="CI149" s="93"/>
      <c r="CJ149" s="24">
        <f>SUM('ACORN station A-P'!E149,'ACORN station A-P'!H149,'ACORN station A-P'!K149,'ACORN station A-P'!N149,'ACORN station A-P'!Q149,'ACORN station A-P'!T149,'ACORN station A-P'!W149,'ACORN station A-P'!Z149,'ACORN station A-P'!AC149,'ACORN station A-P'!AF149,'ACORN station A-P'!AI149,'ACORN station A-P'!AL149,'ACORN station A-P'!AO149,'ACORN station A-P'!AR149,'ACORN station A-P'!AU149,'ACORN station A-P'!AX149,'ACORN station A-P'!BA149,'ACORN station A-P'!BD149,'ACORN station A-P'!BG149,'ACORN station A-P'!BJ149,'ACORN station A-P'!BM149,'ACORN station A-P'!BP149,'ACORN station A-P'!BS149,'ACORN station A-P'!BV149,'ACORN station A-P'!BY149,'ACORN station A-P'!CB149,'ACORN station A-P'!CE149,'ACORN station A-P'!CH149,'ACORN station A-P'!CK149,SUM('ACORN station A-P'!CN149,'ACORN station A-P'!CQ149,'ACORN station A-P'!CT149,'ACORN station A-P'!CW149,'ACORN station A-P'!CZ149,'ACORN station A-P'!DC149,'ACORN station A-P'!DF149,'ACORN station A-P'!DI149,'ACORN station A-P'!DL149,'ACORN station A-P'!DO149,'ACORN station A-P'!DR149,'ACORN station A-P'!DU149,'ACORN station A-P'!DX149,'ACORN station A-P'!EA149,'ACORN station A-P'!ED149,'ACORN station A-P'!EG149,'ACORN station A-P'!EJ149,'ACORN station A-P'!EP149,'ACORN station A-P'!ES149,'ACORN station A-P'!EV149,'ACORN station A-P'!EY149,'ACORN station A-P'!FB149,'ACORN station A-P'!FE149,'ACORN station A-P'!FH149,'ACORN station A-P'!FK149,'ACORN station A-P'!FQ149,'ACORN station A-P'!FT149,'ACORN station A-P'!FW149,'ACORN station A-P'!FZ149,SUM('ACORN station A-P'!GC149,'ACORN station A-P'!GF149,'ACORN station A-P'!GI149,'ACORN station A-P'!GO149,'ACORN station A-P'!GR149,'ACORN station A-P'!GU149,'ACORN station A-P'!GX149,'ACORN station A-P'!HA149,'ACORN station A-P'!HD149,'ACORN station A-P'!HG149,'ACORN station A-P'!HJ149,'ACORN station A-P'!HM149,'ACORN station A-P'!HP149,'ACORN station A-P'!HS149,'ACORN station A-P'!HV149,'ACORN station A-P'!HY149,'ACORN station A-P'!IB149,'ACORN station A-P'!IE149,'ACORN station A-P'!IH149,'ACORN station A-P'!IK149,'ACORN station A-P'!IN149,'ACORN station A-P'!IQ149,B149,E149,K149,Q149,T149,W149,Z149,SUM(AC149,AI149,AL149,AO149,AR149,AX149,BA149,BD149,BG149,BJ149,BM149,BP149,BS149,BV149,BY149,CB149,CE149))))</f>
        <v>1739.053040520794</v>
      </c>
      <c r="CK149" s="24">
        <f>SUM('ACORN station A-P'!F149,'ACORN station A-P'!I149,'ACORN station A-P'!L149,'ACORN station A-P'!O149,'ACORN station A-P'!R149,'ACORN station A-P'!U149,'ACORN station A-P'!X149,'ACORN station A-P'!AA149,'ACORN station A-P'!AD149,'ACORN station A-P'!AG149,'ACORN station A-P'!AJ149,'ACORN station A-P'!AM149,'ACORN station A-P'!AP149,'ACORN station A-P'!AS149,'ACORN station A-P'!AV149,'ACORN station A-P'!AY149,'ACORN station A-P'!BB149,'ACORN station A-P'!BE149,'ACORN station A-P'!BH149,'ACORN station A-P'!BK149,'ACORN station A-P'!BN149,'ACORN station A-P'!BQ149,'ACORN station A-P'!BT149,'ACORN station A-P'!BW149,'ACORN station A-P'!BZ149,'ACORN station A-P'!CC149,'ACORN station A-P'!CF149,'ACORN station A-P'!CI149,'ACORN station A-P'!CL149,SUM('ACORN station A-P'!CO149,'ACORN station A-P'!CR149,'ACORN station A-P'!CU149,'ACORN station A-P'!CX149,'ACORN station A-P'!DA149,'ACORN station A-P'!DD149,'ACORN station A-P'!DG149,'ACORN station A-P'!DJ149,'ACORN station A-P'!DM149,'ACORN station A-P'!DP149,'ACORN station A-P'!DS149,'ACORN station A-P'!DV149,'ACORN station A-P'!DY149,'ACORN station A-P'!EB149,'ACORN station A-P'!EE149,'ACORN station A-P'!EH149,'ACORN station A-P'!EK149,'ACORN station A-P'!EQ149,'ACORN station A-P'!ET149,'ACORN station A-P'!EW149,'ACORN station A-P'!EZ149,'ACORN station A-P'!FC149,'ACORN station A-P'!FF149,'ACORN station A-P'!FI149,'ACORN station A-P'!FL149,'ACORN station A-P'!FR149,'ACORN station A-P'!FU149,'ACORN station A-P'!FX149,'ACORN station A-P'!GA149,SUM('ACORN station A-P'!GD149,'ACORN station A-P'!GG149,'ACORN station A-P'!GJ149,'ACORN station A-P'!GP149,'ACORN station A-P'!GS149,'ACORN station A-P'!GV149,'ACORN station A-P'!GY149,'ACORN station A-P'!HB149,'ACORN station A-P'!HE149,'ACORN station A-P'!HH149,'ACORN station A-P'!HK149,'ACORN station A-P'!HN149,'ACORN station A-P'!HQ149,'ACORN station A-P'!HT149,'ACORN station A-P'!HW149,'ACORN station A-P'!HZ149,'ACORN station A-P'!IC149,'ACORN station A-P'!IF149,'ACORN station A-P'!II149,'ACORN station A-P'!IL149,'ACORN station A-P'!IO149,'ACORN station A-P'!IR149,C149,F149,L149,R149,U149,X149,AA149,SUM(AD149,AJ149,AM149,AP149,AS149,AY149,BB149,BE149,BH149,BK149,BN149,BQ149,BT149,BW149,BZ149,CC149,CF149))))</f>
        <v>1610.523412852079</v>
      </c>
      <c r="CL149" s="24">
        <f>SUM('ACORN station A-P'!G149,'ACORN station A-P'!J149,'ACORN station A-P'!M149,'ACORN station A-P'!P149,'ACORN station A-P'!S149,'ACORN station A-P'!V149,'ACORN station A-P'!Y149,'ACORN station A-P'!AB149,'ACORN station A-P'!AE149,'ACORN station A-P'!AH149,'ACORN station A-P'!AK149,'ACORN station A-P'!AN149,'ACORN station A-P'!AQ149,'ACORN station A-P'!AT149,'ACORN station A-P'!AW149,'ACORN station A-P'!AZ149,'ACORN station A-P'!BC149,'ACORN station A-P'!BF149,'ACORN station A-P'!BI149,'ACORN station A-P'!BL149,'ACORN station A-P'!BO149,'ACORN station A-P'!BR149,'ACORN station A-P'!BU149,'ACORN station A-P'!BX149,'ACORN station A-P'!CA149,'ACORN station A-P'!CD149,'ACORN station A-P'!CG149,'ACORN station A-P'!CJ149,'ACORN station A-P'!CM149,SUM('ACORN station A-P'!CP149,'ACORN station A-P'!CS149,'ACORN station A-P'!CV149,'ACORN station A-P'!CY149,'ACORN station A-P'!DB149,'ACORN station A-P'!DE149,'ACORN station A-P'!DH149,'ACORN station A-P'!DK149,'ACORN station A-P'!DN149,'ACORN station A-P'!DQ149,'ACORN station A-P'!DT149,'ACORN station A-P'!DW149,'ACORN station A-P'!DZ149,'ACORN station A-P'!EC149,'ACORN station A-P'!EF149,'ACORN station A-P'!EI149,'ACORN station A-P'!EL149,'ACORN station A-P'!ER149,'ACORN station A-P'!EU149,'ACORN station A-P'!EX149,'ACORN station A-P'!FA149,'ACORN station A-P'!FD149,'ACORN station A-P'!FG149,'ACORN station A-P'!FJ149,'ACORN station A-P'!FM149,'ACORN station A-P'!FS149,'ACORN station A-P'!FV149,'ACORN station A-P'!FY149,'ACORN station A-P'!GB149,SUM('ACORN station A-P'!GE149,'ACORN station A-P'!GH149,'ACORN station A-P'!GK149,'ACORN station A-P'!GQ149,'ACORN station A-P'!GT149,'ACORN station A-P'!GW149,'ACORN station A-P'!GZ149,'ACORN station A-P'!HC149,'ACORN station A-P'!HF149,'ACORN station A-P'!HI149,'ACORN station A-P'!HL149,'ACORN station A-P'!HO149,'ACORN station A-P'!HR149,'ACORN station A-P'!HU149,'ACORN station A-P'!HX149,'ACORN station A-P'!IA149,'ACORN station A-P'!ID149,'ACORN station A-P'!IG149,'ACORN station A-P'!IJ149,'ACORN station A-P'!IM149,'ACORN station A-P'!IP149,'ACORN station A-P'!IS149,D149,G149,M149,S149,V149,Y149,AB149,SUM(AE149,AK149,AN149,AQ149,AT149,AZ149,BC149,BF149,BI149,BL149,BO149,BR149,BU149,BX149,CA149,CD149,CG149))))</f>
        <v>1777.012330445883</v>
      </c>
      <c r="CM149" s="94"/>
      <c r="CN149" s="95">
        <f>CJ149/DG149</f>
        <v>41.40602477430463</v>
      </c>
      <c r="CO149" s="95">
        <f>CK149/DH149</f>
        <v>41.29547212441229</v>
      </c>
      <c r="CP149" s="95">
        <f>CL149/DI149</f>
        <v>41.32586814990425</v>
      </c>
      <c r="CQ149" s="24"/>
      <c r="CR149" s="24">
        <f>SUM('ACORN station A-P'!B149,'ACORN station A-P'!E149,'ACORN station A-P'!H149,'ACORN station A-P'!K149,'ACORN station A-P'!N149,'ACORN station A-P'!Q149,'ACORN station A-P'!T149,'ACORN station A-P'!W149,'ACORN station A-P'!Z149,'ACORN station A-P'!AC149,'ACORN station A-P'!AF149,'ACORN station A-P'!AI149,'ACORN station A-P'!AL149,'ACORN station A-P'!AO149,'ACORN station A-P'!AR149,'ACORN station A-P'!AU149,'ACORN station A-P'!AX149,'ACORN station A-P'!BA149,'ACORN station A-P'!BD149,'ACORN station A-P'!BG149,'ACORN station A-P'!BJ149,'ACORN station A-P'!BM149,'ACORN station A-P'!BP149,'ACORN station A-P'!BS149,'ACORN station A-P'!BV149,'ACORN station A-P'!BY149,'ACORN station A-P'!CB149,'ACORN station A-P'!CE149,'ACORN station A-P'!CH149,SUM('ACORN station A-P'!CK149,'ACORN station A-P'!CN149,'ACORN station A-P'!CQ149,'ACORN station A-P'!CT149,'ACORN station A-P'!CW149,'ACORN station A-P'!CZ149,'ACORN station A-P'!DC149,'ACORN station A-P'!DF149,'ACORN station A-P'!DI149,'ACORN station A-P'!DL149,'ACORN station A-P'!DO149,'ACORN station A-P'!DR149,'ACORN station A-P'!DU149,'ACORN station A-P'!DX149,'ACORN station A-P'!EA149,'ACORN station A-P'!ED149,'ACORN station A-P'!EG149,'ACORN station A-P'!EJ149,'ACORN station A-P'!EM149,'ACORN station A-P'!EP149,'ACORN station A-P'!ES149,'ACORN station A-P'!EV149,'ACORN station A-P'!EY149,'ACORN station A-P'!FB149,'ACORN station A-P'!FE149,'ACORN station A-P'!FH149,'ACORN station A-P'!FK149,'ACORN station A-P'!FN149,'ACORN station A-P'!FQ149,SUM('ACORN station A-P'!FT149,'ACORN station A-P'!FW149,'ACORN station A-P'!FZ149,'ACORN station A-P'!GC149,'ACORN station A-P'!GF149,'ACORN station A-P'!GI149,'ACORN station A-P'!GL149,'ACORN station A-P'!GO149,'ACORN station A-P'!GR149,'ACORN station A-P'!GU149,'ACORN station A-P'!GX149,'ACORN station A-P'!HA149,'ACORN station A-P'!HD149,'ACORN station A-P'!HG149,'ACORN station A-P'!HJ149,'ACORN station A-P'!HM149,'ACORN station A-P'!HP149,'ACORN station A-P'!HS149,'ACORN station A-P'!HV149,'ACORN station A-P'!HY149,'ACORN station A-P'!IB149,'ACORN station A-P'!IE149,'ACORN station A-P'!IH149,'ACORN station A-P'!IK149,'ACORN station A-P'!IN149,'ACORN station A-P'!IQ149,B149,E149,H149,SUM(K149,N149,Q149,T149,W149,Z149,AC149,AF149,AI149,AL149,AO149,AR149,AU149,AX149,BA149,BD149,BG149,BJ149,BM149,BP149,BS149,BV149,BY149,CB149,CE149))))</f>
        <v>1779.453040520795</v>
      </c>
      <c r="CS149" s="24">
        <f>SUM('ACORN station A-P'!C149,'ACORN station A-P'!F149,'ACORN station A-P'!I149,'ACORN station A-P'!L149,'ACORN station A-P'!O149,'ACORN station A-P'!R149,'ACORN station A-P'!U149,'ACORN station A-P'!X149,'ACORN station A-P'!AA149,'ACORN station A-P'!AD149,'ACORN station A-P'!AG149,'ACORN station A-P'!AJ149,'ACORN station A-P'!AM149,'ACORN station A-P'!AP149,'ACORN station A-P'!AS149,'ACORN station A-P'!AV149,'ACORN station A-P'!AY149,'ACORN station A-P'!BB149,'ACORN station A-P'!BE149,'ACORN station A-P'!BH149,'ACORN station A-P'!BK149,'ACORN station A-P'!BN149,'ACORN station A-P'!BQ149,'ACORN station A-P'!BT149,'ACORN station A-P'!BW149,'ACORN station A-P'!BZ149,'ACORN station A-P'!CC149,'ACORN station A-P'!CF149,'ACORN station A-P'!CI149,SUM('ACORN station A-P'!CL149,'ACORN station A-P'!CO149,'ACORN station A-P'!CR149,'ACORN station A-P'!CU149,'ACORN station A-P'!CX149,'ACORN station A-P'!DA149,'ACORN station A-P'!DD149,'ACORN station A-P'!DG149,'ACORN station A-P'!DJ149,'ACORN station A-P'!DM149,'ACORN station A-P'!DP149,'ACORN station A-P'!DS149,'ACORN station A-P'!DV149,'ACORN station A-P'!DY149,'ACORN station A-P'!EB149,'ACORN station A-P'!EE149,'ACORN station A-P'!EH149,'ACORN station A-P'!EK149,'ACORN station A-P'!EN149,'ACORN station A-P'!EQ149,'ACORN station A-P'!ET149,'ACORN station A-P'!EW149,'ACORN station A-P'!EZ149,'ACORN station A-P'!FC149,'ACORN station A-P'!FF149,'ACORN station A-P'!FI149,'ACORN station A-P'!FL149,'ACORN station A-P'!FO149,'ACORN station A-P'!FR149,SUM('ACORN station A-P'!FU149,'ACORN station A-P'!FX149,'ACORN station A-P'!GA149,'ACORN station A-P'!GD149,'ACORN station A-P'!GG149,'ACORN station A-P'!GJ149,'ACORN station A-P'!GM149,'ACORN station A-P'!GP149,'ACORN station A-P'!GS149,'ACORN station A-P'!GV149,'ACORN station A-P'!GY149,'ACORN station A-P'!HB149,'ACORN station A-P'!HE149,'ACORN station A-P'!HH149,'ACORN station A-P'!HK149,'ACORN station A-P'!HN149,'ACORN station A-P'!HQ149,'ACORN station A-P'!HT149,'ACORN station A-P'!HW149,'ACORN station A-P'!HZ149,'ACORN station A-P'!IC149,'ACORN station A-P'!IF149,'ACORN station A-P'!II149,'ACORN station A-P'!IL149,'ACORN station A-P'!IO149,'ACORN station A-P'!IR149,C149,F149,I149,SUM(L149,O149,R149,U149,X149,AA149,AD149,AG149,AJ149,AM149,AP149,AS149,AV149,AY149,BB149,BE149,BH149,BK149,BN149,BQ149,BT149,BW149,BZ149,CC149,CF149))))</f>
        <v>1691.773412852079</v>
      </c>
      <c r="CT149" s="24">
        <f>SUM('ACORN station A-P'!D149,'ACORN station A-P'!G149,'ACORN station A-P'!J149,'ACORN station A-P'!M149,'ACORN station A-P'!P149,'ACORN station A-P'!S149,'ACORN station A-P'!V149,'ACORN station A-P'!Y149,'ACORN station A-P'!AB149,'ACORN station A-P'!AE149,'ACORN station A-P'!AH149,'ACORN station A-P'!AK149,'ACORN station A-P'!AN149,'ACORN station A-P'!AQ149,'ACORN station A-P'!AT149,'ACORN station A-P'!AW149,'ACORN station A-P'!AZ149,'ACORN station A-P'!BC149,'ACORN station A-P'!BF149,'ACORN station A-P'!BI149,'ACORN station A-P'!BL149,'ACORN station A-P'!BO149,'ACORN station A-P'!BR149,'ACORN station A-P'!BU149,'ACORN station A-P'!BX149,'ACORN station A-P'!CA149,'ACORN station A-P'!CD149,'ACORN station A-P'!CG149,'ACORN station A-P'!CJ149,SUM('ACORN station A-P'!CM149,'ACORN station A-P'!CP149,'ACORN station A-P'!CS149,'ACORN station A-P'!CV149,'ACORN station A-P'!CY149,'ACORN station A-P'!DB149,'ACORN station A-P'!DE149,'ACORN station A-P'!DH149,'ACORN station A-P'!DK149,'ACORN station A-P'!DN149,'ACORN station A-P'!DQ149,'ACORN station A-P'!DT149,'ACORN station A-P'!DW149,'ACORN station A-P'!DZ149,'ACORN station A-P'!EC149,'ACORN station A-P'!EF149,'ACORN station A-P'!EI149,'ACORN station A-P'!EL149,'ACORN station A-P'!EO149,'ACORN station A-P'!ER149,'ACORN station A-P'!EU149,'ACORN station A-P'!EX149,'ACORN station A-P'!FA149,'ACORN station A-P'!FD149,'ACORN station A-P'!FG149,'ACORN station A-P'!FJ149,'ACORN station A-P'!FM149,'ACORN station A-P'!FP149,'ACORN station A-P'!FS149,SUM('ACORN station A-P'!FV149,'ACORN station A-P'!FY149,'ACORN station A-P'!GB149,'ACORN station A-P'!GE149,'ACORN station A-P'!GH149,'ACORN station A-P'!GK149,'ACORN station A-P'!GN149,'ACORN station A-P'!GQ149,'ACORN station A-P'!GT149,'ACORN station A-P'!GW149,'ACORN station A-P'!GZ149,'ACORN station A-P'!HC149,'ACORN station A-P'!HF149,'ACORN station A-P'!HI149,'ACORN station A-P'!HL149,'ACORN station A-P'!HO149,'ACORN station A-P'!HR149,'ACORN station A-P'!HU149,'ACORN station A-P'!HX149,'ACORN station A-P'!IA149,'ACORN station A-P'!ID149,'ACORN station A-P'!IG149,'ACORN station A-P'!IJ149,'ACORN station A-P'!IM149,'ACORN station A-P'!IP149,'ACORN station A-P'!IS149,D149,G149,J149,SUM(M149,P149,S149,V149,Y149,AB149,AE149,AH149,AK149,AN149,AQ149,AT149,AW149,AZ149,BC149,BF149,BI149,BL149,BO149,BR149,BU149,BX149,CA149,CD149,CG149))))</f>
        <v>1777.012330445883</v>
      </c>
      <c r="CU149" s="24"/>
      <c r="CV149" s="95">
        <f>CR149/DJ149</f>
        <v>41.3826288493208</v>
      </c>
      <c r="CW149" s="95">
        <f>CS149/DK149</f>
        <v>41.26276616712388</v>
      </c>
      <c r="CX149" s="95">
        <f>CT149/DL149</f>
        <v>41.32586814990425</v>
      </c>
      <c r="CY149" s="24"/>
      <c r="CZ149" s="24">
        <f>SUM('ACORN station A-P'!B149,'ACORN station A-P'!E149,'ACORN station A-P'!H149,'ACORN station A-P'!Q149,'ACORN station A-P'!W149,'ACORN station A-P'!Z149,'ACORN station A-P'!AC149,'ACORN station A-P'!AI149,'ACORN station A-P'!AL149,'ACORN station A-P'!AO149,'ACORN station A-P'!AX149,'ACORN station A-P'!BM149,'ACORN station A-P'!BP149,'ACORN station A-P'!BS149,'ACORN station A-P'!BV149,'ACORN station A-P'!CB149,'ACORN station A-P'!CE149,'ACORN station A-P'!CH149,'ACORN station A-P'!CT149,'ACORN station A-P'!CW149,'ACORN station A-P'!DF149,'ACORN station A-P'!DC149,'ACORN station A-P'!DO149,'ACORN station A-P'!DR149,'ACORN station A-P'!DU149,'ACORN station A-P'!DX149,'ACORN station A-P'!EJ149,'ACORN station A-P'!ES149,'ACORN station A-P'!EV149,SUM('ACORN station A-P'!FB149,'ACORN station A-P'!FE149,'ACORN station A-P'!FK149,'ACORN station A-P'!FT149,'ACORN station A-P'!FW149,'ACORN station A-P'!FZ149,'ACORN station A-P'!GC149,'ACORN station A-P'!GF149,'ACORN station A-P'!GL149,'ACORN station A-P'!GR149,'ACORN station A-P'!GU149,'ACORN station A-P'!HA149,'ACORN station A-P'!HD149,'ACORN station A-P'!HG149,'ACORN station A-P'!HM149,'ACORN station A-P'!IB149,'ACORN station A-P'!IE149,'ACORN station A-P'!IN149,'ACORN station A-P'!IQ149,E149,K149,T149,Z149,AF149,AL149,AR149,BA149,BD149,BG149,SUM(BS149,CE149)))</f>
        <v>1160.013512606180</v>
      </c>
      <c r="DA149" s="24">
        <f>SUM('ACORN station A-P'!C149,'ACORN station A-P'!F149,'ACORN station A-P'!I149,'ACORN station A-P'!R149,'ACORN station A-P'!X149,'ACORN station A-P'!AA149,'ACORN station A-P'!AD149,'ACORN station A-P'!AJ149,'ACORN station A-P'!AM149,'ACORN station A-P'!AP149,'ACORN station A-P'!AY149,'ACORN station A-P'!BN149,'ACORN station A-P'!BQ149,'ACORN station A-P'!BT149,'ACORN station A-P'!BW149,'ACORN station A-P'!CC149,'ACORN station A-P'!CF149,'ACORN station A-P'!CI149,'ACORN station A-P'!CU149,'ACORN station A-P'!CX149,'ACORN station A-P'!DG149,'ACORN station A-P'!DD149,'ACORN station A-P'!DP149,'ACORN station A-P'!DS149,'ACORN station A-P'!DV149,'ACORN station A-P'!DY149,'ACORN station A-P'!EK149,'ACORN station A-P'!ET149,'ACORN station A-P'!EW149,SUM('ACORN station A-P'!FC149,'ACORN station A-P'!FF149,'ACORN station A-P'!FL149,'ACORN station A-P'!FU149,'ACORN station A-P'!FX149,'ACORN station A-P'!GA149,'ACORN station A-P'!GD149,'ACORN station A-P'!GG149,'ACORN station A-P'!GM149,'ACORN station A-P'!GS149,'ACORN station A-P'!GV149,'ACORN station A-P'!HB149,'ACORN station A-P'!HE149,'ACORN station A-P'!HH149,'ACORN station A-P'!HN149,'ACORN station A-P'!IC149,'ACORN station A-P'!IF149,'ACORN station A-P'!IO149,'ACORN station A-P'!IR149,F149,L149,U149,AA149,AG149,AM149,AS149,BB149,BE149,BH149,SUM(BT149,CF149)))</f>
        <v>1114.423900955367</v>
      </c>
      <c r="DB149" s="24">
        <f>SUM('ACORN station A-P'!D149,'ACORN station A-P'!G149,'ACORN station A-P'!J149,'ACORN station A-P'!S149,'ACORN station A-P'!Y149,'ACORN station A-P'!AB149,'ACORN station A-P'!AE149,'ACORN station A-P'!AK149,'ACORN station A-P'!AN149,'ACORN station A-P'!AQ149,'ACORN station A-P'!AZ149,'ACORN station A-P'!BO149,'ACORN station A-P'!BR149,'ACORN station A-P'!BU149,'ACORN station A-P'!BX149,'ACORN station A-P'!CD149,'ACORN station A-P'!CG149,'ACORN station A-P'!CJ149,'ACORN station A-P'!CV149,'ACORN station A-P'!CY149,'ACORN station A-P'!DH149,'ACORN station A-P'!DE149,'ACORN station A-P'!DQ149,'ACORN station A-P'!DT149,'ACORN station A-P'!DW149,'ACORN station A-P'!DZ149,'ACORN station A-P'!EL149,'ACORN station A-P'!EU149,'ACORN station A-P'!EX149,SUM('ACORN station A-P'!FD149,'ACORN station A-P'!FG149,'ACORN station A-P'!FM149,'ACORN station A-P'!FV149,'ACORN station A-P'!FY149,'ACORN station A-P'!GB149,'ACORN station A-P'!GE149,'ACORN station A-P'!GH149,'ACORN station A-P'!GN149,'ACORN station A-P'!GT149,'ACORN station A-P'!GW149,'ACORN station A-P'!HC149,'ACORN station A-P'!HF149,'ACORN station A-P'!HI149,'ACORN station A-P'!HO149,'ACORN station A-P'!ID149,'ACORN station A-P'!IG149,'ACORN station A-P'!IP149,'ACORN station A-P'!IS149,G149,M149,V149,AB149,AH149,AN149,AT149,BC149,BF149,BI149,SUM(BU149,CG149)))</f>
        <v>1158.690348857491</v>
      </c>
      <c r="DC149" s="24"/>
      <c r="DD149" s="95">
        <f>CZ149/DM149</f>
        <v>41.42905402164929</v>
      </c>
      <c r="DE149" s="95">
        <f>DA149/DN149</f>
        <v>41.27495929464321</v>
      </c>
      <c r="DF149" s="95">
        <f>DB149/DO149</f>
        <v>41.38179817348184</v>
      </c>
      <c r="DG149" s="44">
        <f>SUM(COUNT('ACORN station A-P'!E149,'ACORN station A-P'!H149,'ACORN station A-P'!K149,'ACORN station A-P'!N149,'ACORN station A-P'!Q149,'ACORN station A-P'!T149,'ACORN station A-P'!W149,'ACORN station A-P'!Z149,'ACORN station A-P'!AC149,'ACORN station A-P'!AF149,'ACORN station A-P'!AI149,'ACORN station A-P'!AL149,'ACORN station A-P'!AO149,'ACORN station A-P'!AR149,'ACORN station A-P'!AU149,'ACORN station A-P'!AX149,'ACORN station A-P'!BA149,'ACORN station A-P'!BD149,'ACORN station A-P'!BG149,'ACORN station A-P'!BJ149,'ACORN station A-P'!BM149,'ACORN station A-P'!BP149,'ACORN station A-P'!BS149,'ACORN station A-P'!BV149,'ACORN station A-P'!BY149,'ACORN station A-P'!CB149,'ACORN station A-P'!CE149,'ACORN station A-P'!CH149,'ACORN station A-P'!CK149,'ACORN station A-P'!CN149),COUNT('ACORN station A-P'!CQ149,'ACORN station A-P'!CT149,'ACORN station A-P'!CW149,'ACORN station A-P'!CZ149,'ACORN station A-P'!DC149,'ACORN station A-P'!DF149,'ACORN station A-P'!DI149,'ACORN station A-P'!DL149,'ACORN station A-P'!DO149,'ACORN station A-P'!DR149,'ACORN station A-P'!DU149,'ACORN station A-P'!DX149,'ACORN station A-P'!EA149,'ACORN station A-P'!ED149,'ACORN station A-P'!EG149,'ACORN station A-P'!EJ149,'ACORN station A-P'!EP149,'ACORN station A-P'!ES149,'ACORN station A-P'!EV149,'ACORN station A-P'!EY149,'ACORN station A-P'!FB149,'ACORN station A-P'!FE149,'ACORN station A-P'!FH149,'ACORN station A-P'!FK149,'ACORN station A-P'!FQ149,'ACORN station A-P'!FT149,'ACORN station A-P'!FW149,'ACORN station A-P'!FZ149,'ACORN station A-P'!GC149,'ACORN station A-P'!GF149),COUNT('ACORN station A-P'!GI149,'ACORN station A-P'!GO149,'ACORN station A-P'!GR149,'ACORN station A-P'!GU149,'ACORN station A-P'!GX149,'ACORN station A-P'!HA149,'ACORN station A-P'!HD149,'ACORN station A-P'!HG149,'ACORN station A-P'!HJ149,'ACORN station A-P'!HM149,'ACORN station A-P'!HP149,'ACORN station A-P'!HS149,'ACORN station A-P'!HV149,'ACORN station A-P'!HY149,'ACORN station A-P'!IB149,'ACORN station A-P'!IE149,'ACORN station A-P'!IH149,'ACORN station A-P'!IK149,'ACORN station A-P'!IN149,'ACORN station A-P'!IQ149,B149,E149,K149,Q149,T149,W149,Z149,AC149,AI149,AL149),COUNT(AO149,AR149,AX149,BA149,BD149,BG149,BJ149,BM149,BP149,BS149,BV149,BY149,CB149,CE149))</f>
        <v>42</v>
      </c>
      <c r="DH149" s="44">
        <f>SUM(COUNT('ACORN station A-P'!F149,'ACORN station A-P'!I149,'ACORN station A-P'!L149,'ACORN station A-P'!O149,'ACORN station A-P'!R149,'ACORN station A-P'!U149,'ACORN station A-P'!X149,'ACORN station A-P'!AA149,'ACORN station A-P'!AD149,'ACORN station A-P'!AG149,'ACORN station A-P'!AJ149,'ACORN station A-P'!AM149,'ACORN station A-P'!AP149,'ACORN station A-P'!AS149,'ACORN station A-P'!AV149,'ACORN station A-P'!AY149,'ACORN station A-P'!BB149,'ACORN station A-P'!BE149,'ACORN station A-P'!BH149,'ACORN station A-P'!BK149,'ACORN station A-P'!BN149,'ACORN station A-P'!BQ149,'ACORN station A-P'!BT149,'ACORN station A-P'!BW149,'ACORN station A-P'!BZ149,'ACORN station A-P'!CC149,'ACORN station A-P'!CF149,'ACORN station A-P'!CI149,'ACORN station A-P'!CL149,'ACORN station A-P'!CO149),COUNT('ACORN station A-P'!CR149,'ACORN station A-P'!CU149,'ACORN station A-P'!CX149,'ACORN station A-P'!DA149,'ACORN station A-P'!DD149,'ACORN station A-P'!DG149,'ACORN station A-P'!DJ149,'ACORN station A-P'!DM149,'ACORN station A-P'!DP149,'ACORN station A-P'!DS149,'ACORN station A-P'!DV149,'ACORN station A-P'!DY149,'ACORN station A-P'!EB149,'ACORN station A-P'!EE149,'ACORN station A-P'!EH149,'ACORN station A-P'!EK149,'ACORN station A-P'!EQ149,'ACORN station A-P'!ET149,'ACORN station A-P'!EW149,'ACORN station A-P'!EZ149,'ACORN station A-P'!FC149,'ACORN station A-P'!FF149,'ACORN station A-P'!FI149,'ACORN station A-P'!FL149,'ACORN station A-P'!FR149,'ACORN station A-P'!FU149,'ACORN station A-P'!FX149,'ACORN station A-P'!GA149,'ACORN station A-P'!GD149,'ACORN station A-P'!GG149),COUNT('ACORN station A-P'!GJ149,'ACORN station A-P'!GP149,'ACORN station A-P'!GS149,'ACORN station A-P'!GV149,'ACORN station A-P'!GY149,'ACORN station A-P'!HB149,'ACORN station A-P'!HE149,'ACORN station A-P'!HH149,'ACORN station A-P'!HK149,'ACORN station A-P'!HN149,'ACORN station A-P'!HQ149,'ACORN station A-P'!HT149,'ACORN station A-P'!HW149,'ACORN station A-P'!HZ149,'ACORN station A-P'!IC149,'ACORN station A-P'!IF149,'ACORN station A-P'!II149,'ACORN station A-P'!IL149,'ACORN station A-P'!IO149,'ACORN station A-P'!IR149,C149,F149,L149,R149,U149,X149,AA149,AD149,AJ149,AM149),COUNT(AP149,AS149,AY149,BB149,BE149,BH149,BK149,BN149,BQ149,BT149,BW149,BZ149,CC149,CF149))</f>
        <v>39</v>
      </c>
      <c r="DI149" s="44">
        <f>SUM(COUNT('ACORN station A-P'!G149,'ACORN station A-P'!J149,'ACORN station A-P'!M149,'ACORN station A-P'!P149,'ACORN station A-P'!S149,'ACORN station A-P'!V149,'ACORN station A-P'!Y149,'ACORN station A-P'!AB149,'ACORN station A-P'!AE149,'ACORN station A-P'!AH149,'ACORN station A-P'!AK149,'ACORN station A-P'!AN149,'ACORN station A-P'!AQ149,'ACORN station A-P'!AT149,'ACORN station A-P'!AW149,'ACORN station A-P'!AZ149,'ACORN station A-P'!BC149,'ACORN station A-P'!BF149,'ACORN station A-P'!BI149,'ACORN station A-P'!BL149,'ACORN station A-P'!BO149,'ACORN station A-P'!BR149,'ACORN station A-P'!BU149,'ACORN station A-P'!BX149,'ACORN station A-P'!CA149,'ACORN station A-P'!CD149,'ACORN station A-P'!CG149,'ACORN station A-P'!CJ149,'ACORN station A-P'!CM149,'ACORN station A-P'!CP149),COUNT('ACORN station A-P'!CS149,'ACORN station A-P'!CV149,'ACORN station A-P'!CY149,'ACORN station A-P'!DB149,'ACORN station A-P'!DE149,'ACORN station A-P'!DH149,'ACORN station A-P'!DK149,'ACORN station A-P'!DN149,'ACORN station A-P'!DQ149,'ACORN station A-P'!DT149,'ACORN station A-P'!DW149,'ACORN station A-P'!DZ149,'ACORN station A-P'!EC149,'ACORN station A-P'!EF149,'ACORN station A-P'!EI149,'ACORN station A-P'!EL149,'ACORN station A-P'!ER149,'ACORN station A-P'!EU149,'ACORN station A-P'!EX149,'ACORN station A-P'!FA149,'ACORN station A-P'!FD149,'ACORN station A-P'!FG149,'ACORN station A-P'!FJ149,'ACORN station A-P'!FM149,'ACORN station A-P'!FS149,'ACORN station A-P'!FV149,'ACORN station A-P'!FY149,'ACORN station A-P'!GB149,'ACORN station A-P'!GE149,'ACORN station A-P'!GH149),COUNT('ACORN station A-P'!GK149,'ACORN station A-P'!GQ149,'ACORN station A-P'!GT149,'ACORN station A-P'!GW149,'ACORN station A-P'!GZ149,'ACORN station A-P'!HC149,'ACORN station A-P'!HF149,'ACORN station A-P'!HI149,'ACORN station A-P'!HL149,'ACORN station A-P'!HO149,'ACORN station A-P'!HR149,'ACORN station A-P'!HU149,'ACORN station A-P'!HX149,'ACORN station A-P'!IA149,'ACORN station A-P'!ID149,'ACORN station A-P'!IG149,'ACORN station A-P'!IJ149,'ACORN station A-P'!IM149,'ACORN station A-P'!IP149,'ACORN station A-P'!IS149,D149,G149,M149,S149,V149,Y149,AB149,AE149,AK149,AN149),COUNT(AQ149,AT149,AZ149,BC149,BF149,BI149,BL149,BO149,BR149,BU149,BX149,CA149,CD149,CG149))</f>
        <v>43</v>
      </c>
      <c r="DJ149" s="44">
        <f>SUM(COUNT('ACORN station A-P'!B149,'ACORN station A-P'!E149,'ACORN station A-P'!H149,'ACORN station A-P'!K149,'ACORN station A-P'!N149,'ACORN station A-P'!Q149,'ACORN station A-P'!T149,'ACORN station A-P'!W149,'ACORN station A-P'!Z149,'ACORN station A-P'!AC149,'ACORN station A-P'!AF149,'ACORN station A-P'!AI149,'ACORN station A-P'!AL149,'ACORN station A-P'!AO149,'ACORN station A-P'!AR149,'ACORN station A-P'!AU149,'ACORN station A-P'!AX149,'ACORN station A-P'!BA149,'ACORN station A-P'!BD149,'ACORN station A-P'!BG149,'ACORN station A-P'!BJ149,'ACORN station A-P'!BM149,'ACORN station A-P'!BP149,'ACORN station A-P'!BS149,'ACORN station A-P'!BV149,'ACORN station A-P'!BY149,'ACORN station A-P'!CB149,'ACORN station A-P'!CE149,'ACORN station A-P'!CH149,'ACORN station A-P'!CK149),COUNT('ACORN station A-P'!CN149,'ACORN station A-P'!CQ149,'ACORN station A-P'!CT149,'ACORN station A-P'!CW149,'ACORN station A-P'!CZ149,'ACORN station A-P'!DC149,'ACORN station A-P'!DF149,'ACORN station A-P'!DI149,'ACORN station A-P'!DL149,'ACORN station A-P'!DO149,'ACORN station A-P'!DR149,'ACORN station A-P'!DU149,'ACORN station A-P'!DX149,'ACORN station A-P'!EA149,'ACORN station A-P'!ED149,'ACORN station A-P'!EG149,'ACORN station A-P'!EJ149,'ACORN station A-P'!EM149,'ACORN station A-P'!EP149,'ACORN station A-P'!ES149,'ACORN station A-P'!EV149,'ACORN station A-P'!EY149,'ACORN station A-P'!FB149,'ACORN station A-P'!FE149,'ACORN station A-P'!FH149,'ACORN station A-P'!FK149,'ACORN station A-P'!FN149,'ACORN station A-P'!FQ149,'ACORN station A-P'!FT149,'ACORN station A-P'!FW149),COUNT('ACORN station A-P'!FZ149,'ACORN station A-P'!GC149,'ACORN station A-P'!GF149,'ACORN station A-P'!GI149,'ACORN station A-P'!GL149,'ACORN station A-P'!GO149,'ACORN station A-P'!GR149,'ACORN station A-P'!GU149,'ACORN station A-P'!GX149,'ACORN station A-P'!HA149,'ACORN station A-P'!HD149,'ACORN station A-P'!HG149,'ACORN station A-P'!HJ149,'ACORN station A-P'!HM149,'ACORN station A-P'!HP149,'ACORN station A-P'!HS149,'ACORN station A-P'!HV149,'ACORN station A-P'!HY149,'ACORN station A-P'!IB149,'ACORN station A-P'!IE149,'ACORN station A-P'!IH149,'ACORN station A-P'!IK149,'ACORN station A-P'!IN149,'ACORN station A-P'!IQ149,B149,E149,H149,K149,N149,Q149),COUNT(T149,W149,Z149,AC149,AF149,AI149,AL149,AO149,AR149,AU149,AX149,BA149,BD149,BG149,BJ149,BM149,BP149,BS149,BV149,BY149,CB149,CE149))</f>
        <v>43</v>
      </c>
      <c r="DK149" s="44">
        <f>SUM(COUNT('ACORN station A-P'!C149,'ACORN station A-P'!F149,'ACORN station A-P'!I149,'ACORN station A-P'!L149,'ACORN station A-P'!O149,'ACORN station A-P'!R149,'ACORN station A-P'!U149,'ACORN station A-P'!X149,'ACORN station A-P'!AA149,'ACORN station A-P'!AD149,'ACORN station A-P'!AG149,'ACORN station A-P'!AJ149,'ACORN station A-P'!AM149,'ACORN station A-P'!AP149,'ACORN station A-P'!AS149,'ACORN station A-P'!AV149,'ACORN station A-P'!AY149,'ACORN station A-P'!BB149,'ACORN station A-P'!BE149,'ACORN station A-P'!BH149,'ACORN station A-P'!BK149,'ACORN station A-P'!BN149,'ACORN station A-P'!BQ149,'ACORN station A-P'!BT149,'ACORN station A-P'!BW149,'ACORN station A-P'!BZ149,'ACORN station A-P'!CC149,'ACORN station A-P'!CF149,'ACORN station A-P'!CI149,'ACORN station A-P'!CL149),COUNT('ACORN station A-P'!CO149,'ACORN station A-P'!CR149,'ACORN station A-P'!CU149,'ACORN station A-P'!CX149,'ACORN station A-P'!DA149,'ACORN station A-P'!DD149,'ACORN station A-P'!DG149,'ACORN station A-P'!DJ149,'ACORN station A-P'!DM149,'ACORN station A-P'!DP149,'ACORN station A-P'!DS149,'ACORN station A-P'!DV149,'ACORN station A-P'!DY149,'ACORN station A-P'!EB149,'ACORN station A-P'!EE149,'ACORN station A-P'!EH149,'ACORN station A-P'!EK149,'ACORN station A-P'!EN149,'ACORN station A-P'!EQ149,'ACORN station A-P'!ET149,'ACORN station A-P'!EW149,'ACORN station A-P'!EZ149,'ACORN station A-P'!FC149,'ACORN station A-P'!FF149,'ACORN station A-P'!FI149,'ACORN station A-P'!FL149,'ACORN station A-P'!FO149,'ACORN station A-P'!FR149,'ACORN station A-P'!FU149,'ACORN station A-P'!FX149),COUNT('ACORN station A-P'!GA149,'ACORN station A-P'!GD149,'ACORN station A-P'!GG149,'ACORN station A-P'!GJ149,'ACORN station A-P'!GM149,'ACORN station A-P'!GP149,'ACORN station A-P'!GS149,'ACORN station A-P'!GV149,'ACORN station A-P'!GY149,'ACORN station A-P'!HB149,'ACORN station A-P'!HE149,'ACORN station A-P'!HH149,'ACORN station A-P'!HK149,'ACORN station A-P'!HN149,'ACORN station A-P'!HQ149,'ACORN station A-P'!HT149,'ACORN station A-P'!HW149,'ACORN station A-P'!HZ149,'ACORN station A-P'!IC149,'ACORN station A-P'!IF149,'ACORN station A-P'!II149,'ACORN station A-P'!IL149,'ACORN station A-P'!IO149,'ACORN station A-P'!IR149,C149,F149,I149,L149,O149,R149),COUNT(U149,X149,AA149,AD149,AG149,AJ149,AM149,AP149,AS149,AV149,AY149,BB149,BE149,BH149,BK149,BN149,BQ149,BT149,BW149,BZ149,CC149,CF149))</f>
        <v>41</v>
      </c>
      <c r="DL149" s="44">
        <f>SUM(COUNT('ACORN station A-P'!D149,'ACORN station A-P'!G149,'ACORN station A-P'!J149,'ACORN station A-P'!M149,'ACORN station A-P'!P149,'ACORN station A-P'!S149,'ACORN station A-P'!V149,'ACORN station A-P'!Y149,'ACORN station A-P'!AB149,'ACORN station A-P'!AE149,'ACORN station A-P'!AH149,'ACORN station A-P'!AK149,'ACORN station A-P'!AN149,'ACORN station A-P'!AQ149,'ACORN station A-P'!AT149,'ACORN station A-P'!AW149,'ACORN station A-P'!AZ149,'ACORN station A-P'!BC149,'ACORN station A-P'!BF149,'ACORN station A-P'!BI149,'ACORN station A-P'!BL149,'ACORN station A-P'!BO149,'ACORN station A-P'!BR149,'ACORN station A-P'!BU149,'ACORN station A-P'!BX149,'ACORN station A-P'!CA149,'ACORN station A-P'!CD149,'ACORN station A-P'!CG149,'ACORN station A-P'!CJ149,'ACORN station A-P'!CM149),COUNT('ACORN station A-P'!CP149,'ACORN station A-P'!CS149,'ACORN station A-P'!CV149,'ACORN station A-P'!CY149,'ACORN station A-P'!DB149,'ACORN station A-P'!DE149,'ACORN station A-P'!DH149,'ACORN station A-P'!DK149,'ACORN station A-P'!DN149,'ACORN station A-P'!DQ149,'ACORN station A-P'!DT149,'ACORN station A-P'!DW149,'ACORN station A-P'!DZ149,'ACORN station A-P'!EC149,'ACORN station A-P'!EF149,'ACORN station A-P'!EI149,'ACORN station A-P'!EL149,'ACORN station A-P'!EO149,'ACORN station A-P'!ER149,'ACORN station A-P'!EU149,'ACORN station A-P'!EX149,'ACORN station A-P'!FA149,'ACORN station A-P'!FD149,'ACORN station A-P'!FG149,'ACORN station A-P'!FJ149,'ACORN station A-P'!FM149,'ACORN station A-P'!FP149,'ACORN station A-P'!FS149,'ACORN station A-P'!FV149,'ACORN station A-P'!FY149),COUNT('ACORN station A-P'!GB149,'ACORN station A-P'!GE149,'ACORN station A-P'!GH149,'ACORN station A-P'!GK149,'ACORN station A-P'!GN149,'ACORN station A-P'!GQ149,'ACORN station A-P'!GT149,'ACORN station A-P'!GW149,'ACORN station A-P'!GZ149,'ACORN station A-P'!HC149,'ACORN station A-P'!HF149,'ACORN station A-P'!HI149,'ACORN station A-P'!HL149,'ACORN station A-P'!HO149,'ACORN station A-P'!HR149,'ACORN station A-P'!HU149,'ACORN station A-P'!HX149,'ACORN station A-P'!IA149,'ACORN station A-P'!ID149,'ACORN station A-P'!IG149,'ACORN station A-P'!IJ149,'ACORN station A-P'!IM149,'ACORN station A-P'!IP149,'ACORN station A-P'!IS149,D149,G149,J149,M149,P149,S149),COUNT(V149,Y149,AB149,AE149,AH149,AK149,AN149,AQ149,AT149,AW149,AZ149,BC149,BF149,BI149,BL149,BO149,BR149,BU149,BX149,CA149,CD149,CG149))</f>
        <v>43</v>
      </c>
      <c r="DM149" s="44">
        <f>SUM(BS149,CE149)</f>
        <v>28</v>
      </c>
      <c r="DN149" s="44">
        <f>SUM(BT149,CF149)</f>
        <v>27</v>
      </c>
      <c r="DO149" s="44">
        <f>SUM(BU149,CG149)</f>
        <v>28</v>
      </c>
      <c r="DP149" s="93"/>
      <c r="DQ149" s="93"/>
      <c r="DR149" s="44"/>
      <c r="DS149" s="44"/>
      <c r="DT149" s="44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</row>
    <row r="150" ht="22.35" customHeight="1">
      <c r="A150" s="19">
        <v>1948</v>
      </c>
      <c r="B150" s="29"/>
      <c r="C150" s="24"/>
      <c r="D150" s="25"/>
      <c r="E150" s="23">
        <v>41.3047619047619</v>
      </c>
      <c r="F150" s="24">
        <v>41.63571428571428</v>
      </c>
      <c r="G150" s="25">
        <v>40.83478260869566</v>
      </c>
      <c r="H150" s="23"/>
      <c r="I150" s="24"/>
      <c r="J150" s="25"/>
      <c r="K150" s="23"/>
      <c r="L150" s="24"/>
      <c r="M150" s="25"/>
      <c r="N150" s="23"/>
      <c r="O150" s="24"/>
      <c r="P150" s="25"/>
      <c r="Q150" s="23">
        <v>40.1</v>
      </c>
      <c r="R150" s="24"/>
      <c r="S150" s="25"/>
      <c r="T150" s="23"/>
      <c r="U150" s="24"/>
      <c r="V150" s="25"/>
      <c r="W150" s="23"/>
      <c r="X150" s="24"/>
      <c r="Y150" s="25"/>
      <c r="Z150" s="23">
        <v>43.03749999999999</v>
      </c>
      <c r="AA150" s="24">
        <v>42.24285714285714</v>
      </c>
      <c r="AB150" s="25">
        <v>42.24285714285714</v>
      </c>
      <c r="AC150" s="23">
        <v>41</v>
      </c>
      <c r="AD150" s="24">
        <v>40.71666666666667</v>
      </c>
      <c r="AE150" s="25">
        <v>40.7</v>
      </c>
      <c r="AF150" s="23"/>
      <c r="AG150" s="24"/>
      <c r="AH150" s="25"/>
      <c r="AI150" s="23">
        <v>42.82000000000001</v>
      </c>
      <c r="AJ150" s="24">
        <v>42.4625</v>
      </c>
      <c r="AK150" s="25">
        <v>42.35714285714285</v>
      </c>
      <c r="AL150" s="23">
        <v>40.99629629629629</v>
      </c>
      <c r="AM150" s="24">
        <v>40.46923076923076</v>
      </c>
      <c r="AN150" s="25">
        <v>40.96818181818181</v>
      </c>
      <c r="AO150" s="23"/>
      <c r="AP150" s="24"/>
      <c r="AQ150" s="25"/>
      <c r="AR150" s="23">
        <v>41.8125</v>
      </c>
      <c r="AS150" s="24">
        <v>41.18999999999999</v>
      </c>
      <c r="AT150" s="25">
        <v>41.53846153846155</v>
      </c>
      <c r="AU150" s="23"/>
      <c r="AV150" s="24"/>
      <c r="AW150" s="25"/>
      <c r="AX150" s="23"/>
      <c r="AY150" s="24"/>
      <c r="AZ150" s="25"/>
      <c r="BA150" s="23"/>
      <c r="BB150" s="24"/>
      <c r="BC150" s="25"/>
      <c r="BD150" s="23">
        <v>41.07500000000001</v>
      </c>
      <c r="BE150" s="24">
        <v>41.7</v>
      </c>
      <c r="BF150" s="25">
        <v>40.97142857142857</v>
      </c>
      <c r="BG150" s="23">
        <v>40.6</v>
      </c>
      <c r="BH150" s="24">
        <v>41.2</v>
      </c>
      <c r="BI150" s="25">
        <v>41.1</v>
      </c>
      <c r="BJ150" s="23"/>
      <c r="BK150" s="24"/>
      <c r="BL150" s="25"/>
      <c r="BM150" s="23"/>
      <c r="BN150" s="24"/>
      <c r="BO150" s="25"/>
      <c r="BP150" s="23"/>
      <c r="BQ150" s="24"/>
      <c r="BR150" s="25"/>
      <c r="BS150" s="23"/>
      <c r="BT150" s="24"/>
      <c r="BU150" s="25"/>
      <c r="BV150" s="23"/>
      <c r="BW150" s="24"/>
      <c r="BX150" s="25"/>
      <c r="BY150" s="23"/>
      <c r="BZ150" s="24"/>
      <c r="CA150" s="25"/>
      <c r="CB150" s="23"/>
      <c r="CC150" s="24"/>
      <c r="CD150" s="25"/>
      <c r="CE150" s="23"/>
      <c r="CF150" s="24"/>
      <c r="CG150" s="25"/>
      <c r="CH150" s="92"/>
      <c r="CI150" s="93"/>
      <c r="CJ150" s="24">
        <f>SUM('ACORN station A-P'!E150,'ACORN station A-P'!H150,'ACORN station A-P'!K150,'ACORN station A-P'!N150,'ACORN station A-P'!Q150,'ACORN station A-P'!T150,'ACORN station A-P'!W150,'ACORN station A-P'!Z150,'ACORN station A-P'!AC150,'ACORN station A-P'!AF150,'ACORN station A-P'!AI150,'ACORN station A-P'!AL150,'ACORN station A-P'!AO150,'ACORN station A-P'!AR150,'ACORN station A-P'!AU150,'ACORN station A-P'!AX150,'ACORN station A-P'!BA150,'ACORN station A-P'!BD150,'ACORN station A-P'!BG150,'ACORN station A-P'!BJ150,'ACORN station A-P'!BM150,'ACORN station A-P'!BP150,'ACORN station A-P'!BS150,'ACORN station A-P'!BV150,'ACORN station A-P'!BY150,'ACORN station A-P'!CB150,'ACORN station A-P'!CE150,'ACORN station A-P'!CH150,'ACORN station A-P'!CK150,SUM('ACORN station A-P'!CN150,'ACORN station A-P'!CQ150,'ACORN station A-P'!CT150,'ACORN station A-P'!CW150,'ACORN station A-P'!CZ150,'ACORN station A-P'!DC150,'ACORN station A-P'!DF150,'ACORN station A-P'!DI150,'ACORN station A-P'!DL150,'ACORN station A-P'!DO150,'ACORN station A-P'!DR150,'ACORN station A-P'!DU150,'ACORN station A-P'!DX150,'ACORN station A-P'!EA150,'ACORN station A-P'!ED150,'ACORN station A-P'!EG150,'ACORN station A-P'!EJ150,'ACORN station A-P'!EP150,'ACORN station A-P'!ES150,'ACORN station A-P'!EV150,'ACORN station A-P'!EY150,'ACORN station A-P'!FB150,'ACORN station A-P'!FE150,'ACORN station A-P'!FH150,'ACORN station A-P'!FK150,'ACORN station A-P'!FQ150,'ACORN station A-P'!FT150,'ACORN station A-P'!FW150,'ACORN station A-P'!FZ150,SUM('ACORN station A-P'!GC150,'ACORN station A-P'!GF150,'ACORN station A-P'!GI150,'ACORN station A-P'!GO150,'ACORN station A-P'!GR150,'ACORN station A-P'!GU150,'ACORN station A-P'!GX150,'ACORN station A-P'!HA150,'ACORN station A-P'!HD150,'ACORN station A-P'!HG150,'ACORN station A-P'!HJ150,'ACORN station A-P'!HM150,'ACORN station A-P'!HP150,'ACORN station A-P'!HS150,'ACORN station A-P'!HV150,'ACORN station A-P'!HY150,'ACORN station A-P'!IB150,'ACORN station A-P'!IE150,'ACORN station A-P'!IH150,'ACORN station A-P'!IK150,'ACORN station A-P'!IN150,'ACORN station A-P'!IQ150,B150,E150,K150,Q150,T150,W150,Z150,SUM(AC150,AI150,AL150,AO150,AR150,AX150,BA150,BD150,BG150,BJ150,BM150,BP150,BS150,BV150,BY150,CB150,CE150))))</f>
        <v>1946.611752583383</v>
      </c>
      <c r="CK150" s="24">
        <f>SUM('ACORN station A-P'!F150,'ACORN station A-P'!I150,'ACORN station A-P'!L150,'ACORN station A-P'!O150,'ACORN station A-P'!R150,'ACORN station A-P'!U150,'ACORN station A-P'!X150,'ACORN station A-P'!AA150,'ACORN station A-P'!AD150,'ACORN station A-P'!AG150,'ACORN station A-P'!AJ150,'ACORN station A-P'!AM150,'ACORN station A-P'!AP150,'ACORN station A-P'!AS150,'ACORN station A-P'!AV150,'ACORN station A-P'!AY150,'ACORN station A-P'!BB150,'ACORN station A-P'!BE150,'ACORN station A-P'!BH150,'ACORN station A-P'!BK150,'ACORN station A-P'!BN150,'ACORN station A-P'!BQ150,'ACORN station A-P'!BT150,'ACORN station A-P'!BW150,'ACORN station A-P'!BZ150,'ACORN station A-P'!CC150,'ACORN station A-P'!CF150,'ACORN station A-P'!CI150,'ACORN station A-P'!CL150,SUM('ACORN station A-P'!CO150,'ACORN station A-P'!CR150,'ACORN station A-P'!CU150,'ACORN station A-P'!CX150,'ACORN station A-P'!DA150,'ACORN station A-P'!DD150,'ACORN station A-P'!DG150,'ACORN station A-P'!DJ150,'ACORN station A-P'!DM150,'ACORN station A-P'!DP150,'ACORN station A-P'!DS150,'ACORN station A-P'!DV150,'ACORN station A-P'!DY150,'ACORN station A-P'!EB150,'ACORN station A-P'!EE150,'ACORN station A-P'!EH150,'ACORN station A-P'!EK150,'ACORN station A-P'!EQ150,'ACORN station A-P'!ET150,'ACORN station A-P'!EW150,'ACORN station A-P'!EZ150,'ACORN station A-P'!FC150,'ACORN station A-P'!FF150,'ACORN station A-P'!FI150,'ACORN station A-P'!FL150,'ACORN station A-P'!FR150,'ACORN station A-P'!FU150,'ACORN station A-P'!FX150,'ACORN station A-P'!GA150,SUM('ACORN station A-P'!GD150,'ACORN station A-P'!GG150,'ACORN station A-P'!GJ150,'ACORN station A-P'!GP150,'ACORN station A-P'!GS150,'ACORN station A-P'!GV150,'ACORN station A-P'!GY150,'ACORN station A-P'!HB150,'ACORN station A-P'!HE150,'ACORN station A-P'!HH150,'ACORN station A-P'!HK150,'ACORN station A-P'!HN150,'ACORN station A-P'!HQ150,'ACORN station A-P'!HT150,'ACORN station A-P'!HW150,'ACORN station A-P'!HZ150,'ACORN station A-P'!IC150,'ACORN station A-P'!IF150,'ACORN station A-P'!II150,'ACORN station A-P'!IL150,'ACORN station A-P'!IO150,'ACORN station A-P'!IR150,C150,F150,L150,R150,U150,X150,AA150,SUM(AD150,AJ150,AM150,AP150,AS150,AY150,BB150,BE150,BH150,BK150,BN150,BQ150,BT150,BW150,BZ150,CC150,CF150))))</f>
        <v>1943.111541541184</v>
      </c>
      <c r="CL150" s="24">
        <f>SUM('ACORN station A-P'!G150,'ACORN station A-P'!J150,'ACORN station A-P'!M150,'ACORN station A-P'!P150,'ACORN station A-P'!S150,'ACORN station A-P'!V150,'ACORN station A-P'!Y150,'ACORN station A-P'!AB150,'ACORN station A-P'!AE150,'ACORN station A-P'!AH150,'ACORN station A-P'!AK150,'ACORN station A-P'!AN150,'ACORN station A-P'!AQ150,'ACORN station A-P'!AT150,'ACORN station A-P'!AW150,'ACORN station A-P'!AZ150,'ACORN station A-P'!BC150,'ACORN station A-P'!BF150,'ACORN station A-P'!BI150,'ACORN station A-P'!BL150,'ACORN station A-P'!BO150,'ACORN station A-P'!BR150,'ACORN station A-P'!BU150,'ACORN station A-P'!BX150,'ACORN station A-P'!CA150,'ACORN station A-P'!CD150,'ACORN station A-P'!CG150,'ACORN station A-P'!CJ150,'ACORN station A-P'!CM150,SUM('ACORN station A-P'!CP150,'ACORN station A-P'!CS150,'ACORN station A-P'!CV150,'ACORN station A-P'!CY150,'ACORN station A-P'!DB150,'ACORN station A-P'!DE150,'ACORN station A-P'!DH150,'ACORN station A-P'!DK150,'ACORN station A-P'!DN150,'ACORN station A-P'!DQ150,'ACORN station A-P'!DT150,'ACORN station A-P'!DW150,'ACORN station A-P'!DZ150,'ACORN station A-P'!EC150,'ACORN station A-P'!EF150,'ACORN station A-P'!EI150,'ACORN station A-P'!EL150,'ACORN station A-P'!ER150,'ACORN station A-P'!EU150,'ACORN station A-P'!EX150,'ACORN station A-P'!FA150,'ACORN station A-P'!FD150,'ACORN station A-P'!FG150,'ACORN station A-P'!FJ150,'ACORN station A-P'!FM150,'ACORN station A-P'!FS150,'ACORN station A-P'!FV150,'ACORN station A-P'!FY150,'ACORN station A-P'!GB150,SUM('ACORN station A-P'!GE150,'ACORN station A-P'!GH150,'ACORN station A-P'!GK150,'ACORN station A-P'!GQ150,'ACORN station A-P'!GT150,'ACORN station A-P'!GW150,'ACORN station A-P'!GZ150,'ACORN station A-P'!HC150,'ACORN station A-P'!HF150,'ACORN station A-P'!HI150,'ACORN station A-P'!HL150,'ACORN station A-P'!HO150,'ACORN station A-P'!HR150,'ACORN station A-P'!HU150,'ACORN station A-P'!HX150,'ACORN station A-P'!IA150,'ACORN station A-P'!ID150,'ACORN station A-P'!IG150,'ACORN station A-P'!IJ150,'ACORN station A-P'!IM150,'ACORN station A-P'!IP150,'ACORN station A-P'!IS150,D150,G150,M150,S150,V150,Y150,AB150,SUM(AE150,AK150,AN150,AQ150,AT150,AZ150,BC150,BF150,BI150,BL150,BO150,BR150,BU150,BX150,CA150,CD150,CG150))))</f>
        <v>1896.949763663489</v>
      </c>
      <c r="CM150" s="94"/>
      <c r="CN150" s="95">
        <f>CJ150/DG150</f>
        <v>41.41727133156134</v>
      </c>
      <c r="CO150" s="95">
        <f>CK150/DH150</f>
        <v>41.34279875619541</v>
      </c>
      <c r="CP150" s="95">
        <f>CL150/DI150</f>
        <v>41.23803834051063</v>
      </c>
      <c r="CQ150" s="24"/>
      <c r="CR150" s="24">
        <f>SUM('ACORN station A-P'!B150,'ACORN station A-P'!E150,'ACORN station A-P'!H150,'ACORN station A-P'!K150,'ACORN station A-P'!N150,'ACORN station A-P'!Q150,'ACORN station A-P'!T150,'ACORN station A-P'!W150,'ACORN station A-P'!Z150,'ACORN station A-P'!AC150,'ACORN station A-P'!AF150,'ACORN station A-P'!AI150,'ACORN station A-P'!AL150,'ACORN station A-P'!AO150,'ACORN station A-P'!AR150,'ACORN station A-P'!AU150,'ACORN station A-P'!AX150,'ACORN station A-P'!BA150,'ACORN station A-P'!BD150,'ACORN station A-P'!BG150,'ACORN station A-P'!BJ150,'ACORN station A-P'!BM150,'ACORN station A-P'!BP150,'ACORN station A-P'!BS150,'ACORN station A-P'!BV150,'ACORN station A-P'!BY150,'ACORN station A-P'!CB150,'ACORN station A-P'!CE150,'ACORN station A-P'!CH150,SUM('ACORN station A-P'!CK150,'ACORN station A-P'!CN150,'ACORN station A-P'!CQ150,'ACORN station A-P'!CT150,'ACORN station A-P'!CW150,'ACORN station A-P'!CZ150,'ACORN station A-P'!DC150,'ACORN station A-P'!DF150,'ACORN station A-P'!DI150,'ACORN station A-P'!DL150,'ACORN station A-P'!DO150,'ACORN station A-P'!DR150,'ACORN station A-P'!DU150,'ACORN station A-P'!DX150,'ACORN station A-P'!EA150,'ACORN station A-P'!ED150,'ACORN station A-P'!EG150,'ACORN station A-P'!EJ150,'ACORN station A-P'!EM150,'ACORN station A-P'!EP150,'ACORN station A-P'!ES150,'ACORN station A-P'!EV150,'ACORN station A-P'!EY150,'ACORN station A-P'!FB150,'ACORN station A-P'!FE150,'ACORN station A-P'!FH150,'ACORN station A-P'!FK150,'ACORN station A-P'!FN150,'ACORN station A-P'!FQ150,SUM('ACORN station A-P'!FT150,'ACORN station A-P'!FW150,'ACORN station A-P'!FZ150,'ACORN station A-P'!GC150,'ACORN station A-P'!GF150,'ACORN station A-P'!GI150,'ACORN station A-P'!GL150,'ACORN station A-P'!GO150,'ACORN station A-P'!GR150,'ACORN station A-P'!GU150,'ACORN station A-P'!GX150,'ACORN station A-P'!HA150,'ACORN station A-P'!HD150,'ACORN station A-P'!HG150,'ACORN station A-P'!HJ150,'ACORN station A-P'!HM150,'ACORN station A-P'!HP150,'ACORN station A-P'!HS150,'ACORN station A-P'!HV150,'ACORN station A-P'!HY150,'ACORN station A-P'!IB150,'ACORN station A-P'!IE150,'ACORN station A-P'!IH150,'ACORN station A-P'!IK150,'ACORN station A-P'!IN150,'ACORN station A-P'!IQ150,B150,E150,H150,SUM(K150,N150,Q150,T150,W150,Z150,AC150,AF150,AI150,AL150,AO150,AR150,AU150,AX150,BA150,BD150,BG150,BJ150,BM150,BP150,BS150,BV150,BY150,CB150,CE150))))</f>
        <v>2069.361752583383</v>
      </c>
      <c r="CS150" s="24">
        <f>SUM('ACORN station A-P'!C150,'ACORN station A-P'!F150,'ACORN station A-P'!I150,'ACORN station A-P'!L150,'ACORN station A-P'!O150,'ACORN station A-P'!R150,'ACORN station A-P'!U150,'ACORN station A-P'!X150,'ACORN station A-P'!AA150,'ACORN station A-P'!AD150,'ACORN station A-P'!AG150,'ACORN station A-P'!AJ150,'ACORN station A-P'!AM150,'ACORN station A-P'!AP150,'ACORN station A-P'!AS150,'ACORN station A-P'!AV150,'ACORN station A-P'!AY150,'ACORN station A-P'!BB150,'ACORN station A-P'!BE150,'ACORN station A-P'!BH150,'ACORN station A-P'!BK150,'ACORN station A-P'!BN150,'ACORN station A-P'!BQ150,'ACORN station A-P'!BT150,'ACORN station A-P'!BW150,'ACORN station A-P'!BZ150,'ACORN station A-P'!CC150,'ACORN station A-P'!CF150,'ACORN station A-P'!CI150,SUM('ACORN station A-P'!CL150,'ACORN station A-P'!CO150,'ACORN station A-P'!CR150,'ACORN station A-P'!CU150,'ACORN station A-P'!CX150,'ACORN station A-P'!DA150,'ACORN station A-P'!DD150,'ACORN station A-P'!DG150,'ACORN station A-P'!DJ150,'ACORN station A-P'!DM150,'ACORN station A-P'!DP150,'ACORN station A-P'!DS150,'ACORN station A-P'!DV150,'ACORN station A-P'!DY150,'ACORN station A-P'!EB150,'ACORN station A-P'!EE150,'ACORN station A-P'!EH150,'ACORN station A-P'!EK150,'ACORN station A-P'!EN150,'ACORN station A-P'!EQ150,'ACORN station A-P'!ET150,'ACORN station A-P'!EW150,'ACORN station A-P'!EZ150,'ACORN station A-P'!FC150,'ACORN station A-P'!FF150,'ACORN station A-P'!FI150,'ACORN station A-P'!FL150,'ACORN station A-P'!FO150,'ACORN station A-P'!FR150,SUM('ACORN station A-P'!FU150,'ACORN station A-P'!FX150,'ACORN station A-P'!GA150,'ACORN station A-P'!GD150,'ACORN station A-P'!GG150,'ACORN station A-P'!GJ150,'ACORN station A-P'!GM150,'ACORN station A-P'!GP150,'ACORN station A-P'!GS150,'ACORN station A-P'!GV150,'ACORN station A-P'!GY150,'ACORN station A-P'!HB150,'ACORN station A-P'!HE150,'ACORN station A-P'!HH150,'ACORN station A-P'!HK150,'ACORN station A-P'!HN150,'ACORN station A-P'!HQ150,'ACORN station A-P'!HT150,'ACORN station A-P'!HW150,'ACORN station A-P'!HZ150,'ACORN station A-P'!IC150,'ACORN station A-P'!IF150,'ACORN station A-P'!II150,'ACORN station A-P'!IL150,'ACORN station A-P'!IO150,'ACORN station A-P'!IR150,C150,F150,I150,SUM(L150,O150,R150,U150,X150,AA150,AD150,AG150,AJ150,AM150,AP150,AS150,AV150,AY150,BB150,BE150,BH150,BK150,BN150,BQ150,BT150,BW150,BZ150,CC150,CF150))))</f>
        <v>2065.528208207851</v>
      </c>
      <c r="CT150" s="24">
        <f>SUM('ACORN station A-P'!D150,'ACORN station A-P'!G150,'ACORN station A-P'!J150,'ACORN station A-P'!M150,'ACORN station A-P'!P150,'ACORN station A-P'!S150,'ACORN station A-P'!V150,'ACORN station A-P'!Y150,'ACORN station A-P'!AB150,'ACORN station A-P'!AE150,'ACORN station A-P'!AH150,'ACORN station A-P'!AK150,'ACORN station A-P'!AN150,'ACORN station A-P'!AQ150,'ACORN station A-P'!AT150,'ACORN station A-P'!AW150,'ACORN station A-P'!AZ150,'ACORN station A-P'!BC150,'ACORN station A-P'!BF150,'ACORN station A-P'!BI150,'ACORN station A-P'!BL150,'ACORN station A-P'!BO150,'ACORN station A-P'!BR150,'ACORN station A-P'!BU150,'ACORN station A-P'!BX150,'ACORN station A-P'!CA150,'ACORN station A-P'!CD150,'ACORN station A-P'!CG150,'ACORN station A-P'!CJ150,SUM('ACORN station A-P'!CM150,'ACORN station A-P'!CP150,'ACORN station A-P'!CS150,'ACORN station A-P'!CV150,'ACORN station A-P'!CY150,'ACORN station A-P'!DB150,'ACORN station A-P'!DE150,'ACORN station A-P'!DH150,'ACORN station A-P'!DK150,'ACORN station A-P'!DN150,'ACORN station A-P'!DQ150,'ACORN station A-P'!DT150,'ACORN station A-P'!DW150,'ACORN station A-P'!DZ150,'ACORN station A-P'!EC150,'ACORN station A-P'!EF150,'ACORN station A-P'!EI150,'ACORN station A-P'!EL150,'ACORN station A-P'!EO150,'ACORN station A-P'!ER150,'ACORN station A-P'!EU150,'ACORN station A-P'!EX150,'ACORN station A-P'!FA150,'ACORN station A-P'!FD150,'ACORN station A-P'!FG150,'ACORN station A-P'!FJ150,'ACORN station A-P'!FM150,'ACORN station A-P'!FP150,'ACORN station A-P'!FS150,SUM('ACORN station A-P'!FV150,'ACORN station A-P'!FY150,'ACORN station A-P'!GB150,'ACORN station A-P'!GE150,'ACORN station A-P'!GH150,'ACORN station A-P'!GK150,'ACORN station A-P'!GN150,'ACORN station A-P'!GQ150,'ACORN station A-P'!GT150,'ACORN station A-P'!GW150,'ACORN station A-P'!GZ150,'ACORN station A-P'!HC150,'ACORN station A-P'!HF150,'ACORN station A-P'!HI150,'ACORN station A-P'!HL150,'ACORN station A-P'!HO150,'ACORN station A-P'!HR150,'ACORN station A-P'!HU150,'ACORN station A-P'!HX150,'ACORN station A-P'!IA150,'ACORN station A-P'!ID150,'ACORN station A-P'!IG150,'ACORN station A-P'!IJ150,'ACORN station A-P'!IM150,'ACORN station A-P'!IP150,'ACORN station A-P'!IS150,D150,G150,J150,SUM(M150,P150,S150,V150,Y150,AB150,AE150,AH150,AK150,AN150,AQ150,AT150,AW150,AZ150,BC150,BF150,BI150,BL150,BO150,BR150,BU150,BX150,CA150,CD150,CG150))))</f>
        <v>2019.133096996822</v>
      </c>
      <c r="CU150" s="24"/>
      <c r="CV150" s="95">
        <f>CR150/DJ150</f>
        <v>41.38723505166767</v>
      </c>
      <c r="CW150" s="95">
        <f>CS150/DK150</f>
        <v>41.31056416415702</v>
      </c>
      <c r="CX150" s="95">
        <f>CT150/DL150</f>
        <v>41.20679789789433</v>
      </c>
      <c r="CY150" s="24"/>
      <c r="CZ150" s="24">
        <f>SUM('ACORN station A-P'!B150,'ACORN station A-P'!E150,'ACORN station A-P'!H150,'ACORN station A-P'!Q150,'ACORN station A-P'!W150,'ACORN station A-P'!Z150,'ACORN station A-P'!AC150,'ACORN station A-P'!AI150,'ACORN station A-P'!AL150,'ACORN station A-P'!AO150,'ACORN station A-P'!AX150,'ACORN station A-P'!BM150,'ACORN station A-P'!BP150,'ACORN station A-P'!BS150,'ACORN station A-P'!BV150,'ACORN station A-P'!CB150,'ACORN station A-P'!CE150,'ACORN station A-P'!CH150,'ACORN station A-P'!CT150,'ACORN station A-P'!CW150,'ACORN station A-P'!DF150,'ACORN station A-P'!DC150,'ACORN station A-P'!DO150,'ACORN station A-P'!DR150,'ACORN station A-P'!DU150,'ACORN station A-P'!DX150,'ACORN station A-P'!EJ150,'ACORN station A-P'!ES150,'ACORN station A-P'!EV150,SUM('ACORN station A-P'!FB150,'ACORN station A-P'!FE150,'ACORN station A-P'!FK150,'ACORN station A-P'!FT150,'ACORN station A-P'!FW150,'ACORN station A-P'!FZ150,'ACORN station A-P'!GC150,'ACORN station A-P'!GF150,'ACORN station A-P'!GL150,'ACORN station A-P'!GR150,'ACORN station A-P'!GU150,'ACORN station A-P'!HA150,'ACORN station A-P'!HD150,'ACORN station A-P'!HG150,'ACORN station A-P'!HM150,'ACORN station A-P'!IB150,'ACORN station A-P'!IE150,'ACORN station A-P'!IN150,'ACORN station A-P'!IQ150,E150,K150,T150,Z150,AF150,AL150,AR150,BA150,BD150,BG150,SUM(BS150,CE150)))</f>
        <v>1369.045879567510</v>
      </c>
      <c r="DA150" s="24">
        <f>SUM('ACORN station A-P'!C150,'ACORN station A-P'!F150,'ACORN station A-P'!I150,'ACORN station A-P'!R150,'ACORN station A-P'!X150,'ACORN station A-P'!AA150,'ACORN station A-P'!AD150,'ACORN station A-P'!AJ150,'ACORN station A-P'!AM150,'ACORN station A-P'!AP150,'ACORN station A-P'!AY150,'ACORN station A-P'!BN150,'ACORN station A-P'!BQ150,'ACORN station A-P'!BT150,'ACORN station A-P'!BW150,'ACORN station A-P'!CC150,'ACORN station A-P'!CF150,'ACORN station A-P'!CI150,'ACORN station A-P'!CU150,'ACORN station A-P'!CX150,'ACORN station A-P'!DG150,'ACORN station A-P'!DD150,'ACORN station A-P'!DP150,'ACORN station A-P'!DS150,'ACORN station A-P'!DV150,'ACORN station A-P'!DY150,'ACORN station A-P'!EK150,'ACORN station A-P'!ET150,'ACORN station A-P'!EW150,SUM('ACORN station A-P'!FC150,'ACORN station A-P'!FF150,'ACORN station A-P'!FL150,'ACORN station A-P'!FU150,'ACORN station A-P'!FX150,'ACORN station A-P'!GA150,'ACORN station A-P'!GD150,'ACORN station A-P'!GG150,'ACORN station A-P'!GM150,'ACORN station A-P'!GS150,'ACORN station A-P'!GV150,'ACORN station A-P'!HB150,'ACORN station A-P'!HE150,'ACORN station A-P'!HH150,'ACORN station A-P'!HN150,'ACORN station A-P'!IC150,'ACORN station A-P'!IF150,'ACORN station A-P'!IO150,'ACORN station A-P'!IR150,F150,L150,U150,AA150,AG150,AM150,AS150,BB150,BE150,BH150,SUM(BT150,CF150)))</f>
        <v>1445.594071844214</v>
      </c>
      <c r="DB150" s="24">
        <f>SUM('ACORN station A-P'!D150,'ACORN station A-P'!G150,'ACORN station A-P'!J150,'ACORN station A-P'!S150,'ACORN station A-P'!Y150,'ACORN station A-P'!AB150,'ACORN station A-P'!AE150,'ACORN station A-P'!AK150,'ACORN station A-P'!AN150,'ACORN station A-P'!AQ150,'ACORN station A-P'!AZ150,'ACORN station A-P'!BO150,'ACORN station A-P'!BR150,'ACORN station A-P'!BU150,'ACORN station A-P'!BX150,'ACORN station A-P'!CD150,'ACORN station A-P'!CG150,'ACORN station A-P'!CJ150,'ACORN station A-P'!CV150,'ACORN station A-P'!CY150,'ACORN station A-P'!DH150,'ACORN station A-P'!DE150,'ACORN station A-P'!DQ150,'ACORN station A-P'!DT150,'ACORN station A-P'!DW150,'ACORN station A-P'!DZ150,'ACORN station A-P'!EL150,'ACORN station A-P'!EU150,'ACORN station A-P'!EX150,SUM('ACORN station A-P'!FD150,'ACORN station A-P'!FG150,'ACORN station A-P'!FM150,'ACORN station A-P'!FV150,'ACORN station A-P'!FY150,'ACORN station A-P'!GB150,'ACORN station A-P'!GE150,'ACORN station A-P'!GH150,'ACORN station A-P'!GN150,'ACORN station A-P'!GT150,'ACORN station A-P'!GW150,'ACORN station A-P'!HC150,'ACORN station A-P'!HF150,'ACORN station A-P'!HI150,'ACORN station A-P'!HO150,'ACORN station A-P'!ID150,'ACORN station A-P'!IG150,'ACORN station A-P'!IP150,'ACORN station A-P'!IS150,G150,M150,V150,AB150,AH150,AN150,AT150,BC150,BF150,BI150,SUM(BU150,CG150)))</f>
        <v>1440.777781479006</v>
      </c>
      <c r="DC150" s="24"/>
      <c r="DD150" s="95">
        <f>CZ150/DM150</f>
        <v>41.48623877477304</v>
      </c>
      <c r="DE150" s="95">
        <f>DA150/DN150</f>
        <v>41.30268776697756</v>
      </c>
      <c r="DF150" s="95">
        <f>DB150/DO150</f>
        <v>41.16507947082874</v>
      </c>
      <c r="DG150" s="44">
        <f>SUM(COUNT('ACORN station A-P'!E150,'ACORN station A-P'!H150,'ACORN station A-P'!K150,'ACORN station A-P'!N150,'ACORN station A-P'!Q150,'ACORN station A-P'!T150,'ACORN station A-P'!W150,'ACORN station A-P'!Z150,'ACORN station A-P'!AC150,'ACORN station A-P'!AF150,'ACORN station A-P'!AI150,'ACORN station A-P'!AL150,'ACORN station A-P'!AO150,'ACORN station A-P'!AR150,'ACORN station A-P'!AU150,'ACORN station A-P'!AX150,'ACORN station A-P'!BA150,'ACORN station A-P'!BD150,'ACORN station A-P'!BG150,'ACORN station A-P'!BJ150,'ACORN station A-P'!BM150,'ACORN station A-P'!BP150,'ACORN station A-P'!BS150,'ACORN station A-P'!BV150,'ACORN station A-P'!BY150,'ACORN station A-P'!CB150,'ACORN station A-P'!CE150,'ACORN station A-P'!CH150,'ACORN station A-P'!CK150,'ACORN station A-P'!CN150),COUNT('ACORN station A-P'!CQ150,'ACORN station A-P'!CT150,'ACORN station A-P'!CW150,'ACORN station A-P'!CZ150,'ACORN station A-P'!DC150,'ACORN station A-P'!DF150,'ACORN station A-P'!DI150,'ACORN station A-P'!DL150,'ACORN station A-P'!DO150,'ACORN station A-P'!DR150,'ACORN station A-P'!DU150,'ACORN station A-P'!DX150,'ACORN station A-P'!EA150,'ACORN station A-P'!ED150,'ACORN station A-P'!EG150,'ACORN station A-P'!EJ150,'ACORN station A-P'!EP150,'ACORN station A-P'!ES150,'ACORN station A-P'!EV150,'ACORN station A-P'!EY150,'ACORN station A-P'!FB150,'ACORN station A-P'!FE150,'ACORN station A-P'!FH150,'ACORN station A-P'!FK150,'ACORN station A-P'!FQ150,'ACORN station A-P'!FT150,'ACORN station A-P'!FW150,'ACORN station A-P'!FZ150,'ACORN station A-P'!GC150,'ACORN station A-P'!GF150),COUNT('ACORN station A-P'!GI150,'ACORN station A-P'!GO150,'ACORN station A-P'!GR150,'ACORN station A-P'!GU150,'ACORN station A-P'!GX150,'ACORN station A-P'!HA150,'ACORN station A-P'!HD150,'ACORN station A-P'!HG150,'ACORN station A-P'!HJ150,'ACORN station A-P'!HM150,'ACORN station A-P'!HP150,'ACORN station A-P'!HS150,'ACORN station A-P'!HV150,'ACORN station A-P'!HY150,'ACORN station A-P'!IB150,'ACORN station A-P'!IE150,'ACORN station A-P'!IH150,'ACORN station A-P'!IK150,'ACORN station A-P'!IN150,'ACORN station A-P'!IQ150,B150,E150,K150,Q150,T150,W150,Z150,AC150,AI150,AL150),COUNT(AO150,AR150,AX150,BA150,BD150,BG150,BJ150,BM150,BP150,BS150,BV150,BY150,CB150,CE150))</f>
        <v>47</v>
      </c>
      <c r="DH150" s="44">
        <f>SUM(COUNT('ACORN station A-P'!F150,'ACORN station A-P'!I150,'ACORN station A-P'!L150,'ACORN station A-P'!O150,'ACORN station A-P'!R150,'ACORN station A-P'!U150,'ACORN station A-P'!X150,'ACORN station A-P'!AA150,'ACORN station A-P'!AD150,'ACORN station A-P'!AG150,'ACORN station A-P'!AJ150,'ACORN station A-P'!AM150,'ACORN station A-P'!AP150,'ACORN station A-P'!AS150,'ACORN station A-P'!AV150,'ACORN station A-P'!AY150,'ACORN station A-P'!BB150,'ACORN station A-P'!BE150,'ACORN station A-P'!BH150,'ACORN station A-P'!BK150,'ACORN station A-P'!BN150,'ACORN station A-P'!BQ150,'ACORN station A-P'!BT150,'ACORN station A-P'!BW150,'ACORN station A-P'!BZ150,'ACORN station A-P'!CC150,'ACORN station A-P'!CF150,'ACORN station A-P'!CI150,'ACORN station A-P'!CL150,'ACORN station A-P'!CO150),COUNT('ACORN station A-P'!CR150,'ACORN station A-P'!CU150,'ACORN station A-P'!CX150,'ACORN station A-P'!DA150,'ACORN station A-P'!DD150,'ACORN station A-P'!DG150,'ACORN station A-P'!DJ150,'ACORN station A-P'!DM150,'ACORN station A-P'!DP150,'ACORN station A-P'!DS150,'ACORN station A-P'!DV150,'ACORN station A-P'!DY150,'ACORN station A-P'!EB150,'ACORN station A-P'!EE150,'ACORN station A-P'!EH150,'ACORN station A-P'!EK150,'ACORN station A-P'!EQ150,'ACORN station A-P'!ET150,'ACORN station A-P'!EW150,'ACORN station A-P'!EZ150,'ACORN station A-P'!FC150,'ACORN station A-P'!FF150,'ACORN station A-P'!FI150,'ACORN station A-P'!FL150,'ACORN station A-P'!FR150,'ACORN station A-P'!FU150,'ACORN station A-P'!FX150,'ACORN station A-P'!GA150,'ACORN station A-P'!GD150,'ACORN station A-P'!GG150),COUNT('ACORN station A-P'!GJ150,'ACORN station A-P'!GP150,'ACORN station A-P'!GS150,'ACORN station A-P'!GV150,'ACORN station A-P'!GY150,'ACORN station A-P'!HB150,'ACORN station A-P'!HE150,'ACORN station A-P'!HH150,'ACORN station A-P'!HK150,'ACORN station A-P'!HN150,'ACORN station A-P'!HQ150,'ACORN station A-P'!HT150,'ACORN station A-P'!HW150,'ACORN station A-P'!HZ150,'ACORN station A-P'!IC150,'ACORN station A-P'!IF150,'ACORN station A-P'!II150,'ACORN station A-P'!IL150,'ACORN station A-P'!IO150,'ACORN station A-P'!IR150,C150,F150,L150,R150,U150,X150,AA150,AD150,AJ150,AM150),COUNT(AP150,AS150,AY150,BB150,BE150,BH150,BK150,BN150,BQ150,BT150,BW150,BZ150,CC150,CF150))</f>
        <v>47</v>
      </c>
      <c r="DI150" s="44">
        <f>SUM(COUNT('ACORN station A-P'!G150,'ACORN station A-P'!J150,'ACORN station A-P'!M150,'ACORN station A-P'!P150,'ACORN station A-P'!S150,'ACORN station A-P'!V150,'ACORN station A-P'!Y150,'ACORN station A-P'!AB150,'ACORN station A-P'!AE150,'ACORN station A-P'!AH150,'ACORN station A-P'!AK150,'ACORN station A-P'!AN150,'ACORN station A-P'!AQ150,'ACORN station A-P'!AT150,'ACORN station A-P'!AW150,'ACORN station A-P'!AZ150,'ACORN station A-P'!BC150,'ACORN station A-P'!BF150,'ACORN station A-P'!BI150,'ACORN station A-P'!BL150,'ACORN station A-P'!BO150,'ACORN station A-P'!BR150,'ACORN station A-P'!BU150,'ACORN station A-P'!BX150,'ACORN station A-P'!CA150,'ACORN station A-P'!CD150,'ACORN station A-P'!CG150,'ACORN station A-P'!CJ150,'ACORN station A-P'!CM150,'ACORN station A-P'!CP150),COUNT('ACORN station A-P'!CS150,'ACORN station A-P'!CV150,'ACORN station A-P'!CY150,'ACORN station A-P'!DB150,'ACORN station A-P'!DE150,'ACORN station A-P'!DH150,'ACORN station A-P'!DK150,'ACORN station A-P'!DN150,'ACORN station A-P'!DQ150,'ACORN station A-P'!DT150,'ACORN station A-P'!DW150,'ACORN station A-P'!DZ150,'ACORN station A-P'!EC150,'ACORN station A-P'!EF150,'ACORN station A-P'!EI150,'ACORN station A-P'!EL150,'ACORN station A-P'!ER150,'ACORN station A-P'!EU150,'ACORN station A-P'!EX150,'ACORN station A-P'!FA150,'ACORN station A-P'!FD150,'ACORN station A-P'!FG150,'ACORN station A-P'!FJ150,'ACORN station A-P'!FM150,'ACORN station A-P'!FS150,'ACORN station A-P'!FV150,'ACORN station A-P'!FY150,'ACORN station A-P'!GB150,'ACORN station A-P'!GE150,'ACORN station A-P'!GH150),COUNT('ACORN station A-P'!GK150,'ACORN station A-P'!GQ150,'ACORN station A-P'!GT150,'ACORN station A-P'!GW150,'ACORN station A-P'!GZ150,'ACORN station A-P'!HC150,'ACORN station A-P'!HF150,'ACORN station A-P'!HI150,'ACORN station A-P'!HL150,'ACORN station A-P'!HO150,'ACORN station A-P'!HR150,'ACORN station A-P'!HU150,'ACORN station A-P'!HX150,'ACORN station A-P'!IA150,'ACORN station A-P'!ID150,'ACORN station A-P'!IG150,'ACORN station A-P'!IJ150,'ACORN station A-P'!IM150,'ACORN station A-P'!IP150,'ACORN station A-P'!IS150,D150,G150,M150,S150,V150,Y150,AB150,AE150,AK150,AN150),COUNT(AQ150,AT150,AZ150,BC150,BF150,BI150,BL150,BO150,BR150,BU150,BX150,CA150,CD150,CG150))</f>
        <v>46</v>
      </c>
      <c r="DJ150" s="44">
        <f>SUM(COUNT('ACORN station A-P'!B150,'ACORN station A-P'!E150,'ACORN station A-P'!H150,'ACORN station A-P'!K150,'ACORN station A-P'!N150,'ACORN station A-P'!Q150,'ACORN station A-P'!T150,'ACORN station A-P'!W150,'ACORN station A-P'!Z150,'ACORN station A-P'!AC150,'ACORN station A-P'!AF150,'ACORN station A-P'!AI150,'ACORN station A-P'!AL150,'ACORN station A-P'!AO150,'ACORN station A-P'!AR150,'ACORN station A-P'!AU150,'ACORN station A-P'!AX150,'ACORN station A-P'!BA150,'ACORN station A-P'!BD150,'ACORN station A-P'!BG150,'ACORN station A-P'!BJ150,'ACORN station A-P'!BM150,'ACORN station A-P'!BP150,'ACORN station A-P'!BS150,'ACORN station A-P'!BV150,'ACORN station A-P'!BY150,'ACORN station A-P'!CB150,'ACORN station A-P'!CE150,'ACORN station A-P'!CH150,'ACORN station A-P'!CK150),COUNT('ACORN station A-P'!CN150,'ACORN station A-P'!CQ150,'ACORN station A-P'!CT150,'ACORN station A-P'!CW150,'ACORN station A-P'!CZ150,'ACORN station A-P'!DC150,'ACORN station A-P'!DF150,'ACORN station A-P'!DI150,'ACORN station A-P'!DL150,'ACORN station A-P'!DO150,'ACORN station A-P'!DR150,'ACORN station A-P'!DU150,'ACORN station A-P'!DX150,'ACORN station A-P'!EA150,'ACORN station A-P'!ED150,'ACORN station A-P'!EG150,'ACORN station A-P'!EJ150,'ACORN station A-P'!EM150,'ACORN station A-P'!EP150,'ACORN station A-P'!ES150,'ACORN station A-P'!EV150,'ACORN station A-P'!EY150,'ACORN station A-P'!FB150,'ACORN station A-P'!FE150,'ACORN station A-P'!FH150,'ACORN station A-P'!FK150,'ACORN station A-P'!FN150,'ACORN station A-P'!FQ150,'ACORN station A-P'!FT150,'ACORN station A-P'!FW150),COUNT('ACORN station A-P'!FZ150,'ACORN station A-P'!GC150,'ACORN station A-P'!GF150,'ACORN station A-P'!GI150,'ACORN station A-P'!GL150,'ACORN station A-P'!GO150,'ACORN station A-P'!GR150,'ACORN station A-P'!GU150,'ACORN station A-P'!GX150,'ACORN station A-P'!HA150,'ACORN station A-P'!HD150,'ACORN station A-P'!HG150,'ACORN station A-P'!HJ150,'ACORN station A-P'!HM150,'ACORN station A-P'!HP150,'ACORN station A-P'!HS150,'ACORN station A-P'!HV150,'ACORN station A-P'!HY150,'ACORN station A-P'!IB150,'ACORN station A-P'!IE150,'ACORN station A-P'!IH150,'ACORN station A-P'!IK150,'ACORN station A-P'!IN150,'ACORN station A-P'!IQ150,B150,E150,H150,K150,N150,Q150),COUNT(T150,W150,Z150,AC150,AF150,AI150,AL150,AO150,AR150,AU150,AX150,BA150,BD150,BG150,BJ150,BM150,BP150,BS150,BV150,BY150,CB150,CE150))</f>
        <v>50</v>
      </c>
      <c r="DK150" s="44">
        <f>SUM(COUNT('ACORN station A-P'!C150,'ACORN station A-P'!F150,'ACORN station A-P'!I150,'ACORN station A-P'!L150,'ACORN station A-P'!O150,'ACORN station A-P'!R150,'ACORN station A-P'!U150,'ACORN station A-P'!X150,'ACORN station A-P'!AA150,'ACORN station A-P'!AD150,'ACORN station A-P'!AG150,'ACORN station A-P'!AJ150,'ACORN station A-P'!AM150,'ACORN station A-P'!AP150,'ACORN station A-P'!AS150,'ACORN station A-P'!AV150,'ACORN station A-P'!AY150,'ACORN station A-P'!BB150,'ACORN station A-P'!BE150,'ACORN station A-P'!BH150,'ACORN station A-P'!BK150,'ACORN station A-P'!BN150,'ACORN station A-P'!BQ150,'ACORN station A-P'!BT150,'ACORN station A-P'!BW150,'ACORN station A-P'!BZ150,'ACORN station A-P'!CC150,'ACORN station A-P'!CF150,'ACORN station A-P'!CI150,'ACORN station A-P'!CL150),COUNT('ACORN station A-P'!CO150,'ACORN station A-P'!CR150,'ACORN station A-P'!CU150,'ACORN station A-P'!CX150,'ACORN station A-P'!DA150,'ACORN station A-P'!DD150,'ACORN station A-P'!DG150,'ACORN station A-P'!DJ150,'ACORN station A-P'!DM150,'ACORN station A-P'!DP150,'ACORN station A-P'!DS150,'ACORN station A-P'!DV150,'ACORN station A-P'!DY150,'ACORN station A-P'!EB150,'ACORN station A-P'!EE150,'ACORN station A-P'!EH150,'ACORN station A-P'!EK150,'ACORN station A-P'!EN150,'ACORN station A-P'!EQ150,'ACORN station A-P'!ET150,'ACORN station A-P'!EW150,'ACORN station A-P'!EZ150,'ACORN station A-P'!FC150,'ACORN station A-P'!FF150,'ACORN station A-P'!FI150,'ACORN station A-P'!FL150,'ACORN station A-P'!FO150,'ACORN station A-P'!FR150,'ACORN station A-P'!FU150,'ACORN station A-P'!FX150),COUNT('ACORN station A-P'!GA150,'ACORN station A-P'!GD150,'ACORN station A-P'!GG150,'ACORN station A-P'!GJ150,'ACORN station A-P'!GM150,'ACORN station A-P'!GP150,'ACORN station A-P'!GS150,'ACORN station A-P'!GV150,'ACORN station A-P'!GY150,'ACORN station A-P'!HB150,'ACORN station A-P'!HE150,'ACORN station A-P'!HH150,'ACORN station A-P'!HK150,'ACORN station A-P'!HN150,'ACORN station A-P'!HQ150,'ACORN station A-P'!HT150,'ACORN station A-P'!HW150,'ACORN station A-P'!HZ150,'ACORN station A-P'!IC150,'ACORN station A-P'!IF150,'ACORN station A-P'!II150,'ACORN station A-P'!IL150,'ACORN station A-P'!IO150,'ACORN station A-P'!IR150,C150,F150,I150,L150,O150,R150),COUNT(U150,X150,AA150,AD150,AG150,AJ150,AM150,AP150,AS150,AV150,AY150,BB150,BE150,BH150,BK150,BN150,BQ150,BT150,BW150,BZ150,CC150,CF150))</f>
        <v>50</v>
      </c>
      <c r="DL150" s="44">
        <f>SUM(COUNT('ACORN station A-P'!D150,'ACORN station A-P'!G150,'ACORN station A-P'!J150,'ACORN station A-P'!M150,'ACORN station A-P'!P150,'ACORN station A-P'!S150,'ACORN station A-P'!V150,'ACORN station A-P'!Y150,'ACORN station A-P'!AB150,'ACORN station A-P'!AE150,'ACORN station A-P'!AH150,'ACORN station A-P'!AK150,'ACORN station A-P'!AN150,'ACORN station A-P'!AQ150,'ACORN station A-P'!AT150,'ACORN station A-P'!AW150,'ACORN station A-P'!AZ150,'ACORN station A-P'!BC150,'ACORN station A-P'!BF150,'ACORN station A-P'!BI150,'ACORN station A-P'!BL150,'ACORN station A-P'!BO150,'ACORN station A-P'!BR150,'ACORN station A-P'!BU150,'ACORN station A-P'!BX150,'ACORN station A-P'!CA150,'ACORN station A-P'!CD150,'ACORN station A-P'!CG150,'ACORN station A-P'!CJ150,'ACORN station A-P'!CM150),COUNT('ACORN station A-P'!CP150,'ACORN station A-P'!CS150,'ACORN station A-P'!CV150,'ACORN station A-P'!CY150,'ACORN station A-P'!DB150,'ACORN station A-P'!DE150,'ACORN station A-P'!DH150,'ACORN station A-P'!DK150,'ACORN station A-P'!DN150,'ACORN station A-P'!DQ150,'ACORN station A-P'!DT150,'ACORN station A-P'!DW150,'ACORN station A-P'!DZ150,'ACORN station A-P'!EC150,'ACORN station A-P'!EF150,'ACORN station A-P'!EI150,'ACORN station A-P'!EL150,'ACORN station A-P'!EO150,'ACORN station A-P'!ER150,'ACORN station A-P'!EU150,'ACORN station A-P'!EX150,'ACORN station A-P'!FA150,'ACORN station A-P'!FD150,'ACORN station A-P'!FG150,'ACORN station A-P'!FJ150,'ACORN station A-P'!FM150,'ACORN station A-P'!FP150,'ACORN station A-P'!FS150,'ACORN station A-P'!FV150,'ACORN station A-P'!FY150),COUNT('ACORN station A-P'!GB150,'ACORN station A-P'!GE150,'ACORN station A-P'!GH150,'ACORN station A-P'!GK150,'ACORN station A-P'!GN150,'ACORN station A-P'!GQ150,'ACORN station A-P'!GT150,'ACORN station A-P'!GW150,'ACORN station A-P'!GZ150,'ACORN station A-P'!HC150,'ACORN station A-P'!HF150,'ACORN station A-P'!HI150,'ACORN station A-P'!HL150,'ACORN station A-P'!HO150,'ACORN station A-P'!HR150,'ACORN station A-P'!HU150,'ACORN station A-P'!HX150,'ACORN station A-P'!IA150,'ACORN station A-P'!ID150,'ACORN station A-P'!IG150,'ACORN station A-P'!IJ150,'ACORN station A-P'!IM150,'ACORN station A-P'!IP150,'ACORN station A-P'!IS150,D150,G150,J150,M150,P150,S150),COUNT(V150,Y150,AB150,AE150,AH150,AK150,AN150,AQ150,AT150,AW150,AZ150,BC150,BF150,BI150,BL150,BO150,BR150,BU150,BX150,CA150,CD150,CG150))</f>
        <v>49</v>
      </c>
      <c r="DM150" s="44">
        <f>SUM(BS150,CE150)</f>
        <v>33</v>
      </c>
      <c r="DN150" s="44">
        <f>SUM(BT150,CF150)</f>
        <v>35</v>
      </c>
      <c r="DO150" s="44">
        <f>SUM(BU150,CG150)</f>
        <v>35</v>
      </c>
      <c r="DP150" s="93"/>
      <c r="DQ150" s="93"/>
      <c r="DR150" s="44"/>
      <c r="DS150" s="44"/>
      <c r="DT150" s="44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</row>
    <row r="151" ht="22.35" customHeight="1">
      <c r="A151" s="19">
        <v>1949</v>
      </c>
      <c r="B151" s="29"/>
      <c r="C151" s="24"/>
      <c r="D151" s="25"/>
      <c r="E151" s="23">
        <v>41.13333333333333</v>
      </c>
      <c r="F151" s="24">
        <v>41.07999999999999</v>
      </c>
      <c r="G151" s="25">
        <v>40.6</v>
      </c>
      <c r="H151" s="23"/>
      <c r="I151" s="24"/>
      <c r="J151" s="25"/>
      <c r="K151" s="23"/>
      <c r="L151" s="24"/>
      <c r="M151" s="25"/>
      <c r="N151" s="23"/>
      <c r="O151" s="24"/>
      <c r="P151" s="25"/>
      <c r="Q151" s="23">
        <v>40</v>
      </c>
      <c r="R151" s="24"/>
      <c r="S151" s="25"/>
      <c r="T151" s="23"/>
      <c r="U151" s="24"/>
      <c r="V151" s="25"/>
      <c r="W151" s="23"/>
      <c r="X151" s="24"/>
      <c r="Y151" s="25"/>
      <c r="Z151" s="23">
        <v>42.4</v>
      </c>
      <c r="AA151" s="24">
        <v>41.6</v>
      </c>
      <c r="AB151" s="25">
        <v>41.7</v>
      </c>
      <c r="AC151" s="23">
        <v>41.88571428571429</v>
      </c>
      <c r="AD151" s="24">
        <v>41.14285714285715</v>
      </c>
      <c r="AE151" s="25">
        <v>41.37142857142857</v>
      </c>
      <c r="AF151" s="23"/>
      <c r="AG151" s="24"/>
      <c r="AH151" s="25"/>
      <c r="AI151" s="23">
        <v>41.825</v>
      </c>
      <c r="AJ151" s="24">
        <v>41.9875</v>
      </c>
      <c r="AK151" s="25">
        <v>42.48888888888889</v>
      </c>
      <c r="AL151" s="23">
        <v>40.77857142857143</v>
      </c>
      <c r="AM151" s="24">
        <v>40.46666666666667</v>
      </c>
      <c r="AN151" s="25">
        <v>40.8</v>
      </c>
      <c r="AO151" s="23"/>
      <c r="AP151" s="24"/>
      <c r="AQ151" s="25"/>
      <c r="AR151" s="23">
        <v>43.65</v>
      </c>
      <c r="AS151" s="24">
        <v>41.94166666666667</v>
      </c>
      <c r="AT151" s="25">
        <v>42.59285714285715</v>
      </c>
      <c r="AU151" s="23"/>
      <c r="AV151" s="24"/>
      <c r="AW151" s="25"/>
      <c r="AX151" s="23"/>
      <c r="AY151" s="24"/>
      <c r="AZ151" s="25"/>
      <c r="BA151" s="23"/>
      <c r="BB151" s="24"/>
      <c r="BC151" s="25"/>
      <c r="BD151" s="23">
        <v>42.4625</v>
      </c>
      <c r="BE151" s="24">
        <v>41.925</v>
      </c>
      <c r="BF151" s="25">
        <v>42.26923076923077</v>
      </c>
      <c r="BG151" s="23"/>
      <c r="BH151" s="24"/>
      <c r="BI151" s="25">
        <v>40</v>
      </c>
      <c r="BJ151" s="23"/>
      <c r="BK151" s="24"/>
      <c r="BL151" s="25"/>
      <c r="BM151" s="23"/>
      <c r="BN151" s="24"/>
      <c r="BO151" s="25"/>
      <c r="BP151" s="23"/>
      <c r="BQ151" s="24"/>
      <c r="BR151" s="25"/>
      <c r="BS151" s="23"/>
      <c r="BT151" s="24"/>
      <c r="BU151" s="25"/>
      <c r="BV151" s="23"/>
      <c r="BW151" s="24"/>
      <c r="BX151" s="25"/>
      <c r="BY151" s="23"/>
      <c r="BZ151" s="24"/>
      <c r="CA151" s="25"/>
      <c r="CB151" s="23"/>
      <c r="CC151" s="24"/>
      <c r="CD151" s="25"/>
      <c r="CE151" s="23"/>
      <c r="CF151" s="24"/>
      <c r="CG151" s="25"/>
      <c r="CH151" s="92"/>
      <c r="CI151" s="93"/>
      <c r="CJ151" s="24">
        <f>SUM('ACORN station A-P'!E151,'ACORN station A-P'!H151,'ACORN station A-P'!K151,'ACORN station A-P'!N151,'ACORN station A-P'!Q151,'ACORN station A-P'!T151,'ACORN station A-P'!W151,'ACORN station A-P'!Z151,'ACORN station A-P'!AC151,'ACORN station A-P'!AF151,'ACORN station A-P'!AI151,'ACORN station A-P'!AL151,'ACORN station A-P'!AO151,'ACORN station A-P'!AR151,'ACORN station A-P'!AU151,'ACORN station A-P'!AX151,'ACORN station A-P'!BA151,'ACORN station A-P'!BD151,'ACORN station A-P'!BG151,'ACORN station A-P'!BJ151,'ACORN station A-P'!BM151,'ACORN station A-P'!BP151,'ACORN station A-P'!BS151,'ACORN station A-P'!BV151,'ACORN station A-P'!BY151,'ACORN station A-P'!CB151,'ACORN station A-P'!CE151,'ACORN station A-P'!CH151,'ACORN station A-P'!CK151,SUM('ACORN station A-P'!CN151,'ACORN station A-P'!CQ151,'ACORN station A-P'!CT151,'ACORN station A-P'!CW151,'ACORN station A-P'!CZ151,'ACORN station A-P'!DC151,'ACORN station A-P'!DF151,'ACORN station A-P'!DI151,'ACORN station A-P'!DL151,'ACORN station A-P'!DO151,'ACORN station A-P'!DR151,'ACORN station A-P'!DU151,'ACORN station A-P'!DX151,'ACORN station A-P'!EA151,'ACORN station A-P'!ED151,'ACORN station A-P'!EG151,'ACORN station A-P'!EJ151,'ACORN station A-P'!EP151,'ACORN station A-P'!ES151,'ACORN station A-P'!EV151,'ACORN station A-P'!EY151,'ACORN station A-P'!FB151,'ACORN station A-P'!FE151,'ACORN station A-P'!FH151,'ACORN station A-P'!FK151,'ACORN station A-P'!FQ151,'ACORN station A-P'!FT151,'ACORN station A-P'!FW151,'ACORN station A-P'!FZ151,SUM('ACORN station A-P'!GC151,'ACORN station A-P'!GF151,'ACORN station A-P'!GI151,'ACORN station A-P'!GO151,'ACORN station A-P'!GR151,'ACORN station A-P'!GU151,'ACORN station A-P'!GX151,'ACORN station A-P'!HA151,'ACORN station A-P'!HD151,'ACORN station A-P'!HG151,'ACORN station A-P'!HJ151,'ACORN station A-P'!HM151,'ACORN station A-P'!HP151,'ACORN station A-P'!HS151,'ACORN station A-P'!HV151,'ACORN station A-P'!HY151,'ACORN station A-P'!IB151,'ACORN station A-P'!IE151,'ACORN station A-P'!IH151,'ACORN station A-P'!IK151,'ACORN station A-P'!IN151,'ACORN station A-P'!IQ151,B151,E151,K151,Q151,T151,W151,Z151,SUM(AC151,AI151,AL151,AO151,AR151,AX151,BA151,BD151,BG151,BJ151,BM151,BP151,BS151,BV151,BY151,CB151,CE151))))</f>
        <v>1538.023353699441</v>
      </c>
      <c r="CK151" s="24">
        <f>SUM('ACORN station A-P'!F151,'ACORN station A-P'!I151,'ACORN station A-P'!L151,'ACORN station A-P'!O151,'ACORN station A-P'!R151,'ACORN station A-P'!U151,'ACORN station A-P'!X151,'ACORN station A-P'!AA151,'ACORN station A-P'!AD151,'ACORN station A-P'!AG151,'ACORN station A-P'!AJ151,'ACORN station A-P'!AM151,'ACORN station A-P'!AP151,'ACORN station A-P'!AS151,'ACORN station A-P'!AV151,'ACORN station A-P'!AY151,'ACORN station A-P'!BB151,'ACORN station A-P'!BE151,'ACORN station A-P'!BH151,'ACORN station A-P'!BK151,'ACORN station A-P'!BN151,'ACORN station A-P'!BQ151,'ACORN station A-P'!BT151,'ACORN station A-P'!BW151,'ACORN station A-P'!BZ151,'ACORN station A-P'!CC151,'ACORN station A-P'!CF151,'ACORN station A-P'!CI151,'ACORN station A-P'!CL151,SUM('ACORN station A-P'!CO151,'ACORN station A-P'!CR151,'ACORN station A-P'!CU151,'ACORN station A-P'!CX151,'ACORN station A-P'!DA151,'ACORN station A-P'!DD151,'ACORN station A-P'!DG151,'ACORN station A-P'!DJ151,'ACORN station A-P'!DM151,'ACORN station A-P'!DP151,'ACORN station A-P'!DS151,'ACORN station A-P'!DV151,'ACORN station A-P'!DY151,'ACORN station A-P'!EB151,'ACORN station A-P'!EE151,'ACORN station A-P'!EH151,'ACORN station A-P'!EK151,'ACORN station A-P'!EQ151,'ACORN station A-P'!ET151,'ACORN station A-P'!EW151,'ACORN station A-P'!EZ151,'ACORN station A-P'!FC151,'ACORN station A-P'!FF151,'ACORN station A-P'!FI151,'ACORN station A-P'!FL151,'ACORN station A-P'!FR151,'ACORN station A-P'!FU151,'ACORN station A-P'!FX151,'ACORN station A-P'!GA151,SUM('ACORN station A-P'!GD151,'ACORN station A-P'!GG151,'ACORN station A-P'!GJ151,'ACORN station A-P'!GP151,'ACORN station A-P'!GS151,'ACORN station A-P'!GV151,'ACORN station A-P'!GY151,'ACORN station A-P'!HB151,'ACORN station A-P'!HE151,'ACORN station A-P'!HH151,'ACORN station A-P'!HK151,'ACORN station A-P'!HN151,'ACORN station A-P'!HQ151,'ACORN station A-P'!HT151,'ACORN station A-P'!HW151,'ACORN station A-P'!HZ151,'ACORN station A-P'!IC151,'ACORN station A-P'!IF151,'ACORN station A-P'!II151,'ACORN station A-P'!IL151,'ACORN station A-P'!IO151,'ACORN station A-P'!IR151,C151,F151,L151,R151,U151,X151,AA151,SUM(AD151,AJ151,AM151,AP151,AS151,AY151,BB151,BE151,BH151,BK151,BN151,BQ151,BT151,BW151,BZ151,CC151,CF151))))</f>
        <v>1490.494808324398</v>
      </c>
      <c r="CL151" s="24">
        <f>SUM('ACORN station A-P'!G151,'ACORN station A-P'!J151,'ACORN station A-P'!M151,'ACORN station A-P'!P151,'ACORN station A-P'!S151,'ACORN station A-P'!V151,'ACORN station A-P'!Y151,'ACORN station A-P'!AB151,'ACORN station A-P'!AE151,'ACORN station A-P'!AH151,'ACORN station A-P'!AK151,'ACORN station A-P'!AN151,'ACORN station A-P'!AQ151,'ACORN station A-P'!AT151,'ACORN station A-P'!AW151,'ACORN station A-P'!AZ151,'ACORN station A-P'!BC151,'ACORN station A-P'!BF151,'ACORN station A-P'!BI151,'ACORN station A-P'!BL151,'ACORN station A-P'!BO151,'ACORN station A-P'!BR151,'ACORN station A-P'!BU151,'ACORN station A-P'!BX151,'ACORN station A-P'!CA151,'ACORN station A-P'!CD151,'ACORN station A-P'!CG151,'ACORN station A-P'!CJ151,'ACORN station A-P'!CM151,SUM('ACORN station A-P'!CP151,'ACORN station A-P'!CS151,'ACORN station A-P'!CV151,'ACORN station A-P'!CY151,'ACORN station A-P'!DB151,'ACORN station A-P'!DE151,'ACORN station A-P'!DH151,'ACORN station A-P'!DK151,'ACORN station A-P'!DN151,'ACORN station A-P'!DQ151,'ACORN station A-P'!DT151,'ACORN station A-P'!DW151,'ACORN station A-P'!DZ151,'ACORN station A-P'!EC151,'ACORN station A-P'!EF151,'ACORN station A-P'!EI151,'ACORN station A-P'!EL151,'ACORN station A-P'!ER151,'ACORN station A-P'!EU151,'ACORN station A-P'!EX151,'ACORN station A-P'!FA151,'ACORN station A-P'!FD151,'ACORN station A-P'!FG151,'ACORN station A-P'!FJ151,'ACORN station A-P'!FM151,'ACORN station A-P'!FS151,'ACORN station A-P'!FV151,'ACORN station A-P'!FY151,'ACORN station A-P'!GB151,SUM('ACORN station A-P'!GE151,'ACORN station A-P'!GH151,'ACORN station A-P'!GK151,'ACORN station A-P'!GQ151,'ACORN station A-P'!GT151,'ACORN station A-P'!GW151,'ACORN station A-P'!GZ151,'ACORN station A-P'!HC151,'ACORN station A-P'!HF151,'ACORN station A-P'!HI151,'ACORN station A-P'!HL151,'ACORN station A-P'!HO151,'ACORN station A-P'!HR151,'ACORN station A-P'!HU151,'ACORN station A-P'!HX151,'ACORN station A-P'!IA151,'ACORN station A-P'!ID151,'ACORN station A-P'!IG151,'ACORN station A-P'!IJ151,'ACORN station A-P'!IM151,'ACORN station A-P'!IP151,'ACORN station A-P'!IS151,D151,G151,M151,S151,V151,Y151,AB151,SUM(AE151,AK151,AN151,AQ151,AT151,AZ151,BC151,BF151,BI151,BL151,BO151,BR151,BU151,BX151,CA151,CD151,CG151))))</f>
        <v>1649.438249288923</v>
      </c>
      <c r="CM151" s="94"/>
      <c r="CN151" s="95">
        <f>CJ151/DG151</f>
        <v>41.56819874863354</v>
      </c>
      <c r="CO151" s="95">
        <f>CK151/DH151</f>
        <v>41.4026335645666</v>
      </c>
      <c r="CP151" s="95">
        <f>CL151/DI151</f>
        <v>41.23595623222307</v>
      </c>
      <c r="CQ151" s="24"/>
      <c r="CR151" s="24">
        <f>SUM('ACORN station A-P'!B151,'ACORN station A-P'!E151,'ACORN station A-P'!H151,'ACORN station A-P'!K151,'ACORN station A-P'!N151,'ACORN station A-P'!Q151,'ACORN station A-P'!T151,'ACORN station A-P'!W151,'ACORN station A-P'!Z151,'ACORN station A-P'!AC151,'ACORN station A-P'!AF151,'ACORN station A-P'!AI151,'ACORN station A-P'!AL151,'ACORN station A-P'!AO151,'ACORN station A-P'!AR151,'ACORN station A-P'!AU151,'ACORN station A-P'!AX151,'ACORN station A-P'!BA151,'ACORN station A-P'!BD151,'ACORN station A-P'!BG151,'ACORN station A-P'!BJ151,'ACORN station A-P'!BM151,'ACORN station A-P'!BP151,'ACORN station A-P'!BS151,'ACORN station A-P'!BV151,'ACORN station A-P'!BY151,'ACORN station A-P'!CB151,'ACORN station A-P'!CE151,'ACORN station A-P'!CH151,SUM('ACORN station A-P'!CK151,'ACORN station A-P'!CN151,'ACORN station A-P'!CQ151,'ACORN station A-P'!CT151,'ACORN station A-P'!CW151,'ACORN station A-P'!CZ151,'ACORN station A-P'!DC151,'ACORN station A-P'!DF151,'ACORN station A-P'!DI151,'ACORN station A-P'!DL151,'ACORN station A-P'!DO151,'ACORN station A-P'!DR151,'ACORN station A-P'!DU151,'ACORN station A-P'!DX151,'ACORN station A-P'!EA151,'ACORN station A-P'!ED151,'ACORN station A-P'!EG151,'ACORN station A-P'!EJ151,'ACORN station A-P'!EM151,'ACORN station A-P'!EP151,'ACORN station A-P'!ES151,'ACORN station A-P'!EV151,'ACORN station A-P'!EY151,'ACORN station A-P'!FB151,'ACORN station A-P'!FE151,'ACORN station A-P'!FH151,'ACORN station A-P'!FK151,'ACORN station A-P'!FN151,'ACORN station A-P'!FQ151,SUM('ACORN station A-P'!FT151,'ACORN station A-P'!FW151,'ACORN station A-P'!FZ151,'ACORN station A-P'!GC151,'ACORN station A-P'!GF151,'ACORN station A-P'!GI151,'ACORN station A-P'!GL151,'ACORN station A-P'!GO151,'ACORN station A-P'!GR151,'ACORN station A-P'!GU151,'ACORN station A-P'!GX151,'ACORN station A-P'!HA151,'ACORN station A-P'!HD151,'ACORN station A-P'!HG151,'ACORN station A-P'!HJ151,'ACORN station A-P'!HM151,'ACORN station A-P'!HP151,'ACORN station A-P'!HS151,'ACORN station A-P'!HV151,'ACORN station A-P'!HY151,'ACORN station A-P'!IB151,'ACORN station A-P'!IE151,'ACORN station A-P'!IH151,'ACORN station A-P'!IK151,'ACORN station A-P'!IN151,'ACORN station A-P'!IQ151,B151,E151,H151,SUM(K151,N151,Q151,T151,W151,Z151,AC151,AF151,AI151,AL151,AO151,AR151,AU151,AX151,BA151,BD151,BG151,BJ151,BM151,BP151,BS151,BV151,BY151,CB151,CE151))))</f>
        <v>1538.023353699441</v>
      </c>
      <c r="CS151" s="24">
        <f>SUM('ACORN station A-P'!C151,'ACORN station A-P'!F151,'ACORN station A-P'!I151,'ACORN station A-P'!L151,'ACORN station A-P'!O151,'ACORN station A-P'!R151,'ACORN station A-P'!U151,'ACORN station A-P'!X151,'ACORN station A-P'!AA151,'ACORN station A-P'!AD151,'ACORN station A-P'!AG151,'ACORN station A-P'!AJ151,'ACORN station A-P'!AM151,'ACORN station A-P'!AP151,'ACORN station A-P'!AS151,'ACORN station A-P'!AV151,'ACORN station A-P'!AY151,'ACORN station A-P'!BB151,'ACORN station A-P'!BE151,'ACORN station A-P'!BH151,'ACORN station A-P'!BK151,'ACORN station A-P'!BN151,'ACORN station A-P'!BQ151,'ACORN station A-P'!BT151,'ACORN station A-P'!BW151,'ACORN station A-P'!BZ151,'ACORN station A-P'!CC151,'ACORN station A-P'!CF151,'ACORN station A-P'!CI151,SUM('ACORN station A-P'!CL151,'ACORN station A-P'!CO151,'ACORN station A-P'!CR151,'ACORN station A-P'!CU151,'ACORN station A-P'!CX151,'ACORN station A-P'!DA151,'ACORN station A-P'!DD151,'ACORN station A-P'!DG151,'ACORN station A-P'!DJ151,'ACORN station A-P'!DM151,'ACORN station A-P'!DP151,'ACORN station A-P'!DS151,'ACORN station A-P'!DV151,'ACORN station A-P'!DY151,'ACORN station A-P'!EB151,'ACORN station A-P'!EE151,'ACORN station A-P'!EH151,'ACORN station A-P'!EK151,'ACORN station A-P'!EN151,'ACORN station A-P'!EQ151,'ACORN station A-P'!ET151,'ACORN station A-P'!EW151,'ACORN station A-P'!EZ151,'ACORN station A-P'!FC151,'ACORN station A-P'!FF151,'ACORN station A-P'!FI151,'ACORN station A-P'!FL151,'ACORN station A-P'!FO151,'ACORN station A-P'!FR151,SUM('ACORN station A-P'!FU151,'ACORN station A-P'!FX151,'ACORN station A-P'!GA151,'ACORN station A-P'!GD151,'ACORN station A-P'!GG151,'ACORN station A-P'!GJ151,'ACORN station A-P'!GM151,'ACORN station A-P'!GP151,'ACORN station A-P'!GS151,'ACORN station A-P'!GV151,'ACORN station A-P'!GY151,'ACORN station A-P'!HB151,'ACORN station A-P'!HE151,'ACORN station A-P'!HH151,'ACORN station A-P'!HK151,'ACORN station A-P'!HN151,'ACORN station A-P'!HQ151,'ACORN station A-P'!HT151,'ACORN station A-P'!HW151,'ACORN station A-P'!HZ151,'ACORN station A-P'!IC151,'ACORN station A-P'!IF151,'ACORN station A-P'!II151,'ACORN station A-P'!IL151,'ACORN station A-P'!IO151,'ACORN station A-P'!IR151,C151,F151,I151,SUM(L151,O151,R151,U151,X151,AA151,AD151,AG151,AJ151,AM151,AP151,AS151,AV151,AY151,BB151,BE151,BH151,BK151,BN151,BQ151,BT151,BW151,BZ151,CC151,CF151))))</f>
        <v>1490.494808324398</v>
      </c>
      <c r="CT151" s="24">
        <f>SUM('ACORN station A-P'!D151,'ACORN station A-P'!G151,'ACORN station A-P'!J151,'ACORN station A-P'!M151,'ACORN station A-P'!P151,'ACORN station A-P'!S151,'ACORN station A-P'!V151,'ACORN station A-P'!Y151,'ACORN station A-P'!AB151,'ACORN station A-P'!AE151,'ACORN station A-P'!AH151,'ACORN station A-P'!AK151,'ACORN station A-P'!AN151,'ACORN station A-P'!AQ151,'ACORN station A-P'!AT151,'ACORN station A-P'!AW151,'ACORN station A-P'!AZ151,'ACORN station A-P'!BC151,'ACORN station A-P'!BF151,'ACORN station A-P'!BI151,'ACORN station A-P'!BL151,'ACORN station A-P'!BO151,'ACORN station A-P'!BR151,'ACORN station A-P'!BU151,'ACORN station A-P'!BX151,'ACORN station A-P'!CA151,'ACORN station A-P'!CD151,'ACORN station A-P'!CG151,'ACORN station A-P'!CJ151,SUM('ACORN station A-P'!CM151,'ACORN station A-P'!CP151,'ACORN station A-P'!CS151,'ACORN station A-P'!CV151,'ACORN station A-P'!CY151,'ACORN station A-P'!DB151,'ACORN station A-P'!DE151,'ACORN station A-P'!DH151,'ACORN station A-P'!DK151,'ACORN station A-P'!DN151,'ACORN station A-P'!DQ151,'ACORN station A-P'!DT151,'ACORN station A-P'!DW151,'ACORN station A-P'!DZ151,'ACORN station A-P'!EC151,'ACORN station A-P'!EF151,'ACORN station A-P'!EI151,'ACORN station A-P'!EL151,'ACORN station A-P'!EO151,'ACORN station A-P'!ER151,'ACORN station A-P'!EU151,'ACORN station A-P'!EX151,'ACORN station A-P'!FA151,'ACORN station A-P'!FD151,'ACORN station A-P'!FG151,'ACORN station A-P'!FJ151,'ACORN station A-P'!FM151,'ACORN station A-P'!FP151,'ACORN station A-P'!FS151,SUM('ACORN station A-P'!FV151,'ACORN station A-P'!FY151,'ACORN station A-P'!GB151,'ACORN station A-P'!GE151,'ACORN station A-P'!GH151,'ACORN station A-P'!GK151,'ACORN station A-P'!GN151,'ACORN station A-P'!GQ151,'ACORN station A-P'!GT151,'ACORN station A-P'!GW151,'ACORN station A-P'!GZ151,'ACORN station A-P'!HC151,'ACORN station A-P'!HF151,'ACORN station A-P'!HI151,'ACORN station A-P'!HL151,'ACORN station A-P'!HO151,'ACORN station A-P'!HR151,'ACORN station A-P'!HU151,'ACORN station A-P'!HX151,'ACORN station A-P'!IA151,'ACORN station A-P'!ID151,'ACORN station A-P'!IG151,'ACORN station A-P'!IJ151,'ACORN station A-P'!IM151,'ACORN station A-P'!IP151,'ACORN station A-P'!IS151,D151,G151,J151,SUM(M151,P151,S151,V151,Y151,AB151,AE151,AH151,AK151,AN151,AQ151,AT151,AW151,AZ151,BC151,BF151,BI151,BL151,BO151,BR151,BU151,BX151,CA151,CD151,CG151))))</f>
        <v>1649.438249288923</v>
      </c>
      <c r="CU151" s="24"/>
      <c r="CV151" s="95">
        <f>CR151/DJ151</f>
        <v>41.56819874863354</v>
      </c>
      <c r="CW151" s="95">
        <f>CS151/DK151</f>
        <v>41.4026335645666</v>
      </c>
      <c r="CX151" s="95">
        <f>CT151/DL151</f>
        <v>41.23595623222307</v>
      </c>
      <c r="CY151" s="24"/>
      <c r="CZ151" s="24">
        <f>SUM('ACORN station A-P'!B151,'ACORN station A-P'!E151,'ACORN station A-P'!H151,'ACORN station A-P'!Q151,'ACORN station A-P'!W151,'ACORN station A-P'!Z151,'ACORN station A-P'!AC151,'ACORN station A-P'!AI151,'ACORN station A-P'!AL151,'ACORN station A-P'!AO151,'ACORN station A-P'!AX151,'ACORN station A-P'!BM151,'ACORN station A-P'!BP151,'ACORN station A-P'!BS151,'ACORN station A-P'!BV151,'ACORN station A-P'!CB151,'ACORN station A-P'!CE151,'ACORN station A-P'!CH151,'ACORN station A-P'!CT151,'ACORN station A-P'!CW151,'ACORN station A-P'!DF151,'ACORN station A-P'!DC151,'ACORN station A-P'!DO151,'ACORN station A-P'!DR151,'ACORN station A-P'!DU151,'ACORN station A-P'!DX151,'ACORN station A-P'!EJ151,'ACORN station A-P'!ES151,'ACORN station A-P'!EV151,SUM('ACORN station A-P'!FB151,'ACORN station A-P'!FE151,'ACORN station A-P'!FK151,'ACORN station A-P'!FT151,'ACORN station A-P'!FW151,'ACORN station A-P'!FZ151,'ACORN station A-P'!GC151,'ACORN station A-P'!GF151,'ACORN station A-P'!GL151,'ACORN station A-P'!GR151,'ACORN station A-P'!GU151,'ACORN station A-P'!HA151,'ACORN station A-P'!HD151,'ACORN station A-P'!HG151,'ACORN station A-P'!HM151,'ACORN station A-P'!IB151,'ACORN station A-P'!IE151,'ACORN station A-P'!IN151,'ACORN station A-P'!IQ151,E151,K151,T151,Z151,AF151,AL151,AR151,BA151,BD151,BG151,SUM(BS151,CE151)))</f>
        <v>915.5865788076659</v>
      </c>
      <c r="DA151" s="24">
        <f>SUM('ACORN station A-P'!C151,'ACORN station A-P'!F151,'ACORN station A-P'!I151,'ACORN station A-P'!R151,'ACORN station A-P'!X151,'ACORN station A-P'!AA151,'ACORN station A-P'!AD151,'ACORN station A-P'!AJ151,'ACORN station A-P'!AM151,'ACORN station A-P'!AP151,'ACORN station A-P'!AY151,'ACORN station A-P'!BN151,'ACORN station A-P'!BQ151,'ACORN station A-P'!BT151,'ACORN station A-P'!BW151,'ACORN station A-P'!CC151,'ACORN station A-P'!CF151,'ACORN station A-P'!CI151,'ACORN station A-P'!CU151,'ACORN station A-P'!CX151,'ACORN station A-P'!DG151,'ACORN station A-P'!DD151,'ACORN station A-P'!DP151,'ACORN station A-P'!DS151,'ACORN station A-P'!DV151,'ACORN station A-P'!DY151,'ACORN station A-P'!EK151,'ACORN station A-P'!ET151,'ACORN station A-P'!EW151,SUM('ACORN station A-P'!FC151,'ACORN station A-P'!FF151,'ACORN station A-P'!FL151,'ACORN station A-P'!FU151,'ACORN station A-P'!FX151,'ACORN station A-P'!GA151,'ACORN station A-P'!GD151,'ACORN station A-P'!GG151,'ACORN station A-P'!GM151,'ACORN station A-P'!GS151,'ACORN station A-P'!GV151,'ACORN station A-P'!HB151,'ACORN station A-P'!HE151,'ACORN station A-P'!HH151,'ACORN station A-P'!HN151,'ACORN station A-P'!IC151,'ACORN station A-P'!IF151,'ACORN station A-P'!IO151,'ACORN station A-P'!IR151,F151,L151,U151,AA151,AG151,AM151,AS151,BB151,BE151,BH151,SUM(BT151,CF151)))</f>
        <v>951.9607303080987</v>
      </c>
      <c r="DB151" s="24">
        <f>SUM('ACORN station A-P'!D151,'ACORN station A-P'!G151,'ACORN station A-P'!J151,'ACORN station A-P'!S151,'ACORN station A-P'!Y151,'ACORN station A-P'!AB151,'ACORN station A-P'!AE151,'ACORN station A-P'!AK151,'ACORN station A-P'!AN151,'ACORN station A-P'!AQ151,'ACORN station A-P'!AZ151,'ACORN station A-P'!BO151,'ACORN station A-P'!BR151,'ACORN station A-P'!BU151,'ACORN station A-P'!BX151,'ACORN station A-P'!CD151,'ACORN station A-P'!CG151,'ACORN station A-P'!CJ151,'ACORN station A-P'!CV151,'ACORN station A-P'!CY151,'ACORN station A-P'!DH151,'ACORN station A-P'!DE151,'ACORN station A-P'!DQ151,'ACORN station A-P'!DT151,'ACORN station A-P'!DW151,'ACORN station A-P'!DZ151,'ACORN station A-P'!EL151,'ACORN station A-P'!EU151,'ACORN station A-P'!EX151,SUM('ACORN station A-P'!FD151,'ACORN station A-P'!FG151,'ACORN station A-P'!FM151,'ACORN station A-P'!FV151,'ACORN station A-P'!FY151,'ACORN station A-P'!GB151,'ACORN station A-P'!GE151,'ACORN station A-P'!GH151,'ACORN station A-P'!GN151,'ACORN station A-P'!GT151,'ACORN station A-P'!GW151,'ACORN station A-P'!HC151,'ACORN station A-P'!HF151,'ACORN station A-P'!HI151,'ACORN station A-P'!HO151,'ACORN station A-P'!ID151,'ACORN station A-P'!IG151,'ACORN station A-P'!IP151,'ACORN station A-P'!IS151,G151,M151,V151,AB151,AH151,AN151,AT151,BC151,BF151,BI151,SUM(BU151,CG151)))</f>
        <v>1069.183534058333</v>
      </c>
      <c r="DC151" s="24"/>
      <c r="DD151" s="95">
        <f>CZ151/DM151</f>
        <v>41.61757176398481</v>
      </c>
      <c r="DE151" s="95">
        <f>DA151/DN151</f>
        <v>41.38959696991733</v>
      </c>
      <c r="DF151" s="95">
        <f>DB151/DO151</f>
        <v>41.12244361762819</v>
      </c>
      <c r="DG151" s="44">
        <f>SUM(COUNT('ACORN station A-P'!E151,'ACORN station A-P'!H151,'ACORN station A-P'!K151,'ACORN station A-P'!N151,'ACORN station A-P'!Q151,'ACORN station A-P'!T151,'ACORN station A-P'!W151,'ACORN station A-P'!Z151,'ACORN station A-P'!AC151,'ACORN station A-P'!AF151,'ACORN station A-P'!AI151,'ACORN station A-P'!AL151,'ACORN station A-P'!AO151,'ACORN station A-P'!AR151,'ACORN station A-P'!AU151,'ACORN station A-P'!AX151,'ACORN station A-P'!BA151,'ACORN station A-P'!BD151,'ACORN station A-P'!BG151,'ACORN station A-P'!BJ151,'ACORN station A-P'!BM151,'ACORN station A-P'!BP151,'ACORN station A-P'!BS151,'ACORN station A-P'!BV151,'ACORN station A-P'!BY151,'ACORN station A-P'!CB151,'ACORN station A-P'!CE151,'ACORN station A-P'!CH151,'ACORN station A-P'!CK151,'ACORN station A-P'!CN151),COUNT('ACORN station A-P'!CQ151,'ACORN station A-P'!CT151,'ACORN station A-P'!CW151,'ACORN station A-P'!CZ151,'ACORN station A-P'!DC151,'ACORN station A-P'!DF151,'ACORN station A-P'!DI151,'ACORN station A-P'!DL151,'ACORN station A-P'!DO151,'ACORN station A-P'!DR151,'ACORN station A-P'!DU151,'ACORN station A-P'!DX151,'ACORN station A-P'!EA151,'ACORN station A-P'!ED151,'ACORN station A-P'!EG151,'ACORN station A-P'!EJ151,'ACORN station A-P'!EP151,'ACORN station A-P'!ES151,'ACORN station A-P'!EV151,'ACORN station A-P'!EY151,'ACORN station A-P'!FB151,'ACORN station A-P'!FE151,'ACORN station A-P'!FH151,'ACORN station A-P'!FK151,'ACORN station A-P'!FQ151,'ACORN station A-P'!FT151,'ACORN station A-P'!FW151,'ACORN station A-P'!FZ151,'ACORN station A-P'!GC151,'ACORN station A-P'!GF151),COUNT('ACORN station A-P'!GI151,'ACORN station A-P'!GO151,'ACORN station A-P'!GR151,'ACORN station A-P'!GU151,'ACORN station A-P'!GX151,'ACORN station A-P'!HA151,'ACORN station A-P'!HD151,'ACORN station A-P'!HG151,'ACORN station A-P'!HJ151,'ACORN station A-P'!HM151,'ACORN station A-P'!HP151,'ACORN station A-P'!HS151,'ACORN station A-P'!HV151,'ACORN station A-P'!HY151,'ACORN station A-P'!IB151,'ACORN station A-P'!IE151,'ACORN station A-P'!IH151,'ACORN station A-P'!IK151,'ACORN station A-P'!IN151,'ACORN station A-P'!IQ151,B151,E151,K151,Q151,T151,W151,Z151,AC151,AI151,AL151),COUNT(AO151,AR151,AX151,BA151,BD151,BG151,BJ151,BM151,BP151,BS151,BV151,BY151,CB151,CE151))</f>
        <v>37</v>
      </c>
      <c r="DH151" s="44">
        <f>SUM(COUNT('ACORN station A-P'!F151,'ACORN station A-P'!I151,'ACORN station A-P'!L151,'ACORN station A-P'!O151,'ACORN station A-P'!R151,'ACORN station A-P'!U151,'ACORN station A-P'!X151,'ACORN station A-P'!AA151,'ACORN station A-P'!AD151,'ACORN station A-P'!AG151,'ACORN station A-P'!AJ151,'ACORN station A-P'!AM151,'ACORN station A-P'!AP151,'ACORN station A-P'!AS151,'ACORN station A-P'!AV151,'ACORN station A-P'!AY151,'ACORN station A-P'!BB151,'ACORN station A-P'!BE151,'ACORN station A-P'!BH151,'ACORN station A-P'!BK151,'ACORN station A-P'!BN151,'ACORN station A-P'!BQ151,'ACORN station A-P'!BT151,'ACORN station A-P'!BW151,'ACORN station A-P'!BZ151,'ACORN station A-P'!CC151,'ACORN station A-P'!CF151,'ACORN station A-P'!CI151,'ACORN station A-P'!CL151,'ACORN station A-P'!CO151),COUNT('ACORN station A-P'!CR151,'ACORN station A-P'!CU151,'ACORN station A-P'!CX151,'ACORN station A-P'!DA151,'ACORN station A-P'!DD151,'ACORN station A-P'!DG151,'ACORN station A-P'!DJ151,'ACORN station A-P'!DM151,'ACORN station A-P'!DP151,'ACORN station A-P'!DS151,'ACORN station A-P'!DV151,'ACORN station A-P'!DY151,'ACORN station A-P'!EB151,'ACORN station A-P'!EE151,'ACORN station A-P'!EH151,'ACORN station A-P'!EK151,'ACORN station A-P'!EQ151,'ACORN station A-P'!ET151,'ACORN station A-P'!EW151,'ACORN station A-P'!EZ151,'ACORN station A-P'!FC151,'ACORN station A-P'!FF151,'ACORN station A-P'!FI151,'ACORN station A-P'!FL151,'ACORN station A-P'!FR151,'ACORN station A-P'!FU151,'ACORN station A-P'!FX151,'ACORN station A-P'!GA151,'ACORN station A-P'!GD151,'ACORN station A-P'!GG151),COUNT('ACORN station A-P'!GJ151,'ACORN station A-P'!GP151,'ACORN station A-P'!GS151,'ACORN station A-P'!GV151,'ACORN station A-P'!GY151,'ACORN station A-P'!HB151,'ACORN station A-P'!HE151,'ACORN station A-P'!HH151,'ACORN station A-P'!HK151,'ACORN station A-P'!HN151,'ACORN station A-P'!HQ151,'ACORN station A-P'!HT151,'ACORN station A-P'!HW151,'ACORN station A-P'!HZ151,'ACORN station A-P'!IC151,'ACORN station A-P'!IF151,'ACORN station A-P'!II151,'ACORN station A-P'!IL151,'ACORN station A-P'!IO151,'ACORN station A-P'!IR151,C151,F151,L151,R151,U151,X151,AA151,AD151,AJ151,AM151),COUNT(AP151,AS151,AY151,BB151,BE151,BH151,BK151,BN151,BQ151,BT151,BW151,BZ151,CC151,CF151))</f>
        <v>36</v>
      </c>
      <c r="DI151" s="44">
        <f>SUM(COUNT('ACORN station A-P'!G151,'ACORN station A-P'!J151,'ACORN station A-P'!M151,'ACORN station A-P'!P151,'ACORN station A-P'!S151,'ACORN station A-P'!V151,'ACORN station A-P'!Y151,'ACORN station A-P'!AB151,'ACORN station A-P'!AE151,'ACORN station A-P'!AH151,'ACORN station A-P'!AK151,'ACORN station A-P'!AN151,'ACORN station A-P'!AQ151,'ACORN station A-P'!AT151,'ACORN station A-P'!AW151,'ACORN station A-P'!AZ151,'ACORN station A-P'!BC151,'ACORN station A-P'!BF151,'ACORN station A-P'!BI151,'ACORN station A-P'!BL151,'ACORN station A-P'!BO151,'ACORN station A-P'!BR151,'ACORN station A-P'!BU151,'ACORN station A-P'!BX151,'ACORN station A-P'!CA151,'ACORN station A-P'!CD151,'ACORN station A-P'!CG151,'ACORN station A-P'!CJ151,'ACORN station A-P'!CM151,'ACORN station A-P'!CP151),COUNT('ACORN station A-P'!CS151,'ACORN station A-P'!CV151,'ACORN station A-P'!CY151,'ACORN station A-P'!DB151,'ACORN station A-P'!DE151,'ACORN station A-P'!DH151,'ACORN station A-P'!DK151,'ACORN station A-P'!DN151,'ACORN station A-P'!DQ151,'ACORN station A-P'!DT151,'ACORN station A-P'!DW151,'ACORN station A-P'!DZ151,'ACORN station A-P'!EC151,'ACORN station A-P'!EF151,'ACORN station A-P'!EI151,'ACORN station A-P'!EL151,'ACORN station A-P'!ER151,'ACORN station A-P'!EU151,'ACORN station A-P'!EX151,'ACORN station A-P'!FA151,'ACORN station A-P'!FD151,'ACORN station A-P'!FG151,'ACORN station A-P'!FJ151,'ACORN station A-P'!FM151,'ACORN station A-P'!FS151,'ACORN station A-P'!FV151,'ACORN station A-P'!FY151,'ACORN station A-P'!GB151,'ACORN station A-P'!GE151,'ACORN station A-P'!GH151),COUNT('ACORN station A-P'!GK151,'ACORN station A-P'!GQ151,'ACORN station A-P'!GT151,'ACORN station A-P'!GW151,'ACORN station A-P'!GZ151,'ACORN station A-P'!HC151,'ACORN station A-P'!HF151,'ACORN station A-P'!HI151,'ACORN station A-P'!HL151,'ACORN station A-P'!HO151,'ACORN station A-P'!HR151,'ACORN station A-P'!HU151,'ACORN station A-P'!HX151,'ACORN station A-P'!IA151,'ACORN station A-P'!ID151,'ACORN station A-P'!IG151,'ACORN station A-P'!IJ151,'ACORN station A-P'!IM151,'ACORN station A-P'!IP151,'ACORN station A-P'!IS151,D151,G151,M151,S151,V151,Y151,AB151,AE151,AK151,AN151),COUNT(AQ151,AT151,AZ151,BC151,BF151,BI151,BL151,BO151,BR151,BU151,BX151,CA151,CD151,CG151))</f>
        <v>40</v>
      </c>
      <c r="DJ151" s="44">
        <f>SUM(COUNT('ACORN station A-P'!B151,'ACORN station A-P'!E151,'ACORN station A-P'!H151,'ACORN station A-P'!K151,'ACORN station A-P'!N151,'ACORN station A-P'!Q151,'ACORN station A-P'!T151,'ACORN station A-P'!W151,'ACORN station A-P'!Z151,'ACORN station A-P'!AC151,'ACORN station A-P'!AF151,'ACORN station A-P'!AI151,'ACORN station A-P'!AL151,'ACORN station A-P'!AO151,'ACORN station A-P'!AR151,'ACORN station A-P'!AU151,'ACORN station A-P'!AX151,'ACORN station A-P'!BA151,'ACORN station A-P'!BD151,'ACORN station A-P'!BG151,'ACORN station A-P'!BJ151,'ACORN station A-P'!BM151,'ACORN station A-P'!BP151,'ACORN station A-P'!BS151,'ACORN station A-P'!BV151,'ACORN station A-P'!BY151,'ACORN station A-P'!CB151,'ACORN station A-P'!CE151,'ACORN station A-P'!CH151,'ACORN station A-P'!CK151),COUNT('ACORN station A-P'!CN151,'ACORN station A-P'!CQ151,'ACORN station A-P'!CT151,'ACORN station A-P'!CW151,'ACORN station A-P'!CZ151,'ACORN station A-P'!DC151,'ACORN station A-P'!DF151,'ACORN station A-P'!DI151,'ACORN station A-P'!DL151,'ACORN station A-P'!DO151,'ACORN station A-P'!DR151,'ACORN station A-P'!DU151,'ACORN station A-P'!DX151,'ACORN station A-P'!EA151,'ACORN station A-P'!ED151,'ACORN station A-P'!EG151,'ACORN station A-P'!EJ151,'ACORN station A-P'!EM151,'ACORN station A-P'!EP151,'ACORN station A-P'!ES151,'ACORN station A-P'!EV151,'ACORN station A-P'!EY151,'ACORN station A-P'!FB151,'ACORN station A-P'!FE151,'ACORN station A-P'!FH151,'ACORN station A-P'!FK151,'ACORN station A-P'!FN151,'ACORN station A-P'!FQ151,'ACORN station A-P'!FT151,'ACORN station A-P'!FW151),COUNT('ACORN station A-P'!FZ151,'ACORN station A-P'!GC151,'ACORN station A-P'!GF151,'ACORN station A-P'!GI151,'ACORN station A-P'!GL151,'ACORN station A-P'!GO151,'ACORN station A-P'!GR151,'ACORN station A-P'!GU151,'ACORN station A-P'!GX151,'ACORN station A-P'!HA151,'ACORN station A-P'!HD151,'ACORN station A-P'!HG151,'ACORN station A-P'!HJ151,'ACORN station A-P'!HM151,'ACORN station A-P'!HP151,'ACORN station A-P'!HS151,'ACORN station A-P'!HV151,'ACORN station A-P'!HY151,'ACORN station A-P'!IB151,'ACORN station A-P'!IE151,'ACORN station A-P'!IH151,'ACORN station A-P'!IK151,'ACORN station A-P'!IN151,'ACORN station A-P'!IQ151,B151,E151,H151,K151,N151,Q151),COUNT(T151,W151,Z151,AC151,AF151,AI151,AL151,AO151,AR151,AU151,AX151,BA151,BD151,BG151,BJ151,BM151,BP151,BS151,BV151,BY151,CB151,CE151))</f>
        <v>37</v>
      </c>
      <c r="DK151" s="44">
        <f>SUM(COUNT('ACORN station A-P'!C151,'ACORN station A-P'!F151,'ACORN station A-P'!I151,'ACORN station A-P'!L151,'ACORN station A-P'!O151,'ACORN station A-P'!R151,'ACORN station A-P'!U151,'ACORN station A-P'!X151,'ACORN station A-P'!AA151,'ACORN station A-P'!AD151,'ACORN station A-P'!AG151,'ACORN station A-P'!AJ151,'ACORN station A-P'!AM151,'ACORN station A-P'!AP151,'ACORN station A-P'!AS151,'ACORN station A-P'!AV151,'ACORN station A-P'!AY151,'ACORN station A-P'!BB151,'ACORN station A-P'!BE151,'ACORN station A-P'!BH151,'ACORN station A-P'!BK151,'ACORN station A-P'!BN151,'ACORN station A-P'!BQ151,'ACORN station A-P'!BT151,'ACORN station A-P'!BW151,'ACORN station A-P'!BZ151,'ACORN station A-P'!CC151,'ACORN station A-P'!CF151,'ACORN station A-P'!CI151,'ACORN station A-P'!CL151),COUNT('ACORN station A-P'!CO151,'ACORN station A-P'!CR151,'ACORN station A-P'!CU151,'ACORN station A-P'!CX151,'ACORN station A-P'!DA151,'ACORN station A-P'!DD151,'ACORN station A-P'!DG151,'ACORN station A-P'!DJ151,'ACORN station A-P'!DM151,'ACORN station A-P'!DP151,'ACORN station A-P'!DS151,'ACORN station A-P'!DV151,'ACORN station A-P'!DY151,'ACORN station A-P'!EB151,'ACORN station A-P'!EE151,'ACORN station A-P'!EH151,'ACORN station A-P'!EK151,'ACORN station A-P'!EN151,'ACORN station A-P'!EQ151,'ACORN station A-P'!ET151,'ACORN station A-P'!EW151,'ACORN station A-P'!EZ151,'ACORN station A-P'!FC151,'ACORN station A-P'!FF151,'ACORN station A-P'!FI151,'ACORN station A-P'!FL151,'ACORN station A-P'!FO151,'ACORN station A-P'!FR151,'ACORN station A-P'!FU151,'ACORN station A-P'!FX151),COUNT('ACORN station A-P'!GA151,'ACORN station A-P'!GD151,'ACORN station A-P'!GG151,'ACORN station A-P'!GJ151,'ACORN station A-P'!GM151,'ACORN station A-P'!GP151,'ACORN station A-P'!GS151,'ACORN station A-P'!GV151,'ACORN station A-P'!GY151,'ACORN station A-P'!HB151,'ACORN station A-P'!HE151,'ACORN station A-P'!HH151,'ACORN station A-P'!HK151,'ACORN station A-P'!HN151,'ACORN station A-P'!HQ151,'ACORN station A-P'!HT151,'ACORN station A-P'!HW151,'ACORN station A-P'!HZ151,'ACORN station A-P'!IC151,'ACORN station A-P'!IF151,'ACORN station A-P'!II151,'ACORN station A-P'!IL151,'ACORN station A-P'!IO151,'ACORN station A-P'!IR151,C151,F151,I151,L151,O151,R151),COUNT(U151,X151,AA151,AD151,AG151,AJ151,AM151,AP151,AS151,AV151,AY151,BB151,BE151,BH151,BK151,BN151,BQ151,BT151,BW151,BZ151,CC151,CF151))</f>
        <v>36</v>
      </c>
      <c r="DL151" s="44">
        <f>SUM(COUNT('ACORN station A-P'!D151,'ACORN station A-P'!G151,'ACORN station A-P'!J151,'ACORN station A-P'!M151,'ACORN station A-P'!P151,'ACORN station A-P'!S151,'ACORN station A-P'!V151,'ACORN station A-P'!Y151,'ACORN station A-P'!AB151,'ACORN station A-P'!AE151,'ACORN station A-P'!AH151,'ACORN station A-P'!AK151,'ACORN station A-P'!AN151,'ACORN station A-P'!AQ151,'ACORN station A-P'!AT151,'ACORN station A-P'!AW151,'ACORN station A-P'!AZ151,'ACORN station A-P'!BC151,'ACORN station A-P'!BF151,'ACORN station A-P'!BI151,'ACORN station A-P'!BL151,'ACORN station A-P'!BO151,'ACORN station A-P'!BR151,'ACORN station A-P'!BU151,'ACORN station A-P'!BX151,'ACORN station A-P'!CA151,'ACORN station A-P'!CD151,'ACORN station A-P'!CG151,'ACORN station A-P'!CJ151,'ACORN station A-P'!CM151),COUNT('ACORN station A-P'!CP151,'ACORN station A-P'!CS151,'ACORN station A-P'!CV151,'ACORN station A-P'!CY151,'ACORN station A-P'!DB151,'ACORN station A-P'!DE151,'ACORN station A-P'!DH151,'ACORN station A-P'!DK151,'ACORN station A-P'!DN151,'ACORN station A-P'!DQ151,'ACORN station A-P'!DT151,'ACORN station A-P'!DW151,'ACORN station A-P'!DZ151,'ACORN station A-P'!EC151,'ACORN station A-P'!EF151,'ACORN station A-P'!EI151,'ACORN station A-P'!EL151,'ACORN station A-P'!EO151,'ACORN station A-P'!ER151,'ACORN station A-P'!EU151,'ACORN station A-P'!EX151,'ACORN station A-P'!FA151,'ACORN station A-P'!FD151,'ACORN station A-P'!FG151,'ACORN station A-P'!FJ151,'ACORN station A-P'!FM151,'ACORN station A-P'!FP151,'ACORN station A-P'!FS151,'ACORN station A-P'!FV151,'ACORN station A-P'!FY151),COUNT('ACORN station A-P'!GB151,'ACORN station A-P'!GE151,'ACORN station A-P'!GH151,'ACORN station A-P'!GK151,'ACORN station A-P'!GN151,'ACORN station A-P'!GQ151,'ACORN station A-P'!GT151,'ACORN station A-P'!GW151,'ACORN station A-P'!GZ151,'ACORN station A-P'!HC151,'ACORN station A-P'!HF151,'ACORN station A-P'!HI151,'ACORN station A-P'!HL151,'ACORN station A-P'!HO151,'ACORN station A-P'!HR151,'ACORN station A-P'!HU151,'ACORN station A-P'!HX151,'ACORN station A-P'!IA151,'ACORN station A-P'!ID151,'ACORN station A-P'!IG151,'ACORN station A-P'!IJ151,'ACORN station A-P'!IM151,'ACORN station A-P'!IP151,'ACORN station A-P'!IS151,D151,G151,J151,M151,P151,S151),COUNT(V151,Y151,AB151,AE151,AH151,AK151,AN151,AQ151,AT151,AW151,AZ151,BC151,BF151,BI151,BL151,BO151,BR151,BU151,BX151,CA151,CD151,CG151))</f>
        <v>40</v>
      </c>
      <c r="DM151" s="44">
        <f>SUM(BS151,CE151)</f>
        <v>22</v>
      </c>
      <c r="DN151" s="44">
        <f>SUM(BT151,CF151)</f>
        <v>23</v>
      </c>
      <c r="DO151" s="44">
        <f>SUM(BU151,CG151)</f>
        <v>26</v>
      </c>
      <c r="DP151" s="93"/>
      <c r="DQ151" s="93"/>
      <c r="DR151" s="44"/>
      <c r="DS151" s="44"/>
      <c r="DT151" s="44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</row>
    <row r="152" ht="22.35" customHeight="1">
      <c r="A152" s="19">
        <v>1950</v>
      </c>
      <c r="B152" s="29"/>
      <c r="C152" s="24"/>
      <c r="D152" s="25"/>
      <c r="E152" s="23">
        <v>42.40000000000001</v>
      </c>
      <c r="F152" s="24">
        <v>42.7</v>
      </c>
      <c r="G152" s="25">
        <v>40.85</v>
      </c>
      <c r="H152" s="23"/>
      <c r="I152" s="24"/>
      <c r="J152" s="25"/>
      <c r="K152" s="23"/>
      <c r="L152" s="24"/>
      <c r="M152" s="25"/>
      <c r="N152" s="23"/>
      <c r="O152" s="24"/>
      <c r="P152" s="25"/>
      <c r="Q152" s="23">
        <v>40</v>
      </c>
      <c r="R152" s="24"/>
      <c r="S152" s="25">
        <v>40</v>
      </c>
      <c r="T152" s="23"/>
      <c r="U152" s="24"/>
      <c r="V152" s="25"/>
      <c r="W152" s="23"/>
      <c r="X152" s="24"/>
      <c r="Y152" s="25"/>
      <c r="Z152" s="23">
        <v>41.05</v>
      </c>
      <c r="AA152" s="24">
        <v>41.225</v>
      </c>
      <c r="AB152" s="25">
        <v>41.12</v>
      </c>
      <c r="AC152" s="23">
        <v>41</v>
      </c>
      <c r="AD152" s="24">
        <v>40.8</v>
      </c>
      <c r="AE152" s="25">
        <v>40</v>
      </c>
      <c r="AF152" s="23"/>
      <c r="AG152" s="24">
        <v>41.6</v>
      </c>
      <c r="AH152" s="25"/>
      <c r="AI152" s="23">
        <v>41.61764705882353</v>
      </c>
      <c r="AJ152" s="24">
        <v>42.05</v>
      </c>
      <c r="AK152" s="25">
        <v>41.59375</v>
      </c>
      <c r="AL152" s="23">
        <v>40.5</v>
      </c>
      <c r="AM152" s="24"/>
      <c r="AN152" s="25">
        <v>40.37142857142857</v>
      </c>
      <c r="AO152" s="23"/>
      <c r="AP152" s="24"/>
      <c r="AQ152" s="25"/>
      <c r="AR152" s="23">
        <v>41.24285714285714</v>
      </c>
      <c r="AS152" s="24">
        <v>40.875</v>
      </c>
      <c r="AT152" s="25">
        <v>40.81538461538462</v>
      </c>
      <c r="AU152" s="23"/>
      <c r="AV152" s="24"/>
      <c r="AW152" s="25"/>
      <c r="AX152" s="23"/>
      <c r="AY152" s="24"/>
      <c r="AZ152" s="25"/>
      <c r="BA152" s="23">
        <v>40.5</v>
      </c>
      <c r="BB152" s="24">
        <v>40.8</v>
      </c>
      <c r="BC152" s="25"/>
      <c r="BD152" s="23">
        <v>41</v>
      </c>
      <c r="BE152" s="24">
        <v>40.4</v>
      </c>
      <c r="BF152" s="25">
        <v>40.575</v>
      </c>
      <c r="BG152" s="23">
        <v>40.5</v>
      </c>
      <c r="BH152" s="24">
        <v>40.5</v>
      </c>
      <c r="BI152" s="25">
        <v>40.85</v>
      </c>
      <c r="BJ152" s="23"/>
      <c r="BK152" s="24"/>
      <c r="BL152" s="25"/>
      <c r="BM152" s="23"/>
      <c r="BN152" s="24"/>
      <c r="BO152" s="25"/>
      <c r="BP152" s="23"/>
      <c r="BQ152" s="24"/>
      <c r="BR152" s="25"/>
      <c r="BS152" s="23"/>
      <c r="BT152" s="24"/>
      <c r="BU152" s="25"/>
      <c r="BV152" s="23"/>
      <c r="BW152" s="24"/>
      <c r="BX152" s="25"/>
      <c r="BY152" s="23">
        <v>41.21111111111111</v>
      </c>
      <c r="BZ152" s="24">
        <v>41.1375</v>
      </c>
      <c r="CA152" s="25">
        <v>40.93</v>
      </c>
      <c r="CB152" s="23"/>
      <c r="CC152" s="24"/>
      <c r="CD152" s="25"/>
      <c r="CE152" s="23"/>
      <c r="CF152" s="24"/>
      <c r="CG152" s="25"/>
      <c r="CH152" s="92"/>
      <c r="CI152" s="93"/>
      <c r="CJ152" s="24">
        <f>SUM('ACORN station A-P'!E152,'ACORN station A-P'!H152,'ACORN station A-P'!K152,'ACORN station A-P'!N152,'ACORN station A-P'!Q152,'ACORN station A-P'!T152,'ACORN station A-P'!W152,'ACORN station A-P'!Z152,'ACORN station A-P'!AC152,'ACORN station A-P'!AF152,'ACORN station A-P'!AI152,'ACORN station A-P'!AL152,'ACORN station A-P'!AO152,'ACORN station A-P'!AR152,'ACORN station A-P'!AU152,'ACORN station A-P'!AX152,'ACORN station A-P'!BA152,'ACORN station A-P'!BD152,'ACORN station A-P'!BG152,'ACORN station A-P'!BJ152,'ACORN station A-P'!BM152,'ACORN station A-P'!BP152,'ACORN station A-P'!BS152,'ACORN station A-P'!BV152,'ACORN station A-P'!BY152,'ACORN station A-P'!CB152,'ACORN station A-P'!CE152,'ACORN station A-P'!CH152,'ACORN station A-P'!CK152,SUM('ACORN station A-P'!CN152,'ACORN station A-P'!CQ152,'ACORN station A-P'!CT152,'ACORN station A-P'!CW152,'ACORN station A-P'!CZ152,'ACORN station A-P'!DC152,'ACORN station A-P'!DF152,'ACORN station A-P'!DI152,'ACORN station A-P'!DL152,'ACORN station A-P'!DO152,'ACORN station A-P'!DR152,'ACORN station A-P'!DU152,'ACORN station A-P'!DX152,'ACORN station A-P'!EA152,'ACORN station A-P'!ED152,'ACORN station A-P'!EG152,'ACORN station A-P'!EJ152,'ACORN station A-P'!EP152,'ACORN station A-P'!ES152,'ACORN station A-P'!EV152,'ACORN station A-P'!EY152,'ACORN station A-P'!FB152,'ACORN station A-P'!FE152,'ACORN station A-P'!FH152,'ACORN station A-P'!FK152,'ACORN station A-P'!FQ152,'ACORN station A-P'!FT152,'ACORN station A-P'!FW152,'ACORN station A-P'!FZ152,SUM('ACORN station A-P'!GC152,'ACORN station A-P'!GF152,'ACORN station A-P'!GI152,'ACORN station A-P'!GO152,'ACORN station A-P'!GR152,'ACORN station A-P'!GU152,'ACORN station A-P'!GX152,'ACORN station A-P'!HA152,'ACORN station A-P'!HD152,'ACORN station A-P'!HG152,'ACORN station A-P'!HJ152,'ACORN station A-P'!HM152,'ACORN station A-P'!HP152,'ACORN station A-P'!HS152,'ACORN station A-P'!HV152,'ACORN station A-P'!HY152,'ACORN station A-P'!IB152,'ACORN station A-P'!IE152,'ACORN station A-P'!IH152,'ACORN station A-P'!IK152,'ACORN station A-P'!IN152,'ACORN station A-P'!IQ152,B152,E152,K152,Q152,T152,W152,Z152,SUM(AC152,AI152,AL152,AO152,AR152,AX152,BA152,BD152,BG152,BJ152,BM152,BP152,BS152,BV152,BY152,CB152,CE152))))</f>
        <v>1687.189626579933</v>
      </c>
      <c r="CK152" s="24">
        <f>SUM('ACORN station A-P'!F152,'ACORN station A-P'!I152,'ACORN station A-P'!L152,'ACORN station A-P'!O152,'ACORN station A-P'!R152,'ACORN station A-P'!U152,'ACORN station A-P'!X152,'ACORN station A-P'!AA152,'ACORN station A-P'!AD152,'ACORN station A-P'!AG152,'ACORN station A-P'!AJ152,'ACORN station A-P'!AM152,'ACORN station A-P'!AP152,'ACORN station A-P'!AS152,'ACORN station A-P'!AV152,'ACORN station A-P'!AY152,'ACORN station A-P'!BB152,'ACORN station A-P'!BE152,'ACORN station A-P'!BH152,'ACORN station A-P'!BK152,'ACORN station A-P'!BN152,'ACORN station A-P'!BQ152,'ACORN station A-P'!BT152,'ACORN station A-P'!BW152,'ACORN station A-P'!BZ152,'ACORN station A-P'!CC152,'ACORN station A-P'!CF152,'ACORN station A-P'!CI152,'ACORN station A-P'!CL152,SUM('ACORN station A-P'!CO152,'ACORN station A-P'!CR152,'ACORN station A-P'!CU152,'ACORN station A-P'!CX152,'ACORN station A-P'!DA152,'ACORN station A-P'!DD152,'ACORN station A-P'!DG152,'ACORN station A-P'!DJ152,'ACORN station A-P'!DM152,'ACORN station A-P'!DP152,'ACORN station A-P'!DS152,'ACORN station A-P'!DV152,'ACORN station A-P'!DY152,'ACORN station A-P'!EB152,'ACORN station A-P'!EE152,'ACORN station A-P'!EH152,'ACORN station A-P'!EK152,'ACORN station A-P'!EQ152,'ACORN station A-P'!ET152,'ACORN station A-P'!EW152,'ACORN station A-P'!EZ152,'ACORN station A-P'!FC152,'ACORN station A-P'!FF152,'ACORN station A-P'!FI152,'ACORN station A-P'!FL152,'ACORN station A-P'!FR152,'ACORN station A-P'!FU152,'ACORN station A-P'!FX152,'ACORN station A-P'!GA152,SUM('ACORN station A-P'!GD152,'ACORN station A-P'!GG152,'ACORN station A-P'!GJ152,'ACORN station A-P'!GP152,'ACORN station A-P'!GS152,'ACORN station A-P'!GV152,'ACORN station A-P'!GY152,'ACORN station A-P'!HB152,'ACORN station A-P'!HE152,'ACORN station A-P'!HH152,'ACORN station A-P'!HK152,'ACORN station A-P'!HN152,'ACORN station A-P'!HQ152,'ACORN station A-P'!HT152,'ACORN station A-P'!HW152,'ACORN station A-P'!HZ152,'ACORN station A-P'!IC152,'ACORN station A-P'!IF152,'ACORN station A-P'!II152,'ACORN station A-P'!IL152,'ACORN station A-P'!IO152,'ACORN station A-P'!IR152,C152,F152,L152,R152,U152,X152,AA152,SUM(AD152,AJ152,AM152,AP152,AS152,AY152,BB152,BE152,BH152,BK152,BN152,BQ152,BT152,BW152,BZ152,CC152,CF152))))</f>
        <v>1606.892156173134</v>
      </c>
      <c r="CL152" s="24">
        <f>SUM('ACORN station A-P'!G152,'ACORN station A-P'!J152,'ACORN station A-P'!M152,'ACORN station A-P'!P152,'ACORN station A-P'!S152,'ACORN station A-P'!V152,'ACORN station A-P'!Y152,'ACORN station A-P'!AB152,'ACORN station A-P'!AE152,'ACORN station A-P'!AH152,'ACORN station A-P'!AK152,'ACORN station A-P'!AN152,'ACORN station A-P'!AQ152,'ACORN station A-P'!AT152,'ACORN station A-P'!AW152,'ACORN station A-P'!AZ152,'ACORN station A-P'!BC152,'ACORN station A-P'!BF152,'ACORN station A-P'!BI152,'ACORN station A-P'!BL152,'ACORN station A-P'!BO152,'ACORN station A-P'!BR152,'ACORN station A-P'!BU152,'ACORN station A-P'!BX152,'ACORN station A-P'!CA152,'ACORN station A-P'!CD152,'ACORN station A-P'!CG152,'ACORN station A-P'!CJ152,'ACORN station A-P'!CM152,SUM('ACORN station A-P'!CP152,'ACORN station A-P'!CS152,'ACORN station A-P'!CV152,'ACORN station A-P'!CY152,'ACORN station A-P'!DB152,'ACORN station A-P'!DE152,'ACORN station A-P'!DH152,'ACORN station A-P'!DK152,'ACORN station A-P'!DN152,'ACORN station A-P'!DQ152,'ACORN station A-P'!DT152,'ACORN station A-P'!DW152,'ACORN station A-P'!DZ152,'ACORN station A-P'!EC152,'ACORN station A-P'!EF152,'ACORN station A-P'!EI152,'ACORN station A-P'!EL152,'ACORN station A-P'!ER152,'ACORN station A-P'!EU152,'ACORN station A-P'!EX152,'ACORN station A-P'!FA152,'ACORN station A-P'!FD152,'ACORN station A-P'!FG152,'ACORN station A-P'!FJ152,'ACORN station A-P'!FM152,'ACORN station A-P'!FS152,'ACORN station A-P'!FV152,'ACORN station A-P'!FY152,'ACORN station A-P'!GB152,SUM('ACORN station A-P'!GE152,'ACORN station A-P'!GH152,'ACORN station A-P'!GK152,'ACORN station A-P'!GQ152,'ACORN station A-P'!GT152,'ACORN station A-P'!GW152,'ACORN station A-P'!GZ152,'ACORN station A-P'!HC152,'ACORN station A-P'!HF152,'ACORN station A-P'!HI152,'ACORN station A-P'!HL152,'ACORN station A-P'!HO152,'ACORN station A-P'!HR152,'ACORN station A-P'!HU152,'ACORN station A-P'!HX152,'ACORN station A-P'!IA152,'ACORN station A-P'!ID152,'ACORN station A-P'!IG152,'ACORN station A-P'!IJ152,'ACORN station A-P'!IM152,'ACORN station A-P'!IP152,'ACORN station A-P'!IS152,D152,G152,M152,S152,V152,Y152,AB152,SUM(AE152,AK152,AN152,AQ152,AT152,AZ152,BC152,BF152,BI152,BL152,BO152,BR152,BU152,BX152,CA152,CD152,CG152))))</f>
        <v>1721.531927578859</v>
      </c>
      <c r="CM152" s="94"/>
      <c r="CN152" s="95">
        <f>CJ152/DG152</f>
        <v>41.15096650194959</v>
      </c>
      <c r="CO152" s="95">
        <f>CK152/DH152</f>
        <v>41.20236297879831</v>
      </c>
      <c r="CP152" s="95">
        <f>CL152/DI152</f>
        <v>40.98885541854427</v>
      </c>
      <c r="CQ152" s="24"/>
      <c r="CR152" s="24">
        <f>SUM('ACORN station A-P'!B152,'ACORN station A-P'!E152,'ACORN station A-P'!H152,'ACORN station A-P'!K152,'ACORN station A-P'!N152,'ACORN station A-P'!Q152,'ACORN station A-P'!T152,'ACORN station A-P'!W152,'ACORN station A-P'!Z152,'ACORN station A-P'!AC152,'ACORN station A-P'!AF152,'ACORN station A-P'!AI152,'ACORN station A-P'!AL152,'ACORN station A-P'!AO152,'ACORN station A-P'!AR152,'ACORN station A-P'!AU152,'ACORN station A-P'!AX152,'ACORN station A-P'!BA152,'ACORN station A-P'!BD152,'ACORN station A-P'!BG152,'ACORN station A-P'!BJ152,'ACORN station A-P'!BM152,'ACORN station A-P'!BP152,'ACORN station A-P'!BS152,'ACORN station A-P'!BV152,'ACORN station A-P'!BY152,'ACORN station A-P'!CB152,'ACORN station A-P'!CE152,'ACORN station A-P'!CH152,SUM('ACORN station A-P'!CK152,'ACORN station A-P'!CN152,'ACORN station A-P'!CQ152,'ACORN station A-P'!CT152,'ACORN station A-P'!CW152,'ACORN station A-P'!CZ152,'ACORN station A-P'!DC152,'ACORN station A-P'!DF152,'ACORN station A-P'!DI152,'ACORN station A-P'!DL152,'ACORN station A-P'!DO152,'ACORN station A-P'!DR152,'ACORN station A-P'!DU152,'ACORN station A-P'!DX152,'ACORN station A-P'!EA152,'ACORN station A-P'!ED152,'ACORN station A-P'!EG152,'ACORN station A-P'!EJ152,'ACORN station A-P'!EM152,'ACORN station A-P'!EP152,'ACORN station A-P'!ES152,'ACORN station A-P'!EV152,'ACORN station A-P'!EY152,'ACORN station A-P'!FB152,'ACORN station A-P'!FE152,'ACORN station A-P'!FH152,'ACORN station A-P'!FK152,'ACORN station A-P'!FN152,'ACORN station A-P'!FQ152,SUM('ACORN station A-P'!FT152,'ACORN station A-P'!FW152,'ACORN station A-P'!FZ152,'ACORN station A-P'!GC152,'ACORN station A-P'!GF152,'ACORN station A-P'!GI152,'ACORN station A-P'!GL152,'ACORN station A-P'!GO152,'ACORN station A-P'!GR152,'ACORN station A-P'!GU152,'ACORN station A-P'!GX152,'ACORN station A-P'!HA152,'ACORN station A-P'!HD152,'ACORN station A-P'!HG152,'ACORN station A-P'!HJ152,'ACORN station A-P'!HM152,'ACORN station A-P'!HP152,'ACORN station A-P'!HS152,'ACORN station A-P'!HV152,'ACORN station A-P'!HY152,'ACORN station A-P'!IB152,'ACORN station A-P'!IE152,'ACORN station A-P'!IH152,'ACORN station A-P'!IK152,'ACORN station A-P'!IN152,'ACORN station A-P'!IQ152,B152,E152,H152,SUM(K152,N152,Q152,T152,W152,Z152,AC152,AF152,AI152,AL152,AO152,AR152,AU152,AX152,BA152,BD152,BG152,BJ152,BM152,BP152,BS152,BV152,BY152,CB152,CE152))))</f>
        <v>1727.789626579933</v>
      </c>
      <c r="CS152" s="24">
        <f>SUM('ACORN station A-P'!C152,'ACORN station A-P'!F152,'ACORN station A-P'!I152,'ACORN station A-P'!L152,'ACORN station A-P'!O152,'ACORN station A-P'!R152,'ACORN station A-P'!U152,'ACORN station A-P'!X152,'ACORN station A-P'!AA152,'ACORN station A-P'!AD152,'ACORN station A-P'!AG152,'ACORN station A-P'!AJ152,'ACORN station A-P'!AM152,'ACORN station A-P'!AP152,'ACORN station A-P'!AS152,'ACORN station A-P'!AV152,'ACORN station A-P'!AY152,'ACORN station A-P'!BB152,'ACORN station A-P'!BE152,'ACORN station A-P'!BH152,'ACORN station A-P'!BK152,'ACORN station A-P'!BN152,'ACORN station A-P'!BQ152,'ACORN station A-P'!BT152,'ACORN station A-P'!BW152,'ACORN station A-P'!BZ152,'ACORN station A-P'!CC152,'ACORN station A-P'!CF152,'ACORN station A-P'!CI152,SUM('ACORN station A-P'!CL152,'ACORN station A-P'!CO152,'ACORN station A-P'!CR152,'ACORN station A-P'!CU152,'ACORN station A-P'!CX152,'ACORN station A-P'!DA152,'ACORN station A-P'!DD152,'ACORN station A-P'!DG152,'ACORN station A-P'!DJ152,'ACORN station A-P'!DM152,'ACORN station A-P'!DP152,'ACORN station A-P'!DS152,'ACORN station A-P'!DV152,'ACORN station A-P'!DY152,'ACORN station A-P'!EB152,'ACORN station A-P'!EE152,'ACORN station A-P'!EH152,'ACORN station A-P'!EK152,'ACORN station A-P'!EN152,'ACORN station A-P'!EQ152,'ACORN station A-P'!ET152,'ACORN station A-P'!EW152,'ACORN station A-P'!EZ152,'ACORN station A-P'!FC152,'ACORN station A-P'!FF152,'ACORN station A-P'!FI152,'ACORN station A-P'!FL152,'ACORN station A-P'!FO152,'ACORN station A-P'!FR152,SUM('ACORN station A-P'!FU152,'ACORN station A-P'!FX152,'ACORN station A-P'!GA152,'ACORN station A-P'!GD152,'ACORN station A-P'!GG152,'ACORN station A-P'!GJ152,'ACORN station A-P'!GM152,'ACORN station A-P'!GP152,'ACORN station A-P'!GS152,'ACORN station A-P'!GV152,'ACORN station A-P'!GY152,'ACORN station A-P'!HB152,'ACORN station A-P'!HE152,'ACORN station A-P'!HH152,'ACORN station A-P'!HK152,'ACORN station A-P'!HN152,'ACORN station A-P'!HQ152,'ACORN station A-P'!HT152,'ACORN station A-P'!HW152,'ACORN station A-P'!HZ152,'ACORN station A-P'!IC152,'ACORN station A-P'!IF152,'ACORN station A-P'!II152,'ACORN station A-P'!IL152,'ACORN station A-P'!IO152,'ACORN station A-P'!IR152,C152,F152,I152,SUM(L152,O152,R152,U152,X152,AA152,AD152,AG152,AJ152,AM152,AP152,AS152,AV152,AY152,BB152,BE152,BH152,BK152,BN152,BQ152,BT152,BW152,BZ152,CC152,CF152))))</f>
        <v>1729.942156173134</v>
      </c>
      <c r="CT152" s="24">
        <f>SUM('ACORN station A-P'!D152,'ACORN station A-P'!G152,'ACORN station A-P'!J152,'ACORN station A-P'!M152,'ACORN station A-P'!P152,'ACORN station A-P'!S152,'ACORN station A-P'!V152,'ACORN station A-P'!Y152,'ACORN station A-P'!AB152,'ACORN station A-P'!AE152,'ACORN station A-P'!AH152,'ACORN station A-P'!AK152,'ACORN station A-P'!AN152,'ACORN station A-P'!AQ152,'ACORN station A-P'!AT152,'ACORN station A-P'!AW152,'ACORN station A-P'!AZ152,'ACORN station A-P'!BC152,'ACORN station A-P'!BF152,'ACORN station A-P'!BI152,'ACORN station A-P'!BL152,'ACORN station A-P'!BO152,'ACORN station A-P'!BR152,'ACORN station A-P'!BU152,'ACORN station A-P'!BX152,'ACORN station A-P'!CA152,'ACORN station A-P'!CD152,'ACORN station A-P'!CG152,'ACORN station A-P'!CJ152,SUM('ACORN station A-P'!CM152,'ACORN station A-P'!CP152,'ACORN station A-P'!CS152,'ACORN station A-P'!CV152,'ACORN station A-P'!CY152,'ACORN station A-P'!DB152,'ACORN station A-P'!DE152,'ACORN station A-P'!DH152,'ACORN station A-P'!DK152,'ACORN station A-P'!DN152,'ACORN station A-P'!DQ152,'ACORN station A-P'!DT152,'ACORN station A-P'!DW152,'ACORN station A-P'!DZ152,'ACORN station A-P'!EC152,'ACORN station A-P'!EF152,'ACORN station A-P'!EI152,'ACORN station A-P'!EL152,'ACORN station A-P'!EO152,'ACORN station A-P'!ER152,'ACORN station A-P'!EU152,'ACORN station A-P'!EX152,'ACORN station A-P'!FA152,'ACORN station A-P'!FD152,'ACORN station A-P'!FG152,'ACORN station A-P'!FJ152,'ACORN station A-P'!FM152,'ACORN station A-P'!FP152,'ACORN station A-P'!FS152,SUM('ACORN station A-P'!FV152,'ACORN station A-P'!FY152,'ACORN station A-P'!GB152,'ACORN station A-P'!GE152,'ACORN station A-P'!GH152,'ACORN station A-P'!GK152,'ACORN station A-P'!GN152,'ACORN station A-P'!GQ152,'ACORN station A-P'!GT152,'ACORN station A-P'!GW152,'ACORN station A-P'!GZ152,'ACORN station A-P'!HC152,'ACORN station A-P'!HF152,'ACORN station A-P'!HI152,'ACORN station A-P'!HL152,'ACORN station A-P'!HO152,'ACORN station A-P'!HR152,'ACORN station A-P'!HU152,'ACORN station A-P'!HX152,'ACORN station A-P'!IA152,'ACORN station A-P'!ID152,'ACORN station A-P'!IG152,'ACORN station A-P'!IJ152,'ACORN station A-P'!IM152,'ACORN station A-P'!IP152,'ACORN station A-P'!IS152,D152,G152,J152,SUM(M152,P152,S152,V152,Y152,AB152,AE152,AH152,AK152,AN152,AQ152,AT152,AW152,AZ152,BC152,BF152,BI152,BL152,BO152,BR152,BU152,BX152,CA152,CD152,CG152))))</f>
        <v>1761.531927578859</v>
      </c>
      <c r="CU152" s="24"/>
      <c r="CV152" s="95">
        <f>CR152/DJ152</f>
        <v>41.13784825190317</v>
      </c>
      <c r="CW152" s="95">
        <f>CS152/DK152</f>
        <v>41.18909895650319</v>
      </c>
      <c r="CX152" s="95">
        <f>CT152/DL152</f>
        <v>40.9658587809037</v>
      </c>
      <c r="CY152" s="24"/>
      <c r="CZ152" s="24">
        <f>SUM('ACORN station A-P'!B152,'ACORN station A-P'!E152,'ACORN station A-P'!H152,'ACORN station A-P'!Q152,'ACORN station A-P'!W152,'ACORN station A-P'!Z152,'ACORN station A-P'!AC152,'ACORN station A-P'!AI152,'ACORN station A-P'!AL152,'ACORN station A-P'!AO152,'ACORN station A-P'!AX152,'ACORN station A-P'!BM152,'ACORN station A-P'!BP152,'ACORN station A-P'!BS152,'ACORN station A-P'!BV152,'ACORN station A-P'!CB152,'ACORN station A-P'!CE152,'ACORN station A-P'!CH152,'ACORN station A-P'!CT152,'ACORN station A-P'!CW152,'ACORN station A-P'!DF152,'ACORN station A-P'!DC152,'ACORN station A-P'!DO152,'ACORN station A-P'!DR152,'ACORN station A-P'!DU152,'ACORN station A-P'!DX152,'ACORN station A-P'!EJ152,'ACORN station A-P'!ES152,'ACORN station A-P'!EV152,SUM('ACORN station A-P'!FB152,'ACORN station A-P'!FE152,'ACORN station A-P'!FK152,'ACORN station A-P'!FT152,'ACORN station A-P'!FW152,'ACORN station A-P'!FZ152,'ACORN station A-P'!GC152,'ACORN station A-P'!GF152,'ACORN station A-P'!GL152,'ACORN station A-P'!GR152,'ACORN station A-P'!GU152,'ACORN station A-P'!HA152,'ACORN station A-P'!HD152,'ACORN station A-P'!HG152,'ACORN station A-P'!HM152,'ACORN station A-P'!IB152,'ACORN station A-P'!IE152,'ACORN station A-P'!IN152,'ACORN station A-P'!IQ152,E152,K152,T152,Z152,AF152,AL152,AR152,BA152,BD152,BG152,SUM(BS152,CE152)))</f>
        <v>1110.169991217016</v>
      </c>
      <c r="DA152" s="24">
        <f>SUM('ACORN station A-P'!C152,'ACORN station A-P'!F152,'ACORN station A-P'!I152,'ACORN station A-P'!R152,'ACORN station A-P'!X152,'ACORN station A-P'!AA152,'ACORN station A-P'!AD152,'ACORN station A-P'!AJ152,'ACORN station A-P'!AM152,'ACORN station A-P'!AP152,'ACORN station A-P'!AY152,'ACORN station A-P'!BN152,'ACORN station A-P'!BQ152,'ACORN station A-P'!BT152,'ACORN station A-P'!BW152,'ACORN station A-P'!CC152,'ACORN station A-P'!CF152,'ACORN station A-P'!CI152,'ACORN station A-P'!CU152,'ACORN station A-P'!CX152,'ACORN station A-P'!DG152,'ACORN station A-P'!DD152,'ACORN station A-P'!DP152,'ACORN station A-P'!DS152,'ACORN station A-P'!DV152,'ACORN station A-P'!DY152,'ACORN station A-P'!EK152,'ACORN station A-P'!ET152,'ACORN station A-P'!EW152,SUM('ACORN station A-P'!FC152,'ACORN station A-P'!FF152,'ACORN station A-P'!FL152,'ACORN station A-P'!FU152,'ACORN station A-P'!FX152,'ACORN station A-P'!GA152,'ACORN station A-P'!GD152,'ACORN station A-P'!GG152,'ACORN station A-P'!GM152,'ACORN station A-P'!GS152,'ACORN station A-P'!GV152,'ACORN station A-P'!HB152,'ACORN station A-P'!HE152,'ACORN station A-P'!HH152,'ACORN station A-P'!HN152,'ACORN station A-P'!IC152,'ACORN station A-P'!IF152,'ACORN station A-P'!IO152,'ACORN station A-P'!IR152,F152,L152,U152,AA152,AG152,AM152,AS152,BB152,BE152,BH152,SUM(BT152,CF152)))</f>
        <v>1109.459664224664</v>
      </c>
      <c r="DB152" s="24">
        <f>SUM('ACORN station A-P'!D152,'ACORN station A-P'!G152,'ACORN station A-P'!J152,'ACORN station A-P'!S152,'ACORN station A-P'!Y152,'ACORN station A-P'!AB152,'ACORN station A-P'!AE152,'ACORN station A-P'!AK152,'ACORN station A-P'!AN152,'ACORN station A-P'!AQ152,'ACORN station A-P'!AZ152,'ACORN station A-P'!BO152,'ACORN station A-P'!BR152,'ACORN station A-P'!BU152,'ACORN station A-P'!BX152,'ACORN station A-P'!CD152,'ACORN station A-P'!CG152,'ACORN station A-P'!CJ152,'ACORN station A-P'!CV152,'ACORN station A-P'!CY152,'ACORN station A-P'!DH152,'ACORN station A-P'!DE152,'ACORN station A-P'!DQ152,'ACORN station A-P'!DT152,'ACORN station A-P'!DW152,'ACORN station A-P'!DZ152,'ACORN station A-P'!EL152,'ACORN station A-P'!EU152,'ACORN station A-P'!EX152,SUM('ACORN station A-P'!FD152,'ACORN station A-P'!FG152,'ACORN station A-P'!FM152,'ACORN station A-P'!FV152,'ACORN station A-P'!FY152,'ACORN station A-P'!GB152,'ACORN station A-P'!GE152,'ACORN station A-P'!GH152,'ACORN station A-P'!GN152,'ACORN station A-P'!GT152,'ACORN station A-P'!GW152,'ACORN station A-P'!HC152,'ACORN station A-P'!HF152,'ACORN station A-P'!HI152,'ACORN station A-P'!HO152,'ACORN station A-P'!ID152,'ACORN station A-P'!IG152,'ACORN station A-P'!IP152,'ACORN station A-P'!IS152,G152,M152,V152,AB152,AH152,AN152,AT152,BC152,BF152,BI152,SUM(BU152,CG152)))</f>
        <v>1184.287281234007</v>
      </c>
      <c r="DC152" s="24"/>
      <c r="DD152" s="95">
        <f>CZ152/DM152</f>
        <v>41.1174070821117</v>
      </c>
      <c r="DE152" s="95">
        <f>DA152/DN152</f>
        <v>41.09109867498757</v>
      </c>
      <c r="DF152" s="95">
        <f>DB152/DO152</f>
        <v>40.83749245634507</v>
      </c>
      <c r="DG152" s="44">
        <f>SUM(COUNT('ACORN station A-P'!E152,'ACORN station A-P'!H152,'ACORN station A-P'!K152,'ACORN station A-P'!N152,'ACORN station A-P'!Q152,'ACORN station A-P'!T152,'ACORN station A-P'!W152,'ACORN station A-P'!Z152,'ACORN station A-P'!AC152,'ACORN station A-P'!AF152,'ACORN station A-P'!AI152,'ACORN station A-P'!AL152,'ACORN station A-P'!AO152,'ACORN station A-P'!AR152,'ACORN station A-P'!AU152,'ACORN station A-P'!AX152,'ACORN station A-P'!BA152,'ACORN station A-P'!BD152,'ACORN station A-P'!BG152,'ACORN station A-P'!BJ152,'ACORN station A-P'!BM152,'ACORN station A-P'!BP152,'ACORN station A-P'!BS152,'ACORN station A-P'!BV152,'ACORN station A-P'!BY152,'ACORN station A-P'!CB152,'ACORN station A-P'!CE152,'ACORN station A-P'!CH152,'ACORN station A-P'!CK152,'ACORN station A-P'!CN152),COUNT('ACORN station A-P'!CQ152,'ACORN station A-P'!CT152,'ACORN station A-P'!CW152,'ACORN station A-P'!CZ152,'ACORN station A-P'!DC152,'ACORN station A-P'!DF152,'ACORN station A-P'!DI152,'ACORN station A-P'!DL152,'ACORN station A-P'!DO152,'ACORN station A-P'!DR152,'ACORN station A-P'!DU152,'ACORN station A-P'!DX152,'ACORN station A-P'!EA152,'ACORN station A-P'!ED152,'ACORN station A-P'!EG152,'ACORN station A-P'!EJ152,'ACORN station A-P'!EP152,'ACORN station A-P'!ES152,'ACORN station A-P'!EV152,'ACORN station A-P'!EY152,'ACORN station A-P'!FB152,'ACORN station A-P'!FE152,'ACORN station A-P'!FH152,'ACORN station A-P'!FK152,'ACORN station A-P'!FQ152,'ACORN station A-P'!FT152,'ACORN station A-P'!FW152,'ACORN station A-P'!FZ152,'ACORN station A-P'!GC152,'ACORN station A-P'!GF152),COUNT('ACORN station A-P'!GI152,'ACORN station A-P'!GO152,'ACORN station A-P'!GR152,'ACORN station A-P'!GU152,'ACORN station A-P'!GX152,'ACORN station A-P'!HA152,'ACORN station A-P'!HD152,'ACORN station A-P'!HG152,'ACORN station A-P'!HJ152,'ACORN station A-P'!HM152,'ACORN station A-P'!HP152,'ACORN station A-P'!HS152,'ACORN station A-P'!HV152,'ACORN station A-P'!HY152,'ACORN station A-P'!IB152,'ACORN station A-P'!IE152,'ACORN station A-P'!IH152,'ACORN station A-P'!IK152,'ACORN station A-P'!IN152,'ACORN station A-P'!IQ152,B152,E152,K152,Q152,T152,W152,Z152,AC152,AI152,AL152),COUNT(AO152,AR152,AX152,BA152,BD152,BG152,BJ152,BM152,BP152,BS152,BV152,BY152,CB152,CE152))</f>
        <v>41</v>
      </c>
      <c r="DH152" s="44">
        <f>SUM(COUNT('ACORN station A-P'!F152,'ACORN station A-P'!I152,'ACORN station A-P'!L152,'ACORN station A-P'!O152,'ACORN station A-P'!R152,'ACORN station A-P'!U152,'ACORN station A-P'!X152,'ACORN station A-P'!AA152,'ACORN station A-P'!AD152,'ACORN station A-P'!AG152,'ACORN station A-P'!AJ152,'ACORN station A-P'!AM152,'ACORN station A-P'!AP152,'ACORN station A-P'!AS152,'ACORN station A-P'!AV152,'ACORN station A-P'!AY152,'ACORN station A-P'!BB152,'ACORN station A-P'!BE152,'ACORN station A-P'!BH152,'ACORN station A-P'!BK152,'ACORN station A-P'!BN152,'ACORN station A-P'!BQ152,'ACORN station A-P'!BT152,'ACORN station A-P'!BW152,'ACORN station A-P'!BZ152,'ACORN station A-P'!CC152,'ACORN station A-P'!CF152,'ACORN station A-P'!CI152,'ACORN station A-P'!CL152,'ACORN station A-P'!CO152),COUNT('ACORN station A-P'!CR152,'ACORN station A-P'!CU152,'ACORN station A-P'!CX152,'ACORN station A-P'!DA152,'ACORN station A-P'!DD152,'ACORN station A-P'!DG152,'ACORN station A-P'!DJ152,'ACORN station A-P'!DM152,'ACORN station A-P'!DP152,'ACORN station A-P'!DS152,'ACORN station A-P'!DV152,'ACORN station A-P'!DY152,'ACORN station A-P'!EB152,'ACORN station A-P'!EE152,'ACORN station A-P'!EH152,'ACORN station A-P'!EK152,'ACORN station A-P'!EQ152,'ACORN station A-P'!ET152,'ACORN station A-P'!EW152,'ACORN station A-P'!EZ152,'ACORN station A-P'!FC152,'ACORN station A-P'!FF152,'ACORN station A-P'!FI152,'ACORN station A-P'!FL152,'ACORN station A-P'!FR152,'ACORN station A-P'!FU152,'ACORN station A-P'!FX152,'ACORN station A-P'!GA152,'ACORN station A-P'!GD152,'ACORN station A-P'!GG152),COUNT('ACORN station A-P'!GJ152,'ACORN station A-P'!GP152,'ACORN station A-P'!GS152,'ACORN station A-P'!GV152,'ACORN station A-P'!GY152,'ACORN station A-P'!HB152,'ACORN station A-P'!HE152,'ACORN station A-P'!HH152,'ACORN station A-P'!HK152,'ACORN station A-P'!HN152,'ACORN station A-P'!HQ152,'ACORN station A-P'!HT152,'ACORN station A-P'!HW152,'ACORN station A-P'!HZ152,'ACORN station A-P'!IC152,'ACORN station A-P'!IF152,'ACORN station A-P'!II152,'ACORN station A-P'!IL152,'ACORN station A-P'!IO152,'ACORN station A-P'!IR152,C152,F152,L152,R152,U152,X152,AA152,AD152,AJ152,AM152),COUNT(AP152,AS152,AY152,BB152,BE152,BH152,BK152,BN152,BQ152,BT152,BW152,BZ152,CC152,CF152))</f>
        <v>39</v>
      </c>
      <c r="DI152" s="44">
        <f>SUM(COUNT('ACORN station A-P'!G152,'ACORN station A-P'!J152,'ACORN station A-P'!M152,'ACORN station A-P'!P152,'ACORN station A-P'!S152,'ACORN station A-P'!V152,'ACORN station A-P'!Y152,'ACORN station A-P'!AB152,'ACORN station A-P'!AE152,'ACORN station A-P'!AH152,'ACORN station A-P'!AK152,'ACORN station A-P'!AN152,'ACORN station A-P'!AQ152,'ACORN station A-P'!AT152,'ACORN station A-P'!AW152,'ACORN station A-P'!AZ152,'ACORN station A-P'!BC152,'ACORN station A-P'!BF152,'ACORN station A-P'!BI152,'ACORN station A-P'!BL152,'ACORN station A-P'!BO152,'ACORN station A-P'!BR152,'ACORN station A-P'!BU152,'ACORN station A-P'!BX152,'ACORN station A-P'!CA152,'ACORN station A-P'!CD152,'ACORN station A-P'!CG152,'ACORN station A-P'!CJ152,'ACORN station A-P'!CM152,'ACORN station A-P'!CP152),COUNT('ACORN station A-P'!CS152,'ACORN station A-P'!CV152,'ACORN station A-P'!CY152,'ACORN station A-P'!DB152,'ACORN station A-P'!DE152,'ACORN station A-P'!DH152,'ACORN station A-P'!DK152,'ACORN station A-P'!DN152,'ACORN station A-P'!DQ152,'ACORN station A-P'!DT152,'ACORN station A-P'!DW152,'ACORN station A-P'!DZ152,'ACORN station A-P'!EC152,'ACORN station A-P'!EF152,'ACORN station A-P'!EI152,'ACORN station A-P'!EL152,'ACORN station A-P'!ER152,'ACORN station A-P'!EU152,'ACORN station A-P'!EX152,'ACORN station A-P'!FA152,'ACORN station A-P'!FD152,'ACORN station A-P'!FG152,'ACORN station A-P'!FJ152,'ACORN station A-P'!FM152,'ACORN station A-P'!FS152,'ACORN station A-P'!FV152,'ACORN station A-P'!FY152,'ACORN station A-P'!GB152,'ACORN station A-P'!GE152,'ACORN station A-P'!GH152),COUNT('ACORN station A-P'!GK152,'ACORN station A-P'!GQ152,'ACORN station A-P'!GT152,'ACORN station A-P'!GW152,'ACORN station A-P'!GZ152,'ACORN station A-P'!HC152,'ACORN station A-P'!HF152,'ACORN station A-P'!HI152,'ACORN station A-P'!HL152,'ACORN station A-P'!HO152,'ACORN station A-P'!HR152,'ACORN station A-P'!HU152,'ACORN station A-P'!HX152,'ACORN station A-P'!IA152,'ACORN station A-P'!ID152,'ACORN station A-P'!IG152,'ACORN station A-P'!IJ152,'ACORN station A-P'!IM152,'ACORN station A-P'!IP152,'ACORN station A-P'!IS152,D152,G152,M152,S152,V152,Y152,AB152,AE152,AK152,AN152),COUNT(AQ152,AT152,AZ152,BC152,BF152,BI152,BL152,BO152,BR152,BU152,BX152,CA152,CD152,CG152))</f>
        <v>42</v>
      </c>
      <c r="DJ152" s="44">
        <f>SUM(COUNT('ACORN station A-P'!B152,'ACORN station A-P'!E152,'ACORN station A-P'!H152,'ACORN station A-P'!K152,'ACORN station A-P'!N152,'ACORN station A-P'!Q152,'ACORN station A-P'!T152,'ACORN station A-P'!W152,'ACORN station A-P'!Z152,'ACORN station A-P'!AC152,'ACORN station A-P'!AF152,'ACORN station A-P'!AI152,'ACORN station A-P'!AL152,'ACORN station A-P'!AO152,'ACORN station A-P'!AR152,'ACORN station A-P'!AU152,'ACORN station A-P'!AX152,'ACORN station A-P'!BA152,'ACORN station A-P'!BD152,'ACORN station A-P'!BG152,'ACORN station A-P'!BJ152,'ACORN station A-P'!BM152,'ACORN station A-P'!BP152,'ACORN station A-P'!BS152,'ACORN station A-P'!BV152,'ACORN station A-P'!BY152,'ACORN station A-P'!CB152,'ACORN station A-P'!CE152,'ACORN station A-P'!CH152,'ACORN station A-P'!CK152),COUNT('ACORN station A-P'!CN152,'ACORN station A-P'!CQ152,'ACORN station A-P'!CT152,'ACORN station A-P'!CW152,'ACORN station A-P'!CZ152,'ACORN station A-P'!DC152,'ACORN station A-P'!DF152,'ACORN station A-P'!DI152,'ACORN station A-P'!DL152,'ACORN station A-P'!DO152,'ACORN station A-P'!DR152,'ACORN station A-P'!DU152,'ACORN station A-P'!DX152,'ACORN station A-P'!EA152,'ACORN station A-P'!ED152,'ACORN station A-P'!EG152,'ACORN station A-P'!EJ152,'ACORN station A-P'!EM152,'ACORN station A-P'!EP152,'ACORN station A-P'!ES152,'ACORN station A-P'!EV152,'ACORN station A-P'!EY152,'ACORN station A-P'!FB152,'ACORN station A-P'!FE152,'ACORN station A-P'!FH152,'ACORN station A-P'!FK152,'ACORN station A-P'!FN152,'ACORN station A-P'!FQ152,'ACORN station A-P'!FT152,'ACORN station A-P'!FW152),COUNT('ACORN station A-P'!FZ152,'ACORN station A-P'!GC152,'ACORN station A-P'!GF152,'ACORN station A-P'!GI152,'ACORN station A-P'!GL152,'ACORN station A-P'!GO152,'ACORN station A-P'!GR152,'ACORN station A-P'!GU152,'ACORN station A-P'!GX152,'ACORN station A-P'!HA152,'ACORN station A-P'!HD152,'ACORN station A-P'!HG152,'ACORN station A-P'!HJ152,'ACORN station A-P'!HM152,'ACORN station A-P'!HP152,'ACORN station A-P'!HS152,'ACORN station A-P'!HV152,'ACORN station A-P'!HY152,'ACORN station A-P'!IB152,'ACORN station A-P'!IE152,'ACORN station A-P'!IH152,'ACORN station A-P'!IK152,'ACORN station A-P'!IN152,'ACORN station A-P'!IQ152,B152,E152,H152,K152,N152,Q152),COUNT(T152,W152,Z152,AC152,AF152,AI152,AL152,AO152,AR152,AU152,AX152,BA152,BD152,BG152,BJ152,BM152,BP152,BS152,BV152,BY152,CB152,CE152))</f>
        <v>42</v>
      </c>
      <c r="DK152" s="44">
        <f>SUM(COUNT('ACORN station A-P'!C152,'ACORN station A-P'!F152,'ACORN station A-P'!I152,'ACORN station A-P'!L152,'ACORN station A-P'!O152,'ACORN station A-P'!R152,'ACORN station A-P'!U152,'ACORN station A-P'!X152,'ACORN station A-P'!AA152,'ACORN station A-P'!AD152,'ACORN station A-P'!AG152,'ACORN station A-P'!AJ152,'ACORN station A-P'!AM152,'ACORN station A-P'!AP152,'ACORN station A-P'!AS152,'ACORN station A-P'!AV152,'ACORN station A-P'!AY152,'ACORN station A-P'!BB152,'ACORN station A-P'!BE152,'ACORN station A-P'!BH152,'ACORN station A-P'!BK152,'ACORN station A-P'!BN152,'ACORN station A-P'!BQ152,'ACORN station A-P'!BT152,'ACORN station A-P'!BW152,'ACORN station A-P'!BZ152,'ACORN station A-P'!CC152,'ACORN station A-P'!CF152,'ACORN station A-P'!CI152,'ACORN station A-P'!CL152),COUNT('ACORN station A-P'!CO152,'ACORN station A-P'!CR152,'ACORN station A-P'!CU152,'ACORN station A-P'!CX152,'ACORN station A-P'!DA152,'ACORN station A-P'!DD152,'ACORN station A-P'!DG152,'ACORN station A-P'!DJ152,'ACORN station A-P'!DM152,'ACORN station A-P'!DP152,'ACORN station A-P'!DS152,'ACORN station A-P'!DV152,'ACORN station A-P'!DY152,'ACORN station A-P'!EB152,'ACORN station A-P'!EE152,'ACORN station A-P'!EH152,'ACORN station A-P'!EK152,'ACORN station A-P'!EN152,'ACORN station A-P'!EQ152,'ACORN station A-P'!ET152,'ACORN station A-P'!EW152,'ACORN station A-P'!EZ152,'ACORN station A-P'!FC152,'ACORN station A-P'!FF152,'ACORN station A-P'!FI152,'ACORN station A-P'!FL152,'ACORN station A-P'!FO152,'ACORN station A-P'!FR152,'ACORN station A-P'!FU152,'ACORN station A-P'!FX152),COUNT('ACORN station A-P'!GA152,'ACORN station A-P'!GD152,'ACORN station A-P'!GG152,'ACORN station A-P'!GJ152,'ACORN station A-P'!GM152,'ACORN station A-P'!GP152,'ACORN station A-P'!GS152,'ACORN station A-P'!GV152,'ACORN station A-P'!GY152,'ACORN station A-P'!HB152,'ACORN station A-P'!HE152,'ACORN station A-P'!HH152,'ACORN station A-P'!HK152,'ACORN station A-P'!HN152,'ACORN station A-P'!HQ152,'ACORN station A-P'!HT152,'ACORN station A-P'!HW152,'ACORN station A-P'!HZ152,'ACORN station A-P'!IC152,'ACORN station A-P'!IF152,'ACORN station A-P'!II152,'ACORN station A-P'!IL152,'ACORN station A-P'!IO152,'ACORN station A-P'!IR152,C152,F152,I152,L152,O152,R152),COUNT(U152,X152,AA152,AD152,AG152,AJ152,AM152,AP152,AS152,AV152,AY152,BB152,BE152,BH152,BK152,BN152,BQ152,BT152,BW152,BZ152,CC152,CF152))</f>
        <v>42</v>
      </c>
      <c r="DL152" s="44">
        <f>SUM(COUNT('ACORN station A-P'!D152,'ACORN station A-P'!G152,'ACORN station A-P'!J152,'ACORN station A-P'!M152,'ACORN station A-P'!P152,'ACORN station A-P'!S152,'ACORN station A-P'!V152,'ACORN station A-P'!Y152,'ACORN station A-P'!AB152,'ACORN station A-P'!AE152,'ACORN station A-P'!AH152,'ACORN station A-P'!AK152,'ACORN station A-P'!AN152,'ACORN station A-P'!AQ152,'ACORN station A-P'!AT152,'ACORN station A-P'!AW152,'ACORN station A-P'!AZ152,'ACORN station A-P'!BC152,'ACORN station A-P'!BF152,'ACORN station A-P'!BI152,'ACORN station A-P'!BL152,'ACORN station A-P'!BO152,'ACORN station A-P'!BR152,'ACORN station A-P'!BU152,'ACORN station A-P'!BX152,'ACORN station A-P'!CA152,'ACORN station A-P'!CD152,'ACORN station A-P'!CG152,'ACORN station A-P'!CJ152,'ACORN station A-P'!CM152),COUNT('ACORN station A-P'!CP152,'ACORN station A-P'!CS152,'ACORN station A-P'!CV152,'ACORN station A-P'!CY152,'ACORN station A-P'!DB152,'ACORN station A-P'!DE152,'ACORN station A-P'!DH152,'ACORN station A-P'!DK152,'ACORN station A-P'!DN152,'ACORN station A-P'!DQ152,'ACORN station A-P'!DT152,'ACORN station A-P'!DW152,'ACORN station A-P'!DZ152,'ACORN station A-P'!EC152,'ACORN station A-P'!EF152,'ACORN station A-P'!EI152,'ACORN station A-P'!EL152,'ACORN station A-P'!EO152,'ACORN station A-P'!ER152,'ACORN station A-P'!EU152,'ACORN station A-P'!EX152,'ACORN station A-P'!FA152,'ACORN station A-P'!FD152,'ACORN station A-P'!FG152,'ACORN station A-P'!FJ152,'ACORN station A-P'!FM152,'ACORN station A-P'!FP152,'ACORN station A-P'!FS152,'ACORN station A-P'!FV152,'ACORN station A-P'!FY152),COUNT('ACORN station A-P'!GB152,'ACORN station A-P'!GE152,'ACORN station A-P'!GH152,'ACORN station A-P'!GK152,'ACORN station A-P'!GN152,'ACORN station A-P'!GQ152,'ACORN station A-P'!GT152,'ACORN station A-P'!GW152,'ACORN station A-P'!GZ152,'ACORN station A-P'!HC152,'ACORN station A-P'!HF152,'ACORN station A-P'!HI152,'ACORN station A-P'!HL152,'ACORN station A-P'!HO152,'ACORN station A-P'!HR152,'ACORN station A-P'!HU152,'ACORN station A-P'!HX152,'ACORN station A-P'!IA152,'ACORN station A-P'!ID152,'ACORN station A-P'!IG152,'ACORN station A-P'!IJ152,'ACORN station A-P'!IM152,'ACORN station A-P'!IP152,'ACORN station A-P'!IS152,D152,G152,J152,M152,P152,S152),COUNT(V152,Y152,AB152,AE152,AH152,AK152,AN152,AQ152,AT152,AW152,AZ152,BC152,BF152,BI152,BL152,BO152,BR152,BU152,BX152,CA152,CD152,CG152))</f>
        <v>43</v>
      </c>
      <c r="DM152" s="44">
        <f>SUM(BS152,CE152)</f>
        <v>27</v>
      </c>
      <c r="DN152" s="44">
        <f>SUM(BT152,CF152)</f>
        <v>27</v>
      </c>
      <c r="DO152" s="44">
        <f>SUM(BU152,CG152)</f>
        <v>29</v>
      </c>
      <c r="DP152" s="93"/>
      <c r="DQ152" s="93"/>
      <c r="DR152" s="44"/>
      <c r="DS152" s="44"/>
      <c r="DT152" s="44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</row>
    <row r="153" ht="22.35" customHeight="1">
      <c r="A153" s="19">
        <v>1951</v>
      </c>
      <c r="B153" s="29"/>
      <c r="C153" s="24"/>
      <c r="D153" s="25"/>
      <c r="E153" s="23">
        <v>41.48</v>
      </c>
      <c r="F153" s="24">
        <v>42.16538461538461</v>
      </c>
      <c r="G153" s="25">
        <v>41.15769230769232</v>
      </c>
      <c r="H153" s="23"/>
      <c r="I153" s="24"/>
      <c r="J153" s="25"/>
      <c r="K153" s="23"/>
      <c r="L153" s="24"/>
      <c r="M153" s="25"/>
      <c r="N153" s="23"/>
      <c r="O153" s="24"/>
      <c r="P153" s="25"/>
      <c r="Q153" s="23"/>
      <c r="R153" s="24"/>
      <c r="S153" s="25"/>
      <c r="T153" s="23"/>
      <c r="U153" s="24"/>
      <c r="V153" s="25"/>
      <c r="W153" s="23"/>
      <c r="X153" s="24"/>
      <c r="Y153" s="25"/>
      <c r="Z153" s="23">
        <v>41.43125000000001</v>
      </c>
      <c r="AA153" s="24">
        <v>40.92222222222222</v>
      </c>
      <c r="AB153" s="25">
        <v>41.03333333333334</v>
      </c>
      <c r="AC153" s="23">
        <v>41.95454545454545</v>
      </c>
      <c r="AD153" s="24">
        <v>41.40909090909091</v>
      </c>
      <c r="AE153" s="25">
        <v>41.6</v>
      </c>
      <c r="AF153" s="23"/>
      <c r="AG153" s="24"/>
      <c r="AH153" s="25"/>
      <c r="AI153" s="23">
        <v>41.40357142857142</v>
      </c>
      <c r="AJ153" s="24">
        <v>41.45714285714286</v>
      </c>
      <c r="AK153" s="25">
        <v>41.51600000000001</v>
      </c>
      <c r="AL153" s="23">
        <v>40.79583333333332</v>
      </c>
      <c r="AM153" s="24">
        <v>40.72499999999999</v>
      </c>
      <c r="AN153" s="25">
        <v>40.97575757575758</v>
      </c>
      <c r="AO153" s="23"/>
      <c r="AP153" s="24"/>
      <c r="AQ153" s="25"/>
      <c r="AR153" s="23">
        <v>42.6</v>
      </c>
      <c r="AS153" s="24">
        <v>41.9</v>
      </c>
      <c r="AT153" s="25">
        <v>41.82105263157895</v>
      </c>
      <c r="AU153" s="23"/>
      <c r="AV153" s="24"/>
      <c r="AW153" s="25"/>
      <c r="AX153" s="23"/>
      <c r="AY153" s="24"/>
      <c r="AZ153" s="25"/>
      <c r="BA153" s="23">
        <v>40.9</v>
      </c>
      <c r="BB153" s="24">
        <v>40.9</v>
      </c>
      <c r="BC153" s="25">
        <v>41</v>
      </c>
      <c r="BD153" s="23">
        <v>41.96666666666666</v>
      </c>
      <c r="BE153" s="24">
        <v>42.625</v>
      </c>
      <c r="BF153" s="25">
        <v>41.68125000000001</v>
      </c>
      <c r="BG153" s="23">
        <v>40.6</v>
      </c>
      <c r="BH153" s="24">
        <v>41.2</v>
      </c>
      <c r="BI153" s="25">
        <v>41.1</v>
      </c>
      <c r="BJ153" s="23"/>
      <c r="BK153" s="24"/>
      <c r="BL153" s="25"/>
      <c r="BM153" s="23"/>
      <c r="BN153" s="24"/>
      <c r="BO153" s="25"/>
      <c r="BP153" s="23">
        <v>42.9</v>
      </c>
      <c r="BQ153" s="24">
        <v>42.7</v>
      </c>
      <c r="BR153" s="25">
        <v>42.7</v>
      </c>
      <c r="BS153" s="23"/>
      <c r="BT153" s="24"/>
      <c r="BU153" s="25"/>
      <c r="BV153" s="23"/>
      <c r="BW153" s="24"/>
      <c r="BX153" s="25"/>
      <c r="BY153" s="23">
        <v>41.78461538461538</v>
      </c>
      <c r="BZ153" s="24">
        <v>41.31875</v>
      </c>
      <c r="CA153" s="25">
        <v>41.61538461538461</v>
      </c>
      <c r="CB153" s="23"/>
      <c r="CC153" s="24"/>
      <c r="CD153" s="25"/>
      <c r="CE153" s="23">
        <v>40</v>
      </c>
      <c r="CF153" s="24">
        <v>40.2</v>
      </c>
      <c r="CG153" s="25"/>
      <c r="CH153" s="92"/>
      <c r="CI153" s="93"/>
      <c r="CJ153" s="24">
        <f>SUM('ACORN station A-P'!E153,'ACORN station A-P'!H153,'ACORN station A-P'!K153,'ACORN station A-P'!N153,'ACORN station A-P'!Q153,'ACORN station A-P'!T153,'ACORN station A-P'!W153,'ACORN station A-P'!Z153,'ACORN station A-P'!AC153,'ACORN station A-P'!AF153,'ACORN station A-P'!AI153,'ACORN station A-P'!AL153,'ACORN station A-P'!AO153,'ACORN station A-P'!AR153,'ACORN station A-P'!AU153,'ACORN station A-P'!AX153,'ACORN station A-P'!BA153,'ACORN station A-P'!BD153,'ACORN station A-P'!BG153,'ACORN station A-P'!BJ153,'ACORN station A-P'!BM153,'ACORN station A-P'!BP153,'ACORN station A-P'!BS153,'ACORN station A-P'!BV153,'ACORN station A-P'!BY153,'ACORN station A-P'!CB153,'ACORN station A-P'!CE153,'ACORN station A-P'!CH153,'ACORN station A-P'!CK153,SUM('ACORN station A-P'!CN153,'ACORN station A-P'!CQ153,'ACORN station A-P'!CT153,'ACORN station A-P'!CW153,'ACORN station A-P'!CZ153,'ACORN station A-P'!DC153,'ACORN station A-P'!DF153,'ACORN station A-P'!DI153,'ACORN station A-P'!DL153,'ACORN station A-P'!DO153,'ACORN station A-P'!DR153,'ACORN station A-P'!DU153,'ACORN station A-P'!DX153,'ACORN station A-P'!EA153,'ACORN station A-P'!ED153,'ACORN station A-P'!EG153,'ACORN station A-P'!EJ153,'ACORN station A-P'!EP153,'ACORN station A-P'!ES153,'ACORN station A-P'!EV153,'ACORN station A-P'!EY153,'ACORN station A-P'!FB153,'ACORN station A-P'!FE153,'ACORN station A-P'!FH153,'ACORN station A-P'!FK153,'ACORN station A-P'!FQ153,'ACORN station A-P'!FT153,'ACORN station A-P'!FW153,'ACORN station A-P'!FZ153,SUM('ACORN station A-P'!GC153,'ACORN station A-P'!GF153,'ACORN station A-P'!GI153,'ACORN station A-P'!GO153,'ACORN station A-P'!GR153,'ACORN station A-P'!GU153,'ACORN station A-P'!GX153,'ACORN station A-P'!HA153,'ACORN station A-P'!HD153,'ACORN station A-P'!HG153,'ACORN station A-P'!HJ153,'ACORN station A-P'!HM153,'ACORN station A-P'!HP153,'ACORN station A-P'!HS153,'ACORN station A-P'!HV153,'ACORN station A-P'!HY153,'ACORN station A-P'!IB153,'ACORN station A-P'!IE153,'ACORN station A-P'!IH153,'ACORN station A-P'!IK153,'ACORN station A-P'!IN153,'ACORN station A-P'!IQ153,B153,E153,K153,Q153,T153,W153,Z153,SUM(AC153,AI153,AL153,AO153,AR153,AX153,BA153,BD153,BG153,BJ153,BM153,BP153,BS153,BV153,BY153,CB153,CE153))))</f>
        <v>2313.801221077054</v>
      </c>
      <c r="CK153" s="24">
        <f>SUM('ACORN station A-P'!F153,'ACORN station A-P'!I153,'ACORN station A-P'!L153,'ACORN station A-P'!O153,'ACORN station A-P'!R153,'ACORN station A-P'!U153,'ACORN station A-P'!X153,'ACORN station A-P'!AA153,'ACORN station A-P'!AD153,'ACORN station A-P'!AG153,'ACORN station A-P'!AJ153,'ACORN station A-P'!AM153,'ACORN station A-P'!AP153,'ACORN station A-P'!AS153,'ACORN station A-P'!AV153,'ACORN station A-P'!AY153,'ACORN station A-P'!BB153,'ACORN station A-P'!BE153,'ACORN station A-P'!BH153,'ACORN station A-P'!BK153,'ACORN station A-P'!BN153,'ACORN station A-P'!BQ153,'ACORN station A-P'!BT153,'ACORN station A-P'!BW153,'ACORN station A-P'!BZ153,'ACORN station A-P'!CC153,'ACORN station A-P'!CF153,'ACORN station A-P'!CI153,'ACORN station A-P'!CL153,SUM('ACORN station A-P'!CO153,'ACORN station A-P'!CR153,'ACORN station A-P'!CU153,'ACORN station A-P'!CX153,'ACORN station A-P'!DA153,'ACORN station A-P'!DD153,'ACORN station A-P'!DG153,'ACORN station A-P'!DJ153,'ACORN station A-P'!DM153,'ACORN station A-P'!DP153,'ACORN station A-P'!DS153,'ACORN station A-P'!DV153,'ACORN station A-P'!DY153,'ACORN station A-P'!EB153,'ACORN station A-P'!EE153,'ACORN station A-P'!EH153,'ACORN station A-P'!EK153,'ACORN station A-P'!EQ153,'ACORN station A-P'!ET153,'ACORN station A-P'!EW153,'ACORN station A-P'!EZ153,'ACORN station A-P'!FC153,'ACORN station A-P'!FF153,'ACORN station A-P'!FI153,'ACORN station A-P'!FL153,'ACORN station A-P'!FR153,'ACORN station A-P'!FU153,'ACORN station A-P'!FX153,'ACORN station A-P'!GA153,SUM('ACORN station A-P'!GD153,'ACORN station A-P'!GG153,'ACORN station A-P'!GJ153,'ACORN station A-P'!GP153,'ACORN station A-P'!GS153,'ACORN station A-P'!GV153,'ACORN station A-P'!GY153,'ACORN station A-P'!HB153,'ACORN station A-P'!HE153,'ACORN station A-P'!HH153,'ACORN station A-P'!HK153,'ACORN station A-P'!HN153,'ACORN station A-P'!HQ153,'ACORN station A-P'!HT153,'ACORN station A-P'!HW153,'ACORN station A-P'!HZ153,'ACORN station A-P'!IC153,'ACORN station A-P'!IF153,'ACORN station A-P'!II153,'ACORN station A-P'!IL153,'ACORN station A-P'!IO153,'ACORN station A-P'!IR153,C153,F153,L153,R153,U153,X153,AA153,SUM(AD153,AJ153,AM153,AP153,AS153,AY153,BB153,BE153,BH153,BK153,BN153,BQ153,BT153,BW153,BZ153,CC153,CF153))))</f>
        <v>2397.098542008450</v>
      </c>
      <c r="CL153" s="24">
        <f>SUM('ACORN station A-P'!G153,'ACORN station A-P'!J153,'ACORN station A-P'!M153,'ACORN station A-P'!P153,'ACORN station A-P'!S153,'ACORN station A-P'!V153,'ACORN station A-P'!Y153,'ACORN station A-P'!AB153,'ACORN station A-P'!AE153,'ACORN station A-P'!AH153,'ACORN station A-P'!AK153,'ACORN station A-P'!AN153,'ACORN station A-P'!AQ153,'ACORN station A-P'!AT153,'ACORN station A-P'!AW153,'ACORN station A-P'!AZ153,'ACORN station A-P'!BC153,'ACORN station A-P'!BF153,'ACORN station A-P'!BI153,'ACORN station A-P'!BL153,'ACORN station A-P'!BO153,'ACORN station A-P'!BR153,'ACORN station A-P'!BU153,'ACORN station A-P'!BX153,'ACORN station A-P'!CA153,'ACORN station A-P'!CD153,'ACORN station A-P'!CG153,'ACORN station A-P'!CJ153,'ACORN station A-P'!CM153,SUM('ACORN station A-P'!CP153,'ACORN station A-P'!CS153,'ACORN station A-P'!CV153,'ACORN station A-P'!CY153,'ACORN station A-P'!DB153,'ACORN station A-P'!DE153,'ACORN station A-P'!DH153,'ACORN station A-P'!DK153,'ACORN station A-P'!DN153,'ACORN station A-P'!DQ153,'ACORN station A-P'!DT153,'ACORN station A-P'!DW153,'ACORN station A-P'!DZ153,'ACORN station A-P'!EC153,'ACORN station A-P'!EF153,'ACORN station A-P'!EI153,'ACORN station A-P'!EL153,'ACORN station A-P'!ER153,'ACORN station A-P'!EU153,'ACORN station A-P'!EX153,'ACORN station A-P'!FA153,'ACORN station A-P'!FD153,'ACORN station A-P'!FG153,'ACORN station A-P'!FJ153,'ACORN station A-P'!FM153,'ACORN station A-P'!FS153,'ACORN station A-P'!FV153,'ACORN station A-P'!FY153,'ACORN station A-P'!GB153,SUM('ACORN station A-P'!GE153,'ACORN station A-P'!GH153,'ACORN station A-P'!GK153,'ACORN station A-P'!GQ153,'ACORN station A-P'!GT153,'ACORN station A-P'!GW153,'ACORN station A-P'!GZ153,'ACORN station A-P'!HC153,'ACORN station A-P'!HF153,'ACORN station A-P'!HI153,'ACORN station A-P'!HL153,'ACORN station A-P'!HO153,'ACORN station A-P'!HR153,'ACORN station A-P'!HU153,'ACORN station A-P'!HX153,'ACORN station A-P'!IA153,'ACORN station A-P'!ID153,'ACORN station A-P'!IG153,'ACORN station A-P'!IJ153,'ACORN station A-P'!IM153,'ACORN station A-P'!IP153,'ACORN station A-P'!IS153,D153,G153,M153,S153,V153,Y153,AB153,SUM(AE153,AK153,AN153,AQ153,AT153,AZ153,BC153,BF153,BI153,BL153,BO153,BR153,BU153,BX153,CA153,CD153,CG153))))</f>
        <v>2270.574641376691</v>
      </c>
      <c r="CM153" s="94"/>
      <c r="CN153" s="95">
        <f>CJ153/DG153</f>
        <v>41.31787894780454</v>
      </c>
      <c r="CO153" s="95">
        <f>CK153/DH153</f>
        <v>41.32928520704224</v>
      </c>
      <c r="CP153" s="95">
        <f>CL153/DI153</f>
        <v>41.28317529775801</v>
      </c>
      <c r="CQ153" s="24"/>
      <c r="CR153" s="24">
        <f>SUM('ACORN station A-P'!B153,'ACORN station A-P'!E153,'ACORN station A-P'!H153,'ACORN station A-P'!K153,'ACORN station A-P'!N153,'ACORN station A-P'!Q153,'ACORN station A-P'!T153,'ACORN station A-P'!W153,'ACORN station A-P'!Z153,'ACORN station A-P'!AC153,'ACORN station A-P'!AF153,'ACORN station A-P'!AI153,'ACORN station A-P'!AL153,'ACORN station A-P'!AO153,'ACORN station A-P'!AR153,'ACORN station A-P'!AU153,'ACORN station A-P'!AX153,'ACORN station A-P'!BA153,'ACORN station A-P'!BD153,'ACORN station A-P'!BG153,'ACORN station A-P'!BJ153,'ACORN station A-P'!BM153,'ACORN station A-P'!BP153,'ACORN station A-P'!BS153,'ACORN station A-P'!BV153,'ACORN station A-P'!BY153,'ACORN station A-P'!CB153,'ACORN station A-P'!CE153,'ACORN station A-P'!CH153,SUM('ACORN station A-P'!CK153,'ACORN station A-P'!CN153,'ACORN station A-P'!CQ153,'ACORN station A-P'!CT153,'ACORN station A-P'!CW153,'ACORN station A-P'!CZ153,'ACORN station A-P'!DC153,'ACORN station A-P'!DF153,'ACORN station A-P'!DI153,'ACORN station A-P'!DL153,'ACORN station A-P'!DO153,'ACORN station A-P'!DR153,'ACORN station A-P'!DU153,'ACORN station A-P'!DX153,'ACORN station A-P'!EA153,'ACORN station A-P'!ED153,'ACORN station A-P'!EG153,'ACORN station A-P'!EJ153,'ACORN station A-P'!EM153,'ACORN station A-P'!EP153,'ACORN station A-P'!ES153,'ACORN station A-P'!EV153,'ACORN station A-P'!EY153,'ACORN station A-P'!FB153,'ACORN station A-P'!FE153,'ACORN station A-P'!FH153,'ACORN station A-P'!FK153,'ACORN station A-P'!FN153,'ACORN station A-P'!FQ153,SUM('ACORN station A-P'!FT153,'ACORN station A-P'!FW153,'ACORN station A-P'!FZ153,'ACORN station A-P'!GC153,'ACORN station A-P'!GF153,'ACORN station A-P'!GI153,'ACORN station A-P'!GL153,'ACORN station A-P'!GO153,'ACORN station A-P'!GR153,'ACORN station A-P'!GU153,'ACORN station A-P'!GX153,'ACORN station A-P'!HA153,'ACORN station A-P'!HD153,'ACORN station A-P'!HG153,'ACORN station A-P'!HJ153,'ACORN station A-P'!HM153,'ACORN station A-P'!HP153,'ACORN station A-P'!HS153,'ACORN station A-P'!HV153,'ACORN station A-P'!HY153,'ACORN station A-P'!IB153,'ACORN station A-P'!IE153,'ACORN station A-P'!IH153,'ACORN station A-P'!IK153,'ACORN station A-P'!IN153,'ACORN station A-P'!IQ153,B153,E153,H153,SUM(K153,N153,Q153,T153,W153,Z153,AC153,AF153,AI153,AL153,AO153,AR153,AU153,AX153,BA153,BD153,BG153,BJ153,BM153,BP153,BS153,BV153,BY153,CB153,CE153))))</f>
        <v>2394.517887743721</v>
      </c>
      <c r="CS153" s="24">
        <f>SUM('ACORN station A-P'!C153,'ACORN station A-P'!F153,'ACORN station A-P'!I153,'ACORN station A-P'!L153,'ACORN station A-P'!O153,'ACORN station A-P'!R153,'ACORN station A-P'!U153,'ACORN station A-P'!X153,'ACORN station A-P'!AA153,'ACORN station A-P'!AD153,'ACORN station A-P'!AG153,'ACORN station A-P'!AJ153,'ACORN station A-P'!AM153,'ACORN station A-P'!AP153,'ACORN station A-P'!AS153,'ACORN station A-P'!AV153,'ACORN station A-P'!AY153,'ACORN station A-P'!BB153,'ACORN station A-P'!BE153,'ACORN station A-P'!BH153,'ACORN station A-P'!BK153,'ACORN station A-P'!BN153,'ACORN station A-P'!BQ153,'ACORN station A-P'!BT153,'ACORN station A-P'!BW153,'ACORN station A-P'!BZ153,'ACORN station A-P'!CC153,'ACORN station A-P'!CF153,'ACORN station A-P'!CI153,SUM('ACORN station A-P'!CL153,'ACORN station A-P'!CO153,'ACORN station A-P'!CR153,'ACORN station A-P'!CU153,'ACORN station A-P'!CX153,'ACORN station A-P'!DA153,'ACORN station A-P'!DD153,'ACORN station A-P'!DG153,'ACORN station A-P'!DJ153,'ACORN station A-P'!DM153,'ACORN station A-P'!DP153,'ACORN station A-P'!DS153,'ACORN station A-P'!DV153,'ACORN station A-P'!DY153,'ACORN station A-P'!EB153,'ACORN station A-P'!EE153,'ACORN station A-P'!EH153,'ACORN station A-P'!EK153,'ACORN station A-P'!EN153,'ACORN station A-P'!EQ153,'ACORN station A-P'!ET153,'ACORN station A-P'!EW153,'ACORN station A-P'!EZ153,'ACORN station A-P'!FC153,'ACORN station A-P'!FF153,'ACORN station A-P'!FI153,'ACORN station A-P'!FL153,'ACORN station A-P'!FO153,'ACORN station A-P'!FR153,SUM('ACORN station A-P'!FU153,'ACORN station A-P'!FX153,'ACORN station A-P'!GA153,'ACORN station A-P'!GD153,'ACORN station A-P'!GG153,'ACORN station A-P'!GJ153,'ACORN station A-P'!GM153,'ACORN station A-P'!GP153,'ACORN station A-P'!GS153,'ACORN station A-P'!GV153,'ACORN station A-P'!GY153,'ACORN station A-P'!HB153,'ACORN station A-P'!HE153,'ACORN station A-P'!HH153,'ACORN station A-P'!HK153,'ACORN station A-P'!HN153,'ACORN station A-P'!HQ153,'ACORN station A-P'!HT153,'ACORN station A-P'!HW153,'ACORN station A-P'!HZ153,'ACORN station A-P'!IC153,'ACORN station A-P'!IF153,'ACORN station A-P'!II153,'ACORN station A-P'!IL153,'ACORN station A-P'!IO153,'ACORN station A-P'!IR153,C153,F153,I153,SUM(L153,O153,R153,U153,X153,AA153,AD153,AG153,AJ153,AM153,AP153,AS153,AV153,AY153,BB153,BE153,BH153,BK153,BN153,BQ153,BT153,BW153,BZ153,CC153,CF153))))</f>
        <v>2477.598542008450</v>
      </c>
      <c r="CT153" s="24">
        <f>SUM('ACORN station A-P'!D153,'ACORN station A-P'!G153,'ACORN station A-P'!J153,'ACORN station A-P'!M153,'ACORN station A-P'!P153,'ACORN station A-P'!S153,'ACORN station A-P'!V153,'ACORN station A-P'!Y153,'ACORN station A-P'!AB153,'ACORN station A-P'!AE153,'ACORN station A-P'!AH153,'ACORN station A-P'!AK153,'ACORN station A-P'!AN153,'ACORN station A-P'!AQ153,'ACORN station A-P'!AT153,'ACORN station A-P'!AW153,'ACORN station A-P'!AZ153,'ACORN station A-P'!BC153,'ACORN station A-P'!BF153,'ACORN station A-P'!BI153,'ACORN station A-P'!BL153,'ACORN station A-P'!BO153,'ACORN station A-P'!BR153,'ACORN station A-P'!BU153,'ACORN station A-P'!BX153,'ACORN station A-P'!CA153,'ACORN station A-P'!CD153,'ACORN station A-P'!CG153,'ACORN station A-P'!CJ153,SUM('ACORN station A-P'!CM153,'ACORN station A-P'!CP153,'ACORN station A-P'!CS153,'ACORN station A-P'!CV153,'ACORN station A-P'!CY153,'ACORN station A-P'!DB153,'ACORN station A-P'!DE153,'ACORN station A-P'!DH153,'ACORN station A-P'!DK153,'ACORN station A-P'!DN153,'ACORN station A-P'!DQ153,'ACORN station A-P'!DT153,'ACORN station A-P'!DW153,'ACORN station A-P'!DZ153,'ACORN station A-P'!EC153,'ACORN station A-P'!EF153,'ACORN station A-P'!EI153,'ACORN station A-P'!EL153,'ACORN station A-P'!EO153,'ACORN station A-P'!ER153,'ACORN station A-P'!EU153,'ACORN station A-P'!EX153,'ACORN station A-P'!FA153,'ACORN station A-P'!FD153,'ACORN station A-P'!FG153,'ACORN station A-P'!FJ153,'ACORN station A-P'!FM153,'ACORN station A-P'!FP153,'ACORN station A-P'!FS153,SUM('ACORN station A-P'!FV153,'ACORN station A-P'!FY153,'ACORN station A-P'!GB153,'ACORN station A-P'!GE153,'ACORN station A-P'!GH153,'ACORN station A-P'!GK153,'ACORN station A-P'!GN153,'ACORN station A-P'!GQ153,'ACORN station A-P'!GT153,'ACORN station A-P'!GW153,'ACORN station A-P'!GZ153,'ACORN station A-P'!HC153,'ACORN station A-P'!HF153,'ACORN station A-P'!HI153,'ACORN station A-P'!HL153,'ACORN station A-P'!HO153,'ACORN station A-P'!HR153,'ACORN station A-P'!HU153,'ACORN station A-P'!HX153,'ACORN station A-P'!IA153,'ACORN station A-P'!ID153,'ACORN station A-P'!IG153,'ACORN station A-P'!IJ153,'ACORN station A-P'!IM153,'ACORN station A-P'!IP153,'ACORN station A-P'!IS153,D153,G153,J153,SUM(M153,P153,S153,V153,Y153,AB153,AE153,AH153,AK153,AN153,AQ153,AT153,AW153,AZ153,BC153,BF153,BI153,BL153,BO153,BR153,BU153,BX153,CA153,CD153,CG153))))</f>
        <v>2351.174641376690</v>
      </c>
      <c r="CU153" s="24"/>
      <c r="CV153" s="95">
        <f>CR153/DJ153</f>
        <v>41.28479116799518</v>
      </c>
      <c r="CW153" s="95">
        <f>CS153/DK153</f>
        <v>41.29330903347417</v>
      </c>
      <c r="CX153" s="95">
        <f>CT153/DL153</f>
        <v>41.24867791888931</v>
      </c>
      <c r="CY153" s="24"/>
      <c r="CZ153" s="24">
        <f>SUM('ACORN station A-P'!B153,'ACORN station A-P'!E153,'ACORN station A-P'!H153,'ACORN station A-P'!Q153,'ACORN station A-P'!W153,'ACORN station A-P'!Z153,'ACORN station A-P'!AC153,'ACORN station A-P'!AI153,'ACORN station A-P'!AL153,'ACORN station A-P'!AO153,'ACORN station A-P'!AX153,'ACORN station A-P'!BM153,'ACORN station A-P'!BP153,'ACORN station A-P'!BS153,'ACORN station A-P'!BV153,'ACORN station A-P'!CB153,'ACORN station A-P'!CE153,'ACORN station A-P'!CH153,'ACORN station A-P'!CT153,'ACORN station A-P'!CW153,'ACORN station A-P'!DF153,'ACORN station A-P'!DC153,'ACORN station A-P'!DO153,'ACORN station A-P'!DR153,'ACORN station A-P'!DU153,'ACORN station A-P'!DX153,'ACORN station A-P'!EJ153,'ACORN station A-P'!ES153,'ACORN station A-P'!EV153,SUM('ACORN station A-P'!FB153,'ACORN station A-P'!FE153,'ACORN station A-P'!FK153,'ACORN station A-P'!FT153,'ACORN station A-P'!FW153,'ACORN station A-P'!FZ153,'ACORN station A-P'!GC153,'ACORN station A-P'!GF153,'ACORN station A-P'!GL153,'ACORN station A-P'!GR153,'ACORN station A-P'!GU153,'ACORN station A-P'!HA153,'ACORN station A-P'!HD153,'ACORN station A-P'!HG153,'ACORN station A-P'!HM153,'ACORN station A-P'!IB153,'ACORN station A-P'!IE153,'ACORN station A-P'!IN153,'ACORN station A-P'!IQ153,E153,K153,T153,Z153,AF153,AL153,AR153,BA153,BD153,BG153,SUM(BS153,CE153)))</f>
        <v>1604.962955535406</v>
      </c>
      <c r="DA153" s="24">
        <f>SUM('ACORN station A-P'!C153,'ACORN station A-P'!F153,'ACORN station A-P'!I153,'ACORN station A-P'!R153,'ACORN station A-P'!X153,'ACORN station A-P'!AA153,'ACORN station A-P'!AD153,'ACORN station A-P'!AJ153,'ACORN station A-P'!AM153,'ACORN station A-P'!AP153,'ACORN station A-P'!AY153,'ACORN station A-P'!BN153,'ACORN station A-P'!BQ153,'ACORN station A-P'!BT153,'ACORN station A-P'!BW153,'ACORN station A-P'!CC153,'ACORN station A-P'!CF153,'ACORN station A-P'!CI153,'ACORN station A-P'!CU153,'ACORN station A-P'!CX153,'ACORN station A-P'!DG153,'ACORN station A-P'!DD153,'ACORN station A-P'!DP153,'ACORN station A-P'!DS153,'ACORN station A-P'!DV153,'ACORN station A-P'!DY153,'ACORN station A-P'!EK153,'ACORN station A-P'!ET153,'ACORN station A-P'!EW153,SUM('ACORN station A-P'!FC153,'ACORN station A-P'!FF153,'ACORN station A-P'!FL153,'ACORN station A-P'!FU153,'ACORN station A-P'!FX153,'ACORN station A-P'!GA153,'ACORN station A-P'!GD153,'ACORN station A-P'!GG153,'ACORN station A-P'!GM153,'ACORN station A-P'!GS153,'ACORN station A-P'!GV153,'ACORN station A-P'!HB153,'ACORN station A-P'!HE153,'ACORN station A-P'!HH153,'ACORN station A-P'!HN153,'ACORN station A-P'!IC153,'ACORN station A-P'!IF153,'ACORN station A-P'!IO153,'ACORN station A-P'!IR153,F153,L153,U153,AA153,AG153,AM153,AS153,BB153,BE153,BH153,SUM(BT153,CF153)))</f>
        <v>1686.876316178725</v>
      </c>
      <c r="DB153" s="24">
        <f>SUM('ACORN station A-P'!D153,'ACORN station A-P'!G153,'ACORN station A-P'!J153,'ACORN station A-P'!S153,'ACORN station A-P'!Y153,'ACORN station A-P'!AB153,'ACORN station A-P'!AE153,'ACORN station A-P'!AK153,'ACORN station A-P'!AN153,'ACORN station A-P'!AQ153,'ACORN station A-P'!AZ153,'ACORN station A-P'!BO153,'ACORN station A-P'!BR153,'ACORN station A-P'!BU153,'ACORN station A-P'!BX153,'ACORN station A-P'!CD153,'ACORN station A-P'!CG153,'ACORN station A-P'!CJ153,'ACORN station A-P'!CV153,'ACORN station A-P'!CY153,'ACORN station A-P'!DH153,'ACORN station A-P'!DE153,'ACORN station A-P'!DQ153,'ACORN station A-P'!DT153,'ACORN station A-P'!DW153,'ACORN station A-P'!DZ153,'ACORN station A-P'!EL153,'ACORN station A-P'!EU153,'ACORN station A-P'!EX153,SUM('ACORN station A-P'!FD153,'ACORN station A-P'!FG153,'ACORN station A-P'!FM153,'ACORN station A-P'!FV153,'ACORN station A-P'!FY153,'ACORN station A-P'!GB153,'ACORN station A-P'!GE153,'ACORN station A-P'!GH153,'ACORN station A-P'!GN153,'ACORN station A-P'!GT153,'ACORN station A-P'!GW153,'ACORN station A-P'!HC153,'ACORN station A-P'!HF153,'ACORN station A-P'!HI153,'ACORN station A-P'!HO153,'ACORN station A-P'!ID153,'ACORN station A-P'!IG153,'ACORN station A-P'!IP153,'ACORN station A-P'!IS153,G153,M153,V153,AB153,AH153,AN153,AT153,BC153,BF153,BI153,SUM(BU153,CG153)))</f>
        <v>1561.688382133527</v>
      </c>
      <c r="DC153" s="24"/>
      <c r="DD153" s="95">
        <f>CZ153/DM153</f>
        <v>41.15289629577963</v>
      </c>
      <c r="DE153" s="95">
        <f>DA153/DN153</f>
        <v>41.14332478484695</v>
      </c>
      <c r="DF153" s="95">
        <f>DB153/DO153</f>
        <v>41.09706268772439</v>
      </c>
      <c r="DG153" s="44">
        <f>SUM(COUNT('ACORN station A-P'!E153,'ACORN station A-P'!H153,'ACORN station A-P'!K153,'ACORN station A-P'!N153,'ACORN station A-P'!Q153,'ACORN station A-P'!T153,'ACORN station A-P'!W153,'ACORN station A-P'!Z153,'ACORN station A-P'!AC153,'ACORN station A-P'!AF153,'ACORN station A-P'!AI153,'ACORN station A-P'!AL153,'ACORN station A-P'!AO153,'ACORN station A-P'!AR153,'ACORN station A-P'!AU153,'ACORN station A-P'!AX153,'ACORN station A-P'!BA153,'ACORN station A-P'!BD153,'ACORN station A-P'!BG153,'ACORN station A-P'!BJ153,'ACORN station A-P'!BM153,'ACORN station A-P'!BP153,'ACORN station A-P'!BS153,'ACORN station A-P'!BV153,'ACORN station A-P'!BY153,'ACORN station A-P'!CB153,'ACORN station A-P'!CE153,'ACORN station A-P'!CH153,'ACORN station A-P'!CK153,'ACORN station A-P'!CN153),COUNT('ACORN station A-P'!CQ153,'ACORN station A-P'!CT153,'ACORN station A-P'!CW153,'ACORN station A-P'!CZ153,'ACORN station A-P'!DC153,'ACORN station A-P'!DF153,'ACORN station A-P'!DI153,'ACORN station A-P'!DL153,'ACORN station A-P'!DO153,'ACORN station A-P'!DR153,'ACORN station A-P'!DU153,'ACORN station A-P'!DX153,'ACORN station A-P'!EA153,'ACORN station A-P'!ED153,'ACORN station A-P'!EG153,'ACORN station A-P'!EJ153,'ACORN station A-P'!EP153,'ACORN station A-P'!ES153,'ACORN station A-P'!EV153,'ACORN station A-P'!EY153,'ACORN station A-P'!FB153,'ACORN station A-P'!FE153,'ACORN station A-P'!FH153,'ACORN station A-P'!FK153,'ACORN station A-P'!FQ153,'ACORN station A-P'!FT153,'ACORN station A-P'!FW153,'ACORN station A-P'!FZ153,'ACORN station A-P'!GC153,'ACORN station A-P'!GF153),COUNT('ACORN station A-P'!GI153,'ACORN station A-P'!GO153,'ACORN station A-P'!GR153,'ACORN station A-P'!GU153,'ACORN station A-P'!GX153,'ACORN station A-P'!HA153,'ACORN station A-P'!HD153,'ACORN station A-P'!HG153,'ACORN station A-P'!HJ153,'ACORN station A-P'!HM153,'ACORN station A-P'!HP153,'ACORN station A-P'!HS153,'ACORN station A-P'!HV153,'ACORN station A-P'!HY153,'ACORN station A-P'!IB153,'ACORN station A-P'!IE153,'ACORN station A-P'!IH153,'ACORN station A-P'!IK153,'ACORN station A-P'!IN153,'ACORN station A-P'!IQ153,B153,E153,K153,Q153,T153,W153,Z153,AC153,AI153,AL153),COUNT(AO153,AR153,AX153,BA153,BD153,BG153,BJ153,BM153,BP153,BS153,BV153,BY153,CB153,CE153))</f>
        <v>56</v>
      </c>
      <c r="DH153" s="44">
        <f>SUM(COUNT('ACORN station A-P'!F153,'ACORN station A-P'!I153,'ACORN station A-P'!L153,'ACORN station A-P'!O153,'ACORN station A-P'!R153,'ACORN station A-P'!U153,'ACORN station A-P'!X153,'ACORN station A-P'!AA153,'ACORN station A-P'!AD153,'ACORN station A-P'!AG153,'ACORN station A-P'!AJ153,'ACORN station A-P'!AM153,'ACORN station A-P'!AP153,'ACORN station A-P'!AS153,'ACORN station A-P'!AV153,'ACORN station A-P'!AY153,'ACORN station A-P'!BB153,'ACORN station A-P'!BE153,'ACORN station A-P'!BH153,'ACORN station A-P'!BK153,'ACORN station A-P'!BN153,'ACORN station A-P'!BQ153,'ACORN station A-P'!BT153,'ACORN station A-P'!BW153,'ACORN station A-P'!BZ153,'ACORN station A-P'!CC153,'ACORN station A-P'!CF153,'ACORN station A-P'!CI153,'ACORN station A-P'!CL153,'ACORN station A-P'!CO153),COUNT('ACORN station A-P'!CR153,'ACORN station A-P'!CU153,'ACORN station A-P'!CX153,'ACORN station A-P'!DA153,'ACORN station A-P'!DD153,'ACORN station A-P'!DG153,'ACORN station A-P'!DJ153,'ACORN station A-P'!DM153,'ACORN station A-P'!DP153,'ACORN station A-P'!DS153,'ACORN station A-P'!DV153,'ACORN station A-P'!DY153,'ACORN station A-P'!EB153,'ACORN station A-P'!EE153,'ACORN station A-P'!EH153,'ACORN station A-P'!EK153,'ACORN station A-P'!EQ153,'ACORN station A-P'!ET153,'ACORN station A-P'!EW153,'ACORN station A-P'!EZ153,'ACORN station A-P'!FC153,'ACORN station A-P'!FF153,'ACORN station A-P'!FI153,'ACORN station A-P'!FL153,'ACORN station A-P'!FR153,'ACORN station A-P'!FU153,'ACORN station A-P'!FX153,'ACORN station A-P'!GA153,'ACORN station A-P'!GD153,'ACORN station A-P'!GG153),COUNT('ACORN station A-P'!GJ153,'ACORN station A-P'!GP153,'ACORN station A-P'!GS153,'ACORN station A-P'!GV153,'ACORN station A-P'!GY153,'ACORN station A-P'!HB153,'ACORN station A-P'!HE153,'ACORN station A-P'!HH153,'ACORN station A-P'!HK153,'ACORN station A-P'!HN153,'ACORN station A-P'!HQ153,'ACORN station A-P'!HT153,'ACORN station A-P'!HW153,'ACORN station A-P'!HZ153,'ACORN station A-P'!IC153,'ACORN station A-P'!IF153,'ACORN station A-P'!II153,'ACORN station A-P'!IL153,'ACORN station A-P'!IO153,'ACORN station A-P'!IR153,C153,F153,L153,R153,U153,X153,AA153,AD153,AJ153,AM153),COUNT(AP153,AS153,AY153,BB153,BE153,BH153,BK153,BN153,BQ153,BT153,BW153,BZ153,CC153,CF153))</f>
        <v>58</v>
      </c>
      <c r="DI153" s="44">
        <f>SUM(COUNT('ACORN station A-P'!G153,'ACORN station A-P'!J153,'ACORN station A-P'!M153,'ACORN station A-P'!P153,'ACORN station A-P'!S153,'ACORN station A-P'!V153,'ACORN station A-P'!Y153,'ACORN station A-P'!AB153,'ACORN station A-P'!AE153,'ACORN station A-P'!AH153,'ACORN station A-P'!AK153,'ACORN station A-P'!AN153,'ACORN station A-P'!AQ153,'ACORN station A-P'!AT153,'ACORN station A-P'!AW153,'ACORN station A-P'!AZ153,'ACORN station A-P'!BC153,'ACORN station A-P'!BF153,'ACORN station A-P'!BI153,'ACORN station A-P'!BL153,'ACORN station A-P'!BO153,'ACORN station A-P'!BR153,'ACORN station A-P'!BU153,'ACORN station A-P'!BX153,'ACORN station A-P'!CA153,'ACORN station A-P'!CD153,'ACORN station A-P'!CG153,'ACORN station A-P'!CJ153,'ACORN station A-P'!CM153,'ACORN station A-P'!CP153),COUNT('ACORN station A-P'!CS153,'ACORN station A-P'!CV153,'ACORN station A-P'!CY153,'ACORN station A-P'!DB153,'ACORN station A-P'!DE153,'ACORN station A-P'!DH153,'ACORN station A-P'!DK153,'ACORN station A-P'!DN153,'ACORN station A-P'!DQ153,'ACORN station A-P'!DT153,'ACORN station A-P'!DW153,'ACORN station A-P'!DZ153,'ACORN station A-P'!EC153,'ACORN station A-P'!EF153,'ACORN station A-P'!EI153,'ACORN station A-P'!EL153,'ACORN station A-P'!ER153,'ACORN station A-P'!EU153,'ACORN station A-P'!EX153,'ACORN station A-P'!FA153,'ACORN station A-P'!FD153,'ACORN station A-P'!FG153,'ACORN station A-P'!FJ153,'ACORN station A-P'!FM153,'ACORN station A-P'!FS153,'ACORN station A-P'!FV153,'ACORN station A-P'!FY153,'ACORN station A-P'!GB153,'ACORN station A-P'!GE153,'ACORN station A-P'!GH153),COUNT('ACORN station A-P'!GK153,'ACORN station A-P'!GQ153,'ACORN station A-P'!GT153,'ACORN station A-P'!GW153,'ACORN station A-P'!GZ153,'ACORN station A-P'!HC153,'ACORN station A-P'!HF153,'ACORN station A-P'!HI153,'ACORN station A-P'!HL153,'ACORN station A-P'!HO153,'ACORN station A-P'!HR153,'ACORN station A-P'!HU153,'ACORN station A-P'!HX153,'ACORN station A-P'!IA153,'ACORN station A-P'!ID153,'ACORN station A-P'!IG153,'ACORN station A-P'!IJ153,'ACORN station A-P'!IM153,'ACORN station A-P'!IP153,'ACORN station A-P'!IS153,D153,G153,M153,S153,V153,Y153,AB153,AE153,AK153,AN153),COUNT(AQ153,AT153,AZ153,BC153,BF153,BI153,BL153,BO153,BR153,BU153,BX153,CA153,CD153,CG153))</f>
        <v>55</v>
      </c>
      <c r="DJ153" s="44">
        <f>SUM(COUNT('ACORN station A-P'!B153,'ACORN station A-P'!E153,'ACORN station A-P'!H153,'ACORN station A-P'!K153,'ACORN station A-P'!N153,'ACORN station A-P'!Q153,'ACORN station A-P'!T153,'ACORN station A-P'!W153,'ACORN station A-P'!Z153,'ACORN station A-P'!AC153,'ACORN station A-P'!AF153,'ACORN station A-P'!AI153,'ACORN station A-P'!AL153,'ACORN station A-P'!AO153,'ACORN station A-P'!AR153,'ACORN station A-P'!AU153,'ACORN station A-P'!AX153,'ACORN station A-P'!BA153,'ACORN station A-P'!BD153,'ACORN station A-P'!BG153,'ACORN station A-P'!BJ153,'ACORN station A-P'!BM153,'ACORN station A-P'!BP153,'ACORN station A-P'!BS153,'ACORN station A-P'!BV153,'ACORN station A-P'!BY153,'ACORN station A-P'!CB153,'ACORN station A-P'!CE153,'ACORN station A-P'!CH153,'ACORN station A-P'!CK153),COUNT('ACORN station A-P'!CN153,'ACORN station A-P'!CQ153,'ACORN station A-P'!CT153,'ACORN station A-P'!CW153,'ACORN station A-P'!CZ153,'ACORN station A-P'!DC153,'ACORN station A-P'!DF153,'ACORN station A-P'!DI153,'ACORN station A-P'!DL153,'ACORN station A-P'!DO153,'ACORN station A-P'!DR153,'ACORN station A-P'!DU153,'ACORN station A-P'!DX153,'ACORN station A-P'!EA153,'ACORN station A-P'!ED153,'ACORN station A-P'!EG153,'ACORN station A-P'!EJ153,'ACORN station A-P'!EM153,'ACORN station A-P'!EP153,'ACORN station A-P'!ES153,'ACORN station A-P'!EV153,'ACORN station A-P'!EY153,'ACORN station A-P'!FB153,'ACORN station A-P'!FE153,'ACORN station A-P'!FH153,'ACORN station A-P'!FK153,'ACORN station A-P'!FN153,'ACORN station A-P'!FQ153,'ACORN station A-P'!FT153,'ACORN station A-P'!FW153),COUNT('ACORN station A-P'!FZ153,'ACORN station A-P'!GC153,'ACORN station A-P'!GF153,'ACORN station A-P'!GI153,'ACORN station A-P'!GL153,'ACORN station A-P'!GO153,'ACORN station A-P'!GR153,'ACORN station A-P'!GU153,'ACORN station A-P'!GX153,'ACORN station A-P'!HA153,'ACORN station A-P'!HD153,'ACORN station A-P'!HG153,'ACORN station A-P'!HJ153,'ACORN station A-P'!HM153,'ACORN station A-P'!HP153,'ACORN station A-P'!HS153,'ACORN station A-P'!HV153,'ACORN station A-P'!HY153,'ACORN station A-P'!IB153,'ACORN station A-P'!IE153,'ACORN station A-P'!IH153,'ACORN station A-P'!IK153,'ACORN station A-P'!IN153,'ACORN station A-P'!IQ153,B153,E153,H153,K153,N153,Q153),COUNT(T153,W153,Z153,AC153,AF153,AI153,AL153,AO153,AR153,AU153,AX153,BA153,BD153,BG153,BJ153,BM153,BP153,BS153,BV153,BY153,CB153,CE153))</f>
        <v>58</v>
      </c>
      <c r="DK153" s="44">
        <f>SUM(COUNT('ACORN station A-P'!C153,'ACORN station A-P'!F153,'ACORN station A-P'!I153,'ACORN station A-P'!L153,'ACORN station A-P'!O153,'ACORN station A-P'!R153,'ACORN station A-P'!U153,'ACORN station A-P'!X153,'ACORN station A-P'!AA153,'ACORN station A-P'!AD153,'ACORN station A-P'!AG153,'ACORN station A-P'!AJ153,'ACORN station A-P'!AM153,'ACORN station A-P'!AP153,'ACORN station A-P'!AS153,'ACORN station A-P'!AV153,'ACORN station A-P'!AY153,'ACORN station A-P'!BB153,'ACORN station A-P'!BE153,'ACORN station A-P'!BH153,'ACORN station A-P'!BK153,'ACORN station A-P'!BN153,'ACORN station A-P'!BQ153,'ACORN station A-P'!BT153,'ACORN station A-P'!BW153,'ACORN station A-P'!BZ153,'ACORN station A-P'!CC153,'ACORN station A-P'!CF153,'ACORN station A-P'!CI153,'ACORN station A-P'!CL153),COUNT('ACORN station A-P'!CO153,'ACORN station A-P'!CR153,'ACORN station A-P'!CU153,'ACORN station A-P'!CX153,'ACORN station A-P'!DA153,'ACORN station A-P'!DD153,'ACORN station A-P'!DG153,'ACORN station A-P'!DJ153,'ACORN station A-P'!DM153,'ACORN station A-P'!DP153,'ACORN station A-P'!DS153,'ACORN station A-P'!DV153,'ACORN station A-P'!DY153,'ACORN station A-P'!EB153,'ACORN station A-P'!EE153,'ACORN station A-P'!EH153,'ACORN station A-P'!EK153,'ACORN station A-P'!EN153,'ACORN station A-P'!EQ153,'ACORN station A-P'!ET153,'ACORN station A-P'!EW153,'ACORN station A-P'!EZ153,'ACORN station A-P'!FC153,'ACORN station A-P'!FF153,'ACORN station A-P'!FI153,'ACORN station A-P'!FL153,'ACORN station A-P'!FO153,'ACORN station A-P'!FR153,'ACORN station A-P'!FU153,'ACORN station A-P'!FX153),COUNT('ACORN station A-P'!GA153,'ACORN station A-P'!GD153,'ACORN station A-P'!GG153,'ACORN station A-P'!GJ153,'ACORN station A-P'!GM153,'ACORN station A-P'!GP153,'ACORN station A-P'!GS153,'ACORN station A-P'!GV153,'ACORN station A-P'!GY153,'ACORN station A-P'!HB153,'ACORN station A-P'!HE153,'ACORN station A-P'!HH153,'ACORN station A-P'!HK153,'ACORN station A-P'!HN153,'ACORN station A-P'!HQ153,'ACORN station A-P'!HT153,'ACORN station A-P'!HW153,'ACORN station A-P'!HZ153,'ACORN station A-P'!IC153,'ACORN station A-P'!IF153,'ACORN station A-P'!II153,'ACORN station A-P'!IL153,'ACORN station A-P'!IO153,'ACORN station A-P'!IR153,C153,F153,I153,L153,O153,R153),COUNT(U153,X153,AA153,AD153,AG153,AJ153,AM153,AP153,AS153,AV153,AY153,BB153,BE153,BH153,BK153,BN153,BQ153,BT153,BW153,BZ153,CC153,CF153))</f>
        <v>60</v>
      </c>
      <c r="DL153" s="44">
        <f>SUM(COUNT('ACORN station A-P'!D153,'ACORN station A-P'!G153,'ACORN station A-P'!J153,'ACORN station A-P'!M153,'ACORN station A-P'!P153,'ACORN station A-P'!S153,'ACORN station A-P'!V153,'ACORN station A-P'!Y153,'ACORN station A-P'!AB153,'ACORN station A-P'!AE153,'ACORN station A-P'!AH153,'ACORN station A-P'!AK153,'ACORN station A-P'!AN153,'ACORN station A-P'!AQ153,'ACORN station A-P'!AT153,'ACORN station A-P'!AW153,'ACORN station A-P'!AZ153,'ACORN station A-P'!BC153,'ACORN station A-P'!BF153,'ACORN station A-P'!BI153,'ACORN station A-P'!BL153,'ACORN station A-P'!BO153,'ACORN station A-P'!BR153,'ACORN station A-P'!BU153,'ACORN station A-P'!BX153,'ACORN station A-P'!CA153,'ACORN station A-P'!CD153,'ACORN station A-P'!CG153,'ACORN station A-P'!CJ153,'ACORN station A-P'!CM153),COUNT('ACORN station A-P'!CP153,'ACORN station A-P'!CS153,'ACORN station A-P'!CV153,'ACORN station A-P'!CY153,'ACORN station A-P'!DB153,'ACORN station A-P'!DE153,'ACORN station A-P'!DH153,'ACORN station A-P'!DK153,'ACORN station A-P'!DN153,'ACORN station A-P'!DQ153,'ACORN station A-P'!DT153,'ACORN station A-P'!DW153,'ACORN station A-P'!DZ153,'ACORN station A-P'!EC153,'ACORN station A-P'!EF153,'ACORN station A-P'!EI153,'ACORN station A-P'!EL153,'ACORN station A-P'!EO153,'ACORN station A-P'!ER153,'ACORN station A-P'!EU153,'ACORN station A-P'!EX153,'ACORN station A-P'!FA153,'ACORN station A-P'!FD153,'ACORN station A-P'!FG153,'ACORN station A-P'!FJ153,'ACORN station A-P'!FM153,'ACORN station A-P'!FP153,'ACORN station A-P'!FS153,'ACORN station A-P'!FV153,'ACORN station A-P'!FY153),COUNT('ACORN station A-P'!GB153,'ACORN station A-P'!GE153,'ACORN station A-P'!GH153,'ACORN station A-P'!GK153,'ACORN station A-P'!GN153,'ACORN station A-P'!GQ153,'ACORN station A-P'!GT153,'ACORN station A-P'!GW153,'ACORN station A-P'!GZ153,'ACORN station A-P'!HC153,'ACORN station A-P'!HF153,'ACORN station A-P'!HI153,'ACORN station A-P'!HL153,'ACORN station A-P'!HO153,'ACORN station A-P'!HR153,'ACORN station A-P'!HU153,'ACORN station A-P'!HX153,'ACORN station A-P'!IA153,'ACORN station A-P'!ID153,'ACORN station A-P'!IG153,'ACORN station A-P'!IJ153,'ACORN station A-P'!IM153,'ACORN station A-P'!IP153,'ACORN station A-P'!IS153,D153,G153,J153,M153,P153,S153),COUNT(V153,Y153,AB153,AE153,AH153,AK153,AN153,AQ153,AT153,AW153,AZ153,BC153,BF153,BI153,BL153,BO153,BR153,BU153,BX153,CA153,CD153,CG153))</f>
        <v>57</v>
      </c>
      <c r="DM153" s="44">
        <f>SUM(BS153,CE153)</f>
        <v>39</v>
      </c>
      <c r="DN153" s="44">
        <f>SUM(BT153,CF153)</f>
        <v>41</v>
      </c>
      <c r="DO153" s="44">
        <f>SUM(BU153,CG153)</f>
        <v>38</v>
      </c>
      <c r="DP153" s="93"/>
      <c r="DQ153" s="93"/>
      <c r="DR153" s="44"/>
      <c r="DS153" s="44"/>
      <c r="DT153" s="44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</row>
    <row r="154" ht="22.35" customHeight="1">
      <c r="A154" s="19">
        <v>1952</v>
      </c>
      <c r="B154" s="29"/>
      <c r="C154" s="24"/>
      <c r="D154" s="25"/>
      <c r="E154" s="23">
        <v>41.79220779220783</v>
      </c>
      <c r="F154" s="24">
        <v>41.67142857142859</v>
      </c>
      <c r="G154" s="25">
        <v>40.9452830188679</v>
      </c>
      <c r="H154" s="23"/>
      <c r="I154" s="24"/>
      <c r="J154" s="25"/>
      <c r="K154" s="23"/>
      <c r="L154" s="24"/>
      <c r="M154" s="25"/>
      <c r="N154" s="23"/>
      <c r="O154" s="24"/>
      <c r="P154" s="25"/>
      <c r="Q154" s="23">
        <v>41.96</v>
      </c>
      <c r="R154" s="24">
        <v>42.9</v>
      </c>
      <c r="S154" s="25">
        <v>41.96</v>
      </c>
      <c r="T154" s="23"/>
      <c r="U154" s="24">
        <v>40.8</v>
      </c>
      <c r="V154" s="25">
        <v>40.6</v>
      </c>
      <c r="W154" s="23"/>
      <c r="X154" s="24"/>
      <c r="Y154" s="25"/>
      <c r="Z154" s="23">
        <v>42</v>
      </c>
      <c r="AA154" s="24">
        <v>41</v>
      </c>
      <c r="AB154" s="25">
        <v>41.40000000000001</v>
      </c>
      <c r="AC154" s="23">
        <v>41.57727272727274</v>
      </c>
      <c r="AD154" s="24">
        <v>41.35454545454545</v>
      </c>
      <c r="AE154" s="25">
        <v>41.41333333333333</v>
      </c>
      <c r="AF154" s="23">
        <v>41.4</v>
      </c>
      <c r="AG154" s="24">
        <v>43.1</v>
      </c>
      <c r="AH154" s="25">
        <v>41</v>
      </c>
      <c r="AI154" s="23">
        <v>42.5</v>
      </c>
      <c r="AJ154" s="24">
        <v>42.67777777777778</v>
      </c>
      <c r="AK154" s="25">
        <v>42.20769230769231</v>
      </c>
      <c r="AL154" s="23">
        <v>40.94848484848482</v>
      </c>
      <c r="AM154" s="24">
        <v>40.76</v>
      </c>
      <c r="AN154" s="25">
        <v>40.90566037735847</v>
      </c>
      <c r="AO154" s="23"/>
      <c r="AP154" s="24"/>
      <c r="AQ154" s="25"/>
      <c r="AR154" s="23">
        <v>42</v>
      </c>
      <c r="AS154" s="24">
        <v>41.98947368421053</v>
      </c>
      <c r="AT154" s="25">
        <v>42.1076923076923</v>
      </c>
      <c r="AU154" s="23"/>
      <c r="AV154" s="24"/>
      <c r="AW154" s="25"/>
      <c r="AX154" s="23"/>
      <c r="AY154" s="24"/>
      <c r="AZ154" s="25"/>
      <c r="BA154" s="23">
        <v>41.6</v>
      </c>
      <c r="BB154" s="24">
        <v>41.78333333333333</v>
      </c>
      <c r="BC154" s="25">
        <v>41.45</v>
      </c>
      <c r="BD154" s="23">
        <v>43.03428571428571</v>
      </c>
      <c r="BE154" s="24">
        <v>42.16666666666667</v>
      </c>
      <c r="BF154" s="25">
        <v>42.65</v>
      </c>
      <c r="BG154" s="23">
        <v>40.15000000000001</v>
      </c>
      <c r="BH154" s="24">
        <v>40</v>
      </c>
      <c r="BI154" s="25">
        <v>40.48</v>
      </c>
      <c r="BJ154" s="23"/>
      <c r="BK154" s="24"/>
      <c r="BL154" s="25"/>
      <c r="BM154" s="23"/>
      <c r="BN154" s="24"/>
      <c r="BO154" s="25"/>
      <c r="BP154" s="23">
        <v>40.66666666666666</v>
      </c>
      <c r="BQ154" s="24">
        <v>41.2</v>
      </c>
      <c r="BR154" s="25">
        <v>40.9</v>
      </c>
      <c r="BS154" s="23"/>
      <c r="BT154" s="24"/>
      <c r="BU154" s="25"/>
      <c r="BV154" s="23">
        <v>41.23414634146339</v>
      </c>
      <c r="BW154" s="24">
        <v>41.32000000000001</v>
      </c>
      <c r="BX154" s="25">
        <v>41.23555555555554</v>
      </c>
      <c r="BY154" s="23">
        <v>42.22857142857143</v>
      </c>
      <c r="BZ154" s="24">
        <v>41.46666666666667</v>
      </c>
      <c r="CA154" s="25">
        <v>41.5625</v>
      </c>
      <c r="CB154" s="23"/>
      <c r="CC154" s="24"/>
      <c r="CD154" s="25"/>
      <c r="CE154" s="23">
        <v>44.6</v>
      </c>
      <c r="CF154" s="24">
        <v>44.2</v>
      </c>
      <c r="CG154" s="25">
        <v>42.2</v>
      </c>
      <c r="CH154" s="92"/>
      <c r="CI154" s="93"/>
      <c r="CJ154" s="24">
        <f>SUM('ACORN station A-P'!E154,'ACORN station A-P'!H154,'ACORN station A-P'!K154,'ACORN station A-P'!N154,'ACORN station A-P'!Q154,'ACORN station A-P'!T154,'ACORN station A-P'!W154,'ACORN station A-P'!Z154,'ACORN station A-P'!AC154,'ACORN station A-P'!AF154,'ACORN station A-P'!AI154,'ACORN station A-P'!AL154,'ACORN station A-P'!AO154,'ACORN station A-P'!AR154,'ACORN station A-P'!AU154,'ACORN station A-P'!AX154,'ACORN station A-P'!BA154,'ACORN station A-P'!BD154,'ACORN station A-P'!BG154,'ACORN station A-P'!BJ154,'ACORN station A-P'!BM154,'ACORN station A-P'!BP154,'ACORN station A-P'!BS154,'ACORN station A-P'!BV154,'ACORN station A-P'!BY154,'ACORN station A-P'!CB154,'ACORN station A-P'!CE154,'ACORN station A-P'!CH154,'ACORN station A-P'!CK154,SUM('ACORN station A-P'!CN154,'ACORN station A-P'!CQ154,'ACORN station A-P'!CT154,'ACORN station A-P'!CW154,'ACORN station A-P'!CZ154,'ACORN station A-P'!DC154,'ACORN station A-P'!DF154,'ACORN station A-P'!DI154,'ACORN station A-P'!DL154,'ACORN station A-P'!DO154,'ACORN station A-P'!DR154,'ACORN station A-P'!DU154,'ACORN station A-P'!DX154,'ACORN station A-P'!EA154,'ACORN station A-P'!ED154,'ACORN station A-P'!EG154,'ACORN station A-P'!EJ154,'ACORN station A-P'!EP154,'ACORN station A-P'!ES154,'ACORN station A-P'!EV154,'ACORN station A-P'!EY154,'ACORN station A-P'!FB154,'ACORN station A-P'!FE154,'ACORN station A-P'!FH154,'ACORN station A-P'!FK154,'ACORN station A-P'!FQ154,'ACORN station A-P'!FT154,'ACORN station A-P'!FW154,'ACORN station A-P'!FZ154,SUM('ACORN station A-P'!GC154,'ACORN station A-P'!GF154,'ACORN station A-P'!GI154,'ACORN station A-P'!GO154,'ACORN station A-P'!GR154,'ACORN station A-P'!GU154,'ACORN station A-P'!GX154,'ACORN station A-P'!HA154,'ACORN station A-P'!HD154,'ACORN station A-P'!HG154,'ACORN station A-P'!HJ154,'ACORN station A-P'!HM154,'ACORN station A-P'!HP154,'ACORN station A-P'!HS154,'ACORN station A-P'!HV154,'ACORN station A-P'!HY154,'ACORN station A-P'!IB154,'ACORN station A-P'!IE154,'ACORN station A-P'!IH154,'ACORN station A-P'!IK154,'ACORN station A-P'!IN154,'ACORN station A-P'!IQ154,B154,E154,K154,Q154,T154,W154,Z154,SUM(AC154,AI154,AL154,AO154,AR154,AX154,BA154,BD154,BG154,BJ154,BM154,BP154,BS154,BV154,BY154,CB154,CE154))))</f>
        <v>2495.6020545741</v>
      </c>
      <c r="CK154" s="24">
        <f>SUM('ACORN station A-P'!F154,'ACORN station A-P'!I154,'ACORN station A-P'!L154,'ACORN station A-P'!O154,'ACORN station A-P'!R154,'ACORN station A-P'!U154,'ACORN station A-P'!X154,'ACORN station A-P'!AA154,'ACORN station A-P'!AD154,'ACORN station A-P'!AG154,'ACORN station A-P'!AJ154,'ACORN station A-P'!AM154,'ACORN station A-P'!AP154,'ACORN station A-P'!AS154,'ACORN station A-P'!AV154,'ACORN station A-P'!AY154,'ACORN station A-P'!BB154,'ACORN station A-P'!BE154,'ACORN station A-P'!BH154,'ACORN station A-P'!BK154,'ACORN station A-P'!BN154,'ACORN station A-P'!BQ154,'ACORN station A-P'!BT154,'ACORN station A-P'!BW154,'ACORN station A-P'!BZ154,'ACORN station A-P'!CC154,'ACORN station A-P'!CF154,'ACORN station A-P'!CI154,'ACORN station A-P'!CL154,SUM('ACORN station A-P'!CO154,'ACORN station A-P'!CR154,'ACORN station A-P'!CU154,'ACORN station A-P'!CX154,'ACORN station A-P'!DA154,'ACORN station A-P'!DD154,'ACORN station A-P'!DG154,'ACORN station A-P'!DJ154,'ACORN station A-P'!DM154,'ACORN station A-P'!DP154,'ACORN station A-P'!DS154,'ACORN station A-P'!DV154,'ACORN station A-P'!DY154,'ACORN station A-P'!EB154,'ACORN station A-P'!EE154,'ACORN station A-P'!EH154,'ACORN station A-P'!EK154,'ACORN station A-P'!EQ154,'ACORN station A-P'!ET154,'ACORN station A-P'!EW154,'ACORN station A-P'!EZ154,'ACORN station A-P'!FC154,'ACORN station A-P'!FF154,'ACORN station A-P'!FI154,'ACORN station A-P'!FL154,'ACORN station A-P'!FR154,'ACORN station A-P'!FU154,'ACORN station A-P'!FX154,'ACORN station A-P'!GA154,SUM('ACORN station A-P'!GD154,'ACORN station A-P'!GG154,'ACORN station A-P'!GJ154,'ACORN station A-P'!GP154,'ACORN station A-P'!GS154,'ACORN station A-P'!GV154,'ACORN station A-P'!GY154,'ACORN station A-P'!HB154,'ACORN station A-P'!HE154,'ACORN station A-P'!HH154,'ACORN station A-P'!HK154,'ACORN station A-P'!HN154,'ACORN station A-P'!HQ154,'ACORN station A-P'!HT154,'ACORN station A-P'!HW154,'ACORN station A-P'!HZ154,'ACORN station A-P'!IC154,'ACORN station A-P'!IF154,'ACORN station A-P'!II154,'ACORN station A-P'!IL154,'ACORN station A-P'!IO154,'ACORN station A-P'!IR154,C154,F154,L154,R154,U154,X154,AA154,SUM(AD154,AJ154,AM154,AP154,AS154,AY154,BB154,BE154,BH154,BK154,BN154,BQ154,BT154,BW154,BZ154,CC154,CF154))))</f>
        <v>2569.140016028025</v>
      </c>
      <c r="CL154" s="24">
        <f>SUM('ACORN station A-P'!G154,'ACORN station A-P'!J154,'ACORN station A-P'!M154,'ACORN station A-P'!P154,'ACORN station A-P'!S154,'ACORN station A-P'!V154,'ACORN station A-P'!Y154,'ACORN station A-P'!AB154,'ACORN station A-P'!AE154,'ACORN station A-P'!AH154,'ACORN station A-P'!AK154,'ACORN station A-P'!AN154,'ACORN station A-P'!AQ154,'ACORN station A-P'!AT154,'ACORN station A-P'!AW154,'ACORN station A-P'!AZ154,'ACORN station A-P'!BC154,'ACORN station A-P'!BF154,'ACORN station A-P'!BI154,'ACORN station A-P'!BL154,'ACORN station A-P'!BO154,'ACORN station A-P'!BR154,'ACORN station A-P'!BU154,'ACORN station A-P'!BX154,'ACORN station A-P'!CA154,'ACORN station A-P'!CD154,'ACORN station A-P'!CG154,'ACORN station A-P'!CJ154,'ACORN station A-P'!CM154,SUM('ACORN station A-P'!CP154,'ACORN station A-P'!CS154,'ACORN station A-P'!CV154,'ACORN station A-P'!CY154,'ACORN station A-P'!DB154,'ACORN station A-P'!DE154,'ACORN station A-P'!DH154,'ACORN station A-P'!DK154,'ACORN station A-P'!DN154,'ACORN station A-P'!DQ154,'ACORN station A-P'!DT154,'ACORN station A-P'!DW154,'ACORN station A-P'!DZ154,'ACORN station A-P'!EC154,'ACORN station A-P'!EF154,'ACORN station A-P'!EI154,'ACORN station A-P'!EL154,'ACORN station A-P'!ER154,'ACORN station A-P'!EU154,'ACORN station A-P'!EX154,'ACORN station A-P'!FA154,'ACORN station A-P'!FD154,'ACORN station A-P'!FG154,'ACORN station A-P'!FJ154,'ACORN station A-P'!FM154,'ACORN station A-P'!FS154,'ACORN station A-P'!FV154,'ACORN station A-P'!FY154,'ACORN station A-P'!GB154,SUM('ACORN station A-P'!GE154,'ACORN station A-P'!GH154,'ACORN station A-P'!GK154,'ACORN station A-P'!GQ154,'ACORN station A-P'!GT154,'ACORN station A-P'!GW154,'ACORN station A-P'!GZ154,'ACORN station A-P'!HC154,'ACORN station A-P'!HF154,'ACORN station A-P'!HI154,'ACORN station A-P'!HL154,'ACORN station A-P'!HO154,'ACORN station A-P'!HR154,'ACORN station A-P'!HU154,'ACORN station A-P'!HX154,'ACORN station A-P'!IA154,'ACORN station A-P'!ID154,'ACORN station A-P'!IG154,'ACORN station A-P'!IJ154,'ACORN station A-P'!IM154,'ACORN station A-P'!IP154,'ACORN station A-P'!IS154,D154,G154,M154,S154,V154,Y154,AB154,SUM(AE154,AK154,AN154,AQ154,AT154,AZ154,BC154,BF154,BI154,BL154,BO154,BR154,BU154,BX154,CA154,CD154,CG154))))</f>
        <v>2528.835162438046</v>
      </c>
      <c r="CM154" s="94"/>
      <c r="CN154" s="95">
        <f>CJ154/DG154</f>
        <v>41.593367576235</v>
      </c>
      <c r="CO154" s="95">
        <f>CK154/DH154</f>
        <v>41.43774219400041</v>
      </c>
      <c r="CP154" s="95">
        <f>CL154/DI154</f>
        <v>41.45631413832862</v>
      </c>
      <c r="CQ154" s="24"/>
      <c r="CR154" s="24">
        <f>SUM('ACORN station A-P'!B154,'ACORN station A-P'!E154,'ACORN station A-P'!H154,'ACORN station A-P'!K154,'ACORN station A-P'!N154,'ACORN station A-P'!Q154,'ACORN station A-P'!T154,'ACORN station A-P'!W154,'ACORN station A-P'!Z154,'ACORN station A-P'!AC154,'ACORN station A-P'!AF154,'ACORN station A-P'!AI154,'ACORN station A-P'!AL154,'ACORN station A-P'!AO154,'ACORN station A-P'!AR154,'ACORN station A-P'!AU154,'ACORN station A-P'!AX154,'ACORN station A-P'!BA154,'ACORN station A-P'!BD154,'ACORN station A-P'!BG154,'ACORN station A-P'!BJ154,'ACORN station A-P'!BM154,'ACORN station A-P'!BP154,'ACORN station A-P'!BS154,'ACORN station A-P'!BV154,'ACORN station A-P'!BY154,'ACORN station A-P'!CB154,'ACORN station A-P'!CE154,'ACORN station A-P'!CH154,SUM('ACORN station A-P'!CK154,'ACORN station A-P'!CN154,'ACORN station A-P'!CQ154,'ACORN station A-P'!CT154,'ACORN station A-P'!CW154,'ACORN station A-P'!CZ154,'ACORN station A-P'!DC154,'ACORN station A-P'!DF154,'ACORN station A-P'!DI154,'ACORN station A-P'!DL154,'ACORN station A-P'!DO154,'ACORN station A-P'!DR154,'ACORN station A-P'!DU154,'ACORN station A-P'!DX154,'ACORN station A-P'!EA154,'ACORN station A-P'!ED154,'ACORN station A-P'!EG154,'ACORN station A-P'!EJ154,'ACORN station A-P'!EM154,'ACORN station A-P'!EP154,'ACORN station A-P'!ES154,'ACORN station A-P'!EV154,'ACORN station A-P'!EY154,'ACORN station A-P'!FB154,'ACORN station A-P'!FE154,'ACORN station A-P'!FH154,'ACORN station A-P'!FK154,'ACORN station A-P'!FN154,'ACORN station A-P'!FQ154,SUM('ACORN station A-P'!FT154,'ACORN station A-P'!FW154,'ACORN station A-P'!FZ154,'ACORN station A-P'!GC154,'ACORN station A-P'!GF154,'ACORN station A-P'!GI154,'ACORN station A-P'!GL154,'ACORN station A-P'!GO154,'ACORN station A-P'!GR154,'ACORN station A-P'!GU154,'ACORN station A-P'!GX154,'ACORN station A-P'!HA154,'ACORN station A-P'!HD154,'ACORN station A-P'!HG154,'ACORN station A-P'!HJ154,'ACORN station A-P'!HM154,'ACORN station A-P'!HP154,'ACORN station A-P'!HS154,'ACORN station A-P'!HV154,'ACORN station A-P'!HY154,'ACORN station A-P'!IB154,'ACORN station A-P'!IE154,'ACORN station A-P'!IH154,'ACORN station A-P'!IK154,'ACORN station A-P'!IN154,'ACORN station A-P'!IQ154,B154,E154,H154,SUM(K154,N154,Q154,T154,W154,Z154,AC154,AF154,AI154,AL154,AO154,AR154,AU154,AX154,BA154,BD154,BG154,BJ154,BM154,BP154,BS154,BV154,BY154,CB154,CE154))))</f>
        <v>2621.7520545741</v>
      </c>
      <c r="CS154" s="24">
        <f>SUM('ACORN station A-P'!C154,'ACORN station A-P'!F154,'ACORN station A-P'!I154,'ACORN station A-P'!L154,'ACORN station A-P'!O154,'ACORN station A-P'!R154,'ACORN station A-P'!U154,'ACORN station A-P'!X154,'ACORN station A-P'!AA154,'ACORN station A-P'!AD154,'ACORN station A-P'!AG154,'ACORN station A-P'!AJ154,'ACORN station A-P'!AM154,'ACORN station A-P'!AP154,'ACORN station A-P'!AS154,'ACORN station A-P'!AV154,'ACORN station A-P'!AY154,'ACORN station A-P'!BB154,'ACORN station A-P'!BE154,'ACORN station A-P'!BH154,'ACORN station A-P'!BK154,'ACORN station A-P'!BN154,'ACORN station A-P'!BQ154,'ACORN station A-P'!BT154,'ACORN station A-P'!BW154,'ACORN station A-P'!BZ154,'ACORN station A-P'!CC154,'ACORN station A-P'!CF154,'ACORN station A-P'!CI154,SUM('ACORN station A-P'!CL154,'ACORN station A-P'!CO154,'ACORN station A-P'!CR154,'ACORN station A-P'!CU154,'ACORN station A-P'!CX154,'ACORN station A-P'!DA154,'ACORN station A-P'!DD154,'ACORN station A-P'!DG154,'ACORN station A-P'!DJ154,'ACORN station A-P'!DM154,'ACORN station A-P'!DP154,'ACORN station A-P'!DS154,'ACORN station A-P'!DV154,'ACORN station A-P'!DY154,'ACORN station A-P'!EB154,'ACORN station A-P'!EE154,'ACORN station A-P'!EH154,'ACORN station A-P'!EK154,'ACORN station A-P'!EN154,'ACORN station A-P'!EQ154,'ACORN station A-P'!ET154,'ACORN station A-P'!EW154,'ACORN station A-P'!EZ154,'ACORN station A-P'!FC154,'ACORN station A-P'!FF154,'ACORN station A-P'!FI154,'ACORN station A-P'!FL154,'ACORN station A-P'!FO154,'ACORN station A-P'!FR154,SUM('ACORN station A-P'!FU154,'ACORN station A-P'!FX154,'ACORN station A-P'!GA154,'ACORN station A-P'!GD154,'ACORN station A-P'!GG154,'ACORN station A-P'!GJ154,'ACORN station A-P'!GM154,'ACORN station A-P'!GP154,'ACORN station A-P'!GS154,'ACORN station A-P'!GV154,'ACORN station A-P'!GY154,'ACORN station A-P'!HB154,'ACORN station A-P'!HE154,'ACORN station A-P'!HH154,'ACORN station A-P'!HK154,'ACORN station A-P'!HN154,'ACORN station A-P'!HQ154,'ACORN station A-P'!HT154,'ACORN station A-P'!HW154,'ACORN station A-P'!HZ154,'ACORN station A-P'!IC154,'ACORN station A-P'!IF154,'ACORN station A-P'!II154,'ACORN station A-P'!IL154,'ACORN station A-P'!IO154,'ACORN station A-P'!IR154,C154,F154,I154,SUM(L154,O154,R154,U154,X154,AA154,AD154,AG154,AJ154,AM154,AP154,AS154,AV154,AY154,BB154,BE154,BH154,BK154,BN154,BQ154,BT154,BW154,BZ154,CC154,CF154))))</f>
        <v>2696.290016028026</v>
      </c>
      <c r="CT154" s="24">
        <f>SUM('ACORN station A-P'!D154,'ACORN station A-P'!G154,'ACORN station A-P'!J154,'ACORN station A-P'!M154,'ACORN station A-P'!P154,'ACORN station A-P'!S154,'ACORN station A-P'!V154,'ACORN station A-P'!Y154,'ACORN station A-P'!AB154,'ACORN station A-P'!AE154,'ACORN station A-P'!AH154,'ACORN station A-P'!AK154,'ACORN station A-P'!AN154,'ACORN station A-P'!AQ154,'ACORN station A-P'!AT154,'ACORN station A-P'!AW154,'ACORN station A-P'!AZ154,'ACORN station A-P'!BC154,'ACORN station A-P'!BF154,'ACORN station A-P'!BI154,'ACORN station A-P'!BL154,'ACORN station A-P'!BO154,'ACORN station A-P'!BR154,'ACORN station A-P'!BU154,'ACORN station A-P'!BX154,'ACORN station A-P'!CA154,'ACORN station A-P'!CD154,'ACORN station A-P'!CG154,'ACORN station A-P'!CJ154,SUM('ACORN station A-P'!CM154,'ACORN station A-P'!CP154,'ACORN station A-P'!CS154,'ACORN station A-P'!CV154,'ACORN station A-P'!CY154,'ACORN station A-P'!DB154,'ACORN station A-P'!DE154,'ACORN station A-P'!DH154,'ACORN station A-P'!DK154,'ACORN station A-P'!DN154,'ACORN station A-P'!DQ154,'ACORN station A-P'!DT154,'ACORN station A-P'!DW154,'ACORN station A-P'!DZ154,'ACORN station A-P'!EC154,'ACORN station A-P'!EF154,'ACORN station A-P'!EI154,'ACORN station A-P'!EL154,'ACORN station A-P'!EO154,'ACORN station A-P'!ER154,'ACORN station A-P'!EU154,'ACORN station A-P'!EX154,'ACORN station A-P'!FA154,'ACORN station A-P'!FD154,'ACORN station A-P'!FG154,'ACORN station A-P'!FJ154,'ACORN station A-P'!FM154,'ACORN station A-P'!FP154,'ACORN station A-P'!FS154,SUM('ACORN station A-P'!FV154,'ACORN station A-P'!FY154,'ACORN station A-P'!GB154,'ACORN station A-P'!GE154,'ACORN station A-P'!GH154,'ACORN station A-P'!GK154,'ACORN station A-P'!GN154,'ACORN station A-P'!GQ154,'ACORN station A-P'!GT154,'ACORN station A-P'!GW154,'ACORN station A-P'!GZ154,'ACORN station A-P'!HC154,'ACORN station A-P'!HF154,'ACORN station A-P'!HI154,'ACORN station A-P'!HL154,'ACORN station A-P'!HO154,'ACORN station A-P'!HR154,'ACORN station A-P'!HU154,'ACORN station A-P'!HX154,'ACORN station A-P'!IA154,'ACORN station A-P'!ID154,'ACORN station A-P'!IG154,'ACORN station A-P'!IJ154,'ACORN station A-P'!IM154,'ACORN station A-P'!IP154,'ACORN station A-P'!IS154,D154,G154,J154,SUM(M154,P154,S154,V154,Y154,AB154,AE154,AH154,AK154,AN154,AQ154,AT154,AW154,AZ154,BC154,BF154,BI154,BL154,BO154,BR154,BU154,BX154,CA154,CD154,CG154))))</f>
        <v>2653.735162438046</v>
      </c>
      <c r="CU154" s="24"/>
      <c r="CV154" s="95">
        <f>CR154/DJ154</f>
        <v>41.61511197736667</v>
      </c>
      <c r="CW154" s="95">
        <f>CS154/DK154</f>
        <v>41.48138486196962</v>
      </c>
      <c r="CX154" s="95">
        <f>CT154/DL154</f>
        <v>41.46461191309447</v>
      </c>
      <c r="CY154" s="24"/>
      <c r="CZ154" s="24">
        <f>SUM('ACORN station A-P'!B154,'ACORN station A-P'!E154,'ACORN station A-P'!H154,'ACORN station A-P'!Q154,'ACORN station A-P'!W154,'ACORN station A-P'!Z154,'ACORN station A-P'!AC154,'ACORN station A-P'!AI154,'ACORN station A-P'!AL154,'ACORN station A-P'!AO154,'ACORN station A-P'!AX154,'ACORN station A-P'!BM154,'ACORN station A-P'!BP154,'ACORN station A-P'!BS154,'ACORN station A-P'!BV154,'ACORN station A-P'!CB154,'ACORN station A-P'!CE154,'ACORN station A-P'!CH154,'ACORN station A-P'!CT154,'ACORN station A-P'!CW154,'ACORN station A-P'!DF154,'ACORN station A-P'!DC154,'ACORN station A-P'!DO154,'ACORN station A-P'!DR154,'ACORN station A-P'!DU154,'ACORN station A-P'!DX154,'ACORN station A-P'!EJ154,'ACORN station A-P'!ES154,'ACORN station A-P'!EV154,SUM('ACORN station A-P'!FB154,'ACORN station A-P'!FE154,'ACORN station A-P'!FK154,'ACORN station A-P'!FT154,'ACORN station A-P'!FW154,'ACORN station A-P'!FZ154,'ACORN station A-P'!GC154,'ACORN station A-P'!GF154,'ACORN station A-P'!GL154,'ACORN station A-P'!GR154,'ACORN station A-P'!GU154,'ACORN station A-P'!HA154,'ACORN station A-P'!HD154,'ACORN station A-P'!HG154,'ACORN station A-P'!HM154,'ACORN station A-P'!IB154,'ACORN station A-P'!IE154,'ACORN station A-P'!IN154,'ACORN station A-P'!IQ154,E154,K154,T154,Z154,AF154,AL154,AR154,BA154,BD154,BG154,SUM(BS154,CE154)))</f>
        <v>1583.266582412863</v>
      </c>
      <c r="DA154" s="24">
        <f>SUM('ACORN station A-P'!C154,'ACORN station A-P'!F154,'ACORN station A-P'!I154,'ACORN station A-P'!R154,'ACORN station A-P'!X154,'ACORN station A-P'!AA154,'ACORN station A-P'!AD154,'ACORN station A-P'!AJ154,'ACORN station A-P'!AM154,'ACORN station A-P'!AP154,'ACORN station A-P'!AY154,'ACORN station A-P'!BN154,'ACORN station A-P'!BQ154,'ACORN station A-P'!BT154,'ACORN station A-P'!BW154,'ACORN station A-P'!CC154,'ACORN station A-P'!CF154,'ACORN station A-P'!CI154,'ACORN station A-P'!CU154,'ACORN station A-P'!CX154,'ACORN station A-P'!DG154,'ACORN station A-P'!DD154,'ACORN station A-P'!DP154,'ACORN station A-P'!DS154,'ACORN station A-P'!DV154,'ACORN station A-P'!DY154,'ACORN station A-P'!EK154,'ACORN station A-P'!ET154,'ACORN station A-P'!EW154,SUM('ACORN station A-P'!FC154,'ACORN station A-P'!FF154,'ACORN station A-P'!FL154,'ACORN station A-P'!FU154,'ACORN station A-P'!FX154,'ACORN station A-P'!GA154,'ACORN station A-P'!GD154,'ACORN station A-P'!GG154,'ACORN station A-P'!GM154,'ACORN station A-P'!GS154,'ACORN station A-P'!GV154,'ACORN station A-P'!HB154,'ACORN station A-P'!HE154,'ACORN station A-P'!HH154,'ACORN station A-P'!HN154,'ACORN station A-P'!IC154,'ACORN station A-P'!IF154,'ACORN station A-P'!IO154,'ACORN station A-P'!IR154,F154,L154,U154,AA154,AG154,AM154,AS154,BB154,BE154,BH154,SUM(BT154,CF154)))</f>
        <v>1742.471679028991</v>
      </c>
      <c r="DB154" s="24">
        <f>SUM('ACORN station A-P'!D154,'ACORN station A-P'!G154,'ACORN station A-P'!J154,'ACORN station A-P'!S154,'ACORN station A-P'!Y154,'ACORN station A-P'!AB154,'ACORN station A-P'!AE154,'ACORN station A-P'!AK154,'ACORN station A-P'!AN154,'ACORN station A-P'!AQ154,'ACORN station A-P'!AZ154,'ACORN station A-P'!BO154,'ACORN station A-P'!BR154,'ACORN station A-P'!BU154,'ACORN station A-P'!BX154,'ACORN station A-P'!CD154,'ACORN station A-P'!CG154,'ACORN station A-P'!CJ154,'ACORN station A-P'!CV154,'ACORN station A-P'!CY154,'ACORN station A-P'!DH154,'ACORN station A-P'!DE154,'ACORN station A-P'!DQ154,'ACORN station A-P'!DT154,'ACORN station A-P'!DW154,'ACORN station A-P'!DZ154,'ACORN station A-P'!EL154,'ACORN station A-P'!EU154,'ACORN station A-P'!EX154,SUM('ACORN station A-P'!FD154,'ACORN station A-P'!FG154,'ACORN station A-P'!FM154,'ACORN station A-P'!FV154,'ACORN station A-P'!FY154,'ACORN station A-P'!GB154,'ACORN station A-P'!GE154,'ACORN station A-P'!GH154,'ACORN station A-P'!GN154,'ACORN station A-P'!GT154,'ACORN station A-P'!GW154,'ACORN station A-P'!HC154,'ACORN station A-P'!HF154,'ACORN station A-P'!HI154,'ACORN station A-P'!HO154,'ACORN station A-P'!ID154,'ACORN station A-P'!IG154,'ACORN station A-P'!IP154,'ACORN station A-P'!IS154,G154,M154,V154,AB154,AH154,AN154,AT154,BC154,BF154,BI154,SUM(BU154,CG154)))</f>
        <v>1617.209972410682</v>
      </c>
      <c r="DC154" s="24"/>
      <c r="DD154" s="95">
        <f>CZ154/DM154</f>
        <v>41.66491006349641</v>
      </c>
      <c r="DE154" s="95">
        <f>DA154/DN154</f>
        <v>41.48742092926169</v>
      </c>
      <c r="DF154" s="95">
        <f>DB154/DO154</f>
        <v>41.46692236950468</v>
      </c>
      <c r="DG154" s="44">
        <f>SUM(COUNT('ACORN station A-P'!E154,'ACORN station A-P'!H154,'ACORN station A-P'!K154,'ACORN station A-P'!N154,'ACORN station A-P'!Q154,'ACORN station A-P'!T154,'ACORN station A-P'!W154,'ACORN station A-P'!Z154,'ACORN station A-P'!AC154,'ACORN station A-P'!AF154,'ACORN station A-P'!AI154,'ACORN station A-P'!AL154,'ACORN station A-P'!AO154,'ACORN station A-P'!AR154,'ACORN station A-P'!AU154,'ACORN station A-P'!AX154,'ACORN station A-P'!BA154,'ACORN station A-P'!BD154,'ACORN station A-P'!BG154,'ACORN station A-P'!BJ154,'ACORN station A-P'!BM154,'ACORN station A-P'!BP154,'ACORN station A-P'!BS154,'ACORN station A-P'!BV154,'ACORN station A-P'!BY154,'ACORN station A-P'!CB154,'ACORN station A-P'!CE154,'ACORN station A-P'!CH154,'ACORN station A-P'!CK154,'ACORN station A-P'!CN154),COUNT('ACORN station A-P'!CQ154,'ACORN station A-P'!CT154,'ACORN station A-P'!CW154,'ACORN station A-P'!CZ154,'ACORN station A-P'!DC154,'ACORN station A-P'!DF154,'ACORN station A-P'!DI154,'ACORN station A-P'!DL154,'ACORN station A-P'!DO154,'ACORN station A-P'!DR154,'ACORN station A-P'!DU154,'ACORN station A-P'!DX154,'ACORN station A-P'!EA154,'ACORN station A-P'!ED154,'ACORN station A-P'!EG154,'ACORN station A-P'!EJ154,'ACORN station A-P'!EP154,'ACORN station A-P'!ES154,'ACORN station A-P'!EV154,'ACORN station A-P'!EY154,'ACORN station A-P'!FB154,'ACORN station A-P'!FE154,'ACORN station A-P'!FH154,'ACORN station A-P'!FK154,'ACORN station A-P'!FQ154,'ACORN station A-P'!FT154,'ACORN station A-P'!FW154,'ACORN station A-P'!FZ154,'ACORN station A-P'!GC154,'ACORN station A-P'!GF154),COUNT('ACORN station A-P'!GI154,'ACORN station A-P'!GO154,'ACORN station A-P'!GR154,'ACORN station A-P'!GU154,'ACORN station A-P'!GX154,'ACORN station A-P'!HA154,'ACORN station A-P'!HD154,'ACORN station A-P'!HG154,'ACORN station A-P'!HJ154,'ACORN station A-P'!HM154,'ACORN station A-P'!HP154,'ACORN station A-P'!HS154,'ACORN station A-P'!HV154,'ACORN station A-P'!HY154,'ACORN station A-P'!IB154,'ACORN station A-P'!IE154,'ACORN station A-P'!IH154,'ACORN station A-P'!IK154,'ACORN station A-P'!IN154,'ACORN station A-P'!IQ154,B154,E154,K154,Q154,T154,W154,Z154,AC154,AI154,AL154),COUNT(AO154,AR154,AX154,BA154,BD154,BG154,BJ154,BM154,BP154,BS154,BV154,BY154,CB154,CE154))</f>
        <v>60</v>
      </c>
      <c r="DH154" s="44">
        <f>SUM(COUNT('ACORN station A-P'!F154,'ACORN station A-P'!I154,'ACORN station A-P'!L154,'ACORN station A-P'!O154,'ACORN station A-P'!R154,'ACORN station A-P'!U154,'ACORN station A-P'!X154,'ACORN station A-P'!AA154,'ACORN station A-P'!AD154,'ACORN station A-P'!AG154,'ACORN station A-P'!AJ154,'ACORN station A-P'!AM154,'ACORN station A-P'!AP154,'ACORN station A-P'!AS154,'ACORN station A-P'!AV154,'ACORN station A-P'!AY154,'ACORN station A-P'!BB154,'ACORN station A-P'!BE154,'ACORN station A-P'!BH154,'ACORN station A-P'!BK154,'ACORN station A-P'!BN154,'ACORN station A-P'!BQ154,'ACORN station A-P'!BT154,'ACORN station A-P'!BW154,'ACORN station A-P'!BZ154,'ACORN station A-P'!CC154,'ACORN station A-P'!CF154,'ACORN station A-P'!CI154,'ACORN station A-P'!CL154,'ACORN station A-P'!CO154),COUNT('ACORN station A-P'!CR154,'ACORN station A-P'!CU154,'ACORN station A-P'!CX154,'ACORN station A-P'!DA154,'ACORN station A-P'!DD154,'ACORN station A-P'!DG154,'ACORN station A-P'!DJ154,'ACORN station A-P'!DM154,'ACORN station A-P'!DP154,'ACORN station A-P'!DS154,'ACORN station A-P'!DV154,'ACORN station A-P'!DY154,'ACORN station A-P'!EB154,'ACORN station A-P'!EE154,'ACORN station A-P'!EH154,'ACORN station A-P'!EK154,'ACORN station A-P'!EQ154,'ACORN station A-P'!ET154,'ACORN station A-P'!EW154,'ACORN station A-P'!EZ154,'ACORN station A-P'!FC154,'ACORN station A-P'!FF154,'ACORN station A-P'!FI154,'ACORN station A-P'!FL154,'ACORN station A-P'!FR154,'ACORN station A-P'!FU154,'ACORN station A-P'!FX154,'ACORN station A-P'!GA154,'ACORN station A-P'!GD154,'ACORN station A-P'!GG154),COUNT('ACORN station A-P'!GJ154,'ACORN station A-P'!GP154,'ACORN station A-P'!GS154,'ACORN station A-P'!GV154,'ACORN station A-P'!GY154,'ACORN station A-P'!HB154,'ACORN station A-P'!HE154,'ACORN station A-P'!HH154,'ACORN station A-P'!HK154,'ACORN station A-P'!HN154,'ACORN station A-P'!HQ154,'ACORN station A-P'!HT154,'ACORN station A-P'!HW154,'ACORN station A-P'!HZ154,'ACORN station A-P'!IC154,'ACORN station A-P'!IF154,'ACORN station A-P'!II154,'ACORN station A-P'!IL154,'ACORN station A-P'!IO154,'ACORN station A-P'!IR154,C154,F154,L154,R154,U154,X154,AA154,AD154,AJ154,AM154),COUNT(AP154,AS154,AY154,BB154,BE154,BH154,BK154,BN154,BQ154,BT154,BW154,BZ154,CC154,CF154))</f>
        <v>62</v>
      </c>
      <c r="DI154" s="44">
        <f>SUM(COUNT('ACORN station A-P'!G154,'ACORN station A-P'!J154,'ACORN station A-P'!M154,'ACORN station A-P'!P154,'ACORN station A-P'!S154,'ACORN station A-P'!V154,'ACORN station A-P'!Y154,'ACORN station A-P'!AB154,'ACORN station A-P'!AE154,'ACORN station A-P'!AH154,'ACORN station A-P'!AK154,'ACORN station A-P'!AN154,'ACORN station A-P'!AQ154,'ACORN station A-P'!AT154,'ACORN station A-P'!AW154,'ACORN station A-P'!AZ154,'ACORN station A-P'!BC154,'ACORN station A-P'!BF154,'ACORN station A-P'!BI154,'ACORN station A-P'!BL154,'ACORN station A-P'!BO154,'ACORN station A-P'!BR154,'ACORN station A-P'!BU154,'ACORN station A-P'!BX154,'ACORN station A-P'!CA154,'ACORN station A-P'!CD154,'ACORN station A-P'!CG154,'ACORN station A-P'!CJ154,'ACORN station A-P'!CM154,'ACORN station A-P'!CP154),COUNT('ACORN station A-P'!CS154,'ACORN station A-P'!CV154,'ACORN station A-P'!CY154,'ACORN station A-P'!DB154,'ACORN station A-P'!DE154,'ACORN station A-P'!DH154,'ACORN station A-P'!DK154,'ACORN station A-P'!DN154,'ACORN station A-P'!DQ154,'ACORN station A-P'!DT154,'ACORN station A-P'!DW154,'ACORN station A-P'!DZ154,'ACORN station A-P'!EC154,'ACORN station A-P'!EF154,'ACORN station A-P'!EI154,'ACORN station A-P'!EL154,'ACORN station A-P'!ER154,'ACORN station A-P'!EU154,'ACORN station A-P'!EX154,'ACORN station A-P'!FA154,'ACORN station A-P'!FD154,'ACORN station A-P'!FG154,'ACORN station A-P'!FJ154,'ACORN station A-P'!FM154,'ACORN station A-P'!FS154,'ACORN station A-P'!FV154,'ACORN station A-P'!FY154,'ACORN station A-P'!GB154,'ACORN station A-P'!GE154,'ACORN station A-P'!GH154),COUNT('ACORN station A-P'!GK154,'ACORN station A-P'!GQ154,'ACORN station A-P'!GT154,'ACORN station A-P'!GW154,'ACORN station A-P'!GZ154,'ACORN station A-P'!HC154,'ACORN station A-P'!HF154,'ACORN station A-P'!HI154,'ACORN station A-P'!HL154,'ACORN station A-P'!HO154,'ACORN station A-P'!HR154,'ACORN station A-P'!HU154,'ACORN station A-P'!HX154,'ACORN station A-P'!IA154,'ACORN station A-P'!ID154,'ACORN station A-P'!IG154,'ACORN station A-P'!IJ154,'ACORN station A-P'!IM154,'ACORN station A-P'!IP154,'ACORN station A-P'!IS154,D154,G154,M154,S154,V154,Y154,AB154,AE154,AK154,AN154),COUNT(AQ154,AT154,AZ154,BC154,BF154,BI154,BL154,BO154,BR154,BU154,BX154,CA154,CD154,CG154))</f>
        <v>61</v>
      </c>
      <c r="DJ154" s="44">
        <f>SUM(COUNT('ACORN station A-P'!B154,'ACORN station A-P'!E154,'ACORN station A-P'!H154,'ACORN station A-P'!K154,'ACORN station A-P'!N154,'ACORN station A-P'!Q154,'ACORN station A-P'!T154,'ACORN station A-P'!W154,'ACORN station A-P'!Z154,'ACORN station A-P'!AC154,'ACORN station A-P'!AF154,'ACORN station A-P'!AI154,'ACORN station A-P'!AL154,'ACORN station A-P'!AO154,'ACORN station A-P'!AR154,'ACORN station A-P'!AU154,'ACORN station A-P'!AX154,'ACORN station A-P'!BA154,'ACORN station A-P'!BD154,'ACORN station A-P'!BG154,'ACORN station A-P'!BJ154,'ACORN station A-P'!BM154,'ACORN station A-P'!BP154,'ACORN station A-P'!BS154,'ACORN station A-P'!BV154,'ACORN station A-P'!BY154,'ACORN station A-P'!CB154,'ACORN station A-P'!CE154,'ACORN station A-P'!CH154,'ACORN station A-P'!CK154),COUNT('ACORN station A-P'!CN154,'ACORN station A-P'!CQ154,'ACORN station A-P'!CT154,'ACORN station A-P'!CW154,'ACORN station A-P'!CZ154,'ACORN station A-P'!DC154,'ACORN station A-P'!DF154,'ACORN station A-P'!DI154,'ACORN station A-P'!DL154,'ACORN station A-P'!DO154,'ACORN station A-P'!DR154,'ACORN station A-P'!DU154,'ACORN station A-P'!DX154,'ACORN station A-P'!EA154,'ACORN station A-P'!ED154,'ACORN station A-P'!EG154,'ACORN station A-P'!EJ154,'ACORN station A-P'!EM154,'ACORN station A-P'!EP154,'ACORN station A-P'!ES154,'ACORN station A-P'!EV154,'ACORN station A-P'!EY154,'ACORN station A-P'!FB154,'ACORN station A-P'!FE154,'ACORN station A-P'!FH154,'ACORN station A-P'!FK154,'ACORN station A-P'!FN154,'ACORN station A-P'!FQ154,'ACORN station A-P'!FT154,'ACORN station A-P'!FW154),COUNT('ACORN station A-P'!FZ154,'ACORN station A-P'!GC154,'ACORN station A-P'!GF154,'ACORN station A-P'!GI154,'ACORN station A-P'!GL154,'ACORN station A-P'!GO154,'ACORN station A-P'!GR154,'ACORN station A-P'!GU154,'ACORN station A-P'!GX154,'ACORN station A-P'!HA154,'ACORN station A-P'!HD154,'ACORN station A-P'!HG154,'ACORN station A-P'!HJ154,'ACORN station A-P'!HM154,'ACORN station A-P'!HP154,'ACORN station A-P'!HS154,'ACORN station A-P'!HV154,'ACORN station A-P'!HY154,'ACORN station A-P'!IB154,'ACORN station A-P'!IE154,'ACORN station A-P'!IH154,'ACORN station A-P'!IK154,'ACORN station A-P'!IN154,'ACORN station A-P'!IQ154,B154,E154,H154,K154,N154,Q154),COUNT(T154,W154,Z154,AC154,AF154,AI154,AL154,AO154,AR154,AU154,AX154,BA154,BD154,BG154,BJ154,BM154,BP154,BS154,BV154,BY154,CB154,CE154))</f>
        <v>63</v>
      </c>
      <c r="DK154" s="44">
        <f>SUM(COUNT('ACORN station A-P'!C154,'ACORN station A-P'!F154,'ACORN station A-P'!I154,'ACORN station A-P'!L154,'ACORN station A-P'!O154,'ACORN station A-P'!R154,'ACORN station A-P'!U154,'ACORN station A-P'!X154,'ACORN station A-P'!AA154,'ACORN station A-P'!AD154,'ACORN station A-P'!AG154,'ACORN station A-P'!AJ154,'ACORN station A-P'!AM154,'ACORN station A-P'!AP154,'ACORN station A-P'!AS154,'ACORN station A-P'!AV154,'ACORN station A-P'!AY154,'ACORN station A-P'!BB154,'ACORN station A-P'!BE154,'ACORN station A-P'!BH154,'ACORN station A-P'!BK154,'ACORN station A-P'!BN154,'ACORN station A-P'!BQ154,'ACORN station A-P'!BT154,'ACORN station A-P'!BW154,'ACORN station A-P'!BZ154,'ACORN station A-P'!CC154,'ACORN station A-P'!CF154,'ACORN station A-P'!CI154,'ACORN station A-P'!CL154),COUNT('ACORN station A-P'!CO154,'ACORN station A-P'!CR154,'ACORN station A-P'!CU154,'ACORN station A-P'!CX154,'ACORN station A-P'!DA154,'ACORN station A-P'!DD154,'ACORN station A-P'!DG154,'ACORN station A-P'!DJ154,'ACORN station A-P'!DM154,'ACORN station A-P'!DP154,'ACORN station A-P'!DS154,'ACORN station A-P'!DV154,'ACORN station A-P'!DY154,'ACORN station A-P'!EB154,'ACORN station A-P'!EE154,'ACORN station A-P'!EH154,'ACORN station A-P'!EK154,'ACORN station A-P'!EN154,'ACORN station A-P'!EQ154,'ACORN station A-P'!ET154,'ACORN station A-P'!EW154,'ACORN station A-P'!EZ154,'ACORN station A-P'!FC154,'ACORN station A-P'!FF154,'ACORN station A-P'!FI154,'ACORN station A-P'!FL154,'ACORN station A-P'!FO154,'ACORN station A-P'!FR154,'ACORN station A-P'!FU154,'ACORN station A-P'!FX154),COUNT('ACORN station A-P'!GA154,'ACORN station A-P'!GD154,'ACORN station A-P'!GG154,'ACORN station A-P'!GJ154,'ACORN station A-P'!GM154,'ACORN station A-P'!GP154,'ACORN station A-P'!GS154,'ACORN station A-P'!GV154,'ACORN station A-P'!GY154,'ACORN station A-P'!HB154,'ACORN station A-P'!HE154,'ACORN station A-P'!HH154,'ACORN station A-P'!HK154,'ACORN station A-P'!HN154,'ACORN station A-P'!HQ154,'ACORN station A-P'!HT154,'ACORN station A-P'!HW154,'ACORN station A-P'!HZ154,'ACORN station A-P'!IC154,'ACORN station A-P'!IF154,'ACORN station A-P'!II154,'ACORN station A-P'!IL154,'ACORN station A-P'!IO154,'ACORN station A-P'!IR154,C154,F154,I154,L154,O154,R154),COUNT(U154,X154,AA154,AD154,AG154,AJ154,AM154,AP154,AS154,AV154,AY154,BB154,BE154,BH154,BK154,BN154,BQ154,BT154,BW154,BZ154,CC154,CF154))</f>
        <v>65</v>
      </c>
      <c r="DL154" s="44">
        <f>SUM(COUNT('ACORN station A-P'!D154,'ACORN station A-P'!G154,'ACORN station A-P'!J154,'ACORN station A-P'!M154,'ACORN station A-P'!P154,'ACORN station A-P'!S154,'ACORN station A-P'!V154,'ACORN station A-P'!Y154,'ACORN station A-P'!AB154,'ACORN station A-P'!AE154,'ACORN station A-P'!AH154,'ACORN station A-P'!AK154,'ACORN station A-P'!AN154,'ACORN station A-P'!AQ154,'ACORN station A-P'!AT154,'ACORN station A-P'!AW154,'ACORN station A-P'!AZ154,'ACORN station A-P'!BC154,'ACORN station A-P'!BF154,'ACORN station A-P'!BI154,'ACORN station A-P'!BL154,'ACORN station A-P'!BO154,'ACORN station A-P'!BR154,'ACORN station A-P'!BU154,'ACORN station A-P'!BX154,'ACORN station A-P'!CA154,'ACORN station A-P'!CD154,'ACORN station A-P'!CG154,'ACORN station A-P'!CJ154,'ACORN station A-P'!CM154),COUNT('ACORN station A-P'!CP154,'ACORN station A-P'!CS154,'ACORN station A-P'!CV154,'ACORN station A-P'!CY154,'ACORN station A-P'!DB154,'ACORN station A-P'!DE154,'ACORN station A-P'!DH154,'ACORN station A-P'!DK154,'ACORN station A-P'!DN154,'ACORN station A-P'!DQ154,'ACORN station A-P'!DT154,'ACORN station A-P'!DW154,'ACORN station A-P'!DZ154,'ACORN station A-P'!EC154,'ACORN station A-P'!EF154,'ACORN station A-P'!EI154,'ACORN station A-P'!EL154,'ACORN station A-P'!EO154,'ACORN station A-P'!ER154,'ACORN station A-P'!EU154,'ACORN station A-P'!EX154,'ACORN station A-P'!FA154,'ACORN station A-P'!FD154,'ACORN station A-P'!FG154,'ACORN station A-P'!FJ154,'ACORN station A-P'!FM154,'ACORN station A-P'!FP154,'ACORN station A-P'!FS154,'ACORN station A-P'!FV154,'ACORN station A-P'!FY154),COUNT('ACORN station A-P'!GB154,'ACORN station A-P'!GE154,'ACORN station A-P'!GH154,'ACORN station A-P'!GK154,'ACORN station A-P'!GN154,'ACORN station A-P'!GQ154,'ACORN station A-P'!GT154,'ACORN station A-P'!GW154,'ACORN station A-P'!GZ154,'ACORN station A-P'!HC154,'ACORN station A-P'!HF154,'ACORN station A-P'!HI154,'ACORN station A-P'!HL154,'ACORN station A-P'!HO154,'ACORN station A-P'!HR154,'ACORN station A-P'!HU154,'ACORN station A-P'!HX154,'ACORN station A-P'!IA154,'ACORN station A-P'!ID154,'ACORN station A-P'!IG154,'ACORN station A-P'!IJ154,'ACORN station A-P'!IM154,'ACORN station A-P'!IP154,'ACORN station A-P'!IS154,D154,G154,J154,M154,P154,S154),COUNT(V154,Y154,AB154,AE154,AH154,AK154,AN154,AQ154,AT154,AW154,AZ154,BC154,BF154,BI154,BL154,BO154,BR154,BU154,BX154,CA154,CD154,CG154))</f>
        <v>64</v>
      </c>
      <c r="DM154" s="44">
        <f>SUM(BS154,CE154)</f>
        <v>38</v>
      </c>
      <c r="DN154" s="44">
        <f>SUM(BT154,CF154)</f>
        <v>42</v>
      </c>
      <c r="DO154" s="44">
        <f>SUM(BU154,CG154)</f>
        <v>39</v>
      </c>
      <c r="DP154" s="93"/>
      <c r="DQ154" s="93"/>
      <c r="DR154" s="44"/>
      <c r="DS154" s="44"/>
      <c r="DT154" s="44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</row>
    <row r="155" ht="22.35" customHeight="1">
      <c r="A155" s="19">
        <v>1953</v>
      </c>
      <c r="B155" s="29"/>
      <c r="C155" s="24"/>
      <c r="D155" s="25"/>
      <c r="E155" s="23">
        <v>41.78518518518516</v>
      </c>
      <c r="F155" s="24">
        <v>42.3</v>
      </c>
      <c r="G155" s="25">
        <v>41.04800000000001</v>
      </c>
      <c r="H155" s="23">
        <v>41.05</v>
      </c>
      <c r="I155" s="24">
        <v>42.25</v>
      </c>
      <c r="J155" s="25">
        <v>41.25</v>
      </c>
      <c r="K155" s="23"/>
      <c r="L155" s="24"/>
      <c r="M155" s="25"/>
      <c r="N155" s="23"/>
      <c r="O155" s="24"/>
      <c r="P155" s="25"/>
      <c r="Q155" s="23">
        <v>42.65000000000001</v>
      </c>
      <c r="R155" s="24">
        <v>42.25</v>
      </c>
      <c r="S155" s="25">
        <v>42.65000000000001</v>
      </c>
      <c r="T155" s="23">
        <v>40.3</v>
      </c>
      <c r="U155" s="24"/>
      <c r="V155" s="25">
        <v>40.8</v>
      </c>
      <c r="W155" s="23"/>
      <c r="X155" s="24"/>
      <c r="Y155" s="25"/>
      <c r="Z155" s="23">
        <v>40.84999999999999</v>
      </c>
      <c r="AA155" s="24">
        <v>41.05</v>
      </c>
      <c r="AB155" s="25">
        <v>41.1</v>
      </c>
      <c r="AC155" s="23">
        <v>40.87142857142857</v>
      </c>
      <c r="AD155" s="24">
        <v>40.25714285714286</v>
      </c>
      <c r="AE155" s="25">
        <v>40.39999999999999</v>
      </c>
      <c r="AF155" s="23">
        <v>42.6</v>
      </c>
      <c r="AG155" s="24">
        <v>42.3</v>
      </c>
      <c r="AH155" s="25">
        <v>41.9</v>
      </c>
      <c r="AI155" s="23">
        <v>41.88181818181818</v>
      </c>
      <c r="AJ155" s="24">
        <v>41.74285714285714</v>
      </c>
      <c r="AK155" s="25">
        <v>41.85000000000001</v>
      </c>
      <c r="AL155" s="23">
        <v>40.88666666666666</v>
      </c>
      <c r="AM155" s="24">
        <v>40.8</v>
      </c>
      <c r="AN155" s="25">
        <v>40.82500000000001</v>
      </c>
      <c r="AO155" s="23"/>
      <c r="AP155" s="24"/>
      <c r="AQ155" s="25"/>
      <c r="AR155" s="23">
        <v>42.175</v>
      </c>
      <c r="AS155" s="24">
        <v>41.36666666666666</v>
      </c>
      <c r="AT155" s="25">
        <v>41.5923076923077</v>
      </c>
      <c r="AU155" s="23"/>
      <c r="AV155" s="24"/>
      <c r="AW155" s="25"/>
      <c r="AX155" s="23"/>
      <c r="AY155" s="24"/>
      <c r="AZ155" s="25"/>
      <c r="BA155" s="23">
        <v>42.15000000000001</v>
      </c>
      <c r="BB155" s="24">
        <v>42.15000000000001</v>
      </c>
      <c r="BC155" s="25">
        <v>42.25</v>
      </c>
      <c r="BD155" s="23">
        <v>41.18888888888888</v>
      </c>
      <c r="BE155" s="24">
        <v>41.6</v>
      </c>
      <c r="BF155" s="25">
        <v>41.22105263157895</v>
      </c>
      <c r="BG155" s="23">
        <v>41.2</v>
      </c>
      <c r="BH155" s="24">
        <v>40.36666666666667</v>
      </c>
      <c r="BI155" s="25">
        <v>40.425</v>
      </c>
      <c r="BJ155" s="23"/>
      <c r="BK155" s="24"/>
      <c r="BL155" s="25"/>
      <c r="BM155" s="23"/>
      <c r="BN155" s="24"/>
      <c r="BO155" s="25"/>
      <c r="BP155" s="23">
        <v>40.95</v>
      </c>
      <c r="BQ155" s="24">
        <v>41.6</v>
      </c>
      <c r="BR155" s="25">
        <v>41.6</v>
      </c>
      <c r="BS155" s="23"/>
      <c r="BT155" s="24"/>
      <c r="BU155" s="25"/>
      <c r="BV155" s="23">
        <v>41.73749999999998</v>
      </c>
      <c r="BW155" s="24">
        <v>41.86607142857142</v>
      </c>
      <c r="BX155" s="25">
        <v>41.81333333333332</v>
      </c>
      <c r="BY155" s="23">
        <v>42.1</v>
      </c>
      <c r="BZ155" s="24">
        <v>41.58571428571428</v>
      </c>
      <c r="CA155" s="25">
        <v>41.57142857142857</v>
      </c>
      <c r="CB155" s="23"/>
      <c r="CC155" s="24"/>
      <c r="CD155" s="25"/>
      <c r="CE155" s="23"/>
      <c r="CF155" s="24"/>
      <c r="CG155" s="25"/>
      <c r="CH155" s="92"/>
      <c r="CI155" s="93"/>
      <c r="CJ155" s="24">
        <f>SUM('ACORN station A-P'!E155,'ACORN station A-P'!H155,'ACORN station A-P'!K155,'ACORN station A-P'!N155,'ACORN station A-P'!Q155,'ACORN station A-P'!T155,'ACORN station A-P'!W155,'ACORN station A-P'!Z155,'ACORN station A-P'!AC155,'ACORN station A-P'!AF155,'ACORN station A-P'!AI155,'ACORN station A-P'!AL155,'ACORN station A-P'!AO155,'ACORN station A-P'!AR155,'ACORN station A-P'!AU155,'ACORN station A-P'!AX155,'ACORN station A-P'!BA155,'ACORN station A-P'!BD155,'ACORN station A-P'!BG155,'ACORN station A-P'!BJ155,'ACORN station A-P'!BM155,'ACORN station A-P'!BP155,'ACORN station A-P'!BS155,'ACORN station A-P'!BV155,'ACORN station A-P'!BY155,'ACORN station A-P'!CB155,'ACORN station A-P'!CE155,'ACORN station A-P'!CH155,'ACORN station A-P'!CK155,SUM('ACORN station A-P'!CN155,'ACORN station A-P'!CQ155,'ACORN station A-P'!CT155,'ACORN station A-P'!CW155,'ACORN station A-P'!CZ155,'ACORN station A-P'!DC155,'ACORN station A-P'!DF155,'ACORN station A-P'!DI155,'ACORN station A-P'!DL155,'ACORN station A-P'!DO155,'ACORN station A-P'!DR155,'ACORN station A-P'!DU155,'ACORN station A-P'!DX155,'ACORN station A-P'!EA155,'ACORN station A-P'!ED155,'ACORN station A-P'!EG155,'ACORN station A-P'!EJ155,'ACORN station A-P'!EP155,'ACORN station A-P'!ES155,'ACORN station A-P'!EV155,'ACORN station A-P'!EY155,'ACORN station A-P'!FB155,'ACORN station A-P'!FE155,'ACORN station A-P'!FH155,'ACORN station A-P'!FK155,'ACORN station A-P'!FQ155,'ACORN station A-P'!FT155,'ACORN station A-P'!FW155,'ACORN station A-P'!FZ155,SUM('ACORN station A-P'!GC155,'ACORN station A-P'!GF155,'ACORN station A-P'!GI155,'ACORN station A-P'!GO155,'ACORN station A-P'!GR155,'ACORN station A-P'!GU155,'ACORN station A-P'!GX155,'ACORN station A-P'!HA155,'ACORN station A-P'!HD155,'ACORN station A-P'!HG155,'ACORN station A-P'!HJ155,'ACORN station A-P'!HM155,'ACORN station A-P'!HP155,'ACORN station A-P'!HS155,'ACORN station A-P'!HV155,'ACORN station A-P'!HY155,'ACORN station A-P'!IB155,'ACORN station A-P'!IE155,'ACORN station A-P'!IH155,'ACORN station A-P'!IK155,'ACORN station A-P'!IN155,'ACORN station A-P'!IQ155,B155,E155,K155,Q155,T155,W155,Z155,SUM(AC155,AI155,AL155,AO155,AR155,AX155,BA155,BD155,BG155,BJ155,BM155,BP155,BS155,BV155,BY155,CB155,CE155))))</f>
        <v>2365.062908205094</v>
      </c>
      <c r="CK155" s="24">
        <f>SUM('ACORN station A-P'!F155,'ACORN station A-P'!I155,'ACORN station A-P'!L155,'ACORN station A-P'!O155,'ACORN station A-P'!R155,'ACORN station A-P'!U155,'ACORN station A-P'!X155,'ACORN station A-P'!AA155,'ACORN station A-P'!AD155,'ACORN station A-P'!AG155,'ACORN station A-P'!AJ155,'ACORN station A-P'!AM155,'ACORN station A-P'!AP155,'ACORN station A-P'!AS155,'ACORN station A-P'!AV155,'ACORN station A-P'!AY155,'ACORN station A-P'!BB155,'ACORN station A-P'!BE155,'ACORN station A-P'!BH155,'ACORN station A-P'!BK155,'ACORN station A-P'!BN155,'ACORN station A-P'!BQ155,'ACORN station A-P'!BT155,'ACORN station A-P'!BW155,'ACORN station A-P'!BZ155,'ACORN station A-P'!CC155,'ACORN station A-P'!CF155,'ACORN station A-P'!CI155,'ACORN station A-P'!CL155,SUM('ACORN station A-P'!CO155,'ACORN station A-P'!CR155,'ACORN station A-P'!CU155,'ACORN station A-P'!CX155,'ACORN station A-P'!DA155,'ACORN station A-P'!DD155,'ACORN station A-P'!DG155,'ACORN station A-P'!DJ155,'ACORN station A-P'!DM155,'ACORN station A-P'!DP155,'ACORN station A-P'!DS155,'ACORN station A-P'!DV155,'ACORN station A-P'!DY155,'ACORN station A-P'!EB155,'ACORN station A-P'!EE155,'ACORN station A-P'!EH155,'ACORN station A-P'!EK155,'ACORN station A-P'!EQ155,'ACORN station A-P'!ET155,'ACORN station A-P'!EW155,'ACORN station A-P'!EZ155,'ACORN station A-P'!FC155,'ACORN station A-P'!FF155,'ACORN station A-P'!FI155,'ACORN station A-P'!FL155,'ACORN station A-P'!FR155,'ACORN station A-P'!FU155,'ACORN station A-P'!FX155,'ACORN station A-P'!GA155,SUM('ACORN station A-P'!GD155,'ACORN station A-P'!GG155,'ACORN station A-P'!GJ155,'ACORN station A-P'!GP155,'ACORN station A-P'!GS155,'ACORN station A-P'!GV155,'ACORN station A-P'!GY155,'ACORN station A-P'!HB155,'ACORN station A-P'!HE155,'ACORN station A-P'!HH155,'ACORN station A-P'!HK155,'ACORN station A-P'!HN155,'ACORN station A-P'!HQ155,'ACORN station A-P'!HT155,'ACORN station A-P'!HW155,'ACORN station A-P'!HZ155,'ACORN station A-P'!IC155,'ACORN station A-P'!IF155,'ACORN station A-P'!II155,'ACORN station A-P'!IL155,'ACORN station A-P'!IO155,'ACORN station A-P'!IR155,C155,F155,L155,R155,U155,X155,AA155,SUM(AD155,AJ155,AM155,AP155,AS155,AY155,BB155,BE155,BH155,BK155,BN155,BQ155,BT155,BW155,BZ155,CC155,CF155))))</f>
        <v>2323.699852874785</v>
      </c>
      <c r="CL155" s="24">
        <f>SUM('ACORN station A-P'!G155,'ACORN station A-P'!J155,'ACORN station A-P'!M155,'ACORN station A-P'!P155,'ACORN station A-P'!S155,'ACORN station A-P'!V155,'ACORN station A-P'!Y155,'ACORN station A-P'!AB155,'ACORN station A-P'!AE155,'ACORN station A-P'!AH155,'ACORN station A-P'!AK155,'ACORN station A-P'!AN155,'ACORN station A-P'!AQ155,'ACORN station A-P'!AT155,'ACORN station A-P'!AW155,'ACORN station A-P'!AZ155,'ACORN station A-P'!BC155,'ACORN station A-P'!BF155,'ACORN station A-P'!BI155,'ACORN station A-P'!BL155,'ACORN station A-P'!BO155,'ACORN station A-P'!BR155,'ACORN station A-P'!BU155,'ACORN station A-P'!BX155,'ACORN station A-P'!CA155,'ACORN station A-P'!CD155,'ACORN station A-P'!CG155,'ACORN station A-P'!CJ155,'ACORN station A-P'!CM155,SUM('ACORN station A-P'!CP155,'ACORN station A-P'!CS155,'ACORN station A-P'!CV155,'ACORN station A-P'!CY155,'ACORN station A-P'!DB155,'ACORN station A-P'!DE155,'ACORN station A-P'!DH155,'ACORN station A-P'!DK155,'ACORN station A-P'!DN155,'ACORN station A-P'!DQ155,'ACORN station A-P'!DT155,'ACORN station A-P'!DW155,'ACORN station A-P'!DZ155,'ACORN station A-P'!EC155,'ACORN station A-P'!EF155,'ACORN station A-P'!EI155,'ACORN station A-P'!EL155,'ACORN station A-P'!ER155,'ACORN station A-P'!EU155,'ACORN station A-P'!EX155,'ACORN station A-P'!FA155,'ACORN station A-P'!FD155,'ACORN station A-P'!FG155,'ACORN station A-P'!FJ155,'ACORN station A-P'!FM155,'ACORN station A-P'!FS155,'ACORN station A-P'!FV155,'ACORN station A-P'!FY155,'ACORN station A-P'!GB155,SUM('ACORN station A-P'!GE155,'ACORN station A-P'!GH155,'ACORN station A-P'!GK155,'ACORN station A-P'!GQ155,'ACORN station A-P'!GT155,'ACORN station A-P'!GW155,'ACORN station A-P'!GZ155,'ACORN station A-P'!HC155,'ACORN station A-P'!HF155,'ACORN station A-P'!HI155,'ACORN station A-P'!HL155,'ACORN station A-P'!HO155,'ACORN station A-P'!HR155,'ACORN station A-P'!HU155,'ACORN station A-P'!HX155,'ACORN station A-P'!IA155,'ACORN station A-P'!ID155,'ACORN station A-P'!IG155,'ACORN station A-P'!IJ155,'ACORN station A-P'!IM155,'ACORN station A-P'!IP155,'ACORN station A-P'!IS155,D155,G155,M155,S155,V155,Y155,AB155,SUM(AE155,AK155,AN155,AQ155,AT155,AZ155,BC155,BF155,BI155,BL155,BO155,BR155,BU155,BX155,CA155,CD155,CG155))))</f>
        <v>2318.205953113943</v>
      </c>
      <c r="CM155" s="94"/>
      <c r="CN155" s="95">
        <f>CJ155/DG155</f>
        <v>41.49233172289638</v>
      </c>
      <c r="CO155" s="95">
        <f>CK155/DH155</f>
        <v>41.49464022990687</v>
      </c>
      <c r="CP155" s="95">
        <f>CL155/DI155</f>
        <v>41.39653487703469</v>
      </c>
      <c r="CQ155" s="24"/>
      <c r="CR155" s="24">
        <f>SUM('ACORN station A-P'!B155,'ACORN station A-P'!E155,'ACORN station A-P'!H155,'ACORN station A-P'!K155,'ACORN station A-P'!N155,'ACORN station A-P'!Q155,'ACORN station A-P'!T155,'ACORN station A-P'!W155,'ACORN station A-P'!Z155,'ACORN station A-P'!AC155,'ACORN station A-P'!AF155,'ACORN station A-P'!AI155,'ACORN station A-P'!AL155,'ACORN station A-P'!AO155,'ACORN station A-P'!AR155,'ACORN station A-P'!AU155,'ACORN station A-P'!AX155,'ACORN station A-P'!BA155,'ACORN station A-P'!BD155,'ACORN station A-P'!BG155,'ACORN station A-P'!BJ155,'ACORN station A-P'!BM155,'ACORN station A-P'!BP155,'ACORN station A-P'!BS155,'ACORN station A-P'!BV155,'ACORN station A-P'!BY155,'ACORN station A-P'!CB155,'ACORN station A-P'!CE155,'ACORN station A-P'!CH155,SUM('ACORN station A-P'!CK155,'ACORN station A-P'!CN155,'ACORN station A-P'!CQ155,'ACORN station A-P'!CT155,'ACORN station A-P'!CW155,'ACORN station A-P'!CZ155,'ACORN station A-P'!DC155,'ACORN station A-P'!DF155,'ACORN station A-P'!DI155,'ACORN station A-P'!DL155,'ACORN station A-P'!DO155,'ACORN station A-P'!DR155,'ACORN station A-P'!DU155,'ACORN station A-P'!DX155,'ACORN station A-P'!EA155,'ACORN station A-P'!ED155,'ACORN station A-P'!EG155,'ACORN station A-P'!EJ155,'ACORN station A-P'!EM155,'ACORN station A-P'!EP155,'ACORN station A-P'!ES155,'ACORN station A-P'!EV155,'ACORN station A-P'!EY155,'ACORN station A-P'!FB155,'ACORN station A-P'!FE155,'ACORN station A-P'!FH155,'ACORN station A-P'!FK155,'ACORN station A-P'!FN155,'ACORN station A-P'!FQ155,SUM('ACORN station A-P'!FT155,'ACORN station A-P'!FW155,'ACORN station A-P'!FZ155,'ACORN station A-P'!GC155,'ACORN station A-P'!GF155,'ACORN station A-P'!GI155,'ACORN station A-P'!GL155,'ACORN station A-P'!GO155,'ACORN station A-P'!GR155,'ACORN station A-P'!GU155,'ACORN station A-P'!GX155,'ACORN station A-P'!HA155,'ACORN station A-P'!HD155,'ACORN station A-P'!HG155,'ACORN station A-P'!HJ155,'ACORN station A-P'!HM155,'ACORN station A-P'!HP155,'ACORN station A-P'!HS155,'ACORN station A-P'!HV155,'ACORN station A-P'!HY155,'ACORN station A-P'!IB155,'ACORN station A-P'!IE155,'ACORN station A-P'!IH155,'ACORN station A-P'!IK155,'ACORN station A-P'!IN155,'ACORN station A-P'!IQ155,B155,E155,H155,SUM(K155,N155,Q155,T155,W155,Z155,AC155,AF155,AI155,AL155,AO155,AR155,AU155,AX155,BA155,BD155,BG155,BJ155,BM155,BP155,BS155,BV155,BY155,CB155,CE155))))</f>
        <v>2533.912908205094</v>
      </c>
      <c r="CS155" s="24">
        <f>SUM('ACORN station A-P'!C155,'ACORN station A-P'!F155,'ACORN station A-P'!I155,'ACORN station A-P'!L155,'ACORN station A-P'!O155,'ACORN station A-P'!R155,'ACORN station A-P'!U155,'ACORN station A-P'!X155,'ACORN station A-P'!AA155,'ACORN station A-P'!AD155,'ACORN station A-P'!AG155,'ACORN station A-P'!AJ155,'ACORN station A-P'!AM155,'ACORN station A-P'!AP155,'ACORN station A-P'!AS155,'ACORN station A-P'!AV155,'ACORN station A-P'!AY155,'ACORN station A-P'!BB155,'ACORN station A-P'!BE155,'ACORN station A-P'!BH155,'ACORN station A-P'!BK155,'ACORN station A-P'!BN155,'ACORN station A-P'!BQ155,'ACORN station A-P'!BT155,'ACORN station A-P'!BW155,'ACORN station A-P'!BZ155,'ACORN station A-P'!CC155,'ACORN station A-P'!CF155,'ACORN station A-P'!CI155,SUM('ACORN station A-P'!CL155,'ACORN station A-P'!CO155,'ACORN station A-P'!CR155,'ACORN station A-P'!CU155,'ACORN station A-P'!CX155,'ACORN station A-P'!DA155,'ACORN station A-P'!DD155,'ACORN station A-P'!DG155,'ACORN station A-P'!DJ155,'ACORN station A-P'!DM155,'ACORN station A-P'!DP155,'ACORN station A-P'!DS155,'ACORN station A-P'!DV155,'ACORN station A-P'!DY155,'ACORN station A-P'!EB155,'ACORN station A-P'!EE155,'ACORN station A-P'!EH155,'ACORN station A-P'!EK155,'ACORN station A-P'!EN155,'ACORN station A-P'!EQ155,'ACORN station A-P'!ET155,'ACORN station A-P'!EW155,'ACORN station A-P'!EZ155,'ACORN station A-P'!FC155,'ACORN station A-P'!FF155,'ACORN station A-P'!FI155,'ACORN station A-P'!FL155,'ACORN station A-P'!FO155,'ACORN station A-P'!FR155,SUM('ACORN station A-P'!FU155,'ACORN station A-P'!FX155,'ACORN station A-P'!GA155,'ACORN station A-P'!GD155,'ACORN station A-P'!GG155,'ACORN station A-P'!GJ155,'ACORN station A-P'!GM155,'ACORN station A-P'!GP155,'ACORN station A-P'!GS155,'ACORN station A-P'!GV155,'ACORN station A-P'!GY155,'ACORN station A-P'!HB155,'ACORN station A-P'!HE155,'ACORN station A-P'!HH155,'ACORN station A-P'!HK155,'ACORN station A-P'!HN155,'ACORN station A-P'!HQ155,'ACORN station A-P'!HT155,'ACORN station A-P'!HW155,'ACORN station A-P'!HZ155,'ACORN station A-P'!IC155,'ACORN station A-P'!IF155,'ACORN station A-P'!II155,'ACORN station A-P'!IL155,'ACORN station A-P'!IO155,'ACORN station A-P'!IR155,C155,F155,I155,SUM(L155,O155,R155,U155,X155,AA155,AD155,AG155,AJ155,AM155,AP155,AS155,AV155,AY155,BB155,BE155,BH155,BK155,BN155,BQ155,BT155,BW155,BZ155,CC155,CF155))))</f>
        <v>2534.949852874786</v>
      </c>
      <c r="CT155" s="24">
        <f>SUM('ACORN station A-P'!D155,'ACORN station A-P'!G155,'ACORN station A-P'!J155,'ACORN station A-P'!M155,'ACORN station A-P'!P155,'ACORN station A-P'!S155,'ACORN station A-P'!V155,'ACORN station A-P'!Y155,'ACORN station A-P'!AB155,'ACORN station A-P'!AE155,'ACORN station A-P'!AH155,'ACORN station A-P'!AK155,'ACORN station A-P'!AN155,'ACORN station A-P'!AQ155,'ACORN station A-P'!AT155,'ACORN station A-P'!AW155,'ACORN station A-P'!AZ155,'ACORN station A-P'!BC155,'ACORN station A-P'!BF155,'ACORN station A-P'!BI155,'ACORN station A-P'!BL155,'ACORN station A-P'!BO155,'ACORN station A-P'!BR155,'ACORN station A-P'!BU155,'ACORN station A-P'!BX155,'ACORN station A-P'!CA155,'ACORN station A-P'!CD155,'ACORN station A-P'!CG155,'ACORN station A-P'!CJ155,SUM('ACORN station A-P'!CM155,'ACORN station A-P'!CP155,'ACORN station A-P'!CS155,'ACORN station A-P'!CV155,'ACORN station A-P'!CY155,'ACORN station A-P'!DB155,'ACORN station A-P'!DE155,'ACORN station A-P'!DH155,'ACORN station A-P'!DK155,'ACORN station A-P'!DN155,'ACORN station A-P'!DQ155,'ACORN station A-P'!DT155,'ACORN station A-P'!DW155,'ACORN station A-P'!DZ155,'ACORN station A-P'!EC155,'ACORN station A-P'!EF155,'ACORN station A-P'!EI155,'ACORN station A-P'!EL155,'ACORN station A-P'!EO155,'ACORN station A-P'!ER155,'ACORN station A-P'!EU155,'ACORN station A-P'!EX155,'ACORN station A-P'!FA155,'ACORN station A-P'!FD155,'ACORN station A-P'!FG155,'ACORN station A-P'!FJ155,'ACORN station A-P'!FM155,'ACORN station A-P'!FP155,'ACORN station A-P'!FS155,SUM('ACORN station A-P'!FV155,'ACORN station A-P'!FY155,'ACORN station A-P'!GB155,'ACORN station A-P'!GE155,'ACORN station A-P'!GH155,'ACORN station A-P'!GK155,'ACORN station A-P'!GN155,'ACORN station A-P'!GQ155,'ACORN station A-P'!GT155,'ACORN station A-P'!GW155,'ACORN station A-P'!GZ155,'ACORN station A-P'!HC155,'ACORN station A-P'!HF155,'ACORN station A-P'!HI155,'ACORN station A-P'!HL155,'ACORN station A-P'!HO155,'ACORN station A-P'!HR155,'ACORN station A-P'!HU155,'ACORN station A-P'!HX155,'ACORN station A-P'!IA155,'ACORN station A-P'!ID155,'ACORN station A-P'!IG155,'ACORN station A-P'!IJ155,'ACORN station A-P'!IM155,'ACORN station A-P'!IP155,'ACORN station A-P'!IS155,D155,G155,J155,SUM(M155,P155,S155,V155,Y155,AB155,AE155,AH155,AK155,AN155,AQ155,AT155,AW155,AZ155,BC155,BF155,BI155,BL155,BO155,BR155,BU155,BX155,CA155,CD155,CG155))))</f>
        <v>2484.755953113942</v>
      </c>
      <c r="CU155" s="24"/>
      <c r="CV155" s="95">
        <f>CR155/DJ155</f>
        <v>41.53955587221466</v>
      </c>
      <c r="CW155" s="95">
        <f>CS155/DK155</f>
        <v>41.55655496516042</v>
      </c>
      <c r="CX155" s="95">
        <f>CT155/DL155</f>
        <v>41.4125992185657</v>
      </c>
      <c r="CY155" s="24"/>
      <c r="CZ155" s="24">
        <f>SUM('ACORN station A-P'!B155,'ACORN station A-P'!E155,'ACORN station A-P'!H155,'ACORN station A-P'!Q155,'ACORN station A-P'!W155,'ACORN station A-P'!Z155,'ACORN station A-P'!AC155,'ACORN station A-P'!AI155,'ACORN station A-P'!AL155,'ACORN station A-P'!AO155,'ACORN station A-P'!AX155,'ACORN station A-P'!BM155,'ACORN station A-P'!BP155,'ACORN station A-P'!BS155,'ACORN station A-P'!BV155,'ACORN station A-P'!CB155,'ACORN station A-P'!CE155,'ACORN station A-P'!CH155,'ACORN station A-P'!CT155,'ACORN station A-P'!CW155,'ACORN station A-P'!DF155,'ACORN station A-P'!DC155,'ACORN station A-P'!DO155,'ACORN station A-P'!DR155,'ACORN station A-P'!DU155,'ACORN station A-P'!DX155,'ACORN station A-P'!EJ155,'ACORN station A-P'!ES155,'ACORN station A-P'!EV155,SUM('ACORN station A-P'!FB155,'ACORN station A-P'!FE155,'ACORN station A-P'!FK155,'ACORN station A-P'!FT155,'ACORN station A-P'!FW155,'ACORN station A-P'!FZ155,'ACORN station A-P'!GC155,'ACORN station A-P'!GF155,'ACORN station A-P'!GL155,'ACORN station A-P'!GR155,'ACORN station A-P'!GU155,'ACORN station A-P'!HA155,'ACORN station A-P'!HD155,'ACORN station A-P'!HG155,'ACORN station A-P'!HM155,'ACORN station A-P'!IB155,'ACORN station A-P'!IE155,'ACORN station A-P'!IN155,'ACORN station A-P'!IQ155,E155,K155,T155,Z155,AF155,AL155,AR155,BA155,BD155,BG155,SUM(BS155,CE155)))</f>
        <v>1580.518085821595</v>
      </c>
      <c r="DA155" s="24">
        <f>SUM('ACORN station A-P'!C155,'ACORN station A-P'!F155,'ACORN station A-P'!I155,'ACORN station A-P'!R155,'ACORN station A-P'!X155,'ACORN station A-P'!AA155,'ACORN station A-P'!AD155,'ACORN station A-P'!AJ155,'ACORN station A-P'!AM155,'ACORN station A-P'!AP155,'ACORN station A-P'!AY155,'ACORN station A-P'!BN155,'ACORN station A-P'!BQ155,'ACORN station A-P'!BT155,'ACORN station A-P'!BW155,'ACORN station A-P'!CC155,'ACORN station A-P'!CF155,'ACORN station A-P'!CI155,'ACORN station A-P'!CU155,'ACORN station A-P'!CX155,'ACORN station A-P'!DG155,'ACORN station A-P'!DD155,'ACORN station A-P'!DP155,'ACORN station A-P'!DS155,'ACORN station A-P'!DV155,'ACORN station A-P'!DY155,'ACORN station A-P'!EK155,'ACORN station A-P'!ET155,'ACORN station A-P'!EW155,SUM('ACORN station A-P'!FC155,'ACORN station A-P'!FF155,'ACORN station A-P'!FL155,'ACORN station A-P'!FU155,'ACORN station A-P'!FX155,'ACORN station A-P'!GA155,'ACORN station A-P'!GD155,'ACORN station A-P'!GG155,'ACORN station A-P'!GM155,'ACORN station A-P'!GS155,'ACORN station A-P'!GV155,'ACORN station A-P'!HB155,'ACORN station A-P'!HE155,'ACORN station A-P'!HH155,'ACORN station A-P'!HN155,'ACORN station A-P'!IC155,'ACORN station A-P'!IF155,'ACORN station A-P'!IO155,'ACORN station A-P'!IR155,F155,L155,U155,AA155,AG155,AM155,AS155,BB155,BE155,BH155,SUM(BT155,CF155)))</f>
        <v>1535.807089206852</v>
      </c>
      <c r="DB155" s="24">
        <f>SUM('ACORN station A-P'!D155,'ACORN station A-P'!G155,'ACORN station A-P'!J155,'ACORN station A-P'!S155,'ACORN station A-P'!Y155,'ACORN station A-P'!AB155,'ACORN station A-P'!AE155,'ACORN station A-P'!AK155,'ACORN station A-P'!AN155,'ACORN station A-P'!AQ155,'ACORN station A-P'!AZ155,'ACORN station A-P'!BO155,'ACORN station A-P'!BR155,'ACORN station A-P'!BU155,'ACORN station A-P'!BX155,'ACORN station A-P'!CD155,'ACORN station A-P'!CG155,'ACORN station A-P'!CJ155,'ACORN station A-P'!CV155,'ACORN station A-P'!CY155,'ACORN station A-P'!DH155,'ACORN station A-P'!DE155,'ACORN station A-P'!DQ155,'ACORN station A-P'!DT155,'ACORN station A-P'!DW155,'ACORN station A-P'!DZ155,'ACORN station A-P'!EL155,'ACORN station A-P'!EU155,'ACORN station A-P'!EX155,SUM('ACORN station A-P'!FD155,'ACORN station A-P'!FG155,'ACORN station A-P'!FM155,'ACORN station A-P'!FV155,'ACORN station A-P'!FY155,'ACORN station A-P'!GB155,'ACORN station A-P'!GE155,'ACORN station A-P'!GH155,'ACORN station A-P'!GN155,'ACORN station A-P'!GT155,'ACORN station A-P'!GW155,'ACORN station A-P'!HC155,'ACORN station A-P'!HF155,'ACORN station A-P'!HI155,'ACORN station A-P'!HO155,'ACORN station A-P'!ID155,'ACORN station A-P'!IG155,'ACORN station A-P'!IP155,'ACORN station A-P'!IS155,G155,M155,V155,AB155,AH155,AN155,AT155,BC155,BF155,BI155,SUM(BU155,CG155)))</f>
        <v>1529.807943116094</v>
      </c>
      <c r="DC155" s="24"/>
      <c r="DD155" s="95">
        <f>CZ155/DM155</f>
        <v>41.59258120583146</v>
      </c>
      <c r="DE155" s="95">
        <f>DA155/DN155</f>
        <v>41.5082997082933</v>
      </c>
      <c r="DF155" s="95">
        <f>DB155/DO155</f>
        <v>41.34616062475931</v>
      </c>
      <c r="DG155" s="44">
        <f>SUM(COUNT('ACORN station A-P'!E155,'ACORN station A-P'!H155,'ACORN station A-P'!K155,'ACORN station A-P'!N155,'ACORN station A-P'!Q155,'ACORN station A-P'!T155,'ACORN station A-P'!W155,'ACORN station A-P'!Z155,'ACORN station A-P'!AC155,'ACORN station A-P'!AF155,'ACORN station A-P'!AI155,'ACORN station A-P'!AL155,'ACORN station A-P'!AO155,'ACORN station A-P'!AR155,'ACORN station A-P'!AU155,'ACORN station A-P'!AX155,'ACORN station A-P'!BA155,'ACORN station A-P'!BD155,'ACORN station A-P'!BG155,'ACORN station A-P'!BJ155,'ACORN station A-P'!BM155,'ACORN station A-P'!BP155,'ACORN station A-P'!BS155,'ACORN station A-P'!BV155,'ACORN station A-P'!BY155,'ACORN station A-P'!CB155,'ACORN station A-P'!CE155,'ACORN station A-P'!CH155,'ACORN station A-P'!CK155,'ACORN station A-P'!CN155),COUNT('ACORN station A-P'!CQ155,'ACORN station A-P'!CT155,'ACORN station A-P'!CW155,'ACORN station A-P'!CZ155,'ACORN station A-P'!DC155,'ACORN station A-P'!DF155,'ACORN station A-P'!DI155,'ACORN station A-P'!DL155,'ACORN station A-P'!DO155,'ACORN station A-P'!DR155,'ACORN station A-P'!DU155,'ACORN station A-P'!DX155,'ACORN station A-P'!EA155,'ACORN station A-P'!ED155,'ACORN station A-P'!EG155,'ACORN station A-P'!EJ155,'ACORN station A-P'!EP155,'ACORN station A-P'!ES155,'ACORN station A-P'!EV155,'ACORN station A-P'!EY155,'ACORN station A-P'!FB155,'ACORN station A-P'!FE155,'ACORN station A-P'!FH155,'ACORN station A-P'!FK155,'ACORN station A-P'!FQ155,'ACORN station A-P'!FT155,'ACORN station A-P'!FW155,'ACORN station A-P'!FZ155,'ACORN station A-P'!GC155,'ACORN station A-P'!GF155),COUNT('ACORN station A-P'!GI155,'ACORN station A-P'!GO155,'ACORN station A-P'!GR155,'ACORN station A-P'!GU155,'ACORN station A-P'!GX155,'ACORN station A-P'!HA155,'ACORN station A-P'!HD155,'ACORN station A-P'!HG155,'ACORN station A-P'!HJ155,'ACORN station A-P'!HM155,'ACORN station A-P'!HP155,'ACORN station A-P'!HS155,'ACORN station A-P'!HV155,'ACORN station A-P'!HY155,'ACORN station A-P'!IB155,'ACORN station A-P'!IE155,'ACORN station A-P'!IH155,'ACORN station A-P'!IK155,'ACORN station A-P'!IN155,'ACORN station A-P'!IQ155,B155,E155,K155,Q155,T155,W155,Z155,AC155,AI155,AL155),COUNT(AO155,AR155,AX155,BA155,BD155,BG155,BJ155,BM155,BP155,BS155,BV155,BY155,CB155,CE155))</f>
        <v>57</v>
      </c>
      <c r="DH155" s="44">
        <f>SUM(COUNT('ACORN station A-P'!F155,'ACORN station A-P'!I155,'ACORN station A-P'!L155,'ACORN station A-P'!O155,'ACORN station A-P'!R155,'ACORN station A-P'!U155,'ACORN station A-P'!X155,'ACORN station A-P'!AA155,'ACORN station A-P'!AD155,'ACORN station A-P'!AG155,'ACORN station A-P'!AJ155,'ACORN station A-P'!AM155,'ACORN station A-P'!AP155,'ACORN station A-P'!AS155,'ACORN station A-P'!AV155,'ACORN station A-P'!AY155,'ACORN station A-P'!BB155,'ACORN station A-P'!BE155,'ACORN station A-P'!BH155,'ACORN station A-P'!BK155,'ACORN station A-P'!BN155,'ACORN station A-P'!BQ155,'ACORN station A-P'!BT155,'ACORN station A-P'!BW155,'ACORN station A-P'!BZ155,'ACORN station A-P'!CC155,'ACORN station A-P'!CF155,'ACORN station A-P'!CI155,'ACORN station A-P'!CL155,'ACORN station A-P'!CO155),COUNT('ACORN station A-P'!CR155,'ACORN station A-P'!CU155,'ACORN station A-P'!CX155,'ACORN station A-P'!DA155,'ACORN station A-P'!DD155,'ACORN station A-P'!DG155,'ACORN station A-P'!DJ155,'ACORN station A-P'!DM155,'ACORN station A-P'!DP155,'ACORN station A-P'!DS155,'ACORN station A-P'!DV155,'ACORN station A-P'!DY155,'ACORN station A-P'!EB155,'ACORN station A-P'!EE155,'ACORN station A-P'!EH155,'ACORN station A-P'!EK155,'ACORN station A-P'!EQ155,'ACORN station A-P'!ET155,'ACORN station A-P'!EW155,'ACORN station A-P'!EZ155,'ACORN station A-P'!FC155,'ACORN station A-P'!FF155,'ACORN station A-P'!FI155,'ACORN station A-P'!FL155,'ACORN station A-P'!FR155,'ACORN station A-P'!FU155,'ACORN station A-P'!FX155,'ACORN station A-P'!GA155,'ACORN station A-P'!GD155,'ACORN station A-P'!GG155),COUNT('ACORN station A-P'!GJ155,'ACORN station A-P'!GP155,'ACORN station A-P'!GS155,'ACORN station A-P'!GV155,'ACORN station A-P'!GY155,'ACORN station A-P'!HB155,'ACORN station A-P'!HE155,'ACORN station A-P'!HH155,'ACORN station A-P'!HK155,'ACORN station A-P'!HN155,'ACORN station A-P'!HQ155,'ACORN station A-P'!HT155,'ACORN station A-P'!HW155,'ACORN station A-P'!HZ155,'ACORN station A-P'!IC155,'ACORN station A-P'!IF155,'ACORN station A-P'!II155,'ACORN station A-P'!IL155,'ACORN station A-P'!IO155,'ACORN station A-P'!IR155,C155,F155,L155,R155,U155,X155,AA155,AD155,AJ155,AM155),COUNT(AP155,AS155,AY155,BB155,BE155,BH155,BK155,BN155,BQ155,BT155,BW155,BZ155,CC155,CF155))</f>
        <v>56</v>
      </c>
      <c r="DI155" s="44">
        <f>SUM(COUNT('ACORN station A-P'!G155,'ACORN station A-P'!J155,'ACORN station A-P'!M155,'ACORN station A-P'!P155,'ACORN station A-P'!S155,'ACORN station A-P'!V155,'ACORN station A-P'!Y155,'ACORN station A-P'!AB155,'ACORN station A-P'!AE155,'ACORN station A-P'!AH155,'ACORN station A-P'!AK155,'ACORN station A-P'!AN155,'ACORN station A-P'!AQ155,'ACORN station A-P'!AT155,'ACORN station A-P'!AW155,'ACORN station A-P'!AZ155,'ACORN station A-P'!BC155,'ACORN station A-P'!BF155,'ACORN station A-P'!BI155,'ACORN station A-P'!BL155,'ACORN station A-P'!BO155,'ACORN station A-P'!BR155,'ACORN station A-P'!BU155,'ACORN station A-P'!BX155,'ACORN station A-P'!CA155,'ACORN station A-P'!CD155,'ACORN station A-P'!CG155,'ACORN station A-P'!CJ155,'ACORN station A-P'!CM155,'ACORN station A-P'!CP155),COUNT('ACORN station A-P'!CS155,'ACORN station A-P'!CV155,'ACORN station A-P'!CY155,'ACORN station A-P'!DB155,'ACORN station A-P'!DE155,'ACORN station A-P'!DH155,'ACORN station A-P'!DK155,'ACORN station A-P'!DN155,'ACORN station A-P'!DQ155,'ACORN station A-P'!DT155,'ACORN station A-P'!DW155,'ACORN station A-P'!DZ155,'ACORN station A-P'!EC155,'ACORN station A-P'!EF155,'ACORN station A-P'!EI155,'ACORN station A-P'!EL155,'ACORN station A-P'!ER155,'ACORN station A-P'!EU155,'ACORN station A-P'!EX155,'ACORN station A-P'!FA155,'ACORN station A-P'!FD155,'ACORN station A-P'!FG155,'ACORN station A-P'!FJ155,'ACORN station A-P'!FM155,'ACORN station A-P'!FS155,'ACORN station A-P'!FV155,'ACORN station A-P'!FY155,'ACORN station A-P'!GB155,'ACORN station A-P'!GE155,'ACORN station A-P'!GH155),COUNT('ACORN station A-P'!GK155,'ACORN station A-P'!GQ155,'ACORN station A-P'!GT155,'ACORN station A-P'!GW155,'ACORN station A-P'!GZ155,'ACORN station A-P'!HC155,'ACORN station A-P'!HF155,'ACORN station A-P'!HI155,'ACORN station A-P'!HL155,'ACORN station A-P'!HO155,'ACORN station A-P'!HR155,'ACORN station A-P'!HU155,'ACORN station A-P'!HX155,'ACORN station A-P'!IA155,'ACORN station A-P'!ID155,'ACORN station A-P'!IG155,'ACORN station A-P'!IJ155,'ACORN station A-P'!IM155,'ACORN station A-P'!IP155,'ACORN station A-P'!IS155,D155,G155,M155,S155,V155,Y155,AB155,AE155,AK155,AN155),COUNT(AQ155,AT155,AZ155,BC155,BF155,BI155,BL155,BO155,BR155,BU155,BX155,CA155,CD155,CG155))</f>
        <v>56</v>
      </c>
      <c r="DJ155" s="44">
        <f>SUM(COUNT('ACORN station A-P'!B155,'ACORN station A-P'!E155,'ACORN station A-P'!H155,'ACORN station A-P'!K155,'ACORN station A-P'!N155,'ACORN station A-P'!Q155,'ACORN station A-P'!T155,'ACORN station A-P'!W155,'ACORN station A-P'!Z155,'ACORN station A-P'!AC155,'ACORN station A-P'!AF155,'ACORN station A-P'!AI155,'ACORN station A-P'!AL155,'ACORN station A-P'!AO155,'ACORN station A-P'!AR155,'ACORN station A-P'!AU155,'ACORN station A-P'!AX155,'ACORN station A-P'!BA155,'ACORN station A-P'!BD155,'ACORN station A-P'!BG155,'ACORN station A-P'!BJ155,'ACORN station A-P'!BM155,'ACORN station A-P'!BP155,'ACORN station A-P'!BS155,'ACORN station A-P'!BV155,'ACORN station A-P'!BY155,'ACORN station A-P'!CB155,'ACORN station A-P'!CE155,'ACORN station A-P'!CH155,'ACORN station A-P'!CK155),COUNT('ACORN station A-P'!CN155,'ACORN station A-P'!CQ155,'ACORN station A-P'!CT155,'ACORN station A-P'!CW155,'ACORN station A-P'!CZ155,'ACORN station A-P'!DC155,'ACORN station A-P'!DF155,'ACORN station A-P'!DI155,'ACORN station A-P'!DL155,'ACORN station A-P'!DO155,'ACORN station A-P'!DR155,'ACORN station A-P'!DU155,'ACORN station A-P'!DX155,'ACORN station A-P'!EA155,'ACORN station A-P'!ED155,'ACORN station A-P'!EG155,'ACORN station A-P'!EJ155,'ACORN station A-P'!EM155,'ACORN station A-P'!EP155,'ACORN station A-P'!ES155,'ACORN station A-P'!EV155,'ACORN station A-P'!EY155,'ACORN station A-P'!FB155,'ACORN station A-P'!FE155,'ACORN station A-P'!FH155,'ACORN station A-P'!FK155,'ACORN station A-P'!FN155,'ACORN station A-P'!FQ155,'ACORN station A-P'!FT155,'ACORN station A-P'!FW155),COUNT('ACORN station A-P'!FZ155,'ACORN station A-P'!GC155,'ACORN station A-P'!GF155,'ACORN station A-P'!GI155,'ACORN station A-P'!GL155,'ACORN station A-P'!GO155,'ACORN station A-P'!GR155,'ACORN station A-P'!GU155,'ACORN station A-P'!GX155,'ACORN station A-P'!HA155,'ACORN station A-P'!HD155,'ACORN station A-P'!HG155,'ACORN station A-P'!HJ155,'ACORN station A-P'!HM155,'ACORN station A-P'!HP155,'ACORN station A-P'!HS155,'ACORN station A-P'!HV155,'ACORN station A-P'!HY155,'ACORN station A-P'!IB155,'ACORN station A-P'!IE155,'ACORN station A-P'!IH155,'ACORN station A-P'!IK155,'ACORN station A-P'!IN155,'ACORN station A-P'!IQ155,B155,E155,H155,K155,N155,Q155),COUNT(T155,W155,Z155,AC155,AF155,AI155,AL155,AO155,AR155,AU155,AX155,BA155,BD155,BG155,BJ155,BM155,BP155,BS155,BV155,BY155,CB155,CE155))</f>
        <v>61</v>
      </c>
      <c r="DK155" s="44">
        <f>SUM(COUNT('ACORN station A-P'!C155,'ACORN station A-P'!F155,'ACORN station A-P'!I155,'ACORN station A-P'!L155,'ACORN station A-P'!O155,'ACORN station A-P'!R155,'ACORN station A-P'!U155,'ACORN station A-P'!X155,'ACORN station A-P'!AA155,'ACORN station A-P'!AD155,'ACORN station A-P'!AG155,'ACORN station A-P'!AJ155,'ACORN station A-P'!AM155,'ACORN station A-P'!AP155,'ACORN station A-P'!AS155,'ACORN station A-P'!AV155,'ACORN station A-P'!AY155,'ACORN station A-P'!BB155,'ACORN station A-P'!BE155,'ACORN station A-P'!BH155,'ACORN station A-P'!BK155,'ACORN station A-P'!BN155,'ACORN station A-P'!BQ155,'ACORN station A-P'!BT155,'ACORN station A-P'!BW155,'ACORN station A-P'!BZ155,'ACORN station A-P'!CC155,'ACORN station A-P'!CF155,'ACORN station A-P'!CI155,'ACORN station A-P'!CL155),COUNT('ACORN station A-P'!CO155,'ACORN station A-P'!CR155,'ACORN station A-P'!CU155,'ACORN station A-P'!CX155,'ACORN station A-P'!DA155,'ACORN station A-P'!DD155,'ACORN station A-P'!DG155,'ACORN station A-P'!DJ155,'ACORN station A-P'!DM155,'ACORN station A-P'!DP155,'ACORN station A-P'!DS155,'ACORN station A-P'!DV155,'ACORN station A-P'!DY155,'ACORN station A-P'!EB155,'ACORN station A-P'!EE155,'ACORN station A-P'!EH155,'ACORN station A-P'!EK155,'ACORN station A-P'!EN155,'ACORN station A-P'!EQ155,'ACORN station A-P'!ET155,'ACORN station A-P'!EW155,'ACORN station A-P'!EZ155,'ACORN station A-P'!FC155,'ACORN station A-P'!FF155,'ACORN station A-P'!FI155,'ACORN station A-P'!FL155,'ACORN station A-P'!FO155,'ACORN station A-P'!FR155,'ACORN station A-P'!FU155,'ACORN station A-P'!FX155),COUNT('ACORN station A-P'!GA155,'ACORN station A-P'!GD155,'ACORN station A-P'!GG155,'ACORN station A-P'!GJ155,'ACORN station A-P'!GM155,'ACORN station A-P'!GP155,'ACORN station A-P'!GS155,'ACORN station A-P'!GV155,'ACORN station A-P'!GY155,'ACORN station A-P'!HB155,'ACORN station A-P'!HE155,'ACORN station A-P'!HH155,'ACORN station A-P'!HK155,'ACORN station A-P'!HN155,'ACORN station A-P'!HQ155,'ACORN station A-P'!HT155,'ACORN station A-P'!HW155,'ACORN station A-P'!HZ155,'ACORN station A-P'!IC155,'ACORN station A-P'!IF155,'ACORN station A-P'!II155,'ACORN station A-P'!IL155,'ACORN station A-P'!IO155,'ACORN station A-P'!IR155,C155,F155,I155,L155,O155,R155),COUNT(U155,X155,AA155,AD155,AG155,AJ155,AM155,AP155,AS155,AV155,AY155,BB155,BE155,BH155,BK155,BN155,BQ155,BT155,BW155,BZ155,CC155,CF155))</f>
        <v>61</v>
      </c>
      <c r="DL155" s="44">
        <f>SUM(COUNT('ACORN station A-P'!D155,'ACORN station A-P'!G155,'ACORN station A-P'!J155,'ACORN station A-P'!M155,'ACORN station A-P'!P155,'ACORN station A-P'!S155,'ACORN station A-P'!V155,'ACORN station A-P'!Y155,'ACORN station A-P'!AB155,'ACORN station A-P'!AE155,'ACORN station A-P'!AH155,'ACORN station A-P'!AK155,'ACORN station A-P'!AN155,'ACORN station A-P'!AQ155,'ACORN station A-P'!AT155,'ACORN station A-P'!AW155,'ACORN station A-P'!AZ155,'ACORN station A-P'!BC155,'ACORN station A-P'!BF155,'ACORN station A-P'!BI155,'ACORN station A-P'!BL155,'ACORN station A-P'!BO155,'ACORN station A-P'!BR155,'ACORN station A-P'!BU155,'ACORN station A-P'!BX155,'ACORN station A-P'!CA155,'ACORN station A-P'!CD155,'ACORN station A-P'!CG155,'ACORN station A-P'!CJ155,'ACORN station A-P'!CM155),COUNT('ACORN station A-P'!CP155,'ACORN station A-P'!CS155,'ACORN station A-P'!CV155,'ACORN station A-P'!CY155,'ACORN station A-P'!DB155,'ACORN station A-P'!DE155,'ACORN station A-P'!DH155,'ACORN station A-P'!DK155,'ACORN station A-P'!DN155,'ACORN station A-P'!DQ155,'ACORN station A-P'!DT155,'ACORN station A-P'!DW155,'ACORN station A-P'!DZ155,'ACORN station A-P'!EC155,'ACORN station A-P'!EF155,'ACORN station A-P'!EI155,'ACORN station A-P'!EL155,'ACORN station A-P'!EO155,'ACORN station A-P'!ER155,'ACORN station A-P'!EU155,'ACORN station A-P'!EX155,'ACORN station A-P'!FA155,'ACORN station A-P'!FD155,'ACORN station A-P'!FG155,'ACORN station A-P'!FJ155,'ACORN station A-P'!FM155,'ACORN station A-P'!FP155,'ACORN station A-P'!FS155,'ACORN station A-P'!FV155,'ACORN station A-P'!FY155),COUNT('ACORN station A-P'!GB155,'ACORN station A-P'!GE155,'ACORN station A-P'!GH155,'ACORN station A-P'!GK155,'ACORN station A-P'!GN155,'ACORN station A-P'!GQ155,'ACORN station A-P'!GT155,'ACORN station A-P'!GW155,'ACORN station A-P'!GZ155,'ACORN station A-P'!HC155,'ACORN station A-P'!HF155,'ACORN station A-P'!HI155,'ACORN station A-P'!HL155,'ACORN station A-P'!HO155,'ACORN station A-P'!HR155,'ACORN station A-P'!HU155,'ACORN station A-P'!HX155,'ACORN station A-P'!IA155,'ACORN station A-P'!ID155,'ACORN station A-P'!IG155,'ACORN station A-P'!IJ155,'ACORN station A-P'!IM155,'ACORN station A-P'!IP155,'ACORN station A-P'!IS155,D155,G155,J155,M155,P155,S155),COUNT(V155,Y155,AB155,AE155,AH155,AK155,AN155,AQ155,AT155,AW155,AZ155,BC155,BF155,BI155,BL155,BO155,BR155,BU155,BX155,CA155,CD155,CG155))</f>
        <v>60</v>
      </c>
      <c r="DM155" s="44">
        <f>SUM(BS155,CE155)</f>
        <v>38</v>
      </c>
      <c r="DN155" s="44">
        <f>SUM(BT155,CF155)</f>
        <v>37</v>
      </c>
      <c r="DO155" s="44">
        <f>SUM(BU155,CG155)</f>
        <v>37</v>
      </c>
      <c r="DP155" s="93"/>
      <c r="DQ155" s="93"/>
      <c r="DR155" s="44"/>
      <c r="DS155" s="44"/>
      <c r="DT155" s="44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</row>
    <row r="156" ht="22.35" customHeight="1">
      <c r="A156" s="19">
        <v>1954</v>
      </c>
      <c r="B156" s="29"/>
      <c r="C156" s="24"/>
      <c r="D156" s="25"/>
      <c r="E156" s="23">
        <v>40.76</v>
      </c>
      <c r="F156" s="24">
        <v>40.43333333333333</v>
      </c>
      <c r="G156" s="25">
        <v>40.6</v>
      </c>
      <c r="H156" s="23"/>
      <c r="I156" s="24"/>
      <c r="J156" s="25"/>
      <c r="K156" s="23"/>
      <c r="L156" s="24"/>
      <c r="M156" s="25"/>
      <c r="N156" s="23"/>
      <c r="O156" s="24"/>
      <c r="P156" s="25"/>
      <c r="Q156" s="23">
        <v>40.6</v>
      </c>
      <c r="R156" s="24">
        <v>40.3</v>
      </c>
      <c r="S156" s="25">
        <v>40.6</v>
      </c>
      <c r="T156" s="23"/>
      <c r="U156" s="24"/>
      <c r="V156" s="25"/>
      <c r="W156" s="23"/>
      <c r="X156" s="24"/>
      <c r="Y156" s="25"/>
      <c r="Z156" s="23">
        <v>41.7</v>
      </c>
      <c r="AA156" s="24">
        <v>40.4</v>
      </c>
      <c r="AB156" s="25">
        <v>40.76666666666667</v>
      </c>
      <c r="AC156" s="23"/>
      <c r="AD156" s="24"/>
      <c r="AE156" s="25"/>
      <c r="AF156" s="23"/>
      <c r="AG156" s="24"/>
      <c r="AH156" s="25"/>
      <c r="AI156" s="23">
        <v>41.77272727272727</v>
      </c>
      <c r="AJ156" s="24">
        <v>41.66666666666666</v>
      </c>
      <c r="AK156" s="25">
        <v>41.7</v>
      </c>
      <c r="AL156" s="23">
        <v>40.97499999999999</v>
      </c>
      <c r="AM156" s="24">
        <v>40.58571428571428</v>
      </c>
      <c r="AN156" s="25">
        <v>40.95925925925927</v>
      </c>
      <c r="AO156" s="23"/>
      <c r="AP156" s="24"/>
      <c r="AQ156" s="25"/>
      <c r="AR156" s="23">
        <v>42.05</v>
      </c>
      <c r="AS156" s="24">
        <v>41.8</v>
      </c>
      <c r="AT156" s="25">
        <v>41.525</v>
      </c>
      <c r="AU156" s="23"/>
      <c r="AV156" s="24"/>
      <c r="AW156" s="25"/>
      <c r="AX156" s="23"/>
      <c r="AY156" s="24"/>
      <c r="AZ156" s="25"/>
      <c r="BA156" s="23"/>
      <c r="BB156" s="24"/>
      <c r="BC156" s="25"/>
      <c r="BD156" s="23">
        <v>40.26666666666667</v>
      </c>
      <c r="BE156" s="24"/>
      <c r="BF156" s="25">
        <v>40</v>
      </c>
      <c r="BG156" s="23">
        <v>41</v>
      </c>
      <c r="BH156" s="24">
        <v>40.625</v>
      </c>
      <c r="BI156" s="25">
        <v>41.27500000000001</v>
      </c>
      <c r="BJ156" s="23"/>
      <c r="BK156" s="24"/>
      <c r="BL156" s="25"/>
      <c r="BM156" s="23"/>
      <c r="BN156" s="24"/>
      <c r="BO156" s="25"/>
      <c r="BP156" s="23"/>
      <c r="BQ156" s="24"/>
      <c r="BR156" s="25"/>
      <c r="BS156" s="23"/>
      <c r="BT156" s="24"/>
      <c r="BU156" s="25"/>
      <c r="BV156" s="23">
        <v>41.49811320754718</v>
      </c>
      <c r="BW156" s="24">
        <v>41.74074074074075</v>
      </c>
      <c r="BX156" s="25">
        <v>41.43823529411764</v>
      </c>
      <c r="BY156" s="23">
        <v>41.95</v>
      </c>
      <c r="BZ156" s="24">
        <v>41.3</v>
      </c>
      <c r="CA156" s="25">
        <v>41.6</v>
      </c>
      <c r="CB156" s="23"/>
      <c r="CC156" s="24"/>
      <c r="CD156" s="25"/>
      <c r="CE156" s="23"/>
      <c r="CF156" s="24"/>
      <c r="CG156" s="25"/>
      <c r="CH156" s="92"/>
      <c r="CI156" s="93"/>
      <c r="CJ156" s="24">
        <f>SUM('ACORN station A-P'!E156,'ACORN station A-P'!H156,'ACORN station A-P'!K156,'ACORN station A-P'!N156,'ACORN station A-P'!Q156,'ACORN station A-P'!T156,'ACORN station A-P'!W156,'ACORN station A-P'!Z156,'ACORN station A-P'!AC156,'ACORN station A-P'!AF156,'ACORN station A-P'!AI156,'ACORN station A-P'!AL156,'ACORN station A-P'!AO156,'ACORN station A-P'!AR156,'ACORN station A-P'!AU156,'ACORN station A-P'!AX156,'ACORN station A-P'!BA156,'ACORN station A-P'!BD156,'ACORN station A-P'!BG156,'ACORN station A-P'!BJ156,'ACORN station A-P'!BM156,'ACORN station A-P'!BP156,'ACORN station A-P'!BS156,'ACORN station A-P'!BV156,'ACORN station A-P'!BY156,'ACORN station A-P'!CB156,'ACORN station A-P'!CE156,'ACORN station A-P'!CH156,'ACORN station A-P'!CK156,SUM('ACORN station A-P'!CN156,'ACORN station A-P'!CQ156,'ACORN station A-P'!CT156,'ACORN station A-P'!CW156,'ACORN station A-P'!CZ156,'ACORN station A-P'!DC156,'ACORN station A-P'!DF156,'ACORN station A-P'!DI156,'ACORN station A-P'!DL156,'ACORN station A-P'!DO156,'ACORN station A-P'!DR156,'ACORN station A-P'!DU156,'ACORN station A-P'!DX156,'ACORN station A-P'!EA156,'ACORN station A-P'!ED156,'ACORN station A-P'!EG156,'ACORN station A-P'!EJ156,'ACORN station A-P'!EP156,'ACORN station A-P'!ES156,'ACORN station A-P'!EV156,'ACORN station A-P'!EY156,'ACORN station A-P'!FB156,'ACORN station A-P'!FE156,'ACORN station A-P'!FH156,'ACORN station A-P'!FK156,'ACORN station A-P'!FQ156,'ACORN station A-P'!FT156,'ACORN station A-P'!FW156,'ACORN station A-P'!FZ156,SUM('ACORN station A-P'!GC156,'ACORN station A-P'!GF156,'ACORN station A-P'!GI156,'ACORN station A-P'!GO156,'ACORN station A-P'!GR156,'ACORN station A-P'!GU156,'ACORN station A-P'!GX156,'ACORN station A-P'!HA156,'ACORN station A-P'!HD156,'ACORN station A-P'!HG156,'ACORN station A-P'!HJ156,'ACORN station A-P'!HM156,'ACORN station A-P'!HP156,'ACORN station A-P'!HS156,'ACORN station A-P'!HV156,'ACORN station A-P'!HY156,'ACORN station A-P'!IB156,'ACORN station A-P'!IE156,'ACORN station A-P'!IH156,'ACORN station A-P'!IK156,'ACORN station A-P'!IN156,'ACORN station A-P'!IQ156,B156,E156,K156,Q156,T156,W156,Z156,SUM(AC156,AI156,AL156,AO156,AR156,AX156,BA156,BD156,BG156,BJ156,BM156,BP156,BS156,BV156,BY156,CB156,CE156))))</f>
        <v>1657.009049410317</v>
      </c>
      <c r="CK156" s="24">
        <f>SUM('ACORN station A-P'!F156,'ACORN station A-P'!I156,'ACORN station A-P'!L156,'ACORN station A-P'!O156,'ACORN station A-P'!R156,'ACORN station A-P'!U156,'ACORN station A-P'!X156,'ACORN station A-P'!AA156,'ACORN station A-P'!AD156,'ACORN station A-P'!AG156,'ACORN station A-P'!AJ156,'ACORN station A-P'!AM156,'ACORN station A-P'!AP156,'ACORN station A-P'!AS156,'ACORN station A-P'!AV156,'ACORN station A-P'!AY156,'ACORN station A-P'!BB156,'ACORN station A-P'!BE156,'ACORN station A-P'!BH156,'ACORN station A-P'!BK156,'ACORN station A-P'!BN156,'ACORN station A-P'!BQ156,'ACORN station A-P'!BT156,'ACORN station A-P'!BW156,'ACORN station A-P'!BZ156,'ACORN station A-P'!CC156,'ACORN station A-P'!CF156,'ACORN station A-P'!CI156,'ACORN station A-P'!CL156,SUM('ACORN station A-P'!CO156,'ACORN station A-P'!CR156,'ACORN station A-P'!CU156,'ACORN station A-P'!CX156,'ACORN station A-P'!DA156,'ACORN station A-P'!DD156,'ACORN station A-P'!DG156,'ACORN station A-P'!DJ156,'ACORN station A-P'!DM156,'ACORN station A-P'!DP156,'ACORN station A-P'!DS156,'ACORN station A-P'!DV156,'ACORN station A-P'!DY156,'ACORN station A-P'!EB156,'ACORN station A-P'!EE156,'ACORN station A-P'!EH156,'ACORN station A-P'!EK156,'ACORN station A-P'!EQ156,'ACORN station A-P'!ET156,'ACORN station A-P'!EW156,'ACORN station A-P'!EZ156,'ACORN station A-P'!FC156,'ACORN station A-P'!FF156,'ACORN station A-P'!FI156,'ACORN station A-P'!FL156,'ACORN station A-P'!FR156,'ACORN station A-P'!FU156,'ACORN station A-P'!FX156,'ACORN station A-P'!GA156,SUM('ACORN station A-P'!GD156,'ACORN station A-P'!GG156,'ACORN station A-P'!GJ156,'ACORN station A-P'!GP156,'ACORN station A-P'!GS156,'ACORN station A-P'!GV156,'ACORN station A-P'!GY156,'ACORN station A-P'!HB156,'ACORN station A-P'!HE156,'ACORN station A-P'!HH156,'ACORN station A-P'!HK156,'ACORN station A-P'!HN156,'ACORN station A-P'!HQ156,'ACORN station A-P'!HT156,'ACORN station A-P'!HW156,'ACORN station A-P'!HZ156,'ACORN station A-P'!IC156,'ACORN station A-P'!IF156,'ACORN station A-P'!II156,'ACORN station A-P'!IL156,'ACORN station A-P'!IO156,'ACORN station A-P'!IR156,C156,F156,L156,R156,U156,X156,AA156,SUM(AD156,AJ156,AM156,AP156,AS156,AY156,BB156,BE156,BH156,BK156,BN156,BQ156,BT156,BW156,BZ156,CC156,CF156))))</f>
        <v>1614.567013592566</v>
      </c>
      <c r="CL156" s="24">
        <f>SUM('ACORN station A-P'!G156,'ACORN station A-P'!J156,'ACORN station A-P'!M156,'ACORN station A-P'!P156,'ACORN station A-P'!S156,'ACORN station A-P'!V156,'ACORN station A-P'!Y156,'ACORN station A-P'!AB156,'ACORN station A-P'!AE156,'ACORN station A-P'!AH156,'ACORN station A-P'!AK156,'ACORN station A-P'!AN156,'ACORN station A-P'!AQ156,'ACORN station A-P'!AT156,'ACORN station A-P'!AW156,'ACORN station A-P'!AZ156,'ACORN station A-P'!BC156,'ACORN station A-P'!BF156,'ACORN station A-P'!BI156,'ACORN station A-P'!BL156,'ACORN station A-P'!BO156,'ACORN station A-P'!BR156,'ACORN station A-P'!BU156,'ACORN station A-P'!BX156,'ACORN station A-P'!CA156,'ACORN station A-P'!CD156,'ACORN station A-P'!CG156,'ACORN station A-P'!CJ156,'ACORN station A-P'!CM156,SUM('ACORN station A-P'!CP156,'ACORN station A-P'!CS156,'ACORN station A-P'!CV156,'ACORN station A-P'!CY156,'ACORN station A-P'!DB156,'ACORN station A-P'!DE156,'ACORN station A-P'!DH156,'ACORN station A-P'!DK156,'ACORN station A-P'!DN156,'ACORN station A-P'!DQ156,'ACORN station A-P'!DT156,'ACORN station A-P'!DW156,'ACORN station A-P'!DZ156,'ACORN station A-P'!EC156,'ACORN station A-P'!EF156,'ACORN station A-P'!EI156,'ACORN station A-P'!EL156,'ACORN station A-P'!ER156,'ACORN station A-P'!EU156,'ACORN station A-P'!EX156,'ACORN station A-P'!FA156,'ACORN station A-P'!FD156,'ACORN station A-P'!FG156,'ACORN station A-P'!FJ156,'ACORN station A-P'!FM156,'ACORN station A-P'!FS156,'ACORN station A-P'!FV156,'ACORN station A-P'!FY156,'ACORN station A-P'!GB156,SUM('ACORN station A-P'!GE156,'ACORN station A-P'!GH156,'ACORN station A-P'!GK156,'ACORN station A-P'!GQ156,'ACORN station A-P'!GT156,'ACORN station A-P'!GW156,'ACORN station A-P'!GZ156,'ACORN station A-P'!HC156,'ACORN station A-P'!HF156,'ACORN station A-P'!HI156,'ACORN station A-P'!HL156,'ACORN station A-P'!HO156,'ACORN station A-P'!HR156,'ACORN station A-P'!HU156,'ACORN station A-P'!HX156,'ACORN station A-P'!IA156,'ACORN station A-P'!ID156,'ACORN station A-P'!IG156,'ACORN station A-P'!IJ156,'ACORN station A-P'!IM156,'ACORN station A-P'!IP156,'ACORN station A-P'!IS156,D156,G156,M156,S156,V156,Y156,AB156,SUM(AE156,AK156,AN156,AQ156,AT156,AZ156,BC156,BF156,BI156,BL156,BO156,BR156,BU156,BX156,CA156,CD156,CG156))))</f>
        <v>1650.577450002719</v>
      </c>
      <c r="CM156" s="94"/>
      <c r="CN156" s="95">
        <f>CJ156/DG156</f>
        <v>41.42522623525793</v>
      </c>
      <c r="CO156" s="95">
        <f>CK156/DH156</f>
        <v>41.39915419468117</v>
      </c>
      <c r="CP156" s="95">
        <f>CL156/DI156</f>
        <v>41.26443625006797</v>
      </c>
      <c r="CQ156" s="24"/>
      <c r="CR156" s="24">
        <f>SUM('ACORN station A-P'!B156,'ACORN station A-P'!E156,'ACORN station A-P'!H156,'ACORN station A-P'!K156,'ACORN station A-P'!N156,'ACORN station A-P'!Q156,'ACORN station A-P'!T156,'ACORN station A-P'!W156,'ACORN station A-P'!Z156,'ACORN station A-P'!AC156,'ACORN station A-P'!AF156,'ACORN station A-P'!AI156,'ACORN station A-P'!AL156,'ACORN station A-P'!AO156,'ACORN station A-P'!AR156,'ACORN station A-P'!AU156,'ACORN station A-P'!AX156,'ACORN station A-P'!BA156,'ACORN station A-P'!BD156,'ACORN station A-P'!BG156,'ACORN station A-P'!BJ156,'ACORN station A-P'!BM156,'ACORN station A-P'!BP156,'ACORN station A-P'!BS156,'ACORN station A-P'!BV156,'ACORN station A-P'!BY156,'ACORN station A-P'!CB156,'ACORN station A-P'!CE156,'ACORN station A-P'!CH156,SUM('ACORN station A-P'!CK156,'ACORN station A-P'!CN156,'ACORN station A-P'!CQ156,'ACORN station A-P'!CT156,'ACORN station A-P'!CW156,'ACORN station A-P'!CZ156,'ACORN station A-P'!DC156,'ACORN station A-P'!DF156,'ACORN station A-P'!DI156,'ACORN station A-P'!DL156,'ACORN station A-P'!DO156,'ACORN station A-P'!DR156,'ACORN station A-P'!DU156,'ACORN station A-P'!DX156,'ACORN station A-P'!EA156,'ACORN station A-P'!ED156,'ACORN station A-P'!EG156,'ACORN station A-P'!EJ156,'ACORN station A-P'!EM156,'ACORN station A-P'!EP156,'ACORN station A-P'!ES156,'ACORN station A-P'!EV156,'ACORN station A-P'!EY156,'ACORN station A-P'!FB156,'ACORN station A-P'!FE156,'ACORN station A-P'!FH156,'ACORN station A-P'!FK156,'ACORN station A-P'!FN156,'ACORN station A-P'!FQ156,SUM('ACORN station A-P'!FT156,'ACORN station A-P'!FW156,'ACORN station A-P'!FZ156,'ACORN station A-P'!GC156,'ACORN station A-P'!GF156,'ACORN station A-P'!GI156,'ACORN station A-P'!GL156,'ACORN station A-P'!GO156,'ACORN station A-P'!GR156,'ACORN station A-P'!GU156,'ACORN station A-P'!GX156,'ACORN station A-P'!HA156,'ACORN station A-P'!HD156,'ACORN station A-P'!HG156,'ACORN station A-P'!HJ156,'ACORN station A-P'!HM156,'ACORN station A-P'!HP156,'ACORN station A-P'!HS156,'ACORN station A-P'!HV156,'ACORN station A-P'!HY156,'ACORN station A-P'!IB156,'ACORN station A-P'!IE156,'ACORN station A-P'!IH156,'ACORN station A-P'!IK156,'ACORN station A-P'!IN156,'ACORN station A-P'!IQ156,B156,E156,H156,SUM(K156,N156,Q156,T156,W156,Z156,AC156,AF156,AI156,AL156,AO156,AR156,AU156,AX156,BA156,BD156,BG156,BJ156,BM156,BP156,BS156,BV156,BY156,CB156,CE156))))</f>
        <v>1697.209049410317</v>
      </c>
      <c r="CS156" s="24">
        <f>SUM('ACORN station A-P'!C156,'ACORN station A-P'!F156,'ACORN station A-P'!I156,'ACORN station A-P'!L156,'ACORN station A-P'!O156,'ACORN station A-P'!R156,'ACORN station A-P'!U156,'ACORN station A-P'!X156,'ACORN station A-P'!AA156,'ACORN station A-P'!AD156,'ACORN station A-P'!AG156,'ACORN station A-P'!AJ156,'ACORN station A-P'!AM156,'ACORN station A-P'!AP156,'ACORN station A-P'!AS156,'ACORN station A-P'!AV156,'ACORN station A-P'!AY156,'ACORN station A-P'!BB156,'ACORN station A-P'!BE156,'ACORN station A-P'!BH156,'ACORN station A-P'!BK156,'ACORN station A-P'!BN156,'ACORN station A-P'!BQ156,'ACORN station A-P'!BT156,'ACORN station A-P'!BW156,'ACORN station A-P'!BZ156,'ACORN station A-P'!CC156,'ACORN station A-P'!CF156,'ACORN station A-P'!CI156,SUM('ACORN station A-P'!CL156,'ACORN station A-P'!CO156,'ACORN station A-P'!CR156,'ACORN station A-P'!CU156,'ACORN station A-P'!CX156,'ACORN station A-P'!DA156,'ACORN station A-P'!DD156,'ACORN station A-P'!DG156,'ACORN station A-P'!DJ156,'ACORN station A-P'!DM156,'ACORN station A-P'!DP156,'ACORN station A-P'!DS156,'ACORN station A-P'!DV156,'ACORN station A-P'!DY156,'ACORN station A-P'!EB156,'ACORN station A-P'!EE156,'ACORN station A-P'!EH156,'ACORN station A-P'!EK156,'ACORN station A-P'!EN156,'ACORN station A-P'!EQ156,'ACORN station A-P'!ET156,'ACORN station A-P'!EW156,'ACORN station A-P'!EZ156,'ACORN station A-P'!FC156,'ACORN station A-P'!FF156,'ACORN station A-P'!FI156,'ACORN station A-P'!FL156,'ACORN station A-P'!FO156,'ACORN station A-P'!FR156,SUM('ACORN station A-P'!FU156,'ACORN station A-P'!FX156,'ACORN station A-P'!GA156,'ACORN station A-P'!GD156,'ACORN station A-P'!GG156,'ACORN station A-P'!GJ156,'ACORN station A-P'!GM156,'ACORN station A-P'!GP156,'ACORN station A-P'!GS156,'ACORN station A-P'!GV156,'ACORN station A-P'!GY156,'ACORN station A-P'!HB156,'ACORN station A-P'!HE156,'ACORN station A-P'!HH156,'ACORN station A-P'!HK156,'ACORN station A-P'!HN156,'ACORN station A-P'!HQ156,'ACORN station A-P'!HT156,'ACORN station A-P'!HW156,'ACORN station A-P'!HZ156,'ACORN station A-P'!IC156,'ACORN station A-P'!IF156,'ACORN station A-P'!II156,'ACORN station A-P'!IL156,'ACORN station A-P'!IO156,'ACORN station A-P'!IR156,C156,F156,I156,SUM(L156,O156,R156,U156,X156,AA156,AD156,AG156,AJ156,AM156,AP156,AS156,AV156,AY156,BB156,BE156,BH156,BK156,BN156,BQ156,BT156,BW156,BZ156,CC156,CF156))))</f>
        <v>1614.567013592566</v>
      </c>
      <c r="CT156" s="24">
        <f>SUM('ACORN station A-P'!D156,'ACORN station A-P'!G156,'ACORN station A-P'!J156,'ACORN station A-P'!M156,'ACORN station A-P'!P156,'ACORN station A-P'!S156,'ACORN station A-P'!V156,'ACORN station A-P'!Y156,'ACORN station A-P'!AB156,'ACORN station A-P'!AE156,'ACORN station A-P'!AH156,'ACORN station A-P'!AK156,'ACORN station A-P'!AN156,'ACORN station A-P'!AQ156,'ACORN station A-P'!AT156,'ACORN station A-P'!AW156,'ACORN station A-P'!AZ156,'ACORN station A-P'!BC156,'ACORN station A-P'!BF156,'ACORN station A-P'!BI156,'ACORN station A-P'!BL156,'ACORN station A-P'!BO156,'ACORN station A-P'!BR156,'ACORN station A-P'!BU156,'ACORN station A-P'!BX156,'ACORN station A-P'!CA156,'ACORN station A-P'!CD156,'ACORN station A-P'!CG156,'ACORN station A-P'!CJ156,SUM('ACORN station A-P'!CM156,'ACORN station A-P'!CP156,'ACORN station A-P'!CS156,'ACORN station A-P'!CV156,'ACORN station A-P'!CY156,'ACORN station A-P'!DB156,'ACORN station A-P'!DE156,'ACORN station A-P'!DH156,'ACORN station A-P'!DK156,'ACORN station A-P'!DN156,'ACORN station A-P'!DQ156,'ACORN station A-P'!DT156,'ACORN station A-P'!DW156,'ACORN station A-P'!DZ156,'ACORN station A-P'!EC156,'ACORN station A-P'!EF156,'ACORN station A-P'!EI156,'ACORN station A-P'!EL156,'ACORN station A-P'!EO156,'ACORN station A-P'!ER156,'ACORN station A-P'!EU156,'ACORN station A-P'!EX156,'ACORN station A-P'!FA156,'ACORN station A-P'!FD156,'ACORN station A-P'!FG156,'ACORN station A-P'!FJ156,'ACORN station A-P'!FM156,'ACORN station A-P'!FP156,'ACORN station A-P'!FS156,SUM('ACORN station A-P'!FV156,'ACORN station A-P'!FY156,'ACORN station A-P'!GB156,'ACORN station A-P'!GE156,'ACORN station A-P'!GH156,'ACORN station A-P'!GK156,'ACORN station A-P'!GN156,'ACORN station A-P'!GQ156,'ACORN station A-P'!GT156,'ACORN station A-P'!GW156,'ACORN station A-P'!GZ156,'ACORN station A-P'!HC156,'ACORN station A-P'!HF156,'ACORN station A-P'!HI156,'ACORN station A-P'!HL156,'ACORN station A-P'!HO156,'ACORN station A-P'!HR156,'ACORN station A-P'!HU156,'ACORN station A-P'!HX156,'ACORN station A-P'!IA156,'ACORN station A-P'!ID156,'ACORN station A-P'!IG156,'ACORN station A-P'!IJ156,'ACORN station A-P'!IM156,'ACORN station A-P'!IP156,'ACORN station A-P'!IS156,D156,G156,J156,SUM(M156,P156,S156,V156,Y156,AB156,AE156,AH156,AK156,AN156,AQ156,AT156,AW156,AZ156,BC156,BF156,BI156,BL156,BO156,BR156,BU156,BX156,CA156,CD156,CG156))))</f>
        <v>1650.577450002719</v>
      </c>
      <c r="CU156" s="24"/>
      <c r="CV156" s="95">
        <f>CR156/DJ156</f>
        <v>41.39534266854432</v>
      </c>
      <c r="CW156" s="95">
        <f>CS156/DK156</f>
        <v>41.39915419468117</v>
      </c>
      <c r="CX156" s="95">
        <f>CT156/DL156</f>
        <v>41.26443625006797</v>
      </c>
      <c r="CY156" s="24"/>
      <c r="CZ156" s="24">
        <f>SUM('ACORN station A-P'!B156,'ACORN station A-P'!E156,'ACORN station A-P'!H156,'ACORN station A-P'!Q156,'ACORN station A-P'!W156,'ACORN station A-P'!Z156,'ACORN station A-P'!AC156,'ACORN station A-P'!AI156,'ACORN station A-P'!AL156,'ACORN station A-P'!AO156,'ACORN station A-P'!AX156,'ACORN station A-P'!BM156,'ACORN station A-P'!BP156,'ACORN station A-P'!BS156,'ACORN station A-P'!BV156,'ACORN station A-P'!CB156,'ACORN station A-P'!CE156,'ACORN station A-P'!CH156,'ACORN station A-P'!CT156,'ACORN station A-P'!CW156,'ACORN station A-P'!DF156,'ACORN station A-P'!DC156,'ACORN station A-P'!DO156,'ACORN station A-P'!DR156,'ACORN station A-P'!DU156,'ACORN station A-P'!DX156,'ACORN station A-P'!EJ156,'ACORN station A-P'!ES156,'ACORN station A-P'!EV156,SUM('ACORN station A-P'!FB156,'ACORN station A-P'!FE156,'ACORN station A-P'!FK156,'ACORN station A-P'!FT156,'ACORN station A-P'!FW156,'ACORN station A-P'!FZ156,'ACORN station A-P'!GC156,'ACORN station A-P'!GF156,'ACORN station A-P'!GL156,'ACORN station A-P'!GR156,'ACORN station A-P'!GU156,'ACORN station A-P'!HA156,'ACORN station A-P'!HD156,'ACORN station A-P'!HG156,'ACORN station A-P'!HM156,'ACORN station A-P'!IB156,'ACORN station A-P'!IE156,'ACORN station A-P'!IN156,'ACORN station A-P'!IQ156,E156,K156,T156,Z156,AF156,AL156,AR156,BA156,BD156,BG156,SUM(BS156,CE156)))</f>
        <v>1073.019699745990</v>
      </c>
      <c r="DA156" s="24">
        <f>SUM('ACORN station A-P'!C156,'ACORN station A-P'!F156,'ACORN station A-P'!I156,'ACORN station A-P'!R156,'ACORN station A-P'!X156,'ACORN station A-P'!AA156,'ACORN station A-P'!AD156,'ACORN station A-P'!AJ156,'ACORN station A-P'!AM156,'ACORN station A-P'!AP156,'ACORN station A-P'!AY156,'ACORN station A-P'!BN156,'ACORN station A-P'!BQ156,'ACORN station A-P'!BT156,'ACORN station A-P'!BW156,'ACORN station A-P'!CC156,'ACORN station A-P'!CF156,'ACORN station A-P'!CI156,'ACORN station A-P'!CU156,'ACORN station A-P'!CX156,'ACORN station A-P'!DG156,'ACORN station A-P'!DD156,'ACORN station A-P'!DP156,'ACORN station A-P'!DS156,'ACORN station A-P'!DV156,'ACORN station A-P'!DY156,'ACORN station A-P'!EK156,'ACORN station A-P'!ET156,'ACORN station A-P'!EW156,SUM('ACORN station A-P'!FC156,'ACORN station A-P'!FF156,'ACORN station A-P'!FL156,'ACORN station A-P'!FU156,'ACORN station A-P'!FX156,'ACORN station A-P'!GA156,'ACORN station A-P'!GD156,'ACORN station A-P'!GG156,'ACORN station A-P'!GM156,'ACORN station A-P'!GS156,'ACORN station A-P'!GV156,'ACORN station A-P'!HB156,'ACORN station A-P'!HE156,'ACORN station A-P'!HH156,'ACORN station A-P'!HN156,'ACORN station A-P'!IC156,'ACORN station A-P'!IF156,'ACORN station A-P'!IO156,'ACORN station A-P'!IR156,F156,L156,U156,AA156,AG156,AM156,AS156,BB156,BE156,BH156,SUM(BT156,CF156)))</f>
        <v>990.9756181318681</v>
      </c>
      <c r="DB156" s="24">
        <f>SUM('ACORN station A-P'!D156,'ACORN station A-P'!G156,'ACORN station A-P'!J156,'ACORN station A-P'!S156,'ACORN station A-P'!Y156,'ACORN station A-P'!AB156,'ACORN station A-P'!AE156,'ACORN station A-P'!AK156,'ACORN station A-P'!AN156,'ACORN station A-P'!AQ156,'ACORN station A-P'!AZ156,'ACORN station A-P'!BO156,'ACORN station A-P'!BR156,'ACORN station A-P'!BU156,'ACORN station A-P'!BX156,'ACORN station A-P'!CD156,'ACORN station A-P'!CG156,'ACORN station A-P'!CJ156,'ACORN station A-P'!CV156,'ACORN station A-P'!CY156,'ACORN station A-P'!DH156,'ACORN station A-P'!DE156,'ACORN station A-P'!DQ156,'ACORN station A-P'!DT156,'ACORN station A-P'!DW156,'ACORN station A-P'!DZ156,'ACORN station A-P'!EL156,'ACORN station A-P'!EU156,'ACORN station A-P'!EX156,SUM('ACORN station A-P'!FD156,'ACORN station A-P'!FG156,'ACORN station A-P'!FM156,'ACORN station A-P'!FV156,'ACORN station A-P'!FY156,'ACORN station A-P'!GB156,'ACORN station A-P'!GE156,'ACORN station A-P'!GH156,'ACORN station A-P'!GN156,'ACORN station A-P'!GT156,'ACORN station A-P'!GW156,'ACORN station A-P'!HC156,'ACORN station A-P'!HF156,'ACORN station A-P'!HI156,'ACORN station A-P'!HO156,'ACORN station A-P'!ID156,'ACORN station A-P'!IG156,'ACORN station A-P'!IP156,'ACORN station A-P'!IS156,G156,M156,V156,AB156,AH156,AN156,AT156,BC156,BF156,BI156,SUM(BU156,CG156)))</f>
        <v>1026.515536411195</v>
      </c>
      <c r="DC156" s="24"/>
      <c r="DD156" s="95">
        <f>CZ156/DM156</f>
        <v>41.26998845176885</v>
      </c>
      <c r="DE156" s="95">
        <f>DA156/DN156</f>
        <v>41.2906507554945</v>
      </c>
      <c r="DF156" s="95">
        <f>DB156/DO156</f>
        <v>41.06062145644782</v>
      </c>
      <c r="DG156" s="44">
        <f>SUM(COUNT('ACORN station A-P'!E156,'ACORN station A-P'!H156,'ACORN station A-P'!K156,'ACORN station A-P'!N156,'ACORN station A-P'!Q156,'ACORN station A-P'!T156,'ACORN station A-P'!W156,'ACORN station A-P'!Z156,'ACORN station A-P'!AC156,'ACORN station A-P'!AF156,'ACORN station A-P'!AI156,'ACORN station A-P'!AL156,'ACORN station A-P'!AO156,'ACORN station A-P'!AR156,'ACORN station A-P'!AU156,'ACORN station A-P'!AX156,'ACORN station A-P'!BA156,'ACORN station A-P'!BD156,'ACORN station A-P'!BG156,'ACORN station A-P'!BJ156,'ACORN station A-P'!BM156,'ACORN station A-P'!BP156,'ACORN station A-P'!BS156,'ACORN station A-P'!BV156,'ACORN station A-P'!BY156,'ACORN station A-P'!CB156,'ACORN station A-P'!CE156,'ACORN station A-P'!CH156,'ACORN station A-P'!CK156,'ACORN station A-P'!CN156),COUNT('ACORN station A-P'!CQ156,'ACORN station A-P'!CT156,'ACORN station A-P'!CW156,'ACORN station A-P'!CZ156,'ACORN station A-P'!DC156,'ACORN station A-P'!DF156,'ACORN station A-P'!DI156,'ACORN station A-P'!DL156,'ACORN station A-P'!DO156,'ACORN station A-P'!DR156,'ACORN station A-P'!DU156,'ACORN station A-P'!DX156,'ACORN station A-P'!EA156,'ACORN station A-P'!ED156,'ACORN station A-P'!EG156,'ACORN station A-P'!EJ156,'ACORN station A-P'!EP156,'ACORN station A-P'!ES156,'ACORN station A-P'!EV156,'ACORN station A-P'!EY156,'ACORN station A-P'!FB156,'ACORN station A-P'!FE156,'ACORN station A-P'!FH156,'ACORN station A-P'!FK156,'ACORN station A-P'!FQ156,'ACORN station A-P'!FT156,'ACORN station A-P'!FW156,'ACORN station A-P'!FZ156,'ACORN station A-P'!GC156,'ACORN station A-P'!GF156),COUNT('ACORN station A-P'!GI156,'ACORN station A-P'!GO156,'ACORN station A-P'!GR156,'ACORN station A-P'!GU156,'ACORN station A-P'!GX156,'ACORN station A-P'!HA156,'ACORN station A-P'!HD156,'ACORN station A-P'!HG156,'ACORN station A-P'!HJ156,'ACORN station A-P'!HM156,'ACORN station A-P'!HP156,'ACORN station A-P'!HS156,'ACORN station A-P'!HV156,'ACORN station A-P'!HY156,'ACORN station A-P'!IB156,'ACORN station A-P'!IE156,'ACORN station A-P'!IH156,'ACORN station A-P'!IK156,'ACORN station A-P'!IN156,'ACORN station A-P'!IQ156,B156,E156,K156,Q156,T156,W156,Z156,AC156,AI156,AL156),COUNT(AO156,AR156,AX156,BA156,BD156,BG156,BJ156,BM156,BP156,BS156,BV156,BY156,CB156,CE156))</f>
        <v>40</v>
      </c>
      <c r="DH156" s="44">
        <f>SUM(COUNT('ACORN station A-P'!F156,'ACORN station A-P'!I156,'ACORN station A-P'!L156,'ACORN station A-P'!O156,'ACORN station A-P'!R156,'ACORN station A-P'!U156,'ACORN station A-P'!X156,'ACORN station A-P'!AA156,'ACORN station A-P'!AD156,'ACORN station A-P'!AG156,'ACORN station A-P'!AJ156,'ACORN station A-P'!AM156,'ACORN station A-P'!AP156,'ACORN station A-P'!AS156,'ACORN station A-P'!AV156,'ACORN station A-P'!AY156,'ACORN station A-P'!BB156,'ACORN station A-P'!BE156,'ACORN station A-P'!BH156,'ACORN station A-P'!BK156,'ACORN station A-P'!BN156,'ACORN station A-P'!BQ156,'ACORN station A-P'!BT156,'ACORN station A-P'!BW156,'ACORN station A-P'!BZ156,'ACORN station A-P'!CC156,'ACORN station A-P'!CF156,'ACORN station A-P'!CI156,'ACORN station A-P'!CL156,'ACORN station A-P'!CO156),COUNT('ACORN station A-P'!CR156,'ACORN station A-P'!CU156,'ACORN station A-P'!CX156,'ACORN station A-P'!DA156,'ACORN station A-P'!DD156,'ACORN station A-P'!DG156,'ACORN station A-P'!DJ156,'ACORN station A-P'!DM156,'ACORN station A-P'!DP156,'ACORN station A-P'!DS156,'ACORN station A-P'!DV156,'ACORN station A-P'!DY156,'ACORN station A-P'!EB156,'ACORN station A-P'!EE156,'ACORN station A-P'!EH156,'ACORN station A-P'!EK156,'ACORN station A-P'!EQ156,'ACORN station A-P'!ET156,'ACORN station A-P'!EW156,'ACORN station A-P'!EZ156,'ACORN station A-P'!FC156,'ACORN station A-P'!FF156,'ACORN station A-P'!FI156,'ACORN station A-P'!FL156,'ACORN station A-P'!FR156,'ACORN station A-P'!FU156,'ACORN station A-P'!FX156,'ACORN station A-P'!GA156,'ACORN station A-P'!GD156,'ACORN station A-P'!GG156),COUNT('ACORN station A-P'!GJ156,'ACORN station A-P'!GP156,'ACORN station A-P'!GS156,'ACORN station A-P'!GV156,'ACORN station A-P'!GY156,'ACORN station A-P'!HB156,'ACORN station A-P'!HE156,'ACORN station A-P'!HH156,'ACORN station A-P'!HK156,'ACORN station A-P'!HN156,'ACORN station A-P'!HQ156,'ACORN station A-P'!HT156,'ACORN station A-P'!HW156,'ACORN station A-P'!HZ156,'ACORN station A-P'!IC156,'ACORN station A-P'!IF156,'ACORN station A-P'!II156,'ACORN station A-P'!IL156,'ACORN station A-P'!IO156,'ACORN station A-P'!IR156,C156,F156,L156,R156,U156,X156,AA156,AD156,AJ156,AM156),COUNT(AP156,AS156,AY156,BB156,BE156,BH156,BK156,BN156,BQ156,BT156,BW156,BZ156,CC156,CF156))</f>
        <v>39</v>
      </c>
      <c r="DI156" s="44">
        <f>SUM(COUNT('ACORN station A-P'!G156,'ACORN station A-P'!J156,'ACORN station A-P'!M156,'ACORN station A-P'!P156,'ACORN station A-P'!S156,'ACORN station A-P'!V156,'ACORN station A-P'!Y156,'ACORN station A-P'!AB156,'ACORN station A-P'!AE156,'ACORN station A-P'!AH156,'ACORN station A-P'!AK156,'ACORN station A-P'!AN156,'ACORN station A-P'!AQ156,'ACORN station A-P'!AT156,'ACORN station A-P'!AW156,'ACORN station A-P'!AZ156,'ACORN station A-P'!BC156,'ACORN station A-P'!BF156,'ACORN station A-P'!BI156,'ACORN station A-P'!BL156,'ACORN station A-P'!BO156,'ACORN station A-P'!BR156,'ACORN station A-P'!BU156,'ACORN station A-P'!BX156,'ACORN station A-P'!CA156,'ACORN station A-P'!CD156,'ACORN station A-P'!CG156,'ACORN station A-P'!CJ156,'ACORN station A-P'!CM156,'ACORN station A-P'!CP156),COUNT('ACORN station A-P'!CS156,'ACORN station A-P'!CV156,'ACORN station A-P'!CY156,'ACORN station A-P'!DB156,'ACORN station A-P'!DE156,'ACORN station A-P'!DH156,'ACORN station A-P'!DK156,'ACORN station A-P'!DN156,'ACORN station A-P'!DQ156,'ACORN station A-P'!DT156,'ACORN station A-P'!DW156,'ACORN station A-P'!DZ156,'ACORN station A-P'!EC156,'ACORN station A-P'!EF156,'ACORN station A-P'!EI156,'ACORN station A-P'!EL156,'ACORN station A-P'!ER156,'ACORN station A-P'!EU156,'ACORN station A-P'!EX156,'ACORN station A-P'!FA156,'ACORN station A-P'!FD156,'ACORN station A-P'!FG156,'ACORN station A-P'!FJ156,'ACORN station A-P'!FM156,'ACORN station A-P'!FS156,'ACORN station A-P'!FV156,'ACORN station A-P'!FY156,'ACORN station A-P'!GB156,'ACORN station A-P'!GE156,'ACORN station A-P'!GH156),COUNT('ACORN station A-P'!GK156,'ACORN station A-P'!GQ156,'ACORN station A-P'!GT156,'ACORN station A-P'!GW156,'ACORN station A-P'!GZ156,'ACORN station A-P'!HC156,'ACORN station A-P'!HF156,'ACORN station A-P'!HI156,'ACORN station A-P'!HL156,'ACORN station A-P'!HO156,'ACORN station A-P'!HR156,'ACORN station A-P'!HU156,'ACORN station A-P'!HX156,'ACORN station A-P'!IA156,'ACORN station A-P'!ID156,'ACORN station A-P'!IG156,'ACORN station A-P'!IJ156,'ACORN station A-P'!IM156,'ACORN station A-P'!IP156,'ACORN station A-P'!IS156,D156,G156,M156,S156,V156,Y156,AB156,AE156,AK156,AN156),COUNT(AQ156,AT156,AZ156,BC156,BF156,BI156,BL156,BO156,BR156,BU156,BX156,CA156,CD156,CG156))</f>
        <v>40</v>
      </c>
      <c r="DJ156" s="44">
        <f>SUM(COUNT('ACORN station A-P'!B156,'ACORN station A-P'!E156,'ACORN station A-P'!H156,'ACORN station A-P'!K156,'ACORN station A-P'!N156,'ACORN station A-P'!Q156,'ACORN station A-P'!T156,'ACORN station A-P'!W156,'ACORN station A-P'!Z156,'ACORN station A-P'!AC156,'ACORN station A-P'!AF156,'ACORN station A-P'!AI156,'ACORN station A-P'!AL156,'ACORN station A-P'!AO156,'ACORN station A-P'!AR156,'ACORN station A-P'!AU156,'ACORN station A-P'!AX156,'ACORN station A-P'!BA156,'ACORN station A-P'!BD156,'ACORN station A-P'!BG156,'ACORN station A-P'!BJ156,'ACORN station A-P'!BM156,'ACORN station A-P'!BP156,'ACORN station A-P'!BS156,'ACORN station A-P'!BV156,'ACORN station A-P'!BY156,'ACORN station A-P'!CB156,'ACORN station A-P'!CE156,'ACORN station A-P'!CH156,'ACORN station A-P'!CK156),COUNT('ACORN station A-P'!CN156,'ACORN station A-P'!CQ156,'ACORN station A-P'!CT156,'ACORN station A-P'!CW156,'ACORN station A-P'!CZ156,'ACORN station A-P'!DC156,'ACORN station A-P'!DF156,'ACORN station A-P'!DI156,'ACORN station A-P'!DL156,'ACORN station A-P'!DO156,'ACORN station A-P'!DR156,'ACORN station A-P'!DU156,'ACORN station A-P'!DX156,'ACORN station A-P'!EA156,'ACORN station A-P'!ED156,'ACORN station A-P'!EG156,'ACORN station A-P'!EJ156,'ACORN station A-P'!EM156,'ACORN station A-P'!EP156,'ACORN station A-P'!ES156,'ACORN station A-P'!EV156,'ACORN station A-P'!EY156,'ACORN station A-P'!FB156,'ACORN station A-P'!FE156,'ACORN station A-P'!FH156,'ACORN station A-P'!FK156,'ACORN station A-P'!FN156,'ACORN station A-P'!FQ156,'ACORN station A-P'!FT156,'ACORN station A-P'!FW156),COUNT('ACORN station A-P'!FZ156,'ACORN station A-P'!GC156,'ACORN station A-P'!GF156,'ACORN station A-P'!GI156,'ACORN station A-P'!GL156,'ACORN station A-P'!GO156,'ACORN station A-P'!GR156,'ACORN station A-P'!GU156,'ACORN station A-P'!GX156,'ACORN station A-P'!HA156,'ACORN station A-P'!HD156,'ACORN station A-P'!HG156,'ACORN station A-P'!HJ156,'ACORN station A-P'!HM156,'ACORN station A-P'!HP156,'ACORN station A-P'!HS156,'ACORN station A-P'!HV156,'ACORN station A-P'!HY156,'ACORN station A-P'!IB156,'ACORN station A-P'!IE156,'ACORN station A-P'!IH156,'ACORN station A-P'!IK156,'ACORN station A-P'!IN156,'ACORN station A-P'!IQ156,B156,E156,H156,K156,N156,Q156),COUNT(T156,W156,Z156,AC156,AF156,AI156,AL156,AO156,AR156,AU156,AX156,BA156,BD156,BG156,BJ156,BM156,BP156,BS156,BV156,BY156,CB156,CE156))</f>
        <v>41</v>
      </c>
      <c r="DK156" s="44">
        <f>SUM(COUNT('ACORN station A-P'!C156,'ACORN station A-P'!F156,'ACORN station A-P'!I156,'ACORN station A-P'!L156,'ACORN station A-P'!O156,'ACORN station A-P'!R156,'ACORN station A-P'!U156,'ACORN station A-P'!X156,'ACORN station A-P'!AA156,'ACORN station A-P'!AD156,'ACORN station A-P'!AG156,'ACORN station A-P'!AJ156,'ACORN station A-P'!AM156,'ACORN station A-P'!AP156,'ACORN station A-P'!AS156,'ACORN station A-P'!AV156,'ACORN station A-P'!AY156,'ACORN station A-P'!BB156,'ACORN station A-P'!BE156,'ACORN station A-P'!BH156,'ACORN station A-P'!BK156,'ACORN station A-P'!BN156,'ACORN station A-P'!BQ156,'ACORN station A-P'!BT156,'ACORN station A-P'!BW156,'ACORN station A-P'!BZ156,'ACORN station A-P'!CC156,'ACORN station A-P'!CF156,'ACORN station A-P'!CI156,'ACORN station A-P'!CL156),COUNT('ACORN station A-P'!CO156,'ACORN station A-P'!CR156,'ACORN station A-P'!CU156,'ACORN station A-P'!CX156,'ACORN station A-P'!DA156,'ACORN station A-P'!DD156,'ACORN station A-P'!DG156,'ACORN station A-P'!DJ156,'ACORN station A-P'!DM156,'ACORN station A-P'!DP156,'ACORN station A-P'!DS156,'ACORN station A-P'!DV156,'ACORN station A-P'!DY156,'ACORN station A-P'!EB156,'ACORN station A-P'!EE156,'ACORN station A-P'!EH156,'ACORN station A-P'!EK156,'ACORN station A-P'!EN156,'ACORN station A-P'!EQ156,'ACORN station A-P'!ET156,'ACORN station A-P'!EW156,'ACORN station A-P'!EZ156,'ACORN station A-P'!FC156,'ACORN station A-P'!FF156,'ACORN station A-P'!FI156,'ACORN station A-P'!FL156,'ACORN station A-P'!FO156,'ACORN station A-P'!FR156,'ACORN station A-P'!FU156,'ACORN station A-P'!FX156),COUNT('ACORN station A-P'!GA156,'ACORN station A-P'!GD156,'ACORN station A-P'!GG156,'ACORN station A-P'!GJ156,'ACORN station A-P'!GM156,'ACORN station A-P'!GP156,'ACORN station A-P'!GS156,'ACORN station A-P'!GV156,'ACORN station A-P'!GY156,'ACORN station A-P'!HB156,'ACORN station A-P'!HE156,'ACORN station A-P'!HH156,'ACORN station A-P'!HK156,'ACORN station A-P'!HN156,'ACORN station A-P'!HQ156,'ACORN station A-P'!HT156,'ACORN station A-P'!HW156,'ACORN station A-P'!HZ156,'ACORN station A-P'!IC156,'ACORN station A-P'!IF156,'ACORN station A-P'!II156,'ACORN station A-P'!IL156,'ACORN station A-P'!IO156,'ACORN station A-P'!IR156,C156,F156,I156,L156,O156,R156),COUNT(U156,X156,AA156,AD156,AG156,AJ156,AM156,AP156,AS156,AV156,AY156,BB156,BE156,BH156,BK156,BN156,BQ156,BT156,BW156,BZ156,CC156,CF156))</f>
        <v>39</v>
      </c>
      <c r="DL156" s="44">
        <f>SUM(COUNT('ACORN station A-P'!D156,'ACORN station A-P'!G156,'ACORN station A-P'!J156,'ACORN station A-P'!M156,'ACORN station A-P'!P156,'ACORN station A-P'!S156,'ACORN station A-P'!V156,'ACORN station A-P'!Y156,'ACORN station A-P'!AB156,'ACORN station A-P'!AE156,'ACORN station A-P'!AH156,'ACORN station A-P'!AK156,'ACORN station A-P'!AN156,'ACORN station A-P'!AQ156,'ACORN station A-P'!AT156,'ACORN station A-P'!AW156,'ACORN station A-P'!AZ156,'ACORN station A-P'!BC156,'ACORN station A-P'!BF156,'ACORN station A-P'!BI156,'ACORN station A-P'!BL156,'ACORN station A-P'!BO156,'ACORN station A-P'!BR156,'ACORN station A-P'!BU156,'ACORN station A-P'!BX156,'ACORN station A-P'!CA156,'ACORN station A-P'!CD156,'ACORN station A-P'!CG156,'ACORN station A-P'!CJ156,'ACORN station A-P'!CM156),COUNT('ACORN station A-P'!CP156,'ACORN station A-P'!CS156,'ACORN station A-P'!CV156,'ACORN station A-P'!CY156,'ACORN station A-P'!DB156,'ACORN station A-P'!DE156,'ACORN station A-P'!DH156,'ACORN station A-P'!DK156,'ACORN station A-P'!DN156,'ACORN station A-P'!DQ156,'ACORN station A-P'!DT156,'ACORN station A-P'!DW156,'ACORN station A-P'!DZ156,'ACORN station A-P'!EC156,'ACORN station A-P'!EF156,'ACORN station A-P'!EI156,'ACORN station A-P'!EL156,'ACORN station A-P'!EO156,'ACORN station A-P'!ER156,'ACORN station A-P'!EU156,'ACORN station A-P'!EX156,'ACORN station A-P'!FA156,'ACORN station A-P'!FD156,'ACORN station A-P'!FG156,'ACORN station A-P'!FJ156,'ACORN station A-P'!FM156,'ACORN station A-P'!FP156,'ACORN station A-P'!FS156,'ACORN station A-P'!FV156,'ACORN station A-P'!FY156),COUNT('ACORN station A-P'!GB156,'ACORN station A-P'!GE156,'ACORN station A-P'!GH156,'ACORN station A-P'!GK156,'ACORN station A-P'!GN156,'ACORN station A-P'!GQ156,'ACORN station A-P'!GT156,'ACORN station A-P'!GW156,'ACORN station A-P'!GZ156,'ACORN station A-P'!HC156,'ACORN station A-P'!HF156,'ACORN station A-P'!HI156,'ACORN station A-P'!HL156,'ACORN station A-P'!HO156,'ACORN station A-P'!HR156,'ACORN station A-P'!HU156,'ACORN station A-P'!HX156,'ACORN station A-P'!IA156,'ACORN station A-P'!ID156,'ACORN station A-P'!IG156,'ACORN station A-P'!IJ156,'ACORN station A-P'!IM156,'ACORN station A-P'!IP156,'ACORN station A-P'!IS156,D156,G156,J156,M156,P156,S156),COUNT(V156,Y156,AB156,AE156,AH156,AK156,AN156,AQ156,AT156,AW156,AZ156,BC156,BF156,BI156,BL156,BO156,BR156,BU156,BX156,CA156,CD156,CG156))</f>
        <v>40</v>
      </c>
      <c r="DM156" s="44">
        <f>SUM(BS156,CE156)</f>
        <v>26</v>
      </c>
      <c r="DN156" s="44">
        <f>SUM(BT156,CF156)</f>
        <v>24</v>
      </c>
      <c r="DO156" s="44">
        <f>SUM(BU156,CG156)</f>
        <v>25</v>
      </c>
      <c r="DP156" s="93"/>
      <c r="DQ156" s="93"/>
      <c r="DR156" s="44"/>
      <c r="DS156" s="44"/>
      <c r="DT156" s="44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</row>
    <row r="157" ht="22.35" customHeight="1">
      <c r="A157" s="19">
        <v>1955</v>
      </c>
      <c r="B157" s="29"/>
      <c r="C157" s="24"/>
      <c r="D157" s="25"/>
      <c r="E157" s="23">
        <v>40.93636363636362</v>
      </c>
      <c r="F157" s="24">
        <v>40.71666666666668</v>
      </c>
      <c r="G157" s="25">
        <v>40.46</v>
      </c>
      <c r="H157" s="23">
        <v>41.1</v>
      </c>
      <c r="I157" s="24">
        <v>40.6</v>
      </c>
      <c r="J157" s="25">
        <v>40.8</v>
      </c>
      <c r="K157" s="23"/>
      <c r="L157" s="24"/>
      <c r="M157" s="25"/>
      <c r="N157" s="23"/>
      <c r="O157" s="24"/>
      <c r="P157" s="25"/>
      <c r="Q157" s="23"/>
      <c r="R157" s="24"/>
      <c r="S157" s="25"/>
      <c r="T157" s="23"/>
      <c r="U157" s="24"/>
      <c r="V157" s="25"/>
      <c r="W157" s="23"/>
      <c r="X157" s="24"/>
      <c r="Y157" s="25"/>
      <c r="Z157" s="23">
        <v>41.54615384615385</v>
      </c>
      <c r="AA157" s="24">
        <v>41.07142857142857</v>
      </c>
      <c r="AB157" s="25">
        <v>40.90833333333334</v>
      </c>
      <c r="AC157" s="23">
        <v>40.78333333333333</v>
      </c>
      <c r="AD157" s="24">
        <v>40.76666666666667</v>
      </c>
      <c r="AE157" s="25">
        <v>41.40000000000001</v>
      </c>
      <c r="AF157" s="23">
        <v>40.5</v>
      </c>
      <c r="AG157" s="24">
        <v>42.2</v>
      </c>
      <c r="AH157" s="25">
        <v>40.1</v>
      </c>
      <c r="AI157" s="23">
        <v>41.85</v>
      </c>
      <c r="AJ157" s="24">
        <v>41.92222222222222</v>
      </c>
      <c r="AK157" s="25">
        <v>41.76153846153847</v>
      </c>
      <c r="AL157" s="23">
        <v>40.84399999999998</v>
      </c>
      <c r="AM157" s="24">
        <v>40.9</v>
      </c>
      <c r="AN157" s="25">
        <v>40.91111111111111</v>
      </c>
      <c r="AO157" s="23"/>
      <c r="AP157" s="24"/>
      <c r="AQ157" s="25"/>
      <c r="AR157" s="23">
        <v>42.06</v>
      </c>
      <c r="AS157" s="24">
        <v>42.16</v>
      </c>
      <c r="AT157" s="25">
        <v>43</v>
      </c>
      <c r="AU157" s="23"/>
      <c r="AV157" s="24"/>
      <c r="AW157" s="25"/>
      <c r="AX157" s="23"/>
      <c r="AY157" s="24"/>
      <c r="AZ157" s="25"/>
      <c r="BA157" s="23"/>
      <c r="BB157" s="24"/>
      <c r="BC157" s="25"/>
      <c r="BD157" s="23">
        <v>41.81666666666666</v>
      </c>
      <c r="BE157" s="24">
        <v>42.4</v>
      </c>
      <c r="BF157" s="25">
        <v>41.49999999999999</v>
      </c>
      <c r="BG157" s="23"/>
      <c r="BH157" s="24">
        <v>40.1</v>
      </c>
      <c r="BI157" s="25">
        <v>40</v>
      </c>
      <c r="BJ157" s="23"/>
      <c r="BK157" s="24"/>
      <c r="BL157" s="25"/>
      <c r="BM157" s="23"/>
      <c r="BN157" s="24"/>
      <c r="BO157" s="25"/>
      <c r="BP157" s="23"/>
      <c r="BQ157" s="24">
        <v>40.3</v>
      </c>
      <c r="BR157" s="25">
        <v>40</v>
      </c>
      <c r="BS157" s="23"/>
      <c r="BT157" s="24"/>
      <c r="BU157" s="25"/>
      <c r="BV157" s="23">
        <v>40.88518518518519</v>
      </c>
      <c r="BW157" s="24">
        <v>40.84399999999999</v>
      </c>
      <c r="BX157" s="25">
        <v>40.82187499999999</v>
      </c>
      <c r="BY157" s="23">
        <v>41.74</v>
      </c>
      <c r="BZ157" s="24">
        <v>41.61428571428571</v>
      </c>
      <c r="CA157" s="25">
        <v>41.78333333333333</v>
      </c>
      <c r="CB157" s="23"/>
      <c r="CC157" s="24"/>
      <c r="CD157" s="25"/>
      <c r="CE157" s="23"/>
      <c r="CF157" s="24"/>
      <c r="CG157" s="25"/>
      <c r="CH157" s="92"/>
      <c r="CI157" s="93"/>
      <c r="CJ157" s="24">
        <f>SUM('ACORN station A-P'!E157,'ACORN station A-P'!H157,'ACORN station A-P'!K157,'ACORN station A-P'!N157,'ACORN station A-P'!Q157,'ACORN station A-P'!T157,'ACORN station A-P'!W157,'ACORN station A-P'!Z157,'ACORN station A-P'!AC157,'ACORN station A-P'!AF157,'ACORN station A-P'!AI157,'ACORN station A-P'!AL157,'ACORN station A-P'!AO157,'ACORN station A-P'!AR157,'ACORN station A-P'!AU157,'ACORN station A-P'!AX157,'ACORN station A-P'!BA157,'ACORN station A-P'!BD157,'ACORN station A-P'!BG157,'ACORN station A-P'!BJ157,'ACORN station A-P'!BM157,'ACORN station A-P'!BP157,'ACORN station A-P'!BS157,'ACORN station A-P'!BV157,'ACORN station A-P'!BY157,'ACORN station A-P'!CB157,'ACORN station A-P'!CE157,'ACORN station A-P'!CH157,'ACORN station A-P'!CK157,SUM('ACORN station A-P'!CN157,'ACORN station A-P'!CQ157,'ACORN station A-P'!CT157,'ACORN station A-P'!CW157,'ACORN station A-P'!CZ157,'ACORN station A-P'!DC157,'ACORN station A-P'!DF157,'ACORN station A-P'!DI157,'ACORN station A-P'!DL157,'ACORN station A-P'!DO157,'ACORN station A-P'!DR157,'ACORN station A-P'!DU157,'ACORN station A-P'!DX157,'ACORN station A-P'!EA157,'ACORN station A-P'!ED157,'ACORN station A-P'!EG157,'ACORN station A-P'!EJ157,'ACORN station A-P'!EP157,'ACORN station A-P'!ES157,'ACORN station A-P'!EV157,'ACORN station A-P'!EY157,'ACORN station A-P'!FB157,'ACORN station A-P'!FE157,'ACORN station A-P'!FH157,'ACORN station A-P'!FK157,'ACORN station A-P'!FQ157,'ACORN station A-P'!FT157,'ACORN station A-P'!FW157,'ACORN station A-P'!FZ157,SUM('ACORN station A-P'!GC157,'ACORN station A-P'!GF157,'ACORN station A-P'!GI157,'ACORN station A-P'!GO157,'ACORN station A-P'!GR157,'ACORN station A-P'!GU157,'ACORN station A-P'!GX157,'ACORN station A-P'!HA157,'ACORN station A-P'!HD157,'ACORN station A-P'!HG157,'ACORN station A-P'!HJ157,'ACORN station A-P'!HM157,'ACORN station A-P'!HP157,'ACORN station A-P'!HS157,'ACORN station A-P'!HV157,'ACORN station A-P'!HY157,'ACORN station A-P'!IB157,'ACORN station A-P'!IE157,'ACORN station A-P'!IH157,'ACORN station A-P'!IK157,'ACORN station A-P'!IN157,'ACORN station A-P'!IQ157,B157,E157,K157,Q157,T157,W157,Z157,SUM(AC157,AI157,AL157,AO157,AR157,AX157,BA157,BD157,BG157,BJ157,BM157,BP157,BS157,BV157,BY157,CB157,CE157))))</f>
        <v>2032.262992195924</v>
      </c>
      <c r="CK157" s="24">
        <f>SUM('ACORN station A-P'!F157,'ACORN station A-P'!I157,'ACORN station A-P'!L157,'ACORN station A-P'!O157,'ACORN station A-P'!R157,'ACORN station A-P'!U157,'ACORN station A-P'!X157,'ACORN station A-P'!AA157,'ACORN station A-P'!AD157,'ACORN station A-P'!AG157,'ACORN station A-P'!AJ157,'ACORN station A-P'!AM157,'ACORN station A-P'!AP157,'ACORN station A-P'!AS157,'ACORN station A-P'!AV157,'ACORN station A-P'!AY157,'ACORN station A-P'!BB157,'ACORN station A-P'!BE157,'ACORN station A-P'!BH157,'ACORN station A-P'!BK157,'ACORN station A-P'!BN157,'ACORN station A-P'!BQ157,'ACORN station A-P'!BT157,'ACORN station A-P'!BW157,'ACORN station A-P'!BZ157,'ACORN station A-P'!CC157,'ACORN station A-P'!CF157,'ACORN station A-P'!CI157,'ACORN station A-P'!CL157,SUM('ACORN station A-P'!CO157,'ACORN station A-P'!CR157,'ACORN station A-P'!CU157,'ACORN station A-P'!CX157,'ACORN station A-P'!DA157,'ACORN station A-P'!DD157,'ACORN station A-P'!DG157,'ACORN station A-P'!DJ157,'ACORN station A-P'!DM157,'ACORN station A-P'!DP157,'ACORN station A-P'!DS157,'ACORN station A-P'!DV157,'ACORN station A-P'!DY157,'ACORN station A-P'!EB157,'ACORN station A-P'!EE157,'ACORN station A-P'!EH157,'ACORN station A-P'!EK157,'ACORN station A-P'!EQ157,'ACORN station A-P'!ET157,'ACORN station A-P'!EW157,'ACORN station A-P'!EZ157,'ACORN station A-P'!FC157,'ACORN station A-P'!FF157,'ACORN station A-P'!FI157,'ACORN station A-P'!FL157,'ACORN station A-P'!FR157,'ACORN station A-P'!FU157,'ACORN station A-P'!FX157,'ACORN station A-P'!GA157,SUM('ACORN station A-P'!GD157,'ACORN station A-P'!GG157,'ACORN station A-P'!GJ157,'ACORN station A-P'!GP157,'ACORN station A-P'!GS157,'ACORN station A-P'!GV157,'ACORN station A-P'!GY157,'ACORN station A-P'!HB157,'ACORN station A-P'!HE157,'ACORN station A-P'!HH157,'ACORN station A-P'!HK157,'ACORN station A-P'!HN157,'ACORN station A-P'!HQ157,'ACORN station A-P'!HT157,'ACORN station A-P'!HW157,'ACORN station A-P'!HZ157,'ACORN station A-P'!IC157,'ACORN station A-P'!IF157,'ACORN station A-P'!II157,'ACORN station A-P'!IL157,'ACORN station A-P'!IO157,'ACORN station A-P'!IR157,C157,F157,L157,R157,U157,X157,AA157,SUM(AD157,AJ157,AM157,AP157,AS157,AY157,BB157,BE157,BH157,BK157,BN157,BQ157,BT157,BW157,BZ157,CC157,CF157))))</f>
        <v>2107.574696011151</v>
      </c>
      <c r="CL157" s="24">
        <f>SUM('ACORN station A-P'!G157,'ACORN station A-P'!J157,'ACORN station A-P'!M157,'ACORN station A-P'!P157,'ACORN station A-P'!S157,'ACORN station A-P'!V157,'ACORN station A-P'!Y157,'ACORN station A-P'!AB157,'ACORN station A-P'!AE157,'ACORN station A-P'!AH157,'ACORN station A-P'!AK157,'ACORN station A-P'!AN157,'ACORN station A-P'!AQ157,'ACORN station A-P'!AT157,'ACORN station A-P'!AW157,'ACORN station A-P'!AZ157,'ACORN station A-P'!BC157,'ACORN station A-P'!BF157,'ACORN station A-P'!BI157,'ACORN station A-P'!BL157,'ACORN station A-P'!BO157,'ACORN station A-P'!BR157,'ACORN station A-P'!BU157,'ACORN station A-P'!BX157,'ACORN station A-P'!CA157,'ACORN station A-P'!CD157,'ACORN station A-P'!CG157,'ACORN station A-P'!CJ157,'ACORN station A-P'!CM157,SUM('ACORN station A-P'!CP157,'ACORN station A-P'!CS157,'ACORN station A-P'!CV157,'ACORN station A-P'!CY157,'ACORN station A-P'!DB157,'ACORN station A-P'!DE157,'ACORN station A-P'!DH157,'ACORN station A-P'!DK157,'ACORN station A-P'!DN157,'ACORN station A-P'!DQ157,'ACORN station A-P'!DT157,'ACORN station A-P'!DW157,'ACORN station A-P'!DZ157,'ACORN station A-P'!EC157,'ACORN station A-P'!EF157,'ACORN station A-P'!EI157,'ACORN station A-P'!EL157,'ACORN station A-P'!ER157,'ACORN station A-P'!EU157,'ACORN station A-P'!EX157,'ACORN station A-P'!FA157,'ACORN station A-P'!FD157,'ACORN station A-P'!FG157,'ACORN station A-P'!FJ157,'ACORN station A-P'!FM157,'ACORN station A-P'!FS157,'ACORN station A-P'!FV157,'ACORN station A-P'!FY157,'ACORN station A-P'!GB157,SUM('ACORN station A-P'!GE157,'ACORN station A-P'!GH157,'ACORN station A-P'!GK157,'ACORN station A-P'!GQ157,'ACORN station A-P'!GT157,'ACORN station A-P'!GW157,'ACORN station A-P'!GZ157,'ACORN station A-P'!HC157,'ACORN station A-P'!HF157,'ACORN station A-P'!HI157,'ACORN station A-P'!HL157,'ACORN station A-P'!HO157,'ACORN station A-P'!HR157,'ACORN station A-P'!HU157,'ACORN station A-P'!HX157,'ACORN station A-P'!IA157,'ACORN station A-P'!ID157,'ACORN station A-P'!IG157,'ACORN station A-P'!IJ157,'ACORN station A-P'!IM157,'ACORN station A-P'!IP157,'ACORN station A-P'!IS157,D157,G157,M157,S157,V157,Y157,AB157,SUM(AE157,AK157,AN157,AQ157,AT157,AZ157,BC157,BF157,BI157,BL157,BO157,BR157,BU157,BX157,CA157,CD157,CG157))))</f>
        <v>2189.291813085967</v>
      </c>
      <c r="CM157" s="94"/>
      <c r="CN157" s="95">
        <f>CJ157/DG157</f>
        <v>41.47475494277396</v>
      </c>
      <c r="CO157" s="95">
        <f>CK157/DH157</f>
        <v>41.32499403943432</v>
      </c>
      <c r="CP157" s="95">
        <f>CL157/DI157</f>
        <v>41.30739269973522</v>
      </c>
      <c r="CQ157" s="24"/>
      <c r="CR157" s="24">
        <f>SUM('ACORN station A-P'!B157,'ACORN station A-P'!E157,'ACORN station A-P'!H157,'ACORN station A-P'!K157,'ACORN station A-P'!N157,'ACORN station A-P'!Q157,'ACORN station A-P'!T157,'ACORN station A-P'!W157,'ACORN station A-P'!Z157,'ACORN station A-P'!AC157,'ACORN station A-P'!AF157,'ACORN station A-P'!AI157,'ACORN station A-P'!AL157,'ACORN station A-P'!AO157,'ACORN station A-P'!AR157,'ACORN station A-P'!AU157,'ACORN station A-P'!AX157,'ACORN station A-P'!BA157,'ACORN station A-P'!BD157,'ACORN station A-P'!BG157,'ACORN station A-P'!BJ157,'ACORN station A-P'!BM157,'ACORN station A-P'!BP157,'ACORN station A-P'!BS157,'ACORN station A-P'!BV157,'ACORN station A-P'!BY157,'ACORN station A-P'!CB157,'ACORN station A-P'!CE157,'ACORN station A-P'!CH157,SUM('ACORN station A-P'!CK157,'ACORN station A-P'!CN157,'ACORN station A-P'!CQ157,'ACORN station A-P'!CT157,'ACORN station A-P'!CW157,'ACORN station A-P'!CZ157,'ACORN station A-P'!DC157,'ACORN station A-P'!DF157,'ACORN station A-P'!DI157,'ACORN station A-P'!DL157,'ACORN station A-P'!DO157,'ACORN station A-P'!DR157,'ACORN station A-P'!DU157,'ACORN station A-P'!DX157,'ACORN station A-P'!EA157,'ACORN station A-P'!ED157,'ACORN station A-P'!EG157,'ACORN station A-P'!EJ157,'ACORN station A-P'!EM157,'ACORN station A-P'!EP157,'ACORN station A-P'!ES157,'ACORN station A-P'!EV157,'ACORN station A-P'!EY157,'ACORN station A-P'!FB157,'ACORN station A-P'!FE157,'ACORN station A-P'!FH157,'ACORN station A-P'!FK157,'ACORN station A-P'!FN157,'ACORN station A-P'!FQ157,SUM('ACORN station A-P'!FT157,'ACORN station A-P'!FW157,'ACORN station A-P'!FZ157,'ACORN station A-P'!GC157,'ACORN station A-P'!GF157,'ACORN station A-P'!GI157,'ACORN station A-P'!GL157,'ACORN station A-P'!GO157,'ACORN station A-P'!GR157,'ACORN station A-P'!GU157,'ACORN station A-P'!GX157,'ACORN station A-P'!HA157,'ACORN station A-P'!HD157,'ACORN station A-P'!HG157,'ACORN station A-P'!HJ157,'ACORN station A-P'!HM157,'ACORN station A-P'!HP157,'ACORN station A-P'!HS157,'ACORN station A-P'!HV157,'ACORN station A-P'!HY157,'ACORN station A-P'!IB157,'ACORN station A-P'!IE157,'ACORN station A-P'!IH157,'ACORN station A-P'!IK157,'ACORN station A-P'!IN157,'ACORN station A-P'!IQ157,B157,E157,H157,SUM(K157,N157,Q157,T157,W157,Z157,AC157,AF157,AI157,AL157,AO157,AR157,AU157,AX157,BA157,BD157,BG157,BJ157,BM157,BP157,BS157,BV157,BY157,CB157,CE157))))</f>
        <v>2196.496325529257</v>
      </c>
      <c r="CS157" s="24">
        <f>SUM('ACORN station A-P'!C157,'ACORN station A-P'!F157,'ACORN station A-P'!I157,'ACORN station A-P'!L157,'ACORN station A-P'!O157,'ACORN station A-P'!R157,'ACORN station A-P'!U157,'ACORN station A-P'!X157,'ACORN station A-P'!AA157,'ACORN station A-P'!AD157,'ACORN station A-P'!AG157,'ACORN station A-P'!AJ157,'ACORN station A-P'!AM157,'ACORN station A-P'!AP157,'ACORN station A-P'!AS157,'ACORN station A-P'!AV157,'ACORN station A-P'!AY157,'ACORN station A-P'!BB157,'ACORN station A-P'!BE157,'ACORN station A-P'!BH157,'ACORN station A-P'!BK157,'ACORN station A-P'!BN157,'ACORN station A-P'!BQ157,'ACORN station A-P'!BT157,'ACORN station A-P'!BW157,'ACORN station A-P'!BZ157,'ACORN station A-P'!CC157,'ACORN station A-P'!CF157,'ACORN station A-P'!CI157,SUM('ACORN station A-P'!CL157,'ACORN station A-P'!CO157,'ACORN station A-P'!CR157,'ACORN station A-P'!CU157,'ACORN station A-P'!CX157,'ACORN station A-P'!DA157,'ACORN station A-P'!DD157,'ACORN station A-P'!DG157,'ACORN station A-P'!DJ157,'ACORN station A-P'!DM157,'ACORN station A-P'!DP157,'ACORN station A-P'!DS157,'ACORN station A-P'!DV157,'ACORN station A-P'!DY157,'ACORN station A-P'!EB157,'ACORN station A-P'!EE157,'ACORN station A-P'!EH157,'ACORN station A-P'!EK157,'ACORN station A-P'!EN157,'ACORN station A-P'!EQ157,'ACORN station A-P'!ET157,'ACORN station A-P'!EW157,'ACORN station A-P'!EZ157,'ACORN station A-P'!FC157,'ACORN station A-P'!FF157,'ACORN station A-P'!FI157,'ACORN station A-P'!FL157,'ACORN station A-P'!FO157,'ACORN station A-P'!FR157,SUM('ACORN station A-P'!FU157,'ACORN station A-P'!FX157,'ACORN station A-P'!GA157,'ACORN station A-P'!GD157,'ACORN station A-P'!GG157,'ACORN station A-P'!GJ157,'ACORN station A-P'!GM157,'ACORN station A-P'!GP157,'ACORN station A-P'!GS157,'ACORN station A-P'!GV157,'ACORN station A-P'!GY157,'ACORN station A-P'!HB157,'ACORN station A-P'!HE157,'ACORN station A-P'!HH157,'ACORN station A-P'!HK157,'ACORN station A-P'!HN157,'ACORN station A-P'!HQ157,'ACORN station A-P'!HT157,'ACORN station A-P'!HW157,'ACORN station A-P'!HZ157,'ACORN station A-P'!IC157,'ACORN station A-P'!IF157,'ACORN station A-P'!II157,'ACORN station A-P'!IL157,'ACORN station A-P'!IO157,'ACORN station A-P'!IR157,C157,F157,I157,SUM(L157,O157,R157,U157,X157,AA157,AD157,AG157,AJ157,AM157,AP157,AS157,AV157,AY157,BB157,BE157,BH157,BK157,BN157,BQ157,BT157,BW157,BZ157,CC157,CF157))))</f>
        <v>2313.274696011151</v>
      </c>
      <c r="CT157" s="24">
        <f>SUM('ACORN station A-P'!D157,'ACORN station A-P'!G157,'ACORN station A-P'!J157,'ACORN station A-P'!M157,'ACORN station A-P'!P157,'ACORN station A-P'!S157,'ACORN station A-P'!V157,'ACORN station A-P'!Y157,'ACORN station A-P'!AB157,'ACORN station A-P'!AE157,'ACORN station A-P'!AH157,'ACORN station A-P'!AK157,'ACORN station A-P'!AN157,'ACORN station A-P'!AQ157,'ACORN station A-P'!AT157,'ACORN station A-P'!AW157,'ACORN station A-P'!AZ157,'ACORN station A-P'!BC157,'ACORN station A-P'!BF157,'ACORN station A-P'!BI157,'ACORN station A-P'!BL157,'ACORN station A-P'!BO157,'ACORN station A-P'!BR157,'ACORN station A-P'!BU157,'ACORN station A-P'!BX157,'ACORN station A-P'!CA157,'ACORN station A-P'!CD157,'ACORN station A-P'!CG157,'ACORN station A-P'!CJ157,SUM('ACORN station A-P'!CM157,'ACORN station A-P'!CP157,'ACORN station A-P'!CS157,'ACORN station A-P'!CV157,'ACORN station A-P'!CY157,'ACORN station A-P'!DB157,'ACORN station A-P'!DE157,'ACORN station A-P'!DH157,'ACORN station A-P'!DK157,'ACORN station A-P'!DN157,'ACORN station A-P'!DQ157,'ACORN station A-P'!DT157,'ACORN station A-P'!DW157,'ACORN station A-P'!DZ157,'ACORN station A-P'!EC157,'ACORN station A-P'!EF157,'ACORN station A-P'!EI157,'ACORN station A-P'!EL157,'ACORN station A-P'!EO157,'ACORN station A-P'!ER157,'ACORN station A-P'!EU157,'ACORN station A-P'!EX157,'ACORN station A-P'!FA157,'ACORN station A-P'!FD157,'ACORN station A-P'!FG157,'ACORN station A-P'!FJ157,'ACORN station A-P'!FM157,'ACORN station A-P'!FP157,'ACORN station A-P'!FS157,SUM('ACORN station A-P'!FV157,'ACORN station A-P'!FY157,'ACORN station A-P'!GB157,'ACORN station A-P'!GE157,'ACORN station A-P'!GH157,'ACORN station A-P'!GK157,'ACORN station A-P'!GN157,'ACORN station A-P'!GQ157,'ACORN station A-P'!GT157,'ACORN station A-P'!GW157,'ACORN station A-P'!GZ157,'ACORN station A-P'!HC157,'ACORN station A-P'!HF157,'ACORN station A-P'!HI157,'ACORN station A-P'!HL157,'ACORN station A-P'!HO157,'ACORN station A-P'!HR157,'ACORN station A-P'!HU157,'ACORN station A-P'!HX157,'ACORN station A-P'!IA157,'ACORN station A-P'!ID157,'ACORN station A-P'!IG157,'ACORN station A-P'!IJ157,'ACORN station A-P'!IM157,'ACORN station A-P'!IP157,'ACORN station A-P'!IS157,D157,G157,J157,SUM(M157,P157,S157,V157,Y157,AB157,AE157,AH157,AK157,AN157,AQ157,AT157,AW157,AZ157,BC157,BF157,BI157,BL157,BO157,BR157,BU157,BX157,CA157,CD157,CG157))))</f>
        <v>2393.591813085966</v>
      </c>
      <c r="CU157" s="24"/>
      <c r="CV157" s="95">
        <f>CR157/DJ157</f>
        <v>41.44332689677843</v>
      </c>
      <c r="CW157" s="95">
        <f>CS157/DK157</f>
        <v>41.30847671448483</v>
      </c>
      <c r="CX157" s="95">
        <f>CT157/DL157</f>
        <v>41.26882436355115</v>
      </c>
      <c r="CY157" s="24"/>
      <c r="CZ157" s="24">
        <f>SUM('ACORN station A-P'!B157,'ACORN station A-P'!E157,'ACORN station A-P'!H157,'ACORN station A-P'!Q157,'ACORN station A-P'!W157,'ACORN station A-P'!Z157,'ACORN station A-P'!AC157,'ACORN station A-P'!AI157,'ACORN station A-P'!AL157,'ACORN station A-P'!AO157,'ACORN station A-P'!AX157,'ACORN station A-P'!BM157,'ACORN station A-P'!BP157,'ACORN station A-P'!BS157,'ACORN station A-P'!BV157,'ACORN station A-P'!CB157,'ACORN station A-P'!CE157,'ACORN station A-P'!CH157,'ACORN station A-P'!CT157,'ACORN station A-P'!CW157,'ACORN station A-P'!DF157,'ACORN station A-P'!DC157,'ACORN station A-P'!DO157,'ACORN station A-P'!DR157,'ACORN station A-P'!DU157,'ACORN station A-P'!DX157,'ACORN station A-P'!EJ157,'ACORN station A-P'!ES157,'ACORN station A-P'!EV157,SUM('ACORN station A-P'!FB157,'ACORN station A-P'!FE157,'ACORN station A-P'!FK157,'ACORN station A-P'!FT157,'ACORN station A-P'!FW157,'ACORN station A-P'!FZ157,'ACORN station A-P'!GC157,'ACORN station A-P'!GF157,'ACORN station A-P'!GL157,'ACORN station A-P'!GR157,'ACORN station A-P'!GU157,'ACORN station A-P'!HA157,'ACORN station A-P'!HD157,'ACORN station A-P'!HG157,'ACORN station A-P'!HM157,'ACORN station A-P'!IB157,'ACORN station A-P'!IE157,'ACORN station A-P'!IN157,'ACORN station A-P'!IQ157,E157,K157,T157,Z157,AF157,AL157,AR157,BA157,BD157,BG157,SUM(BS157,CE157)))</f>
        <v>1407.110582354843</v>
      </c>
      <c r="DA157" s="24">
        <f>SUM('ACORN station A-P'!C157,'ACORN station A-P'!F157,'ACORN station A-P'!I157,'ACORN station A-P'!R157,'ACORN station A-P'!X157,'ACORN station A-P'!AA157,'ACORN station A-P'!AD157,'ACORN station A-P'!AJ157,'ACORN station A-P'!AM157,'ACORN station A-P'!AP157,'ACORN station A-P'!AY157,'ACORN station A-P'!BN157,'ACORN station A-P'!BQ157,'ACORN station A-P'!BT157,'ACORN station A-P'!BW157,'ACORN station A-P'!CC157,'ACORN station A-P'!CF157,'ACORN station A-P'!CI157,'ACORN station A-P'!CU157,'ACORN station A-P'!CX157,'ACORN station A-P'!DG157,'ACORN station A-P'!DD157,'ACORN station A-P'!DP157,'ACORN station A-P'!DS157,'ACORN station A-P'!DV157,'ACORN station A-P'!DY157,'ACORN station A-P'!EK157,'ACORN station A-P'!ET157,'ACORN station A-P'!EW157,SUM('ACORN station A-P'!FC157,'ACORN station A-P'!FF157,'ACORN station A-P'!FL157,'ACORN station A-P'!FU157,'ACORN station A-P'!FX157,'ACORN station A-P'!GA157,'ACORN station A-P'!GD157,'ACORN station A-P'!GG157,'ACORN station A-P'!GM157,'ACORN station A-P'!GS157,'ACORN station A-P'!GV157,'ACORN station A-P'!HB157,'ACORN station A-P'!HE157,'ACORN station A-P'!HH157,'ACORN station A-P'!HN157,'ACORN station A-P'!IC157,'ACORN station A-P'!IF157,'ACORN station A-P'!IO157,'ACORN station A-P'!IR157,F157,L157,U157,AA157,AG157,AM157,AS157,BB157,BE157,BH157,SUM(BT157,CF157)))</f>
        <v>1404.372842875724</v>
      </c>
      <c r="DB157" s="24">
        <f>SUM('ACORN station A-P'!D157,'ACORN station A-P'!G157,'ACORN station A-P'!J157,'ACORN station A-P'!S157,'ACORN station A-P'!Y157,'ACORN station A-P'!AB157,'ACORN station A-P'!AE157,'ACORN station A-P'!AK157,'ACORN station A-P'!AN157,'ACORN station A-P'!AQ157,'ACORN station A-P'!AZ157,'ACORN station A-P'!BO157,'ACORN station A-P'!BR157,'ACORN station A-P'!BU157,'ACORN station A-P'!BX157,'ACORN station A-P'!CD157,'ACORN station A-P'!CG157,'ACORN station A-P'!CJ157,'ACORN station A-P'!CV157,'ACORN station A-P'!CY157,'ACORN station A-P'!DH157,'ACORN station A-P'!DE157,'ACORN station A-P'!DQ157,'ACORN station A-P'!DT157,'ACORN station A-P'!DW157,'ACORN station A-P'!DZ157,'ACORN station A-P'!EL157,'ACORN station A-P'!EU157,'ACORN station A-P'!EX157,SUM('ACORN station A-P'!FD157,'ACORN station A-P'!FG157,'ACORN station A-P'!FM157,'ACORN station A-P'!FV157,'ACORN station A-P'!FY157,'ACORN station A-P'!GB157,'ACORN station A-P'!GE157,'ACORN station A-P'!GH157,'ACORN station A-P'!GN157,'ACORN station A-P'!GT157,'ACORN station A-P'!GW157,'ACORN station A-P'!HC157,'ACORN station A-P'!HF157,'ACORN station A-P'!HI157,'ACORN station A-P'!HO157,'ACORN station A-P'!ID157,'ACORN station A-P'!IG157,'ACORN station A-P'!IP157,'ACORN station A-P'!IS157,G157,M157,V157,AB157,AH157,AN157,AT157,BC157,BF157,BI157,SUM(BU157,CG157)))</f>
        <v>1487.718287761653</v>
      </c>
      <c r="DC157" s="24"/>
      <c r="DD157" s="95">
        <f>CZ157/DM157</f>
        <v>41.38560536337775</v>
      </c>
      <c r="DE157" s="95">
        <f>DA157/DN157</f>
        <v>41.30508361399188</v>
      </c>
      <c r="DF157" s="95">
        <f>DB157/DO157</f>
        <v>41.32550799337926</v>
      </c>
      <c r="DG157" s="44">
        <f>SUM(COUNT('ACORN station A-P'!E157,'ACORN station A-P'!H157,'ACORN station A-P'!K157,'ACORN station A-P'!N157,'ACORN station A-P'!Q157,'ACORN station A-P'!T157,'ACORN station A-P'!W157,'ACORN station A-P'!Z157,'ACORN station A-P'!AC157,'ACORN station A-P'!AF157,'ACORN station A-P'!AI157,'ACORN station A-P'!AL157,'ACORN station A-P'!AO157,'ACORN station A-P'!AR157,'ACORN station A-P'!AU157,'ACORN station A-P'!AX157,'ACORN station A-P'!BA157,'ACORN station A-P'!BD157,'ACORN station A-P'!BG157,'ACORN station A-P'!BJ157,'ACORN station A-P'!BM157,'ACORN station A-P'!BP157,'ACORN station A-P'!BS157,'ACORN station A-P'!BV157,'ACORN station A-P'!BY157,'ACORN station A-P'!CB157,'ACORN station A-P'!CE157,'ACORN station A-P'!CH157,'ACORN station A-P'!CK157,'ACORN station A-P'!CN157),COUNT('ACORN station A-P'!CQ157,'ACORN station A-P'!CT157,'ACORN station A-P'!CW157,'ACORN station A-P'!CZ157,'ACORN station A-P'!DC157,'ACORN station A-P'!DF157,'ACORN station A-P'!DI157,'ACORN station A-P'!DL157,'ACORN station A-P'!DO157,'ACORN station A-P'!DR157,'ACORN station A-P'!DU157,'ACORN station A-P'!DX157,'ACORN station A-P'!EA157,'ACORN station A-P'!ED157,'ACORN station A-P'!EG157,'ACORN station A-P'!EJ157,'ACORN station A-P'!EP157,'ACORN station A-P'!ES157,'ACORN station A-P'!EV157,'ACORN station A-P'!EY157,'ACORN station A-P'!FB157,'ACORN station A-P'!FE157,'ACORN station A-P'!FH157,'ACORN station A-P'!FK157,'ACORN station A-P'!FQ157,'ACORN station A-P'!FT157,'ACORN station A-P'!FW157,'ACORN station A-P'!FZ157,'ACORN station A-P'!GC157,'ACORN station A-P'!GF157),COUNT('ACORN station A-P'!GI157,'ACORN station A-P'!GO157,'ACORN station A-P'!GR157,'ACORN station A-P'!GU157,'ACORN station A-P'!GX157,'ACORN station A-P'!HA157,'ACORN station A-P'!HD157,'ACORN station A-P'!HG157,'ACORN station A-P'!HJ157,'ACORN station A-P'!HM157,'ACORN station A-P'!HP157,'ACORN station A-P'!HS157,'ACORN station A-P'!HV157,'ACORN station A-P'!HY157,'ACORN station A-P'!IB157,'ACORN station A-P'!IE157,'ACORN station A-P'!IH157,'ACORN station A-P'!IK157,'ACORN station A-P'!IN157,'ACORN station A-P'!IQ157,B157,E157,K157,Q157,T157,W157,Z157,AC157,AI157,AL157),COUNT(AO157,AR157,AX157,BA157,BD157,BG157,BJ157,BM157,BP157,BS157,BV157,BY157,CB157,CE157))</f>
        <v>49</v>
      </c>
      <c r="DH157" s="44">
        <f>SUM(COUNT('ACORN station A-P'!F157,'ACORN station A-P'!I157,'ACORN station A-P'!L157,'ACORN station A-P'!O157,'ACORN station A-P'!R157,'ACORN station A-P'!U157,'ACORN station A-P'!X157,'ACORN station A-P'!AA157,'ACORN station A-P'!AD157,'ACORN station A-P'!AG157,'ACORN station A-P'!AJ157,'ACORN station A-P'!AM157,'ACORN station A-P'!AP157,'ACORN station A-P'!AS157,'ACORN station A-P'!AV157,'ACORN station A-P'!AY157,'ACORN station A-P'!BB157,'ACORN station A-P'!BE157,'ACORN station A-P'!BH157,'ACORN station A-P'!BK157,'ACORN station A-P'!BN157,'ACORN station A-P'!BQ157,'ACORN station A-P'!BT157,'ACORN station A-P'!BW157,'ACORN station A-P'!BZ157,'ACORN station A-P'!CC157,'ACORN station A-P'!CF157,'ACORN station A-P'!CI157,'ACORN station A-P'!CL157,'ACORN station A-P'!CO157),COUNT('ACORN station A-P'!CR157,'ACORN station A-P'!CU157,'ACORN station A-P'!CX157,'ACORN station A-P'!DA157,'ACORN station A-P'!DD157,'ACORN station A-P'!DG157,'ACORN station A-P'!DJ157,'ACORN station A-P'!DM157,'ACORN station A-P'!DP157,'ACORN station A-P'!DS157,'ACORN station A-P'!DV157,'ACORN station A-P'!DY157,'ACORN station A-P'!EB157,'ACORN station A-P'!EE157,'ACORN station A-P'!EH157,'ACORN station A-P'!EK157,'ACORN station A-P'!EQ157,'ACORN station A-P'!ET157,'ACORN station A-P'!EW157,'ACORN station A-P'!EZ157,'ACORN station A-P'!FC157,'ACORN station A-P'!FF157,'ACORN station A-P'!FI157,'ACORN station A-P'!FL157,'ACORN station A-P'!FR157,'ACORN station A-P'!FU157,'ACORN station A-P'!FX157,'ACORN station A-P'!GA157,'ACORN station A-P'!GD157,'ACORN station A-P'!GG157),COUNT('ACORN station A-P'!GJ157,'ACORN station A-P'!GP157,'ACORN station A-P'!GS157,'ACORN station A-P'!GV157,'ACORN station A-P'!GY157,'ACORN station A-P'!HB157,'ACORN station A-P'!HE157,'ACORN station A-P'!HH157,'ACORN station A-P'!HK157,'ACORN station A-P'!HN157,'ACORN station A-P'!HQ157,'ACORN station A-P'!HT157,'ACORN station A-P'!HW157,'ACORN station A-P'!HZ157,'ACORN station A-P'!IC157,'ACORN station A-P'!IF157,'ACORN station A-P'!II157,'ACORN station A-P'!IL157,'ACORN station A-P'!IO157,'ACORN station A-P'!IR157,C157,F157,L157,R157,U157,X157,AA157,AD157,AJ157,AM157),COUNT(AP157,AS157,AY157,BB157,BE157,BH157,BK157,BN157,BQ157,BT157,BW157,BZ157,CC157,CF157))</f>
        <v>51</v>
      </c>
      <c r="DI157" s="44">
        <f>SUM(COUNT('ACORN station A-P'!G157,'ACORN station A-P'!J157,'ACORN station A-P'!M157,'ACORN station A-P'!P157,'ACORN station A-P'!S157,'ACORN station A-P'!V157,'ACORN station A-P'!Y157,'ACORN station A-P'!AB157,'ACORN station A-P'!AE157,'ACORN station A-P'!AH157,'ACORN station A-P'!AK157,'ACORN station A-P'!AN157,'ACORN station A-P'!AQ157,'ACORN station A-P'!AT157,'ACORN station A-P'!AW157,'ACORN station A-P'!AZ157,'ACORN station A-P'!BC157,'ACORN station A-P'!BF157,'ACORN station A-P'!BI157,'ACORN station A-P'!BL157,'ACORN station A-P'!BO157,'ACORN station A-P'!BR157,'ACORN station A-P'!BU157,'ACORN station A-P'!BX157,'ACORN station A-P'!CA157,'ACORN station A-P'!CD157,'ACORN station A-P'!CG157,'ACORN station A-P'!CJ157,'ACORN station A-P'!CM157,'ACORN station A-P'!CP157),COUNT('ACORN station A-P'!CS157,'ACORN station A-P'!CV157,'ACORN station A-P'!CY157,'ACORN station A-P'!DB157,'ACORN station A-P'!DE157,'ACORN station A-P'!DH157,'ACORN station A-P'!DK157,'ACORN station A-P'!DN157,'ACORN station A-P'!DQ157,'ACORN station A-P'!DT157,'ACORN station A-P'!DW157,'ACORN station A-P'!DZ157,'ACORN station A-P'!EC157,'ACORN station A-P'!EF157,'ACORN station A-P'!EI157,'ACORN station A-P'!EL157,'ACORN station A-P'!ER157,'ACORN station A-P'!EU157,'ACORN station A-P'!EX157,'ACORN station A-P'!FA157,'ACORN station A-P'!FD157,'ACORN station A-P'!FG157,'ACORN station A-P'!FJ157,'ACORN station A-P'!FM157,'ACORN station A-P'!FS157,'ACORN station A-P'!FV157,'ACORN station A-P'!FY157,'ACORN station A-P'!GB157,'ACORN station A-P'!GE157,'ACORN station A-P'!GH157),COUNT('ACORN station A-P'!GK157,'ACORN station A-P'!GQ157,'ACORN station A-P'!GT157,'ACORN station A-P'!GW157,'ACORN station A-P'!GZ157,'ACORN station A-P'!HC157,'ACORN station A-P'!HF157,'ACORN station A-P'!HI157,'ACORN station A-P'!HL157,'ACORN station A-P'!HO157,'ACORN station A-P'!HR157,'ACORN station A-P'!HU157,'ACORN station A-P'!HX157,'ACORN station A-P'!IA157,'ACORN station A-P'!ID157,'ACORN station A-P'!IG157,'ACORN station A-P'!IJ157,'ACORN station A-P'!IM157,'ACORN station A-P'!IP157,'ACORN station A-P'!IS157,D157,G157,M157,S157,V157,Y157,AB157,AE157,AK157,AN157),COUNT(AQ157,AT157,AZ157,BC157,BF157,BI157,BL157,BO157,BR157,BU157,BX157,CA157,CD157,CG157))</f>
        <v>53</v>
      </c>
      <c r="DJ157" s="44">
        <f>SUM(COUNT('ACORN station A-P'!B157,'ACORN station A-P'!E157,'ACORN station A-P'!H157,'ACORN station A-P'!K157,'ACORN station A-P'!N157,'ACORN station A-P'!Q157,'ACORN station A-P'!T157,'ACORN station A-P'!W157,'ACORN station A-P'!Z157,'ACORN station A-P'!AC157,'ACORN station A-P'!AF157,'ACORN station A-P'!AI157,'ACORN station A-P'!AL157,'ACORN station A-P'!AO157,'ACORN station A-P'!AR157,'ACORN station A-P'!AU157,'ACORN station A-P'!AX157,'ACORN station A-P'!BA157,'ACORN station A-P'!BD157,'ACORN station A-P'!BG157,'ACORN station A-P'!BJ157,'ACORN station A-P'!BM157,'ACORN station A-P'!BP157,'ACORN station A-P'!BS157,'ACORN station A-P'!BV157,'ACORN station A-P'!BY157,'ACORN station A-P'!CB157,'ACORN station A-P'!CE157,'ACORN station A-P'!CH157,'ACORN station A-P'!CK157),COUNT('ACORN station A-P'!CN157,'ACORN station A-P'!CQ157,'ACORN station A-P'!CT157,'ACORN station A-P'!CW157,'ACORN station A-P'!CZ157,'ACORN station A-P'!DC157,'ACORN station A-P'!DF157,'ACORN station A-P'!DI157,'ACORN station A-P'!DL157,'ACORN station A-P'!DO157,'ACORN station A-P'!DR157,'ACORN station A-P'!DU157,'ACORN station A-P'!DX157,'ACORN station A-P'!EA157,'ACORN station A-P'!ED157,'ACORN station A-P'!EG157,'ACORN station A-P'!EJ157,'ACORN station A-P'!EM157,'ACORN station A-P'!EP157,'ACORN station A-P'!ES157,'ACORN station A-P'!EV157,'ACORN station A-P'!EY157,'ACORN station A-P'!FB157,'ACORN station A-P'!FE157,'ACORN station A-P'!FH157,'ACORN station A-P'!FK157,'ACORN station A-P'!FN157,'ACORN station A-P'!FQ157,'ACORN station A-P'!FT157,'ACORN station A-P'!FW157),COUNT('ACORN station A-P'!FZ157,'ACORN station A-P'!GC157,'ACORN station A-P'!GF157,'ACORN station A-P'!GI157,'ACORN station A-P'!GL157,'ACORN station A-P'!GO157,'ACORN station A-P'!GR157,'ACORN station A-P'!GU157,'ACORN station A-P'!GX157,'ACORN station A-P'!HA157,'ACORN station A-P'!HD157,'ACORN station A-P'!HG157,'ACORN station A-P'!HJ157,'ACORN station A-P'!HM157,'ACORN station A-P'!HP157,'ACORN station A-P'!HS157,'ACORN station A-P'!HV157,'ACORN station A-P'!HY157,'ACORN station A-P'!IB157,'ACORN station A-P'!IE157,'ACORN station A-P'!IH157,'ACORN station A-P'!IK157,'ACORN station A-P'!IN157,'ACORN station A-P'!IQ157,B157,E157,H157,K157,N157,Q157),COUNT(T157,W157,Z157,AC157,AF157,AI157,AL157,AO157,AR157,AU157,AX157,BA157,BD157,BG157,BJ157,BM157,BP157,BS157,BV157,BY157,CB157,CE157))</f>
        <v>53</v>
      </c>
      <c r="DK157" s="44">
        <f>SUM(COUNT('ACORN station A-P'!C157,'ACORN station A-P'!F157,'ACORN station A-P'!I157,'ACORN station A-P'!L157,'ACORN station A-P'!O157,'ACORN station A-P'!R157,'ACORN station A-P'!U157,'ACORN station A-P'!X157,'ACORN station A-P'!AA157,'ACORN station A-P'!AD157,'ACORN station A-P'!AG157,'ACORN station A-P'!AJ157,'ACORN station A-P'!AM157,'ACORN station A-P'!AP157,'ACORN station A-P'!AS157,'ACORN station A-P'!AV157,'ACORN station A-P'!AY157,'ACORN station A-P'!BB157,'ACORN station A-P'!BE157,'ACORN station A-P'!BH157,'ACORN station A-P'!BK157,'ACORN station A-P'!BN157,'ACORN station A-P'!BQ157,'ACORN station A-P'!BT157,'ACORN station A-P'!BW157,'ACORN station A-P'!BZ157,'ACORN station A-P'!CC157,'ACORN station A-P'!CF157,'ACORN station A-P'!CI157,'ACORN station A-P'!CL157),COUNT('ACORN station A-P'!CO157,'ACORN station A-P'!CR157,'ACORN station A-P'!CU157,'ACORN station A-P'!CX157,'ACORN station A-P'!DA157,'ACORN station A-P'!DD157,'ACORN station A-P'!DG157,'ACORN station A-P'!DJ157,'ACORN station A-P'!DM157,'ACORN station A-P'!DP157,'ACORN station A-P'!DS157,'ACORN station A-P'!DV157,'ACORN station A-P'!DY157,'ACORN station A-P'!EB157,'ACORN station A-P'!EE157,'ACORN station A-P'!EH157,'ACORN station A-P'!EK157,'ACORN station A-P'!EN157,'ACORN station A-P'!EQ157,'ACORN station A-P'!ET157,'ACORN station A-P'!EW157,'ACORN station A-P'!EZ157,'ACORN station A-P'!FC157,'ACORN station A-P'!FF157,'ACORN station A-P'!FI157,'ACORN station A-P'!FL157,'ACORN station A-P'!FO157,'ACORN station A-P'!FR157,'ACORN station A-P'!FU157,'ACORN station A-P'!FX157),COUNT('ACORN station A-P'!GA157,'ACORN station A-P'!GD157,'ACORN station A-P'!GG157,'ACORN station A-P'!GJ157,'ACORN station A-P'!GM157,'ACORN station A-P'!GP157,'ACORN station A-P'!GS157,'ACORN station A-P'!GV157,'ACORN station A-P'!GY157,'ACORN station A-P'!HB157,'ACORN station A-P'!HE157,'ACORN station A-P'!HH157,'ACORN station A-P'!HK157,'ACORN station A-P'!HN157,'ACORN station A-P'!HQ157,'ACORN station A-P'!HT157,'ACORN station A-P'!HW157,'ACORN station A-P'!HZ157,'ACORN station A-P'!IC157,'ACORN station A-P'!IF157,'ACORN station A-P'!II157,'ACORN station A-P'!IL157,'ACORN station A-P'!IO157,'ACORN station A-P'!IR157,C157,F157,I157,L157,O157,R157),COUNT(U157,X157,AA157,AD157,AG157,AJ157,AM157,AP157,AS157,AV157,AY157,BB157,BE157,BH157,BK157,BN157,BQ157,BT157,BW157,BZ157,CC157,CF157))</f>
        <v>56</v>
      </c>
      <c r="DL157" s="44">
        <f>SUM(COUNT('ACORN station A-P'!D157,'ACORN station A-P'!G157,'ACORN station A-P'!J157,'ACORN station A-P'!M157,'ACORN station A-P'!P157,'ACORN station A-P'!S157,'ACORN station A-P'!V157,'ACORN station A-P'!Y157,'ACORN station A-P'!AB157,'ACORN station A-P'!AE157,'ACORN station A-P'!AH157,'ACORN station A-P'!AK157,'ACORN station A-P'!AN157,'ACORN station A-P'!AQ157,'ACORN station A-P'!AT157,'ACORN station A-P'!AW157,'ACORN station A-P'!AZ157,'ACORN station A-P'!BC157,'ACORN station A-P'!BF157,'ACORN station A-P'!BI157,'ACORN station A-P'!BL157,'ACORN station A-P'!BO157,'ACORN station A-P'!BR157,'ACORN station A-P'!BU157,'ACORN station A-P'!BX157,'ACORN station A-P'!CA157,'ACORN station A-P'!CD157,'ACORN station A-P'!CG157,'ACORN station A-P'!CJ157,'ACORN station A-P'!CM157),COUNT('ACORN station A-P'!CP157,'ACORN station A-P'!CS157,'ACORN station A-P'!CV157,'ACORN station A-P'!CY157,'ACORN station A-P'!DB157,'ACORN station A-P'!DE157,'ACORN station A-P'!DH157,'ACORN station A-P'!DK157,'ACORN station A-P'!DN157,'ACORN station A-P'!DQ157,'ACORN station A-P'!DT157,'ACORN station A-P'!DW157,'ACORN station A-P'!DZ157,'ACORN station A-P'!EC157,'ACORN station A-P'!EF157,'ACORN station A-P'!EI157,'ACORN station A-P'!EL157,'ACORN station A-P'!EO157,'ACORN station A-P'!ER157,'ACORN station A-P'!EU157,'ACORN station A-P'!EX157,'ACORN station A-P'!FA157,'ACORN station A-P'!FD157,'ACORN station A-P'!FG157,'ACORN station A-P'!FJ157,'ACORN station A-P'!FM157,'ACORN station A-P'!FP157,'ACORN station A-P'!FS157,'ACORN station A-P'!FV157,'ACORN station A-P'!FY157),COUNT('ACORN station A-P'!GB157,'ACORN station A-P'!GE157,'ACORN station A-P'!GH157,'ACORN station A-P'!GK157,'ACORN station A-P'!GN157,'ACORN station A-P'!GQ157,'ACORN station A-P'!GT157,'ACORN station A-P'!GW157,'ACORN station A-P'!GZ157,'ACORN station A-P'!HC157,'ACORN station A-P'!HF157,'ACORN station A-P'!HI157,'ACORN station A-P'!HL157,'ACORN station A-P'!HO157,'ACORN station A-P'!HR157,'ACORN station A-P'!HU157,'ACORN station A-P'!HX157,'ACORN station A-P'!IA157,'ACORN station A-P'!ID157,'ACORN station A-P'!IG157,'ACORN station A-P'!IJ157,'ACORN station A-P'!IM157,'ACORN station A-P'!IP157,'ACORN station A-P'!IS157,D157,G157,J157,M157,P157,S157),COUNT(V157,Y157,AB157,AE157,AH157,AK157,AN157,AQ157,AT157,AW157,AZ157,BC157,BF157,BI157,BL157,BO157,BR157,BU157,BX157,CA157,CD157,CG157))</f>
        <v>58</v>
      </c>
      <c r="DM157" s="44">
        <f>SUM(BS157,CE157)</f>
        <v>34</v>
      </c>
      <c r="DN157" s="44">
        <f>SUM(BT157,CF157)</f>
        <v>34</v>
      </c>
      <c r="DO157" s="44">
        <f>SUM(BU157,CG157)</f>
        <v>36</v>
      </c>
      <c r="DP157" s="93"/>
      <c r="DQ157" s="93"/>
      <c r="DR157" s="44"/>
      <c r="DS157" s="44"/>
      <c r="DT157" s="44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</row>
    <row r="158" ht="22.35" customHeight="1">
      <c r="A158" s="19">
        <v>1956</v>
      </c>
      <c r="B158" s="29"/>
      <c r="C158" s="24"/>
      <c r="D158" s="25"/>
      <c r="E158" s="23">
        <v>41.19375</v>
      </c>
      <c r="F158" s="24">
        <v>41.30714285714286</v>
      </c>
      <c r="G158" s="25">
        <v>40.49285714285715</v>
      </c>
      <c r="H158" s="23">
        <v>40.75</v>
      </c>
      <c r="I158" s="24">
        <v>41.09999999999999</v>
      </c>
      <c r="J158" s="25">
        <v>40.7</v>
      </c>
      <c r="K158" s="23"/>
      <c r="L158" s="24"/>
      <c r="M158" s="25"/>
      <c r="N158" s="23"/>
      <c r="O158" s="24"/>
      <c r="P158" s="25"/>
      <c r="Q158" s="23">
        <v>40</v>
      </c>
      <c r="R158" s="24"/>
      <c r="S158" s="25">
        <v>40</v>
      </c>
      <c r="T158" s="23"/>
      <c r="U158" s="24"/>
      <c r="V158" s="25"/>
      <c r="W158" s="23"/>
      <c r="X158" s="24"/>
      <c r="Y158" s="25"/>
      <c r="Z158" s="23">
        <v>40.3</v>
      </c>
      <c r="AA158" s="24">
        <v>40</v>
      </c>
      <c r="AB158" s="25">
        <v>40</v>
      </c>
      <c r="AC158" s="23">
        <v>41.25</v>
      </c>
      <c r="AD158" s="24">
        <v>40.725</v>
      </c>
      <c r="AE158" s="25">
        <v>40.93333333333333</v>
      </c>
      <c r="AF158" s="23"/>
      <c r="AG158" s="24"/>
      <c r="AH158" s="25"/>
      <c r="AI158" s="23">
        <v>41.08750000000001</v>
      </c>
      <c r="AJ158" s="24">
        <v>41.2</v>
      </c>
      <c r="AK158" s="25">
        <v>41.11428571428571</v>
      </c>
      <c r="AL158" s="23">
        <v>40.58095238095238</v>
      </c>
      <c r="AM158" s="24">
        <v>40.61428571428571</v>
      </c>
      <c r="AN158" s="25">
        <v>40.67812500000001</v>
      </c>
      <c r="AO158" s="23"/>
      <c r="AP158" s="24"/>
      <c r="AQ158" s="25"/>
      <c r="AR158" s="23">
        <v>41.18333333333334</v>
      </c>
      <c r="AS158" s="24">
        <v>41.43333333333333</v>
      </c>
      <c r="AT158" s="25">
        <v>41.62222222222222</v>
      </c>
      <c r="AU158" s="23"/>
      <c r="AV158" s="24"/>
      <c r="AW158" s="25"/>
      <c r="AX158" s="23"/>
      <c r="AY158" s="24"/>
      <c r="AZ158" s="25"/>
      <c r="BA158" s="23"/>
      <c r="BB158" s="24"/>
      <c r="BC158" s="25"/>
      <c r="BD158" s="23">
        <v>41.75</v>
      </c>
      <c r="BE158" s="24">
        <v>40.9</v>
      </c>
      <c r="BF158" s="25">
        <v>41.34</v>
      </c>
      <c r="BG158" s="23">
        <v>41.18333333333333</v>
      </c>
      <c r="BH158" s="24">
        <v>41.65</v>
      </c>
      <c r="BI158" s="25">
        <v>41.68333333333333</v>
      </c>
      <c r="BJ158" s="23"/>
      <c r="BK158" s="24"/>
      <c r="BL158" s="25"/>
      <c r="BM158" s="23"/>
      <c r="BN158" s="24"/>
      <c r="BO158" s="25"/>
      <c r="BP158" s="23">
        <v>40.1</v>
      </c>
      <c r="BQ158" s="24"/>
      <c r="BR158" s="25"/>
      <c r="BS158" s="23"/>
      <c r="BT158" s="24"/>
      <c r="BU158" s="25"/>
      <c r="BV158" s="23">
        <v>41.49069767441858</v>
      </c>
      <c r="BW158" s="24">
        <v>41.77500000000001</v>
      </c>
      <c r="BX158" s="25">
        <v>41.57142857142857</v>
      </c>
      <c r="BY158" s="23">
        <v>41.34285714285714</v>
      </c>
      <c r="BZ158" s="24">
        <v>41.3</v>
      </c>
      <c r="CA158" s="25">
        <v>41.25</v>
      </c>
      <c r="CB158" s="23"/>
      <c r="CC158" s="24"/>
      <c r="CD158" s="25"/>
      <c r="CE158" s="23">
        <v>40.3</v>
      </c>
      <c r="CF158" s="24">
        <v>40.2</v>
      </c>
      <c r="CG158" s="25"/>
      <c r="CH158" s="92"/>
      <c r="CI158" s="93"/>
      <c r="CJ158" s="24">
        <f>SUM('ACORN station A-P'!E158,'ACORN station A-P'!H158,'ACORN station A-P'!K158,'ACORN station A-P'!N158,'ACORN station A-P'!Q158,'ACORN station A-P'!T158,'ACORN station A-P'!W158,'ACORN station A-P'!Z158,'ACORN station A-P'!AC158,'ACORN station A-P'!AF158,'ACORN station A-P'!AI158,'ACORN station A-P'!AL158,'ACORN station A-P'!AO158,'ACORN station A-P'!AR158,'ACORN station A-P'!AU158,'ACORN station A-P'!AX158,'ACORN station A-P'!BA158,'ACORN station A-P'!BD158,'ACORN station A-P'!BG158,'ACORN station A-P'!BJ158,'ACORN station A-P'!BM158,'ACORN station A-P'!BP158,'ACORN station A-P'!BS158,'ACORN station A-P'!BV158,'ACORN station A-P'!BY158,'ACORN station A-P'!CB158,'ACORN station A-P'!CE158,'ACORN station A-P'!CH158,'ACORN station A-P'!CK158,SUM('ACORN station A-P'!CN158,'ACORN station A-P'!CQ158,'ACORN station A-P'!CT158,'ACORN station A-P'!CW158,'ACORN station A-P'!CZ158,'ACORN station A-P'!DC158,'ACORN station A-P'!DF158,'ACORN station A-P'!DI158,'ACORN station A-P'!DL158,'ACORN station A-P'!DO158,'ACORN station A-P'!DR158,'ACORN station A-P'!DU158,'ACORN station A-P'!DX158,'ACORN station A-P'!EA158,'ACORN station A-P'!ED158,'ACORN station A-P'!EG158,'ACORN station A-P'!EJ158,'ACORN station A-P'!EP158,'ACORN station A-P'!ES158,'ACORN station A-P'!EV158,'ACORN station A-P'!EY158,'ACORN station A-P'!FB158,'ACORN station A-P'!FE158,'ACORN station A-P'!FH158,'ACORN station A-P'!FK158,'ACORN station A-P'!FQ158,'ACORN station A-P'!FT158,'ACORN station A-P'!FW158,'ACORN station A-P'!FZ158,SUM('ACORN station A-P'!GC158,'ACORN station A-P'!GF158,'ACORN station A-P'!GI158,'ACORN station A-P'!GO158,'ACORN station A-P'!GR158,'ACORN station A-P'!GU158,'ACORN station A-P'!GX158,'ACORN station A-P'!HA158,'ACORN station A-P'!HD158,'ACORN station A-P'!HG158,'ACORN station A-P'!HJ158,'ACORN station A-P'!HM158,'ACORN station A-P'!HP158,'ACORN station A-P'!HS158,'ACORN station A-P'!HV158,'ACORN station A-P'!HY158,'ACORN station A-P'!IB158,'ACORN station A-P'!IE158,'ACORN station A-P'!IH158,'ACORN station A-P'!IK158,'ACORN station A-P'!IN158,'ACORN station A-P'!IQ158,B158,E158,K158,Q158,T158,W158,Z158,SUM(AC158,AI158,AL158,AO158,AR158,AX158,BA158,BD158,BG158,BJ158,BM158,BP158,BS158,BV158,BY158,CB158,CE158))))</f>
        <v>2231.357941200154</v>
      </c>
      <c r="CK158" s="24">
        <f>SUM('ACORN station A-P'!F158,'ACORN station A-P'!I158,'ACORN station A-P'!L158,'ACORN station A-P'!O158,'ACORN station A-P'!R158,'ACORN station A-P'!U158,'ACORN station A-P'!X158,'ACORN station A-P'!AA158,'ACORN station A-P'!AD158,'ACORN station A-P'!AG158,'ACORN station A-P'!AJ158,'ACORN station A-P'!AM158,'ACORN station A-P'!AP158,'ACORN station A-P'!AS158,'ACORN station A-P'!AV158,'ACORN station A-P'!AY158,'ACORN station A-P'!BB158,'ACORN station A-P'!BE158,'ACORN station A-P'!BH158,'ACORN station A-P'!BK158,'ACORN station A-P'!BN158,'ACORN station A-P'!BQ158,'ACORN station A-P'!BT158,'ACORN station A-P'!BW158,'ACORN station A-P'!BZ158,'ACORN station A-P'!CC158,'ACORN station A-P'!CF158,'ACORN station A-P'!CI158,'ACORN station A-P'!CL158,SUM('ACORN station A-P'!CO158,'ACORN station A-P'!CR158,'ACORN station A-P'!CU158,'ACORN station A-P'!CX158,'ACORN station A-P'!DA158,'ACORN station A-P'!DD158,'ACORN station A-P'!DG158,'ACORN station A-P'!DJ158,'ACORN station A-P'!DM158,'ACORN station A-P'!DP158,'ACORN station A-P'!DS158,'ACORN station A-P'!DV158,'ACORN station A-P'!DY158,'ACORN station A-P'!EB158,'ACORN station A-P'!EE158,'ACORN station A-P'!EH158,'ACORN station A-P'!EK158,'ACORN station A-P'!EQ158,'ACORN station A-P'!ET158,'ACORN station A-P'!EW158,'ACORN station A-P'!EZ158,'ACORN station A-P'!FC158,'ACORN station A-P'!FF158,'ACORN station A-P'!FI158,'ACORN station A-P'!FL158,'ACORN station A-P'!FR158,'ACORN station A-P'!FU158,'ACORN station A-P'!FX158,'ACORN station A-P'!GA158,SUM('ACORN station A-P'!GD158,'ACORN station A-P'!GG158,'ACORN station A-P'!GJ158,'ACORN station A-P'!GP158,'ACORN station A-P'!GS158,'ACORN station A-P'!GV158,'ACORN station A-P'!GY158,'ACORN station A-P'!HB158,'ACORN station A-P'!HE158,'ACORN station A-P'!HH158,'ACORN station A-P'!HK158,'ACORN station A-P'!HN158,'ACORN station A-P'!HQ158,'ACORN station A-P'!HT158,'ACORN station A-P'!HW158,'ACORN station A-P'!HZ158,'ACORN station A-P'!IC158,'ACORN station A-P'!IF158,'ACORN station A-P'!II158,'ACORN station A-P'!IL158,'ACORN station A-P'!IO158,'ACORN station A-P'!IR158,C158,F158,L158,R158,U158,X158,AA158,SUM(AD158,AJ158,AM158,AP158,AS158,AY158,BB158,BE158,BH158,BK158,BN158,BQ158,BT158,BW158,BZ158,CC158,CF158))))</f>
        <v>2026.940826297162</v>
      </c>
      <c r="CL158" s="24">
        <f>SUM('ACORN station A-P'!G158,'ACORN station A-P'!J158,'ACORN station A-P'!M158,'ACORN station A-P'!P158,'ACORN station A-P'!S158,'ACORN station A-P'!V158,'ACORN station A-P'!Y158,'ACORN station A-P'!AB158,'ACORN station A-P'!AE158,'ACORN station A-P'!AH158,'ACORN station A-P'!AK158,'ACORN station A-P'!AN158,'ACORN station A-P'!AQ158,'ACORN station A-P'!AT158,'ACORN station A-P'!AW158,'ACORN station A-P'!AZ158,'ACORN station A-P'!BC158,'ACORN station A-P'!BF158,'ACORN station A-P'!BI158,'ACORN station A-P'!BL158,'ACORN station A-P'!BO158,'ACORN station A-P'!BR158,'ACORN station A-P'!BU158,'ACORN station A-P'!BX158,'ACORN station A-P'!CA158,'ACORN station A-P'!CD158,'ACORN station A-P'!CG158,'ACORN station A-P'!CJ158,'ACORN station A-P'!CM158,SUM('ACORN station A-P'!CP158,'ACORN station A-P'!CS158,'ACORN station A-P'!CV158,'ACORN station A-P'!CY158,'ACORN station A-P'!DB158,'ACORN station A-P'!DE158,'ACORN station A-P'!DH158,'ACORN station A-P'!DK158,'ACORN station A-P'!DN158,'ACORN station A-P'!DQ158,'ACORN station A-P'!DT158,'ACORN station A-P'!DW158,'ACORN station A-P'!DZ158,'ACORN station A-P'!EC158,'ACORN station A-P'!EF158,'ACORN station A-P'!EI158,'ACORN station A-P'!EL158,'ACORN station A-P'!ER158,'ACORN station A-P'!EU158,'ACORN station A-P'!EX158,'ACORN station A-P'!FA158,'ACORN station A-P'!FD158,'ACORN station A-P'!FG158,'ACORN station A-P'!FJ158,'ACORN station A-P'!FM158,'ACORN station A-P'!FS158,'ACORN station A-P'!FV158,'ACORN station A-P'!FY158,'ACORN station A-P'!GB158,SUM('ACORN station A-P'!GE158,'ACORN station A-P'!GH158,'ACORN station A-P'!GK158,'ACORN station A-P'!GQ158,'ACORN station A-P'!GT158,'ACORN station A-P'!GW158,'ACORN station A-P'!GZ158,'ACORN station A-P'!HC158,'ACORN station A-P'!HF158,'ACORN station A-P'!HI158,'ACORN station A-P'!HL158,'ACORN station A-P'!HO158,'ACORN station A-P'!HR158,'ACORN station A-P'!HU158,'ACORN station A-P'!HX158,'ACORN station A-P'!IA158,'ACORN station A-P'!ID158,'ACORN station A-P'!IG158,'ACORN station A-P'!IJ158,'ACORN station A-P'!IM158,'ACORN station A-P'!IP158,'ACORN station A-P'!IS158,D158,G158,M158,S158,V158,Y158,AB158,SUM(AE158,AK158,AN158,AQ158,AT158,AZ158,BC158,BF158,BI158,BL158,BO158,BR158,BU158,BX158,CA158,CD158,CG158))))</f>
        <v>2059.938060690099</v>
      </c>
      <c r="CM158" s="94"/>
      <c r="CN158" s="95">
        <f>CJ158/DG158</f>
        <v>41.3214433555584</v>
      </c>
      <c r="CO158" s="95">
        <f>CK158/DH158</f>
        <v>41.36613931218698</v>
      </c>
      <c r="CP158" s="95">
        <f>CL158/DI158</f>
        <v>41.19876121380197</v>
      </c>
      <c r="CQ158" s="24"/>
      <c r="CR158" s="24">
        <f>SUM('ACORN station A-P'!B158,'ACORN station A-P'!E158,'ACORN station A-P'!H158,'ACORN station A-P'!K158,'ACORN station A-P'!N158,'ACORN station A-P'!Q158,'ACORN station A-P'!T158,'ACORN station A-P'!W158,'ACORN station A-P'!Z158,'ACORN station A-P'!AC158,'ACORN station A-P'!AF158,'ACORN station A-P'!AI158,'ACORN station A-P'!AL158,'ACORN station A-P'!AO158,'ACORN station A-P'!AR158,'ACORN station A-P'!AU158,'ACORN station A-P'!AX158,'ACORN station A-P'!BA158,'ACORN station A-P'!BD158,'ACORN station A-P'!BG158,'ACORN station A-P'!BJ158,'ACORN station A-P'!BM158,'ACORN station A-P'!BP158,'ACORN station A-P'!BS158,'ACORN station A-P'!BV158,'ACORN station A-P'!BY158,'ACORN station A-P'!CB158,'ACORN station A-P'!CE158,'ACORN station A-P'!CH158,SUM('ACORN station A-P'!CK158,'ACORN station A-P'!CN158,'ACORN station A-P'!CQ158,'ACORN station A-P'!CT158,'ACORN station A-P'!CW158,'ACORN station A-P'!CZ158,'ACORN station A-P'!DC158,'ACORN station A-P'!DF158,'ACORN station A-P'!DI158,'ACORN station A-P'!DL158,'ACORN station A-P'!DO158,'ACORN station A-P'!DR158,'ACORN station A-P'!DU158,'ACORN station A-P'!DX158,'ACORN station A-P'!EA158,'ACORN station A-P'!ED158,'ACORN station A-P'!EG158,'ACORN station A-P'!EJ158,'ACORN station A-P'!EM158,'ACORN station A-P'!EP158,'ACORN station A-P'!ES158,'ACORN station A-P'!EV158,'ACORN station A-P'!EY158,'ACORN station A-P'!FB158,'ACORN station A-P'!FE158,'ACORN station A-P'!FH158,'ACORN station A-P'!FK158,'ACORN station A-P'!FN158,'ACORN station A-P'!FQ158,SUM('ACORN station A-P'!FT158,'ACORN station A-P'!FW158,'ACORN station A-P'!FZ158,'ACORN station A-P'!GC158,'ACORN station A-P'!GF158,'ACORN station A-P'!GI158,'ACORN station A-P'!GL158,'ACORN station A-P'!GO158,'ACORN station A-P'!GR158,'ACORN station A-P'!GU158,'ACORN station A-P'!GX158,'ACORN station A-P'!HA158,'ACORN station A-P'!HD158,'ACORN station A-P'!HG158,'ACORN station A-P'!HJ158,'ACORN station A-P'!HM158,'ACORN station A-P'!HP158,'ACORN station A-P'!HS158,'ACORN station A-P'!HV158,'ACORN station A-P'!HY158,'ACORN station A-P'!IB158,'ACORN station A-P'!IE158,'ACORN station A-P'!IH158,'ACORN station A-P'!IK158,'ACORN station A-P'!IN158,'ACORN station A-P'!IQ158,B158,E158,H158,SUM(K158,N158,Q158,T158,W158,Z158,AC158,AF158,AI158,AL158,AO158,AR158,AU158,AX158,BA158,BD158,BG158,BJ158,BM158,BP158,BS158,BV158,BY158,CB158,CE158))))</f>
        <v>2272.107941200154</v>
      </c>
      <c r="CS158" s="24">
        <f>SUM('ACORN station A-P'!C158,'ACORN station A-P'!F158,'ACORN station A-P'!I158,'ACORN station A-P'!L158,'ACORN station A-P'!O158,'ACORN station A-P'!R158,'ACORN station A-P'!U158,'ACORN station A-P'!X158,'ACORN station A-P'!AA158,'ACORN station A-P'!AD158,'ACORN station A-P'!AG158,'ACORN station A-P'!AJ158,'ACORN station A-P'!AM158,'ACORN station A-P'!AP158,'ACORN station A-P'!AS158,'ACORN station A-P'!AV158,'ACORN station A-P'!AY158,'ACORN station A-P'!BB158,'ACORN station A-P'!BE158,'ACORN station A-P'!BH158,'ACORN station A-P'!BK158,'ACORN station A-P'!BN158,'ACORN station A-P'!BQ158,'ACORN station A-P'!BT158,'ACORN station A-P'!BW158,'ACORN station A-P'!BZ158,'ACORN station A-P'!CC158,'ACORN station A-P'!CF158,'ACORN station A-P'!CI158,SUM('ACORN station A-P'!CL158,'ACORN station A-P'!CO158,'ACORN station A-P'!CR158,'ACORN station A-P'!CU158,'ACORN station A-P'!CX158,'ACORN station A-P'!DA158,'ACORN station A-P'!DD158,'ACORN station A-P'!DG158,'ACORN station A-P'!DJ158,'ACORN station A-P'!DM158,'ACORN station A-P'!DP158,'ACORN station A-P'!DS158,'ACORN station A-P'!DV158,'ACORN station A-P'!DY158,'ACORN station A-P'!EB158,'ACORN station A-P'!EE158,'ACORN station A-P'!EH158,'ACORN station A-P'!EK158,'ACORN station A-P'!EN158,'ACORN station A-P'!EQ158,'ACORN station A-P'!ET158,'ACORN station A-P'!EW158,'ACORN station A-P'!EZ158,'ACORN station A-P'!FC158,'ACORN station A-P'!FF158,'ACORN station A-P'!FI158,'ACORN station A-P'!FL158,'ACORN station A-P'!FO158,'ACORN station A-P'!FR158,SUM('ACORN station A-P'!FU158,'ACORN station A-P'!FX158,'ACORN station A-P'!GA158,'ACORN station A-P'!GD158,'ACORN station A-P'!GG158,'ACORN station A-P'!GJ158,'ACORN station A-P'!GM158,'ACORN station A-P'!GP158,'ACORN station A-P'!GS158,'ACORN station A-P'!GV158,'ACORN station A-P'!GY158,'ACORN station A-P'!HB158,'ACORN station A-P'!HE158,'ACORN station A-P'!HH158,'ACORN station A-P'!HK158,'ACORN station A-P'!HN158,'ACORN station A-P'!HQ158,'ACORN station A-P'!HT158,'ACORN station A-P'!HW158,'ACORN station A-P'!HZ158,'ACORN station A-P'!IC158,'ACORN station A-P'!IF158,'ACORN station A-P'!II158,'ACORN station A-P'!IL158,'ACORN station A-P'!IO158,'ACORN station A-P'!IR158,C158,F158,I158,SUM(L158,O158,R158,U158,X158,AA158,AD158,AG158,AJ158,AM158,AP158,AS158,AV158,AY158,BB158,BE158,BH158,BK158,BN158,BQ158,BT158,BW158,BZ158,CC158,CF158))))</f>
        <v>2068.040826297162</v>
      </c>
      <c r="CT158" s="24">
        <f>SUM('ACORN station A-P'!D158,'ACORN station A-P'!G158,'ACORN station A-P'!J158,'ACORN station A-P'!M158,'ACORN station A-P'!P158,'ACORN station A-P'!S158,'ACORN station A-P'!V158,'ACORN station A-P'!Y158,'ACORN station A-P'!AB158,'ACORN station A-P'!AE158,'ACORN station A-P'!AH158,'ACORN station A-P'!AK158,'ACORN station A-P'!AN158,'ACORN station A-P'!AQ158,'ACORN station A-P'!AT158,'ACORN station A-P'!AW158,'ACORN station A-P'!AZ158,'ACORN station A-P'!BC158,'ACORN station A-P'!BF158,'ACORN station A-P'!BI158,'ACORN station A-P'!BL158,'ACORN station A-P'!BO158,'ACORN station A-P'!BR158,'ACORN station A-P'!BU158,'ACORN station A-P'!BX158,'ACORN station A-P'!CA158,'ACORN station A-P'!CD158,'ACORN station A-P'!CG158,'ACORN station A-P'!CJ158,SUM('ACORN station A-P'!CM158,'ACORN station A-P'!CP158,'ACORN station A-P'!CS158,'ACORN station A-P'!CV158,'ACORN station A-P'!CY158,'ACORN station A-P'!DB158,'ACORN station A-P'!DE158,'ACORN station A-P'!DH158,'ACORN station A-P'!DK158,'ACORN station A-P'!DN158,'ACORN station A-P'!DQ158,'ACORN station A-P'!DT158,'ACORN station A-P'!DW158,'ACORN station A-P'!DZ158,'ACORN station A-P'!EC158,'ACORN station A-P'!EF158,'ACORN station A-P'!EI158,'ACORN station A-P'!EL158,'ACORN station A-P'!EO158,'ACORN station A-P'!ER158,'ACORN station A-P'!EU158,'ACORN station A-P'!EX158,'ACORN station A-P'!FA158,'ACORN station A-P'!FD158,'ACORN station A-P'!FG158,'ACORN station A-P'!FJ158,'ACORN station A-P'!FM158,'ACORN station A-P'!FP158,'ACORN station A-P'!FS158,SUM('ACORN station A-P'!FV158,'ACORN station A-P'!FY158,'ACORN station A-P'!GB158,'ACORN station A-P'!GE158,'ACORN station A-P'!GH158,'ACORN station A-P'!GK158,'ACORN station A-P'!GN158,'ACORN station A-P'!GQ158,'ACORN station A-P'!GT158,'ACORN station A-P'!GW158,'ACORN station A-P'!GZ158,'ACORN station A-P'!HC158,'ACORN station A-P'!HF158,'ACORN station A-P'!HI158,'ACORN station A-P'!HL158,'ACORN station A-P'!HO158,'ACORN station A-P'!HR158,'ACORN station A-P'!HU158,'ACORN station A-P'!HX158,'ACORN station A-P'!IA158,'ACORN station A-P'!ID158,'ACORN station A-P'!IG158,'ACORN station A-P'!IJ158,'ACORN station A-P'!IM158,'ACORN station A-P'!IP158,'ACORN station A-P'!IS158,D158,G158,J158,SUM(M158,P158,S158,V158,Y158,AB158,AE158,AH158,AK158,AN158,AQ158,AT158,AW158,AZ158,BC158,BF158,BI158,BL158,BO158,BR158,BU158,BX158,CA158,CD158,CG158))))</f>
        <v>2100.638060690098</v>
      </c>
      <c r="CU158" s="24"/>
      <c r="CV158" s="95">
        <f>CR158/DJ158</f>
        <v>41.31105347636643</v>
      </c>
      <c r="CW158" s="95">
        <f>CS158/DK158</f>
        <v>41.36081652594324</v>
      </c>
      <c r="CX158" s="95">
        <f>CT158/DL158</f>
        <v>41.1889815821588</v>
      </c>
      <c r="CY158" s="24"/>
      <c r="CZ158" s="24">
        <f>SUM('ACORN station A-P'!B158,'ACORN station A-P'!E158,'ACORN station A-P'!H158,'ACORN station A-P'!Q158,'ACORN station A-P'!W158,'ACORN station A-P'!Z158,'ACORN station A-P'!AC158,'ACORN station A-P'!AI158,'ACORN station A-P'!AL158,'ACORN station A-P'!AO158,'ACORN station A-P'!AX158,'ACORN station A-P'!BM158,'ACORN station A-P'!BP158,'ACORN station A-P'!BS158,'ACORN station A-P'!BV158,'ACORN station A-P'!CB158,'ACORN station A-P'!CE158,'ACORN station A-P'!CH158,'ACORN station A-P'!CT158,'ACORN station A-P'!CW158,'ACORN station A-P'!DF158,'ACORN station A-P'!DC158,'ACORN station A-P'!DO158,'ACORN station A-P'!DR158,'ACORN station A-P'!DU158,'ACORN station A-P'!DX158,'ACORN station A-P'!EJ158,'ACORN station A-P'!ES158,'ACORN station A-P'!EV158,SUM('ACORN station A-P'!FB158,'ACORN station A-P'!FE158,'ACORN station A-P'!FK158,'ACORN station A-P'!FT158,'ACORN station A-P'!FW158,'ACORN station A-P'!FZ158,'ACORN station A-P'!GC158,'ACORN station A-P'!GF158,'ACORN station A-P'!GL158,'ACORN station A-P'!GR158,'ACORN station A-P'!GU158,'ACORN station A-P'!HA158,'ACORN station A-P'!HD158,'ACORN station A-P'!HG158,'ACORN station A-P'!HM158,'ACORN station A-P'!IB158,'ACORN station A-P'!IE158,'ACORN station A-P'!IN158,'ACORN station A-P'!IQ158,E158,K158,T158,Z158,AF158,AL158,AR158,BA158,BD158,BG158,SUM(BS158,CE158)))</f>
        <v>1287.909070512820</v>
      </c>
      <c r="DA158" s="24">
        <f>SUM('ACORN station A-P'!C158,'ACORN station A-P'!F158,'ACORN station A-P'!I158,'ACORN station A-P'!R158,'ACORN station A-P'!X158,'ACORN station A-P'!AA158,'ACORN station A-P'!AD158,'ACORN station A-P'!AJ158,'ACORN station A-P'!AM158,'ACORN station A-P'!AP158,'ACORN station A-P'!AY158,'ACORN station A-P'!BN158,'ACORN station A-P'!BQ158,'ACORN station A-P'!BT158,'ACORN station A-P'!BW158,'ACORN station A-P'!CC158,'ACORN station A-P'!CF158,'ACORN station A-P'!CI158,'ACORN station A-P'!CU158,'ACORN station A-P'!CX158,'ACORN station A-P'!DG158,'ACORN station A-P'!DD158,'ACORN station A-P'!DP158,'ACORN station A-P'!DS158,'ACORN station A-P'!DV158,'ACORN station A-P'!DY158,'ACORN station A-P'!EK158,'ACORN station A-P'!ET158,'ACORN station A-P'!EW158,SUM('ACORN station A-P'!FC158,'ACORN station A-P'!FF158,'ACORN station A-P'!FL158,'ACORN station A-P'!FU158,'ACORN station A-P'!FX158,'ACORN station A-P'!GA158,'ACORN station A-P'!GD158,'ACORN station A-P'!GG158,'ACORN station A-P'!GM158,'ACORN station A-P'!GS158,'ACORN station A-P'!GV158,'ACORN station A-P'!HB158,'ACORN station A-P'!HE158,'ACORN station A-P'!HH158,'ACORN station A-P'!HN158,'ACORN station A-P'!IC158,'ACORN station A-P'!IF158,'ACORN station A-P'!IO158,'ACORN station A-P'!IR158,F158,L158,U158,AA158,AG158,AM158,AS158,BB158,BE158,BH158,SUM(BT158,CF158)))</f>
        <v>1284.087362579441</v>
      </c>
      <c r="DB158" s="24">
        <f>SUM('ACORN station A-P'!D158,'ACORN station A-P'!G158,'ACORN station A-P'!J158,'ACORN station A-P'!S158,'ACORN station A-P'!Y158,'ACORN station A-P'!AB158,'ACORN station A-P'!AE158,'ACORN station A-P'!AK158,'ACORN station A-P'!AN158,'ACORN station A-P'!AQ158,'ACORN station A-P'!AZ158,'ACORN station A-P'!BO158,'ACORN station A-P'!BR158,'ACORN station A-P'!BU158,'ACORN station A-P'!BX158,'ACORN station A-P'!CD158,'ACORN station A-P'!CG158,'ACORN station A-P'!CJ158,'ACORN station A-P'!CV158,'ACORN station A-P'!CY158,'ACORN station A-P'!DH158,'ACORN station A-P'!DE158,'ACORN station A-P'!DQ158,'ACORN station A-P'!DT158,'ACORN station A-P'!DW158,'ACORN station A-P'!DZ158,'ACORN station A-P'!EL158,'ACORN station A-P'!EU158,'ACORN station A-P'!EX158,SUM('ACORN station A-P'!FD158,'ACORN station A-P'!FG158,'ACORN station A-P'!FM158,'ACORN station A-P'!FV158,'ACORN station A-P'!FY158,'ACORN station A-P'!GB158,'ACORN station A-P'!GE158,'ACORN station A-P'!GH158,'ACORN station A-P'!GN158,'ACORN station A-P'!GT158,'ACORN station A-P'!GW158,'ACORN station A-P'!HC158,'ACORN station A-P'!HF158,'ACORN station A-P'!HI158,'ACORN station A-P'!HO158,'ACORN station A-P'!ID158,'ACORN station A-P'!IG158,'ACORN station A-P'!IP158,'ACORN station A-P'!IS158,G158,M158,V158,AB158,AH158,AN158,AT158,BC158,BF158,BI158,SUM(BU158,CG158)))</f>
        <v>1198.077300838286</v>
      </c>
      <c r="DC158" s="24"/>
      <c r="DD158" s="95">
        <f>CZ158/DM158</f>
        <v>41.54545388751033</v>
      </c>
      <c r="DE158" s="95">
        <f>DA158/DN158</f>
        <v>41.42217298643357</v>
      </c>
      <c r="DF158" s="95">
        <f>DB158/DO158</f>
        <v>41.313010373734</v>
      </c>
      <c r="DG158" s="44">
        <f>SUM(COUNT('ACORN station A-P'!E158,'ACORN station A-P'!H158,'ACORN station A-P'!K158,'ACORN station A-P'!N158,'ACORN station A-P'!Q158,'ACORN station A-P'!T158,'ACORN station A-P'!W158,'ACORN station A-P'!Z158,'ACORN station A-P'!AC158,'ACORN station A-P'!AF158,'ACORN station A-P'!AI158,'ACORN station A-P'!AL158,'ACORN station A-P'!AO158,'ACORN station A-P'!AR158,'ACORN station A-P'!AU158,'ACORN station A-P'!AX158,'ACORN station A-P'!BA158,'ACORN station A-P'!BD158,'ACORN station A-P'!BG158,'ACORN station A-P'!BJ158,'ACORN station A-P'!BM158,'ACORN station A-P'!BP158,'ACORN station A-P'!BS158,'ACORN station A-P'!BV158,'ACORN station A-P'!BY158,'ACORN station A-P'!CB158,'ACORN station A-P'!CE158,'ACORN station A-P'!CH158,'ACORN station A-P'!CK158,'ACORN station A-P'!CN158),COUNT('ACORN station A-P'!CQ158,'ACORN station A-P'!CT158,'ACORN station A-P'!CW158,'ACORN station A-P'!CZ158,'ACORN station A-P'!DC158,'ACORN station A-P'!DF158,'ACORN station A-P'!DI158,'ACORN station A-P'!DL158,'ACORN station A-P'!DO158,'ACORN station A-P'!DR158,'ACORN station A-P'!DU158,'ACORN station A-P'!DX158,'ACORN station A-P'!EA158,'ACORN station A-P'!ED158,'ACORN station A-P'!EG158,'ACORN station A-P'!EJ158,'ACORN station A-P'!EP158,'ACORN station A-P'!ES158,'ACORN station A-P'!EV158,'ACORN station A-P'!EY158,'ACORN station A-P'!FB158,'ACORN station A-P'!FE158,'ACORN station A-P'!FH158,'ACORN station A-P'!FK158,'ACORN station A-P'!FQ158,'ACORN station A-P'!FT158,'ACORN station A-P'!FW158,'ACORN station A-P'!FZ158,'ACORN station A-P'!GC158,'ACORN station A-P'!GF158),COUNT('ACORN station A-P'!GI158,'ACORN station A-P'!GO158,'ACORN station A-P'!GR158,'ACORN station A-P'!GU158,'ACORN station A-P'!GX158,'ACORN station A-P'!HA158,'ACORN station A-P'!HD158,'ACORN station A-P'!HG158,'ACORN station A-P'!HJ158,'ACORN station A-P'!HM158,'ACORN station A-P'!HP158,'ACORN station A-P'!HS158,'ACORN station A-P'!HV158,'ACORN station A-P'!HY158,'ACORN station A-P'!IB158,'ACORN station A-P'!IE158,'ACORN station A-P'!IH158,'ACORN station A-P'!IK158,'ACORN station A-P'!IN158,'ACORN station A-P'!IQ158,B158,E158,K158,Q158,T158,W158,Z158,AC158,AI158,AL158),COUNT(AO158,AR158,AX158,BA158,BD158,BG158,BJ158,BM158,BP158,BS158,BV158,BY158,CB158,CE158))</f>
        <v>54</v>
      </c>
      <c r="DH158" s="44">
        <f>SUM(COUNT('ACORN station A-P'!F158,'ACORN station A-P'!I158,'ACORN station A-P'!L158,'ACORN station A-P'!O158,'ACORN station A-P'!R158,'ACORN station A-P'!U158,'ACORN station A-P'!X158,'ACORN station A-P'!AA158,'ACORN station A-P'!AD158,'ACORN station A-P'!AG158,'ACORN station A-P'!AJ158,'ACORN station A-P'!AM158,'ACORN station A-P'!AP158,'ACORN station A-P'!AS158,'ACORN station A-P'!AV158,'ACORN station A-P'!AY158,'ACORN station A-P'!BB158,'ACORN station A-P'!BE158,'ACORN station A-P'!BH158,'ACORN station A-P'!BK158,'ACORN station A-P'!BN158,'ACORN station A-P'!BQ158,'ACORN station A-P'!BT158,'ACORN station A-P'!BW158,'ACORN station A-P'!BZ158,'ACORN station A-P'!CC158,'ACORN station A-P'!CF158,'ACORN station A-P'!CI158,'ACORN station A-P'!CL158,'ACORN station A-P'!CO158),COUNT('ACORN station A-P'!CR158,'ACORN station A-P'!CU158,'ACORN station A-P'!CX158,'ACORN station A-P'!DA158,'ACORN station A-P'!DD158,'ACORN station A-P'!DG158,'ACORN station A-P'!DJ158,'ACORN station A-P'!DM158,'ACORN station A-P'!DP158,'ACORN station A-P'!DS158,'ACORN station A-P'!DV158,'ACORN station A-P'!DY158,'ACORN station A-P'!EB158,'ACORN station A-P'!EE158,'ACORN station A-P'!EH158,'ACORN station A-P'!EK158,'ACORN station A-P'!EQ158,'ACORN station A-P'!ET158,'ACORN station A-P'!EW158,'ACORN station A-P'!EZ158,'ACORN station A-P'!FC158,'ACORN station A-P'!FF158,'ACORN station A-P'!FI158,'ACORN station A-P'!FL158,'ACORN station A-P'!FR158,'ACORN station A-P'!FU158,'ACORN station A-P'!FX158,'ACORN station A-P'!GA158,'ACORN station A-P'!GD158,'ACORN station A-P'!GG158),COUNT('ACORN station A-P'!GJ158,'ACORN station A-P'!GP158,'ACORN station A-P'!GS158,'ACORN station A-P'!GV158,'ACORN station A-P'!GY158,'ACORN station A-P'!HB158,'ACORN station A-P'!HE158,'ACORN station A-P'!HH158,'ACORN station A-P'!HK158,'ACORN station A-P'!HN158,'ACORN station A-P'!HQ158,'ACORN station A-P'!HT158,'ACORN station A-P'!HW158,'ACORN station A-P'!HZ158,'ACORN station A-P'!IC158,'ACORN station A-P'!IF158,'ACORN station A-P'!II158,'ACORN station A-P'!IL158,'ACORN station A-P'!IO158,'ACORN station A-P'!IR158,C158,F158,L158,R158,U158,X158,AA158,AD158,AJ158,AM158),COUNT(AP158,AS158,AY158,BB158,BE158,BH158,BK158,BN158,BQ158,BT158,BW158,BZ158,CC158,CF158))</f>
        <v>49</v>
      </c>
      <c r="DI158" s="44">
        <f>SUM(COUNT('ACORN station A-P'!G158,'ACORN station A-P'!J158,'ACORN station A-P'!M158,'ACORN station A-P'!P158,'ACORN station A-P'!S158,'ACORN station A-P'!V158,'ACORN station A-P'!Y158,'ACORN station A-P'!AB158,'ACORN station A-P'!AE158,'ACORN station A-P'!AH158,'ACORN station A-P'!AK158,'ACORN station A-P'!AN158,'ACORN station A-P'!AQ158,'ACORN station A-P'!AT158,'ACORN station A-P'!AW158,'ACORN station A-P'!AZ158,'ACORN station A-P'!BC158,'ACORN station A-P'!BF158,'ACORN station A-P'!BI158,'ACORN station A-P'!BL158,'ACORN station A-P'!BO158,'ACORN station A-P'!BR158,'ACORN station A-P'!BU158,'ACORN station A-P'!BX158,'ACORN station A-P'!CA158,'ACORN station A-P'!CD158,'ACORN station A-P'!CG158,'ACORN station A-P'!CJ158,'ACORN station A-P'!CM158,'ACORN station A-P'!CP158),COUNT('ACORN station A-P'!CS158,'ACORN station A-P'!CV158,'ACORN station A-P'!CY158,'ACORN station A-P'!DB158,'ACORN station A-P'!DE158,'ACORN station A-P'!DH158,'ACORN station A-P'!DK158,'ACORN station A-P'!DN158,'ACORN station A-P'!DQ158,'ACORN station A-P'!DT158,'ACORN station A-P'!DW158,'ACORN station A-P'!DZ158,'ACORN station A-P'!EC158,'ACORN station A-P'!EF158,'ACORN station A-P'!EI158,'ACORN station A-P'!EL158,'ACORN station A-P'!ER158,'ACORN station A-P'!EU158,'ACORN station A-P'!EX158,'ACORN station A-P'!FA158,'ACORN station A-P'!FD158,'ACORN station A-P'!FG158,'ACORN station A-P'!FJ158,'ACORN station A-P'!FM158,'ACORN station A-P'!FS158,'ACORN station A-P'!FV158,'ACORN station A-P'!FY158,'ACORN station A-P'!GB158,'ACORN station A-P'!GE158,'ACORN station A-P'!GH158),COUNT('ACORN station A-P'!GK158,'ACORN station A-P'!GQ158,'ACORN station A-P'!GT158,'ACORN station A-P'!GW158,'ACORN station A-P'!GZ158,'ACORN station A-P'!HC158,'ACORN station A-P'!HF158,'ACORN station A-P'!HI158,'ACORN station A-P'!HL158,'ACORN station A-P'!HO158,'ACORN station A-P'!HR158,'ACORN station A-P'!HU158,'ACORN station A-P'!HX158,'ACORN station A-P'!IA158,'ACORN station A-P'!ID158,'ACORN station A-P'!IG158,'ACORN station A-P'!IJ158,'ACORN station A-P'!IM158,'ACORN station A-P'!IP158,'ACORN station A-P'!IS158,D158,G158,M158,S158,V158,Y158,AB158,AE158,AK158,AN158),COUNT(AQ158,AT158,AZ158,BC158,BF158,BI158,BL158,BO158,BR158,BU158,BX158,CA158,CD158,CG158))</f>
        <v>50</v>
      </c>
      <c r="DJ158" s="44">
        <f>SUM(COUNT('ACORN station A-P'!B158,'ACORN station A-P'!E158,'ACORN station A-P'!H158,'ACORN station A-P'!K158,'ACORN station A-P'!N158,'ACORN station A-P'!Q158,'ACORN station A-P'!T158,'ACORN station A-P'!W158,'ACORN station A-P'!Z158,'ACORN station A-P'!AC158,'ACORN station A-P'!AF158,'ACORN station A-P'!AI158,'ACORN station A-P'!AL158,'ACORN station A-P'!AO158,'ACORN station A-P'!AR158,'ACORN station A-P'!AU158,'ACORN station A-P'!AX158,'ACORN station A-P'!BA158,'ACORN station A-P'!BD158,'ACORN station A-P'!BG158,'ACORN station A-P'!BJ158,'ACORN station A-P'!BM158,'ACORN station A-P'!BP158,'ACORN station A-P'!BS158,'ACORN station A-P'!BV158,'ACORN station A-P'!BY158,'ACORN station A-P'!CB158,'ACORN station A-P'!CE158,'ACORN station A-P'!CH158,'ACORN station A-P'!CK158),COUNT('ACORN station A-P'!CN158,'ACORN station A-P'!CQ158,'ACORN station A-P'!CT158,'ACORN station A-P'!CW158,'ACORN station A-P'!CZ158,'ACORN station A-P'!DC158,'ACORN station A-P'!DF158,'ACORN station A-P'!DI158,'ACORN station A-P'!DL158,'ACORN station A-P'!DO158,'ACORN station A-P'!DR158,'ACORN station A-P'!DU158,'ACORN station A-P'!DX158,'ACORN station A-P'!EA158,'ACORN station A-P'!ED158,'ACORN station A-P'!EG158,'ACORN station A-P'!EJ158,'ACORN station A-P'!EM158,'ACORN station A-P'!EP158,'ACORN station A-P'!ES158,'ACORN station A-P'!EV158,'ACORN station A-P'!EY158,'ACORN station A-P'!FB158,'ACORN station A-P'!FE158,'ACORN station A-P'!FH158,'ACORN station A-P'!FK158,'ACORN station A-P'!FN158,'ACORN station A-P'!FQ158,'ACORN station A-P'!FT158,'ACORN station A-P'!FW158),COUNT('ACORN station A-P'!FZ158,'ACORN station A-P'!GC158,'ACORN station A-P'!GF158,'ACORN station A-P'!GI158,'ACORN station A-P'!GL158,'ACORN station A-P'!GO158,'ACORN station A-P'!GR158,'ACORN station A-P'!GU158,'ACORN station A-P'!GX158,'ACORN station A-P'!HA158,'ACORN station A-P'!HD158,'ACORN station A-P'!HG158,'ACORN station A-P'!HJ158,'ACORN station A-P'!HM158,'ACORN station A-P'!HP158,'ACORN station A-P'!HS158,'ACORN station A-P'!HV158,'ACORN station A-P'!HY158,'ACORN station A-P'!IB158,'ACORN station A-P'!IE158,'ACORN station A-P'!IH158,'ACORN station A-P'!IK158,'ACORN station A-P'!IN158,'ACORN station A-P'!IQ158,B158,E158,H158,K158,N158,Q158),COUNT(T158,W158,Z158,AC158,AF158,AI158,AL158,AO158,AR158,AU158,AX158,BA158,BD158,BG158,BJ158,BM158,BP158,BS158,BV158,BY158,CB158,CE158))</f>
        <v>55</v>
      </c>
      <c r="DK158" s="44">
        <f>SUM(COUNT('ACORN station A-P'!C158,'ACORN station A-P'!F158,'ACORN station A-P'!I158,'ACORN station A-P'!L158,'ACORN station A-P'!O158,'ACORN station A-P'!R158,'ACORN station A-P'!U158,'ACORN station A-P'!X158,'ACORN station A-P'!AA158,'ACORN station A-P'!AD158,'ACORN station A-P'!AG158,'ACORN station A-P'!AJ158,'ACORN station A-P'!AM158,'ACORN station A-P'!AP158,'ACORN station A-P'!AS158,'ACORN station A-P'!AV158,'ACORN station A-P'!AY158,'ACORN station A-P'!BB158,'ACORN station A-P'!BE158,'ACORN station A-P'!BH158,'ACORN station A-P'!BK158,'ACORN station A-P'!BN158,'ACORN station A-P'!BQ158,'ACORN station A-P'!BT158,'ACORN station A-P'!BW158,'ACORN station A-P'!BZ158,'ACORN station A-P'!CC158,'ACORN station A-P'!CF158,'ACORN station A-P'!CI158,'ACORN station A-P'!CL158),COUNT('ACORN station A-P'!CO158,'ACORN station A-P'!CR158,'ACORN station A-P'!CU158,'ACORN station A-P'!CX158,'ACORN station A-P'!DA158,'ACORN station A-P'!DD158,'ACORN station A-P'!DG158,'ACORN station A-P'!DJ158,'ACORN station A-P'!DM158,'ACORN station A-P'!DP158,'ACORN station A-P'!DS158,'ACORN station A-P'!DV158,'ACORN station A-P'!DY158,'ACORN station A-P'!EB158,'ACORN station A-P'!EE158,'ACORN station A-P'!EH158,'ACORN station A-P'!EK158,'ACORN station A-P'!EN158,'ACORN station A-P'!EQ158,'ACORN station A-P'!ET158,'ACORN station A-P'!EW158,'ACORN station A-P'!EZ158,'ACORN station A-P'!FC158,'ACORN station A-P'!FF158,'ACORN station A-P'!FI158,'ACORN station A-P'!FL158,'ACORN station A-P'!FO158,'ACORN station A-P'!FR158,'ACORN station A-P'!FU158,'ACORN station A-P'!FX158),COUNT('ACORN station A-P'!GA158,'ACORN station A-P'!GD158,'ACORN station A-P'!GG158,'ACORN station A-P'!GJ158,'ACORN station A-P'!GM158,'ACORN station A-P'!GP158,'ACORN station A-P'!GS158,'ACORN station A-P'!GV158,'ACORN station A-P'!GY158,'ACORN station A-P'!HB158,'ACORN station A-P'!HE158,'ACORN station A-P'!HH158,'ACORN station A-P'!HK158,'ACORN station A-P'!HN158,'ACORN station A-P'!HQ158,'ACORN station A-P'!HT158,'ACORN station A-P'!HW158,'ACORN station A-P'!HZ158,'ACORN station A-P'!IC158,'ACORN station A-P'!IF158,'ACORN station A-P'!II158,'ACORN station A-P'!IL158,'ACORN station A-P'!IO158,'ACORN station A-P'!IR158,C158,F158,I158,L158,O158,R158),COUNT(U158,X158,AA158,AD158,AG158,AJ158,AM158,AP158,AS158,AV158,AY158,BB158,BE158,BH158,BK158,BN158,BQ158,BT158,BW158,BZ158,CC158,CF158))</f>
        <v>50</v>
      </c>
      <c r="DL158" s="44">
        <f>SUM(COUNT('ACORN station A-P'!D158,'ACORN station A-P'!G158,'ACORN station A-P'!J158,'ACORN station A-P'!M158,'ACORN station A-P'!P158,'ACORN station A-P'!S158,'ACORN station A-P'!V158,'ACORN station A-P'!Y158,'ACORN station A-P'!AB158,'ACORN station A-P'!AE158,'ACORN station A-P'!AH158,'ACORN station A-P'!AK158,'ACORN station A-P'!AN158,'ACORN station A-P'!AQ158,'ACORN station A-P'!AT158,'ACORN station A-P'!AW158,'ACORN station A-P'!AZ158,'ACORN station A-P'!BC158,'ACORN station A-P'!BF158,'ACORN station A-P'!BI158,'ACORN station A-P'!BL158,'ACORN station A-P'!BO158,'ACORN station A-P'!BR158,'ACORN station A-P'!BU158,'ACORN station A-P'!BX158,'ACORN station A-P'!CA158,'ACORN station A-P'!CD158,'ACORN station A-P'!CG158,'ACORN station A-P'!CJ158,'ACORN station A-P'!CM158),COUNT('ACORN station A-P'!CP158,'ACORN station A-P'!CS158,'ACORN station A-P'!CV158,'ACORN station A-P'!CY158,'ACORN station A-P'!DB158,'ACORN station A-P'!DE158,'ACORN station A-P'!DH158,'ACORN station A-P'!DK158,'ACORN station A-P'!DN158,'ACORN station A-P'!DQ158,'ACORN station A-P'!DT158,'ACORN station A-P'!DW158,'ACORN station A-P'!DZ158,'ACORN station A-P'!EC158,'ACORN station A-P'!EF158,'ACORN station A-P'!EI158,'ACORN station A-P'!EL158,'ACORN station A-P'!EO158,'ACORN station A-P'!ER158,'ACORN station A-P'!EU158,'ACORN station A-P'!EX158,'ACORN station A-P'!FA158,'ACORN station A-P'!FD158,'ACORN station A-P'!FG158,'ACORN station A-P'!FJ158,'ACORN station A-P'!FM158,'ACORN station A-P'!FP158,'ACORN station A-P'!FS158,'ACORN station A-P'!FV158,'ACORN station A-P'!FY158),COUNT('ACORN station A-P'!GB158,'ACORN station A-P'!GE158,'ACORN station A-P'!GH158,'ACORN station A-P'!GK158,'ACORN station A-P'!GN158,'ACORN station A-P'!GQ158,'ACORN station A-P'!GT158,'ACORN station A-P'!GW158,'ACORN station A-P'!GZ158,'ACORN station A-P'!HC158,'ACORN station A-P'!HF158,'ACORN station A-P'!HI158,'ACORN station A-P'!HL158,'ACORN station A-P'!HO158,'ACORN station A-P'!HR158,'ACORN station A-P'!HU158,'ACORN station A-P'!HX158,'ACORN station A-P'!IA158,'ACORN station A-P'!ID158,'ACORN station A-P'!IG158,'ACORN station A-P'!IJ158,'ACORN station A-P'!IM158,'ACORN station A-P'!IP158,'ACORN station A-P'!IS158,D158,G158,J158,M158,P158,S158),COUNT(V158,Y158,AB158,AE158,AH158,AK158,AN158,AQ158,AT158,AW158,AZ158,BC158,BF158,BI158,BL158,BO158,BR158,BU158,BX158,CA158,CD158,CG158))</f>
        <v>51</v>
      </c>
      <c r="DM158" s="44">
        <f>SUM(BS158,CE158)</f>
        <v>31</v>
      </c>
      <c r="DN158" s="44">
        <f>SUM(BT158,CF158)</f>
        <v>31</v>
      </c>
      <c r="DO158" s="44">
        <f>SUM(BU158,CG158)</f>
        <v>29</v>
      </c>
      <c r="DP158" s="93"/>
      <c r="DQ158" s="93"/>
      <c r="DR158" s="44"/>
      <c r="DS158" s="44"/>
      <c r="DT158" s="44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</row>
    <row r="159" ht="22.35" customHeight="1">
      <c r="A159" s="19">
        <v>1957</v>
      </c>
      <c r="B159" s="29"/>
      <c r="C159" s="24"/>
      <c r="D159" s="25"/>
      <c r="E159" s="23">
        <v>41.09999999999999</v>
      </c>
      <c r="F159" s="24">
        <v>41.2</v>
      </c>
      <c r="G159" s="25">
        <v>40.65000000000001</v>
      </c>
      <c r="H159" s="23">
        <v>41.175</v>
      </c>
      <c r="I159" s="24">
        <v>41.81428571428571</v>
      </c>
      <c r="J159" s="25">
        <v>41.61428571428571</v>
      </c>
      <c r="K159" s="23"/>
      <c r="L159" s="24"/>
      <c r="M159" s="25"/>
      <c r="N159" s="23"/>
      <c r="O159" s="24"/>
      <c r="P159" s="25"/>
      <c r="Q159" s="23">
        <v>41.7</v>
      </c>
      <c r="R159" s="24">
        <v>41</v>
      </c>
      <c r="S159" s="25">
        <v>41.7</v>
      </c>
      <c r="T159" s="23"/>
      <c r="U159" s="24"/>
      <c r="V159" s="25"/>
      <c r="W159" s="23"/>
      <c r="X159" s="24"/>
      <c r="Y159" s="25"/>
      <c r="Z159" s="23">
        <v>41.61666666666667</v>
      </c>
      <c r="AA159" s="24">
        <v>42.175</v>
      </c>
      <c r="AB159" s="25">
        <v>41.675</v>
      </c>
      <c r="AC159" s="23"/>
      <c r="AD159" s="24"/>
      <c r="AE159" s="25"/>
      <c r="AF159" s="23">
        <v>42.9</v>
      </c>
      <c r="AG159" s="24">
        <v>42.6</v>
      </c>
      <c r="AH159" s="25">
        <v>42.2</v>
      </c>
      <c r="AI159" s="23"/>
      <c r="AJ159" s="24"/>
      <c r="AK159" s="25"/>
      <c r="AL159" s="23">
        <v>41.175</v>
      </c>
      <c r="AM159" s="24">
        <v>41.01428571428572</v>
      </c>
      <c r="AN159" s="25">
        <v>40.85454545454547</v>
      </c>
      <c r="AO159" s="23">
        <v>41.88571428571429</v>
      </c>
      <c r="AP159" s="24">
        <v>42.45116279069768</v>
      </c>
      <c r="AQ159" s="25">
        <v>41.88571428571429</v>
      </c>
      <c r="AR159" s="23">
        <v>41.80416666666665</v>
      </c>
      <c r="AS159" s="24">
        <v>41.77777777777778</v>
      </c>
      <c r="AT159" s="25">
        <v>42.03823529411765</v>
      </c>
      <c r="AU159" s="23"/>
      <c r="AV159" s="24"/>
      <c r="AW159" s="25"/>
      <c r="AX159" s="23"/>
      <c r="AY159" s="24"/>
      <c r="AZ159" s="25"/>
      <c r="BA159" s="23">
        <v>40.73333333333334</v>
      </c>
      <c r="BB159" s="24">
        <v>40.8</v>
      </c>
      <c r="BC159" s="25">
        <v>40.76666666666667</v>
      </c>
      <c r="BD159" s="23">
        <v>42.41923076923077</v>
      </c>
      <c r="BE159" s="24">
        <v>41.395</v>
      </c>
      <c r="BF159" s="25">
        <v>41.98666666666666</v>
      </c>
      <c r="BG159" s="23">
        <v>40.55</v>
      </c>
      <c r="BH159" s="24">
        <v>40.25</v>
      </c>
      <c r="BI159" s="25">
        <v>40.425</v>
      </c>
      <c r="BJ159" s="23"/>
      <c r="BK159" s="24"/>
      <c r="BL159" s="25"/>
      <c r="BM159" s="23">
        <v>41.97333333333334</v>
      </c>
      <c r="BN159" s="24">
        <v>42.36363636363637</v>
      </c>
      <c r="BO159" s="25">
        <v>41.96250000000001</v>
      </c>
      <c r="BP159" s="23">
        <v>41.10000000000001</v>
      </c>
      <c r="BQ159" s="24">
        <v>40.92857142857143</v>
      </c>
      <c r="BR159" s="25">
        <v>41.03333333333333</v>
      </c>
      <c r="BS159" s="23"/>
      <c r="BT159" s="24"/>
      <c r="BU159" s="25"/>
      <c r="BV159" s="23">
        <v>41.30476190476188</v>
      </c>
      <c r="BW159" s="24">
        <v>41.61538461538462</v>
      </c>
      <c r="BX159" s="25">
        <v>41.38333333333332</v>
      </c>
      <c r="BY159" s="23">
        <v>41.79411764705883</v>
      </c>
      <c r="BZ159" s="24">
        <v>41.47142857142858</v>
      </c>
      <c r="CA159" s="25">
        <v>41.69166666666667</v>
      </c>
      <c r="CB159" s="23"/>
      <c r="CC159" s="24"/>
      <c r="CD159" s="25"/>
      <c r="CE159" s="23"/>
      <c r="CF159" s="24"/>
      <c r="CG159" s="25"/>
      <c r="CH159" s="92"/>
      <c r="CI159" s="93"/>
      <c r="CJ159" s="24">
        <f>SUM('ACORN station A-P'!E159,'ACORN station A-P'!H159,'ACORN station A-P'!K159,'ACORN station A-P'!N159,'ACORN station A-P'!Q159,'ACORN station A-P'!T159,'ACORN station A-P'!W159,'ACORN station A-P'!Z159,'ACORN station A-P'!AC159,'ACORN station A-P'!AF159,'ACORN station A-P'!AI159,'ACORN station A-P'!AL159,'ACORN station A-P'!AO159,'ACORN station A-P'!AR159,'ACORN station A-P'!AU159,'ACORN station A-P'!AX159,'ACORN station A-P'!BA159,'ACORN station A-P'!BD159,'ACORN station A-P'!BG159,'ACORN station A-P'!BJ159,'ACORN station A-P'!BM159,'ACORN station A-P'!BP159,'ACORN station A-P'!BS159,'ACORN station A-P'!BV159,'ACORN station A-P'!BY159,'ACORN station A-P'!CB159,'ACORN station A-P'!CE159,'ACORN station A-P'!CH159,'ACORN station A-P'!CK159,SUM('ACORN station A-P'!CN159,'ACORN station A-P'!CQ159,'ACORN station A-P'!CT159,'ACORN station A-P'!CW159,'ACORN station A-P'!CZ159,'ACORN station A-P'!DC159,'ACORN station A-P'!DF159,'ACORN station A-P'!DI159,'ACORN station A-P'!DL159,'ACORN station A-P'!DO159,'ACORN station A-P'!DR159,'ACORN station A-P'!DU159,'ACORN station A-P'!DX159,'ACORN station A-P'!EA159,'ACORN station A-P'!ED159,'ACORN station A-P'!EG159,'ACORN station A-P'!EJ159,'ACORN station A-P'!EP159,'ACORN station A-P'!ES159,'ACORN station A-P'!EV159,'ACORN station A-P'!EY159,'ACORN station A-P'!FB159,'ACORN station A-P'!FE159,'ACORN station A-P'!FH159,'ACORN station A-P'!FK159,'ACORN station A-P'!FQ159,'ACORN station A-P'!FT159,'ACORN station A-P'!FW159,'ACORN station A-P'!FZ159,SUM('ACORN station A-P'!GC159,'ACORN station A-P'!GF159,'ACORN station A-P'!GI159,'ACORN station A-P'!GO159,'ACORN station A-P'!GR159,'ACORN station A-P'!GU159,'ACORN station A-P'!GX159,'ACORN station A-P'!HA159,'ACORN station A-P'!HD159,'ACORN station A-P'!HG159,'ACORN station A-P'!HJ159,'ACORN station A-P'!HM159,'ACORN station A-P'!HP159,'ACORN station A-P'!HS159,'ACORN station A-P'!HV159,'ACORN station A-P'!HY159,'ACORN station A-P'!IB159,'ACORN station A-P'!IE159,'ACORN station A-P'!IH159,'ACORN station A-P'!IK159,'ACORN station A-P'!IN159,'ACORN station A-P'!IQ159,B159,E159,K159,Q159,T159,W159,Z159,SUM(AC159,AI159,AL159,AO159,AR159,AX159,BA159,BD159,BG159,BJ159,BM159,BP159,BS159,BV159,BY159,CB159,CE159))))</f>
        <v>2482.584661405573</v>
      </c>
      <c r="CK159" s="24">
        <f>SUM('ACORN station A-P'!F159,'ACORN station A-P'!I159,'ACORN station A-P'!L159,'ACORN station A-P'!O159,'ACORN station A-P'!R159,'ACORN station A-P'!U159,'ACORN station A-P'!X159,'ACORN station A-P'!AA159,'ACORN station A-P'!AD159,'ACORN station A-P'!AG159,'ACORN station A-P'!AJ159,'ACORN station A-P'!AM159,'ACORN station A-P'!AP159,'ACORN station A-P'!AS159,'ACORN station A-P'!AV159,'ACORN station A-P'!AY159,'ACORN station A-P'!BB159,'ACORN station A-P'!BE159,'ACORN station A-P'!BH159,'ACORN station A-P'!BK159,'ACORN station A-P'!BN159,'ACORN station A-P'!BQ159,'ACORN station A-P'!BT159,'ACORN station A-P'!BW159,'ACORN station A-P'!BZ159,'ACORN station A-P'!CC159,'ACORN station A-P'!CF159,'ACORN station A-P'!CI159,'ACORN station A-P'!CL159,SUM('ACORN station A-P'!CO159,'ACORN station A-P'!CR159,'ACORN station A-P'!CU159,'ACORN station A-P'!CX159,'ACORN station A-P'!DA159,'ACORN station A-P'!DD159,'ACORN station A-P'!DG159,'ACORN station A-P'!DJ159,'ACORN station A-P'!DM159,'ACORN station A-P'!DP159,'ACORN station A-P'!DS159,'ACORN station A-P'!DV159,'ACORN station A-P'!DY159,'ACORN station A-P'!EB159,'ACORN station A-P'!EE159,'ACORN station A-P'!EH159,'ACORN station A-P'!EK159,'ACORN station A-P'!EQ159,'ACORN station A-P'!ET159,'ACORN station A-P'!EW159,'ACORN station A-P'!EZ159,'ACORN station A-P'!FC159,'ACORN station A-P'!FF159,'ACORN station A-P'!FI159,'ACORN station A-P'!FL159,'ACORN station A-P'!FR159,'ACORN station A-P'!FU159,'ACORN station A-P'!FX159,'ACORN station A-P'!GA159,SUM('ACORN station A-P'!GD159,'ACORN station A-P'!GG159,'ACORN station A-P'!GJ159,'ACORN station A-P'!GP159,'ACORN station A-P'!GS159,'ACORN station A-P'!GV159,'ACORN station A-P'!GY159,'ACORN station A-P'!HB159,'ACORN station A-P'!HE159,'ACORN station A-P'!HH159,'ACORN station A-P'!HK159,'ACORN station A-P'!HN159,'ACORN station A-P'!HQ159,'ACORN station A-P'!HT159,'ACORN station A-P'!HW159,'ACORN station A-P'!HZ159,'ACORN station A-P'!IC159,'ACORN station A-P'!IF159,'ACORN station A-P'!II159,'ACORN station A-P'!IL159,'ACORN station A-P'!IO159,'ACORN station A-P'!IR159,C159,F159,L159,R159,U159,X159,AA159,SUM(AD159,AJ159,AM159,AP159,AS159,AY159,BB159,BE159,BH159,BK159,BN159,BQ159,BT159,BW159,BZ159,CC159,CF159))))</f>
        <v>2441.068507954790</v>
      </c>
      <c r="CL159" s="24">
        <f>SUM('ACORN station A-P'!G159,'ACORN station A-P'!J159,'ACORN station A-P'!M159,'ACORN station A-P'!P159,'ACORN station A-P'!S159,'ACORN station A-P'!V159,'ACORN station A-P'!Y159,'ACORN station A-P'!AB159,'ACORN station A-P'!AE159,'ACORN station A-P'!AH159,'ACORN station A-P'!AK159,'ACORN station A-P'!AN159,'ACORN station A-P'!AQ159,'ACORN station A-P'!AT159,'ACORN station A-P'!AW159,'ACORN station A-P'!AZ159,'ACORN station A-P'!BC159,'ACORN station A-P'!BF159,'ACORN station A-P'!BI159,'ACORN station A-P'!BL159,'ACORN station A-P'!BO159,'ACORN station A-P'!BR159,'ACORN station A-P'!BU159,'ACORN station A-P'!BX159,'ACORN station A-P'!CA159,'ACORN station A-P'!CD159,'ACORN station A-P'!CG159,'ACORN station A-P'!CJ159,'ACORN station A-P'!CM159,SUM('ACORN station A-P'!CP159,'ACORN station A-P'!CS159,'ACORN station A-P'!CV159,'ACORN station A-P'!CY159,'ACORN station A-P'!DB159,'ACORN station A-P'!DE159,'ACORN station A-P'!DH159,'ACORN station A-P'!DK159,'ACORN station A-P'!DN159,'ACORN station A-P'!DQ159,'ACORN station A-P'!DT159,'ACORN station A-P'!DW159,'ACORN station A-P'!DZ159,'ACORN station A-P'!EC159,'ACORN station A-P'!EF159,'ACORN station A-P'!EI159,'ACORN station A-P'!EL159,'ACORN station A-P'!ER159,'ACORN station A-P'!EU159,'ACORN station A-P'!EX159,'ACORN station A-P'!FA159,'ACORN station A-P'!FD159,'ACORN station A-P'!FG159,'ACORN station A-P'!FJ159,'ACORN station A-P'!FM159,'ACORN station A-P'!FS159,'ACORN station A-P'!FV159,'ACORN station A-P'!FY159,'ACORN station A-P'!GB159,SUM('ACORN station A-P'!GE159,'ACORN station A-P'!GH159,'ACORN station A-P'!GK159,'ACORN station A-P'!GQ159,'ACORN station A-P'!GT159,'ACORN station A-P'!GW159,'ACORN station A-P'!GZ159,'ACORN station A-P'!HC159,'ACORN station A-P'!HF159,'ACORN station A-P'!HI159,'ACORN station A-P'!HL159,'ACORN station A-P'!HO159,'ACORN station A-P'!HR159,'ACORN station A-P'!HU159,'ACORN station A-P'!HX159,'ACORN station A-P'!IA159,'ACORN station A-P'!ID159,'ACORN station A-P'!IG159,'ACORN station A-P'!IJ159,'ACORN station A-P'!IM159,'ACORN station A-P'!IP159,'ACORN station A-P'!IS159,D159,G159,M159,S159,V159,Y159,AB159,SUM(AE159,AK159,AN159,AQ159,AT159,AZ159,BC159,BF159,BI159,BL159,BO159,BR159,BU159,BX159,CA159,CD159,CG159))))</f>
        <v>2395.278233548196</v>
      </c>
      <c r="CM159" s="94"/>
      <c r="CN159" s="95">
        <f>CJ159/DG159</f>
        <v>41.37641102342622</v>
      </c>
      <c r="CO159" s="95">
        <f>CK159/DH159</f>
        <v>41.3740425077083</v>
      </c>
      <c r="CP159" s="95">
        <f>CL159/DI159</f>
        <v>41.29790057841718</v>
      </c>
      <c r="CQ159" s="24"/>
      <c r="CR159" s="24">
        <f>SUM('ACORN station A-P'!B159,'ACORN station A-P'!E159,'ACORN station A-P'!H159,'ACORN station A-P'!K159,'ACORN station A-P'!N159,'ACORN station A-P'!Q159,'ACORN station A-P'!T159,'ACORN station A-P'!W159,'ACORN station A-P'!Z159,'ACORN station A-P'!AC159,'ACORN station A-P'!AF159,'ACORN station A-P'!AI159,'ACORN station A-P'!AL159,'ACORN station A-P'!AO159,'ACORN station A-P'!AR159,'ACORN station A-P'!AU159,'ACORN station A-P'!AX159,'ACORN station A-P'!BA159,'ACORN station A-P'!BD159,'ACORN station A-P'!BG159,'ACORN station A-P'!BJ159,'ACORN station A-P'!BM159,'ACORN station A-P'!BP159,'ACORN station A-P'!BS159,'ACORN station A-P'!BV159,'ACORN station A-P'!BY159,'ACORN station A-P'!CB159,'ACORN station A-P'!CE159,'ACORN station A-P'!CH159,SUM('ACORN station A-P'!CK159,'ACORN station A-P'!CN159,'ACORN station A-P'!CQ159,'ACORN station A-P'!CT159,'ACORN station A-P'!CW159,'ACORN station A-P'!CZ159,'ACORN station A-P'!DC159,'ACORN station A-P'!DF159,'ACORN station A-P'!DI159,'ACORN station A-P'!DL159,'ACORN station A-P'!DO159,'ACORN station A-P'!DR159,'ACORN station A-P'!DU159,'ACORN station A-P'!DX159,'ACORN station A-P'!EA159,'ACORN station A-P'!ED159,'ACORN station A-P'!EG159,'ACORN station A-P'!EJ159,'ACORN station A-P'!EM159,'ACORN station A-P'!EP159,'ACORN station A-P'!ES159,'ACORN station A-P'!EV159,'ACORN station A-P'!EY159,'ACORN station A-P'!FB159,'ACORN station A-P'!FE159,'ACORN station A-P'!FH159,'ACORN station A-P'!FK159,'ACORN station A-P'!FN159,'ACORN station A-P'!FQ159,SUM('ACORN station A-P'!FT159,'ACORN station A-P'!FW159,'ACORN station A-P'!FZ159,'ACORN station A-P'!GC159,'ACORN station A-P'!GF159,'ACORN station A-P'!GI159,'ACORN station A-P'!GL159,'ACORN station A-P'!GO159,'ACORN station A-P'!GR159,'ACORN station A-P'!GU159,'ACORN station A-P'!GX159,'ACORN station A-P'!HA159,'ACORN station A-P'!HD159,'ACORN station A-P'!HG159,'ACORN station A-P'!HJ159,'ACORN station A-P'!HM159,'ACORN station A-P'!HP159,'ACORN station A-P'!HS159,'ACORN station A-P'!HV159,'ACORN station A-P'!HY159,'ACORN station A-P'!IB159,'ACORN station A-P'!IE159,'ACORN station A-P'!IH159,'ACORN station A-P'!IK159,'ACORN station A-P'!IN159,'ACORN station A-P'!IQ159,B159,E159,H159,SUM(K159,N159,Q159,T159,W159,Z159,AC159,AF159,AI159,AL159,AO159,AR159,AU159,AX159,BA159,BD159,BG159,BJ159,BM159,BP159,BS159,BV159,BY159,CB159,CE159))))</f>
        <v>2608.759661405573</v>
      </c>
      <c r="CS159" s="24">
        <f>SUM('ACORN station A-P'!C159,'ACORN station A-P'!F159,'ACORN station A-P'!I159,'ACORN station A-P'!L159,'ACORN station A-P'!O159,'ACORN station A-P'!R159,'ACORN station A-P'!U159,'ACORN station A-P'!X159,'ACORN station A-P'!AA159,'ACORN station A-P'!AD159,'ACORN station A-P'!AG159,'ACORN station A-P'!AJ159,'ACORN station A-P'!AM159,'ACORN station A-P'!AP159,'ACORN station A-P'!AS159,'ACORN station A-P'!AV159,'ACORN station A-P'!AY159,'ACORN station A-P'!BB159,'ACORN station A-P'!BE159,'ACORN station A-P'!BH159,'ACORN station A-P'!BK159,'ACORN station A-P'!BN159,'ACORN station A-P'!BQ159,'ACORN station A-P'!BT159,'ACORN station A-P'!BW159,'ACORN station A-P'!BZ159,'ACORN station A-P'!CC159,'ACORN station A-P'!CF159,'ACORN station A-P'!CI159,SUM('ACORN station A-P'!CL159,'ACORN station A-P'!CO159,'ACORN station A-P'!CR159,'ACORN station A-P'!CU159,'ACORN station A-P'!CX159,'ACORN station A-P'!DA159,'ACORN station A-P'!DD159,'ACORN station A-P'!DG159,'ACORN station A-P'!DJ159,'ACORN station A-P'!DM159,'ACORN station A-P'!DP159,'ACORN station A-P'!DS159,'ACORN station A-P'!DV159,'ACORN station A-P'!DY159,'ACORN station A-P'!EB159,'ACORN station A-P'!EE159,'ACORN station A-P'!EH159,'ACORN station A-P'!EK159,'ACORN station A-P'!EN159,'ACORN station A-P'!EQ159,'ACORN station A-P'!ET159,'ACORN station A-P'!EW159,'ACORN station A-P'!EZ159,'ACORN station A-P'!FC159,'ACORN station A-P'!FF159,'ACORN station A-P'!FI159,'ACORN station A-P'!FL159,'ACORN station A-P'!FO159,'ACORN station A-P'!FR159,SUM('ACORN station A-P'!FU159,'ACORN station A-P'!FX159,'ACORN station A-P'!GA159,'ACORN station A-P'!GD159,'ACORN station A-P'!GG159,'ACORN station A-P'!GJ159,'ACORN station A-P'!GM159,'ACORN station A-P'!GP159,'ACORN station A-P'!GS159,'ACORN station A-P'!GV159,'ACORN station A-P'!GY159,'ACORN station A-P'!HB159,'ACORN station A-P'!HE159,'ACORN station A-P'!HH159,'ACORN station A-P'!HK159,'ACORN station A-P'!HN159,'ACORN station A-P'!HQ159,'ACORN station A-P'!HT159,'ACORN station A-P'!HW159,'ACORN station A-P'!HZ159,'ACORN station A-P'!IC159,'ACORN station A-P'!IF159,'ACORN station A-P'!II159,'ACORN station A-P'!IL159,'ACORN station A-P'!IO159,'ACORN station A-P'!IR159,C159,F159,I159,SUM(L159,O159,R159,U159,X159,AA159,AD159,AG159,AJ159,AM159,AP159,AS159,AV159,AY159,BB159,BE159,BH159,BK159,BN159,BQ159,BT159,BW159,BZ159,CC159,CF159))))</f>
        <v>2567.582793669075</v>
      </c>
      <c r="CT159" s="24">
        <f>SUM('ACORN station A-P'!D159,'ACORN station A-P'!G159,'ACORN station A-P'!J159,'ACORN station A-P'!M159,'ACORN station A-P'!P159,'ACORN station A-P'!S159,'ACORN station A-P'!V159,'ACORN station A-P'!Y159,'ACORN station A-P'!AB159,'ACORN station A-P'!AE159,'ACORN station A-P'!AH159,'ACORN station A-P'!AK159,'ACORN station A-P'!AN159,'ACORN station A-P'!AQ159,'ACORN station A-P'!AT159,'ACORN station A-P'!AW159,'ACORN station A-P'!AZ159,'ACORN station A-P'!BC159,'ACORN station A-P'!BF159,'ACORN station A-P'!BI159,'ACORN station A-P'!BL159,'ACORN station A-P'!BO159,'ACORN station A-P'!BR159,'ACORN station A-P'!BU159,'ACORN station A-P'!BX159,'ACORN station A-P'!CA159,'ACORN station A-P'!CD159,'ACORN station A-P'!CG159,'ACORN station A-P'!CJ159,SUM('ACORN station A-P'!CM159,'ACORN station A-P'!CP159,'ACORN station A-P'!CS159,'ACORN station A-P'!CV159,'ACORN station A-P'!CY159,'ACORN station A-P'!DB159,'ACORN station A-P'!DE159,'ACORN station A-P'!DH159,'ACORN station A-P'!DK159,'ACORN station A-P'!DN159,'ACORN station A-P'!DQ159,'ACORN station A-P'!DT159,'ACORN station A-P'!DW159,'ACORN station A-P'!DZ159,'ACORN station A-P'!EC159,'ACORN station A-P'!EF159,'ACORN station A-P'!EI159,'ACORN station A-P'!EL159,'ACORN station A-P'!EO159,'ACORN station A-P'!ER159,'ACORN station A-P'!EU159,'ACORN station A-P'!EX159,'ACORN station A-P'!FA159,'ACORN station A-P'!FD159,'ACORN station A-P'!FG159,'ACORN station A-P'!FJ159,'ACORN station A-P'!FM159,'ACORN station A-P'!FP159,'ACORN station A-P'!FS159,SUM('ACORN station A-P'!FV159,'ACORN station A-P'!FY159,'ACORN station A-P'!GB159,'ACORN station A-P'!GE159,'ACORN station A-P'!GH159,'ACORN station A-P'!GK159,'ACORN station A-P'!GN159,'ACORN station A-P'!GQ159,'ACORN station A-P'!GT159,'ACORN station A-P'!GW159,'ACORN station A-P'!GZ159,'ACORN station A-P'!HC159,'ACORN station A-P'!HF159,'ACORN station A-P'!HI159,'ACORN station A-P'!HL159,'ACORN station A-P'!HO159,'ACORN station A-P'!HR159,'ACORN station A-P'!HU159,'ACORN station A-P'!HX159,'ACORN station A-P'!IA159,'ACORN station A-P'!ID159,'ACORN station A-P'!IG159,'ACORN station A-P'!IJ159,'ACORN station A-P'!IM159,'ACORN station A-P'!IP159,'ACORN station A-P'!IS159,D159,G159,J159,SUM(M159,P159,S159,V159,Y159,AB159,AE159,AH159,AK159,AN159,AQ159,AT159,AW159,AZ159,BC159,BF159,BI159,BL159,BO159,BR159,BU159,BX159,CA159,CD159,CG159))))</f>
        <v>2519.992519262482</v>
      </c>
      <c r="CU159" s="24"/>
      <c r="CV159" s="95">
        <f>CR159/DJ159</f>
        <v>41.40888351437417</v>
      </c>
      <c r="CW159" s="95">
        <f>CS159/DK159</f>
        <v>41.41262570433992</v>
      </c>
      <c r="CX159" s="95">
        <f>CT159/DL159</f>
        <v>41.31135277479478</v>
      </c>
      <c r="CY159" s="24"/>
      <c r="CZ159" s="24">
        <f>SUM('ACORN station A-P'!B159,'ACORN station A-P'!E159,'ACORN station A-P'!H159,'ACORN station A-P'!Q159,'ACORN station A-P'!W159,'ACORN station A-P'!Z159,'ACORN station A-P'!AC159,'ACORN station A-P'!AI159,'ACORN station A-P'!AL159,'ACORN station A-P'!AO159,'ACORN station A-P'!AX159,'ACORN station A-P'!BM159,'ACORN station A-P'!BP159,'ACORN station A-P'!BS159,'ACORN station A-P'!BV159,'ACORN station A-P'!CB159,'ACORN station A-P'!CE159,'ACORN station A-P'!CH159,'ACORN station A-P'!CT159,'ACORN station A-P'!CW159,'ACORN station A-P'!DF159,'ACORN station A-P'!DC159,'ACORN station A-P'!DO159,'ACORN station A-P'!DR159,'ACORN station A-P'!DU159,'ACORN station A-P'!DX159,'ACORN station A-P'!EJ159,'ACORN station A-P'!ES159,'ACORN station A-P'!EV159,SUM('ACORN station A-P'!FB159,'ACORN station A-P'!FE159,'ACORN station A-P'!FK159,'ACORN station A-P'!FT159,'ACORN station A-P'!FW159,'ACORN station A-P'!FZ159,'ACORN station A-P'!GC159,'ACORN station A-P'!GF159,'ACORN station A-P'!GL159,'ACORN station A-P'!GR159,'ACORN station A-P'!GU159,'ACORN station A-P'!HA159,'ACORN station A-P'!HD159,'ACORN station A-P'!HG159,'ACORN station A-P'!HM159,'ACORN station A-P'!IB159,'ACORN station A-P'!IE159,'ACORN station A-P'!IN159,'ACORN station A-P'!IQ159,E159,K159,T159,Z159,AF159,AL159,AR159,BA159,BD159,BG159,SUM(BS159,CE159)))</f>
        <v>1451.681316941472</v>
      </c>
      <c r="DA159" s="24">
        <f>SUM('ACORN station A-P'!C159,'ACORN station A-P'!F159,'ACORN station A-P'!I159,'ACORN station A-P'!R159,'ACORN station A-P'!X159,'ACORN station A-P'!AA159,'ACORN station A-P'!AD159,'ACORN station A-P'!AJ159,'ACORN station A-P'!AM159,'ACORN station A-P'!AP159,'ACORN station A-P'!AY159,'ACORN station A-P'!BN159,'ACORN station A-P'!BQ159,'ACORN station A-P'!BT159,'ACORN station A-P'!BW159,'ACORN station A-P'!CC159,'ACORN station A-P'!CF159,'ACORN station A-P'!CI159,'ACORN station A-P'!CU159,'ACORN station A-P'!CX159,'ACORN station A-P'!DG159,'ACORN station A-P'!DD159,'ACORN station A-P'!DP159,'ACORN station A-P'!DS159,'ACORN station A-P'!DV159,'ACORN station A-P'!DY159,'ACORN station A-P'!EK159,'ACORN station A-P'!ET159,'ACORN station A-P'!EW159,SUM('ACORN station A-P'!FC159,'ACORN station A-P'!FF159,'ACORN station A-P'!FL159,'ACORN station A-P'!FU159,'ACORN station A-P'!FX159,'ACORN station A-P'!GA159,'ACORN station A-P'!GD159,'ACORN station A-P'!GG159,'ACORN station A-P'!GM159,'ACORN station A-P'!GS159,'ACORN station A-P'!GV159,'ACORN station A-P'!HB159,'ACORN station A-P'!HE159,'ACORN station A-P'!HH159,'ACORN station A-P'!HN159,'ACORN station A-P'!IC159,'ACORN station A-P'!IF159,'ACORN station A-P'!IO159,'ACORN station A-P'!IR159,F159,L159,U159,AA159,AG159,AM159,AS159,BB159,BE159,BH159,SUM(BT159,CF159)))</f>
        <v>1408.113642263254</v>
      </c>
      <c r="DB159" s="24">
        <f>SUM('ACORN station A-P'!D159,'ACORN station A-P'!G159,'ACORN station A-P'!J159,'ACORN station A-P'!S159,'ACORN station A-P'!Y159,'ACORN station A-P'!AB159,'ACORN station A-P'!AE159,'ACORN station A-P'!AK159,'ACORN station A-P'!AN159,'ACORN station A-P'!AQ159,'ACORN station A-P'!AZ159,'ACORN station A-P'!BO159,'ACORN station A-P'!BR159,'ACORN station A-P'!BU159,'ACORN station A-P'!BX159,'ACORN station A-P'!CD159,'ACORN station A-P'!CG159,'ACORN station A-P'!CJ159,'ACORN station A-P'!CV159,'ACORN station A-P'!CY159,'ACORN station A-P'!DH159,'ACORN station A-P'!DE159,'ACORN station A-P'!DQ159,'ACORN station A-P'!DT159,'ACORN station A-P'!DW159,'ACORN station A-P'!DZ159,'ACORN station A-P'!EL159,'ACORN station A-P'!EU159,'ACORN station A-P'!EX159,SUM('ACORN station A-P'!FD159,'ACORN station A-P'!FG159,'ACORN station A-P'!FM159,'ACORN station A-P'!FV159,'ACORN station A-P'!FY159,'ACORN station A-P'!GB159,'ACORN station A-P'!GE159,'ACORN station A-P'!GH159,'ACORN station A-P'!GN159,'ACORN station A-P'!GT159,'ACORN station A-P'!GW159,'ACORN station A-P'!HC159,'ACORN station A-P'!HF159,'ACORN station A-P'!HI159,'ACORN station A-P'!HO159,'ACORN station A-P'!ID159,'ACORN station A-P'!IG159,'ACORN station A-P'!IP159,'ACORN station A-P'!IS159,G159,M159,V159,AB159,AH159,AN159,AT159,BC159,BF159,BI159,SUM(BU159,CG159)))</f>
        <v>1361.012192497293</v>
      </c>
      <c r="DC159" s="24"/>
      <c r="DD159" s="95">
        <f>CZ159/DM159</f>
        <v>41.47660905547062</v>
      </c>
      <c r="DE159" s="95">
        <f>DA159/DN159</f>
        <v>41.41510712538984</v>
      </c>
      <c r="DF159" s="95">
        <f>DB159/DO159</f>
        <v>41.24279371203918</v>
      </c>
      <c r="DG159" s="44">
        <f>SUM(COUNT('ACORN station A-P'!E159,'ACORN station A-P'!H159,'ACORN station A-P'!K159,'ACORN station A-P'!N159,'ACORN station A-P'!Q159,'ACORN station A-P'!T159,'ACORN station A-P'!W159,'ACORN station A-P'!Z159,'ACORN station A-P'!AC159,'ACORN station A-P'!AF159,'ACORN station A-P'!AI159,'ACORN station A-P'!AL159,'ACORN station A-P'!AO159,'ACORN station A-P'!AR159,'ACORN station A-P'!AU159,'ACORN station A-P'!AX159,'ACORN station A-P'!BA159,'ACORN station A-P'!BD159,'ACORN station A-P'!BG159,'ACORN station A-P'!BJ159,'ACORN station A-P'!BM159,'ACORN station A-P'!BP159,'ACORN station A-P'!BS159,'ACORN station A-P'!BV159,'ACORN station A-P'!BY159,'ACORN station A-P'!CB159,'ACORN station A-P'!CE159,'ACORN station A-P'!CH159,'ACORN station A-P'!CK159,'ACORN station A-P'!CN159),COUNT('ACORN station A-P'!CQ159,'ACORN station A-P'!CT159,'ACORN station A-P'!CW159,'ACORN station A-P'!CZ159,'ACORN station A-P'!DC159,'ACORN station A-P'!DF159,'ACORN station A-P'!DI159,'ACORN station A-P'!DL159,'ACORN station A-P'!DO159,'ACORN station A-P'!DR159,'ACORN station A-P'!DU159,'ACORN station A-P'!DX159,'ACORN station A-P'!EA159,'ACORN station A-P'!ED159,'ACORN station A-P'!EG159,'ACORN station A-P'!EJ159,'ACORN station A-P'!EP159,'ACORN station A-P'!ES159,'ACORN station A-P'!EV159,'ACORN station A-P'!EY159,'ACORN station A-P'!FB159,'ACORN station A-P'!FE159,'ACORN station A-P'!FH159,'ACORN station A-P'!FK159,'ACORN station A-P'!FQ159,'ACORN station A-P'!FT159,'ACORN station A-P'!FW159,'ACORN station A-P'!FZ159,'ACORN station A-P'!GC159,'ACORN station A-P'!GF159),COUNT('ACORN station A-P'!GI159,'ACORN station A-P'!GO159,'ACORN station A-P'!GR159,'ACORN station A-P'!GU159,'ACORN station A-P'!GX159,'ACORN station A-P'!HA159,'ACORN station A-P'!HD159,'ACORN station A-P'!HG159,'ACORN station A-P'!HJ159,'ACORN station A-P'!HM159,'ACORN station A-P'!HP159,'ACORN station A-P'!HS159,'ACORN station A-P'!HV159,'ACORN station A-P'!HY159,'ACORN station A-P'!IB159,'ACORN station A-P'!IE159,'ACORN station A-P'!IH159,'ACORN station A-P'!IK159,'ACORN station A-P'!IN159,'ACORN station A-P'!IQ159,B159,E159,K159,Q159,T159,W159,Z159,AC159,AI159,AL159),COUNT(AO159,AR159,AX159,BA159,BD159,BG159,BJ159,BM159,BP159,BS159,BV159,BY159,CB159,CE159))</f>
        <v>60</v>
      </c>
      <c r="DH159" s="44">
        <f>SUM(COUNT('ACORN station A-P'!F159,'ACORN station A-P'!I159,'ACORN station A-P'!L159,'ACORN station A-P'!O159,'ACORN station A-P'!R159,'ACORN station A-P'!U159,'ACORN station A-P'!X159,'ACORN station A-P'!AA159,'ACORN station A-P'!AD159,'ACORN station A-P'!AG159,'ACORN station A-P'!AJ159,'ACORN station A-P'!AM159,'ACORN station A-P'!AP159,'ACORN station A-P'!AS159,'ACORN station A-P'!AV159,'ACORN station A-P'!AY159,'ACORN station A-P'!BB159,'ACORN station A-P'!BE159,'ACORN station A-P'!BH159,'ACORN station A-P'!BK159,'ACORN station A-P'!BN159,'ACORN station A-P'!BQ159,'ACORN station A-P'!BT159,'ACORN station A-P'!BW159,'ACORN station A-P'!BZ159,'ACORN station A-P'!CC159,'ACORN station A-P'!CF159,'ACORN station A-P'!CI159,'ACORN station A-P'!CL159,'ACORN station A-P'!CO159),COUNT('ACORN station A-P'!CR159,'ACORN station A-P'!CU159,'ACORN station A-P'!CX159,'ACORN station A-P'!DA159,'ACORN station A-P'!DD159,'ACORN station A-P'!DG159,'ACORN station A-P'!DJ159,'ACORN station A-P'!DM159,'ACORN station A-P'!DP159,'ACORN station A-P'!DS159,'ACORN station A-P'!DV159,'ACORN station A-P'!DY159,'ACORN station A-P'!EB159,'ACORN station A-P'!EE159,'ACORN station A-P'!EH159,'ACORN station A-P'!EK159,'ACORN station A-P'!EQ159,'ACORN station A-P'!ET159,'ACORN station A-P'!EW159,'ACORN station A-P'!EZ159,'ACORN station A-P'!FC159,'ACORN station A-P'!FF159,'ACORN station A-P'!FI159,'ACORN station A-P'!FL159,'ACORN station A-P'!FR159,'ACORN station A-P'!FU159,'ACORN station A-P'!FX159,'ACORN station A-P'!GA159,'ACORN station A-P'!GD159,'ACORN station A-P'!GG159),COUNT('ACORN station A-P'!GJ159,'ACORN station A-P'!GP159,'ACORN station A-P'!GS159,'ACORN station A-P'!GV159,'ACORN station A-P'!GY159,'ACORN station A-P'!HB159,'ACORN station A-P'!HE159,'ACORN station A-P'!HH159,'ACORN station A-P'!HK159,'ACORN station A-P'!HN159,'ACORN station A-P'!HQ159,'ACORN station A-P'!HT159,'ACORN station A-P'!HW159,'ACORN station A-P'!HZ159,'ACORN station A-P'!IC159,'ACORN station A-P'!IF159,'ACORN station A-P'!II159,'ACORN station A-P'!IL159,'ACORN station A-P'!IO159,'ACORN station A-P'!IR159,C159,F159,L159,R159,U159,X159,AA159,AD159,AJ159,AM159),COUNT(AP159,AS159,AY159,BB159,BE159,BH159,BK159,BN159,BQ159,BT159,BW159,BZ159,CC159,CF159))</f>
        <v>59</v>
      </c>
      <c r="DI159" s="44">
        <f>SUM(COUNT('ACORN station A-P'!G159,'ACORN station A-P'!J159,'ACORN station A-P'!M159,'ACORN station A-P'!P159,'ACORN station A-P'!S159,'ACORN station A-P'!V159,'ACORN station A-P'!Y159,'ACORN station A-P'!AB159,'ACORN station A-P'!AE159,'ACORN station A-P'!AH159,'ACORN station A-P'!AK159,'ACORN station A-P'!AN159,'ACORN station A-P'!AQ159,'ACORN station A-P'!AT159,'ACORN station A-P'!AW159,'ACORN station A-P'!AZ159,'ACORN station A-P'!BC159,'ACORN station A-P'!BF159,'ACORN station A-P'!BI159,'ACORN station A-P'!BL159,'ACORN station A-P'!BO159,'ACORN station A-P'!BR159,'ACORN station A-P'!BU159,'ACORN station A-P'!BX159,'ACORN station A-P'!CA159,'ACORN station A-P'!CD159,'ACORN station A-P'!CG159,'ACORN station A-P'!CJ159,'ACORN station A-P'!CM159,'ACORN station A-P'!CP159),COUNT('ACORN station A-P'!CS159,'ACORN station A-P'!CV159,'ACORN station A-P'!CY159,'ACORN station A-P'!DB159,'ACORN station A-P'!DE159,'ACORN station A-P'!DH159,'ACORN station A-P'!DK159,'ACORN station A-P'!DN159,'ACORN station A-P'!DQ159,'ACORN station A-P'!DT159,'ACORN station A-P'!DW159,'ACORN station A-P'!DZ159,'ACORN station A-P'!EC159,'ACORN station A-P'!EF159,'ACORN station A-P'!EI159,'ACORN station A-P'!EL159,'ACORN station A-P'!ER159,'ACORN station A-P'!EU159,'ACORN station A-P'!EX159,'ACORN station A-P'!FA159,'ACORN station A-P'!FD159,'ACORN station A-P'!FG159,'ACORN station A-P'!FJ159,'ACORN station A-P'!FM159,'ACORN station A-P'!FS159,'ACORN station A-P'!FV159,'ACORN station A-P'!FY159,'ACORN station A-P'!GB159,'ACORN station A-P'!GE159,'ACORN station A-P'!GH159),COUNT('ACORN station A-P'!GK159,'ACORN station A-P'!GQ159,'ACORN station A-P'!GT159,'ACORN station A-P'!GW159,'ACORN station A-P'!GZ159,'ACORN station A-P'!HC159,'ACORN station A-P'!HF159,'ACORN station A-P'!HI159,'ACORN station A-P'!HL159,'ACORN station A-P'!HO159,'ACORN station A-P'!HR159,'ACORN station A-P'!HU159,'ACORN station A-P'!HX159,'ACORN station A-P'!IA159,'ACORN station A-P'!ID159,'ACORN station A-P'!IG159,'ACORN station A-P'!IJ159,'ACORN station A-P'!IM159,'ACORN station A-P'!IP159,'ACORN station A-P'!IS159,D159,G159,M159,S159,V159,Y159,AB159,AE159,AK159,AN159),COUNT(AQ159,AT159,AZ159,BC159,BF159,BI159,BL159,BO159,BR159,BU159,BX159,CA159,CD159,CG159))</f>
        <v>58</v>
      </c>
      <c r="DJ159" s="44">
        <f>SUM(COUNT('ACORN station A-P'!B159,'ACORN station A-P'!E159,'ACORN station A-P'!H159,'ACORN station A-P'!K159,'ACORN station A-P'!N159,'ACORN station A-P'!Q159,'ACORN station A-P'!T159,'ACORN station A-P'!W159,'ACORN station A-P'!Z159,'ACORN station A-P'!AC159,'ACORN station A-P'!AF159,'ACORN station A-P'!AI159,'ACORN station A-P'!AL159,'ACORN station A-P'!AO159,'ACORN station A-P'!AR159,'ACORN station A-P'!AU159,'ACORN station A-P'!AX159,'ACORN station A-P'!BA159,'ACORN station A-P'!BD159,'ACORN station A-P'!BG159,'ACORN station A-P'!BJ159,'ACORN station A-P'!BM159,'ACORN station A-P'!BP159,'ACORN station A-P'!BS159,'ACORN station A-P'!BV159,'ACORN station A-P'!BY159,'ACORN station A-P'!CB159,'ACORN station A-P'!CE159,'ACORN station A-P'!CH159,'ACORN station A-P'!CK159),COUNT('ACORN station A-P'!CN159,'ACORN station A-P'!CQ159,'ACORN station A-P'!CT159,'ACORN station A-P'!CW159,'ACORN station A-P'!CZ159,'ACORN station A-P'!DC159,'ACORN station A-P'!DF159,'ACORN station A-P'!DI159,'ACORN station A-P'!DL159,'ACORN station A-P'!DO159,'ACORN station A-P'!DR159,'ACORN station A-P'!DU159,'ACORN station A-P'!DX159,'ACORN station A-P'!EA159,'ACORN station A-P'!ED159,'ACORN station A-P'!EG159,'ACORN station A-P'!EJ159,'ACORN station A-P'!EM159,'ACORN station A-P'!EP159,'ACORN station A-P'!ES159,'ACORN station A-P'!EV159,'ACORN station A-P'!EY159,'ACORN station A-P'!FB159,'ACORN station A-P'!FE159,'ACORN station A-P'!FH159,'ACORN station A-P'!FK159,'ACORN station A-P'!FN159,'ACORN station A-P'!FQ159,'ACORN station A-P'!FT159,'ACORN station A-P'!FW159),COUNT('ACORN station A-P'!FZ159,'ACORN station A-P'!GC159,'ACORN station A-P'!GF159,'ACORN station A-P'!GI159,'ACORN station A-P'!GL159,'ACORN station A-P'!GO159,'ACORN station A-P'!GR159,'ACORN station A-P'!GU159,'ACORN station A-P'!GX159,'ACORN station A-P'!HA159,'ACORN station A-P'!HD159,'ACORN station A-P'!HG159,'ACORN station A-P'!HJ159,'ACORN station A-P'!HM159,'ACORN station A-P'!HP159,'ACORN station A-P'!HS159,'ACORN station A-P'!HV159,'ACORN station A-P'!HY159,'ACORN station A-P'!IB159,'ACORN station A-P'!IE159,'ACORN station A-P'!IH159,'ACORN station A-P'!IK159,'ACORN station A-P'!IN159,'ACORN station A-P'!IQ159,B159,E159,H159,K159,N159,Q159),COUNT(T159,W159,Z159,AC159,AF159,AI159,AL159,AO159,AR159,AU159,AX159,BA159,BD159,BG159,BJ159,BM159,BP159,BS159,BV159,BY159,CB159,CE159))</f>
        <v>63</v>
      </c>
      <c r="DK159" s="44">
        <f>SUM(COUNT('ACORN station A-P'!C159,'ACORN station A-P'!F159,'ACORN station A-P'!I159,'ACORN station A-P'!L159,'ACORN station A-P'!O159,'ACORN station A-P'!R159,'ACORN station A-P'!U159,'ACORN station A-P'!X159,'ACORN station A-P'!AA159,'ACORN station A-P'!AD159,'ACORN station A-P'!AG159,'ACORN station A-P'!AJ159,'ACORN station A-P'!AM159,'ACORN station A-P'!AP159,'ACORN station A-P'!AS159,'ACORN station A-P'!AV159,'ACORN station A-P'!AY159,'ACORN station A-P'!BB159,'ACORN station A-P'!BE159,'ACORN station A-P'!BH159,'ACORN station A-P'!BK159,'ACORN station A-P'!BN159,'ACORN station A-P'!BQ159,'ACORN station A-P'!BT159,'ACORN station A-P'!BW159,'ACORN station A-P'!BZ159,'ACORN station A-P'!CC159,'ACORN station A-P'!CF159,'ACORN station A-P'!CI159,'ACORN station A-P'!CL159),COUNT('ACORN station A-P'!CO159,'ACORN station A-P'!CR159,'ACORN station A-P'!CU159,'ACORN station A-P'!CX159,'ACORN station A-P'!DA159,'ACORN station A-P'!DD159,'ACORN station A-P'!DG159,'ACORN station A-P'!DJ159,'ACORN station A-P'!DM159,'ACORN station A-P'!DP159,'ACORN station A-P'!DS159,'ACORN station A-P'!DV159,'ACORN station A-P'!DY159,'ACORN station A-P'!EB159,'ACORN station A-P'!EE159,'ACORN station A-P'!EH159,'ACORN station A-P'!EK159,'ACORN station A-P'!EN159,'ACORN station A-P'!EQ159,'ACORN station A-P'!ET159,'ACORN station A-P'!EW159,'ACORN station A-P'!EZ159,'ACORN station A-P'!FC159,'ACORN station A-P'!FF159,'ACORN station A-P'!FI159,'ACORN station A-P'!FL159,'ACORN station A-P'!FO159,'ACORN station A-P'!FR159,'ACORN station A-P'!FU159,'ACORN station A-P'!FX159),COUNT('ACORN station A-P'!GA159,'ACORN station A-P'!GD159,'ACORN station A-P'!GG159,'ACORN station A-P'!GJ159,'ACORN station A-P'!GM159,'ACORN station A-P'!GP159,'ACORN station A-P'!GS159,'ACORN station A-P'!GV159,'ACORN station A-P'!GY159,'ACORN station A-P'!HB159,'ACORN station A-P'!HE159,'ACORN station A-P'!HH159,'ACORN station A-P'!HK159,'ACORN station A-P'!HN159,'ACORN station A-P'!HQ159,'ACORN station A-P'!HT159,'ACORN station A-P'!HW159,'ACORN station A-P'!HZ159,'ACORN station A-P'!IC159,'ACORN station A-P'!IF159,'ACORN station A-P'!II159,'ACORN station A-P'!IL159,'ACORN station A-P'!IO159,'ACORN station A-P'!IR159,C159,F159,I159,L159,O159,R159),COUNT(U159,X159,AA159,AD159,AG159,AJ159,AM159,AP159,AS159,AV159,AY159,BB159,BE159,BH159,BK159,BN159,BQ159,BT159,BW159,BZ159,CC159,CF159))</f>
        <v>62</v>
      </c>
      <c r="DL159" s="44">
        <f>SUM(COUNT('ACORN station A-P'!D159,'ACORN station A-P'!G159,'ACORN station A-P'!J159,'ACORN station A-P'!M159,'ACORN station A-P'!P159,'ACORN station A-P'!S159,'ACORN station A-P'!V159,'ACORN station A-P'!Y159,'ACORN station A-P'!AB159,'ACORN station A-P'!AE159,'ACORN station A-P'!AH159,'ACORN station A-P'!AK159,'ACORN station A-P'!AN159,'ACORN station A-P'!AQ159,'ACORN station A-P'!AT159,'ACORN station A-P'!AW159,'ACORN station A-P'!AZ159,'ACORN station A-P'!BC159,'ACORN station A-P'!BF159,'ACORN station A-P'!BI159,'ACORN station A-P'!BL159,'ACORN station A-P'!BO159,'ACORN station A-P'!BR159,'ACORN station A-P'!BU159,'ACORN station A-P'!BX159,'ACORN station A-P'!CA159,'ACORN station A-P'!CD159,'ACORN station A-P'!CG159,'ACORN station A-P'!CJ159,'ACORN station A-P'!CM159),COUNT('ACORN station A-P'!CP159,'ACORN station A-P'!CS159,'ACORN station A-P'!CV159,'ACORN station A-P'!CY159,'ACORN station A-P'!DB159,'ACORN station A-P'!DE159,'ACORN station A-P'!DH159,'ACORN station A-P'!DK159,'ACORN station A-P'!DN159,'ACORN station A-P'!DQ159,'ACORN station A-P'!DT159,'ACORN station A-P'!DW159,'ACORN station A-P'!DZ159,'ACORN station A-P'!EC159,'ACORN station A-P'!EF159,'ACORN station A-P'!EI159,'ACORN station A-P'!EL159,'ACORN station A-P'!EO159,'ACORN station A-P'!ER159,'ACORN station A-P'!EU159,'ACORN station A-P'!EX159,'ACORN station A-P'!FA159,'ACORN station A-P'!FD159,'ACORN station A-P'!FG159,'ACORN station A-P'!FJ159,'ACORN station A-P'!FM159,'ACORN station A-P'!FP159,'ACORN station A-P'!FS159,'ACORN station A-P'!FV159,'ACORN station A-P'!FY159),COUNT('ACORN station A-P'!GB159,'ACORN station A-P'!GE159,'ACORN station A-P'!GH159,'ACORN station A-P'!GK159,'ACORN station A-P'!GN159,'ACORN station A-P'!GQ159,'ACORN station A-P'!GT159,'ACORN station A-P'!GW159,'ACORN station A-P'!GZ159,'ACORN station A-P'!HC159,'ACORN station A-P'!HF159,'ACORN station A-P'!HI159,'ACORN station A-P'!HL159,'ACORN station A-P'!HO159,'ACORN station A-P'!HR159,'ACORN station A-P'!HU159,'ACORN station A-P'!HX159,'ACORN station A-P'!IA159,'ACORN station A-P'!ID159,'ACORN station A-P'!IG159,'ACORN station A-P'!IJ159,'ACORN station A-P'!IM159,'ACORN station A-P'!IP159,'ACORN station A-P'!IS159,D159,G159,J159,M159,P159,S159),COUNT(V159,Y159,AB159,AE159,AH159,AK159,AN159,AQ159,AT159,AW159,AZ159,BC159,BF159,BI159,BL159,BO159,BR159,BU159,BX159,CA159,CD159,CG159))</f>
        <v>61</v>
      </c>
      <c r="DM159" s="44">
        <f>SUM(BS159,CE159)</f>
        <v>35</v>
      </c>
      <c r="DN159" s="44">
        <f>SUM(BT159,CF159)</f>
        <v>34</v>
      </c>
      <c r="DO159" s="44">
        <f>SUM(BU159,CG159)</f>
        <v>33</v>
      </c>
      <c r="DP159" s="93"/>
      <c r="DQ159" s="93"/>
      <c r="DR159" s="44"/>
      <c r="DS159" s="44"/>
      <c r="DT159" s="44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</row>
    <row r="160" ht="22.35" customHeight="1">
      <c r="A160" s="19">
        <v>1958</v>
      </c>
      <c r="B160" s="29"/>
      <c r="C160" s="24"/>
      <c r="D160" s="25"/>
      <c r="E160" s="23">
        <v>41.20535714285713</v>
      </c>
      <c r="F160" s="24">
        <v>41.13095238095236</v>
      </c>
      <c r="G160" s="25">
        <v>40.41666666666666</v>
      </c>
      <c r="H160" s="23"/>
      <c r="I160" s="24"/>
      <c r="J160" s="25"/>
      <c r="K160" s="23"/>
      <c r="L160" s="24"/>
      <c r="M160" s="25"/>
      <c r="N160" s="23">
        <v>41.1</v>
      </c>
      <c r="O160" s="24">
        <v>41.2</v>
      </c>
      <c r="P160" s="25">
        <v>41.1</v>
      </c>
      <c r="Q160" s="23"/>
      <c r="R160" s="24"/>
      <c r="S160" s="25"/>
      <c r="T160" s="23"/>
      <c r="U160" s="24"/>
      <c r="V160" s="25"/>
      <c r="W160" s="23"/>
      <c r="X160" s="24"/>
      <c r="Y160" s="25"/>
      <c r="Z160" s="23">
        <v>40.4</v>
      </c>
      <c r="AA160" s="24"/>
      <c r="AB160" s="25"/>
      <c r="AC160" s="23"/>
      <c r="AD160" s="24"/>
      <c r="AE160" s="25"/>
      <c r="AF160" s="23"/>
      <c r="AG160" s="24"/>
      <c r="AH160" s="25"/>
      <c r="AI160" s="23"/>
      <c r="AJ160" s="24"/>
      <c r="AK160" s="25"/>
      <c r="AL160" s="23">
        <v>41.06666666666665</v>
      </c>
      <c r="AM160" s="24">
        <v>40.82499999999999</v>
      </c>
      <c r="AN160" s="25">
        <v>41.0722222222222</v>
      </c>
      <c r="AO160" s="23">
        <v>41.58064516129032</v>
      </c>
      <c r="AP160" s="24">
        <v>41.78648648648649</v>
      </c>
      <c r="AQ160" s="25">
        <v>41.58064516129032</v>
      </c>
      <c r="AR160" s="23">
        <v>41.0076923076923</v>
      </c>
      <c r="AS160" s="24">
        <v>41.2</v>
      </c>
      <c r="AT160" s="25">
        <v>41.52105263157896</v>
      </c>
      <c r="AU160" s="23"/>
      <c r="AV160" s="24"/>
      <c r="AW160" s="25"/>
      <c r="AX160" s="23"/>
      <c r="AY160" s="24"/>
      <c r="AZ160" s="25"/>
      <c r="BA160" s="23"/>
      <c r="BB160" s="24"/>
      <c r="BC160" s="25"/>
      <c r="BD160" s="23">
        <v>40.7</v>
      </c>
      <c r="BE160" s="24">
        <v>40.45</v>
      </c>
      <c r="BF160" s="25">
        <v>40.36363636363637</v>
      </c>
      <c r="BG160" s="23">
        <v>41.16666666666666</v>
      </c>
      <c r="BH160" s="24">
        <v>40.86666666666667</v>
      </c>
      <c r="BI160" s="25">
        <v>41.66666666666666</v>
      </c>
      <c r="BJ160" s="23"/>
      <c r="BK160" s="24"/>
      <c r="BL160" s="25"/>
      <c r="BM160" s="23">
        <v>40.4</v>
      </c>
      <c r="BN160" s="24">
        <v>40.45</v>
      </c>
      <c r="BO160" s="25">
        <v>41.36666666666667</v>
      </c>
      <c r="BP160" s="23"/>
      <c r="BQ160" s="24"/>
      <c r="BR160" s="25"/>
      <c r="BS160" s="23"/>
      <c r="BT160" s="24"/>
      <c r="BU160" s="25"/>
      <c r="BV160" s="23">
        <v>41.3943396226415</v>
      </c>
      <c r="BW160" s="24">
        <v>41.51020408163265</v>
      </c>
      <c r="BX160" s="25">
        <v>41.45593220338982</v>
      </c>
      <c r="BY160" s="23">
        <v>40.9</v>
      </c>
      <c r="BZ160" s="24">
        <v>40.7</v>
      </c>
      <c r="CA160" s="25">
        <v>40.56666666666666</v>
      </c>
      <c r="CB160" s="23"/>
      <c r="CC160" s="24"/>
      <c r="CD160" s="25"/>
      <c r="CE160" s="23"/>
      <c r="CF160" s="24"/>
      <c r="CG160" s="25"/>
      <c r="CH160" s="92"/>
      <c r="CI160" s="93"/>
      <c r="CJ160" s="24">
        <f>SUM('ACORN station A-P'!E160,'ACORN station A-P'!H160,'ACORN station A-P'!K160,'ACORN station A-P'!N160,'ACORN station A-P'!Q160,'ACORN station A-P'!T160,'ACORN station A-P'!W160,'ACORN station A-P'!Z160,'ACORN station A-P'!AC160,'ACORN station A-P'!AF160,'ACORN station A-P'!AI160,'ACORN station A-P'!AL160,'ACORN station A-P'!AO160,'ACORN station A-P'!AR160,'ACORN station A-P'!AU160,'ACORN station A-P'!AX160,'ACORN station A-P'!BA160,'ACORN station A-P'!BD160,'ACORN station A-P'!BG160,'ACORN station A-P'!BJ160,'ACORN station A-P'!BM160,'ACORN station A-P'!BP160,'ACORN station A-P'!BS160,'ACORN station A-P'!BV160,'ACORN station A-P'!BY160,'ACORN station A-P'!CB160,'ACORN station A-P'!CE160,'ACORN station A-P'!CH160,'ACORN station A-P'!CK160,SUM('ACORN station A-P'!CN160,'ACORN station A-P'!CQ160,'ACORN station A-P'!CT160,'ACORN station A-P'!CW160,'ACORN station A-P'!CZ160,'ACORN station A-P'!DC160,'ACORN station A-P'!DF160,'ACORN station A-P'!DI160,'ACORN station A-P'!DL160,'ACORN station A-P'!DO160,'ACORN station A-P'!DR160,'ACORN station A-P'!DU160,'ACORN station A-P'!DX160,'ACORN station A-P'!EA160,'ACORN station A-P'!ED160,'ACORN station A-P'!EG160,'ACORN station A-P'!EJ160,'ACORN station A-P'!EP160,'ACORN station A-P'!ES160,'ACORN station A-P'!EV160,'ACORN station A-P'!EY160,'ACORN station A-P'!FB160,'ACORN station A-P'!FE160,'ACORN station A-P'!FH160,'ACORN station A-P'!FK160,'ACORN station A-P'!FQ160,'ACORN station A-P'!FT160,'ACORN station A-P'!FW160,'ACORN station A-P'!FZ160,SUM('ACORN station A-P'!GC160,'ACORN station A-P'!GF160,'ACORN station A-P'!GI160,'ACORN station A-P'!GO160,'ACORN station A-P'!GR160,'ACORN station A-P'!GU160,'ACORN station A-P'!GX160,'ACORN station A-P'!HA160,'ACORN station A-P'!HD160,'ACORN station A-P'!HG160,'ACORN station A-P'!HJ160,'ACORN station A-P'!HM160,'ACORN station A-P'!HP160,'ACORN station A-P'!HS160,'ACORN station A-P'!HV160,'ACORN station A-P'!HY160,'ACORN station A-P'!IB160,'ACORN station A-P'!IE160,'ACORN station A-P'!IH160,'ACORN station A-P'!IK160,'ACORN station A-P'!IN160,'ACORN station A-P'!IQ160,B160,E160,K160,Q160,T160,W160,Z160,SUM(AC160,AI160,AL160,AO160,AR160,AX160,BA160,BD160,BG160,BJ160,BM160,BP160,BS160,BV160,BY160,CB160,CE160))))</f>
        <v>2184.037866213947</v>
      </c>
      <c r="CK160" s="24">
        <f>SUM('ACORN station A-P'!F160,'ACORN station A-P'!I160,'ACORN station A-P'!L160,'ACORN station A-P'!O160,'ACORN station A-P'!R160,'ACORN station A-P'!U160,'ACORN station A-P'!X160,'ACORN station A-P'!AA160,'ACORN station A-P'!AD160,'ACORN station A-P'!AG160,'ACORN station A-P'!AJ160,'ACORN station A-P'!AM160,'ACORN station A-P'!AP160,'ACORN station A-P'!AS160,'ACORN station A-P'!AV160,'ACORN station A-P'!AY160,'ACORN station A-P'!BB160,'ACORN station A-P'!BE160,'ACORN station A-P'!BH160,'ACORN station A-P'!BK160,'ACORN station A-P'!BN160,'ACORN station A-P'!BQ160,'ACORN station A-P'!BT160,'ACORN station A-P'!BW160,'ACORN station A-P'!BZ160,'ACORN station A-P'!CC160,'ACORN station A-P'!CF160,'ACORN station A-P'!CI160,'ACORN station A-P'!CL160,SUM('ACORN station A-P'!CO160,'ACORN station A-P'!CR160,'ACORN station A-P'!CU160,'ACORN station A-P'!CX160,'ACORN station A-P'!DA160,'ACORN station A-P'!DD160,'ACORN station A-P'!DG160,'ACORN station A-P'!DJ160,'ACORN station A-P'!DM160,'ACORN station A-P'!DP160,'ACORN station A-P'!DS160,'ACORN station A-P'!DV160,'ACORN station A-P'!DY160,'ACORN station A-P'!EB160,'ACORN station A-P'!EE160,'ACORN station A-P'!EH160,'ACORN station A-P'!EK160,'ACORN station A-P'!EQ160,'ACORN station A-P'!ET160,'ACORN station A-P'!EW160,'ACORN station A-P'!EZ160,'ACORN station A-P'!FC160,'ACORN station A-P'!FF160,'ACORN station A-P'!FI160,'ACORN station A-P'!FL160,'ACORN station A-P'!FR160,'ACORN station A-P'!FU160,'ACORN station A-P'!FX160,'ACORN station A-P'!GA160,SUM('ACORN station A-P'!GD160,'ACORN station A-P'!GG160,'ACORN station A-P'!GJ160,'ACORN station A-P'!GP160,'ACORN station A-P'!GS160,'ACORN station A-P'!GV160,'ACORN station A-P'!GY160,'ACORN station A-P'!HB160,'ACORN station A-P'!HE160,'ACORN station A-P'!HH160,'ACORN station A-P'!HK160,'ACORN station A-P'!HN160,'ACORN station A-P'!HQ160,'ACORN station A-P'!HT160,'ACORN station A-P'!HW160,'ACORN station A-P'!HZ160,'ACORN station A-P'!IC160,'ACORN station A-P'!IF160,'ACORN station A-P'!II160,'ACORN station A-P'!IL160,'ACORN station A-P'!IO160,'ACORN station A-P'!IR160,C160,F160,L160,R160,U160,X160,AA160,SUM(AD160,AJ160,AM160,AP160,AS160,AY160,BB160,BE160,BH160,BK160,BN160,BQ160,BT160,BW160,BZ160,CC160,CF160))))</f>
        <v>1980.337711059499</v>
      </c>
      <c r="CL160" s="24">
        <f>SUM('ACORN station A-P'!G160,'ACORN station A-P'!J160,'ACORN station A-P'!M160,'ACORN station A-P'!P160,'ACORN station A-P'!S160,'ACORN station A-P'!V160,'ACORN station A-P'!Y160,'ACORN station A-P'!AB160,'ACORN station A-P'!AE160,'ACORN station A-P'!AH160,'ACORN station A-P'!AK160,'ACORN station A-P'!AN160,'ACORN station A-P'!AQ160,'ACORN station A-P'!AT160,'ACORN station A-P'!AW160,'ACORN station A-P'!AZ160,'ACORN station A-P'!BC160,'ACORN station A-P'!BF160,'ACORN station A-P'!BI160,'ACORN station A-P'!BL160,'ACORN station A-P'!BO160,'ACORN station A-P'!BR160,'ACORN station A-P'!BU160,'ACORN station A-P'!BX160,'ACORN station A-P'!CA160,'ACORN station A-P'!CD160,'ACORN station A-P'!CG160,'ACORN station A-P'!CJ160,'ACORN station A-P'!CM160,SUM('ACORN station A-P'!CP160,'ACORN station A-P'!CS160,'ACORN station A-P'!CV160,'ACORN station A-P'!CY160,'ACORN station A-P'!DB160,'ACORN station A-P'!DE160,'ACORN station A-P'!DH160,'ACORN station A-P'!DK160,'ACORN station A-P'!DN160,'ACORN station A-P'!DQ160,'ACORN station A-P'!DT160,'ACORN station A-P'!DW160,'ACORN station A-P'!DZ160,'ACORN station A-P'!EC160,'ACORN station A-P'!EF160,'ACORN station A-P'!EI160,'ACORN station A-P'!EL160,'ACORN station A-P'!ER160,'ACORN station A-P'!EU160,'ACORN station A-P'!EX160,'ACORN station A-P'!FA160,'ACORN station A-P'!FD160,'ACORN station A-P'!FG160,'ACORN station A-P'!FJ160,'ACORN station A-P'!FM160,'ACORN station A-P'!FS160,'ACORN station A-P'!FV160,'ACORN station A-P'!FY160,'ACORN station A-P'!GB160,SUM('ACORN station A-P'!GE160,'ACORN station A-P'!GH160,'ACORN station A-P'!GK160,'ACORN station A-P'!GQ160,'ACORN station A-P'!GT160,'ACORN station A-P'!GW160,'ACORN station A-P'!GZ160,'ACORN station A-P'!HC160,'ACORN station A-P'!HF160,'ACORN station A-P'!HI160,'ACORN station A-P'!HL160,'ACORN station A-P'!HO160,'ACORN station A-P'!HR160,'ACORN station A-P'!HU160,'ACORN station A-P'!HX160,'ACORN station A-P'!IA160,'ACORN station A-P'!ID160,'ACORN station A-P'!IG160,'ACORN station A-P'!IJ160,'ACORN station A-P'!IM160,'ACORN station A-P'!IP160,'ACORN station A-P'!IS160,D160,G160,M160,S160,V160,Y160,AB160,SUM(AE160,AK160,AN160,AQ160,AT160,AZ160,BC160,BF160,BI160,BL160,BO160,BR160,BU160,BX160,CA160,CD160,CG160))))</f>
        <v>2136.348735363266</v>
      </c>
      <c r="CM160" s="94"/>
      <c r="CN160" s="95">
        <f>CJ160/DG160</f>
        <v>41.20826162667825</v>
      </c>
      <c r="CO160" s="95">
        <f>CK160/DH160</f>
        <v>41.2570356470729</v>
      </c>
      <c r="CP160" s="95">
        <f>CL160/DI160</f>
        <v>41.08362952621665</v>
      </c>
      <c r="CQ160" s="24"/>
      <c r="CR160" s="24">
        <f>SUM('ACORN station A-P'!B160,'ACORN station A-P'!E160,'ACORN station A-P'!H160,'ACORN station A-P'!K160,'ACORN station A-P'!N160,'ACORN station A-P'!Q160,'ACORN station A-P'!T160,'ACORN station A-P'!W160,'ACORN station A-P'!Z160,'ACORN station A-P'!AC160,'ACORN station A-P'!AF160,'ACORN station A-P'!AI160,'ACORN station A-P'!AL160,'ACORN station A-P'!AO160,'ACORN station A-P'!AR160,'ACORN station A-P'!AU160,'ACORN station A-P'!AX160,'ACORN station A-P'!BA160,'ACORN station A-P'!BD160,'ACORN station A-P'!BG160,'ACORN station A-P'!BJ160,'ACORN station A-P'!BM160,'ACORN station A-P'!BP160,'ACORN station A-P'!BS160,'ACORN station A-P'!BV160,'ACORN station A-P'!BY160,'ACORN station A-P'!CB160,'ACORN station A-P'!CE160,'ACORN station A-P'!CH160,SUM('ACORN station A-P'!CK160,'ACORN station A-P'!CN160,'ACORN station A-P'!CQ160,'ACORN station A-P'!CT160,'ACORN station A-P'!CW160,'ACORN station A-P'!CZ160,'ACORN station A-P'!DC160,'ACORN station A-P'!DF160,'ACORN station A-P'!DI160,'ACORN station A-P'!DL160,'ACORN station A-P'!DO160,'ACORN station A-P'!DR160,'ACORN station A-P'!DU160,'ACORN station A-P'!DX160,'ACORN station A-P'!EA160,'ACORN station A-P'!ED160,'ACORN station A-P'!EG160,'ACORN station A-P'!EJ160,'ACORN station A-P'!EM160,'ACORN station A-P'!EP160,'ACORN station A-P'!ES160,'ACORN station A-P'!EV160,'ACORN station A-P'!EY160,'ACORN station A-P'!FB160,'ACORN station A-P'!FE160,'ACORN station A-P'!FH160,'ACORN station A-P'!FK160,'ACORN station A-P'!FN160,'ACORN station A-P'!FQ160,SUM('ACORN station A-P'!FT160,'ACORN station A-P'!FW160,'ACORN station A-P'!FZ160,'ACORN station A-P'!GC160,'ACORN station A-P'!GF160,'ACORN station A-P'!GI160,'ACORN station A-P'!GL160,'ACORN station A-P'!GO160,'ACORN station A-P'!GR160,'ACORN station A-P'!GU160,'ACORN station A-P'!GX160,'ACORN station A-P'!HA160,'ACORN station A-P'!HD160,'ACORN station A-P'!HG160,'ACORN station A-P'!HJ160,'ACORN station A-P'!HM160,'ACORN station A-P'!HP160,'ACORN station A-P'!HS160,'ACORN station A-P'!HV160,'ACORN station A-P'!HY160,'ACORN station A-P'!IB160,'ACORN station A-P'!IE160,'ACORN station A-P'!IH160,'ACORN station A-P'!IK160,'ACORN station A-P'!IN160,'ACORN station A-P'!IQ160,B160,E160,H160,SUM(K160,N160,Q160,T160,W160,Z160,AC160,AF160,AI160,AL160,AO160,AR160,AU160,AX160,BA160,BD160,BG160,BJ160,BM160,BP160,BS160,BV160,BY160,CB160,CE160))))</f>
        <v>2225.137866213947</v>
      </c>
      <c r="CS160" s="24">
        <f>SUM('ACORN station A-P'!C160,'ACORN station A-P'!F160,'ACORN station A-P'!I160,'ACORN station A-P'!L160,'ACORN station A-P'!O160,'ACORN station A-P'!R160,'ACORN station A-P'!U160,'ACORN station A-P'!X160,'ACORN station A-P'!AA160,'ACORN station A-P'!AD160,'ACORN station A-P'!AG160,'ACORN station A-P'!AJ160,'ACORN station A-P'!AM160,'ACORN station A-P'!AP160,'ACORN station A-P'!AS160,'ACORN station A-P'!AV160,'ACORN station A-P'!AY160,'ACORN station A-P'!BB160,'ACORN station A-P'!BE160,'ACORN station A-P'!BH160,'ACORN station A-P'!BK160,'ACORN station A-P'!BN160,'ACORN station A-P'!BQ160,'ACORN station A-P'!BT160,'ACORN station A-P'!BW160,'ACORN station A-P'!BZ160,'ACORN station A-P'!CC160,'ACORN station A-P'!CF160,'ACORN station A-P'!CI160,SUM('ACORN station A-P'!CL160,'ACORN station A-P'!CO160,'ACORN station A-P'!CR160,'ACORN station A-P'!CU160,'ACORN station A-P'!CX160,'ACORN station A-P'!DA160,'ACORN station A-P'!DD160,'ACORN station A-P'!DG160,'ACORN station A-P'!DJ160,'ACORN station A-P'!DM160,'ACORN station A-P'!DP160,'ACORN station A-P'!DS160,'ACORN station A-P'!DV160,'ACORN station A-P'!DY160,'ACORN station A-P'!EB160,'ACORN station A-P'!EE160,'ACORN station A-P'!EH160,'ACORN station A-P'!EK160,'ACORN station A-P'!EN160,'ACORN station A-P'!EQ160,'ACORN station A-P'!ET160,'ACORN station A-P'!EW160,'ACORN station A-P'!EZ160,'ACORN station A-P'!FC160,'ACORN station A-P'!FF160,'ACORN station A-P'!FI160,'ACORN station A-P'!FL160,'ACORN station A-P'!FO160,'ACORN station A-P'!FR160,SUM('ACORN station A-P'!FU160,'ACORN station A-P'!FX160,'ACORN station A-P'!GA160,'ACORN station A-P'!GD160,'ACORN station A-P'!GG160,'ACORN station A-P'!GJ160,'ACORN station A-P'!GM160,'ACORN station A-P'!GP160,'ACORN station A-P'!GS160,'ACORN station A-P'!GV160,'ACORN station A-P'!GY160,'ACORN station A-P'!HB160,'ACORN station A-P'!HE160,'ACORN station A-P'!HH160,'ACORN station A-P'!HK160,'ACORN station A-P'!HN160,'ACORN station A-P'!HQ160,'ACORN station A-P'!HT160,'ACORN station A-P'!HW160,'ACORN station A-P'!HZ160,'ACORN station A-P'!IC160,'ACORN station A-P'!IF160,'ACORN station A-P'!II160,'ACORN station A-P'!IL160,'ACORN station A-P'!IO160,'ACORN station A-P'!IR160,C160,F160,I160,SUM(L160,O160,R160,U160,X160,AA160,AD160,AG160,AJ160,AM160,AP160,AS160,AV160,AY160,BB160,BE160,BH160,BK160,BN160,BQ160,BT160,BW160,BZ160,CC160,CF160))))</f>
        <v>2021.537711059499</v>
      </c>
      <c r="CT160" s="24">
        <f>SUM('ACORN station A-P'!D160,'ACORN station A-P'!G160,'ACORN station A-P'!J160,'ACORN station A-P'!M160,'ACORN station A-P'!P160,'ACORN station A-P'!S160,'ACORN station A-P'!V160,'ACORN station A-P'!Y160,'ACORN station A-P'!AB160,'ACORN station A-P'!AE160,'ACORN station A-P'!AH160,'ACORN station A-P'!AK160,'ACORN station A-P'!AN160,'ACORN station A-P'!AQ160,'ACORN station A-P'!AT160,'ACORN station A-P'!AW160,'ACORN station A-P'!AZ160,'ACORN station A-P'!BC160,'ACORN station A-P'!BF160,'ACORN station A-P'!BI160,'ACORN station A-P'!BL160,'ACORN station A-P'!BO160,'ACORN station A-P'!BR160,'ACORN station A-P'!BU160,'ACORN station A-P'!BX160,'ACORN station A-P'!CA160,'ACORN station A-P'!CD160,'ACORN station A-P'!CG160,'ACORN station A-P'!CJ160,SUM('ACORN station A-P'!CM160,'ACORN station A-P'!CP160,'ACORN station A-P'!CS160,'ACORN station A-P'!CV160,'ACORN station A-P'!CY160,'ACORN station A-P'!DB160,'ACORN station A-P'!DE160,'ACORN station A-P'!DH160,'ACORN station A-P'!DK160,'ACORN station A-P'!DN160,'ACORN station A-P'!DQ160,'ACORN station A-P'!DT160,'ACORN station A-P'!DW160,'ACORN station A-P'!DZ160,'ACORN station A-P'!EC160,'ACORN station A-P'!EF160,'ACORN station A-P'!EI160,'ACORN station A-P'!EL160,'ACORN station A-P'!EO160,'ACORN station A-P'!ER160,'ACORN station A-P'!EU160,'ACORN station A-P'!EX160,'ACORN station A-P'!FA160,'ACORN station A-P'!FD160,'ACORN station A-P'!FG160,'ACORN station A-P'!FJ160,'ACORN station A-P'!FM160,'ACORN station A-P'!FP160,'ACORN station A-P'!FS160,SUM('ACORN station A-P'!FV160,'ACORN station A-P'!FY160,'ACORN station A-P'!GB160,'ACORN station A-P'!GE160,'ACORN station A-P'!GH160,'ACORN station A-P'!GK160,'ACORN station A-P'!GN160,'ACORN station A-P'!GQ160,'ACORN station A-P'!GT160,'ACORN station A-P'!GW160,'ACORN station A-P'!GZ160,'ACORN station A-P'!HC160,'ACORN station A-P'!HF160,'ACORN station A-P'!HI160,'ACORN station A-P'!HL160,'ACORN station A-P'!HO160,'ACORN station A-P'!HR160,'ACORN station A-P'!HU160,'ACORN station A-P'!HX160,'ACORN station A-P'!IA160,'ACORN station A-P'!ID160,'ACORN station A-P'!IG160,'ACORN station A-P'!IJ160,'ACORN station A-P'!IM160,'ACORN station A-P'!IP160,'ACORN station A-P'!IS160,D160,G160,J160,SUM(M160,P160,S160,V160,Y160,AB160,AE160,AH160,AK160,AN160,AQ160,AT160,AW160,AZ160,BC160,BF160,BI160,BL160,BO160,BR160,BU160,BX160,CA160,CD160,CG160))))</f>
        <v>2177.448735363266</v>
      </c>
      <c r="CU160" s="24"/>
      <c r="CV160" s="95">
        <f>CR160/DJ160</f>
        <v>41.20625678173975</v>
      </c>
      <c r="CW160" s="95">
        <f>CS160/DK160</f>
        <v>41.2558716542755</v>
      </c>
      <c r="CX160" s="95">
        <f>CT160/DL160</f>
        <v>41.08393840308049</v>
      </c>
      <c r="CY160" s="24"/>
      <c r="CZ160" s="24">
        <f>SUM('ACORN station A-P'!B160,'ACORN station A-P'!E160,'ACORN station A-P'!H160,'ACORN station A-P'!Q160,'ACORN station A-P'!W160,'ACORN station A-P'!Z160,'ACORN station A-P'!AC160,'ACORN station A-P'!AI160,'ACORN station A-P'!AL160,'ACORN station A-P'!AO160,'ACORN station A-P'!AX160,'ACORN station A-P'!BM160,'ACORN station A-P'!BP160,'ACORN station A-P'!BS160,'ACORN station A-P'!BV160,'ACORN station A-P'!CB160,'ACORN station A-P'!CE160,'ACORN station A-P'!CH160,'ACORN station A-P'!CT160,'ACORN station A-P'!CW160,'ACORN station A-P'!DF160,'ACORN station A-P'!DC160,'ACORN station A-P'!DO160,'ACORN station A-P'!DR160,'ACORN station A-P'!DU160,'ACORN station A-P'!DX160,'ACORN station A-P'!EJ160,'ACORN station A-P'!ES160,'ACORN station A-P'!EV160,SUM('ACORN station A-P'!FB160,'ACORN station A-P'!FE160,'ACORN station A-P'!FK160,'ACORN station A-P'!FT160,'ACORN station A-P'!FW160,'ACORN station A-P'!FZ160,'ACORN station A-P'!GC160,'ACORN station A-P'!GF160,'ACORN station A-P'!GL160,'ACORN station A-P'!GR160,'ACORN station A-P'!GU160,'ACORN station A-P'!HA160,'ACORN station A-P'!HD160,'ACORN station A-P'!HG160,'ACORN station A-P'!HM160,'ACORN station A-P'!IB160,'ACORN station A-P'!IE160,'ACORN station A-P'!IN160,'ACORN station A-P'!IQ160,E160,K160,T160,Z160,AF160,AL160,AR160,BA160,BD160,BG160,SUM(BS160,CE160)))</f>
        <v>1358.414842360965</v>
      </c>
      <c r="DA160" s="24">
        <f>SUM('ACORN station A-P'!C160,'ACORN station A-P'!F160,'ACORN station A-P'!I160,'ACORN station A-P'!R160,'ACORN station A-P'!X160,'ACORN station A-P'!AA160,'ACORN station A-P'!AD160,'ACORN station A-P'!AJ160,'ACORN station A-P'!AM160,'ACORN station A-P'!AP160,'ACORN station A-P'!AY160,'ACORN station A-P'!BN160,'ACORN station A-P'!BQ160,'ACORN station A-P'!BT160,'ACORN station A-P'!BW160,'ACORN station A-P'!CC160,'ACORN station A-P'!CF160,'ACORN station A-P'!CI160,'ACORN station A-P'!CU160,'ACORN station A-P'!CX160,'ACORN station A-P'!DG160,'ACORN station A-P'!DD160,'ACORN station A-P'!DP160,'ACORN station A-P'!DS160,'ACORN station A-P'!DV160,'ACORN station A-P'!DY160,'ACORN station A-P'!EK160,'ACORN station A-P'!ET160,'ACORN station A-P'!EW160,SUM('ACORN station A-P'!FC160,'ACORN station A-P'!FF160,'ACORN station A-P'!FL160,'ACORN station A-P'!FU160,'ACORN station A-P'!FX160,'ACORN station A-P'!GA160,'ACORN station A-P'!GD160,'ACORN station A-P'!GG160,'ACORN station A-P'!GM160,'ACORN station A-P'!GS160,'ACORN station A-P'!GV160,'ACORN station A-P'!HB160,'ACORN station A-P'!HE160,'ACORN station A-P'!HH160,'ACORN station A-P'!HN160,'ACORN station A-P'!IC160,'ACORN station A-P'!IF160,'ACORN station A-P'!IO160,'ACORN station A-P'!IR160,F160,L160,U160,AA160,AG160,AM160,AS160,BB160,BE160,BH160,SUM(BT160,CF160)))</f>
        <v>1194.071603529310</v>
      </c>
      <c r="DB160" s="24">
        <f>SUM('ACORN station A-P'!D160,'ACORN station A-P'!G160,'ACORN station A-P'!J160,'ACORN station A-P'!S160,'ACORN station A-P'!Y160,'ACORN station A-P'!AB160,'ACORN station A-P'!AE160,'ACORN station A-P'!AK160,'ACORN station A-P'!AN160,'ACORN station A-P'!AQ160,'ACORN station A-P'!AZ160,'ACORN station A-P'!BO160,'ACORN station A-P'!BR160,'ACORN station A-P'!BU160,'ACORN station A-P'!BX160,'ACORN station A-P'!CD160,'ACORN station A-P'!CG160,'ACORN station A-P'!CJ160,'ACORN station A-P'!CV160,'ACORN station A-P'!CY160,'ACORN station A-P'!DH160,'ACORN station A-P'!DE160,'ACORN station A-P'!DQ160,'ACORN station A-P'!DT160,'ACORN station A-P'!DW160,'ACORN station A-P'!DZ160,'ACORN station A-P'!EL160,'ACORN station A-P'!EU160,'ACORN station A-P'!EX160,SUM('ACORN station A-P'!FD160,'ACORN station A-P'!FG160,'ACORN station A-P'!FM160,'ACORN station A-P'!FV160,'ACORN station A-P'!FY160,'ACORN station A-P'!GB160,'ACORN station A-P'!GE160,'ACORN station A-P'!GH160,'ACORN station A-P'!GN160,'ACORN station A-P'!GT160,'ACORN station A-P'!GW160,'ACORN station A-P'!HC160,'ACORN station A-P'!HF160,'ACORN station A-P'!HI160,'ACORN station A-P'!HO160,'ACORN station A-P'!ID160,'ACORN station A-P'!IG160,'ACORN station A-P'!IP160,'ACORN station A-P'!IS160,G160,M160,V160,AB160,AH160,AN160,AT160,BC160,BF160,BI160,SUM(BU160,CG160)))</f>
        <v>1270.765827713728</v>
      </c>
      <c r="DC160" s="24"/>
      <c r="DD160" s="95">
        <f>CZ160/DM160</f>
        <v>41.16408613215047</v>
      </c>
      <c r="DE160" s="95">
        <f>DA160/DN160</f>
        <v>41.17488288032104</v>
      </c>
      <c r="DF160" s="95">
        <f>DB160/DO160</f>
        <v>40.99244605528154</v>
      </c>
      <c r="DG160" s="44">
        <f>SUM(COUNT('ACORN station A-P'!E160,'ACORN station A-P'!H160,'ACORN station A-P'!K160,'ACORN station A-P'!N160,'ACORN station A-P'!Q160,'ACORN station A-P'!T160,'ACORN station A-P'!W160,'ACORN station A-P'!Z160,'ACORN station A-P'!AC160,'ACORN station A-P'!AF160,'ACORN station A-P'!AI160,'ACORN station A-P'!AL160,'ACORN station A-P'!AO160,'ACORN station A-P'!AR160,'ACORN station A-P'!AU160,'ACORN station A-P'!AX160,'ACORN station A-P'!BA160,'ACORN station A-P'!BD160,'ACORN station A-P'!BG160,'ACORN station A-P'!BJ160,'ACORN station A-P'!BM160,'ACORN station A-P'!BP160,'ACORN station A-P'!BS160,'ACORN station A-P'!BV160,'ACORN station A-P'!BY160,'ACORN station A-P'!CB160,'ACORN station A-P'!CE160,'ACORN station A-P'!CH160,'ACORN station A-P'!CK160,'ACORN station A-P'!CN160),COUNT('ACORN station A-P'!CQ160,'ACORN station A-P'!CT160,'ACORN station A-P'!CW160,'ACORN station A-P'!CZ160,'ACORN station A-P'!DC160,'ACORN station A-P'!DF160,'ACORN station A-P'!DI160,'ACORN station A-P'!DL160,'ACORN station A-P'!DO160,'ACORN station A-P'!DR160,'ACORN station A-P'!DU160,'ACORN station A-P'!DX160,'ACORN station A-P'!EA160,'ACORN station A-P'!ED160,'ACORN station A-P'!EG160,'ACORN station A-P'!EJ160,'ACORN station A-P'!EP160,'ACORN station A-P'!ES160,'ACORN station A-P'!EV160,'ACORN station A-P'!EY160,'ACORN station A-P'!FB160,'ACORN station A-P'!FE160,'ACORN station A-P'!FH160,'ACORN station A-P'!FK160,'ACORN station A-P'!FQ160,'ACORN station A-P'!FT160,'ACORN station A-P'!FW160,'ACORN station A-P'!FZ160,'ACORN station A-P'!GC160,'ACORN station A-P'!GF160),COUNT('ACORN station A-P'!GI160,'ACORN station A-P'!GO160,'ACORN station A-P'!GR160,'ACORN station A-P'!GU160,'ACORN station A-P'!GX160,'ACORN station A-P'!HA160,'ACORN station A-P'!HD160,'ACORN station A-P'!HG160,'ACORN station A-P'!HJ160,'ACORN station A-P'!HM160,'ACORN station A-P'!HP160,'ACORN station A-P'!HS160,'ACORN station A-P'!HV160,'ACORN station A-P'!HY160,'ACORN station A-P'!IB160,'ACORN station A-P'!IE160,'ACORN station A-P'!IH160,'ACORN station A-P'!IK160,'ACORN station A-P'!IN160,'ACORN station A-P'!IQ160,B160,E160,K160,Q160,T160,W160,Z160,AC160,AI160,AL160),COUNT(AO160,AR160,AX160,BA160,BD160,BG160,BJ160,BM160,BP160,BS160,BV160,BY160,CB160,CE160))</f>
        <v>53</v>
      </c>
      <c r="DH160" s="44">
        <f>SUM(COUNT('ACORN station A-P'!F160,'ACORN station A-P'!I160,'ACORN station A-P'!L160,'ACORN station A-P'!O160,'ACORN station A-P'!R160,'ACORN station A-P'!U160,'ACORN station A-P'!X160,'ACORN station A-P'!AA160,'ACORN station A-P'!AD160,'ACORN station A-P'!AG160,'ACORN station A-P'!AJ160,'ACORN station A-P'!AM160,'ACORN station A-P'!AP160,'ACORN station A-P'!AS160,'ACORN station A-P'!AV160,'ACORN station A-P'!AY160,'ACORN station A-P'!BB160,'ACORN station A-P'!BE160,'ACORN station A-P'!BH160,'ACORN station A-P'!BK160,'ACORN station A-P'!BN160,'ACORN station A-P'!BQ160,'ACORN station A-P'!BT160,'ACORN station A-P'!BW160,'ACORN station A-P'!BZ160,'ACORN station A-P'!CC160,'ACORN station A-P'!CF160,'ACORN station A-P'!CI160,'ACORN station A-P'!CL160,'ACORN station A-P'!CO160),COUNT('ACORN station A-P'!CR160,'ACORN station A-P'!CU160,'ACORN station A-P'!CX160,'ACORN station A-P'!DA160,'ACORN station A-P'!DD160,'ACORN station A-P'!DG160,'ACORN station A-P'!DJ160,'ACORN station A-P'!DM160,'ACORN station A-P'!DP160,'ACORN station A-P'!DS160,'ACORN station A-P'!DV160,'ACORN station A-P'!DY160,'ACORN station A-P'!EB160,'ACORN station A-P'!EE160,'ACORN station A-P'!EH160,'ACORN station A-P'!EK160,'ACORN station A-P'!EQ160,'ACORN station A-P'!ET160,'ACORN station A-P'!EW160,'ACORN station A-P'!EZ160,'ACORN station A-P'!FC160,'ACORN station A-P'!FF160,'ACORN station A-P'!FI160,'ACORN station A-P'!FL160,'ACORN station A-P'!FR160,'ACORN station A-P'!FU160,'ACORN station A-P'!FX160,'ACORN station A-P'!GA160,'ACORN station A-P'!GD160,'ACORN station A-P'!GG160),COUNT('ACORN station A-P'!GJ160,'ACORN station A-P'!GP160,'ACORN station A-P'!GS160,'ACORN station A-P'!GV160,'ACORN station A-P'!GY160,'ACORN station A-P'!HB160,'ACORN station A-P'!HE160,'ACORN station A-P'!HH160,'ACORN station A-P'!HK160,'ACORN station A-P'!HN160,'ACORN station A-P'!HQ160,'ACORN station A-P'!HT160,'ACORN station A-P'!HW160,'ACORN station A-P'!HZ160,'ACORN station A-P'!IC160,'ACORN station A-P'!IF160,'ACORN station A-P'!II160,'ACORN station A-P'!IL160,'ACORN station A-P'!IO160,'ACORN station A-P'!IR160,C160,F160,L160,R160,U160,X160,AA160,AD160,AJ160,AM160),COUNT(AP160,AS160,AY160,BB160,BE160,BH160,BK160,BN160,BQ160,BT160,BW160,BZ160,CC160,CF160))</f>
        <v>48</v>
      </c>
      <c r="DI160" s="44">
        <f>SUM(COUNT('ACORN station A-P'!G160,'ACORN station A-P'!J160,'ACORN station A-P'!M160,'ACORN station A-P'!P160,'ACORN station A-P'!S160,'ACORN station A-P'!V160,'ACORN station A-P'!Y160,'ACORN station A-P'!AB160,'ACORN station A-P'!AE160,'ACORN station A-P'!AH160,'ACORN station A-P'!AK160,'ACORN station A-P'!AN160,'ACORN station A-P'!AQ160,'ACORN station A-P'!AT160,'ACORN station A-P'!AW160,'ACORN station A-P'!AZ160,'ACORN station A-P'!BC160,'ACORN station A-P'!BF160,'ACORN station A-P'!BI160,'ACORN station A-P'!BL160,'ACORN station A-P'!BO160,'ACORN station A-P'!BR160,'ACORN station A-P'!BU160,'ACORN station A-P'!BX160,'ACORN station A-P'!CA160,'ACORN station A-P'!CD160,'ACORN station A-P'!CG160,'ACORN station A-P'!CJ160,'ACORN station A-P'!CM160,'ACORN station A-P'!CP160),COUNT('ACORN station A-P'!CS160,'ACORN station A-P'!CV160,'ACORN station A-P'!CY160,'ACORN station A-P'!DB160,'ACORN station A-P'!DE160,'ACORN station A-P'!DH160,'ACORN station A-P'!DK160,'ACORN station A-P'!DN160,'ACORN station A-P'!DQ160,'ACORN station A-P'!DT160,'ACORN station A-P'!DW160,'ACORN station A-P'!DZ160,'ACORN station A-P'!EC160,'ACORN station A-P'!EF160,'ACORN station A-P'!EI160,'ACORN station A-P'!EL160,'ACORN station A-P'!ER160,'ACORN station A-P'!EU160,'ACORN station A-P'!EX160,'ACORN station A-P'!FA160,'ACORN station A-P'!FD160,'ACORN station A-P'!FG160,'ACORN station A-P'!FJ160,'ACORN station A-P'!FM160,'ACORN station A-P'!FS160,'ACORN station A-P'!FV160,'ACORN station A-P'!FY160,'ACORN station A-P'!GB160,'ACORN station A-P'!GE160,'ACORN station A-P'!GH160),COUNT('ACORN station A-P'!GK160,'ACORN station A-P'!GQ160,'ACORN station A-P'!GT160,'ACORN station A-P'!GW160,'ACORN station A-P'!GZ160,'ACORN station A-P'!HC160,'ACORN station A-P'!HF160,'ACORN station A-P'!HI160,'ACORN station A-P'!HL160,'ACORN station A-P'!HO160,'ACORN station A-P'!HR160,'ACORN station A-P'!HU160,'ACORN station A-P'!HX160,'ACORN station A-P'!IA160,'ACORN station A-P'!ID160,'ACORN station A-P'!IG160,'ACORN station A-P'!IJ160,'ACORN station A-P'!IM160,'ACORN station A-P'!IP160,'ACORN station A-P'!IS160,D160,G160,M160,S160,V160,Y160,AB160,AE160,AK160,AN160),COUNT(AQ160,AT160,AZ160,BC160,BF160,BI160,BL160,BO160,BR160,BU160,BX160,CA160,CD160,CG160))</f>
        <v>52</v>
      </c>
      <c r="DJ160" s="44">
        <f>SUM(COUNT('ACORN station A-P'!B160,'ACORN station A-P'!E160,'ACORN station A-P'!H160,'ACORN station A-P'!K160,'ACORN station A-P'!N160,'ACORN station A-P'!Q160,'ACORN station A-P'!T160,'ACORN station A-P'!W160,'ACORN station A-P'!Z160,'ACORN station A-P'!AC160,'ACORN station A-P'!AF160,'ACORN station A-P'!AI160,'ACORN station A-P'!AL160,'ACORN station A-P'!AO160,'ACORN station A-P'!AR160,'ACORN station A-P'!AU160,'ACORN station A-P'!AX160,'ACORN station A-P'!BA160,'ACORN station A-P'!BD160,'ACORN station A-P'!BG160,'ACORN station A-P'!BJ160,'ACORN station A-P'!BM160,'ACORN station A-P'!BP160,'ACORN station A-P'!BS160,'ACORN station A-P'!BV160,'ACORN station A-P'!BY160,'ACORN station A-P'!CB160,'ACORN station A-P'!CE160,'ACORN station A-P'!CH160,'ACORN station A-P'!CK160),COUNT('ACORN station A-P'!CN160,'ACORN station A-P'!CQ160,'ACORN station A-P'!CT160,'ACORN station A-P'!CW160,'ACORN station A-P'!CZ160,'ACORN station A-P'!DC160,'ACORN station A-P'!DF160,'ACORN station A-P'!DI160,'ACORN station A-P'!DL160,'ACORN station A-P'!DO160,'ACORN station A-P'!DR160,'ACORN station A-P'!DU160,'ACORN station A-P'!DX160,'ACORN station A-P'!EA160,'ACORN station A-P'!ED160,'ACORN station A-P'!EG160,'ACORN station A-P'!EJ160,'ACORN station A-P'!EM160,'ACORN station A-P'!EP160,'ACORN station A-P'!ES160,'ACORN station A-P'!EV160,'ACORN station A-P'!EY160,'ACORN station A-P'!FB160,'ACORN station A-P'!FE160,'ACORN station A-P'!FH160,'ACORN station A-P'!FK160,'ACORN station A-P'!FN160,'ACORN station A-P'!FQ160,'ACORN station A-P'!FT160,'ACORN station A-P'!FW160),COUNT('ACORN station A-P'!FZ160,'ACORN station A-P'!GC160,'ACORN station A-P'!GF160,'ACORN station A-P'!GI160,'ACORN station A-P'!GL160,'ACORN station A-P'!GO160,'ACORN station A-P'!GR160,'ACORN station A-P'!GU160,'ACORN station A-P'!GX160,'ACORN station A-P'!HA160,'ACORN station A-P'!HD160,'ACORN station A-P'!HG160,'ACORN station A-P'!HJ160,'ACORN station A-P'!HM160,'ACORN station A-P'!HP160,'ACORN station A-P'!HS160,'ACORN station A-P'!HV160,'ACORN station A-P'!HY160,'ACORN station A-P'!IB160,'ACORN station A-P'!IE160,'ACORN station A-P'!IH160,'ACORN station A-P'!IK160,'ACORN station A-P'!IN160,'ACORN station A-P'!IQ160,B160,E160,H160,K160,N160,Q160),COUNT(T160,W160,Z160,AC160,AF160,AI160,AL160,AO160,AR160,AU160,AX160,BA160,BD160,BG160,BJ160,BM160,BP160,BS160,BV160,BY160,CB160,CE160))</f>
        <v>54</v>
      </c>
      <c r="DK160" s="44">
        <f>SUM(COUNT('ACORN station A-P'!C160,'ACORN station A-P'!F160,'ACORN station A-P'!I160,'ACORN station A-P'!L160,'ACORN station A-P'!O160,'ACORN station A-P'!R160,'ACORN station A-P'!U160,'ACORN station A-P'!X160,'ACORN station A-P'!AA160,'ACORN station A-P'!AD160,'ACORN station A-P'!AG160,'ACORN station A-P'!AJ160,'ACORN station A-P'!AM160,'ACORN station A-P'!AP160,'ACORN station A-P'!AS160,'ACORN station A-P'!AV160,'ACORN station A-P'!AY160,'ACORN station A-P'!BB160,'ACORN station A-P'!BE160,'ACORN station A-P'!BH160,'ACORN station A-P'!BK160,'ACORN station A-P'!BN160,'ACORN station A-P'!BQ160,'ACORN station A-P'!BT160,'ACORN station A-P'!BW160,'ACORN station A-P'!BZ160,'ACORN station A-P'!CC160,'ACORN station A-P'!CF160,'ACORN station A-P'!CI160,'ACORN station A-P'!CL160),COUNT('ACORN station A-P'!CO160,'ACORN station A-P'!CR160,'ACORN station A-P'!CU160,'ACORN station A-P'!CX160,'ACORN station A-P'!DA160,'ACORN station A-P'!DD160,'ACORN station A-P'!DG160,'ACORN station A-P'!DJ160,'ACORN station A-P'!DM160,'ACORN station A-P'!DP160,'ACORN station A-P'!DS160,'ACORN station A-P'!DV160,'ACORN station A-P'!DY160,'ACORN station A-P'!EB160,'ACORN station A-P'!EE160,'ACORN station A-P'!EH160,'ACORN station A-P'!EK160,'ACORN station A-P'!EN160,'ACORN station A-P'!EQ160,'ACORN station A-P'!ET160,'ACORN station A-P'!EW160,'ACORN station A-P'!EZ160,'ACORN station A-P'!FC160,'ACORN station A-P'!FF160,'ACORN station A-P'!FI160,'ACORN station A-P'!FL160,'ACORN station A-P'!FO160,'ACORN station A-P'!FR160,'ACORN station A-P'!FU160,'ACORN station A-P'!FX160),COUNT('ACORN station A-P'!GA160,'ACORN station A-P'!GD160,'ACORN station A-P'!GG160,'ACORN station A-P'!GJ160,'ACORN station A-P'!GM160,'ACORN station A-P'!GP160,'ACORN station A-P'!GS160,'ACORN station A-P'!GV160,'ACORN station A-P'!GY160,'ACORN station A-P'!HB160,'ACORN station A-P'!HE160,'ACORN station A-P'!HH160,'ACORN station A-P'!HK160,'ACORN station A-P'!HN160,'ACORN station A-P'!HQ160,'ACORN station A-P'!HT160,'ACORN station A-P'!HW160,'ACORN station A-P'!HZ160,'ACORN station A-P'!IC160,'ACORN station A-P'!IF160,'ACORN station A-P'!II160,'ACORN station A-P'!IL160,'ACORN station A-P'!IO160,'ACORN station A-P'!IR160,C160,F160,I160,L160,O160,R160),COUNT(U160,X160,AA160,AD160,AG160,AJ160,AM160,AP160,AS160,AV160,AY160,BB160,BE160,BH160,BK160,BN160,BQ160,BT160,BW160,BZ160,CC160,CF160))</f>
        <v>49</v>
      </c>
      <c r="DL160" s="44">
        <f>SUM(COUNT('ACORN station A-P'!D160,'ACORN station A-P'!G160,'ACORN station A-P'!J160,'ACORN station A-P'!M160,'ACORN station A-P'!P160,'ACORN station A-P'!S160,'ACORN station A-P'!V160,'ACORN station A-P'!Y160,'ACORN station A-P'!AB160,'ACORN station A-P'!AE160,'ACORN station A-P'!AH160,'ACORN station A-P'!AK160,'ACORN station A-P'!AN160,'ACORN station A-P'!AQ160,'ACORN station A-P'!AT160,'ACORN station A-P'!AW160,'ACORN station A-P'!AZ160,'ACORN station A-P'!BC160,'ACORN station A-P'!BF160,'ACORN station A-P'!BI160,'ACORN station A-P'!BL160,'ACORN station A-P'!BO160,'ACORN station A-P'!BR160,'ACORN station A-P'!BU160,'ACORN station A-P'!BX160,'ACORN station A-P'!CA160,'ACORN station A-P'!CD160,'ACORN station A-P'!CG160,'ACORN station A-P'!CJ160,'ACORN station A-P'!CM160),COUNT('ACORN station A-P'!CP160,'ACORN station A-P'!CS160,'ACORN station A-P'!CV160,'ACORN station A-P'!CY160,'ACORN station A-P'!DB160,'ACORN station A-P'!DE160,'ACORN station A-P'!DH160,'ACORN station A-P'!DK160,'ACORN station A-P'!DN160,'ACORN station A-P'!DQ160,'ACORN station A-P'!DT160,'ACORN station A-P'!DW160,'ACORN station A-P'!DZ160,'ACORN station A-P'!EC160,'ACORN station A-P'!EF160,'ACORN station A-P'!EI160,'ACORN station A-P'!EL160,'ACORN station A-P'!EO160,'ACORN station A-P'!ER160,'ACORN station A-P'!EU160,'ACORN station A-P'!EX160,'ACORN station A-P'!FA160,'ACORN station A-P'!FD160,'ACORN station A-P'!FG160,'ACORN station A-P'!FJ160,'ACORN station A-P'!FM160,'ACORN station A-P'!FP160,'ACORN station A-P'!FS160,'ACORN station A-P'!FV160,'ACORN station A-P'!FY160),COUNT('ACORN station A-P'!GB160,'ACORN station A-P'!GE160,'ACORN station A-P'!GH160,'ACORN station A-P'!GK160,'ACORN station A-P'!GN160,'ACORN station A-P'!GQ160,'ACORN station A-P'!GT160,'ACORN station A-P'!GW160,'ACORN station A-P'!GZ160,'ACORN station A-P'!HC160,'ACORN station A-P'!HF160,'ACORN station A-P'!HI160,'ACORN station A-P'!HL160,'ACORN station A-P'!HO160,'ACORN station A-P'!HR160,'ACORN station A-P'!HU160,'ACORN station A-P'!HX160,'ACORN station A-P'!IA160,'ACORN station A-P'!ID160,'ACORN station A-P'!IG160,'ACORN station A-P'!IJ160,'ACORN station A-P'!IM160,'ACORN station A-P'!IP160,'ACORN station A-P'!IS160,D160,G160,J160,M160,P160,S160),COUNT(V160,Y160,AB160,AE160,AH160,AK160,AN160,AQ160,AT160,AW160,AZ160,BC160,BF160,BI160,BL160,BO160,BR160,BU160,BX160,CA160,CD160,CG160))</f>
        <v>53</v>
      </c>
      <c r="DM160" s="44">
        <f>SUM(BS160,CE160)</f>
        <v>33</v>
      </c>
      <c r="DN160" s="44">
        <f>SUM(BT160,CF160)</f>
        <v>29</v>
      </c>
      <c r="DO160" s="44">
        <f>SUM(BU160,CG160)</f>
        <v>31</v>
      </c>
      <c r="DP160" s="93"/>
      <c r="DQ160" s="93"/>
      <c r="DR160" s="44"/>
      <c r="DS160" s="44"/>
      <c r="DT160" s="44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</row>
    <row r="161" ht="22.35" customHeight="1">
      <c r="A161" s="19">
        <v>1959</v>
      </c>
      <c r="B161" s="29"/>
      <c r="C161" s="24"/>
      <c r="D161" s="25"/>
      <c r="E161" s="23">
        <v>41.67368421052631</v>
      </c>
      <c r="F161" s="24">
        <v>41.74193548387095</v>
      </c>
      <c r="G161" s="25">
        <v>40.88387096774193</v>
      </c>
      <c r="H161" s="23"/>
      <c r="I161" s="24"/>
      <c r="J161" s="25"/>
      <c r="K161" s="23"/>
      <c r="L161" s="24"/>
      <c r="M161" s="25"/>
      <c r="N161" s="23"/>
      <c r="O161" s="24"/>
      <c r="P161" s="25"/>
      <c r="Q161" s="23">
        <v>40.76666666666667</v>
      </c>
      <c r="R161" s="24">
        <v>41</v>
      </c>
      <c r="S161" s="25">
        <v>40.76666666666667</v>
      </c>
      <c r="T161" s="23">
        <v>41.33333333333334</v>
      </c>
      <c r="U161" s="24">
        <v>41.2</v>
      </c>
      <c r="V161" s="25">
        <v>41.93333333333333</v>
      </c>
      <c r="W161" s="23"/>
      <c r="X161" s="24"/>
      <c r="Y161" s="25"/>
      <c r="Z161" s="23">
        <v>41.87272727272727</v>
      </c>
      <c r="AA161" s="24">
        <v>41.8</v>
      </c>
      <c r="AB161" s="25">
        <v>41.43333333333334</v>
      </c>
      <c r="AC161" s="23"/>
      <c r="AD161" s="24"/>
      <c r="AE161" s="25"/>
      <c r="AF161" s="23"/>
      <c r="AG161" s="24"/>
      <c r="AH161" s="25"/>
      <c r="AI161" s="23"/>
      <c r="AJ161" s="24"/>
      <c r="AK161" s="25"/>
      <c r="AL161" s="23">
        <v>40.97179487179486</v>
      </c>
      <c r="AM161" s="24">
        <v>40.88749999999999</v>
      </c>
      <c r="AN161" s="25">
        <v>41.01228070175438</v>
      </c>
      <c r="AO161" s="23">
        <v>40.79000000000001</v>
      </c>
      <c r="AP161" s="24">
        <v>40.98</v>
      </c>
      <c r="AQ161" s="25">
        <v>40.79000000000001</v>
      </c>
      <c r="AR161" s="23">
        <v>41.06666666666667</v>
      </c>
      <c r="AS161" s="24">
        <v>41.05555555555555</v>
      </c>
      <c r="AT161" s="25">
        <v>41.20769230769231</v>
      </c>
      <c r="AU161" s="23"/>
      <c r="AV161" s="24"/>
      <c r="AW161" s="25"/>
      <c r="AX161" s="23"/>
      <c r="AY161" s="24"/>
      <c r="AZ161" s="25"/>
      <c r="BA161" s="23">
        <v>40.3</v>
      </c>
      <c r="BB161" s="24">
        <v>40.8</v>
      </c>
      <c r="BC161" s="25">
        <v>40.4</v>
      </c>
      <c r="BD161" s="23"/>
      <c r="BE161" s="24"/>
      <c r="BF161" s="25"/>
      <c r="BG161" s="23">
        <v>40.6</v>
      </c>
      <c r="BH161" s="24">
        <v>40.75</v>
      </c>
      <c r="BI161" s="25">
        <v>40.73333333333333</v>
      </c>
      <c r="BJ161" s="23"/>
      <c r="BK161" s="24"/>
      <c r="BL161" s="25"/>
      <c r="BM161" s="23">
        <v>41.10000000000001</v>
      </c>
      <c r="BN161" s="24">
        <v>40.65333333333333</v>
      </c>
      <c r="BO161" s="25">
        <v>41.40416666666668</v>
      </c>
      <c r="BP161" s="23"/>
      <c r="BQ161" s="24"/>
      <c r="BR161" s="25"/>
      <c r="BS161" s="23">
        <v>41.1</v>
      </c>
      <c r="BT161" s="24">
        <v>41.6</v>
      </c>
      <c r="BU161" s="25">
        <v>41.1</v>
      </c>
      <c r="BV161" s="23">
        <v>41.78279569892474</v>
      </c>
      <c r="BW161" s="24">
        <v>42.12500000000001</v>
      </c>
      <c r="BX161" s="25">
        <v>41.87446808510636</v>
      </c>
      <c r="BY161" s="23">
        <v>42.16666666666666</v>
      </c>
      <c r="BZ161" s="24">
        <v>41.47</v>
      </c>
      <c r="CA161" s="25">
        <v>41.73</v>
      </c>
      <c r="CB161" s="23"/>
      <c r="CC161" s="24"/>
      <c r="CD161" s="25"/>
      <c r="CE161" s="23"/>
      <c r="CF161" s="24"/>
      <c r="CG161" s="25"/>
      <c r="CH161" s="92"/>
      <c r="CI161" s="93"/>
      <c r="CJ161" s="24">
        <f>SUM('ACORN station A-P'!E161,'ACORN station A-P'!H161,'ACORN station A-P'!K161,'ACORN station A-P'!N161,'ACORN station A-P'!Q161,'ACORN station A-P'!T161,'ACORN station A-P'!W161,'ACORN station A-P'!Z161,'ACORN station A-P'!AC161,'ACORN station A-P'!AF161,'ACORN station A-P'!AI161,'ACORN station A-P'!AL161,'ACORN station A-P'!AO161,'ACORN station A-P'!AR161,'ACORN station A-P'!AU161,'ACORN station A-P'!AX161,'ACORN station A-P'!BA161,'ACORN station A-P'!BD161,'ACORN station A-P'!BG161,'ACORN station A-P'!BJ161,'ACORN station A-P'!BM161,'ACORN station A-P'!BP161,'ACORN station A-P'!BS161,'ACORN station A-P'!BV161,'ACORN station A-P'!BY161,'ACORN station A-P'!CB161,'ACORN station A-P'!CE161,'ACORN station A-P'!CH161,'ACORN station A-P'!CK161,SUM('ACORN station A-P'!CN161,'ACORN station A-P'!CQ161,'ACORN station A-P'!CT161,'ACORN station A-P'!CW161,'ACORN station A-P'!CZ161,'ACORN station A-P'!DC161,'ACORN station A-P'!DF161,'ACORN station A-P'!DI161,'ACORN station A-P'!DL161,'ACORN station A-P'!DO161,'ACORN station A-P'!DR161,'ACORN station A-P'!DU161,'ACORN station A-P'!DX161,'ACORN station A-P'!EA161,'ACORN station A-P'!ED161,'ACORN station A-P'!EG161,'ACORN station A-P'!EJ161,'ACORN station A-P'!EP161,'ACORN station A-P'!ES161,'ACORN station A-P'!EV161,'ACORN station A-P'!EY161,'ACORN station A-P'!FB161,'ACORN station A-P'!FE161,'ACORN station A-P'!FH161,'ACORN station A-P'!FK161,'ACORN station A-P'!FQ161,'ACORN station A-P'!FT161,'ACORN station A-P'!FW161,'ACORN station A-P'!FZ161,SUM('ACORN station A-P'!GC161,'ACORN station A-P'!GF161,'ACORN station A-P'!GI161,'ACORN station A-P'!GO161,'ACORN station A-P'!GR161,'ACORN station A-P'!GU161,'ACORN station A-P'!GX161,'ACORN station A-P'!HA161,'ACORN station A-P'!HD161,'ACORN station A-P'!HG161,'ACORN station A-P'!HJ161,'ACORN station A-P'!HM161,'ACORN station A-P'!HP161,'ACORN station A-P'!HS161,'ACORN station A-P'!HV161,'ACORN station A-P'!HY161,'ACORN station A-P'!IB161,'ACORN station A-P'!IE161,'ACORN station A-P'!IH161,'ACORN station A-P'!IK161,'ACORN station A-P'!IN161,'ACORN station A-P'!IQ161,B161,E161,K161,Q161,T161,W161,Z161,SUM(AC161,AI161,AL161,AO161,AR161,AX161,BA161,BD161,BG161,BJ161,BM161,BP161,BS161,BV161,BY161,CB161,CE161))))</f>
        <v>2398.148196015384</v>
      </c>
      <c r="CK161" s="24">
        <f>SUM('ACORN station A-P'!F161,'ACORN station A-P'!I161,'ACORN station A-P'!L161,'ACORN station A-P'!O161,'ACORN station A-P'!R161,'ACORN station A-P'!U161,'ACORN station A-P'!X161,'ACORN station A-P'!AA161,'ACORN station A-P'!AD161,'ACORN station A-P'!AG161,'ACORN station A-P'!AJ161,'ACORN station A-P'!AM161,'ACORN station A-P'!AP161,'ACORN station A-P'!AS161,'ACORN station A-P'!AV161,'ACORN station A-P'!AY161,'ACORN station A-P'!BB161,'ACORN station A-P'!BE161,'ACORN station A-P'!BH161,'ACORN station A-P'!BK161,'ACORN station A-P'!BN161,'ACORN station A-P'!BQ161,'ACORN station A-P'!BT161,'ACORN station A-P'!BW161,'ACORN station A-P'!BZ161,'ACORN station A-P'!CC161,'ACORN station A-P'!CF161,'ACORN station A-P'!CI161,'ACORN station A-P'!CL161,SUM('ACORN station A-P'!CO161,'ACORN station A-P'!CR161,'ACORN station A-P'!CU161,'ACORN station A-P'!CX161,'ACORN station A-P'!DA161,'ACORN station A-P'!DD161,'ACORN station A-P'!DG161,'ACORN station A-P'!DJ161,'ACORN station A-P'!DM161,'ACORN station A-P'!DP161,'ACORN station A-P'!DS161,'ACORN station A-P'!DV161,'ACORN station A-P'!DY161,'ACORN station A-P'!EB161,'ACORN station A-P'!EE161,'ACORN station A-P'!EH161,'ACORN station A-P'!EK161,'ACORN station A-P'!EQ161,'ACORN station A-P'!ET161,'ACORN station A-P'!EW161,'ACORN station A-P'!EZ161,'ACORN station A-P'!FC161,'ACORN station A-P'!FF161,'ACORN station A-P'!FI161,'ACORN station A-P'!FL161,'ACORN station A-P'!FR161,'ACORN station A-P'!FU161,'ACORN station A-P'!FX161,'ACORN station A-P'!GA161,SUM('ACORN station A-P'!GD161,'ACORN station A-P'!GG161,'ACORN station A-P'!GJ161,'ACORN station A-P'!GP161,'ACORN station A-P'!GS161,'ACORN station A-P'!GV161,'ACORN station A-P'!GY161,'ACORN station A-P'!HB161,'ACORN station A-P'!HE161,'ACORN station A-P'!HH161,'ACORN station A-P'!HK161,'ACORN station A-P'!HN161,'ACORN station A-P'!HQ161,'ACORN station A-P'!HT161,'ACORN station A-P'!HW161,'ACORN station A-P'!HZ161,'ACORN station A-P'!IC161,'ACORN station A-P'!IF161,'ACORN station A-P'!II161,'ACORN station A-P'!IL161,'ACORN station A-P'!IO161,'ACORN station A-P'!IR161,C161,F161,L161,R161,U161,X161,AA161,SUM(AD161,AJ161,AM161,AP161,AS161,AY161,BB161,BE161,BH161,BK161,BN161,BQ161,BT161,BW161,BZ161,CC161,CF161))))</f>
        <v>2354.769553611798</v>
      </c>
      <c r="CL161" s="24">
        <f>SUM('ACORN station A-P'!G161,'ACORN station A-P'!J161,'ACORN station A-P'!M161,'ACORN station A-P'!P161,'ACORN station A-P'!S161,'ACORN station A-P'!V161,'ACORN station A-P'!Y161,'ACORN station A-P'!AB161,'ACORN station A-P'!AE161,'ACORN station A-P'!AH161,'ACORN station A-P'!AK161,'ACORN station A-P'!AN161,'ACORN station A-P'!AQ161,'ACORN station A-P'!AT161,'ACORN station A-P'!AW161,'ACORN station A-P'!AZ161,'ACORN station A-P'!BC161,'ACORN station A-P'!BF161,'ACORN station A-P'!BI161,'ACORN station A-P'!BL161,'ACORN station A-P'!BO161,'ACORN station A-P'!BR161,'ACORN station A-P'!BU161,'ACORN station A-P'!BX161,'ACORN station A-P'!CA161,'ACORN station A-P'!CD161,'ACORN station A-P'!CG161,'ACORN station A-P'!CJ161,'ACORN station A-P'!CM161,SUM('ACORN station A-P'!CP161,'ACORN station A-P'!CS161,'ACORN station A-P'!CV161,'ACORN station A-P'!CY161,'ACORN station A-P'!DB161,'ACORN station A-P'!DE161,'ACORN station A-P'!DH161,'ACORN station A-P'!DK161,'ACORN station A-P'!DN161,'ACORN station A-P'!DQ161,'ACORN station A-P'!DT161,'ACORN station A-P'!DW161,'ACORN station A-P'!DZ161,'ACORN station A-P'!EC161,'ACORN station A-P'!EF161,'ACORN station A-P'!EI161,'ACORN station A-P'!EL161,'ACORN station A-P'!ER161,'ACORN station A-P'!EU161,'ACORN station A-P'!EX161,'ACORN station A-P'!FA161,'ACORN station A-P'!FD161,'ACORN station A-P'!FG161,'ACORN station A-P'!FJ161,'ACORN station A-P'!FM161,'ACORN station A-P'!FS161,'ACORN station A-P'!FV161,'ACORN station A-P'!FY161,'ACORN station A-P'!GB161,SUM('ACORN station A-P'!GE161,'ACORN station A-P'!GH161,'ACORN station A-P'!GK161,'ACORN station A-P'!GQ161,'ACORN station A-P'!GT161,'ACORN station A-P'!GW161,'ACORN station A-P'!GZ161,'ACORN station A-P'!HC161,'ACORN station A-P'!HF161,'ACORN station A-P'!HI161,'ACORN station A-P'!HL161,'ACORN station A-P'!HO161,'ACORN station A-P'!HR161,'ACORN station A-P'!HU161,'ACORN station A-P'!HX161,'ACORN station A-P'!IA161,'ACORN station A-P'!ID161,'ACORN station A-P'!IG161,'ACORN station A-P'!IJ161,'ACORN station A-P'!IM161,'ACORN station A-P'!IP161,'ACORN station A-P'!IS161,D161,G161,M161,S161,V161,Y161,AB161,SUM(AE161,AK161,AN161,AQ161,AT161,AZ161,BC161,BF161,BI161,BL161,BO161,BR161,BU161,BX161,CA161,CD161,CG161))))</f>
        <v>2390.812829333835</v>
      </c>
      <c r="CM161" s="94"/>
      <c r="CN161" s="95">
        <f>CJ161/DG161</f>
        <v>41.34738268992042</v>
      </c>
      <c r="CO161" s="95">
        <f>CK161/DH161</f>
        <v>41.31174655459295</v>
      </c>
      <c r="CP161" s="95">
        <f>CL161/DI161</f>
        <v>41.22091085058337</v>
      </c>
      <c r="CQ161" s="24"/>
      <c r="CR161" s="24">
        <f>SUM('ACORN station A-P'!B161,'ACORN station A-P'!E161,'ACORN station A-P'!H161,'ACORN station A-P'!K161,'ACORN station A-P'!N161,'ACORN station A-P'!Q161,'ACORN station A-P'!T161,'ACORN station A-P'!W161,'ACORN station A-P'!Z161,'ACORN station A-P'!AC161,'ACORN station A-P'!AF161,'ACORN station A-P'!AI161,'ACORN station A-P'!AL161,'ACORN station A-P'!AO161,'ACORN station A-P'!AR161,'ACORN station A-P'!AU161,'ACORN station A-P'!AX161,'ACORN station A-P'!BA161,'ACORN station A-P'!BD161,'ACORN station A-P'!BG161,'ACORN station A-P'!BJ161,'ACORN station A-P'!BM161,'ACORN station A-P'!BP161,'ACORN station A-P'!BS161,'ACORN station A-P'!BV161,'ACORN station A-P'!BY161,'ACORN station A-P'!CB161,'ACORN station A-P'!CE161,'ACORN station A-P'!CH161,SUM('ACORN station A-P'!CK161,'ACORN station A-P'!CN161,'ACORN station A-P'!CQ161,'ACORN station A-P'!CT161,'ACORN station A-P'!CW161,'ACORN station A-P'!CZ161,'ACORN station A-P'!DC161,'ACORN station A-P'!DF161,'ACORN station A-P'!DI161,'ACORN station A-P'!DL161,'ACORN station A-P'!DO161,'ACORN station A-P'!DR161,'ACORN station A-P'!DU161,'ACORN station A-P'!DX161,'ACORN station A-P'!EA161,'ACORN station A-P'!ED161,'ACORN station A-P'!EG161,'ACORN station A-P'!EJ161,'ACORN station A-P'!EM161,'ACORN station A-P'!EP161,'ACORN station A-P'!ES161,'ACORN station A-P'!EV161,'ACORN station A-P'!EY161,'ACORN station A-P'!FB161,'ACORN station A-P'!FE161,'ACORN station A-P'!FH161,'ACORN station A-P'!FK161,'ACORN station A-P'!FN161,'ACORN station A-P'!FQ161,SUM('ACORN station A-P'!FT161,'ACORN station A-P'!FW161,'ACORN station A-P'!FZ161,'ACORN station A-P'!GC161,'ACORN station A-P'!GF161,'ACORN station A-P'!GI161,'ACORN station A-P'!GL161,'ACORN station A-P'!GO161,'ACORN station A-P'!GR161,'ACORN station A-P'!GU161,'ACORN station A-P'!GX161,'ACORN station A-P'!HA161,'ACORN station A-P'!HD161,'ACORN station A-P'!HG161,'ACORN station A-P'!HJ161,'ACORN station A-P'!HM161,'ACORN station A-P'!HP161,'ACORN station A-P'!HS161,'ACORN station A-P'!HV161,'ACORN station A-P'!HY161,'ACORN station A-P'!IB161,'ACORN station A-P'!IE161,'ACORN station A-P'!IH161,'ACORN station A-P'!IK161,'ACORN station A-P'!IN161,'ACORN station A-P'!IQ161,B161,E161,H161,SUM(K161,N161,Q161,T161,W161,Z161,AC161,AF161,AI161,AL161,AO161,AR161,AU161,AX161,BA161,BD161,BG161,BJ161,BM161,BP161,BS161,BV161,BY161,CB161,CE161))))</f>
        <v>2564.553196015385</v>
      </c>
      <c r="CS161" s="24">
        <f>SUM('ACORN station A-P'!C161,'ACORN station A-P'!F161,'ACORN station A-P'!I161,'ACORN station A-P'!L161,'ACORN station A-P'!O161,'ACORN station A-P'!R161,'ACORN station A-P'!U161,'ACORN station A-P'!X161,'ACORN station A-P'!AA161,'ACORN station A-P'!AD161,'ACORN station A-P'!AG161,'ACORN station A-P'!AJ161,'ACORN station A-P'!AM161,'ACORN station A-P'!AP161,'ACORN station A-P'!AS161,'ACORN station A-P'!AV161,'ACORN station A-P'!AY161,'ACORN station A-P'!BB161,'ACORN station A-P'!BE161,'ACORN station A-P'!BH161,'ACORN station A-P'!BK161,'ACORN station A-P'!BN161,'ACORN station A-P'!BQ161,'ACORN station A-P'!BT161,'ACORN station A-P'!BW161,'ACORN station A-P'!BZ161,'ACORN station A-P'!CC161,'ACORN station A-P'!CF161,'ACORN station A-P'!CI161,SUM('ACORN station A-P'!CL161,'ACORN station A-P'!CO161,'ACORN station A-P'!CR161,'ACORN station A-P'!CU161,'ACORN station A-P'!CX161,'ACORN station A-P'!DA161,'ACORN station A-P'!DD161,'ACORN station A-P'!DG161,'ACORN station A-P'!DJ161,'ACORN station A-P'!DM161,'ACORN station A-P'!DP161,'ACORN station A-P'!DS161,'ACORN station A-P'!DV161,'ACORN station A-P'!DY161,'ACORN station A-P'!EB161,'ACORN station A-P'!EE161,'ACORN station A-P'!EH161,'ACORN station A-P'!EK161,'ACORN station A-P'!EN161,'ACORN station A-P'!EQ161,'ACORN station A-P'!ET161,'ACORN station A-P'!EW161,'ACORN station A-P'!EZ161,'ACORN station A-P'!FC161,'ACORN station A-P'!FF161,'ACORN station A-P'!FI161,'ACORN station A-P'!FL161,'ACORN station A-P'!FO161,'ACORN station A-P'!FR161,SUM('ACORN station A-P'!FU161,'ACORN station A-P'!FX161,'ACORN station A-P'!GA161,'ACORN station A-P'!GD161,'ACORN station A-P'!GG161,'ACORN station A-P'!GJ161,'ACORN station A-P'!GM161,'ACORN station A-P'!GP161,'ACORN station A-P'!GS161,'ACORN station A-P'!GV161,'ACORN station A-P'!GY161,'ACORN station A-P'!HB161,'ACORN station A-P'!HE161,'ACORN station A-P'!HH161,'ACORN station A-P'!HK161,'ACORN station A-P'!HN161,'ACORN station A-P'!HQ161,'ACORN station A-P'!HT161,'ACORN station A-P'!HW161,'ACORN station A-P'!HZ161,'ACORN station A-P'!IC161,'ACORN station A-P'!IF161,'ACORN station A-P'!II161,'ACORN station A-P'!IL161,'ACORN station A-P'!IO161,'ACORN station A-P'!IR161,C161,F161,I161,SUM(L161,O161,R161,U161,X161,AA161,AD161,AG161,AJ161,AM161,AP161,AS161,AV161,AY161,BB161,BE161,BH161,BK161,BN161,BQ161,BT161,BW161,BZ161,CC161,CF161))))</f>
        <v>2523.436220278465</v>
      </c>
      <c r="CT161" s="24">
        <f>SUM('ACORN station A-P'!D161,'ACORN station A-P'!G161,'ACORN station A-P'!J161,'ACORN station A-P'!M161,'ACORN station A-P'!P161,'ACORN station A-P'!S161,'ACORN station A-P'!V161,'ACORN station A-P'!Y161,'ACORN station A-P'!AB161,'ACORN station A-P'!AE161,'ACORN station A-P'!AH161,'ACORN station A-P'!AK161,'ACORN station A-P'!AN161,'ACORN station A-P'!AQ161,'ACORN station A-P'!AT161,'ACORN station A-P'!AW161,'ACORN station A-P'!AZ161,'ACORN station A-P'!BC161,'ACORN station A-P'!BF161,'ACORN station A-P'!BI161,'ACORN station A-P'!BL161,'ACORN station A-P'!BO161,'ACORN station A-P'!BR161,'ACORN station A-P'!BU161,'ACORN station A-P'!BX161,'ACORN station A-P'!CA161,'ACORN station A-P'!CD161,'ACORN station A-P'!CG161,'ACORN station A-P'!CJ161,SUM('ACORN station A-P'!CM161,'ACORN station A-P'!CP161,'ACORN station A-P'!CS161,'ACORN station A-P'!CV161,'ACORN station A-P'!CY161,'ACORN station A-P'!DB161,'ACORN station A-P'!DE161,'ACORN station A-P'!DH161,'ACORN station A-P'!DK161,'ACORN station A-P'!DN161,'ACORN station A-P'!DQ161,'ACORN station A-P'!DT161,'ACORN station A-P'!DW161,'ACORN station A-P'!DZ161,'ACORN station A-P'!EC161,'ACORN station A-P'!EF161,'ACORN station A-P'!EI161,'ACORN station A-P'!EL161,'ACORN station A-P'!EO161,'ACORN station A-P'!ER161,'ACORN station A-P'!EU161,'ACORN station A-P'!EX161,'ACORN station A-P'!FA161,'ACORN station A-P'!FD161,'ACORN station A-P'!FG161,'ACORN station A-P'!FJ161,'ACORN station A-P'!FM161,'ACORN station A-P'!FP161,'ACORN station A-P'!FS161,SUM('ACORN station A-P'!FV161,'ACORN station A-P'!FY161,'ACORN station A-P'!GB161,'ACORN station A-P'!GE161,'ACORN station A-P'!GH161,'ACORN station A-P'!GK161,'ACORN station A-P'!GN161,'ACORN station A-P'!GQ161,'ACORN station A-P'!GT161,'ACORN station A-P'!GW161,'ACORN station A-P'!GZ161,'ACORN station A-P'!HC161,'ACORN station A-P'!HF161,'ACORN station A-P'!HI161,'ACORN station A-P'!HL161,'ACORN station A-P'!HO161,'ACORN station A-P'!HR161,'ACORN station A-P'!HU161,'ACORN station A-P'!HX161,'ACORN station A-P'!IA161,'ACORN station A-P'!ID161,'ACORN station A-P'!IG161,'ACORN station A-P'!IJ161,'ACORN station A-P'!IM161,'ACORN station A-P'!IP161,'ACORN station A-P'!IS161,D161,G161,J161,SUM(M161,P161,S161,V161,Y161,AB161,AE161,AH161,AK161,AN161,AQ161,AT161,AW161,AZ161,BC161,BF161,BI161,BL161,BO161,BR161,BU161,BX161,CA161,CD161,CG161))))</f>
        <v>2558.312829333835</v>
      </c>
      <c r="CU161" s="24"/>
      <c r="CV161" s="95">
        <f>CR161/DJ161</f>
        <v>41.36376122605459</v>
      </c>
      <c r="CW161" s="95">
        <f>CS161/DK161</f>
        <v>41.36780688981089</v>
      </c>
      <c r="CX161" s="95">
        <f>CT161/DL161</f>
        <v>41.26311015054573</v>
      </c>
      <c r="CY161" s="24"/>
      <c r="CZ161" s="24">
        <f>SUM('ACORN station A-P'!B161,'ACORN station A-P'!E161,'ACORN station A-P'!H161,'ACORN station A-P'!Q161,'ACORN station A-P'!W161,'ACORN station A-P'!Z161,'ACORN station A-P'!AC161,'ACORN station A-P'!AI161,'ACORN station A-P'!AL161,'ACORN station A-P'!AO161,'ACORN station A-P'!AX161,'ACORN station A-P'!BM161,'ACORN station A-P'!BP161,'ACORN station A-P'!BS161,'ACORN station A-P'!BV161,'ACORN station A-P'!CB161,'ACORN station A-P'!CE161,'ACORN station A-P'!CH161,'ACORN station A-P'!CT161,'ACORN station A-P'!CW161,'ACORN station A-P'!DF161,'ACORN station A-P'!DC161,'ACORN station A-P'!DO161,'ACORN station A-P'!DR161,'ACORN station A-P'!DU161,'ACORN station A-P'!DX161,'ACORN station A-P'!EJ161,'ACORN station A-P'!ES161,'ACORN station A-P'!EV161,SUM('ACORN station A-P'!FB161,'ACORN station A-P'!FE161,'ACORN station A-P'!FK161,'ACORN station A-P'!FT161,'ACORN station A-P'!FW161,'ACORN station A-P'!FZ161,'ACORN station A-P'!GC161,'ACORN station A-P'!GF161,'ACORN station A-P'!GL161,'ACORN station A-P'!GR161,'ACORN station A-P'!GU161,'ACORN station A-P'!HA161,'ACORN station A-P'!HD161,'ACORN station A-P'!HG161,'ACORN station A-P'!HM161,'ACORN station A-P'!IB161,'ACORN station A-P'!IE161,'ACORN station A-P'!IN161,'ACORN station A-P'!IQ161,E161,K161,T161,Z161,AF161,AL161,AR161,BA161,BD161,BG161,SUM(BS161,CE161)))</f>
        <v>1488.030209121913</v>
      </c>
      <c r="DA161" s="24">
        <f>SUM('ACORN station A-P'!C161,'ACORN station A-P'!F161,'ACORN station A-P'!I161,'ACORN station A-P'!R161,'ACORN station A-P'!X161,'ACORN station A-P'!AA161,'ACORN station A-P'!AD161,'ACORN station A-P'!AJ161,'ACORN station A-P'!AM161,'ACORN station A-P'!AP161,'ACORN station A-P'!AY161,'ACORN station A-P'!BN161,'ACORN station A-P'!BQ161,'ACORN station A-P'!BT161,'ACORN station A-P'!BW161,'ACORN station A-P'!CC161,'ACORN station A-P'!CF161,'ACORN station A-P'!CI161,'ACORN station A-P'!CU161,'ACORN station A-P'!CX161,'ACORN station A-P'!DG161,'ACORN station A-P'!DD161,'ACORN station A-P'!DP161,'ACORN station A-P'!DS161,'ACORN station A-P'!DV161,'ACORN station A-P'!DY161,'ACORN station A-P'!EK161,'ACORN station A-P'!ET161,'ACORN station A-P'!EW161,SUM('ACORN station A-P'!FC161,'ACORN station A-P'!FF161,'ACORN station A-P'!FL161,'ACORN station A-P'!FU161,'ACORN station A-P'!FX161,'ACORN station A-P'!GA161,'ACORN station A-P'!GD161,'ACORN station A-P'!GG161,'ACORN station A-P'!GM161,'ACORN station A-P'!GS161,'ACORN station A-P'!GV161,'ACORN station A-P'!HB161,'ACORN station A-P'!HE161,'ACORN station A-P'!HH161,'ACORN station A-P'!HN161,'ACORN station A-P'!IC161,'ACORN station A-P'!IF161,'ACORN station A-P'!IO161,'ACORN station A-P'!IR161,F161,L161,U161,AA161,AG161,AM161,AS161,BB161,BE161,BH161,SUM(BT161,CF161)))</f>
        <v>1486.645987133057</v>
      </c>
      <c r="DB161" s="24">
        <f>SUM('ACORN station A-P'!D161,'ACORN station A-P'!G161,'ACORN station A-P'!J161,'ACORN station A-P'!S161,'ACORN station A-P'!Y161,'ACORN station A-P'!AB161,'ACORN station A-P'!AE161,'ACORN station A-P'!AK161,'ACORN station A-P'!AN161,'ACORN station A-P'!AQ161,'ACORN station A-P'!AZ161,'ACORN station A-P'!BO161,'ACORN station A-P'!BR161,'ACORN station A-P'!BU161,'ACORN station A-P'!BX161,'ACORN station A-P'!CD161,'ACORN station A-P'!CG161,'ACORN station A-P'!CJ161,'ACORN station A-P'!CV161,'ACORN station A-P'!CY161,'ACORN station A-P'!DH161,'ACORN station A-P'!DE161,'ACORN station A-P'!DQ161,'ACORN station A-P'!DT161,'ACORN station A-P'!DW161,'ACORN station A-P'!DZ161,'ACORN station A-P'!EL161,'ACORN station A-P'!EU161,'ACORN station A-P'!EX161,SUM('ACORN station A-P'!FD161,'ACORN station A-P'!FG161,'ACORN station A-P'!FM161,'ACORN station A-P'!FV161,'ACORN station A-P'!FY161,'ACORN station A-P'!GB161,'ACORN station A-P'!GE161,'ACORN station A-P'!GH161,'ACORN station A-P'!GN161,'ACORN station A-P'!GT161,'ACORN station A-P'!GW161,'ACORN station A-P'!HC161,'ACORN station A-P'!HF161,'ACORN station A-P'!HI161,'ACORN station A-P'!HO161,'ACORN station A-P'!ID161,'ACORN station A-P'!IG161,'ACORN station A-P'!IP161,'ACORN station A-P'!IS161,G161,M161,V161,AB161,AH161,AN161,AT161,BC161,BF161,BI161,SUM(BU161,CG161)))</f>
        <v>1482.260695104324</v>
      </c>
      <c r="DC161" s="24"/>
      <c r="DD161" s="95">
        <f>CZ161/DM161</f>
        <v>41.3341724756087</v>
      </c>
      <c r="DE161" s="95">
        <f>DA161/DN161</f>
        <v>41.29572186480715</v>
      </c>
      <c r="DF161" s="95">
        <f>DB161/DO161</f>
        <v>41.17390819734232</v>
      </c>
      <c r="DG161" s="44">
        <f>SUM(COUNT('ACORN station A-P'!E161,'ACORN station A-P'!H161,'ACORN station A-P'!K161,'ACORN station A-P'!N161,'ACORN station A-P'!Q161,'ACORN station A-P'!T161,'ACORN station A-P'!W161,'ACORN station A-P'!Z161,'ACORN station A-P'!AC161,'ACORN station A-P'!AF161,'ACORN station A-P'!AI161,'ACORN station A-P'!AL161,'ACORN station A-P'!AO161,'ACORN station A-P'!AR161,'ACORN station A-P'!AU161,'ACORN station A-P'!AX161,'ACORN station A-P'!BA161,'ACORN station A-P'!BD161,'ACORN station A-P'!BG161,'ACORN station A-P'!BJ161,'ACORN station A-P'!BM161,'ACORN station A-P'!BP161,'ACORN station A-P'!BS161,'ACORN station A-P'!BV161,'ACORN station A-P'!BY161,'ACORN station A-P'!CB161,'ACORN station A-P'!CE161,'ACORN station A-P'!CH161,'ACORN station A-P'!CK161,'ACORN station A-P'!CN161),COUNT('ACORN station A-P'!CQ161,'ACORN station A-P'!CT161,'ACORN station A-P'!CW161,'ACORN station A-P'!CZ161,'ACORN station A-P'!DC161,'ACORN station A-P'!DF161,'ACORN station A-P'!DI161,'ACORN station A-P'!DL161,'ACORN station A-P'!DO161,'ACORN station A-P'!DR161,'ACORN station A-P'!DU161,'ACORN station A-P'!DX161,'ACORN station A-P'!EA161,'ACORN station A-P'!ED161,'ACORN station A-P'!EG161,'ACORN station A-P'!EJ161,'ACORN station A-P'!EP161,'ACORN station A-P'!ES161,'ACORN station A-P'!EV161,'ACORN station A-P'!EY161,'ACORN station A-P'!FB161,'ACORN station A-P'!FE161,'ACORN station A-P'!FH161,'ACORN station A-P'!FK161,'ACORN station A-P'!FQ161,'ACORN station A-P'!FT161,'ACORN station A-P'!FW161,'ACORN station A-P'!FZ161,'ACORN station A-P'!GC161,'ACORN station A-P'!GF161),COUNT('ACORN station A-P'!GI161,'ACORN station A-P'!GO161,'ACORN station A-P'!GR161,'ACORN station A-P'!GU161,'ACORN station A-P'!GX161,'ACORN station A-P'!HA161,'ACORN station A-P'!HD161,'ACORN station A-P'!HG161,'ACORN station A-P'!HJ161,'ACORN station A-P'!HM161,'ACORN station A-P'!HP161,'ACORN station A-P'!HS161,'ACORN station A-P'!HV161,'ACORN station A-P'!HY161,'ACORN station A-P'!IB161,'ACORN station A-P'!IE161,'ACORN station A-P'!IH161,'ACORN station A-P'!IK161,'ACORN station A-P'!IN161,'ACORN station A-P'!IQ161,B161,E161,K161,Q161,T161,W161,Z161,AC161,AI161,AL161),COUNT(AO161,AR161,AX161,BA161,BD161,BG161,BJ161,BM161,BP161,BS161,BV161,BY161,CB161,CE161))</f>
        <v>58</v>
      </c>
      <c r="DH161" s="44">
        <f>SUM(COUNT('ACORN station A-P'!F161,'ACORN station A-P'!I161,'ACORN station A-P'!L161,'ACORN station A-P'!O161,'ACORN station A-P'!R161,'ACORN station A-P'!U161,'ACORN station A-P'!X161,'ACORN station A-P'!AA161,'ACORN station A-P'!AD161,'ACORN station A-P'!AG161,'ACORN station A-P'!AJ161,'ACORN station A-P'!AM161,'ACORN station A-P'!AP161,'ACORN station A-P'!AS161,'ACORN station A-P'!AV161,'ACORN station A-P'!AY161,'ACORN station A-P'!BB161,'ACORN station A-P'!BE161,'ACORN station A-P'!BH161,'ACORN station A-P'!BK161,'ACORN station A-P'!BN161,'ACORN station A-P'!BQ161,'ACORN station A-P'!BT161,'ACORN station A-P'!BW161,'ACORN station A-P'!BZ161,'ACORN station A-P'!CC161,'ACORN station A-P'!CF161,'ACORN station A-P'!CI161,'ACORN station A-P'!CL161,'ACORN station A-P'!CO161),COUNT('ACORN station A-P'!CR161,'ACORN station A-P'!CU161,'ACORN station A-P'!CX161,'ACORN station A-P'!DA161,'ACORN station A-P'!DD161,'ACORN station A-P'!DG161,'ACORN station A-P'!DJ161,'ACORN station A-P'!DM161,'ACORN station A-P'!DP161,'ACORN station A-P'!DS161,'ACORN station A-P'!DV161,'ACORN station A-P'!DY161,'ACORN station A-P'!EB161,'ACORN station A-P'!EE161,'ACORN station A-P'!EH161,'ACORN station A-P'!EK161,'ACORN station A-P'!EQ161,'ACORN station A-P'!ET161,'ACORN station A-P'!EW161,'ACORN station A-P'!EZ161,'ACORN station A-P'!FC161,'ACORN station A-P'!FF161,'ACORN station A-P'!FI161,'ACORN station A-P'!FL161,'ACORN station A-P'!FR161,'ACORN station A-P'!FU161,'ACORN station A-P'!FX161,'ACORN station A-P'!GA161,'ACORN station A-P'!GD161,'ACORN station A-P'!GG161),COUNT('ACORN station A-P'!GJ161,'ACORN station A-P'!GP161,'ACORN station A-P'!GS161,'ACORN station A-P'!GV161,'ACORN station A-P'!GY161,'ACORN station A-P'!HB161,'ACORN station A-P'!HE161,'ACORN station A-P'!HH161,'ACORN station A-P'!HK161,'ACORN station A-P'!HN161,'ACORN station A-P'!HQ161,'ACORN station A-P'!HT161,'ACORN station A-P'!HW161,'ACORN station A-P'!HZ161,'ACORN station A-P'!IC161,'ACORN station A-P'!IF161,'ACORN station A-P'!II161,'ACORN station A-P'!IL161,'ACORN station A-P'!IO161,'ACORN station A-P'!IR161,C161,F161,L161,R161,U161,X161,AA161,AD161,AJ161,AM161),COUNT(AP161,AS161,AY161,BB161,BE161,BH161,BK161,BN161,BQ161,BT161,BW161,BZ161,CC161,CF161))</f>
        <v>57</v>
      </c>
      <c r="DI161" s="44">
        <f>SUM(COUNT('ACORN station A-P'!G161,'ACORN station A-P'!J161,'ACORN station A-P'!M161,'ACORN station A-P'!P161,'ACORN station A-P'!S161,'ACORN station A-P'!V161,'ACORN station A-P'!Y161,'ACORN station A-P'!AB161,'ACORN station A-P'!AE161,'ACORN station A-P'!AH161,'ACORN station A-P'!AK161,'ACORN station A-P'!AN161,'ACORN station A-P'!AQ161,'ACORN station A-P'!AT161,'ACORN station A-P'!AW161,'ACORN station A-P'!AZ161,'ACORN station A-P'!BC161,'ACORN station A-P'!BF161,'ACORN station A-P'!BI161,'ACORN station A-P'!BL161,'ACORN station A-P'!BO161,'ACORN station A-P'!BR161,'ACORN station A-P'!BU161,'ACORN station A-P'!BX161,'ACORN station A-P'!CA161,'ACORN station A-P'!CD161,'ACORN station A-P'!CG161,'ACORN station A-P'!CJ161,'ACORN station A-P'!CM161,'ACORN station A-P'!CP161),COUNT('ACORN station A-P'!CS161,'ACORN station A-P'!CV161,'ACORN station A-P'!CY161,'ACORN station A-P'!DB161,'ACORN station A-P'!DE161,'ACORN station A-P'!DH161,'ACORN station A-P'!DK161,'ACORN station A-P'!DN161,'ACORN station A-P'!DQ161,'ACORN station A-P'!DT161,'ACORN station A-P'!DW161,'ACORN station A-P'!DZ161,'ACORN station A-P'!EC161,'ACORN station A-P'!EF161,'ACORN station A-P'!EI161,'ACORN station A-P'!EL161,'ACORN station A-P'!ER161,'ACORN station A-P'!EU161,'ACORN station A-P'!EX161,'ACORN station A-P'!FA161,'ACORN station A-P'!FD161,'ACORN station A-P'!FG161,'ACORN station A-P'!FJ161,'ACORN station A-P'!FM161,'ACORN station A-P'!FS161,'ACORN station A-P'!FV161,'ACORN station A-P'!FY161,'ACORN station A-P'!GB161,'ACORN station A-P'!GE161,'ACORN station A-P'!GH161),COUNT('ACORN station A-P'!GK161,'ACORN station A-P'!GQ161,'ACORN station A-P'!GT161,'ACORN station A-P'!GW161,'ACORN station A-P'!GZ161,'ACORN station A-P'!HC161,'ACORN station A-P'!HF161,'ACORN station A-P'!HI161,'ACORN station A-P'!HL161,'ACORN station A-P'!HO161,'ACORN station A-P'!HR161,'ACORN station A-P'!HU161,'ACORN station A-P'!HX161,'ACORN station A-P'!IA161,'ACORN station A-P'!ID161,'ACORN station A-P'!IG161,'ACORN station A-P'!IJ161,'ACORN station A-P'!IM161,'ACORN station A-P'!IP161,'ACORN station A-P'!IS161,D161,G161,M161,S161,V161,Y161,AB161,AE161,AK161,AN161),COUNT(AQ161,AT161,AZ161,BC161,BF161,BI161,BL161,BO161,BR161,BU161,BX161,CA161,CD161,CG161))</f>
        <v>58</v>
      </c>
      <c r="DJ161" s="44">
        <f>SUM(COUNT('ACORN station A-P'!B161,'ACORN station A-P'!E161,'ACORN station A-P'!H161,'ACORN station A-P'!K161,'ACORN station A-P'!N161,'ACORN station A-P'!Q161,'ACORN station A-P'!T161,'ACORN station A-P'!W161,'ACORN station A-P'!Z161,'ACORN station A-P'!AC161,'ACORN station A-P'!AF161,'ACORN station A-P'!AI161,'ACORN station A-P'!AL161,'ACORN station A-P'!AO161,'ACORN station A-P'!AR161,'ACORN station A-P'!AU161,'ACORN station A-P'!AX161,'ACORN station A-P'!BA161,'ACORN station A-P'!BD161,'ACORN station A-P'!BG161,'ACORN station A-P'!BJ161,'ACORN station A-P'!BM161,'ACORN station A-P'!BP161,'ACORN station A-P'!BS161,'ACORN station A-P'!BV161,'ACORN station A-P'!BY161,'ACORN station A-P'!CB161,'ACORN station A-P'!CE161,'ACORN station A-P'!CH161,'ACORN station A-P'!CK161),COUNT('ACORN station A-P'!CN161,'ACORN station A-P'!CQ161,'ACORN station A-P'!CT161,'ACORN station A-P'!CW161,'ACORN station A-P'!CZ161,'ACORN station A-P'!DC161,'ACORN station A-P'!DF161,'ACORN station A-P'!DI161,'ACORN station A-P'!DL161,'ACORN station A-P'!DO161,'ACORN station A-P'!DR161,'ACORN station A-P'!DU161,'ACORN station A-P'!DX161,'ACORN station A-P'!EA161,'ACORN station A-P'!ED161,'ACORN station A-P'!EG161,'ACORN station A-P'!EJ161,'ACORN station A-P'!EM161,'ACORN station A-P'!EP161,'ACORN station A-P'!ES161,'ACORN station A-P'!EV161,'ACORN station A-P'!EY161,'ACORN station A-P'!FB161,'ACORN station A-P'!FE161,'ACORN station A-P'!FH161,'ACORN station A-P'!FK161,'ACORN station A-P'!FN161,'ACORN station A-P'!FQ161,'ACORN station A-P'!FT161,'ACORN station A-P'!FW161),COUNT('ACORN station A-P'!FZ161,'ACORN station A-P'!GC161,'ACORN station A-P'!GF161,'ACORN station A-P'!GI161,'ACORN station A-P'!GL161,'ACORN station A-P'!GO161,'ACORN station A-P'!GR161,'ACORN station A-P'!GU161,'ACORN station A-P'!GX161,'ACORN station A-P'!HA161,'ACORN station A-P'!HD161,'ACORN station A-P'!HG161,'ACORN station A-P'!HJ161,'ACORN station A-P'!HM161,'ACORN station A-P'!HP161,'ACORN station A-P'!HS161,'ACORN station A-P'!HV161,'ACORN station A-P'!HY161,'ACORN station A-P'!IB161,'ACORN station A-P'!IE161,'ACORN station A-P'!IH161,'ACORN station A-P'!IK161,'ACORN station A-P'!IN161,'ACORN station A-P'!IQ161,B161,E161,H161,K161,N161,Q161),COUNT(T161,W161,Z161,AC161,AF161,AI161,AL161,AO161,AR161,AU161,AX161,BA161,BD161,BG161,BJ161,BM161,BP161,BS161,BV161,BY161,CB161,CE161))</f>
        <v>62</v>
      </c>
      <c r="DK161" s="44">
        <f>SUM(COUNT('ACORN station A-P'!C161,'ACORN station A-P'!F161,'ACORN station A-P'!I161,'ACORN station A-P'!L161,'ACORN station A-P'!O161,'ACORN station A-P'!R161,'ACORN station A-P'!U161,'ACORN station A-P'!X161,'ACORN station A-P'!AA161,'ACORN station A-P'!AD161,'ACORN station A-P'!AG161,'ACORN station A-P'!AJ161,'ACORN station A-P'!AM161,'ACORN station A-P'!AP161,'ACORN station A-P'!AS161,'ACORN station A-P'!AV161,'ACORN station A-P'!AY161,'ACORN station A-P'!BB161,'ACORN station A-P'!BE161,'ACORN station A-P'!BH161,'ACORN station A-P'!BK161,'ACORN station A-P'!BN161,'ACORN station A-P'!BQ161,'ACORN station A-P'!BT161,'ACORN station A-P'!BW161,'ACORN station A-P'!BZ161,'ACORN station A-P'!CC161,'ACORN station A-P'!CF161,'ACORN station A-P'!CI161,'ACORN station A-P'!CL161),COUNT('ACORN station A-P'!CO161,'ACORN station A-P'!CR161,'ACORN station A-P'!CU161,'ACORN station A-P'!CX161,'ACORN station A-P'!DA161,'ACORN station A-P'!DD161,'ACORN station A-P'!DG161,'ACORN station A-P'!DJ161,'ACORN station A-P'!DM161,'ACORN station A-P'!DP161,'ACORN station A-P'!DS161,'ACORN station A-P'!DV161,'ACORN station A-P'!DY161,'ACORN station A-P'!EB161,'ACORN station A-P'!EE161,'ACORN station A-P'!EH161,'ACORN station A-P'!EK161,'ACORN station A-P'!EN161,'ACORN station A-P'!EQ161,'ACORN station A-P'!ET161,'ACORN station A-P'!EW161,'ACORN station A-P'!EZ161,'ACORN station A-P'!FC161,'ACORN station A-P'!FF161,'ACORN station A-P'!FI161,'ACORN station A-P'!FL161,'ACORN station A-P'!FO161,'ACORN station A-P'!FR161,'ACORN station A-P'!FU161,'ACORN station A-P'!FX161),COUNT('ACORN station A-P'!GA161,'ACORN station A-P'!GD161,'ACORN station A-P'!GG161,'ACORN station A-P'!GJ161,'ACORN station A-P'!GM161,'ACORN station A-P'!GP161,'ACORN station A-P'!GS161,'ACORN station A-P'!GV161,'ACORN station A-P'!GY161,'ACORN station A-P'!HB161,'ACORN station A-P'!HE161,'ACORN station A-P'!HH161,'ACORN station A-P'!HK161,'ACORN station A-P'!HN161,'ACORN station A-P'!HQ161,'ACORN station A-P'!HT161,'ACORN station A-P'!HW161,'ACORN station A-P'!HZ161,'ACORN station A-P'!IC161,'ACORN station A-P'!IF161,'ACORN station A-P'!II161,'ACORN station A-P'!IL161,'ACORN station A-P'!IO161,'ACORN station A-P'!IR161,C161,F161,I161,L161,O161,R161),COUNT(U161,X161,AA161,AD161,AG161,AJ161,AM161,AP161,AS161,AV161,AY161,BB161,BE161,BH161,BK161,BN161,BQ161,BT161,BW161,BZ161,CC161,CF161))</f>
        <v>61</v>
      </c>
      <c r="DL161" s="44">
        <f>SUM(COUNT('ACORN station A-P'!D161,'ACORN station A-P'!G161,'ACORN station A-P'!J161,'ACORN station A-P'!M161,'ACORN station A-P'!P161,'ACORN station A-P'!S161,'ACORN station A-P'!V161,'ACORN station A-P'!Y161,'ACORN station A-P'!AB161,'ACORN station A-P'!AE161,'ACORN station A-P'!AH161,'ACORN station A-P'!AK161,'ACORN station A-P'!AN161,'ACORN station A-P'!AQ161,'ACORN station A-P'!AT161,'ACORN station A-P'!AW161,'ACORN station A-P'!AZ161,'ACORN station A-P'!BC161,'ACORN station A-P'!BF161,'ACORN station A-P'!BI161,'ACORN station A-P'!BL161,'ACORN station A-P'!BO161,'ACORN station A-P'!BR161,'ACORN station A-P'!BU161,'ACORN station A-P'!BX161,'ACORN station A-P'!CA161,'ACORN station A-P'!CD161,'ACORN station A-P'!CG161,'ACORN station A-P'!CJ161,'ACORN station A-P'!CM161),COUNT('ACORN station A-P'!CP161,'ACORN station A-P'!CS161,'ACORN station A-P'!CV161,'ACORN station A-P'!CY161,'ACORN station A-P'!DB161,'ACORN station A-P'!DE161,'ACORN station A-P'!DH161,'ACORN station A-P'!DK161,'ACORN station A-P'!DN161,'ACORN station A-P'!DQ161,'ACORN station A-P'!DT161,'ACORN station A-P'!DW161,'ACORN station A-P'!DZ161,'ACORN station A-P'!EC161,'ACORN station A-P'!EF161,'ACORN station A-P'!EI161,'ACORN station A-P'!EL161,'ACORN station A-P'!EO161,'ACORN station A-P'!ER161,'ACORN station A-P'!EU161,'ACORN station A-P'!EX161,'ACORN station A-P'!FA161,'ACORN station A-P'!FD161,'ACORN station A-P'!FG161,'ACORN station A-P'!FJ161,'ACORN station A-P'!FM161,'ACORN station A-P'!FP161,'ACORN station A-P'!FS161,'ACORN station A-P'!FV161,'ACORN station A-P'!FY161),COUNT('ACORN station A-P'!GB161,'ACORN station A-P'!GE161,'ACORN station A-P'!GH161,'ACORN station A-P'!GK161,'ACORN station A-P'!GN161,'ACORN station A-P'!GQ161,'ACORN station A-P'!GT161,'ACORN station A-P'!GW161,'ACORN station A-P'!GZ161,'ACORN station A-P'!HC161,'ACORN station A-P'!HF161,'ACORN station A-P'!HI161,'ACORN station A-P'!HL161,'ACORN station A-P'!HO161,'ACORN station A-P'!HR161,'ACORN station A-P'!HU161,'ACORN station A-P'!HX161,'ACORN station A-P'!IA161,'ACORN station A-P'!ID161,'ACORN station A-P'!IG161,'ACORN station A-P'!IJ161,'ACORN station A-P'!IM161,'ACORN station A-P'!IP161,'ACORN station A-P'!IS161,D161,G161,J161,M161,P161,S161),COUNT(V161,Y161,AB161,AE161,AH161,AK161,AN161,AQ161,AT161,AW161,AZ161,BC161,BF161,BI161,BL161,BO161,BR161,BU161,BX161,CA161,CD161,CG161))</f>
        <v>62</v>
      </c>
      <c r="DM161" s="44">
        <f>SUM(BS161,CE161)</f>
        <v>36</v>
      </c>
      <c r="DN161" s="44">
        <f>SUM(BT161,CF161)</f>
        <v>36</v>
      </c>
      <c r="DO161" s="44">
        <f>SUM(BU161,CG161)</f>
        <v>36</v>
      </c>
      <c r="DP161" s="93"/>
      <c r="DQ161" s="93"/>
      <c r="DR161" s="44"/>
      <c r="DS161" s="44"/>
      <c r="DT161" s="44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</row>
    <row r="162" ht="22.35" customHeight="1">
      <c r="A162" s="19">
        <v>1960</v>
      </c>
      <c r="B162" s="29"/>
      <c r="C162" s="24"/>
      <c r="D162" s="25"/>
      <c r="E162" s="23">
        <v>42.065</v>
      </c>
      <c r="F162" s="24">
        <v>41.77619047619047</v>
      </c>
      <c r="G162" s="25">
        <v>41.4</v>
      </c>
      <c r="H162" s="23">
        <v>40.90000000000001</v>
      </c>
      <c r="I162" s="24">
        <v>41.05</v>
      </c>
      <c r="J162" s="25">
        <v>40.83333333333334</v>
      </c>
      <c r="K162" s="23"/>
      <c r="L162" s="24"/>
      <c r="M162" s="25"/>
      <c r="N162" s="23"/>
      <c r="O162" s="24"/>
      <c r="P162" s="25"/>
      <c r="Q162" s="23"/>
      <c r="R162" s="24"/>
      <c r="S162" s="25"/>
      <c r="T162" s="23"/>
      <c r="U162" s="24"/>
      <c r="V162" s="25">
        <v>40.1</v>
      </c>
      <c r="W162" s="23"/>
      <c r="X162" s="24"/>
      <c r="Y162" s="25"/>
      <c r="Z162" s="23">
        <v>42.31538461538461</v>
      </c>
      <c r="AA162" s="24">
        <v>42.15000000000001</v>
      </c>
      <c r="AB162" s="25">
        <v>41.85000000000001</v>
      </c>
      <c r="AC162" s="23"/>
      <c r="AD162" s="24"/>
      <c r="AE162" s="25"/>
      <c r="AF162" s="23">
        <v>41.46666666666667</v>
      </c>
      <c r="AG162" s="24">
        <v>42.75</v>
      </c>
      <c r="AH162" s="25">
        <v>41.75</v>
      </c>
      <c r="AI162" s="23"/>
      <c r="AJ162" s="24"/>
      <c r="AK162" s="25"/>
      <c r="AL162" s="23">
        <v>41.18333333333333</v>
      </c>
      <c r="AM162" s="24">
        <v>40.5125</v>
      </c>
      <c r="AN162" s="25">
        <v>41.32272727272728</v>
      </c>
      <c r="AO162" s="23">
        <v>41.41818181818183</v>
      </c>
      <c r="AP162" s="24">
        <v>41.92083333333334</v>
      </c>
      <c r="AQ162" s="25">
        <v>41.41818181818183</v>
      </c>
      <c r="AR162" s="23">
        <v>42.12857142857143</v>
      </c>
      <c r="AS162" s="24">
        <v>42.3</v>
      </c>
      <c r="AT162" s="25">
        <v>42.58181818181819</v>
      </c>
      <c r="AU162" s="23"/>
      <c r="AV162" s="24"/>
      <c r="AW162" s="25"/>
      <c r="AX162" s="23"/>
      <c r="AY162" s="24"/>
      <c r="AZ162" s="25"/>
      <c r="BA162" s="23">
        <v>42.075</v>
      </c>
      <c r="BB162" s="24">
        <v>42.375</v>
      </c>
      <c r="BC162" s="25">
        <v>41.97499999999999</v>
      </c>
      <c r="BD162" s="23">
        <v>41.68888888888889</v>
      </c>
      <c r="BE162" s="24">
        <v>41.17777777777778</v>
      </c>
      <c r="BF162" s="25">
        <v>41.26500000000001</v>
      </c>
      <c r="BG162" s="23">
        <v>40.3</v>
      </c>
      <c r="BH162" s="24">
        <v>40</v>
      </c>
      <c r="BI162" s="25">
        <v>40.4</v>
      </c>
      <c r="BJ162" s="23"/>
      <c r="BK162" s="24"/>
      <c r="BL162" s="25"/>
      <c r="BM162" s="23">
        <v>41.78461538461539</v>
      </c>
      <c r="BN162" s="24">
        <v>41.65833333333334</v>
      </c>
      <c r="BO162" s="25">
        <v>42.33684210526316</v>
      </c>
      <c r="BP162" s="23">
        <v>40.2</v>
      </c>
      <c r="BQ162" s="24">
        <v>40.96666666666667</v>
      </c>
      <c r="BR162" s="25">
        <v>40.66666666666666</v>
      </c>
      <c r="BS162" s="23"/>
      <c r="BT162" s="24"/>
      <c r="BU162" s="25"/>
      <c r="BV162" s="23">
        <v>41.31956521739129</v>
      </c>
      <c r="BW162" s="24">
        <v>41.34285714285714</v>
      </c>
      <c r="BX162" s="25">
        <v>41.31739130434782</v>
      </c>
      <c r="BY162" s="23">
        <v>43.04999999999999</v>
      </c>
      <c r="BZ162" s="24">
        <v>42.48181818181819</v>
      </c>
      <c r="CA162" s="25">
        <v>43.05555555555556</v>
      </c>
      <c r="CB162" s="23"/>
      <c r="CC162" s="24"/>
      <c r="CD162" s="25"/>
      <c r="CE162" s="23"/>
      <c r="CF162" s="24"/>
      <c r="CG162" s="25"/>
      <c r="CH162" s="92"/>
      <c r="CI162" s="93"/>
      <c r="CJ162" s="24">
        <f>SUM('ACORN station A-P'!E162,'ACORN station A-P'!H162,'ACORN station A-P'!K162,'ACORN station A-P'!N162,'ACORN station A-P'!Q162,'ACORN station A-P'!T162,'ACORN station A-P'!W162,'ACORN station A-P'!Z162,'ACORN station A-P'!AC162,'ACORN station A-P'!AF162,'ACORN station A-P'!AI162,'ACORN station A-P'!AL162,'ACORN station A-P'!AO162,'ACORN station A-P'!AR162,'ACORN station A-P'!AU162,'ACORN station A-P'!AX162,'ACORN station A-P'!BA162,'ACORN station A-P'!BD162,'ACORN station A-P'!BG162,'ACORN station A-P'!BJ162,'ACORN station A-P'!BM162,'ACORN station A-P'!BP162,'ACORN station A-P'!BS162,'ACORN station A-P'!BV162,'ACORN station A-P'!BY162,'ACORN station A-P'!CB162,'ACORN station A-P'!CE162,'ACORN station A-P'!CH162,'ACORN station A-P'!CK162,SUM('ACORN station A-P'!CN162,'ACORN station A-P'!CQ162,'ACORN station A-P'!CT162,'ACORN station A-P'!CW162,'ACORN station A-P'!CZ162,'ACORN station A-P'!DC162,'ACORN station A-P'!DF162,'ACORN station A-P'!DI162,'ACORN station A-P'!DL162,'ACORN station A-P'!DO162,'ACORN station A-P'!DR162,'ACORN station A-P'!DU162,'ACORN station A-P'!DX162,'ACORN station A-P'!EA162,'ACORN station A-P'!ED162,'ACORN station A-P'!EG162,'ACORN station A-P'!EJ162,'ACORN station A-P'!EP162,'ACORN station A-P'!ES162,'ACORN station A-P'!EV162,'ACORN station A-P'!EY162,'ACORN station A-P'!FB162,'ACORN station A-P'!FE162,'ACORN station A-P'!FH162,'ACORN station A-P'!FK162,'ACORN station A-P'!FQ162,'ACORN station A-P'!FT162,'ACORN station A-P'!FW162,'ACORN station A-P'!FZ162,SUM('ACORN station A-P'!GC162,'ACORN station A-P'!GF162,'ACORN station A-P'!GI162,'ACORN station A-P'!GO162,'ACORN station A-P'!GR162,'ACORN station A-P'!GU162,'ACORN station A-P'!GX162,'ACORN station A-P'!HA162,'ACORN station A-P'!HD162,'ACORN station A-P'!HG162,'ACORN station A-P'!HJ162,'ACORN station A-P'!HM162,'ACORN station A-P'!HP162,'ACORN station A-P'!HS162,'ACORN station A-P'!HV162,'ACORN station A-P'!HY162,'ACORN station A-P'!IB162,'ACORN station A-P'!IE162,'ACORN station A-P'!IH162,'ACORN station A-P'!IK162,'ACORN station A-P'!IN162,'ACORN station A-P'!IQ162,B162,E162,K162,Q162,T162,W162,Z162,SUM(AC162,AI162,AL162,AO162,AR162,AX162,BA162,BD162,BG162,BJ162,BM162,BP162,BS162,BV162,BY162,CB162,CE162))))</f>
        <v>2357.489378417692</v>
      </c>
      <c r="CK162" s="24">
        <f>SUM('ACORN station A-P'!F162,'ACORN station A-P'!I162,'ACORN station A-P'!L162,'ACORN station A-P'!O162,'ACORN station A-P'!R162,'ACORN station A-P'!U162,'ACORN station A-P'!X162,'ACORN station A-P'!AA162,'ACORN station A-P'!AD162,'ACORN station A-P'!AG162,'ACORN station A-P'!AJ162,'ACORN station A-P'!AM162,'ACORN station A-P'!AP162,'ACORN station A-P'!AS162,'ACORN station A-P'!AV162,'ACORN station A-P'!AY162,'ACORN station A-P'!BB162,'ACORN station A-P'!BE162,'ACORN station A-P'!BH162,'ACORN station A-P'!BK162,'ACORN station A-P'!BN162,'ACORN station A-P'!BQ162,'ACORN station A-P'!BT162,'ACORN station A-P'!BW162,'ACORN station A-P'!BZ162,'ACORN station A-P'!CC162,'ACORN station A-P'!CF162,'ACORN station A-P'!CI162,'ACORN station A-P'!CL162,SUM('ACORN station A-P'!CO162,'ACORN station A-P'!CR162,'ACORN station A-P'!CU162,'ACORN station A-P'!CX162,'ACORN station A-P'!DA162,'ACORN station A-P'!DD162,'ACORN station A-P'!DG162,'ACORN station A-P'!DJ162,'ACORN station A-P'!DM162,'ACORN station A-P'!DP162,'ACORN station A-P'!DS162,'ACORN station A-P'!DV162,'ACORN station A-P'!DY162,'ACORN station A-P'!EB162,'ACORN station A-P'!EE162,'ACORN station A-P'!EH162,'ACORN station A-P'!EK162,'ACORN station A-P'!EQ162,'ACORN station A-P'!ET162,'ACORN station A-P'!EW162,'ACORN station A-P'!EZ162,'ACORN station A-P'!FC162,'ACORN station A-P'!FF162,'ACORN station A-P'!FI162,'ACORN station A-P'!FL162,'ACORN station A-P'!FR162,'ACORN station A-P'!FU162,'ACORN station A-P'!FX162,'ACORN station A-P'!GA162,SUM('ACORN station A-P'!GD162,'ACORN station A-P'!GG162,'ACORN station A-P'!GJ162,'ACORN station A-P'!GP162,'ACORN station A-P'!GS162,'ACORN station A-P'!GV162,'ACORN station A-P'!GY162,'ACORN station A-P'!HB162,'ACORN station A-P'!HE162,'ACORN station A-P'!HH162,'ACORN station A-P'!HK162,'ACORN station A-P'!HN162,'ACORN station A-P'!HQ162,'ACORN station A-P'!HT162,'ACORN station A-P'!HW162,'ACORN station A-P'!HZ162,'ACORN station A-P'!IC162,'ACORN station A-P'!IF162,'ACORN station A-P'!II162,'ACORN station A-P'!IL162,'ACORN station A-P'!IO162,'ACORN station A-P'!IR162,C162,F162,L162,R162,U162,X162,AA162,SUM(AD162,AJ162,AM162,AP162,AS162,AY162,BB162,BE162,BH162,BK162,BN162,BQ162,BT162,BW162,BZ162,CC162,CF162))))</f>
        <v>2275.763048342959</v>
      </c>
      <c r="CL162" s="24">
        <f>SUM('ACORN station A-P'!G162,'ACORN station A-P'!J162,'ACORN station A-P'!M162,'ACORN station A-P'!P162,'ACORN station A-P'!S162,'ACORN station A-P'!V162,'ACORN station A-P'!Y162,'ACORN station A-P'!AB162,'ACORN station A-P'!AE162,'ACORN station A-P'!AH162,'ACORN station A-P'!AK162,'ACORN station A-P'!AN162,'ACORN station A-P'!AQ162,'ACORN station A-P'!AT162,'ACORN station A-P'!AW162,'ACORN station A-P'!AZ162,'ACORN station A-P'!BC162,'ACORN station A-P'!BF162,'ACORN station A-P'!BI162,'ACORN station A-P'!BL162,'ACORN station A-P'!BO162,'ACORN station A-P'!BR162,'ACORN station A-P'!BU162,'ACORN station A-P'!BX162,'ACORN station A-P'!CA162,'ACORN station A-P'!CD162,'ACORN station A-P'!CG162,'ACORN station A-P'!CJ162,'ACORN station A-P'!CM162,SUM('ACORN station A-P'!CP162,'ACORN station A-P'!CS162,'ACORN station A-P'!CV162,'ACORN station A-P'!CY162,'ACORN station A-P'!DB162,'ACORN station A-P'!DE162,'ACORN station A-P'!DH162,'ACORN station A-P'!DK162,'ACORN station A-P'!DN162,'ACORN station A-P'!DQ162,'ACORN station A-P'!DT162,'ACORN station A-P'!DW162,'ACORN station A-P'!DZ162,'ACORN station A-P'!EC162,'ACORN station A-P'!EF162,'ACORN station A-P'!EI162,'ACORN station A-P'!EL162,'ACORN station A-P'!ER162,'ACORN station A-P'!EU162,'ACORN station A-P'!EX162,'ACORN station A-P'!FA162,'ACORN station A-P'!FD162,'ACORN station A-P'!FG162,'ACORN station A-P'!FJ162,'ACORN station A-P'!FM162,'ACORN station A-P'!FS162,'ACORN station A-P'!FV162,'ACORN station A-P'!FY162,'ACORN station A-P'!GB162,SUM('ACORN station A-P'!GE162,'ACORN station A-P'!GH162,'ACORN station A-P'!GK162,'ACORN station A-P'!GQ162,'ACORN station A-P'!GT162,'ACORN station A-P'!GW162,'ACORN station A-P'!GZ162,'ACORN station A-P'!HC162,'ACORN station A-P'!HF162,'ACORN station A-P'!HI162,'ACORN station A-P'!HL162,'ACORN station A-P'!HO162,'ACORN station A-P'!HR162,'ACORN station A-P'!HU162,'ACORN station A-P'!HX162,'ACORN station A-P'!IA162,'ACORN station A-P'!ID162,'ACORN station A-P'!IG162,'ACORN station A-P'!IJ162,'ACORN station A-P'!IM162,'ACORN station A-P'!IP162,'ACORN station A-P'!IS162,D162,G162,M162,S162,V162,Y162,AB162,SUM(AE162,AK162,AN162,AQ162,AT162,AZ162,BC162,BF162,BI162,BL162,BO162,BR162,BU162,BX162,CA162,CD162,CG162))))</f>
        <v>2352.495605553958</v>
      </c>
      <c r="CM162" s="94"/>
      <c r="CN162" s="95">
        <f>CJ162/DG162</f>
        <v>41.35946277925776</v>
      </c>
      <c r="CO162" s="95">
        <f>CK162/DH162</f>
        <v>41.37750996987198</v>
      </c>
      <c r="CP162" s="95">
        <f>CL162/DI162</f>
        <v>41.27185272901681</v>
      </c>
      <c r="CQ162" s="24"/>
      <c r="CR162" s="24">
        <f>SUM('ACORN station A-P'!B162,'ACORN station A-P'!E162,'ACORN station A-P'!H162,'ACORN station A-P'!K162,'ACORN station A-P'!N162,'ACORN station A-P'!Q162,'ACORN station A-P'!T162,'ACORN station A-P'!W162,'ACORN station A-P'!Z162,'ACORN station A-P'!AC162,'ACORN station A-P'!AF162,'ACORN station A-P'!AI162,'ACORN station A-P'!AL162,'ACORN station A-P'!AO162,'ACORN station A-P'!AR162,'ACORN station A-P'!AU162,'ACORN station A-P'!AX162,'ACORN station A-P'!BA162,'ACORN station A-P'!BD162,'ACORN station A-P'!BG162,'ACORN station A-P'!BJ162,'ACORN station A-P'!BM162,'ACORN station A-P'!BP162,'ACORN station A-P'!BS162,'ACORN station A-P'!BV162,'ACORN station A-P'!BY162,'ACORN station A-P'!CB162,'ACORN station A-P'!CE162,'ACORN station A-P'!CH162,SUM('ACORN station A-P'!CK162,'ACORN station A-P'!CN162,'ACORN station A-P'!CQ162,'ACORN station A-P'!CT162,'ACORN station A-P'!CW162,'ACORN station A-P'!CZ162,'ACORN station A-P'!DC162,'ACORN station A-P'!DF162,'ACORN station A-P'!DI162,'ACORN station A-P'!DL162,'ACORN station A-P'!DO162,'ACORN station A-P'!DR162,'ACORN station A-P'!DU162,'ACORN station A-P'!DX162,'ACORN station A-P'!EA162,'ACORN station A-P'!ED162,'ACORN station A-P'!EG162,'ACORN station A-P'!EJ162,'ACORN station A-P'!EM162,'ACORN station A-P'!EP162,'ACORN station A-P'!ES162,'ACORN station A-P'!EV162,'ACORN station A-P'!EY162,'ACORN station A-P'!FB162,'ACORN station A-P'!FE162,'ACORN station A-P'!FH162,'ACORN station A-P'!FK162,'ACORN station A-P'!FN162,'ACORN station A-P'!FQ162,SUM('ACORN station A-P'!FT162,'ACORN station A-P'!FW162,'ACORN station A-P'!FZ162,'ACORN station A-P'!GC162,'ACORN station A-P'!GF162,'ACORN station A-P'!GI162,'ACORN station A-P'!GL162,'ACORN station A-P'!GO162,'ACORN station A-P'!GR162,'ACORN station A-P'!GU162,'ACORN station A-P'!GX162,'ACORN station A-P'!HA162,'ACORN station A-P'!HD162,'ACORN station A-P'!HG162,'ACORN station A-P'!HJ162,'ACORN station A-P'!HM162,'ACORN station A-P'!HP162,'ACORN station A-P'!HS162,'ACORN station A-P'!HV162,'ACORN station A-P'!HY162,'ACORN station A-P'!IB162,'ACORN station A-P'!IE162,'ACORN station A-P'!IH162,'ACORN station A-P'!IK162,'ACORN station A-P'!IN162,'ACORN station A-P'!IQ162,B162,E162,H162,SUM(K162,N162,Q162,T162,W162,Z162,AC162,AF162,AI162,AL162,AO162,AR162,AU162,AX162,BA162,BD162,BG162,BJ162,BM162,BP162,BS162,BV162,BY162,CB162,CE162))))</f>
        <v>2521.406045084359</v>
      </c>
      <c r="CS162" s="24">
        <f>SUM('ACORN station A-P'!C162,'ACORN station A-P'!F162,'ACORN station A-P'!I162,'ACORN station A-P'!L162,'ACORN station A-P'!O162,'ACORN station A-P'!R162,'ACORN station A-P'!U162,'ACORN station A-P'!X162,'ACORN station A-P'!AA162,'ACORN station A-P'!AD162,'ACORN station A-P'!AG162,'ACORN station A-P'!AJ162,'ACORN station A-P'!AM162,'ACORN station A-P'!AP162,'ACORN station A-P'!AS162,'ACORN station A-P'!AV162,'ACORN station A-P'!AY162,'ACORN station A-P'!BB162,'ACORN station A-P'!BE162,'ACORN station A-P'!BH162,'ACORN station A-P'!BK162,'ACORN station A-P'!BN162,'ACORN station A-P'!BQ162,'ACORN station A-P'!BT162,'ACORN station A-P'!BW162,'ACORN station A-P'!BZ162,'ACORN station A-P'!CC162,'ACORN station A-P'!CF162,'ACORN station A-P'!CI162,SUM('ACORN station A-P'!CL162,'ACORN station A-P'!CO162,'ACORN station A-P'!CR162,'ACORN station A-P'!CU162,'ACORN station A-P'!CX162,'ACORN station A-P'!DA162,'ACORN station A-P'!DD162,'ACORN station A-P'!DG162,'ACORN station A-P'!DJ162,'ACORN station A-P'!DM162,'ACORN station A-P'!DP162,'ACORN station A-P'!DS162,'ACORN station A-P'!DV162,'ACORN station A-P'!DY162,'ACORN station A-P'!EB162,'ACORN station A-P'!EE162,'ACORN station A-P'!EH162,'ACORN station A-P'!EK162,'ACORN station A-P'!EN162,'ACORN station A-P'!EQ162,'ACORN station A-P'!ET162,'ACORN station A-P'!EW162,'ACORN station A-P'!EZ162,'ACORN station A-P'!FC162,'ACORN station A-P'!FF162,'ACORN station A-P'!FI162,'ACORN station A-P'!FL162,'ACORN station A-P'!FO162,'ACORN station A-P'!FR162,SUM('ACORN station A-P'!FU162,'ACORN station A-P'!FX162,'ACORN station A-P'!GA162,'ACORN station A-P'!GD162,'ACORN station A-P'!GG162,'ACORN station A-P'!GJ162,'ACORN station A-P'!GM162,'ACORN station A-P'!GP162,'ACORN station A-P'!GS162,'ACORN station A-P'!GV162,'ACORN station A-P'!GY162,'ACORN station A-P'!HB162,'ACORN station A-P'!HE162,'ACORN station A-P'!HH162,'ACORN station A-P'!HK162,'ACORN station A-P'!HN162,'ACORN station A-P'!HQ162,'ACORN station A-P'!HT162,'ACORN station A-P'!HW162,'ACORN station A-P'!HZ162,'ACORN station A-P'!IC162,'ACORN station A-P'!IF162,'ACORN station A-P'!II162,'ACORN station A-P'!IL162,'ACORN station A-P'!IO162,'ACORN station A-P'!IR162,C162,F162,I162,SUM(L162,O162,R162,U162,X162,AA162,AD162,AG162,AJ162,AM162,AP162,AS162,AV162,AY162,BB162,BE162,BH162,BK162,BN162,BQ162,BT162,BW162,BZ162,CC162,CF162))))</f>
        <v>2482.073048342958</v>
      </c>
      <c r="CT162" s="24">
        <f>SUM('ACORN station A-P'!D162,'ACORN station A-P'!G162,'ACORN station A-P'!J162,'ACORN station A-P'!M162,'ACORN station A-P'!P162,'ACORN station A-P'!S162,'ACORN station A-P'!V162,'ACORN station A-P'!Y162,'ACORN station A-P'!AB162,'ACORN station A-P'!AE162,'ACORN station A-P'!AH162,'ACORN station A-P'!AK162,'ACORN station A-P'!AN162,'ACORN station A-P'!AQ162,'ACORN station A-P'!AT162,'ACORN station A-P'!AW162,'ACORN station A-P'!AZ162,'ACORN station A-P'!BC162,'ACORN station A-P'!BF162,'ACORN station A-P'!BI162,'ACORN station A-P'!BL162,'ACORN station A-P'!BO162,'ACORN station A-P'!BR162,'ACORN station A-P'!BU162,'ACORN station A-P'!BX162,'ACORN station A-P'!CA162,'ACORN station A-P'!CD162,'ACORN station A-P'!CG162,'ACORN station A-P'!CJ162,SUM('ACORN station A-P'!CM162,'ACORN station A-P'!CP162,'ACORN station A-P'!CS162,'ACORN station A-P'!CV162,'ACORN station A-P'!CY162,'ACORN station A-P'!DB162,'ACORN station A-P'!DE162,'ACORN station A-P'!DH162,'ACORN station A-P'!DK162,'ACORN station A-P'!DN162,'ACORN station A-P'!DQ162,'ACORN station A-P'!DT162,'ACORN station A-P'!DW162,'ACORN station A-P'!DZ162,'ACORN station A-P'!EC162,'ACORN station A-P'!EF162,'ACORN station A-P'!EI162,'ACORN station A-P'!EL162,'ACORN station A-P'!EO162,'ACORN station A-P'!ER162,'ACORN station A-P'!EU162,'ACORN station A-P'!EX162,'ACORN station A-P'!FA162,'ACORN station A-P'!FD162,'ACORN station A-P'!FG162,'ACORN station A-P'!FJ162,'ACORN station A-P'!FM162,'ACORN station A-P'!FP162,'ACORN station A-P'!FS162,SUM('ACORN station A-P'!FV162,'ACORN station A-P'!FY162,'ACORN station A-P'!GB162,'ACORN station A-P'!GE162,'ACORN station A-P'!GH162,'ACORN station A-P'!GK162,'ACORN station A-P'!GN162,'ACORN station A-P'!GQ162,'ACORN station A-P'!GT162,'ACORN station A-P'!GW162,'ACORN station A-P'!GZ162,'ACORN station A-P'!HC162,'ACORN station A-P'!HF162,'ACORN station A-P'!HI162,'ACORN station A-P'!HL162,'ACORN station A-P'!HO162,'ACORN station A-P'!HR162,'ACORN station A-P'!HU162,'ACORN station A-P'!HX162,'ACORN station A-P'!IA162,'ACORN station A-P'!ID162,'ACORN station A-P'!IG162,'ACORN station A-P'!IJ162,'ACORN station A-P'!IM162,'ACORN station A-P'!IP162,'ACORN station A-P'!IS162,D162,G162,J162,SUM(M162,P162,S162,V162,Y162,AB162,AE162,AH162,AK162,AN162,AQ162,AT162,AW162,AZ162,BC162,BF162,BI162,BL162,BO162,BR162,BU162,BX162,CA162,CD162,CG162))))</f>
        <v>2556.978938887292</v>
      </c>
      <c r="CU162" s="24"/>
      <c r="CV162" s="95">
        <f>CR162/DJ162</f>
        <v>41.33452532925179</v>
      </c>
      <c r="CW162" s="95">
        <f>CS162/DK162</f>
        <v>41.36788413904931</v>
      </c>
      <c r="CX162" s="95">
        <f>CT162/DL162</f>
        <v>41.24159578850471</v>
      </c>
      <c r="CY162" s="24"/>
      <c r="CZ162" s="24">
        <f>SUM('ACORN station A-P'!B162,'ACORN station A-P'!E162,'ACORN station A-P'!H162,'ACORN station A-P'!Q162,'ACORN station A-P'!W162,'ACORN station A-P'!Z162,'ACORN station A-P'!AC162,'ACORN station A-P'!AI162,'ACORN station A-P'!AL162,'ACORN station A-P'!AO162,'ACORN station A-P'!AX162,'ACORN station A-P'!BM162,'ACORN station A-P'!BP162,'ACORN station A-P'!BS162,'ACORN station A-P'!BV162,'ACORN station A-P'!CB162,'ACORN station A-P'!CE162,'ACORN station A-P'!CH162,'ACORN station A-P'!CT162,'ACORN station A-P'!CW162,'ACORN station A-P'!DF162,'ACORN station A-P'!DC162,'ACORN station A-P'!DO162,'ACORN station A-P'!DR162,'ACORN station A-P'!DU162,'ACORN station A-P'!DX162,'ACORN station A-P'!EJ162,'ACORN station A-P'!ES162,'ACORN station A-P'!EV162,SUM('ACORN station A-P'!FB162,'ACORN station A-P'!FE162,'ACORN station A-P'!FK162,'ACORN station A-P'!FT162,'ACORN station A-P'!FW162,'ACORN station A-P'!FZ162,'ACORN station A-P'!GC162,'ACORN station A-P'!GF162,'ACORN station A-P'!GL162,'ACORN station A-P'!GR162,'ACORN station A-P'!GU162,'ACORN station A-P'!HA162,'ACORN station A-P'!HD162,'ACORN station A-P'!HG162,'ACORN station A-P'!HM162,'ACORN station A-P'!IB162,'ACORN station A-P'!IE162,'ACORN station A-P'!IN162,'ACORN station A-P'!IQ162,E162,K162,T162,Z162,AF162,AL162,AR162,BA162,BD162,BG162,SUM(BS162,CE162)))</f>
        <v>1406.099766809365</v>
      </c>
      <c r="DA162" s="24">
        <f>SUM('ACORN station A-P'!C162,'ACORN station A-P'!F162,'ACORN station A-P'!I162,'ACORN station A-P'!R162,'ACORN station A-P'!X162,'ACORN station A-P'!AA162,'ACORN station A-P'!AD162,'ACORN station A-P'!AJ162,'ACORN station A-P'!AM162,'ACORN station A-P'!AP162,'ACORN station A-P'!AY162,'ACORN station A-P'!BN162,'ACORN station A-P'!BQ162,'ACORN station A-P'!BT162,'ACORN station A-P'!BW162,'ACORN station A-P'!CC162,'ACORN station A-P'!CF162,'ACORN station A-P'!CI162,'ACORN station A-P'!CU162,'ACORN station A-P'!CX162,'ACORN station A-P'!DG162,'ACORN station A-P'!DD162,'ACORN station A-P'!DP162,'ACORN station A-P'!DS162,'ACORN station A-P'!DV162,'ACORN station A-P'!DY162,'ACORN station A-P'!EK162,'ACORN station A-P'!ET162,'ACORN station A-P'!EW162,SUM('ACORN station A-P'!FC162,'ACORN station A-P'!FF162,'ACORN station A-P'!FL162,'ACORN station A-P'!FU162,'ACORN station A-P'!FX162,'ACORN station A-P'!GA162,'ACORN station A-P'!GD162,'ACORN station A-P'!GG162,'ACORN station A-P'!GM162,'ACORN station A-P'!GS162,'ACORN station A-P'!GV162,'ACORN station A-P'!HB162,'ACORN station A-P'!HE162,'ACORN station A-P'!HH162,'ACORN station A-P'!HN162,'ACORN station A-P'!IC162,'ACORN station A-P'!IF162,'ACORN station A-P'!IO162,'ACORN station A-P'!IR162,F162,L162,U162,AA162,AG162,AM162,AS162,BB162,BE162,BH162,SUM(BT162,CF162)))</f>
        <v>1364.575511642473</v>
      </c>
      <c r="DB162" s="24">
        <f>SUM('ACORN station A-P'!D162,'ACORN station A-P'!G162,'ACORN station A-P'!J162,'ACORN station A-P'!S162,'ACORN station A-P'!Y162,'ACORN station A-P'!AB162,'ACORN station A-P'!AE162,'ACORN station A-P'!AK162,'ACORN station A-P'!AN162,'ACORN station A-P'!AQ162,'ACORN station A-P'!AZ162,'ACORN station A-P'!BO162,'ACORN station A-P'!BR162,'ACORN station A-P'!BU162,'ACORN station A-P'!BX162,'ACORN station A-P'!CD162,'ACORN station A-P'!CG162,'ACORN station A-P'!CJ162,'ACORN station A-P'!CV162,'ACORN station A-P'!CY162,'ACORN station A-P'!DH162,'ACORN station A-P'!DE162,'ACORN station A-P'!DQ162,'ACORN station A-P'!DT162,'ACORN station A-P'!DW162,'ACORN station A-P'!DZ162,'ACORN station A-P'!EL162,'ACORN station A-P'!EU162,'ACORN station A-P'!EX162,SUM('ACORN station A-P'!FD162,'ACORN station A-P'!FG162,'ACORN station A-P'!FM162,'ACORN station A-P'!FV162,'ACORN station A-P'!FY162,'ACORN station A-P'!GB162,'ACORN station A-P'!GE162,'ACORN station A-P'!GH162,'ACORN station A-P'!GN162,'ACORN station A-P'!GT162,'ACORN station A-P'!GW162,'ACORN station A-P'!HC162,'ACORN station A-P'!HF162,'ACORN station A-P'!HI162,'ACORN station A-P'!HO162,'ACORN station A-P'!ID162,'ACORN station A-P'!IG162,'ACORN station A-P'!IP162,'ACORN station A-P'!IS162,G162,M162,V162,AB162,AH162,AN162,AT162,BC162,BF162,BI162,SUM(BU162,CG162)))</f>
        <v>1400.836079890080</v>
      </c>
      <c r="DC162" s="24"/>
      <c r="DD162" s="95">
        <f>CZ162/DM162</f>
        <v>41.35587549439309</v>
      </c>
      <c r="DE162" s="95">
        <f>DA162/DN162</f>
        <v>41.35077308007493</v>
      </c>
      <c r="DF162" s="95">
        <f>DB162/DO162</f>
        <v>41.20106117323763</v>
      </c>
      <c r="DG162" s="44">
        <f>SUM(COUNT('ACORN station A-P'!E162,'ACORN station A-P'!H162,'ACORN station A-P'!K162,'ACORN station A-P'!N162,'ACORN station A-P'!Q162,'ACORN station A-P'!T162,'ACORN station A-P'!W162,'ACORN station A-P'!Z162,'ACORN station A-P'!AC162,'ACORN station A-P'!AF162,'ACORN station A-P'!AI162,'ACORN station A-P'!AL162,'ACORN station A-P'!AO162,'ACORN station A-P'!AR162,'ACORN station A-P'!AU162,'ACORN station A-P'!AX162,'ACORN station A-P'!BA162,'ACORN station A-P'!BD162,'ACORN station A-P'!BG162,'ACORN station A-P'!BJ162,'ACORN station A-P'!BM162,'ACORN station A-P'!BP162,'ACORN station A-P'!BS162,'ACORN station A-P'!BV162,'ACORN station A-P'!BY162,'ACORN station A-P'!CB162,'ACORN station A-P'!CE162,'ACORN station A-P'!CH162,'ACORN station A-P'!CK162,'ACORN station A-P'!CN162),COUNT('ACORN station A-P'!CQ162,'ACORN station A-P'!CT162,'ACORN station A-P'!CW162,'ACORN station A-P'!CZ162,'ACORN station A-P'!DC162,'ACORN station A-P'!DF162,'ACORN station A-P'!DI162,'ACORN station A-P'!DL162,'ACORN station A-P'!DO162,'ACORN station A-P'!DR162,'ACORN station A-P'!DU162,'ACORN station A-P'!DX162,'ACORN station A-P'!EA162,'ACORN station A-P'!ED162,'ACORN station A-P'!EG162,'ACORN station A-P'!EJ162,'ACORN station A-P'!EP162,'ACORN station A-P'!ES162,'ACORN station A-P'!EV162,'ACORN station A-P'!EY162,'ACORN station A-P'!FB162,'ACORN station A-P'!FE162,'ACORN station A-P'!FH162,'ACORN station A-P'!FK162,'ACORN station A-P'!FQ162,'ACORN station A-P'!FT162,'ACORN station A-P'!FW162,'ACORN station A-P'!FZ162,'ACORN station A-P'!GC162,'ACORN station A-P'!GF162),COUNT('ACORN station A-P'!GI162,'ACORN station A-P'!GO162,'ACORN station A-P'!GR162,'ACORN station A-P'!GU162,'ACORN station A-P'!GX162,'ACORN station A-P'!HA162,'ACORN station A-P'!HD162,'ACORN station A-P'!HG162,'ACORN station A-P'!HJ162,'ACORN station A-P'!HM162,'ACORN station A-P'!HP162,'ACORN station A-P'!HS162,'ACORN station A-P'!HV162,'ACORN station A-P'!HY162,'ACORN station A-P'!IB162,'ACORN station A-P'!IE162,'ACORN station A-P'!IH162,'ACORN station A-P'!IK162,'ACORN station A-P'!IN162,'ACORN station A-P'!IQ162,B162,E162,K162,Q162,T162,W162,Z162,AC162,AI162,AL162),COUNT(AO162,AR162,AX162,BA162,BD162,BG162,BJ162,BM162,BP162,BS162,BV162,BY162,CB162,CE162))</f>
        <v>57</v>
      </c>
      <c r="DH162" s="44">
        <f>SUM(COUNT('ACORN station A-P'!F162,'ACORN station A-P'!I162,'ACORN station A-P'!L162,'ACORN station A-P'!O162,'ACORN station A-P'!R162,'ACORN station A-P'!U162,'ACORN station A-P'!X162,'ACORN station A-P'!AA162,'ACORN station A-P'!AD162,'ACORN station A-P'!AG162,'ACORN station A-P'!AJ162,'ACORN station A-P'!AM162,'ACORN station A-P'!AP162,'ACORN station A-P'!AS162,'ACORN station A-P'!AV162,'ACORN station A-P'!AY162,'ACORN station A-P'!BB162,'ACORN station A-P'!BE162,'ACORN station A-P'!BH162,'ACORN station A-P'!BK162,'ACORN station A-P'!BN162,'ACORN station A-P'!BQ162,'ACORN station A-P'!BT162,'ACORN station A-P'!BW162,'ACORN station A-P'!BZ162,'ACORN station A-P'!CC162,'ACORN station A-P'!CF162,'ACORN station A-P'!CI162,'ACORN station A-P'!CL162,'ACORN station A-P'!CO162),COUNT('ACORN station A-P'!CR162,'ACORN station A-P'!CU162,'ACORN station A-P'!CX162,'ACORN station A-P'!DA162,'ACORN station A-P'!DD162,'ACORN station A-P'!DG162,'ACORN station A-P'!DJ162,'ACORN station A-P'!DM162,'ACORN station A-P'!DP162,'ACORN station A-P'!DS162,'ACORN station A-P'!DV162,'ACORN station A-P'!DY162,'ACORN station A-P'!EB162,'ACORN station A-P'!EE162,'ACORN station A-P'!EH162,'ACORN station A-P'!EK162,'ACORN station A-P'!EQ162,'ACORN station A-P'!ET162,'ACORN station A-P'!EW162,'ACORN station A-P'!EZ162,'ACORN station A-P'!FC162,'ACORN station A-P'!FF162,'ACORN station A-P'!FI162,'ACORN station A-P'!FL162,'ACORN station A-P'!FR162,'ACORN station A-P'!FU162,'ACORN station A-P'!FX162,'ACORN station A-P'!GA162,'ACORN station A-P'!GD162,'ACORN station A-P'!GG162),COUNT('ACORN station A-P'!GJ162,'ACORN station A-P'!GP162,'ACORN station A-P'!GS162,'ACORN station A-P'!GV162,'ACORN station A-P'!GY162,'ACORN station A-P'!HB162,'ACORN station A-P'!HE162,'ACORN station A-P'!HH162,'ACORN station A-P'!HK162,'ACORN station A-P'!HN162,'ACORN station A-P'!HQ162,'ACORN station A-P'!HT162,'ACORN station A-P'!HW162,'ACORN station A-P'!HZ162,'ACORN station A-P'!IC162,'ACORN station A-P'!IF162,'ACORN station A-P'!II162,'ACORN station A-P'!IL162,'ACORN station A-P'!IO162,'ACORN station A-P'!IR162,C162,F162,L162,R162,U162,X162,AA162,AD162,AJ162,AM162),COUNT(AP162,AS162,AY162,BB162,BE162,BH162,BK162,BN162,BQ162,BT162,BW162,BZ162,CC162,CF162))</f>
        <v>55</v>
      </c>
      <c r="DI162" s="44">
        <f>SUM(COUNT('ACORN station A-P'!G162,'ACORN station A-P'!J162,'ACORN station A-P'!M162,'ACORN station A-P'!P162,'ACORN station A-P'!S162,'ACORN station A-P'!V162,'ACORN station A-P'!Y162,'ACORN station A-P'!AB162,'ACORN station A-P'!AE162,'ACORN station A-P'!AH162,'ACORN station A-P'!AK162,'ACORN station A-P'!AN162,'ACORN station A-P'!AQ162,'ACORN station A-P'!AT162,'ACORN station A-P'!AW162,'ACORN station A-P'!AZ162,'ACORN station A-P'!BC162,'ACORN station A-P'!BF162,'ACORN station A-P'!BI162,'ACORN station A-P'!BL162,'ACORN station A-P'!BO162,'ACORN station A-P'!BR162,'ACORN station A-P'!BU162,'ACORN station A-P'!BX162,'ACORN station A-P'!CA162,'ACORN station A-P'!CD162,'ACORN station A-P'!CG162,'ACORN station A-P'!CJ162,'ACORN station A-P'!CM162,'ACORN station A-P'!CP162),COUNT('ACORN station A-P'!CS162,'ACORN station A-P'!CV162,'ACORN station A-P'!CY162,'ACORN station A-P'!DB162,'ACORN station A-P'!DE162,'ACORN station A-P'!DH162,'ACORN station A-P'!DK162,'ACORN station A-P'!DN162,'ACORN station A-P'!DQ162,'ACORN station A-P'!DT162,'ACORN station A-P'!DW162,'ACORN station A-P'!DZ162,'ACORN station A-P'!EC162,'ACORN station A-P'!EF162,'ACORN station A-P'!EI162,'ACORN station A-P'!EL162,'ACORN station A-P'!ER162,'ACORN station A-P'!EU162,'ACORN station A-P'!EX162,'ACORN station A-P'!FA162,'ACORN station A-P'!FD162,'ACORN station A-P'!FG162,'ACORN station A-P'!FJ162,'ACORN station A-P'!FM162,'ACORN station A-P'!FS162,'ACORN station A-P'!FV162,'ACORN station A-P'!FY162,'ACORN station A-P'!GB162,'ACORN station A-P'!GE162,'ACORN station A-P'!GH162),COUNT('ACORN station A-P'!GK162,'ACORN station A-P'!GQ162,'ACORN station A-P'!GT162,'ACORN station A-P'!GW162,'ACORN station A-P'!GZ162,'ACORN station A-P'!HC162,'ACORN station A-P'!HF162,'ACORN station A-P'!HI162,'ACORN station A-P'!HL162,'ACORN station A-P'!HO162,'ACORN station A-P'!HR162,'ACORN station A-P'!HU162,'ACORN station A-P'!HX162,'ACORN station A-P'!IA162,'ACORN station A-P'!ID162,'ACORN station A-P'!IG162,'ACORN station A-P'!IJ162,'ACORN station A-P'!IM162,'ACORN station A-P'!IP162,'ACORN station A-P'!IS162,D162,G162,M162,S162,V162,Y162,AB162,AE162,AK162,AN162),COUNT(AQ162,AT162,AZ162,BC162,BF162,BI162,BL162,BO162,BR162,BU162,BX162,CA162,CD162,CG162))</f>
        <v>57</v>
      </c>
      <c r="DJ162" s="44">
        <f>SUM(COUNT('ACORN station A-P'!B162,'ACORN station A-P'!E162,'ACORN station A-P'!H162,'ACORN station A-P'!K162,'ACORN station A-P'!N162,'ACORN station A-P'!Q162,'ACORN station A-P'!T162,'ACORN station A-P'!W162,'ACORN station A-P'!Z162,'ACORN station A-P'!AC162,'ACORN station A-P'!AF162,'ACORN station A-P'!AI162,'ACORN station A-P'!AL162,'ACORN station A-P'!AO162,'ACORN station A-P'!AR162,'ACORN station A-P'!AU162,'ACORN station A-P'!AX162,'ACORN station A-P'!BA162,'ACORN station A-P'!BD162,'ACORN station A-P'!BG162,'ACORN station A-P'!BJ162,'ACORN station A-P'!BM162,'ACORN station A-P'!BP162,'ACORN station A-P'!BS162,'ACORN station A-P'!BV162,'ACORN station A-P'!BY162,'ACORN station A-P'!CB162,'ACORN station A-P'!CE162,'ACORN station A-P'!CH162,'ACORN station A-P'!CK162),COUNT('ACORN station A-P'!CN162,'ACORN station A-P'!CQ162,'ACORN station A-P'!CT162,'ACORN station A-P'!CW162,'ACORN station A-P'!CZ162,'ACORN station A-P'!DC162,'ACORN station A-P'!DF162,'ACORN station A-P'!DI162,'ACORN station A-P'!DL162,'ACORN station A-P'!DO162,'ACORN station A-P'!DR162,'ACORN station A-P'!DU162,'ACORN station A-P'!DX162,'ACORN station A-P'!EA162,'ACORN station A-P'!ED162,'ACORN station A-P'!EG162,'ACORN station A-P'!EJ162,'ACORN station A-P'!EM162,'ACORN station A-P'!EP162,'ACORN station A-P'!ES162,'ACORN station A-P'!EV162,'ACORN station A-P'!EY162,'ACORN station A-P'!FB162,'ACORN station A-P'!FE162,'ACORN station A-P'!FH162,'ACORN station A-P'!FK162,'ACORN station A-P'!FN162,'ACORN station A-P'!FQ162,'ACORN station A-P'!FT162,'ACORN station A-P'!FW162),COUNT('ACORN station A-P'!FZ162,'ACORN station A-P'!GC162,'ACORN station A-P'!GF162,'ACORN station A-P'!GI162,'ACORN station A-P'!GL162,'ACORN station A-P'!GO162,'ACORN station A-P'!GR162,'ACORN station A-P'!GU162,'ACORN station A-P'!GX162,'ACORN station A-P'!HA162,'ACORN station A-P'!HD162,'ACORN station A-P'!HG162,'ACORN station A-P'!HJ162,'ACORN station A-P'!HM162,'ACORN station A-P'!HP162,'ACORN station A-P'!HS162,'ACORN station A-P'!HV162,'ACORN station A-P'!HY162,'ACORN station A-P'!IB162,'ACORN station A-P'!IE162,'ACORN station A-P'!IH162,'ACORN station A-P'!IK162,'ACORN station A-P'!IN162,'ACORN station A-P'!IQ162,B162,E162,H162,K162,N162,Q162),COUNT(T162,W162,Z162,AC162,AF162,AI162,AL162,AO162,AR162,AU162,AX162,BA162,BD162,BG162,BJ162,BM162,BP162,BS162,BV162,BY162,CB162,CE162))</f>
        <v>61</v>
      </c>
      <c r="DK162" s="44">
        <f>SUM(COUNT('ACORN station A-P'!C162,'ACORN station A-P'!F162,'ACORN station A-P'!I162,'ACORN station A-P'!L162,'ACORN station A-P'!O162,'ACORN station A-P'!R162,'ACORN station A-P'!U162,'ACORN station A-P'!X162,'ACORN station A-P'!AA162,'ACORN station A-P'!AD162,'ACORN station A-P'!AG162,'ACORN station A-P'!AJ162,'ACORN station A-P'!AM162,'ACORN station A-P'!AP162,'ACORN station A-P'!AS162,'ACORN station A-P'!AV162,'ACORN station A-P'!AY162,'ACORN station A-P'!BB162,'ACORN station A-P'!BE162,'ACORN station A-P'!BH162,'ACORN station A-P'!BK162,'ACORN station A-P'!BN162,'ACORN station A-P'!BQ162,'ACORN station A-P'!BT162,'ACORN station A-P'!BW162,'ACORN station A-P'!BZ162,'ACORN station A-P'!CC162,'ACORN station A-P'!CF162,'ACORN station A-P'!CI162,'ACORN station A-P'!CL162),COUNT('ACORN station A-P'!CO162,'ACORN station A-P'!CR162,'ACORN station A-P'!CU162,'ACORN station A-P'!CX162,'ACORN station A-P'!DA162,'ACORN station A-P'!DD162,'ACORN station A-P'!DG162,'ACORN station A-P'!DJ162,'ACORN station A-P'!DM162,'ACORN station A-P'!DP162,'ACORN station A-P'!DS162,'ACORN station A-P'!DV162,'ACORN station A-P'!DY162,'ACORN station A-P'!EB162,'ACORN station A-P'!EE162,'ACORN station A-P'!EH162,'ACORN station A-P'!EK162,'ACORN station A-P'!EN162,'ACORN station A-P'!EQ162,'ACORN station A-P'!ET162,'ACORN station A-P'!EW162,'ACORN station A-P'!EZ162,'ACORN station A-P'!FC162,'ACORN station A-P'!FF162,'ACORN station A-P'!FI162,'ACORN station A-P'!FL162,'ACORN station A-P'!FO162,'ACORN station A-P'!FR162,'ACORN station A-P'!FU162,'ACORN station A-P'!FX162),COUNT('ACORN station A-P'!GA162,'ACORN station A-P'!GD162,'ACORN station A-P'!GG162,'ACORN station A-P'!GJ162,'ACORN station A-P'!GM162,'ACORN station A-P'!GP162,'ACORN station A-P'!GS162,'ACORN station A-P'!GV162,'ACORN station A-P'!GY162,'ACORN station A-P'!HB162,'ACORN station A-P'!HE162,'ACORN station A-P'!HH162,'ACORN station A-P'!HK162,'ACORN station A-P'!HN162,'ACORN station A-P'!HQ162,'ACORN station A-P'!HT162,'ACORN station A-P'!HW162,'ACORN station A-P'!HZ162,'ACORN station A-P'!IC162,'ACORN station A-P'!IF162,'ACORN station A-P'!II162,'ACORN station A-P'!IL162,'ACORN station A-P'!IO162,'ACORN station A-P'!IR162,C162,F162,I162,L162,O162,R162),COUNT(U162,X162,AA162,AD162,AG162,AJ162,AM162,AP162,AS162,AV162,AY162,BB162,BE162,BH162,BK162,BN162,BQ162,BT162,BW162,BZ162,CC162,CF162))</f>
        <v>60</v>
      </c>
      <c r="DL162" s="44">
        <f>SUM(COUNT('ACORN station A-P'!D162,'ACORN station A-P'!G162,'ACORN station A-P'!J162,'ACORN station A-P'!M162,'ACORN station A-P'!P162,'ACORN station A-P'!S162,'ACORN station A-P'!V162,'ACORN station A-P'!Y162,'ACORN station A-P'!AB162,'ACORN station A-P'!AE162,'ACORN station A-P'!AH162,'ACORN station A-P'!AK162,'ACORN station A-P'!AN162,'ACORN station A-P'!AQ162,'ACORN station A-P'!AT162,'ACORN station A-P'!AW162,'ACORN station A-P'!AZ162,'ACORN station A-P'!BC162,'ACORN station A-P'!BF162,'ACORN station A-P'!BI162,'ACORN station A-P'!BL162,'ACORN station A-P'!BO162,'ACORN station A-P'!BR162,'ACORN station A-P'!BU162,'ACORN station A-P'!BX162,'ACORN station A-P'!CA162,'ACORN station A-P'!CD162,'ACORN station A-P'!CG162,'ACORN station A-P'!CJ162,'ACORN station A-P'!CM162),COUNT('ACORN station A-P'!CP162,'ACORN station A-P'!CS162,'ACORN station A-P'!CV162,'ACORN station A-P'!CY162,'ACORN station A-P'!DB162,'ACORN station A-P'!DE162,'ACORN station A-P'!DH162,'ACORN station A-P'!DK162,'ACORN station A-P'!DN162,'ACORN station A-P'!DQ162,'ACORN station A-P'!DT162,'ACORN station A-P'!DW162,'ACORN station A-P'!DZ162,'ACORN station A-P'!EC162,'ACORN station A-P'!EF162,'ACORN station A-P'!EI162,'ACORN station A-P'!EL162,'ACORN station A-P'!EO162,'ACORN station A-P'!ER162,'ACORN station A-P'!EU162,'ACORN station A-P'!EX162,'ACORN station A-P'!FA162,'ACORN station A-P'!FD162,'ACORN station A-P'!FG162,'ACORN station A-P'!FJ162,'ACORN station A-P'!FM162,'ACORN station A-P'!FP162,'ACORN station A-P'!FS162,'ACORN station A-P'!FV162,'ACORN station A-P'!FY162),COUNT('ACORN station A-P'!GB162,'ACORN station A-P'!GE162,'ACORN station A-P'!GH162,'ACORN station A-P'!GK162,'ACORN station A-P'!GN162,'ACORN station A-P'!GQ162,'ACORN station A-P'!GT162,'ACORN station A-P'!GW162,'ACORN station A-P'!GZ162,'ACORN station A-P'!HC162,'ACORN station A-P'!HF162,'ACORN station A-P'!HI162,'ACORN station A-P'!HL162,'ACORN station A-P'!HO162,'ACORN station A-P'!HR162,'ACORN station A-P'!HU162,'ACORN station A-P'!HX162,'ACORN station A-P'!IA162,'ACORN station A-P'!ID162,'ACORN station A-P'!IG162,'ACORN station A-P'!IJ162,'ACORN station A-P'!IM162,'ACORN station A-P'!IP162,'ACORN station A-P'!IS162,D162,G162,J162,M162,P162,S162),COUNT(V162,Y162,AB162,AE162,AH162,AK162,AN162,AQ162,AT162,AW162,AZ162,BC162,BF162,BI162,BL162,BO162,BR162,BU162,BX162,CA162,CD162,CG162))</f>
        <v>62</v>
      </c>
      <c r="DM162" s="44">
        <f>SUM(BS162,CE162)</f>
        <v>34</v>
      </c>
      <c r="DN162" s="44">
        <f>SUM(BT162,CF162)</f>
        <v>33</v>
      </c>
      <c r="DO162" s="44">
        <f>SUM(BU162,CG162)</f>
        <v>34</v>
      </c>
      <c r="DP162" s="93"/>
      <c r="DQ162" s="93"/>
      <c r="DR162" s="44"/>
      <c r="DS162" s="44"/>
      <c r="DT162" s="44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</row>
    <row r="163" ht="22.35" customHeight="1">
      <c r="A163" s="19">
        <v>1961</v>
      </c>
      <c r="B163" s="29"/>
      <c r="C163" s="24"/>
      <c r="D163" s="25"/>
      <c r="E163" s="23"/>
      <c r="F163" s="24"/>
      <c r="G163" s="25"/>
      <c r="H163" s="23">
        <v>41.09999999999999</v>
      </c>
      <c r="I163" s="24">
        <v>41.4</v>
      </c>
      <c r="J163" s="25">
        <v>41.1</v>
      </c>
      <c r="K163" s="23"/>
      <c r="L163" s="24"/>
      <c r="M163" s="25"/>
      <c r="N163" s="23"/>
      <c r="O163" s="24"/>
      <c r="P163" s="25"/>
      <c r="Q163" s="23"/>
      <c r="R163" s="24"/>
      <c r="S163" s="25"/>
      <c r="T163" s="23"/>
      <c r="U163" s="24"/>
      <c r="V163" s="25"/>
      <c r="W163" s="23"/>
      <c r="X163" s="24"/>
      <c r="Y163" s="25"/>
      <c r="Z163" s="23">
        <v>41.66363636363636</v>
      </c>
      <c r="AA163" s="24">
        <v>41.03000000000001</v>
      </c>
      <c r="AB163" s="25">
        <v>40.79000000000001</v>
      </c>
      <c r="AC163" s="23"/>
      <c r="AD163" s="24"/>
      <c r="AE163" s="25"/>
      <c r="AF163" s="23">
        <v>42</v>
      </c>
      <c r="AG163" s="24">
        <v>43.7</v>
      </c>
      <c r="AH163" s="25">
        <v>41.6</v>
      </c>
      <c r="AI163" s="23"/>
      <c r="AJ163" s="24"/>
      <c r="AK163" s="25"/>
      <c r="AL163" s="23">
        <v>40.80714285714286</v>
      </c>
      <c r="AM163" s="24">
        <v>40.56666666666667</v>
      </c>
      <c r="AN163" s="25">
        <v>40.78750000000002</v>
      </c>
      <c r="AO163" s="23">
        <v>41.4</v>
      </c>
      <c r="AP163" s="24">
        <v>42.06111111111111</v>
      </c>
      <c r="AQ163" s="25">
        <v>41.4</v>
      </c>
      <c r="AR163" s="23">
        <v>41.60769230769232</v>
      </c>
      <c r="AS163" s="24">
        <v>41.48666666666666</v>
      </c>
      <c r="AT163" s="25">
        <v>41.65000000000001</v>
      </c>
      <c r="AU163" s="23"/>
      <c r="AV163" s="24"/>
      <c r="AW163" s="25"/>
      <c r="AX163" s="23"/>
      <c r="AY163" s="24"/>
      <c r="AZ163" s="25"/>
      <c r="BA163" s="23"/>
      <c r="BB163" s="24"/>
      <c r="BC163" s="25"/>
      <c r="BD163" s="23">
        <v>41.37272727272727</v>
      </c>
      <c r="BE163" s="24">
        <v>40.8</v>
      </c>
      <c r="BF163" s="25">
        <v>41.08333333333334</v>
      </c>
      <c r="BG163" s="23">
        <v>41.94285714285714</v>
      </c>
      <c r="BH163" s="24">
        <v>42.95</v>
      </c>
      <c r="BI163" s="25">
        <v>41.68</v>
      </c>
      <c r="BJ163" s="23"/>
      <c r="BK163" s="24"/>
      <c r="BL163" s="25"/>
      <c r="BM163" s="23">
        <v>40.93333333333333</v>
      </c>
      <c r="BN163" s="24">
        <v>40.78571428571428</v>
      </c>
      <c r="BO163" s="25">
        <v>40.92222222222222</v>
      </c>
      <c r="BP163" s="23">
        <v>40.2</v>
      </c>
      <c r="BQ163" s="24">
        <v>41.1</v>
      </c>
      <c r="BR163" s="25">
        <v>40.8</v>
      </c>
      <c r="BS163" s="23"/>
      <c r="BT163" s="24"/>
      <c r="BU163" s="25"/>
      <c r="BV163" s="23">
        <v>41.65666666666667</v>
      </c>
      <c r="BW163" s="24">
        <v>41.93399999999999</v>
      </c>
      <c r="BX163" s="25">
        <v>41.74666666666668</v>
      </c>
      <c r="BY163" s="23">
        <v>40.99999999999999</v>
      </c>
      <c r="BZ163" s="24">
        <v>40.67777777777778</v>
      </c>
      <c r="CA163" s="25">
        <v>40.62857142857143</v>
      </c>
      <c r="CB163" s="23"/>
      <c r="CC163" s="24"/>
      <c r="CD163" s="25"/>
      <c r="CE163" s="23"/>
      <c r="CF163" s="24"/>
      <c r="CG163" s="25"/>
      <c r="CH163" s="92"/>
      <c r="CI163" s="93"/>
      <c r="CJ163" s="24">
        <f>SUM('ACORN station A-P'!E163,'ACORN station A-P'!H163,'ACORN station A-P'!K163,'ACORN station A-P'!N163,'ACORN station A-P'!Q163,'ACORN station A-P'!T163,'ACORN station A-P'!W163,'ACORN station A-P'!Z163,'ACORN station A-P'!AC163,'ACORN station A-P'!AF163,'ACORN station A-P'!AI163,'ACORN station A-P'!AL163,'ACORN station A-P'!AO163,'ACORN station A-P'!AR163,'ACORN station A-P'!AU163,'ACORN station A-P'!AX163,'ACORN station A-P'!BA163,'ACORN station A-P'!BD163,'ACORN station A-P'!BG163,'ACORN station A-P'!BJ163,'ACORN station A-P'!BM163,'ACORN station A-P'!BP163,'ACORN station A-P'!BS163,'ACORN station A-P'!BV163,'ACORN station A-P'!BY163,'ACORN station A-P'!CB163,'ACORN station A-P'!CE163,'ACORN station A-P'!CH163,'ACORN station A-P'!CK163,SUM('ACORN station A-P'!CN163,'ACORN station A-P'!CQ163,'ACORN station A-P'!CT163,'ACORN station A-P'!CW163,'ACORN station A-P'!CZ163,'ACORN station A-P'!DC163,'ACORN station A-P'!DF163,'ACORN station A-P'!DI163,'ACORN station A-P'!DL163,'ACORN station A-P'!DO163,'ACORN station A-P'!DR163,'ACORN station A-P'!DU163,'ACORN station A-P'!DX163,'ACORN station A-P'!EA163,'ACORN station A-P'!ED163,'ACORN station A-P'!EG163,'ACORN station A-P'!EJ163,'ACORN station A-P'!EP163,'ACORN station A-P'!ES163,'ACORN station A-P'!EV163,'ACORN station A-P'!EY163,'ACORN station A-P'!FB163,'ACORN station A-P'!FE163,'ACORN station A-P'!FH163,'ACORN station A-P'!FK163,'ACORN station A-P'!FQ163,'ACORN station A-P'!FT163,'ACORN station A-P'!FW163,'ACORN station A-P'!FZ163,SUM('ACORN station A-P'!GC163,'ACORN station A-P'!GF163,'ACORN station A-P'!GI163,'ACORN station A-P'!GO163,'ACORN station A-P'!GR163,'ACORN station A-P'!GU163,'ACORN station A-P'!GX163,'ACORN station A-P'!HA163,'ACORN station A-P'!HD163,'ACORN station A-P'!HG163,'ACORN station A-P'!HJ163,'ACORN station A-P'!HM163,'ACORN station A-P'!HP163,'ACORN station A-P'!HS163,'ACORN station A-P'!HV163,'ACORN station A-P'!HY163,'ACORN station A-P'!IB163,'ACORN station A-P'!IE163,'ACORN station A-P'!IH163,'ACORN station A-P'!IK163,'ACORN station A-P'!IN163,'ACORN station A-P'!IQ163,B163,E163,K163,Q163,T163,W163,Z163,SUM(AC163,AI163,AL163,AO163,AR163,AX163,BA163,BD163,BG163,BJ163,BM163,BP163,BS163,BV163,BY163,CB163,CE163))))</f>
        <v>2282.215070165454</v>
      </c>
      <c r="CK163" s="24">
        <f>SUM('ACORN station A-P'!F163,'ACORN station A-P'!I163,'ACORN station A-P'!L163,'ACORN station A-P'!O163,'ACORN station A-P'!R163,'ACORN station A-P'!U163,'ACORN station A-P'!X163,'ACORN station A-P'!AA163,'ACORN station A-P'!AD163,'ACORN station A-P'!AG163,'ACORN station A-P'!AJ163,'ACORN station A-P'!AM163,'ACORN station A-P'!AP163,'ACORN station A-P'!AS163,'ACORN station A-P'!AV163,'ACORN station A-P'!AY163,'ACORN station A-P'!BB163,'ACORN station A-P'!BE163,'ACORN station A-P'!BH163,'ACORN station A-P'!BK163,'ACORN station A-P'!BN163,'ACORN station A-P'!BQ163,'ACORN station A-P'!BT163,'ACORN station A-P'!BW163,'ACORN station A-P'!BZ163,'ACORN station A-P'!CC163,'ACORN station A-P'!CF163,'ACORN station A-P'!CI163,'ACORN station A-P'!CL163,SUM('ACORN station A-P'!CO163,'ACORN station A-P'!CR163,'ACORN station A-P'!CU163,'ACORN station A-P'!CX163,'ACORN station A-P'!DA163,'ACORN station A-P'!DD163,'ACORN station A-P'!DG163,'ACORN station A-P'!DJ163,'ACORN station A-P'!DM163,'ACORN station A-P'!DP163,'ACORN station A-P'!DS163,'ACORN station A-P'!DV163,'ACORN station A-P'!DY163,'ACORN station A-P'!EB163,'ACORN station A-P'!EE163,'ACORN station A-P'!EH163,'ACORN station A-P'!EK163,'ACORN station A-P'!EQ163,'ACORN station A-P'!ET163,'ACORN station A-P'!EW163,'ACORN station A-P'!EZ163,'ACORN station A-P'!FC163,'ACORN station A-P'!FF163,'ACORN station A-P'!FI163,'ACORN station A-P'!FL163,'ACORN station A-P'!FR163,'ACORN station A-P'!FU163,'ACORN station A-P'!FX163,'ACORN station A-P'!GA163,SUM('ACORN station A-P'!GD163,'ACORN station A-P'!GG163,'ACORN station A-P'!GJ163,'ACORN station A-P'!GP163,'ACORN station A-P'!GS163,'ACORN station A-P'!GV163,'ACORN station A-P'!GY163,'ACORN station A-P'!HB163,'ACORN station A-P'!HE163,'ACORN station A-P'!HH163,'ACORN station A-P'!HK163,'ACORN station A-P'!HN163,'ACORN station A-P'!HQ163,'ACORN station A-P'!HT163,'ACORN station A-P'!HW163,'ACORN station A-P'!HZ163,'ACORN station A-P'!IC163,'ACORN station A-P'!IF163,'ACORN station A-P'!II163,'ACORN station A-P'!IL163,'ACORN station A-P'!IO163,'ACORN station A-P'!IR163,C163,F163,L163,R163,U163,X163,AA163,SUM(AD163,AJ163,AM163,AP163,AS163,AY163,BB163,BE163,BH163,BK163,BN163,BQ163,BT163,BW163,BZ163,CC163,CF163))))</f>
        <v>2234.233858060875</v>
      </c>
      <c r="CL163" s="24">
        <f>SUM('ACORN station A-P'!G163,'ACORN station A-P'!J163,'ACORN station A-P'!M163,'ACORN station A-P'!P163,'ACORN station A-P'!S163,'ACORN station A-P'!V163,'ACORN station A-P'!Y163,'ACORN station A-P'!AB163,'ACORN station A-P'!AE163,'ACORN station A-P'!AH163,'ACORN station A-P'!AK163,'ACORN station A-P'!AN163,'ACORN station A-P'!AQ163,'ACORN station A-P'!AT163,'ACORN station A-P'!AW163,'ACORN station A-P'!AZ163,'ACORN station A-P'!BC163,'ACORN station A-P'!BF163,'ACORN station A-P'!BI163,'ACORN station A-P'!BL163,'ACORN station A-P'!BO163,'ACORN station A-P'!BR163,'ACORN station A-P'!BU163,'ACORN station A-P'!BX163,'ACORN station A-P'!CA163,'ACORN station A-P'!CD163,'ACORN station A-P'!CG163,'ACORN station A-P'!CJ163,'ACORN station A-P'!CM163,SUM('ACORN station A-P'!CP163,'ACORN station A-P'!CS163,'ACORN station A-P'!CV163,'ACORN station A-P'!CY163,'ACORN station A-P'!DB163,'ACORN station A-P'!DE163,'ACORN station A-P'!DH163,'ACORN station A-P'!DK163,'ACORN station A-P'!DN163,'ACORN station A-P'!DQ163,'ACORN station A-P'!DT163,'ACORN station A-P'!DW163,'ACORN station A-P'!DZ163,'ACORN station A-P'!EC163,'ACORN station A-P'!EF163,'ACORN station A-P'!EI163,'ACORN station A-P'!EL163,'ACORN station A-P'!ER163,'ACORN station A-P'!EU163,'ACORN station A-P'!EX163,'ACORN station A-P'!FA163,'ACORN station A-P'!FD163,'ACORN station A-P'!FG163,'ACORN station A-P'!FJ163,'ACORN station A-P'!FM163,'ACORN station A-P'!FS163,'ACORN station A-P'!FV163,'ACORN station A-P'!FY163,'ACORN station A-P'!GB163,SUM('ACORN station A-P'!GE163,'ACORN station A-P'!GH163,'ACORN station A-P'!GK163,'ACORN station A-P'!GQ163,'ACORN station A-P'!GT163,'ACORN station A-P'!GW163,'ACORN station A-P'!GZ163,'ACORN station A-P'!HC163,'ACORN station A-P'!HF163,'ACORN station A-P'!HI163,'ACORN station A-P'!HL163,'ACORN station A-P'!HO163,'ACORN station A-P'!HR163,'ACORN station A-P'!HU163,'ACORN station A-P'!HX163,'ACORN station A-P'!IA163,'ACORN station A-P'!ID163,'ACORN station A-P'!IG163,'ACORN station A-P'!IJ163,'ACORN station A-P'!IM163,'ACORN station A-P'!IP163,'ACORN station A-P'!IS163,D163,G163,M163,S163,V163,Y163,AB163,SUM(AE163,AK163,AN163,AQ163,AT163,AZ163,BC163,BF163,BI163,BL163,BO163,BR163,BU163,BX163,CA163,CD163,CG163))))</f>
        <v>2153.248344960702</v>
      </c>
      <c r="CM163" s="94"/>
      <c r="CN163" s="95">
        <f>CJ163/DG163</f>
        <v>41.49481945755371</v>
      </c>
      <c r="CO163" s="95">
        <f>CK163/DH163</f>
        <v>41.37470107520139</v>
      </c>
      <c r="CP163" s="95">
        <f>CL163/DI163</f>
        <v>41.40862201847503</v>
      </c>
      <c r="CQ163" s="24"/>
      <c r="CR163" s="24">
        <f>SUM('ACORN station A-P'!B163,'ACORN station A-P'!E163,'ACORN station A-P'!H163,'ACORN station A-P'!K163,'ACORN station A-P'!N163,'ACORN station A-P'!Q163,'ACORN station A-P'!T163,'ACORN station A-P'!W163,'ACORN station A-P'!Z163,'ACORN station A-P'!AC163,'ACORN station A-P'!AF163,'ACORN station A-P'!AI163,'ACORN station A-P'!AL163,'ACORN station A-P'!AO163,'ACORN station A-P'!AR163,'ACORN station A-P'!AU163,'ACORN station A-P'!AX163,'ACORN station A-P'!BA163,'ACORN station A-P'!BD163,'ACORN station A-P'!BG163,'ACORN station A-P'!BJ163,'ACORN station A-P'!BM163,'ACORN station A-P'!BP163,'ACORN station A-P'!BS163,'ACORN station A-P'!BV163,'ACORN station A-P'!BY163,'ACORN station A-P'!CB163,'ACORN station A-P'!CE163,'ACORN station A-P'!CH163,SUM('ACORN station A-P'!CK163,'ACORN station A-P'!CN163,'ACORN station A-P'!CQ163,'ACORN station A-P'!CT163,'ACORN station A-P'!CW163,'ACORN station A-P'!CZ163,'ACORN station A-P'!DC163,'ACORN station A-P'!DF163,'ACORN station A-P'!DI163,'ACORN station A-P'!DL163,'ACORN station A-P'!DO163,'ACORN station A-P'!DR163,'ACORN station A-P'!DU163,'ACORN station A-P'!DX163,'ACORN station A-P'!EA163,'ACORN station A-P'!ED163,'ACORN station A-P'!EG163,'ACORN station A-P'!EJ163,'ACORN station A-P'!EM163,'ACORN station A-P'!EP163,'ACORN station A-P'!ES163,'ACORN station A-P'!EV163,'ACORN station A-P'!EY163,'ACORN station A-P'!FB163,'ACORN station A-P'!FE163,'ACORN station A-P'!FH163,'ACORN station A-P'!FK163,'ACORN station A-P'!FN163,'ACORN station A-P'!FQ163,SUM('ACORN station A-P'!FT163,'ACORN station A-P'!FW163,'ACORN station A-P'!FZ163,'ACORN station A-P'!GC163,'ACORN station A-P'!GF163,'ACORN station A-P'!GI163,'ACORN station A-P'!GL163,'ACORN station A-P'!GO163,'ACORN station A-P'!GR163,'ACORN station A-P'!GU163,'ACORN station A-P'!GX163,'ACORN station A-P'!HA163,'ACORN station A-P'!HD163,'ACORN station A-P'!HG163,'ACORN station A-P'!HJ163,'ACORN station A-P'!HM163,'ACORN station A-P'!HP163,'ACORN station A-P'!HS163,'ACORN station A-P'!HV163,'ACORN station A-P'!HY163,'ACORN station A-P'!IB163,'ACORN station A-P'!IE163,'ACORN station A-P'!IH163,'ACORN station A-P'!IK163,'ACORN station A-P'!IN163,'ACORN station A-P'!IQ163,B163,E163,H163,SUM(K163,N163,Q163,T163,W163,Z163,AC163,AF163,AI163,AL163,AO163,AR163,AU163,AX163,BA163,BD163,BG163,BJ163,BM163,BP163,BS163,BV163,BY163,CB163,CE163))))</f>
        <v>2488.765070165453</v>
      </c>
      <c r="CS163" s="24">
        <f>SUM('ACORN station A-P'!C163,'ACORN station A-P'!F163,'ACORN station A-P'!I163,'ACORN station A-P'!L163,'ACORN station A-P'!O163,'ACORN station A-P'!R163,'ACORN station A-P'!U163,'ACORN station A-P'!X163,'ACORN station A-P'!AA163,'ACORN station A-P'!AD163,'ACORN station A-P'!AG163,'ACORN station A-P'!AJ163,'ACORN station A-P'!AM163,'ACORN station A-P'!AP163,'ACORN station A-P'!AS163,'ACORN station A-P'!AV163,'ACORN station A-P'!AY163,'ACORN station A-P'!BB163,'ACORN station A-P'!BE163,'ACORN station A-P'!BH163,'ACORN station A-P'!BK163,'ACORN station A-P'!BN163,'ACORN station A-P'!BQ163,'ACORN station A-P'!BT163,'ACORN station A-P'!BW163,'ACORN station A-P'!BZ163,'ACORN station A-P'!CC163,'ACORN station A-P'!CF163,'ACORN station A-P'!CI163,SUM('ACORN station A-P'!CL163,'ACORN station A-P'!CO163,'ACORN station A-P'!CR163,'ACORN station A-P'!CU163,'ACORN station A-P'!CX163,'ACORN station A-P'!DA163,'ACORN station A-P'!DD163,'ACORN station A-P'!DG163,'ACORN station A-P'!DJ163,'ACORN station A-P'!DM163,'ACORN station A-P'!DP163,'ACORN station A-P'!DS163,'ACORN station A-P'!DV163,'ACORN station A-P'!DY163,'ACORN station A-P'!EB163,'ACORN station A-P'!EE163,'ACORN station A-P'!EH163,'ACORN station A-P'!EK163,'ACORN station A-P'!EN163,'ACORN station A-P'!EQ163,'ACORN station A-P'!ET163,'ACORN station A-P'!EW163,'ACORN station A-P'!EZ163,'ACORN station A-P'!FC163,'ACORN station A-P'!FF163,'ACORN station A-P'!FI163,'ACORN station A-P'!FL163,'ACORN station A-P'!FO163,'ACORN station A-P'!FR163,SUM('ACORN station A-P'!FU163,'ACORN station A-P'!FX163,'ACORN station A-P'!GA163,'ACORN station A-P'!GD163,'ACORN station A-P'!GG163,'ACORN station A-P'!GJ163,'ACORN station A-P'!GM163,'ACORN station A-P'!GP163,'ACORN station A-P'!GS163,'ACORN station A-P'!GV163,'ACORN station A-P'!GY163,'ACORN station A-P'!HB163,'ACORN station A-P'!HE163,'ACORN station A-P'!HH163,'ACORN station A-P'!HK163,'ACORN station A-P'!HN163,'ACORN station A-P'!HQ163,'ACORN station A-P'!HT163,'ACORN station A-P'!HW163,'ACORN station A-P'!HZ163,'ACORN station A-P'!IC163,'ACORN station A-P'!IF163,'ACORN station A-P'!II163,'ACORN station A-P'!IL163,'ACORN station A-P'!IO163,'ACORN station A-P'!IR163,C163,F163,I163,SUM(L163,O163,R163,U163,X163,AA163,AD163,AG163,AJ163,AM163,AP163,AS163,AV163,AY163,BB163,BE163,BH163,BK163,BN163,BQ163,BT163,BW163,BZ163,CC163,CF163))))</f>
        <v>2443.167191394209</v>
      </c>
      <c r="CT163" s="24">
        <f>SUM('ACORN station A-P'!D163,'ACORN station A-P'!G163,'ACORN station A-P'!J163,'ACORN station A-P'!M163,'ACORN station A-P'!P163,'ACORN station A-P'!S163,'ACORN station A-P'!V163,'ACORN station A-P'!Y163,'ACORN station A-P'!AB163,'ACORN station A-P'!AE163,'ACORN station A-P'!AH163,'ACORN station A-P'!AK163,'ACORN station A-P'!AN163,'ACORN station A-P'!AQ163,'ACORN station A-P'!AT163,'ACORN station A-P'!AW163,'ACORN station A-P'!AZ163,'ACORN station A-P'!BC163,'ACORN station A-P'!BF163,'ACORN station A-P'!BI163,'ACORN station A-P'!BL163,'ACORN station A-P'!BO163,'ACORN station A-P'!BR163,'ACORN station A-P'!BU163,'ACORN station A-P'!BX163,'ACORN station A-P'!CA163,'ACORN station A-P'!CD163,'ACORN station A-P'!CG163,'ACORN station A-P'!CJ163,SUM('ACORN station A-P'!CM163,'ACORN station A-P'!CP163,'ACORN station A-P'!CS163,'ACORN station A-P'!CV163,'ACORN station A-P'!CY163,'ACORN station A-P'!DB163,'ACORN station A-P'!DE163,'ACORN station A-P'!DH163,'ACORN station A-P'!DK163,'ACORN station A-P'!DN163,'ACORN station A-P'!DQ163,'ACORN station A-P'!DT163,'ACORN station A-P'!DW163,'ACORN station A-P'!DZ163,'ACORN station A-P'!EC163,'ACORN station A-P'!EF163,'ACORN station A-P'!EI163,'ACORN station A-P'!EL163,'ACORN station A-P'!EO163,'ACORN station A-P'!ER163,'ACORN station A-P'!EU163,'ACORN station A-P'!EX163,'ACORN station A-P'!FA163,'ACORN station A-P'!FD163,'ACORN station A-P'!FG163,'ACORN station A-P'!FJ163,'ACORN station A-P'!FM163,'ACORN station A-P'!FP163,'ACORN station A-P'!FS163,SUM('ACORN station A-P'!FV163,'ACORN station A-P'!FY163,'ACORN station A-P'!GB163,'ACORN station A-P'!GE163,'ACORN station A-P'!GH163,'ACORN station A-P'!GK163,'ACORN station A-P'!GN163,'ACORN station A-P'!GQ163,'ACORN station A-P'!GT163,'ACORN station A-P'!GW163,'ACORN station A-P'!GZ163,'ACORN station A-P'!HC163,'ACORN station A-P'!HF163,'ACORN station A-P'!HI163,'ACORN station A-P'!HL163,'ACORN station A-P'!HO163,'ACORN station A-P'!HR163,'ACORN station A-P'!HU163,'ACORN station A-P'!HX163,'ACORN station A-P'!IA163,'ACORN station A-P'!ID163,'ACORN station A-P'!IG163,'ACORN station A-P'!IJ163,'ACORN station A-P'!IM163,'ACORN station A-P'!IP163,'ACORN station A-P'!IS163,D163,G163,J163,SUM(M163,P163,S163,V163,Y163,AB163,AE163,AH163,AK163,AN163,AQ163,AT163,AW163,AZ163,BC163,BF163,BI163,BL163,BO163,BR163,BU163,BX163,CA163,CD163,CG163))))</f>
        <v>2359.048344960701</v>
      </c>
      <c r="CU163" s="24"/>
      <c r="CV163" s="95">
        <f>CR163/DJ163</f>
        <v>41.47941783609089</v>
      </c>
      <c r="CW163" s="95">
        <f>CS163/DK163</f>
        <v>41.40961341346117</v>
      </c>
      <c r="CX163" s="95">
        <f>CT163/DL163</f>
        <v>41.38681306948599</v>
      </c>
      <c r="CY163" s="24"/>
      <c r="CZ163" s="24">
        <f>SUM('ACORN station A-P'!B163,'ACORN station A-P'!E163,'ACORN station A-P'!H163,'ACORN station A-P'!Q163,'ACORN station A-P'!W163,'ACORN station A-P'!Z163,'ACORN station A-P'!AC163,'ACORN station A-P'!AI163,'ACORN station A-P'!AL163,'ACORN station A-P'!AO163,'ACORN station A-P'!AX163,'ACORN station A-P'!BM163,'ACORN station A-P'!BP163,'ACORN station A-P'!BS163,'ACORN station A-P'!BV163,'ACORN station A-P'!CB163,'ACORN station A-P'!CE163,'ACORN station A-P'!CH163,'ACORN station A-P'!CT163,'ACORN station A-P'!CW163,'ACORN station A-P'!DF163,'ACORN station A-P'!DC163,'ACORN station A-P'!DO163,'ACORN station A-P'!DR163,'ACORN station A-P'!DU163,'ACORN station A-P'!DX163,'ACORN station A-P'!EJ163,'ACORN station A-P'!ES163,'ACORN station A-P'!EV163,SUM('ACORN station A-P'!FB163,'ACORN station A-P'!FE163,'ACORN station A-P'!FK163,'ACORN station A-P'!FT163,'ACORN station A-P'!FW163,'ACORN station A-P'!FZ163,'ACORN station A-P'!GC163,'ACORN station A-P'!GF163,'ACORN station A-P'!GL163,'ACORN station A-P'!GR163,'ACORN station A-P'!GU163,'ACORN station A-P'!HA163,'ACORN station A-P'!HD163,'ACORN station A-P'!HG163,'ACORN station A-P'!HM163,'ACORN station A-P'!IB163,'ACORN station A-P'!IE163,'ACORN station A-P'!IN163,'ACORN station A-P'!IQ163,E163,K163,T163,Z163,AF163,AL163,AR163,BA163,BD163,BG163,SUM(BS163,CE163)))</f>
        <v>1413.166150761754</v>
      </c>
      <c r="DA163" s="24">
        <f>SUM('ACORN station A-P'!C163,'ACORN station A-P'!F163,'ACORN station A-P'!I163,'ACORN station A-P'!R163,'ACORN station A-P'!X163,'ACORN station A-P'!AA163,'ACORN station A-P'!AD163,'ACORN station A-P'!AJ163,'ACORN station A-P'!AM163,'ACORN station A-P'!AP163,'ACORN station A-P'!AY163,'ACORN station A-P'!BN163,'ACORN station A-P'!BQ163,'ACORN station A-P'!BT163,'ACORN station A-P'!BW163,'ACORN station A-P'!CC163,'ACORN station A-P'!CF163,'ACORN station A-P'!CI163,'ACORN station A-P'!CU163,'ACORN station A-P'!CX163,'ACORN station A-P'!DG163,'ACORN station A-P'!DD163,'ACORN station A-P'!DP163,'ACORN station A-P'!DS163,'ACORN station A-P'!DV163,'ACORN station A-P'!DY163,'ACORN station A-P'!EK163,'ACORN station A-P'!ET163,'ACORN station A-P'!EW163,SUM('ACORN station A-P'!FC163,'ACORN station A-P'!FF163,'ACORN station A-P'!FL163,'ACORN station A-P'!FU163,'ACORN station A-P'!FX163,'ACORN station A-P'!GA163,'ACORN station A-P'!GD163,'ACORN station A-P'!GG163,'ACORN station A-P'!GM163,'ACORN station A-P'!GS163,'ACORN station A-P'!GV163,'ACORN station A-P'!HB163,'ACORN station A-P'!HE163,'ACORN station A-P'!HH163,'ACORN station A-P'!HN163,'ACORN station A-P'!IC163,'ACORN station A-P'!IF163,'ACORN station A-P'!IO163,'ACORN station A-P'!IR163,F163,L163,U163,AA163,AG163,AM163,AS163,BB163,BE163,BH163,SUM(BT163,CF163)))</f>
        <v>1368.039967551967</v>
      </c>
      <c r="DB163" s="24">
        <f>SUM('ACORN station A-P'!D163,'ACORN station A-P'!G163,'ACORN station A-P'!J163,'ACORN station A-P'!S163,'ACORN station A-P'!Y163,'ACORN station A-P'!AB163,'ACORN station A-P'!AE163,'ACORN station A-P'!AK163,'ACORN station A-P'!AN163,'ACORN station A-P'!AQ163,'ACORN station A-P'!AZ163,'ACORN station A-P'!BO163,'ACORN station A-P'!BR163,'ACORN station A-P'!BU163,'ACORN station A-P'!BX163,'ACORN station A-P'!CD163,'ACORN station A-P'!CG163,'ACORN station A-P'!CJ163,'ACORN station A-P'!CV163,'ACORN station A-P'!CY163,'ACORN station A-P'!DH163,'ACORN station A-P'!DE163,'ACORN station A-P'!DQ163,'ACORN station A-P'!DT163,'ACORN station A-P'!DW163,'ACORN station A-P'!DZ163,'ACORN station A-P'!EL163,'ACORN station A-P'!EU163,'ACORN station A-P'!EX163,SUM('ACORN station A-P'!FD163,'ACORN station A-P'!FG163,'ACORN station A-P'!FM163,'ACORN station A-P'!FV163,'ACORN station A-P'!FY163,'ACORN station A-P'!GB163,'ACORN station A-P'!GE163,'ACORN station A-P'!GH163,'ACORN station A-P'!GN163,'ACORN station A-P'!GT163,'ACORN station A-P'!GW163,'ACORN station A-P'!HC163,'ACORN station A-P'!HF163,'ACORN station A-P'!HI163,'ACORN station A-P'!HO163,'ACORN station A-P'!ID163,'ACORN station A-P'!IG163,'ACORN station A-P'!IP163,'ACORN station A-P'!IS163,G163,M163,V163,AB163,AH163,AN163,AT163,BC163,BF163,BI163,SUM(BU163,CG163)))</f>
        <v>1322.619567239533</v>
      </c>
      <c r="DC163" s="24"/>
      <c r="DD163" s="95">
        <f>CZ163/DM163</f>
        <v>41.56371031652219</v>
      </c>
      <c r="DE163" s="95">
        <f>DA163/DN163</f>
        <v>41.45575659248387</v>
      </c>
      <c r="DF163" s="95">
        <f>DB163/DO163</f>
        <v>41.3318614762354</v>
      </c>
      <c r="DG163" s="44">
        <f>SUM(COUNT('ACORN station A-P'!E163,'ACORN station A-P'!H163,'ACORN station A-P'!K163,'ACORN station A-P'!N163,'ACORN station A-P'!Q163,'ACORN station A-P'!T163,'ACORN station A-P'!W163,'ACORN station A-P'!Z163,'ACORN station A-P'!AC163,'ACORN station A-P'!AF163,'ACORN station A-P'!AI163,'ACORN station A-P'!AL163,'ACORN station A-P'!AO163,'ACORN station A-P'!AR163,'ACORN station A-P'!AU163,'ACORN station A-P'!AX163,'ACORN station A-P'!BA163,'ACORN station A-P'!BD163,'ACORN station A-P'!BG163,'ACORN station A-P'!BJ163,'ACORN station A-P'!BM163,'ACORN station A-P'!BP163,'ACORN station A-P'!BS163,'ACORN station A-P'!BV163,'ACORN station A-P'!BY163,'ACORN station A-P'!CB163,'ACORN station A-P'!CE163,'ACORN station A-P'!CH163,'ACORN station A-P'!CK163,'ACORN station A-P'!CN163),COUNT('ACORN station A-P'!CQ163,'ACORN station A-P'!CT163,'ACORN station A-P'!CW163,'ACORN station A-P'!CZ163,'ACORN station A-P'!DC163,'ACORN station A-P'!DF163,'ACORN station A-P'!DI163,'ACORN station A-P'!DL163,'ACORN station A-P'!DO163,'ACORN station A-P'!DR163,'ACORN station A-P'!DU163,'ACORN station A-P'!DX163,'ACORN station A-P'!EA163,'ACORN station A-P'!ED163,'ACORN station A-P'!EG163,'ACORN station A-P'!EJ163,'ACORN station A-P'!EP163,'ACORN station A-P'!ES163,'ACORN station A-P'!EV163,'ACORN station A-P'!EY163,'ACORN station A-P'!FB163,'ACORN station A-P'!FE163,'ACORN station A-P'!FH163,'ACORN station A-P'!FK163,'ACORN station A-P'!FQ163,'ACORN station A-P'!FT163,'ACORN station A-P'!FW163,'ACORN station A-P'!FZ163,'ACORN station A-P'!GC163,'ACORN station A-P'!GF163),COUNT('ACORN station A-P'!GI163,'ACORN station A-P'!GO163,'ACORN station A-P'!GR163,'ACORN station A-P'!GU163,'ACORN station A-P'!GX163,'ACORN station A-P'!HA163,'ACORN station A-P'!HD163,'ACORN station A-P'!HG163,'ACORN station A-P'!HJ163,'ACORN station A-P'!HM163,'ACORN station A-P'!HP163,'ACORN station A-P'!HS163,'ACORN station A-P'!HV163,'ACORN station A-P'!HY163,'ACORN station A-P'!IB163,'ACORN station A-P'!IE163,'ACORN station A-P'!IH163,'ACORN station A-P'!IK163,'ACORN station A-P'!IN163,'ACORN station A-P'!IQ163,B163,E163,K163,Q163,T163,W163,Z163,AC163,AI163,AL163),COUNT(AO163,AR163,AX163,BA163,BD163,BG163,BJ163,BM163,BP163,BS163,BV163,BY163,CB163,CE163))</f>
        <v>55</v>
      </c>
      <c r="DH163" s="44">
        <f>SUM(COUNT('ACORN station A-P'!F163,'ACORN station A-P'!I163,'ACORN station A-P'!L163,'ACORN station A-P'!O163,'ACORN station A-P'!R163,'ACORN station A-P'!U163,'ACORN station A-P'!X163,'ACORN station A-P'!AA163,'ACORN station A-P'!AD163,'ACORN station A-P'!AG163,'ACORN station A-P'!AJ163,'ACORN station A-P'!AM163,'ACORN station A-P'!AP163,'ACORN station A-P'!AS163,'ACORN station A-P'!AV163,'ACORN station A-P'!AY163,'ACORN station A-P'!BB163,'ACORN station A-P'!BE163,'ACORN station A-P'!BH163,'ACORN station A-P'!BK163,'ACORN station A-P'!BN163,'ACORN station A-P'!BQ163,'ACORN station A-P'!BT163,'ACORN station A-P'!BW163,'ACORN station A-P'!BZ163,'ACORN station A-P'!CC163,'ACORN station A-P'!CF163,'ACORN station A-P'!CI163,'ACORN station A-P'!CL163,'ACORN station A-P'!CO163),COUNT('ACORN station A-P'!CR163,'ACORN station A-P'!CU163,'ACORN station A-P'!CX163,'ACORN station A-P'!DA163,'ACORN station A-P'!DD163,'ACORN station A-P'!DG163,'ACORN station A-P'!DJ163,'ACORN station A-P'!DM163,'ACORN station A-P'!DP163,'ACORN station A-P'!DS163,'ACORN station A-P'!DV163,'ACORN station A-P'!DY163,'ACORN station A-P'!EB163,'ACORN station A-P'!EE163,'ACORN station A-P'!EH163,'ACORN station A-P'!EK163,'ACORN station A-P'!EQ163,'ACORN station A-P'!ET163,'ACORN station A-P'!EW163,'ACORN station A-P'!EZ163,'ACORN station A-P'!FC163,'ACORN station A-P'!FF163,'ACORN station A-P'!FI163,'ACORN station A-P'!FL163,'ACORN station A-P'!FR163,'ACORN station A-P'!FU163,'ACORN station A-P'!FX163,'ACORN station A-P'!GA163,'ACORN station A-P'!GD163,'ACORN station A-P'!GG163),COUNT('ACORN station A-P'!GJ163,'ACORN station A-P'!GP163,'ACORN station A-P'!GS163,'ACORN station A-P'!GV163,'ACORN station A-P'!GY163,'ACORN station A-P'!HB163,'ACORN station A-P'!HE163,'ACORN station A-P'!HH163,'ACORN station A-P'!HK163,'ACORN station A-P'!HN163,'ACORN station A-P'!HQ163,'ACORN station A-P'!HT163,'ACORN station A-P'!HW163,'ACORN station A-P'!HZ163,'ACORN station A-P'!IC163,'ACORN station A-P'!IF163,'ACORN station A-P'!II163,'ACORN station A-P'!IL163,'ACORN station A-P'!IO163,'ACORN station A-P'!IR163,C163,F163,L163,R163,U163,X163,AA163,AD163,AJ163,AM163),COUNT(AP163,AS163,AY163,BB163,BE163,BH163,BK163,BN163,BQ163,BT163,BW163,BZ163,CC163,CF163))</f>
        <v>54</v>
      </c>
      <c r="DI163" s="44">
        <f>SUM(COUNT('ACORN station A-P'!G163,'ACORN station A-P'!J163,'ACORN station A-P'!M163,'ACORN station A-P'!P163,'ACORN station A-P'!S163,'ACORN station A-P'!V163,'ACORN station A-P'!Y163,'ACORN station A-P'!AB163,'ACORN station A-P'!AE163,'ACORN station A-P'!AH163,'ACORN station A-P'!AK163,'ACORN station A-P'!AN163,'ACORN station A-P'!AQ163,'ACORN station A-P'!AT163,'ACORN station A-P'!AW163,'ACORN station A-P'!AZ163,'ACORN station A-P'!BC163,'ACORN station A-P'!BF163,'ACORN station A-P'!BI163,'ACORN station A-P'!BL163,'ACORN station A-P'!BO163,'ACORN station A-P'!BR163,'ACORN station A-P'!BU163,'ACORN station A-P'!BX163,'ACORN station A-P'!CA163,'ACORN station A-P'!CD163,'ACORN station A-P'!CG163,'ACORN station A-P'!CJ163,'ACORN station A-P'!CM163,'ACORN station A-P'!CP163),COUNT('ACORN station A-P'!CS163,'ACORN station A-P'!CV163,'ACORN station A-P'!CY163,'ACORN station A-P'!DB163,'ACORN station A-P'!DE163,'ACORN station A-P'!DH163,'ACORN station A-P'!DK163,'ACORN station A-P'!DN163,'ACORN station A-P'!DQ163,'ACORN station A-P'!DT163,'ACORN station A-P'!DW163,'ACORN station A-P'!DZ163,'ACORN station A-P'!EC163,'ACORN station A-P'!EF163,'ACORN station A-P'!EI163,'ACORN station A-P'!EL163,'ACORN station A-P'!ER163,'ACORN station A-P'!EU163,'ACORN station A-P'!EX163,'ACORN station A-P'!FA163,'ACORN station A-P'!FD163,'ACORN station A-P'!FG163,'ACORN station A-P'!FJ163,'ACORN station A-P'!FM163,'ACORN station A-P'!FS163,'ACORN station A-P'!FV163,'ACORN station A-P'!FY163,'ACORN station A-P'!GB163,'ACORN station A-P'!GE163,'ACORN station A-P'!GH163),COUNT('ACORN station A-P'!GK163,'ACORN station A-P'!GQ163,'ACORN station A-P'!GT163,'ACORN station A-P'!GW163,'ACORN station A-P'!GZ163,'ACORN station A-P'!HC163,'ACORN station A-P'!HF163,'ACORN station A-P'!HI163,'ACORN station A-P'!HL163,'ACORN station A-P'!HO163,'ACORN station A-P'!HR163,'ACORN station A-P'!HU163,'ACORN station A-P'!HX163,'ACORN station A-P'!IA163,'ACORN station A-P'!ID163,'ACORN station A-P'!IG163,'ACORN station A-P'!IJ163,'ACORN station A-P'!IM163,'ACORN station A-P'!IP163,'ACORN station A-P'!IS163,D163,G163,M163,S163,V163,Y163,AB163,AE163,AK163,AN163),COUNT(AQ163,AT163,AZ163,BC163,BF163,BI163,BL163,BO163,BR163,BU163,BX163,CA163,CD163,CG163))</f>
        <v>52</v>
      </c>
      <c r="DJ163" s="44">
        <f>SUM(COUNT('ACORN station A-P'!B163,'ACORN station A-P'!E163,'ACORN station A-P'!H163,'ACORN station A-P'!K163,'ACORN station A-P'!N163,'ACORN station A-P'!Q163,'ACORN station A-P'!T163,'ACORN station A-P'!W163,'ACORN station A-P'!Z163,'ACORN station A-P'!AC163,'ACORN station A-P'!AF163,'ACORN station A-P'!AI163,'ACORN station A-P'!AL163,'ACORN station A-P'!AO163,'ACORN station A-P'!AR163,'ACORN station A-P'!AU163,'ACORN station A-P'!AX163,'ACORN station A-P'!BA163,'ACORN station A-P'!BD163,'ACORN station A-P'!BG163,'ACORN station A-P'!BJ163,'ACORN station A-P'!BM163,'ACORN station A-P'!BP163,'ACORN station A-P'!BS163,'ACORN station A-P'!BV163,'ACORN station A-P'!BY163,'ACORN station A-P'!CB163,'ACORN station A-P'!CE163,'ACORN station A-P'!CH163,'ACORN station A-P'!CK163),COUNT('ACORN station A-P'!CN163,'ACORN station A-P'!CQ163,'ACORN station A-P'!CT163,'ACORN station A-P'!CW163,'ACORN station A-P'!CZ163,'ACORN station A-P'!DC163,'ACORN station A-P'!DF163,'ACORN station A-P'!DI163,'ACORN station A-P'!DL163,'ACORN station A-P'!DO163,'ACORN station A-P'!DR163,'ACORN station A-P'!DU163,'ACORN station A-P'!DX163,'ACORN station A-P'!EA163,'ACORN station A-P'!ED163,'ACORN station A-P'!EG163,'ACORN station A-P'!EJ163,'ACORN station A-P'!EM163,'ACORN station A-P'!EP163,'ACORN station A-P'!ES163,'ACORN station A-P'!EV163,'ACORN station A-P'!EY163,'ACORN station A-P'!FB163,'ACORN station A-P'!FE163,'ACORN station A-P'!FH163,'ACORN station A-P'!FK163,'ACORN station A-P'!FN163,'ACORN station A-P'!FQ163,'ACORN station A-P'!FT163,'ACORN station A-P'!FW163),COUNT('ACORN station A-P'!FZ163,'ACORN station A-P'!GC163,'ACORN station A-P'!GF163,'ACORN station A-P'!GI163,'ACORN station A-P'!GL163,'ACORN station A-P'!GO163,'ACORN station A-P'!GR163,'ACORN station A-P'!GU163,'ACORN station A-P'!GX163,'ACORN station A-P'!HA163,'ACORN station A-P'!HD163,'ACORN station A-P'!HG163,'ACORN station A-P'!HJ163,'ACORN station A-P'!HM163,'ACORN station A-P'!HP163,'ACORN station A-P'!HS163,'ACORN station A-P'!HV163,'ACORN station A-P'!HY163,'ACORN station A-P'!IB163,'ACORN station A-P'!IE163,'ACORN station A-P'!IH163,'ACORN station A-P'!IK163,'ACORN station A-P'!IN163,'ACORN station A-P'!IQ163,B163,E163,H163,K163,N163,Q163),COUNT(T163,W163,Z163,AC163,AF163,AI163,AL163,AO163,AR163,AU163,AX163,BA163,BD163,BG163,BJ163,BM163,BP163,BS163,BV163,BY163,CB163,CE163))</f>
        <v>60</v>
      </c>
      <c r="DK163" s="44">
        <f>SUM(COUNT('ACORN station A-P'!C163,'ACORN station A-P'!F163,'ACORN station A-P'!I163,'ACORN station A-P'!L163,'ACORN station A-P'!O163,'ACORN station A-P'!R163,'ACORN station A-P'!U163,'ACORN station A-P'!X163,'ACORN station A-P'!AA163,'ACORN station A-P'!AD163,'ACORN station A-P'!AG163,'ACORN station A-P'!AJ163,'ACORN station A-P'!AM163,'ACORN station A-P'!AP163,'ACORN station A-P'!AS163,'ACORN station A-P'!AV163,'ACORN station A-P'!AY163,'ACORN station A-P'!BB163,'ACORN station A-P'!BE163,'ACORN station A-P'!BH163,'ACORN station A-P'!BK163,'ACORN station A-P'!BN163,'ACORN station A-P'!BQ163,'ACORN station A-P'!BT163,'ACORN station A-P'!BW163,'ACORN station A-P'!BZ163,'ACORN station A-P'!CC163,'ACORN station A-P'!CF163,'ACORN station A-P'!CI163,'ACORN station A-P'!CL163),COUNT('ACORN station A-P'!CO163,'ACORN station A-P'!CR163,'ACORN station A-P'!CU163,'ACORN station A-P'!CX163,'ACORN station A-P'!DA163,'ACORN station A-P'!DD163,'ACORN station A-P'!DG163,'ACORN station A-P'!DJ163,'ACORN station A-P'!DM163,'ACORN station A-P'!DP163,'ACORN station A-P'!DS163,'ACORN station A-P'!DV163,'ACORN station A-P'!DY163,'ACORN station A-P'!EB163,'ACORN station A-P'!EE163,'ACORN station A-P'!EH163,'ACORN station A-P'!EK163,'ACORN station A-P'!EN163,'ACORN station A-P'!EQ163,'ACORN station A-P'!ET163,'ACORN station A-P'!EW163,'ACORN station A-P'!EZ163,'ACORN station A-P'!FC163,'ACORN station A-P'!FF163,'ACORN station A-P'!FI163,'ACORN station A-P'!FL163,'ACORN station A-P'!FO163,'ACORN station A-P'!FR163,'ACORN station A-P'!FU163,'ACORN station A-P'!FX163),COUNT('ACORN station A-P'!GA163,'ACORN station A-P'!GD163,'ACORN station A-P'!GG163,'ACORN station A-P'!GJ163,'ACORN station A-P'!GM163,'ACORN station A-P'!GP163,'ACORN station A-P'!GS163,'ACORN station A-P'!GV163,'ACORN station A-P'!GY163,'ACORN station A-P'!HB163,'ACORN station A-P'!HE163,'ACORN station A-P'!HH163,'ACORN station A-P'!HK163,'ACORN station A-P'!HN163,'ACORN station A-P'!HQ163,'ACORN station A-P'!HT163,'ACORN station A-P'!HW163,'ACORN station A-P'!HZ163,'ACORN station A-P'!IC163,'ACORN station A-P'!IF163,'ACORN station A-P'!II163,'ACORN station A-P'!IL163,'ACORN station A-P'!IO163,'ACORN station A-P'!IR163,C163,F163,I163,L163,O163,R163),COUNT(U163,X163,AA163,AD163,AG163,AJ163,AM163,AP163,AS163,AV163,AY163,BB163,BE163,BH163,BK163,BN163,BQ163,BT163,BW163,BZ163,CC163,CF163))</f>
        <v>59</v>
      </c>
      <c r="DL163" s="44">
        <f>SUM(COUNT('ACORN station A-P'!D163,'ACORN station A-P'!G163,'ACORN station A-P'!J163,'ACORN station A-P'!M163,'ACORN station A-P'!P163,'ACORN station A-P'!S163,'ACORN station A-P'!V163,'ACORN station A-P'!Y163,'ACORN station A-P'!AB163,'ACORN station A-P'!AE163,'ACORN station A-P'!AH163,'ACORN station A-P'!AK163,'ACORN station A-P'!AN163,'ACORN station A-P'!AQ163,'ACORN station A-P'!AT163,'ACORN station A-P'!AW163,'ACORN station A-P'!AZ163,'ACORN station A-P'!BC163,'ACORN station A-P'!BF163,'ACORN station A-P'!BI163,'ACORN station A-P'!BL163,'ACORN station A-P'!BO163,'ACORN station A-P'!BR163,'ACORN station A-P'!BU163,'ACORN station A-P'!BX163,'ACORN station A-P'!CA163,'ACORN station A-P'!CD163,'ACORN station A-P'!CG163,'ACORN station A-P'!CJ163,'ACORN station A-P'!CM163),COUNT('ACORN station A-P'!CP163,'ACORN station A-P'!CS163,'ACORN station A-P'!CV163,'ACORN station A-P'!CY163,'ACORN station A-P'!DB163,'ACORN station A-P'!DE163,'ACORN station A-P'!DH163,'ACORN station A-P'!DK163,'ACORN station A-P'!DN163,'ACORN station A-P'!DQ163,'ACORN station A-P'!DT163,'ACORN station A-P'!DW163,'ACORN station A-P'!DZ163,'ACORN station A-P'!EC163,'ACORN station A-P'!EF163,'ACORN station A-P'!EI163,'ACORN station A-P'!EL163,'ACORN station A-P'!EO163,'ACORN station A-P'!ER163,'ACORN station A-P'!EU163,'ACORN station A-P'!EX163,'ACORN station A-P'!FA163,'ACORN station A-P'!FD163,'ACORN station A-P'!FG163,'ACORN station A-P'!FJ163,'ACORN station A-P'!FM163,'ACORN station A-P'!FP163,'ACORN station A-P'!FS163,'ACORN station A-P'!FV163,'ACORN station A-P'!FY163),COUNT('ACORN station A-P'!GB163,'ACORN station A-P'!GE163,'ACORN station A-P'!GH163,'ACORN station A-P'!GK163,'ACORN station A-P'!GN163,'ACORN station A-P'!GQ163,'ACORN station A-P'!GT163,'ACORN station A-P'!GW163,'ACORN station A-P'!GZ163,'ACORN station A-P'!HC163,'ACORN station A-P'!HF163,'ACORN station A-P'!HI163,'ACORN station A-P'!HL163,'ACORN station A-P'!HO163,'ACORN station A-P'!HR163,'ACORN station A-P'!HU163,'ACORN station A-P'!HX163,'ACORN station A-P'!IA163,'ACORN station A-P'!ID163,'ACORN station A-P'!IG163,'ACORN station A-P'!IJ163,'ACORN station A-P'!IM163,'ACORN station A-P'!IP163,'ACORN station A-P'!IS163,D163,G163,J163,M163,P163,S163),COUNT(V163,Y163,AB163,AE163,AH163,AK163,AN163,AQ163,AT163,AW163,AZ163,BC163,BF163,BI163,BL163,BO163,BR163,BU163,BX163,CA163,CD163,CG163))</f>
        <v>57</v>
      </c>
      <c r="DM163" s="44">
        <f>SUM(BS163,CE163)</f>
        <v>34</v>
      </c>
      <c r="DN163" s="44">
        <f>SUM(BT163,CF163)</f>
        <v>33</v>
      </c>
      <c r="DO163" s="44">
        <f>SUM(BU163,CG163)</f>
        <v>32</v>
      </c>
      <c r="DP163" s="93"/>
      <c r="DQ163" s="93"/>
      <c r="DR163" s="44"/>
      <c r="DS163" s="44"/>
      <c r="DT163" s="44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</row>
    <row r="164" ht="22.35" customHeight="1">
      <c r="A164" s="19">
        <v>1962</v>
      </c>
      <c r="B164" s="29"/>
      <c r="C164" s="24"/>
      <c r="D164" s="25"/>
      <c r="E164" s="23">
        <v>41.5</v>
      </c>
      <c r="F164" s="24">
        <v>41.71904761904761</v>
      </c>
      <c r="G164" s="25">
        <v>40.9421052631579</v>
      </c>
      <c r="H164" s="23"/>
      <c r="I164" s="24"/>
      <c r="J164" s="25"/>
      <c r="K164" s="23"/>
      <c r="L164" s="24"/>
      <c r="M164" s="25"/>
      <c r="N164" s="23">
        <v>40.1</v>
      </c>
      <c r="O164" s="24">
        <v>40.55</v>
      </c>
      <c r="P164" s="25">
        <v>40.1</v>
      </c>
      <c r="Q164" s="23"/>
      <c r="R164" s="24"/>
      <c r="S164" s="25"/>
      <c r="T164" s="23"/>
      <c r="U164" s="24"/>
      <c r="V164" s="25"/>
      <c r="W164" s="23"/>
      <c r="X164" s="24"/>
      <c r="Y164" s="25"/>
      <c r="Z164" s="23">
        <v>41.4</v>
      </c>
      <c r="AA164" s="24">
        <v>41.32</v>
      </c>
      <c r="AB164" s="25">
        <v>41.05</v>
      </c>
      <c r="AC164" s="23">
        <v>40.6</v>
      </c>
      <c r="AD164" s="24">
        <v>40.6</v>
      </c>
      <c r="AE164" s="25">
        <v>40.6</v>
      </c>
      <c r="AF164" s="23"/>
      <c r="AG164" s="24"/>
      <c r="AH164" s="25"/>
      <c r="AI164" s="23">
        <v>42.05</v>
      </c>
      <c r="AJ164" s="24">
        <v>41.71818181818182</v>
      </c>
      <c r="AK164" s="25">
        <v>41.48888888888889</v>
      </c>
      <c r="AL164" s="23">
        <v>40.75263157894737</v>
      </c>
      <c r="AM164" s="24">
        <v>40.73999999999999</v>
      </c>
      <c r="AN164" s="25">
        <v>40.89259259259261</v>
      </c>
      <c r="AO164" s="23">
        <v>41.38</v>
      </c>
      <c r="AP164" s="24">
        <v>41.45</v>
      </c>
      <c r="AQ164" s="25">
        <v>41.38</v>
      </c>
      <c r="AR164" s="23">
        <v>40.81818181818182</v>
      </c>
      <c r="AS164" s="24">
        <v>41.18333333333333</v>
      </c>
      <c r="AT164" s="25">
        <v>41.16923076923077</v>
      </c>
      <c r="AU164" s="23"/>
      <c r="AV164" s="24"/>
      <c r="AW164" s="25"/>
      <c r="AX164" s="23"/>
      <c r="AY164" s="24"/>
      <c r="AZ164" s="25"/>
      <c r="BA164" s="23"/>
      <c r="BB164" s="24"/>
      <c r="BC164" s="25"/>
      <c r="BD164" s="23">
        <v>40.4</v>
      </c>
      <c r="BE164" s="24"/>
      <c r="BF164" s="25">
        <v>40.2</v>
      </c>
      <c r="BG164" s="23">
        <v>41.25</v>
      </c>
      <c r="BH164" s="24">
        <v>42.9</v>
      </c>
      <c r="BI164" s="25">
        <v>42.8</v>
      </c>
      <c r="BJ164" s="23"/>
      <c r="BK164" s="24"/>
      <c r="BL164" s="25"/>
      <c r="BM164" s="23">
        <v>41.2</v>
      </c>
      <c r="BN164" s="24">
        <v>40.88333333333333</v>
      </c>
      <c r="BO164" s="25">
        <v>41.23999999999999</v>
      </c>
      <c r="BP164" s="23"/>
      <c r="BQ164" s="24"/>
      <c r="BR164" s="25"/>
      <c r="BS164" s="23"/>
      <c r="BT164" s="24"/>
      <c r="BU164" s="25"/>
      <c r="BV164" s="23">
        <v>41.17812499999999</v>
      </c>
      <c r="BW164" s="24">
        <v>41.50000000000001</v>
      </c>
      <c r="BX164" s="25">
        <v>41.36071428571428</v>
      </c>
      <c r="BY164" s="23">
        <v>40.95</v>
      </c>
      <c r="BZ164" s="24">
        <v>40.8</v>
      </c>
      <c r="CA164" s="25">
        <v>40.95</v>
      </c>
      <c r="CB164" s="23"/>
      <c r="CC164" s="24"/>
      <c r="CD164" s="25"/>
      <c r="CE164" s="23"/>
      <c r="CF164" s="24"/>
      <c r="CG164" s="25"/>
      <c r="CH164" s="92"/>
      <c r="CI164" s="93"/>
      <c r="CJ164" s="24">
        <f>SUM('ACORN station A-P'!E164,'ACORN station A-P'!H164,'ACORN station A-P'!K164,'ACORN station A-P'!N164,'ACORN station A-P'!Q164,'ACORN station A-P'!T164,'ACORN station A-P'!W164,'ACORN station A-P'!Z164,'ACORN station A-P'!AC164,'ACORN station A-P'!AF164,'ACORN station A-P'!AI164,'ACORN station A-P'!AL164,'ACORN station A-P'!AO164,'ACORN station A-P'!AR164,'ACORN station A-P'!AU164,'ACORN station A-P'!AX164,'ACORN station A-P'!BA164,'ACORN station A-P'!BD164,'ACORN station A-P'!BG164,'ACORN station A-P'!BJ164,'ACORN station A-P'!BM164,'ACORN station A-P'!BP164,'ACORN station A-P'!BS164,'ACORN station A-P'!BV164,'ACORN station A-P'!BY164,'ACORN station A-P'!CB164,'ACORN station A-P'!CE164,'ACORN station A-P'!CH164,'ACORN station A-P'!CK164,SUM('ACORN station A-P'!CN164,'ACORN station A-P'!CQ164,'ACORN station A-P'!CT164,'ACORN station A-P'!CW164,'ACORN station A-P'!CZ164,'ACORN station A-P'!DC164,'ACORN station A-P'!DF164,'ACORN station A-P'!DI164,'ACORN station A-P'!DL164,'ACORN station A-P'!DO164,'ACORN station A-P'!DR164,'ACORN station A-P'!DU164,'ACORN station A-P'!DX164,'ACORN station A-P'!EA164,'ACORN station A-P'!ED164,'ACORN station A-P'!EG164,'ACORN station A-P'!EJ164,'ACORN station A-P'!EP164,'ACORN station A-P'!ES164,'ACORN station A-P'!EV164,'ACORN station A-P'!EY164,'ACORN station A-P'!FB164,'ACORN station A-P'!FE164,'ACORN station A-P'!FH164,'ACORN station A-P'!FK164,'ACORN station A-P'!FQ164,'ACORN station A-P'!FT164,'ACORN station A-P'!FW164,'ACORN station A-P'!FZ164,SUM('ACORN station A-P'!GC164,'ACORN station A-P'!GF164,'ACORN station A-P'!GI164,'ACORN station A-P'!GO164,'ACORN station A-P'!GR164,'ACORN station A-P'!GU164,'ACORN station A-P'!GX164,'ACORN station A-P'!HA164,'ACORN station A-P'!HD164,'ACORN station A-P'!HG164,'ACORN station A-P'!HJ164,'ACORN station A-P'!HM164,'ACORN station A-P'!HP164,'ACORN station A-P'!HS164,'ACORN station A-P'!HV164,'ACORN station A-P'!HY164,'ACORN station A-P'!IB164,'ACORN station A-P'!IE164,'ACORN station A-P'!IH164,'ACORN station A-P'!IK164,'ACORN station A-P'!IN164,'ACORN station A-P'!IQ164,B164,E164,K164,Q164,T164,W164,Z164,SUM(AC164,AI164,AL164,AO164,AR164,AX164,BA164,BD164,BG164,BJ164,BM164,BP164,BS164,BV164,BY164,CB164,CE164))))</f>
        <v>2273.356376069535</v>
      </c>
      <c r="CK164" s="24">
        <f>SUM('ACORN station A-P'!F164,'ACORN station A-P'!I164,'ACORN station A-P'!L164,'ACORN station A-P'!O164,'ACORN station A-P'!R164,'ACORN station A-P'!U164,'ACORN station A-P'!X164,'ACORN station A-P'!AA164,'ACORN station A-P'!AD164,'ACORN station A-P'!AG164,'ACORN station A-P'!AJ164,'ACORN station A-P'!AM164,'ACORN station A-P'!AP164,'ACORN station A-P'!AS164,'ACORN station A-P'!AV164,'ACORN station A-P'!AY164,'ACORN station A-P'!BB164,'ACORN station A-P'!BE164,'ACORN station A-P'!BH164,'ACORN station A-P'!BK164,'ACORN station A-P'!BN164,'ACORN station A-P'!BQ164,'ACORN station A-P'!BT164,'ACORN station A-P'!BW164,'ACORN station A-P'!BZ164,'ACORN station A-P'!CC164,'ACORN station A-P'!CF164,'ACORN station A-P'!CI164,'ACORN station A-P'!CL164,SUM('ACORN station A-P'!CO164,'ACORN station A-P'!CR164,'ACORN station A-P'!CU164,'ACORN station A-P'!CX164,'ACORN station A-P'!DA164,'ACORN station A-P'!DD164,'ACORN station A-P'!DG164,'ACORN station A-P'!DJ164,'ACORN station A-P'!DM164,'ACORN station A-P'!DP164,'ACORN station A-P'!DS164,'ACORN station A-P'!DV164,'ACORN station A-P'!DY164,'ACORN station A-P'!EB164,'ACORN station A-P'!EE164,'ACORN station A-P'!EH164,'ACORN station A-P'!EK164,'ACORN station A-P'!EQ164,'ACORN station A-P'!ET164,'ACORN station A-P'!EW164,'ACORN station A-P'!EZ164,'ACORN station A-P'!FC164,'ACORN station A-P'!FF164,'ACORN station A-P'!FI164,'ACORN station A-P'!FL164,'ACORN station A-P'!FR164,'ACORN station A-P'!FU164,'ACORN station A-P'!FX164,'ACORN station A-P'!GA164,SUM('ACORN station A-P'!GD164,'ACORN station A-P'!GG164,'ACORN station A-P'!GJ164,'ACORN station A-P'!GP164,'ACORN station A-P'!GS164,'ACORN station A-P'!GV164,'ACORN station A-P'!GY164,'ACORN station A-P'!HB164,'ACORN station A-P'!HE164,'ACORN station A-P'!HH164,'ACORN station A-P'!HK164,'ACORN station A-P'!HN164,'ACORN station A-P'!HQ164,'ACORN station A-P'!HT164,'ACORN station A-P'!HW164,'ACORN station A-P'!HZ164,'ACORN station A-P'!IC164,'ACORN station A-P'!IF164,'ACORN station A-P'!II164,'ACORN station A-P'!IL164,'ACORN station A-P'!IO164,'ACORN station A-P'!IR164,C164,F164,L164,R164,U164,X164,AA164,SUM(AD164,AJ164,AM164,AP164,AS164,AY164,BB164,BE164,BH164,BK164,BN164,BQ164,BT164,BW164,BZ164,CC164,CF164))))</f>
        <v>2191.060332337051</v>
      </c>
      <c r="CL164" s="24">
        <f>SUM('ACORN station A-P'!G164,'ACORN station A-P'!J164,'ACORN station A-P'!M164,'ACORN station A-P'!P164,'ACORN station A-P'!S164,'ACORN station A-P'!V164,'ACORN station A-P'!Y164,'ACORN station A-P'!AB164,'ACORN station A-P'!AE164,'ACORN station A-P'!AH164,'ACORN station A-P'!AK164,'ACORN station A-P'!AN164,'ACORN station A-P'!AQ164,'ACORN station A-P'!AT164,'ACORN station A-P'!AW164,'ACORN station A-P'!AZ164,'ACORN station A-P'!BC164,'ACORN station A-P'!BF164,'ACORN station A-P'!BI164,'ACORN station A-P'!BL164,'ACORN station A-P'!BO164,'ACORN station A-P'!BR164,'ACORN station A-P'!BU164,'ACORN station A-P'!BX164,'ACORN station A-P'!CA164,'ACORN station A-P'!CD164,'ACORN station A-P'!CG164,'ACORN station A-P'!CJ164,'ACORN station A-P'!CM164,SUM('ACORN station A-P'!CP164,'ACORN station A-P'!CS164,'ACORN station A-P'!CV164,'ACORN station A-P'!CY164,'ACORN station A-P'!DB164,'ACORN station A-P'!DE164,'ACORN station A-P'!DH164,'ACORN station A-P'!DK164,'ACORN station A-P'!DN164,'ACORN station A-P'!DQ164,'ACORN station A-P'!DT164,'ACORN station A-P'!DW164,'ACORN station A-P'!DZ164,'ACORN station A-P'!EC164,'ACORN station A-P'!EF164,'ACORN station A-P'!EI164,'ACORN station A-P'!EL164,'ACORN station A-P'!ER164,'ACORN station A-P'!EU164,'ACORN station A-P'!EX164,'ACORN station A-P'!FA164,'ACORN station A-P'!FD164,'ACORN station A-P'!FG164,'ACORN station A-P'!FJ164,'ACORN station A-P'!FM164,'ACORN station A-P'!FS164,'ACORN station A-P'!FV164,'ACORN station A-P'!FY164,'ACORN station A-P'!GB164,SUM('ACORN station A-P'!GE164,'ACORN station A-P'!GH164,'ACORN station A-P'!GK164,'ACORN station A-P'!GQ164,'ACORN station A-P'!GT164,'ACORN station A-P'!GW164,'ACORN station A-P'!GZ164,'ACORN station A-P'!HC164,'ACORN station A-P'!HF164,'ACORN station A-P'!HI164,'ACORN station A-P'!HL164,'ACORN station A-P'!HO164,'ACORN station A-P'!HR164,'ACORN station A-P'!HU164,'ACORN station A-P'!HX164,'ACORN station A-P'!IA164,'ACORN station A-P'!ID164,'ACORN station A-P'!IG164,'ACORN station A-P'!IJ164,'ACORN station A-P'!IM164,'ACORN station A-P'!IP164,'ACORN station A-P'!IS164,D164,G164,M164,S164,V164,Y164,AB164,SUM(AE164,AK164,AN164,AQ164,AT164,AZ164,BC164,BF164,BI164,BL164,BO164,BR164,BU164,BX164,CA164,CD164,CG164))))</f>
        <v>2227.478863048457</v>
      </c>
      <c r="CM164" s="94"/>
      <c r="CN164" s="95">
        <f>CJ164/DG164</f>
        <v>41.33375229217337</v>
      </c>
      <c r="CO164" s="95">
        <f>CK164/DH164</f>
        <v>41.34076098749153</v>
      </c>
      <c r="CP164" s="95">
        <f>CL164/DI164</f>
        <v>41.24960857497143</v>
      </c>
      <c r="CQ164" s="24"/>
      <c r="CR164" s="24">
        <f>SUM('ACORN station A-P'!B164,'ACORN station A-P'!E164,'ACORN station A-P'!H164,'ACORN station A-P'!K164,'ACORN station A-P'!N164,'ACORN station A-P'!Q164,'ACORN station A-P'!T164,'ACORN station A-P'!W164,'ACORN station A-P'!Z164,'ACORN station A-P'!AC164,'ACORN station A-P'!AF164,'ACORN station A-P'!AI164,'ACORN station A-P'!AL164,'ACORN station A-P'!AO164,'ACORN station A-P'!AR164,'ACORN station A-P'!AU164,'ACORN station A-P'!AX164,'ACORN station A-P'!BA164,'ACORN station A-P'!BD164,'ACORN station A-P'!BG164,'ACORN station A-P'!BJ164,'ACORN station A-P'!BM164,'ACORN station A-P'!BP164,'ACORN station A-P'!BS164,'ACORN station A-P'!BV164,'ACORN station A-P'!BY164,'ACORN station A-P'!CB164,'ACORN station A-P'!CE164,'ACORN station A-P'!CH164,SUM('ACORN station A-P'!CK164,'ACORN station A-P'!CN164,'ACORN station A-P'!CQ164,'ACORN station A-P'!CT164,'ACORN station A-P'!CW164,'ACORN station A-P'!CZ164,'ACORN station A-P'!DC164,'ACORN station A-P'!DF164,'ACORN station A-P'!DI164,'ACORN station A-P'!DL164,'ACORN station A-P'!DO164,'ACORN station A-P'!DR164,'ACORN station A-P'!DU164,'ACORN station A-P'!DX164,'ACORN station A-P'!EA164,'ACORN station A-P'!ED164,'ACORN station A-P'!EG164,'ACORN station A-P'!EJ164,'ACORN station A-P'!EM164,'ACORN station A-P'!EP164,'ACORN station A-P'!ES164,'ACORN station A-P'!EV164,'ACORN station A-P'!EY164,'ACORN station A-P'!FB164,'ACORN station A-P'!FE164,'ACORN station A-P'!FH164,'ACORN station A-P'!FK164,'ACORN station A-P'!FN164,'ACORN station A-P'!FQ164,SUM('ACORN station A-P'!FT164,'ACORN station A-P'!FW164,'ACORN station A-P'!FZ164,'ACORN station A-P'!GC164,'ACORN station A-P'!GF164,'ACORN station A-P'!GI164,'ACORN station A-P'!GL164,'ACORN station A-P'!GO164,'ACORN station A-P'!GR164,'ACORN station A-P'!GU164,'ACORN station A-P'!GX164,'ACORN station A-P'!HA164,'ACORN station A-P'!HD164,'ACORN station A-P'!HG164,'ACORN station A-P'!HJ164,'ACORN station A-P'!HM164,'ACORN station A-P'!HP164,'ACORN station A-P'!HS164,'ACORN station A-P'!HV164,'ACORN station A-P'!HY164,'ACORN station A-P'!IB164,'ACORN station A-P'!IE164,'ACORN station A-P'!IH164,'ACORN station A-P'!IK164,'ACORN station A-P'!IN164,'ACORN station A-P'!IQ164,B164,E164,H164,SUM(K164,N164,Q164,T164,W164,Z164,AC164,AF164,AI164,AL164,AO164,AR164,AU164,AX164,BA164,BD164,BG164,BJ164,BM164,BP164,BS164,BV164,BY164,CB164,CE164))))</f>
        <v>2396.023042736202</v>
      </c>
      <c r="CS164" s="24">
        <f>SUM('ACORN station A-P'!C164,'ACORN station A-P'!F164,'ACORN station A-P'!I164,'ACORN station A-P'!L164,'ACORN station A-P'!O164,'ACORN station A-P'!R164,'ACORN station A-P'!U164,'ACORN station A-P'!X164,'ACORN station A-P'!AA164,'ACORN station A-P'!AD164,'ACORN station A-P'!AG164,'ACORN station A-P'!AJ164,'ACORN station A-P'!AM164,'ACORN station A-P'!AP164,'ACORN station A-P'!AS164,'ACORN station A-P'!AV164,'ACORN station A-P'!AY164,'ACORN station A-P'!BB164,'ACORN station A-P'!BE164,'ACORN station A-P'!BH164,'ACORN station A-P'!BK164,'ACORN station A-P'!BN164,'ACORN station A-P'!BQ164,'ACORN station A-P'!BT164,'ACORN station A-P'!BW164,'ACORN station A-P'!BZ164,'ACORN station A-P'!CC164,'ACORN station A-P'!CF164,'ACORN station A-P'!CI164,SUM('ACORN station A-P'!CL164,'ACORN station A-P'!CO164,'ACORN station A-P'!CR164,'ACORN station A-P'!CU164,'ACORN station A-P'!CX164,'ACORN station A-P'!DA164,'ACORN station A-P'!DD164,'ACORN station A-P'!DG164,'ACORN station A-P'!DJ164,'ACORN station A-P'!DM164,'ACORN station A-P'!DP164,'ACORN station A-P'!DS164,'ACORN station A-P'!DV164,'ACORN station A-P'!DY164,'ACORN station A-P'!EB164,'ACORN station A-P'!EE164,'ACORN station A-P'!EH164,'ACORN station A-P'!EK164,'ACORN station A-P'!EN164,'ACORN station A-P'!EQ164,'ACORN station A-P'!ET164,'ACORN station A-P'!EW164,'ACORN station A-P'!EZ164,'ACORN station A-P'!FC164,'ACORN station A-P'!FF164,'ACORN station A-P'!FI164,'ACORN station A-P'!FL164,'ACORN station A-P'!FO164,'ACORN station A-P'!FR164,SUM('ACORN station A-P'!FU164,'ACORN station A-P'!FX164,'ACORN station A-P'!GA164,'ACORN station A-P'!GD164,'ACORN station A-P'!GG164,'ACORN station A-P'!GJ164,'ACORN station A-P'!GM164,'ACORN station A-P'!GP164,'ACORN station A-P'!GS164,'ACORN station A-P'!GV164,'ACORN station A-P'!GY164,'ACORN station A-P'!HB164,'ACORN station A-P'!HE164,'ACORN station A-P'!HH164,'ACORN station A-P'!HK164,'ACORN station A-P'!HN164,'ACORN station A-P'!HQ164,'ACORN station A-P'!HT164,'ACORN station A-P'!HW164,'ACORN station A-P'!HZ164,'ACORN station A-P'!IC164,'ACORN station A-P'!IF164,'ACORN station A-P'!II164,'ACORN station A-P'!IL164,'ACORN station A-P'!IO164,'ACORN station A-P'!IR164,C164,F164,I164,SUM(L164,O164,R164,U164,X164,AA164,AD164,AG164,AJ164,AM164,AP164,AS164,AV164,AY164,BB164,BE164,BH164,BK164,BN164,BQ164,BT164,BW164,BZ164,CC164,CF164))))</f>
        <v>2355.760332337050</v>
      </c>
      <c r="CT164" s="24">
        <f>SUM('ACORN station A-P'!D164,'ACORN station A-P'!G164,'ACORN station A-P'!J164,'ACORN station A-P'!M164,'ACORN station A-P'!P164,'ACORN station A-P'!S164,'ACORN station A-P'!V164,'ACORN station A-P'!Y164,'ACORN station A-P'!AB164,'ACORN station A-P'!AE164,'ACORN station A-P'!AH164,'ACORN station A-P'!AK164,'ACORN station A-P'!AN164,'ACORN station A-P'!AQ164,'ACORN station A-P'!AT164,'ACORN station A-P'!AW164,'ACORN station A-P'!AZ164,'ACORN station A-P'!BC164,'ACORN station A-P'!BF164,'ACORN station A-P'!BI164,'ACORN station A-P'!BL164,'ACORN station A-P'!BO164,'ACORN station A-P'!BR164,'ACORN station A-P'!BU164,'ACORN station A-P'!BX164,'ACORN station A-P'!CA164,'ACORN station A-P'!CD164,'ACORN station A-P'!CG164,'ACORN station A-P'!CJ164,SUM('ACORN station A-P'!CM164,'ACORN station A-P'!CP164,'ACORN station A-P'!CS164,'ACORN station A-P'!CV164,'ACORN station A-P'!CY164,'ACORN station A-P'!DB164,'ACORN station A-P'!DE164,'ACORN station A-P'!DH164,'ACORN station A-P'!DK164,'ACORN station A-P'!DN164,'ACORN station A-P'!DQ164,'ACORN station A-P'!DT164,'ACORN station A-P'!DW164,'ACORN station A-P'!DZ164,'ACORN station A-P'!EC164,'ACORN station A-P'!EF164,'ACORN station A-P'!EI164,'ACORN station A-P'!EL164,'ACORN station A-P'!EO164,'ACORN station A-P'!ER164,'ACORN station A-P'!EU164,'ACORN station A-P'!EX164,'ACORN station A-P'!FA164,'ACORN station A-P'!FD164,'ACORN station A-P'!FG164,'ACORN station A-P'!FJ164,'ACORN station A-P'!FM164,'ACORN station A-P'!FP164,'ACORN station A-P'!FS164,SUM('ACORN station A-P'!FV164,'ACORN station A-P'!FY164,'ACORN station A-P'!GB164,'ACORN station A-P'!GE164,'ACORN station A-P'!GH164,'ACORN station A-P'!GK164,'ACORN station A-P'!GN164,'ACORN station A-P'!GQ164,'ACORN station A-P'!GT164,'ACORN station A-P'!GW164,'ACORN station A-P'!GZ164,'ACORN station A-P'!HC164,'ACORN station A-P'!HF164,'ACORN station A-P'!HI164,'ACORN station A-P'!HL164,'ACORN station A-P'!HO164,'ACORN station A-P'!HR164,'ACORN station A-P'!HU164,'ACORN station A-P'!HX164,'ACORN station A-P'!IA164,'ACORN station A-P'!ID164,'ACORN station A-P'!IG164,'ACORN station A-P'!IJ164,'ACORN station A-P'!IM164,'ACORN station A-P'!IP164,'ACORN station A-P'!IS164,D164,G164,J164,SUM(M164,P164,S164,V164,Y164,AB164,AE164,AH164,AK164,AN164,AQ164,AT164,AW164,AZ164,BC164,BF164,BI164,BL164,BO164,BR164,BU164,BX164,CA164,CD164,CG164))))</f>
        <v>2390.478863048457</v>
      </c>
      <c r="CU164" s="24"/>
      <c r="CV164" s="95">
        <f>CR164/DJ164</f>
        <v>41.31074211614141</v>
      </c>
      <c r="CW164" s="95">
        <f>CS164/DK164</f>
        <v>41.32912863749211</v>
      </c>
      <c r="CX164" s="95">
        <f>CT164/DL164</f>
        <v>41.21515281118029</v>
      </c>
      <c r="CY164" s="24"/>
      <c r="CZ164" s="24">
        <f>SUM('ACORN station A-P'!B164,'ACORN station A-P'!E164,'ACORN station A-P'!H164,'ACORN station A-P'!Q164,'ACORN station A-P'!W164,'ACORN station A-P'!Z164,'ACORN station A-P'!AC164,'ACORN station A-P'!AI164,'ACORN station A-P'!AL164,'ACORN station A-P'!AO164,'ACORN station A-P'!AX164,'ACORN station A-P'!BM164,'ACORN station A-P'!BP164,'ACORN station A-P'!BS164,'ACORN station A-P'!BV164,'ACORN station A-P'!CB164,'ACORN station A-P'!CE164,'ACORN station A-P'!CH164,'ACORN station A-P'!CT164,'ACORN station A-P'!CW164,'ACORN station A-P'!DF164,'ACORN station A-P'!DC164,'ACORN station A-P'!DO164,'ACORN station A-P'!DR164,'ACORN station A-P'!DU164,'ACORN station A-P'!DX164,'ACORN station A-P'!EJ164,'ACORN station A-P'!ES164,'ACORN station A-P'!EV164,SUM('ACORN station A-P'!FB164,'ACORN station A-P'!FE164,'ACORN station A-P'!FK164,'ACORN station A-P'!FT164,'ACORN station A-P'!FW164,'ACORN station A-P'!FZ164,'ACORN station A-P'!GC164,'ACORN station A-P'!GF164,'ACORN station A-P'!GL164,'ACORN station A-P'!GR164,'ACORN station A-P'!GU164,'ACORN station A-P'!HA164,'ACORN station A-P'!HD164,'ACORN station A-P'!HG164,'ACORN station A-P'!HM164,'ACORN station A-P'!IB164,'ACORN station A-P'!IE164,'ACORN station A-P'!IN164,'ACORN station A-P'!IQ164,E164,K164,T164,Z164,AF164,AL164,AR164,BA164,BD164,BG164,SUM(BS164,CE164)))</f>
        <v>1361.901841837643</v>
      </c>
      <c r="DA164" s="24">
        <f>SUM('ACORN station A-P'!C164,'ACORN station A-P'!F164,'ACORN station A-P'!I164,'ACORN station A-P'!R164,'ACORN station A-P'!X164,'ACORN station A-P'!AA164,'ACORN station A-P'!AD164,'ACORN station A-P'!AJ164,'ACORN station A-P'!AM164,'ACORN station A-P'!AP164,'ACORN station A-P'!AY164,'ACORN station A-P'!BN164,'ACORN station A-P'!BQ164,'ACORN station A-P'!BT164,'ACORN station A-P'!BW164,'ACORN station A-P'!CC164,'ACORN station A-P'!CF164,'ACORN station A-P'!CI164,'ACORN station A-P'!CU164,'ACORN station A-P'!CX164,'ACORN station A-P'!DG164,'ACORN station A-P'!DD164,'ACORN station A-P'!DP164,'ACORN station A-P'!DS164,'ACORN station A-P'!DV164,'ACORN station A-P'!DY164,'ACORN station A-P'!EK164,'ACORN station A-P'!ET164,'ACORN station A-P'!EW164,SUM('ACORN station A-P'!FC164,'ACORN station A-P'!FF164,'ACORN station A-P'!FL164,'ACORN station A-P'!FU164,'ACORN station A-P'!FX164,'ACORN station A-P'!GA164,'ACORN station A-P'!GD164,'ACORN station A-P'!GG164,'ACORN station A-P'!GM164,'ACORN station A-P'!GS164,'ACORN station A-P'!GV164,'ACORN station A-P'!HB164,'ACORN station A-P'!HE164,'ACORN station A-P'!HH164,'ACORN station A-P'!HN164,'ACORN station A-P'!IC164,'ACORN station A-P'!IF164,'ACORN station A-P'!IO164,'ACORN station A-P'!IR164,F164,L164,U164,AA164,AG164,AM164,AS164,BB164,BE164,BH164,SUM(BT164,CF164)))</f>
        <v>1319.919291739717</v>
      </c>
      <c r="DB164" s="24">
        <f>SUM('ACORN station A-P'!D164,'ACORN station A-P'!G164,'ACORN station A-P'!J164,'ACORN station A-P'!S164,'ACORN station A-P'!Y164,'ACORN station A-P'!AB164,'ACORN station A-P'!AE164,'ACORN station A-P'!AK164,'ACORN station A-P'!AN164,'ACORN station A-P'!AQ164,'ACORN station A-P'!AZ164,'ACORN station A-P'!BO164,'ACORN station A-P'!BR164,'ACORN station A-P'!BU164,'ACORN station A-P'!BX164,'ACORN station A-P'!CD164,'ACORN station A-P'!CG164,'ACORN station A-P'!CJ164,'ACORN station A-P'!CV164,'ACORN station A-P'!CY164,'ACORN station A-P'!DH164,'ACORN station A-P'!DE164,'ACORN station A-P'!DQ164,'ACORN station A-P'!DT164,'ACORN station A-P'!DW164,'ACORN station A-P'!DZ164,'ACORN station A-P'!EL164,'ACORN station A-P'!EU164,'ACORN station A-P'!EX164,SUM('ACORN station A-P'!FD164,'ACORN station A-P'!FG164,'ACORN station A-P'!FM164,'ACORN station A-P'!FV164,'ACORN station A-P'!FY164,'ACORN station A-P'!GB164,'ACORN station A-P'!GE164,'ACORN station A-P'!GH164,'ACORN station A-P'!GN164,'ACORN station A-P'!GT164,'ACORN station A-P'!GW164,'ACORN station A-P'!HC164,'ACORN station A-P'!HF164,'ACORN station A-P'!HI164,'ACORN station A-P'!HO164,'ACORN station A-P'!ID164,'ACORN station A-P'!IG164,'ACORN station A-P'!IP164,'ACORN station A-P'!IS164,G164,M164,V164,AB164,AH164,AN164,AT164,BC164,BF164,BI164,SUM(BU164,CG164)))</f>
        <v>1316.872198306280</v>
      </c>
      <c r="DC164" s="24"/>
      <c r="DD164" s="95">
        <f>CZ164/DM164</f>
        <v>41.26975278295888</v>
      </c>
      <c r="DE164" s="95">
        <f>DA164/DN164</f>
        <v>41.24747786686617</v>
      </c>
      <c r="DF164" s="95">
        <f>DB164/DO164</f>
        <v>41.15225619707126</v>
      </c>
      <c r="DG164" s="44">
        <f>SUM(COUNT('ACORN station A-P'!E164,'ACORN station A-P'!H164,'ACORN station A-P'!K164,'ACORN station A-P'!N164,'ACORN station A-P'!Q164,'ACORN station A-P'!T164,'ACORN station A-P'!W164,'ACORN station A-P'!Z164,'ACORN station A-P'!AC164,'ACORN station A-P'!AF164,'ACORN station A-P'!AI164,'ACORN station A-P'!AL164,'ACORN station A-P'!AO164,'ACORN station A-P'!AR164,'ACORN station A-P'!AU164,'ACORN station A-P'!AX164,'ACORN station A-P'!BA164,'ACORN station A-P'!BD164,'ACORN station A-P'!BG164,'ACORN station A-P'!BJ164,'ACORN station A-P'!BM164,'ACORN station A-P'!BP164,'ACORN station A-P'!BS164,'ACORN station A-P'!BV164,'ACORN station A-P'!BY164,'ACORN station A-P'!CB164,'ACORN station A-P'!CE164,'ACORN station A-P'!CH164,'ACORN station A-P'!CK164,'ACORN station A-P'!CN164),COUNT('ACORN station A-P'!CQ164,'ACORN station A-P'!CT164,'ACORN station A-P'!CW164,'ACORN station A-P'!CZ164,'ACORN station A-P'!DC164,'ACORN station A-P'!DF164,'ACORN station A-P'!DI164,'ACORN station A-P'!DL164,'ACORN station A-P'!DO164,'ACORN station A-P'!DR164,'ACORN station A-P'!DU164,'ACORN station A-P'!DX164,'ACORN station A-P'!EA164,'ACORN station A-P'!ED164,'ACORN station A-P'!EG164,'ACORN station A-P'!EJ164,'ACORN station A-P'!EP164,'ACORN station A-P'!ES164,'ACORN station A-P'!EV164,'ACORN station A-P'!EY164,'ACORN station A-P'!FB164,'ACORN station A-P'!FE164,'ACORN station A-P'!FH164,'ACORN station A-P'!FK164,'ACORN station A-P'!FQ164,'ACORN station A-P'!FT164,'ACORN station A-P'!FW164,'ACORN station A-P'!FZ164,'ACORN station A-P'!GC164,'ACORN station A-P'!GF164),COUNT('ACORN station A-P'!GI164,'ACORN station A-P'!GO164,'ACORN station A-P'!GR164,'ACORN station A-P'!GU164,'ACORN station A-P'!GX164,'ACORN station A-P'!HA164,'ACORN station A-P'!HD164,'ACORN station A-P'!HG164,'ACORN station A-P'!HJ164,'ACORN station A-P'!HM164,'ACORN station A-P'!HP164,'ACORN station A-P'!HS164,'ACORN station A-P'!HV164,'ACORN station A-P'!HY164,'ACORN station A-P'!IB164,'ACORN station A-P'!IE164,'ACORN station A-P'!IH164,'ACORN station A-P'!IK164,'ACORN station A-P'!IN164,'ACORN station A-P'!IQ164,B164,E164,K164,Q164,T164,W164,Z164,AC164,AI164,AL164),COUNT(AO164,AR164,AX164,BA164,BD164,BG164,BJ164,BM164,BP164,BS164,BV164,BY164,CB164,CE164))</f>
        <v>55</v>
      </c>
      <c r="DH164" s="44">
        <f>SUM(COUNT('ACORN station A-P'!F164,'ACORN station A-P'!I164,'ACORN station A-P'!L164,'ACORN station A-P'!O164,'ACORN station A-P'!R164,'ACORN station A-P'!U164,'ACORN station A-P'!X164,'ACORN station A-P'!AA164,'ACORN station A-P'!AD164,'ACORN station A-P'!AG164,'ACORN station A-P'!AJ164,'ACORN station A-P'!AM164,'ACORN station A-P'!AP164,'ACORN station A-P'!AS164,'ACORN station A-P'!AV164,'ACORN station A-P'!AY164,'ACORN station A-P'!BB164,'ACORN station A-P'!BE164,'ACORN station A-P'!BH164,'ACORN station A-P'!BK164,'ACORN station A-P'!BN164,'ACORN station A-P'!BQ164,'ACORN station A-P'!BT164,'ACORN station A-P'!BW164,'ACORN station A-P'!BZ164,'ACORN station A-P'!CC164,'ACORN station A-P'!CF164,'ACORN station A-P'!CI164,'ACORN station A-P'!CL164,'ACORN station A-P'!CO164),COUNT('ACORN station A-P'!CR164,'ACORN station A-P'!CU164,'ACORN station A-P'!CX164,'ACORN station A-P'!DA164,'ACORN station A-P'!DD164,'ACORN station A-P'!DG164,'ACORN station A-P'!DJ164,'ACORN station A-P'!DM164,'ACORN station A-P'!DP164,'ACORN station A-P'!DS164,'ACORN station A-P'!DV164,'ACORN station A-P'!DY164,'ACORN station A-P'!EB164,'ACORN station A-P'!EE164,'ACORN station A-P'!EH164,'ACORN station A-P'!EK164,'ACORN station A-P'!EQ164,'ACORN station A-P'!ET164,'ACORN station A-P'!EW164,'ACORN station A-P'!EZ164,'ACORN station A-P'!FC164,'ACORN station A-P'!FF164,'ACORN station A-P'!FI164,'ACORN station A-P'!FL164,'ACORN station A-P'!FR164,'ACORN station A-P'!FU164,'ACORN station A-P'!FX164,'ACORN station A-P'!GA164,'ACORN station A-P'!GD164,'ACORN station A-P'!GG164),COUNT('ACORN station A-P'!GJ164,'ACORN station A-P'!GP164,'ACORN station A-P'!GS164,'ACORN station A-P'!GV164,'ACORN station A-P'!GY164,'ACORN station A-P'!HB164,'ACORN station A-P'!HE164,'ACORN station A-P'!HH164,'ACORN station A-P'!HK164,'ACORN station A-P'!HN164,'ACORN station A-P'!HQ164,'ACORN station A-P'!HT164,'ACORN station A-P'!HW164,'ACORN station A-P'!HZ164,'ACORN station A-P'!IC164,'ACORN station A-P'!IF164,'ACORN station A-P'!II164,'ACORN station A-P'!IL164,'ACORN station A-P'!IO164,'ACORN station A-P'!IR164,C164,F164,L164,R164,U164,X164,AA164,AD164,AJ164,AM164),COUNT(AP164,AS164,AY164,BB164,BE164,BH164,BK164,BN164,BQ164,BT164,BW164,BZ164,CC164,CF164))</f>
        <v>53</v>
      </c>
      <c r="DI164" s="44">
        <f>SUM(COUNT('ACORN station A-P'!G164,'ACORN station A-P'!J164,'ACORN station A-P'!M164,'ACORN station A-P'!P164,'ACORN station A-P'!S164,'ACORN station A-P'!V164,'ACORN station A-P'!Y164,'ACORN station A-P'!AB164,'ACORN station A-P'!AE164,'ACORN station A-P'!AH164,'ACORN station A-P'!AK164,'ACORN station A-P'!AN164,'ACORN station A-P'!AQ164,'ACORN station A-P'!AT164,'ACORN station A-P'!AW164,'ACORN station A-P'!AZ164,'ACORN station A-P'!BC164,'ACORN station A-P'!BF164,'ACORN station A-P'!BI164,'ACORN station A-P'!BL164,'ACORN station A-P'!BO164,'ACORN station A-P'!BR164,'ACORN station A-P'!BU164,'ACORN station A-P'!BX164,'ACORN station A-P'!CA164,'ACORN station A-P'!CD164,'ACORN station A-P'!CG164,'ACORN station A-P'!CJ164,'ACORN station A-P'!CM164,'ACORN station A-P'!CP164),COUNT('ACORN station A-P'!CS164,'ACORN station A-P'!CV164,'ACORN station A-P'!CY164,'ACORN station A-P'!DB164,'ACORN station A-P'!DE164,'ACORN station A-P'!DH164,'ACORN station A-P'!DK164,'ACORN station A-P'!DN164,'ACORN station A-P'!DQ164,'ACORN station A-P'!DT164,'ACORN station A-P'!DW164,'ACORN station A-P'!DZ164,'ACORN station A-P'!EC164,'ACORN station A-P'!EF164,'ACORN station A-P'!EI164,'ACORN station A-P'!EL164,'ACORN station A-P'!ER164,'ACORN station A-P'!EU164,'ACORN station A-P'!EX164,'ACORN station A-P'!FA164,'ACORN station A-P'!FD164,'ACORN station A-P'!FG164,'ACORN station A-P'!FJ164,'ACORN station A-P'!FM164,'ACORN station A-P'!FS164,'ACORN station A-P'!FV164,'ACORN station A-P'!FY164,'ACORN station A-P'!GB164,'ACORN station A-P'!GE164,'ACORN station A-P'!GH164),COUNT('ACORN station A-P'!GK164,'ACORN station A-P'!GQ164,'ACORN station A-P'!GT164,'ACORN station A-P'!GW164,'ACORN station A-P'!GZ164,'ACORN station A-P'!HC164,'ACORN station A-P'!HF164,'ACORN station A-P'!HI164,'ACORN station A-P'!HL164,'ACORN station A-P'!HO164,'ACORN station A-P'!HR164,'ACORN station A-P'!HU164,'ACORN station A-P'!HX164,'ACORN station A-P'!IA164,'ACORN station A-P'!ID164,'ACORN station A-P'!IG164,'ACORN station A-P'!IJ164,'ACORN station A-P'!IM164,'ACORN station A-P'!IP164,'ACORN station A-P'!IS164,D164,G164,M164,S164,V164,Y164,AB164,AE164,AK164,AN164),COUNT(AQ164,AT164,AZ164,BC164,BF164,BI164,BL164,BO164,BR164,BU164,BX164,CA164,CD164,CG164))</f>
        <v>54</v>
      </c>
      <c r="DJ164" s="44">
        <f>SUM(COUNT('ACORN station A-P'!B164,'ACORN station A-P'!E164,'ACORN station A-P'!H164,'ACORN station A-P'!K164,'ACORN station A-P'!N164,'ACORN station A-P'!Q164,'ACORN station A-P'!T164,'ACORN station A-P'!W164,'ACORN station A-P'!Z164,'ACORN station A-P'!AC164,'ACORN station A-P'!AF164,'ACORN station A-P'!AI164,'ACORN station A-P'!AL164,'ACORN station A-P'!AO164,'ACORN station A-P'!AR164,'ACORN station A-P'!AU164,'ACORN station A-P'!AX164,'ACORN station A-P'!BA164,'ACORN station A-P'!BD164,'ACORN station A-P'!BG164,'ACORN station A-P'!BJ164,'ACORN station A-P'!BM164,'ACORN station A-P'!BP164,'ACORN station A-P'!BS164,'ACORN station A-P'!BV164,'ACORN station A-P'!BY164,'ACORN station A-P'!CB164,'ACORN station A-P'!CE164,'ACORN station A-P'!CH164,'ACORN station A-P'!CK164),COUNT('ACORN station A-P'!CN164,'ACORN station A-P'!CQ164,'ACORN station A-P'!CT164,'ACORN station A-P'!CW164,'ACORN station A-P'!CZ164,'ACORN station A-P'!DC164,'ACORN station A-P'!DF164,'ACORN station A-P'!DI164,'ACORN station A-P'!DL164,'ACORN station A-P'!DO164,'ACORN station A-P'!DR164,'ACORN station A-P'!DU164,'ACORN station A-P'!DX164,'ACORN station A-P'!EA164,'ACORN station A-P'!ED164,'ACORN station A-P'!EG164,'ACORN station A-P'!EJ164,'ACORN station A-P'!EM164,'ACORN station A-P'!EP164,'ACORN station A-P'!ES164,'ACORN station A-P'!EV164,'ACORN station A-P'!EY164,'ACORN station A-P'!FB164,'ACORN station A-P'!FE164,'ACORN station A-P'!FH164,'ACORN station A-P'!FK164,'ACORN station A-P'!FN164,'ACORN station A-P'!FQ164,'ACORN station A-P'!FT164,'ACORN station A-P'!FW164),COUNT('ACORN station A-P'!FZ164,'ACORN station A-P'!GC164,'ACORN station A-P'!GF164,'ACORN station A-P'!GI164,'ACORN station A-P'!GL164,'ACORN station A-P'!GO164,'ACORN station A-P'!GR164,'ACORN station A-P'!GU164,'ACORN station A-P'!GX164,'ACORN station A-P'!HA164,'ACORN station A-P'!HD164,'ACORN station A-P'!HG164,'ACORN station A-P'!HJ164,'ACORN station A-P'!HM164,'ACORN station A-P'!HP164,'ACORN station A-P'!HS164,'ACORN station A-P'!HV164,'ACORN station A-P'!HY164,'ACORN station A-P'!IB164,'ACORN station A-P'!IE164,'ACORN station A-P'!IH164,'ACORN station A-P'!IK164,'ACORN station A-P'!IN164,'ACORN station A-P'!IQ164,B164,E164,H164,K164,N164,Q164),COUNT(T164,W164,Z164,AC164,AF164,AI164,AL164,AO164,AR164,AU164,AX164,BA164,BD164,BG164,BJ164,BM164,BP164,BS164,BV164,BY164,CB164,CE164))</f>
        <v>58</v>
      </c>
      <c r="DK164" s="44">
        <f>SUM(COUNT('ACORN station A-P'!C164,'ACORN station A-P'!F164,'ACORN station A-P'!I164,'ACORN station A-P'!L164,'ACORN station A-P'!O164,'ACORN station A-P'!R164,'ACORN station A-P'!U164,'ACORN station A-P'!X164,'ACORN station A-P'!AA164,'ACORN station A-P'!AD164,'ACORN station A-P'!AG164,'ACORN station A-P'!AJ164,'ACORN station A-P'!AM164,'ACORN station A-P'!AP164,'ACORN station A-P'!AS164,'ACORN station A-P'!AV164,'ACORN station A-P'!AY164,'ACORN station A-P'!BB164,'ACORN station A-P'!BE164,'ACORN station A-P'!BH164,'ACORN station A-P'!BK164,'ACORN station A-P'!BN164,'ACORN station A-P'!BQ164,'ACORN station A-P'!BT164,'ACORN station A-P'!BW164,'ACORN station A-P'!BZ164,'ACORN station A-P'!CC164,'ACORN station A-P'!CF164,'ACORN station A-P'!CI164,'ACORN station A-P'!CL164),COUNT('ACORN station A-P'!CO164,'ACORN station A-P'!CR164,'ACORN station A-P'!CU164,'ACORN station A-P'!CX164,'ACORN station A-P'!DA164,'ACORN station A-P'!DD164,'ACORN station A-P'!DG164,'ACORN station A-P'!DJ164,'ACORN station A-P'!DM164,'ACORN station A-P'!DP164,'ACORN station A-P'!DS164,'ACORN station A-P'!DV164,'ACORN station A-P'!DY164,'ACORN station A-P'!EB164,'ACORN station A-P'!EE164,'ACORN station A-P'!EH164,'ACORN station A-P'!EK164,'ACORN station A-P'!EN164,'ACORN station A-P'!EQ164,'ACORN station A-P'!ET164,'ACORN station A-P'!EW164,'ACORN station A-P'!EZ164,'ACORN station A-P'!FC164,'ACORN station A-P'!FF164,'ACORN station A-P'!FI164,'ACORN station A-P'!FL164,'ACORN station A-P'!FO164,'ACORN station A-P'!FR164,'ACORN station A-P'!FU164,'ACORN station A-P'!FX164),COUNT('ACORN station A-P'!GA164,'ACORN station A-P'!GD164,'ACORN station A-P'!GG164,'ACORN station A-P'!GJ164,'ACORN station A-P'!GM164,'ACORN station A-P'!GP164,'ACORN station A-P'!GS164,'ACORN station A-P'!GV164,'ACORN station A-P'!GY164,'ACORN station A-P'!HB164,'ACORN station A-P'!HE164,'ACORN station A-P'!HH164,'ACORN station A-P'!HK164,'ACORN station A-P'!HN164,'ACORN station A-P'!HQ164,'ACORN station A-P'!HT164,'ACORN station A-P'!HW164,'ACORN station A-P'!HZ164,'ACORN station A-P'!IC164,'ACORN station A-P'!IF164,'ACORN station A-P'!II164,'ACORN station A-P'!IL164,'ACORN station A-P'!IO164,'ACORN station A-P'!IR164,C164,F164,I164,L164,O164,R164),COUNT(U164,X164,AA164,AD164,AG164,AJ164,AM164,AP164,AS164,AV164,AY164,BB164,BE164,BH164,BK164,BN164,BQ164,BT164,BW164,BZ164,CC164,CF164))</f>
        <v>57</v>
      </c>
      <c r="DL164" s="44">
        <f>SUM(COUNT('ACORN station A-P'!D164,'ACORN station A-P'!G164,'ACORN station A-P'!J164,'ACORN station A-P'!M164,'ACORN station A-P'!P164,'ACORN station A-P'!S164,'ACORN station A-P'!V164,'ACORN station A-P'!Y164,'ACORN station A-P'!AB164,'ACORN station A-P'!AE164,'ACORN station A-P'!AH164,'ACORN station A-P'!AK164,'ACORN station A-P'!AN164,'ACORN station A-P'!AQ164,'ACORN station A-P'!AT164,'ACORN station A-P'!AW164,'ACORN station A-P'!AZ164,'ACORN station A-P'!BC164,'ACORN station A-P'!BF164,'ACORN station A-P'!BI164,'ACORN station A-P'!BL164,'ACORN station A-P'!BO164,'ACORN station A-P'!BR164,'ACORN station A-P'!BU164,'ACORN station A-P'!BX164,'ACORN station A-P'!CA164,'ACORN station A-P'!CD164,'ACORN station A-P'!CG164,'ACORN station A-P'!CJ164,'ACORN station A-P'!CM164),COUNT('ACORN station A-P'!CP164,'ACORN station A-P'!CS164,'ACORN station A-P'!CV164,'ACORN station A-P'!CY164,'ACORN station A-P'!DB164,'ACORN station A-P'!DE164,'ACORN station A-P'!DH164,'ACORN station A-P'!DK164,'ACORN station A-P'!DN164,'ACORN station A-P'!DQ164,'ACORN station A-P'!DT164,'ACORN station A-P'!DW164,'ACORN station A-P'!DZ164,'ACORN station A-P'!EC164,'ACORN station A-P'!EF164,'ACORN station A-P'!EI164,'ACORN station A-P'!EL164,'ACORN station A-P'!EO164,'ACORN station A-P'!ER164,'ACORN station A-P'!EU164,'ACORN station A-P'!EX164,'ACORN station A-P'!FA164,'ACORN station A-P'!FD164,'ACORN station A-P'!FG164,'ACORN station A-P'!FJ164,'ACORN station A-P'!FM164,'ACORN station A-P'!FP164,'ACORN station A-P'!FS164,'ACORN station A-P'!FV164,'ACORN station A-P'!FY164),COUNT('ACORN station A-P'!GB164,'ACORN station A-P'!GE164,'ACORN station A-P'!GH164,'ACORN station A-P'!GK164,'ACORN station A-P'!GN164,'ACORN station A-P'!GQ164,'ACORN station A-P'!GT164,'ACORN station A-P'!GW164,'ACORN station A-P'!GZ164,'ACORN station A-P'!HC164,'ACORN station A-P'!HF164,'ACORN station A-P'!HI164,'ACORN station A-P'!HL164,'ACORN station A-P'!HO164,'ACORN station A-P'!HR164,'ACORN station A-P'!HU164,'ACORN station A-P'!HX164,'ACORN station A-P'!IA164,'ACORN station A-P'!ID164,'ACORN station A-P'!IG164,'ACORN station A-P'!IJ164,'ACORN station A-P'!IM164,'ACORN station A-P'!IP164,'ACORN station A-P'!IS164,D164,G164,J164,M164,P164,S164),COUNT(V164,Y164,AB164,AE164,AH164,AK164,AN164,AQ164,AT164,AW164,AZ164,BC164,BF164,BI164,BL164,BO164,BR164,BU164,BX164,CA164,CD164,CG164))</f>
        <v>58</v>
      </c>
      <c r="DM164" s="44">
        <f>SUM(BS164,CE164)</f>
        <v>33</v>
      </c>
      <c r="DN164" s="44">
        <f>SUM(BT164,CF164)</f>
        <v>32</v>
      </c>
      <c r="DO164" s="44">
        <f>SUM(BU164,CG164)</f>
        <v>32</v>
      </c>
      <c r="DP164" s="93"/>
      <c r="DQ164" s="93"/>
      <c r="DR164" s="44"/>
      <c r="DS164" s="44"/>
      <c r="DT164" s="44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</row>
    <row r="165" ht="22.35" customHeight="1">
      <c r="A165" s="19">
        <v>1963</v>
      </c>
      <c r="B165" s="29"/>
      <c r="C165" s="24"/>
      <c r="D165" s="25"/>
      <c r="E165" s="23">
        <v>41.08095238095238</v>
      </c>
      <c r="F165" s="24">
        <v>41.50909090909092</v>
      </c>
      <c r="G165" s="25">
        <v>40.65000000000001</v>
      </c>
      <c r="H165" s="23"/>
      <c r="I165" s="24"/>
      <c r="J165" s="25"/>
      <c r="K165" s="23"/>
      <c r="L165" s="24"/>
      <c r="M165" s="25"/>
      <c r="N165" s="23"/>
      <c r="O165" s="24"/>
      <c r="P165" s="25"/>
      <c r="Q165" s="23"/>
      <c r="R165" s="24"/>
      <c r="S165" s="25"/>
      <c r="T165" s="23"/>
      <c r="U165" s="24"/>
      <c r="V165" s="25"/>
      <c r="W165" s="23"/>
      <c r="X165" s="24"/>
      <c r="Y165" s="25"/>
      <c r="Z165" s="23">
        <v>41.16666666666666</v>
      </c>
      <c r="AA165" s="24">
        <v>41.65</v>
      </c>
      <c r="AB165" s="25">
        <v>41.40000000000001</v>
      </c>
      <c r="AC165" s="23">
        <v>41.25</v>
      </c>
      <c r="AD165" s="24">
        <v>40.6</v>
      </c>
      <c r="AE165" s="25">
        <v>40.725</v>
      </c>
      <c r="AF165" s="23"/>
      <c r="AG165" s="24"/>
      <c r="AH165" s="25"/>
      <c r="AI165" s="23">
        <v>41.89310344827587</v>
      </c>
      <c r="AJ165" s="24">
        <v>42.05</v>
      </c>
      <c r="AK165" s="25">
        <v>41.66999999999999</v>
      </c>
      <c r="AL165" s="23">
        <v>41.07083333333333</v>
      </c>
      <c r="AM165" s="24">
        <v>41.4</v>
      </c>
      <c r="AN165" s="25">
        <v>41.17916666666667</v>
      </c>
      <c r="AO165" s="23">
        <v>41.77999999999999</v>
      </c>
      <c r="AP165" s="24">
        <v>42.45714285714286</v>
      </c>
      <c r="AQ165" s="25">
        <v>41.77999999999999</v>
      </c>
      <c r="AR165" s="23">
        <v>41.52777777777778</v>
      </c>
      <c r="AS165" s="24">
        <v>41.55263157894737</v>
      </c>
      <c r="AT165" s="25">
        <v>41.8857142857143</v>
      </c>
      <c r="AU165" s="23"/>
      <c r="AV165" s="24"/>
      <c r="AW165" s="25"/>
      <c r="AX165" s="23"/>
      <c r="AY165" s="24"/>
      <c r="AZ165" s="25"/>
      <c r="BA165" s="23"/>
      <c r="BB165" s="24"/>
      <c r="BC165" s="25"/>
      <c r="BD165" s="23">
        <v>41.8</v>
      </c>
      <c r="BE165" s="24">
        <v>40.9</v>
      </c>
      <c r="BF165" s="25">
        <v>41.825</v>
      </c>
      <c r="BG165" s="23">
        <v>40.1</v>
      </c>
      <c r="BH165" s="24"/>
      <c r="BI165" s="25">
        <v>40.6</v>
      </c>
      <c r="BJ165" s="23"/>
      <c r="BK165" s="24"/>
      <c r="BL165" s="25"/>
      <c r="BM165" s="23">
        <v>41.52727272727272</v>
      </c>
      <c r="BN165" s="24">
        <v>41.26923076923078</v>
      </c>
      <c r="BO165" s="25">
        <v>41.93333333333332</v>
      </c>
      <c r="BP165" s="23">
        <v>40.2</v>
      </c>
      <c r="BQ165" s="24">
        <v>40</v>
      </c>
      <c r="BR165" s="25">
        <v>40</v>
      </c>
      <c r="BS165" s="23"/>
      <c r="BT165" s="24"/>
      <c r="BU165" s="25"/>
      <c r="BV165" s="23">
        <v>41.48181818181819</v>
      </c>
      <c r="BW165" s="24">
        <v>41.67037037037038</v>
      </c>
      <c r="BX165" s="25">
        <v>41.54516129032258</v>
      </c>
      <c r="BY165" s="23">
        <v>41.62142857142857</v>
      </c>
      <c r="BZ165" s="24">
        <v>41.73076923076923</v>
      </c>
      <c r="CA165" s="25">
        <v>41.62142857142857</v>
      </c>
      <c r="CB165" s="23"/>
      <c r="CC165" s="24"/>
      <c r="CD165" s="25"/>
      <c r="CE165" s="23"/>
      <c r="CF165" s="24"/>
      <c r="CG165" s="25"/>
      <c r="CH165" s="92"/>
      <c r="CI165" s="93"/>
      <c r="CJ165" s="24">
        <f>SUM('ACORN station A-P'!E165,'ACORN station A-P'!H165,'ACORN station A-P'!K165,'ACORN station A-P'!N165,'ACORN station A-P'!Q165,'ACORN station A-P'!T165,'ACORN station A-P'!W165,'ACORN station A-P'!Z165,'ACORN station A-P'!AC165,'ACORN station A-P'!AF165,'ACORN station A-P'!AI165,'ACORN station A-P'!AL165,'ACORN station A-P'!AO165,'ACORN station A-P'!AR165,'ACORN station A-P'!AU165,'ACORN station A-P'!AX165,'ACORN station A-P'!BA165,'ACORN station A-P'!BD165,'ACORN station A-P'!BG165,'ACORN station A-P'!BJ165,'ACORN station A-P'!BM165,'ACORN station A-P'!BP165,'ACORN station A-P'!BS165,'ACORN station A-P'!BV165,'ACORN station A-P'!BY165,'ACORN station A-P'!CB165,'ACORN station A-P'!CE165,'ACORN station A-P'!CH165,'ACORN station A-P'!CK165,SUM('ACORN station A-P'!CN165,'ACORN station A-P'!CQ165,'ACORN station A-P'!CT165,'ACORN station A-P'!CW165,'ACORN station A-P'!CZ165,'ACORN station A-P'!DC165,'ACORN station A-P'!DF165,'ACORN station A-P'!DI165,'ACORN station A-P'!DL165,'ACORN station A-P'!DO165,'ACORN station A-P'!DR165,'ACORN station A-P'!DU165,'ACORN station A-P'!DX165,'ACORN station A-P'!EA165,'ACORN station A-P'!ED165,'ACORN station A-P'!EG165,'ACORN station A-P'!EJ165,'ACORN station A-P'!EP165,'ACORN station A-P'!ES165,'ACORN station A-P'!EV165,'ACORN station A-P'!EY165,'ACORN station A-P'!FB165,'ACORN station A-P'!FE165,'ACORN station A-P'!FH165,'ACORN station A-P'!FK165,'ACORN station A-P'!FQ165,'ACORN station A-P'!FT165,'ACORN station A-P'!FW165,'ACORN station A-P'!FZ165,SUM('ACORN station A-P'!GC165,'ACORN station A-P'!GF165,'ACORN station A-P'!GI165,'ACORN station A-P'!GO165,'ACORN station A-P'!GR165,'ACORN station A-P'!GU165,'ACORN station A-P'!GX165,'ACORN station A-P'!HA165,'ACORN station A-P'!HD165,'ACORN station A-P'!HG165,'ACORN station A-P'!HJ165,'ACORN station A-P'!HM165,'ACORN station A-P'!HP165,'ACORN station A-P'!HS165,'ACORN station A-P'!HV165,'ACORN station A-P'!HY165,'ACORN station A-P'!IB165,'ACORN station A-P'!IE165,'ACORN station A-P'!IH165,'ACORN station A-P'!IK165,'ACORN station A-P'!IN165,'ACORN station A-P'!IQ165,B165,E165,K165,Q165,T165,W165,Z165,SUM(AC165,AI165,AL165,AO165,AR165,AX165,BA165,BD165,BG165,BJ165,BM165,BP165,BS165,BV165,BY165,CB165,CE165))))</f>
        <v>2230.112387155335</v>
      </c>
      <c r="CK165" s="24">
        <f>SUM('ACORN station A-P'!F165,'ACORN station A-P'!I165,'ACORN station A-P'!L165,'ACORN station A-P'!O165,'ACORN station A-P'!R165,'ACORN station A-P'!U165,'ACORN station A-P'!X165,'ACORN station A-P'!AA165,'ACORN station A-P'!AD165,'ACORN station A-P'!AG165,'ACORN station A-P'!AJ165,'ACORN station A-P'!AM165,'ACORN station A-P'!AP165,'ACORN station A-P'!AS165,'ACORN station A-P'!AV165,'ACORN station A-P'!AY165,'ACORN station A-P'!BB165,'ACORN station A-P'!BE165,'ACORN station A-P'!BH165,'ACORN station A-P'!BK165,'ACORN station A-P'!BN165,'ACORN station A-P'!BQ165,'ACORN station A-P'!BT165,'ACORN station A-P'!BW165,'ACORN station A-P'!BZ165,'ACORN station A-P'!CC165,'ACORN station A-P'!CF165,'ACORN station A-P'!CI165,'ACORN station A-P'!CL165,SUM('ACORN station A-P'!CO165,'ACORN station A-P'!CR165,'ACORN station A-P'!CU165,'ACORN station A-P'!CX165,'ACORN station A-P'!DA165,'ACORN station A-P'!DD165,'ACORN station A-P'!DG165,'ACORN station A-P'!DJ165,'ACORN station A-P'!DM165,'ACORN station A-P'!DP165,'ACORN station A-P'!DS165,'ACORN station A-P'!DV165,'ACORN station A-P'!DY165,'ACORN station A-P'!EB165,'ACORN station A-P'!EE165,'ACORN station A-P'!EH165,'ACORN station A-P'!EK165,'ACORN station A-P'!EQ165,'ACORN station A-P'!ET165,'ACORN station A-P'!EW165,'ACORN station A-P'!EZ165,'ACORN station A-P'!FC165,'ACORN station A-P'!FF165,'ACORN station A-P'!FI165,'ACORN station A-P'!FL165,'ACORN station A-P'!FR165,'ACORN station A-P'!FU165,'ACORN station A-P'!FX165,'ACORN station A-P'!GA165,SUM('ACORN station A-P'!GD165,'ACORN station A-P'!GG165,'ACORN station A-P'!GJ165,'ACORN station A-P'!GP165,'ACORN station A-P'!GS165,'ACORN station A-P'!GV165,'ACORN station A-P'!GY165,'ACORN station A-P'!HB165,'ACORN station A-P'!HE165,'ACORN station A-P'!HH165,'ACORN station A-P'!HK165,'ACORN station A-P'!HN165,'ACORN station A-P'!HQ165,'ACORN station A-P'!HT165,'ACORN station A-P'!HW165,'ACORN station A-P'!HZ165,'ACORN station A-P'!IC165,'ACORN station A-P'!IF165,'ACORN station A-P'!II165,'ACORN station A-P'!IL165,'ACORN station A-P'!IO165,'ACORN station A-P'!IR165,C165,F165,L165,R165,U165,X165,AA165,SUM(AD165,AJ165,AM165,AP165,AS165,AY165,BB165,BE165,BH165,BK165,BN165,BQ165,BT165,BW165,BZ165,CC165,CF165))))</f>
        <v>2228.005584364118</v>
      </c>
      <c r="CL165" s="24">
        <f>SUM('ACORN station A-P'!G165,'ACORN station A-P'!J165,'ACORN station A-P'!M165,'ACORN station A-P'!P165,'ACORN station A-P'!S165,'ACORN station A-P'!V165,'ACORN station A-P'!Y165,'ACORN station A-P'!AB165,'ACORN station A-P'!AE165,'ACORN station A-P'!AH165,'ACORN station A-P'!AK165,'ACORN station A-P'!AN165,'ACORN station A-P'!AQ165,'ACORN station A-P'!AT165,'ACORN station A-P'!AW165,'ACORN station A-P'!AZ165,'ACORN station A-P'!BC165,'ACORN station A-P'!BF165,'ACORN station A-P'!BI165,'ACORN station A-P'!BL165,'ACORN station A-P'!BO165,'ACORN station A-P'!BR165,'ACORN station A-P'!BU165,'ACORN station A-P'!BX165,'ACORN station A-P'!CA165,'ACORN station A-P'!CD165,'ACORN station A-P'!CG165,'ACORN station A-P'!CJ165,'ACORN station A-P'!CM165,SUM('ACORN station A-P'!CP165,'ACORN station A-P'!CS165,'ACORN station A-P'!CV165,'ACORN station A-P'!CY165,'ACORN station A-P'!DB165,'ACORN station A-P'!DE165,'ACORN station A-P'!DH165,'ACORN station A-P'!DK165,'ACORN station A-P'!DN165,'ACORN station A-P'!DQ165,'ACORN station A-P'!DT165,'ACORN station A-P'!DW165,'ACORN station A-P'!DZ165,'ACORN station A-P'!EC165,'ACORN station A-P'!EF165,'ACORN station A-P'!EI165,'ACORN station A-P'!EL165,'ACORN station A-P'!ER165,'ACORN station A-P'!EU165,'ACORN station A-P'!EX165,'ACORN station A-P'!FA165,'ACORN station A-P'!FD165,'ACORN station A-P'!FG165,'ACORN station A-P'!FJ165,'ACORN station A-P'!FM165,'ACORN station A-P'!FS165,'ACORN station A-P'!FV165,'ACORN station A-P'!FY165,'ACORN station A-P'!GB165,SUM('ACORN station A-P'!GE165,'ACORN station A-P'!GH165,'ACORN station A-P'!GK165,'ACORN station A-P'!GQ165,'ACORN station A-P'!GT165,'ACORN station A-P'!GW165,'ACORN station A-P'!GZ165,'ACORN station A-P'!HC165,'ACORN station A-P'!HF165,'ACORN station A-P'!HI165,'ACORN station A-P'!HL165,'ACORN station A-P'!HO165,'ACORN station A-P'!HR165,'ACORN station A-P'!HU165,'ACORN station A-P'!HX165,'ACORN station A-P'!IA165,'ACORN station A-P'!ID165,'ACORN station A-P'!IG165,'ACORN station A-P'!IJ165,'ACORN station A-P'!IM165,'ACORN station A-P'!IP165,'ACORN station A-P'!IS165,D165,G165,M165,S165,V165,Y165,AB165,SUM(AE165,AK165,AN165,AQ165,AT165,AZ165,BC165,BF165,BI165,BL165,BO165,BR165,BU165,BX165,CA165,CD165,CG165))))</f>
        <v>2145.788188760349</v>
      </c>
      <c r="CM165" s="94"/>
      <c r="CN165" s="95">
        <f>CJ165/DG165</f>
        <v>41.2983775399136</v>
      </c>
      <c r="CO165" s="95">
        <f>CK165/DH165</f>
        <v>41.2593626734096</v>
      </c>
      <c r="CP165" s="95">
        <f>CL165/DI165</f>
        <v>41.26515747616057</v>
      </c>
      <c r="CQ165" s="24"/>
      <c r="CR165" s="24">
        <f>SUM('ACORN station A-P'!B165,'ACORN station A-P'!E165,'ACORN station A-P'!H165,'ACORN station A-P'!K165,'ACORN station A-P'!N165,'ACORN station A-P'!Q165,'ACORN station A-P'!T165,'ACORN station A-P'!W165,'ACORN station A-P'!Z165,'ACORN station A-P'!AC165,'ACORN station A-P'!AF165,'ACORN station A-P'!AI165,'ACORN station A-P'!AL165,'ACORN station A-P'!AO165,'ACORN station A-P'!AR165,'ACORN station A-P'!AU165,'ACORN station A-P'!AX165,'ACORN station A-P'!BA165,'ACORN station A-P'!BD165,'ACORN station A-P'!BG165,'ACORN station A-P'!BJ165,'ACORN station A-P'!BM165,'ACORN station A-P'!BP165,'ACORN station A-P'!BS165,'ACORN station A-P'!BV165,'ACORN station A-P'!BY165,'ACORN station A-P'!CB165,'ACORN station A-P'!CE165,'ACORN station A-P'!CH165,SUM('ACORN station A-P'!CK165,'ACORN station A-P'!CN165,'ACORN station A-P'!CQ165,'ACORN station A-P'!CT165,'ACORN station A-P'!CW165,'ACORN station A-P'!CZ165,'ACORN station A-P'!DC165,'ACORN station A-P'!DF165,'ACORN station A-P'!DI165,'ACORN station A-P'!DL165,'ACORN station A-P'!DO165,'ACORN station A-P'!DR165,'ACORN station A-P'!DU165,'ACORN station A-P'!DX165,'ACORN station A-P'!EA165,'ACORN station A-P'!ED165,'ACORN station A-P'!EG165,'ACORN station A-P'!EJ165,'ACORN station A-P'!EM165,'ACORN station A-P'!EP165,'ACORN station A-P'!ES165,'ACORN station A-P'!EV165,'ACORN station A-P'!EY165,'ACORN station A-P'!FB165,'ACORN station A-P'!FE165,'ACORN station A-P'!FH165,'ACORN station A-P'!FK165,'ACORN station A-P'!FN165,'ACORN station A-P'!FQ165,SUM('ACORN station A-P'!FT165,'ACORN station A-P'!FW165,'ACORN station A-P'!FZ165,'ACORN station A-P'!GC165,'ACORN station A-P'!GF165,'ACORN station A-P'!GI165,'ACORN station A-P'!GL165,'ACORN station A-P'!GO165,'ACORN station A-P'!GR165,'ACORN station A-P'!GU165,'ACORN station A-P'!GX165,'ACORN station A-P'!HA165,'ACORN station A-P'!HD165,'ACORN station A-P'!HG165,'ACORN station A-P'!HJ165,'ACORN station A-P'!HM165,'ACORN station A-P'!HP165,'ACORN station A-P'!HS165,'ACORN station A-P'!HV165,'ACORN station A-P'!HY165,'ACORN station A-P'!IB165,'ACORN station A-P'!IE165,'ACORN station A-P'!IH165,'ACORN station A-P'!IK165,'ACORN station A-P'!IN165,'ACORN station A-P'!IQ165,B165,E165,H165,SUM(K165,N165,Q165,T165,W165,Z165,AC165,AF165,AI165,AL165,AO165,AR165,AU165,AX165,BA165,BD165,BG165,BJ165,BM165,BP165,BS165,BV165,BY165,CB165,CE165))))</f>
        <v>2271.012387155335</v>
      </c>
      <c r="CS165" s="24">
        <f>SUM('ACORN station A-P'!C165,'ACORN station A-P'!F165,'ACORN station A-P'!I165,'ACORN station A-P'!L165,'ACORN station A-P'!O165,'ACORN station A-P'!R165,'ACORN station A-P'!U165,'ACORN station A-P'!X165,'ACORN station A-P'!AA165,'ACORN station A-P'!AD165,'ACORN station A-P'!AG165,'ACORN station A-P'!AJ165,'ACORN station A-P'!AM165,'ACORN station A-P'!AP165,'ACORN station A-P'!AS165,'ACORN station A-P'!AV165,'ACORN station A-P'!AY165,'ACORN station A-P'!BB165,'ACORN station A-P'!BE165,'ACORN station A-P'!BH165,'ACORN station A-P'!BK165,'ACORN station A-P'!BN165,'ACORN station A-P'!BQ165,'ACORN station A-P'!BT165,'ACORN station A-P'!BW165,'ACORN station A-P'!BZ165,'ACORN station A-P'!CC165,'ACORN station A-P'!CF165,'ACORN station A-P'!CI165,SUM('ACORN station A-P'!CL165,'ACORN station A-P'!CO165,'ACORN station A-P'!CR165,'ACORN station A-P'!CU165,'ACORN station A-P'!CX165,'ACORN station A-P'!DA165,'ACORN station A-P'!DD165,'ACORN station A-P'!DG165,'ACORN station A-P'!DJ165,'ACORN station A-P'!DM165,'ACORN station A-P'!DP165,'ACORN station A-P'!DS165,'ACORN station A-P'!DV165,'ACORN station A-P'!DY165,'ACORN station A-P'!EB165,'ACORN station A-P'!EE165,'ACORN station A-P'!EH165,'ACORN station A-P'!EK165,'ACORN station A-P'!EN165,'ACORN station A-P'!EQ165,'ACORN station A-P'!ET165,'ACORN station A-P'!EW165,'ACORN station A-P'!EZ165,'ACORN station A-P'!FC165,'ACORN station A-P'!FF165,'ACORN station A-P'!FI165,'ACORN station A-P'!FL165,'ACORN station A-P'!FO165,'ACORN station A-P'!FR165,SUM('ACORN station A-P'!FU165,'ACORN station A-P'!FX165,'ACORN station A-P'!GA165,'ACORN station A-P'!GD165,'ACORN station A-P'!GG165,'ACORN station A-P'!GJ165,'ACORN station A-P'!GM165,'ACORN station A-P'!GP165,'ACORN station A-P'!GS165,'ACORN station A-P'!GV165,'ACORN station A-P'!GY165,'ACORN station A-P'!HB165,'ACORN station A-P'!HE165,'ACORN station A-P'!HH165,'ACORN station A-P'!HK165,'ACORN station A-P'!HN165,'ACORN station A-P'!HQ165,'ACORN station A-P'!HT165,'ACORN station A-P'!HW165,'ACORN station A-P'!HZ165,'ACORN station A-P'!IC165,'ACORN station A-P'!IF165,'ACORN station A-P'!II165,'ACORN station A-P'!IL165,'ACORN station A-P'!IO165,'ACORN station A-P'!IR165,C165,F165,I165,SUM(L165,O165,R165,U165,X165,AA165,AD165,AG165,AJ165,AM165,AP165,AS165,AV165,AY165,BB165,BE165,BH165,BK165,BN165,BQ165,BT165,BW165,BZ165,CC165,CF165))))</f>
        <v>2268.505584364119</v>
      </c>
      <c r="CT165" s="24">
        <f>SUM('ACORN station A-P'!D165,'ACORN station A-P'!G165,'ACORN station A-P'!J165,'ACORN station A-P'!M165,'ACORN station A-P'!P165,'ACORN station A-P'!S165,'ACORN station A-P'!V165,'ACORN station A-P'!Y165,'ACORN station A-P'!AB165,'ACORN station A-P'!AE165,'ACORN station A-P'!AH165,'ACORN station A-P'!AK165,'ACORN station A-P'!AN165,'ACORN station A-P'!AQ165,'ACORN station A-P'!AT165,'ACORN station A-P'!AW165,'ACORN station A-P'!AZ165,'ACORN station A-P'!BC165,'ACORN station A-P'!BF165,'ACORN station A-P'!BI165,'ACORN station A-P'!BL165,'ACORN station A-P'!BO165,'ACORN station A-P'!BR165,'ACORN station A-P'!BU165,'ACORN station A-P'!BX165,'ACORN station A-P'!CA165,'ACORN station A-P'!CD165,'ACORN station A-P'!CG165,'ACORN station A-P'!CJ165,SUM('ACORN station A-P'!CM165,'ACORN station A-P'!CP165,'ACORN station A-P'!CS165,'ACORN station A-P'!CV165,'ACORN station A-P'!CY165,'ACORN station A-P'!DB165,'ACORN station A-P'!DE165,'ACORN station A-P'!DH165,'ACORN station A-P'!DK165,'ACORN station A-P'!DN165,'ACORN station A-P'!DQ165,'ACORN station A-P'!DT165,'ACORN station A-P'!DW165,'ACORN station A-P'!DZ165,'ACORN station A-P'!EC165,'ACORN station A-P'!EF165,'ACORN station A-P'!EI165,'ACORN station A-P'!EL165,'ACORN station A-P'!EO165,'ACORN station A-P'!ER165,'ACORN station A-P'!EU165,'ACORN station A-P'!EX165,'ACORN station A-P'!FA165,'ACORN station A-P'!FD165,'ACORN station A-P'!FG165,'ACORN station A-P'!FJ165,'ACORN station A-P'!FM165,'ACORN station A-P'!FP165,'ACORN station A-P'!FS165,SUM('ACORN station A-P'!FV165,'ACORN station A-P'!FY165,'ACORN station A-P'!GB165,'ACORN station A-P'!GE165,'ACORN station A-P'!GH165,'ACORN station A-P'!GK165,'ACORN station A-P'!GN165,'ACORN station A-P'!GQ165,'ACORN station A-P'!GT165,'ACORN station A-P'!GW165,'ACORN station A-P'!GZ165,'ACORN station A-P'!HC165,'ACORN station A-P'!HF165,'ACORN station A-P'!HI165,'ACORN station A-P'!HL165,'ACORN station A-P'!HO165,'ACORN station A-P'!HR165,'ACORN station A-P'!HU165,'ACORN station A-P'!HX165,'ACORN station A-P'!IA165,'ACORN station A-P'!ID165,'ACORN station A-P'!IG165,'ACORN station A-P'!IJ165,'ACORN station A-P'!IM165,'ACORN station A-P'!IP165,'ACORN station A-P'!IS165,D165,G165,J165,SUM(M165,P165,S165,V165,Y165,AB165,AE165,AH165,AK165,AN165,AQ165,AT165,AW165,AZ165,BC165,BF165,BI165,BL165,BO165,BR165,BU165,BX165,CA165,CD165,CG165))))</f>
        <v>2145.788188760349</v>
      </c>
      <c r="CU165" s="24"/>
      <c r="CV165" s="95">
        <f>CR165/DJ165</f>
        <v>41.29113431191517</v>
      </c>
      <c r="CW165" s="95">
        <f>CS165/DK165</f>
        <v>41.24555607934762</v>
      </c>
      <c r="CX165" s="95">
        <f>CT165/DL165</f>
        <v>41.26515747616057</v>
      </c>
      <c r="CY165" s="24"/>
      <c r="CZ165" s="24">
        <f>SUM('ACORN station A-P'!B165,'ACORN station A-P'!E165,'ACORN station A-P'!H165,'ACORN station A-P'!Q165,'ACORN station A-P'!W165,'ACORN station A-P'!Z165,'ACORN station A-P'!AC165,'ACORN station A-P'!AI165,'ACORN station A-P'!AL165,'ACORN station A-P'!AO165,'ACORN station A-P'!AX165,'ACORN station A-P'!BM165,'ACORN station A-P'!BP165,'ACORN station A-P'!BS165,'ACORN station A-P'!BV165,'ACORN station A-P'!CB165,'ACORN station A-P'!CE165,'ACORN station A-P'!CH165,'ACORN station A-P'!CT165,'ACORN station A-P'!CW165,'ACORN station A-P'!DF165,'ACORN station A-P'!DC165,'ACORN station A-P'!DO165,'ACORN station A-P'!DR165,'ACORN station A-P'!DU165,'ACORN station A-P'!DX165,'ACORN station A-P'!EJ165,'ACORN station A-P'!ES165,'ACORN station A-P'!EV165,SUM('ACORN station A-P'!FB165,'ACORN station A-P'!FE165,'ACORN station A-P'!FK165,'ACORN station A-P'!FT165,'ACORN station A-P'!FW165,'ACORN station A-P'!FZ165,'ACORN station A-P'!GC165,'ACORN station A-P'!GF165,'ACORN station A-P'!GL165,'ACORN station A-P'!GR165,'ACORN station A-P'!GU165,'ACORN station A-P'!HA165,'ACORN station A-P'!HD165,'ACORN station A-P'!HG165,'ACORN station A-P'!HM165,'ACORN station A-P'!IB165,'ACORN station A-P'!IE165,'ACORN station A-P'!IN165,'ACORN station A-P'!IQ165,E165,K165,T165,Z165,AF165,AL165,AR165,BA165,BD165,BG165,SUM(BS165,CE165)))</f>
        <v>1277.492614591291</v>
      </c>
      <c r="DA165" s="24">
        <f>SUM('ACORN station A-P'!C165,'ACORN station A-P'!F165,'ACORN station A-P'!I165,'ACORN station A-P'!R165,'ACORN station A-P'!X165,'ACORN station A-P'!AA165,'ACORN station A-P'!AD165,'ACORN station A-P'!AJ165,'ACORN station A-P'!AM165,'ACORN station A-P'!AP165,'ACORN station A-P'!AY165,'ACORN station A-P'!BN165,'ACORN station A-P'!BQ165,'ACORN station A-P'!BT165,'ACORN station A-P'!BW165,'ACORN station A-P'!CC165,'ACORN station A-P'!CF165,'ACORN station A-P'!CI165,'ACORN station A-P'!CU165,'ACORN station A-P'!CX165,'ACORN station A-P'!DG165,'ACORN station A-P'!DD165,'ACORN station A-P'!DP165,'ACORN station A-P'!DS165,'ACORN station A-P'!DV165,'ACORN station A-P'!DY165,'ACORN station A-P'!EK165,'ACORN station A-P'!ET165,'ACORN station A-P'!EW165,SUM('ACORN station A-P'!FC165,'ACORN station A-P'!FF165,'ACORN station A-P'!FL165,'ACORN station A-P'!FU165,'ACORN station A-P'!FX165,'ACORN station A-P'!GA165,'ACORN station A-P'!GD165,'ACORN station A-P'!GG165,'ACORN station A-P'!GM165,'ACORN station A-P'!GS165,'ACORN station A-P'!GV165,'ACORN station A-P'!HB165,'ACORN station A-P'!HE165,'ACORN station A-P'!HH165,'ACORN station A-P'!HN165,'ACORN station A-P'!IC165,'ACORN station A-P'!IF165,'ACORN station A-P'!IO165,'ACORN station A-P'!IR165,F165,L165,U165,AA165,AG165,AM165,AS165,BB165,BE165,BH165,SUM(BT165,CF165)))</f>
        <v>1235.723413490331</v>
      </c>
      <c r="DB165" s="24">
        <f>SUM('ACORN station A-P'!D165,'ACORN station A-P'!G165,'ACORN station A-P'!J165,'ACORN station A-P'!S165,'ACORN station A-P'!Y165,'ACORN station A-P'!AB165,'ACORN station A-P'!AE165,'ACORN station A-P'!AK165,'ACORN station A-P'!AN165,'ACORN station A-P'!AQ165,'ACORN station A-P'!AZ165,'ACORN station A-P'!BO165,'ACORN station A-P'!BR165,'ACORN station A-P'!BU165,'ACORN station A-P'!BX165,'ACORN station A-P'!CD165,'ACORN station A-P'!CG165,'ACORN station A-P'!CJ165,'ACORN station A-P'!CV165,'ACORN station A-P'!CY165,'ACORN station A-P'!DH165,'ACORN station A-P'!DE165,'ACORN station A-P'!DQ165,'ACORN station A-P'!DT165,'ACORN station A-P'!DW165,'ACORN station A-P'!DZ165,'ACORN station A-P'!EL165,'ACORN station A-P'!EU165,'ACORN station A-P'!EX165,SUM('ACORN station A-P'!FD165,'ACORN station A-P'!FG165,'ACORN station A-P'!FM165,'ACORN station A-P'!FV165,'ACORN station A-P'!FY165,'ACORN station A-P'!GB165,'ACORN station A-P'!GE165,'ACORN station A-P'!GH165,'ACORN station A-P'!GN165,'ACORN station A-P'!GT165,'ACORN station A-P'!GW165,'ACORN station A-P'!HC165,'ACORN station A-P'!HF165,'ACORN station A-P'!HI165,'ACORN station A-P'!HO165,'ACORN station A-P'!ID165,'ACORN station A-P'!IG165,'ACORN station A-P'!IP165,'ACORN station A-P'!IS165,G165,M165,V165,AB165,AH165,AN165,AT165,BC165,BF165,BI165,SUM(BU165,CG165)))</f>
        <v>1153.568645964309</v>
      </c>
      <c r="DC165" s="24"/>
      <c r="DD165" s="95">
        <f>CZ165/DM165</f>
        <v>41.20943918036422</v>
      </c>
      <c r="DE165" s="95">
        <f>DA165/DN165</f>
        <v>41.19078044967769</v>
      </c>
      <c r="DF165" s="95">
        <f>DB165/DO165</f>
        <v>41.19888021301104</v>
      </c>
      <c r="DG165" s="44">
        <f>SUM(COUNT('ACORN station A-P'!E165,'ACORN station A-P'!H165,'ACORN station A-P'!K165,'ACORN station A-P'!N165,'ACORN station A-P'!Q165,'ACORN station A-P'!T165,'ACORN station A-P'!W165,'ACORN station A-P'!Z165,'ACORN station A-P'!AC165,'ACORN station A-P'!AF165,'ACORN station A-P'!AI165,'ACORN station A-P'!AL165,'ACORN station A-P'!AO165,'ACORN station A-P'!AR165,'ACORN station A-P'!AU165,'ACORN station A-P'!AX165,'ACORN station A-P'!BA165,'ACORN station A-P'!BD165,'ACORN station A-P'!BG165,'ACORN station A-P'!BJ165,'ACORN station A-P'!BM165,'ACORN station A-P'!BP165,'ACORN station A-P'!BS165,'ACORN station A-P'!BV165,'ACORN station A-P'!BY165,'ACORN station A-P'!CB165,'ACORN station A-P'!CE165,'ACORN station A-P'!CH165,'ACORN station A-P'!CK165,'ACORN station A-P'!CN165),COUNT('ACORN station A-P'!CQ165,'ACORN station A-P'!CT165,'ACORN station A-P'!CW165,'ACORN station A-P'!CZ165,'ACORN station A-P'!DC165,'ACORN station A-P'!DF165,'ACORN station A-P'!DI165,'ACORN station A-P'!DL165,'ACORN station A-P'!DO165,'ACORN station A-P'!DR165,'ACORN station A-P'!DU165,'ACORN station A-P'!DX165,'ACORN station A-P'!EA165,'ACORN station A-P'!ED165,'ACORN station A-P'!EG165,'ACORN station A-P'!EJ165,'ACORN station A-P'!EP165,'ACORN station A-P'!ES165,'ACORN station A-P'!EV165,'ACORN station A-P'!EY165,'ACORN station A-P'!FB165,'ACORN station A-P'!FE165,'ACORN station A-P'!FH165,'ACORN station A-P'!FK165,'ACORN station A-P'!FQ165,'ACORN station A-P'!FT165,'ACORN station A-P'!FW165,'ACORN station A-P'!FZ165,'ACORN station A-P'!GC165,'ACORN station A-P'!GF165),COUNT('ACORN station A-P'!GI165,'ACORN station A-P'!GO165,'ACORN station A-P'!GR165,'ACORN station A-P'!GU165,'ACORN station A-P'!GX165,'ACORN station A-P'!HA165,'ACORN station A-P'!HD165,'ACORN station A-P'!HG165,'ACORN station A-P'!HJ165,'ACORN station A-P'!HM165,'ACORN station A-P'!HP165,'ACORN station A-P'!HS165,'ACORN station A-P'!HV165,'ACORN station A-P'!HY165,'ACORN station A-P'!IB165,'ACORN station A-P'!IE165,'ACORN station A-P'!IH165,'ACORN station A-P'!IK165,'ACORN station A-P'!IN165,'ACORN station A-P'!IQ165,B165,E165,K165,Q165,T165,W165,Z165,AC165,AI165,AL165),COUNT(AO165,AR165,AX165,BA165,BD165,BG165,BJ165,BM165,BP165,BS165,BV165,BY165,CB165,CE165))</f>
        <v>54</v>
      </c>
      <c r="DH165" s="44">
        <f>SUM(COUNT('ACORN station A-P'!F165,'ACORN station A-P'!I165,'ACORN station A-P'!L165,'ACORN station A-P'!O165,'ACORN station A-P'!R165,'ACORN station A-P'!U165,'ACORN station A-P'!X165,'ACORN station A-P'!AA165,'ACORN station A-P'!AD165,'ACORN station A-P'!AG165,'ACORN station A-P'!AJ165,'ACORN station A-P'!AM165,'ACORN station A-P'!AP165,'ACORN station A-P'!AS165,'ACORN station A-P'!AV165,'ACORN station A-P'!AY165,'ACORN station A-P'!BB165,'ACORN station A-P'!BE165,'ACORN station A-P'!BH165,'ACORN station A-P'!BK165,'ACORN station A-P'!BN165,'ACORN station A-P'!BQ165,'ACORN station A-P'!BT165,'ACORN station A-P'!BW165,'ACORN station A-P'!BZ165,'ACORN station A-P'!CC165,'ACORN station A-P'!CF165,'ACORN station A-P'!CI165,'ACORN station A-P'!CL165,'ACORN station A-P'!CO165),COUNT('ACORN station A-P'!CR165,'ACORN station A-P'!CU165,'ACORN station A-P'!CX165,'ACORN station A-P'!DA165,'ACORN station A-P'!DD165,'ACORN station A-P'!DG165,'ACORN station A-P'!DJ165,'ACORN station A-P'!DM165,'ACORN station A-P'!DP165,'ACORN station A-P'!DS165,'ACORN station A-P'!DV165,'ACORN station A-P'!DY165,'ACORN station A-P'!EB165,'ACORN station A-P'!EE165,'ACORN station A-P'!EH165,'ACORN station A-P'!EK165,'ACORN station A-P'!EQ165,'ACORN station A-P'!ET165,'ACORN station A-P'!EW165,'ACORN station A-P'!EZ165,'ACORN station A-P'!FC165,'ACORN station A-P'!FF165,'ACORN station A-P'!FI165,'ACORN station A-P'!FL165,'ACORN station A-P'!FR165,'ACORN station A-P'!FU165,'ACORN station A-P'!FX165,'ACORN station A-P'!GA165,'ACORN station A-P'!GD165,'ACORN station A-P'!GG165),COUNT('ACORN station A-P'!GJ165,'ACORN station A-P'!GP165,'ACORN station A-P'!GS165,'ACORN station A-P'!GV165,'ACORN station A-P'!GY165,'ACORN station A-P'!HB165,'ACORN station A-P'!HE165,'ACORN station A-P'!HH165,'ACORN station A-P'!HK165,'ACORN station A-P'!HN165,'ACORN station A-P'!HQ165,'ACORN station A-P'!HT165,'ACORN station A-P'!HW165,'ACORN station A-P'!HZ165,'ACORN station A-P'!IC165,'ACORN station A-P'!IF165,'ACORN station A-P'!II165,'ACORN station A-P'!IL165,'ACORN station A-P'!IO165,'ACORN station A-P'!IR165,C165,F165,L165,R165,U165,X165,AA165,AD165,AJ165,AM165),COUNT(AP165,AS165,AY165,BB165,BE165,BH165,BK165,BN165,BQ165,BT165,BW165,BZ165,CC165,CF165))</f>
        <v>54</v>
      </c>
      <c r="DI165" s="44">
        <f>SUM(COUNT('ACORN station A-P'!G165,'ACORN station A-P'!J165,'ACORN station A-P'!M165,'ACORN station A-P'!P165,'ACORN station A-P'!S165,'ACORN station A-P'!V165,'ACORN station A-P'!Y165,'ACORN station A-P'!AB165,'ACORN station A-P'!AE165,'ACORN station A-P'!AH165,'ACORN station A-P'!AK165,'ACORN station A-P'!AN165,'ACORN station A-P'!AQ165,'ACORN station A-P'!AT165,'ACORN station A-P'!AW165,'ACORN station A-P'!AZ165,'ACORN station A-P'!BC165,'ACORN station A-P'!BF165,'ACORN station A-P'!BI165,'ACORN station A-P'!BL165,'ACORN station A-P'!BO165,'ACORN station A-P'!BR165,'ACORN station A-P'!BU165,'ACORN station A-P'!BX165,'ACORN station A-P'!CA165,'ACORN station A-P'!CD165,'ACORN station A-P'!CG165,'ACORN station A-P'!CJ165,'ACORN station A-P'!CM165,'ACORN station A-P'!CP165),COUNT('ACORN station A-P'!CS165,'ACORN station A-P'!CV165,'ACORN station A-P'!CY165,'ACORN station A-P'!DB165,'ACORN station A-P'!DE165,'ACORN station A-P'!DH165,'ACORN station A-P'!DK165,'ACORN station A-P'!DN165,'ACORN station A-P'!DQ165,'ACORN station A-P'!DT165,'ACORN station A-P'!DW165,'ACORN station A-P'!DZ165,'ACORN station A-P'!EC165,'ACORN station A-P'!EF165,'ACORN station A-P'!EI165,'ACORN station A-P'!EL165,'ACORN station A-P'!ER165,'ACORN station A-P'!EU165,'ACORN station A-P'!EX165,'ACORN station A-P'!FA165,'ACORN station A-P'!FD165,'ACORN station A-P'!FG165,'ACORN station A-P'!FJ165,'ACORN station A-P'!FM165,'ACORN station A-P'!FS165,'ACORN station A-P'!FV165,'ACORN station A-P'!FY165,'ACORN station A-P'!GB165,'ACORN station A-P'!GE165,'ACORN station A-P'!GH165),COUNT('ACORN station A-P'!GK165,'ACORN station A-P'!GQ165,'ACORN station A-P'!GT165,'ACORN station A-P'!GW165,'ACORN station A-P'!GZ165,'ACORN station A-P'!HC165,'ACORN station A-P'!HF165,'ACORN station A-P'!HI165,'ACORN station A-P'!HL165,'ACORN station A-P'!HO165,'ACORN station A-P'!HR165,'ACORN station A-P'!HU165,'ACORN station A-P'!HX165,'ACORN station A-P'!IA165,'ACORN station A-P'!ID165,'ACORN station A-P'!IG165,'ACORN station A-P'!IJ165,'ACORN station A-P'!IM165,'ACORN station A-P'!IP165,'ACORN station A-P'!IS165,D165,G165,M165,S165,V165,Y165,AB165,AE165,AK165,AN165),COUNT(AQ165,AT165,AZ165,BC165,BF165,BI165,BL165,BO165,BR165,BU165,BX165,CA165,CD165,CG165))</f>
        <v>52</v>
      </c>
      <c r="DJ165" s="44">
        <f>SUM(COUNT('ACORN station A-P'!B165,'ACORN station A-P'!E165,'ACORN station A-P'!H165,'ACORN station A-P'!K165,'ACORN station A-P'!N165,'ACORN station A-P'!Q165,'ACORN station A-P'!T165,'ACORN station A-P'!W165,'ACORN station A-P'!Z165,'ACORN station A-P'!AC165,'ACORN station A-P'!AF165,'ACORN station A-P'!AI165,'ACORN station A-P'!AL165,'ACORN station A-P'!AO165,'ACORN station A-P'!AR165,'ACORN station A-P'!AU165,'ACORN station A-P'!AX165,'ACORN station A-P'!BA165,'ACORN station A-P'!BD165,'ACORN station A-P'!BG165,'ACORN station A-P'!BJ165,'ACORN station A-P'!BM165,'ACORN station A-P'!BP165,'ACORN station A-P'!BS165,'ACORN station A-P'!BV165,'ACORN station A-P'!BY165,'ACORN station A-P'!CB165,'ACORN station A-P'!CE165,'ACORN station A-P'!CH165,'ACORN station A-P'!CK165),COUNT('ACORN station A-P'!CN165,'ACORN station A-P'!CQ165,'ACORN station A-P'!CT165,'ACORN station A-P'!CW165,'ACORN station A-P'!CZ165,'ACORN station A-P'!DC165,'ACORN station A-P'!DF165,'ACORN station A-P'!DI165,'ACORN station A-P'!DL165,'ACORN station A-P'!DO165,'ACORN station A-P'!DR165,'ACORN station A-P'!DU165,'ACORN station A-P'!DX165,'ACORN station A-P'!EA165,'ACORN station A-P'!ED165,'ACORN station A-P'!EG165,'ACORN station A-P'!EJ165,'ACORN station A-P'!EM165,'ACORN station A-P'!EP165,'ACORN station A-P'!ES165,'ACORN station A-P'!EV165,'ACORN station A-P'!EY165,'ACORN station A-P'!FB165,'ACORN station A-P'!FE165,'ACORN station A-P'!FH165,'ACORN station A-P'!FK165,'ACORN station A-P'!FN165,'ACORN station A-P'!FQ165,'ACORN station A-P'!FT165,'ACORN station A-P'!FW165),COUNT('ACORN station A-P'!FZ165,'ACORN station A-P'!GC165,'ACORN station A-P'!GF165,'ACORN station A-P'!GI165,'ACORN station A-P'!GL165,'ACORN station A-P'!GO165,'ACORN station A-P'!GR165,'ACORN station A-P'!GU165,'ACORN station A-P'!GX165,'ACORN station A-P'!HA165,'ACORN station A-P'!HD165,'ACORN station A-P'!HG165,'ACORN station A-P'!HJ165,'ACORN station A-P'!HM165,'ACORN station A-P'!HP165,'ACORN station A-P'!HS165,'ACORN station A-P'!HV165,'ACORN station A-P'!HY165,'ACORN station A-P'!IB165,'ACORN station A-P'!IE165,'ACORN station A-P'!IH165,'ACORN station A-P'!IK165,'ACORN station A-P'!IN165,'ACORN station A-P'!IQ165,B165,E165,H165,K165,N165,Q165),COUNT(T165,W165,Z165,AC165,AF165,AI165,AL165,AO165,AR165,AU165,AX165,BA165,BD165,BG165,BJ165,BM165,BP165,BS165,BV165,BY165,CB165,CE165))</f>
        <v>55</v>
      </c>
      <c r="DK165" s="44">
        <f>SUM(COUNT('ACORN station A-P'!C165,'ACORN station A-P'!F165,'ACORN station A-P'!I165,'ACORN station A-P'!L165,'ACORN station A-P'!O165,'ACORN station A-P'!R165,'ACORN station A-P'!U165,'ACORN station A-P'!X165,'ACORN station A-P'!AA165,'ACORN station A-P'!AD165,'ACORN station A-P'!AG165,'ACORN station A-P'!AJ165,'ACORN station A-P'!AM165,'ACORN station A-P'!AP165,'ACORN station A-P'!AS165,'ACORN station A-P'!AV165,'ACORN station A-P'!AY165,'ACORN station A-P'!BB165,'ACORN station A-P'!BE165,'ACORN station A-P'!BH165,'ACORN station A-P'!BK165,'ACORN station A-P'!BN165,'ACORN station A-P'!BQ165,'ACORN station A-P'!BT165,'ACORN station A-P'!BW165,'ACORN station A-P'!BZ165,'ACORN station A-P'!CC165,'ACORN station A-P'!CF165,'ACORN station A-P'!CI165,'ACORN station A-P'!CL165),COUNT('ACORN station A-P'!CO165,'ACORN station A-P'!CR165,'ACORN station A-P'!CU165,'ACORN station A-P'!CX165,'ACORN station A-P'!DA165,'ACORN station A-P'!DD165,'ACORN station A-P'!DG165,'ACORN station A-P'!DJ165,'ACORN station A-P'!DM165,'ACORN station A-P'!DP165,'ACORN station A-P'!DS165,'ACORN station A-P'!DV165,'ACORN station A-P'!DY165,'ACORN station A-P'!EB165,'ACORN station A-P'!EE165,'ACORN station A-P'!EH165,'ACORN station A-P'!EK165,'ACORN station A-P'!EN165,'ACORN station A-P'!EQ165,'ACORN station A-P'!ET165,'ACORN station A-P'!EW165,'ACORN station A-P'!EZ165,'ACORN station A-P'!FC165,'ACORN station A-P'!FF165,'ACORN station A-P'!FI165,'ACORN station A-P'!FL165,'ACORN station A-P'!FO165,'ACORN station A-P'!FR165,'ACORN station A-P'!FU165,'ACORN station A-P'!FX165),COUNT('ACORN station A-P'!GA165,'ACORN station A-P'!GD165,'ACORN station A-P'!GG165,'ACORN station A-P'!GJ165,'ACORN station A-P'!GM165,'ACORN station A-P'!GP165,'ACORN station A-P'!GS165,'ACORN station A-P'!GV165,'ACORN station A-P'!GY165,'ACORN station A-P'!HB165,'ACORN station A-P'!HE165,'ACORN station A-P'!HH165,'ACORN station A-P'!HK165,'ACORN station A-P'!HN165,'ACORN station A-P'!HQ165,'ACORN station A-P'!HT165,'ACORN station A-P'!HW165,'ACORN station A-P'!HZ165,'ACORN station A-P'!IC165,'ACORN station A-P'!IF165,'ACORN station A-P'!II165,'ACORN station A-P'!IL165,'ACORN station A-P'!IO165,'ACORN station A-P'!IR165,C165,F165,I165,L165,O165,R165),COUNT(U165,X165,AA165,AD165,AG165,AJ165,AM165,AP165,AS165,AV165,AY165,BB165,BE165,BH165,BK165,BN165,BQ165,BT165,BW165,BZ165,CC165,CF165))</f>
        <v>55</v>
      </c>
      <c r="DL165" s="44">
        <f>SUM(COUNT('ACORN station A-P'!D165,'ACORN station A-P'!G165,'ACORN station A-P'!J165,'ACORN station A-P'!M165,'ACORN station A-P'!P165,'ACORN station A-P'!S165,'ACORN station A-P'!V165,'ACORN station A-P'!Y165,'ACORN station A-P'!AB165,'ACORN station A-P'!AE165,'ACORN station A-P'!AH165,'ACORN station A-P'!AK165,'ACORN station A-P'!AN165,'ACORN station A-P'!AQ165,'ACORN station A-P'!AT165,'ACORN station A-P'!AW165,'ACORN station A-P'!AZ165,'ACORN station A-P'!BC165,'ACORN station A-P'!BF165,'ACORN station A-P'!BI165,'ACORN station A-P'!BL165,'ACORN station A-P'!BO165,'ACORN station A-P'!BR165,'ACORN station A-P'!BU165,'ACORN station A-P'!BX165,'ACORN station A-P'!CA165,'ACORN station A-P'!CD165,'ACORN station A-P'!CG165,'ACORN station A-P'!CJ165,'ACORN station A-P'!CM165),COUNT('ACORN station A-P'!CP165,'ACORN station A-P'!CS165,'ACORN station A-P'!CV165,'ACORN station A-P'!CY165,'ACORN station A-P'!DB165,'ACORN station A-P'!DE165,'ACORN station A-P'!DH165,'ACORN station A-P'!DK165,'ACORN station A-P'!DN165,'ACORN station A-P'!DQ165,'ACORN station A-P'!DT165,'ACORN station A-P'!DW165,'ACORN station A-P'!DZ165,'ACORN station A-P'!EC165,'ACORN station A-P'!EF165,'ACORN station A-P'!EI165,'ACORN station A-P'!EL165,'ACORN station A-P'!EO165,'ACORN station A-P'!ER165,'ACORN station A-P'!EU165,'ACORN station A-P'!EX165,'ACORN station A-P'!FA165,'ACORN station A-P'!FD165,'ACORN station A-P'!FG165,'ACORN station A-P'!FJ165,'ACORN station A-P'!FM165,'ACORN station A-P'!FP165,'ACORN station A-P'!FS165,'ACORN station A-P'!FV165,'ACORN station A-P'!FY165),COUNT('ACORN station A-P'!GB165,'ACORN station A-P'!GE165,'ACORN station A-P'!GH165,'ACORN station A-P'!GK165,'ACORN station A-P'!GN165,'ACORN station A-P'!GQ165,'ACORN station A-P'!GT165,'ACORN station A-P'!GW165,'ACORN station A-P'!GZ165,'ACORN station A-P'!HC165,'ACORN station A-P'!HF165,'ACORN station A-P'!HI165,'ACORN station A-P'!HL165,'ACORN station A-P'!HO165,'ACORN station A-P'!HR165,'ACORN station A-P'!HU165,'ACORN station A-P'!HX165,'ACORN station A-P'!IA165,'ACORN station A-P'!ID165,'ACORN station A-P'!IG165,'ACORN station A-P'!IJ165,'ACORN station A-P'!IM165,'ACORN station A-P'!IP165,'ACORN station A-P'!IS165,D165,G165,J165,M165,P165,S165),COUNT(V165,Y165,AB165,AE165,AH165,AK165,AN165,AQ165,AT165,AW165,AZ165,BC165,BF165,BI165,BL165,BO165,BR165,BU165,BX165,CA165,CD165,CG165))</f>
        <v>52</v>
      </c>
      <c r="DM165" s="44">
        <f>SUM(BS165,CE165)</f>
        <v>31</v>
      </c>
      <c r="DN165" s="44">
        <f>SUM(BT165,CF165)</f>
        <v>30</v>
      </c>
      <c r="DO165" s="44">
        <f>SUM(BU165,CG165)</f>
        <v>28</v>
      </c>
      <c r="DP165" s="93"/>
      <c r="DQ165" s="93"/>
      <c r="DR165" s="44"/>
      <c r="DS165" s="44"/>
      <c r="DT165" s="44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</row>
    <row r="166" ht="22.35" customHeight="1">
      <c r="A166" s="19">
        <v>1964</v>
      </c>
      <c r="B166" s="29"/>
      <c r="C166" s="24"/>
      <c r="D166" s="25"/>
      <c r="E166" s="23">
        <v>41.21538461538462</v>
      </c>
      <c r="F166" s="24">
        <v>41.8</v>
      </c>
      <c r="G166" s="25">
        <v>41.08000000000001</v>
      </c>
      <c r="H166" s="23">
        <v>44.2</v>
      </c>
      <c r="I166" s="24">
        <v>43.7</v>
      </c>
      <c r="J166" s="25">
        <v>43.9</v>
      </c>
      <c r="K166" s="23"/>
      <c r="L166" s="24"/>
      <c r="M166" s="25"/>
      <c r="N166" s="23">
        <v>40.9</v>
      </c>
      <c r="O166" s="24">
        <v>41.3</v>
      </c>
      <c r="P166" s="25">
        <v>40.9</v>
      </c>
      <c r="Q166" s="23"/>
      <c r="R166" s="24"/>
      <c r="S166" s="25"/>
      <c r="T166" s="23"/>
      <c r="U166" s="24"/>
      <c r="V166" s="25"/>
      <c r="W166" s="23"/>
      <c r="X166" s="24"/>
      <c r="Y166" s="25"/>
      <c r="Z166" s="23">
        <v>42.47499999999999</v>
      </c>
      <c r="AA166" s="24">
        <v>42.03333333333333</v>
      </c>
      <c r="AB166" s="25">
        <v>41.83333333333334</v>
      </c>
      <c r="AC166" s="23">
        <v>42.64285714285715</v>
      </c>
      <c r="AD166" s="24">
        <v>42.43333333333333</v>
      </c>
      <c r="AE166" s="25">
        <v>43.05</v>
      </c>
      <c r="AF166" s="23">
        <v>41.2</v>
      </c>
      <c r="AG166" s="24">
        <v>42.9</v>
      </c>
      <c r="AH166" s="25">
        <v>40.8</v>
      </c>
      <c r="AI166" s="23">
        <v>42.15333333333334</v>
      </c>
      <c r="AJ166" s="24">
        <v>43.38333333333333</v>
      </c>
      <c r="AK166" s="25">
        <v>42.25833333333334</v>
      </c>
      <c r="AL166" s="23">
        <v>40.57692307692308</v>
      </c>
      <c r="AM166" s="24">
        <v>40.48</v>
      </c>
      <c r="AN166" s="25">
        <v>40.68181818181818</v>
      </c>
      <c r="AO166" s="23">
        <v>41.84545454545454</v>
      </c>
      <c r="AP166" s="24">
        <v>42.25</v>
      </c>
      <c r="AQ166" s="25">
        <v>42.25555555555556</v>
      </c>
      <c r="AR166" s="23">
        <v>41.98571428571428</v>
      </c>
      <c r="AS166" s="24">
        <v>41.91111111111112</v>
      </c>
      <c r="AT166" s="25">
        <v>42.54285714285714</v>
      </c>
      <c r="AU166" s="23">
        <v>40.1</v>
      </c>
      <c r="AV166" s="24"/>
      <c r="AW166" s="25"/>
      <c r="AX166" s="23"/>
      <c r="AY166" s="24"/>
      <c r="AZ166" s="25"/>
      <c r="BA166" s="23">
        <v>40.1</v>
      </c>
      <c r="BB166" s="24">
        <v>40.3</v>
      </c>
      <c r="BC166" s="25"/>
      <c r="BD166" s="23">
        <v>43.46666666666666</v>
      </c>
      <c r="BE166" s="24">
        <v>42.84999999999999</v>
      </c>
      <c r="BF166" s="25">
        <v>42.96666666666667</v>
      </c>
      <c r="BG166" s="23">
        <v>40.36666666666667</v>
      </c>
      <c r="BH166" s="24">
        <v>40.2</v>
      </c>
      <c r="BI166" s="25">
        <v>40.66666666666666</v>
      </c>
      <c r="BJ166" s="23"/>
      <c r="BK166" s="24"/>
      <c r="BL166" s="25"/>
      <c r="BM166" s="23">
        <v>41.8</v>
      </c>
      <c r="BN166" s="24">
        <v>42.23333333333333</v>
      </c>
      <c r="BO166" s="25">
        <v>42.32857142857143</v>
      </c>
      <c r="BP166" s="23">
        <v>43.5</v>
      </c>
      <c r="BQ166" s="24">
        <v>44.4</v>
      </c>
      <c r="BR166" s="25">
        <v>44.1</v>
      </c>
      <c r="BS166" s="23"/>
      <c r="BT166" s="24"/>
      <c r="BU166" s="25"/>
      <c r="BV166" s="23">
        <v>41.29594594594594</v>
      </c>
      <c r="BW166" s="24">
        <v>41.55087719298245</v>
      </c>
      <c r="BX166" s="25">
        <v>41.40454545454543</v>
      </c>
      <c r="BY166" s="23">
        <v>42.26000000000001</v>
      </c>
      <c r="BZ166" s="24">
        <v>41.48571428571428</v>
      </c>
      <c r="CA166" s="25">
        <v>42.26000000000001</v>
      </c>
      <c r="CB166" s="23"/>
      <c r="CC166" s="24"/>
      <c r="CD166" s="25"/>
      <c r="CE166" s="23"/>
      <c r="CF166" s="24"/>
      <c r="CG166" s="25"/>
      <c r="CH166" s="92"/>
      <c r="CI166" s="93"/>
      <c r="CJ166" s="24">
        <f>SUM('ACORN station A-P'!E166,'ACORN station A-P'!H166,'ACORN station A-P'!K166,'ACORN station A-P'!N166,'ACORN station A-P'!Q166,'ACORN station A-P'!T166,'ACORN station A-P'!W166,'ACORN station A-P'!Z166,'ACORN station A-P'!AC166,'ACORN station A-P'!AF166,'ACORN station A-P'!AI166,'ACORN station A-P'!AL166,'ACORN station A-P'!AO166,'ACORN station A-P'!AR166,'ACORN station A-P'!AU166,'ACORN station A-P'!AX166,'ACORN station A-P'!BA166,'ACORN station A-P'!BD166,'ACORN station A-P'!BG166,'ACORN station A-P'!BJ166,'ACORN station A-P'!BM166,'ACORN station A-P'!BP166,'ACORN station A-P'!BS166,'ACORN station A-P'!BV166,'ACORN station A-P'!BY166,'ACORN station A-P'!CB166,'ACORN station A-P'!CE166,'ACORN station A-P'!CH166,'ACORN station A-P'!CK166,SUM('ACORN station A-P'!CN166,'ACORN station A-P'!CQ166,'ACORN station A-P'!CT166,'ACORN station A-P'!CW166,'ACORN station A-P'!CZ166,'ACORN station A-P'!DC166,'ACORN station A-P'!DF166,'ACORN station A-P'!DI166,'ACORN station A-P'!DL166,'ACORN station A-P'!DO166,'ACORN station A-P'!DR166,'ACORN station A-P'!DU166,'ACORN station A-P'!DX166,'ACORN station A-P'!EA166,'ACORN station A-P'!ED166,'ACORN station A-P'!EG166,'ACORN station A-P'!EJ166,'ACORN station A-P'!EP166,'ACORN station A-P'!ES166,'ACORN station A-P'!EV166,'ACORN station A-P'!EY166,'ACORN station A-P'!FB166,'ACORN station A-P'!FE166,'ACORN station A-P'!FH166,'ACORN station A-P'!FK166,'ACORN station A-P'!FQ166,'ACORN station A-P'!FT166,'ACORN station A-P'!FW166,'ACORN station A-P'!FZ166,SUM('ACORN station A-P'!GC166,'ACORN station A-P'!GF166,'ACORN station A-P'!GI166,'ACORN station A-P'!GO166,'ACORN station A-P'!GR166,'ACORN station A-P'!GU166,'ACORN station A-P'!GX166,'ACORN station A-P'!HA166,'ACORN station A-P'!HD166,'ACORN station A-P'!HG166,'ACORN station A-P'!HJ166,'ACORN station A-P'!HM166,'ACORN station A-P'!HP166,'ACORN station A-P'!HS166,'ACORN station A-P'!HV166,'ACORN station A-P'!HY166,'ACORN station A-P'!IB166,'ACORN station A-P'!IE166,'ACORN station A-P'!IH166,'ACORN station A-P'!IK166,'ACORN station A-P'!IN166,'ACORN station A-P'!IQ166,B166,E166,K166,Q166,T166,W166,Z166,SUM(AC166,AI166,AL166,AO166,AR166,AX166,BA166,BD166,BG166,BJ166,BM166,BP166,BS166,BV166,BY166,CB166,CE166))))</f>
        <v>2495.472002422112</v>
      </c>
      <c r="CK166" s="24">
        <f>SUM('ACORN station A-P'!F166,'ACORN station A-P'!I166,'ACORN station A-P'!L166,'ACORN station A-P'!O166,'ACORN station A-P'!R166,'ACORN station A-P'!U166,'ACORN station A-P'!X166,'ACORN station A-P'!AA166,'ACORN station A-P'!AD166,'ACORN station A-P'!AG166,'ACORN station A-P'!AJ166,'ACORN station A-P'!AM166,'ACORN station A-P'!AP166,'ACORN station A-P'!AS166,'ACORN station A-P'!AV166,'ACORN station A-P'!AY166,'ACORN station A-P'!BB166,'ACORN station A-P'!BE166,'ACORN station A-P'!BH166,'ACORN station A-P'!BK166,'ACORN station A-P'!BN166,'ACORN station A-P'!BQ166,'ACORN station A-P'!BT166,'ACORN station A-P'!BW166,'ACORN station A-P'!BZ166,'ACORN station A-P'!CC166,'ACORN station A-P'!CF166,'ACORN station A-P'!CI166,'ACORN station A-P'!CL166,SUM('ACORN station A-P'!CO166,'ACORN station A-P'!CR166,'ACORN station A-P'!CU166,'ACORN station A-P'!CX166,'ACORN station A-P'!DA166,'ACORN station A-P'!DD166,'ACORN station A-P'!DG166,'ACORN station A-P'!DJ166,'ACORN station A-P'!DM166,'ACORN station A-P'!DP166,'ACORN station A-P'!DS166,'ACORN station A-P'!DV166,'ACORN station A-P'!DY166,'ACORN station A-P'!EB166,'ACORN station A-P'!EE166,'ACORN station A-P'!EH166,'ACORN station A-P'!EK166,'ACORN station A-P'!EQ166,'ACORN station A-P'!ET166,'ACORN station A-P'!EW166,'ACORN station A-P'!EZ166,'ACORN station A-P'!FC166,'ACORN station A-P'!FF166,'ACORN station A-P'!FI166,'ACORN station A-P'!FL166,'ACORN station A-P'!FR166,'ACORN station A-P'!FU166,'ACORN station A-P'!FX166,'ACORN station A-P'!GA166,SUM('ACORN station A-P'!GD166,'ACORN station A-P'!GG166,'ACORN station A-P'!GJ166,'ACORN station A-P'!GP166,'ACORN station A-P'!GS166,'ACORN station A-P'!GV166,'ACORN station A-P'!GY166,'ACORN station A-P'!HB166,'ACORN station A-P'!HE166,'ACORN station A-P'!HH166,'ACORN station A-P'!HK166,'ACORN station A-P'!HN166,'ACORN station A-P'!HQ166,'ACORN station A-P'!HT166,'ACORN station A-P'!HW166,'ACORN station A-P'!HZ166,'ACORN station A-P'!IC166,'ACORN station A-P'!IF166,'ACORN station A-P'!II166,'ACORN station A-P'!IL166,'ACORN station A-P'!IO166,'ACORN station A-P'!IR166,C166,F166,L166,R166,U166,X166,AA166,SUM(AD166,AJ166,AM166,AP166,AS166,AY166,BB166,BE166,BH166,BK166,BN166,BQ166,BT166,BW166,BZ166,CC166,CF166))))</f>
        <v>2328.295572760573</v>
      </c>
      <c r="CL166" s="24">
        <f>SUM('ACORN station A-P'!G166,'ACORN station A-P'!J166,'ACORN station A-P'!M166,'ACORN station A-P'!P166,'ACORN station A-P'!S166,'ACORN station A-P'!V166,'ACORN station A-P'!Y166,'ACORN station A-P'!AB166,'ACORN station A-P'!AE166,'ACORN station A-P'!AH166,'ACORN station A-P'!AK166,'ACORN station A-P'!AN166,'ACORN station A-P'!AQ166,'ACORN station A-P'!AT166,'ACORN station A-P'!AW166,'ACORN station A-P'!AZ166,'ACORN station A-P'!BC166,'ACORN station A-P'!BF166,'ACORN station A-P'!BI166,'ACORN station A-P'!BL166,'ACORN station A-P'!BO166,'ACORN station A-P'!BR166,'ACORN station A-P'!BU166,'ACORN station A-P'!BX166,'ACORN station A-P'!CA166,'ACORN station A-P'!CD166,'ACORN station A-P'!CG166,'ACORN station A-P'!CJ166,'ACORN station A-P'!CM166,SUM('ACORN station A-P'!CP166,'ACORN station A-P'!CS166,'ACORN station A-P'!CV166,'ACORN station A-P'!CY166,'ACORN station A-P'!DB166,'ACORN station A-P'!DE166,'ACORN station A-P'!DH166,'ACORN station A-P'!DK166,'ACORN station A-P'!DN166,'ACORN station A-P'!DQ166,'ACORN station A-P'!DT166,'ACORN station A-P'!DW166,'ACORN station A-P'!DZ166,'ACORN station A-P'!EC166,'ACORN station A-P'!EF166,'ACORN station A-P'!EI166,'ACORN station A-P'!EL166,'ACORN station A-P'!ER166,'ACORN station A-P'!EU166,'ACORN station A-P'!EX166,'ACORN station A-P'!FA166,'ACORN station A-P'!FD166,'ACORN station A-P'!FG166,'ACORN station A-P'!FJ166,'ACORN station A-P'!FM166,'ACORN station A-P'!FS166,'ACORN station A-P'!FV166,'ACORN station A-P'!FY166,'ACORN station A-P'!GB166,SUM('ACORN station A-P'!GE166,'ACORN station A-P'!GH166,'ACORN station A-P'!GK166,'ACORN station A-P'!GQ166,'ACORN station A-P'!GT166,'ACORN station A-P'!GW166,'ACORN station A-P'!GZ166,'ACORN station A-P'!HC166,'ACORN station A-P'!HF166,'ACORN station A-P'!HI166,'ACORN station A-P'!HL166,'ACORN station A-P'!HO166,'ACORN station A-P'!HR166,'ACORN station A-P'!HU166,'ACORN station A-P'!HX166,'ACORN station A-P'!IA166,'ACORN station A-P'!ID166,'ACORN station A-P'!IG166,'ACORN station A-P'!IJ166,'ACORN station A-P'!IM166,'ACORN station A-P'!IP166,'ACORN station A-P'!IS166,D166,G166,M166,S166,V166,Y166,AB166,SUM(AE166,AK166,AN166,AQ166,AT166,AZ166,BC166,BF166,BI166,BL166,BO166,BR166,BU166,BX166,CA166,CD166,CG166))))</f>
        <v>2376.002694149325</v>
      </c>
      <c r="CM166" s="94"/>
      <c r="CN166" s="95">
        <f>CJ166/DG166</f>
        <v>41.59120004036853</v>
      </c>
      <c r="CO166" s="95">
        <f>CK166/DH166</f>
        <v>41.57670665643879</v>
      </c>
      <c r="CP166" s="95">
        <f>CL166/DI166</f>
        <v>41.68425779209342</v>
      </c>
      <c r="CQ166" s="24"/>
      <c r="CR166" s="24">
        <f>SUM('ACORN station A-P'!B166,'ACORN station A-P'!E166,'ACORN station A-P'!H166,'ACORN station A-P'!K166,'ACORN station A-P'!N166,'ACORN station A-P'!Q166,'ACORN station A-P'!T166,'ACORN station A-P'!W166,'ACORN station A-P'!Z166,'ACORN station A-P'!AC166,'ACORN station A-P'!AF166,'ACORN station A-P'!AI166,'ACORN station A-P'!AL166,'ACORN station A-P'!AO166,'ACORN station A-P'!AR166,'ACORN station A-P'!AU166,'ACORN station A-P'!AX166,'ACORN station A-P'!BA166,'ACORN station A-P'!BD166,'ACORN station A-P'!BG166,'ACORN station A-P'!BJ166,'ACORN station A-P'!BM166,'ACORN station A-P'!BP166,'ACORN station A-P'!BS166,'ACORN station A-P'!BV166,'ACORN station A-P'!BY166,'ACORN station A-P'!CB166,'ACORN station A-P'!CE166,'ACORN station A-P'!CH166,SUM('ACORN station A-P'!CK166,'ACORN station A-P'!CN166,'ACORN station A-P'!CQ166,'ACORN station A-P'!CT166,'ACORN station A-P'!CW166,'ACORN station A-P'!CZ166,'ACORN station A-P'!DC166,'ACORN station A-P'!DF166,'ACORN station A-P'!DI166,'ACORN station A-P'!DL166,'ACORN station A-P'!DO166,'ACORN station A-P'!DR166,'ACORN station A-P'!DU166,'ACORN station A-P'!DX166,'ACORN station A-P'!EA166,'ACORN station A-P'!ED166,'ACORN station A-P'!EG166,'ACORN station A-P'!EJ166,'ACORN station A-P'!EM166,'ACORN station A-P'!EP166,'ACORN station A-P'!ES166,'ACORN station A-P'!EV166,'ACORN station A-P'!EY166,'ACORN station A-P'!FB166,'ACORN station A-P'!FE166,'ACORN station A-P'!FH166,'ACORN station A-P'!FK166,'ACORN station A-P'!FN166,'ACORN station A-P'!FQ166,SUM('ACORN station A-P'!FT166,'ACORN station A-P'!FW166,'ACORN station A-P'!FZ166,'ACORN station A-P'!GC166,'ACORN station A-P'!GF166,'ACORN station A-P'!GI166,'ACORN station A-P'!GL166,'ACORN station A-P'!GO166,'ACORN station A-P'!GR166,'ACORN station A-P'!GU166,'ACORN station A-P'!GX166,'ACORN station A-P'!HA166,'ACORN station A-P'!HD166,'ACORN station A-P'!HG166,'ACORN station A-P'!HJ166,'ACORN station A-P'!HM166,'ACORN station A-P'!HP166,'ACORN station A-P'!HS166,'ACORN station A-P'!HV166,'ACORN station A-P'!HY166,'ACORN station A-P'!IB166,'ACORN station A-P'!IE166,'ACORN station A-P'!IH166,'ACORN station A-P'!IK166,'ACORN station A-P'!IN166,'ACORN station A-P'!IQ166,B166,E166,H166,SUM(K166,N166,Q166,T166,W166,Z166,AC166,AF166,AI166,AL166,AO166,AR166,AU166,AX166,BA166,BD166,BG166,BJ166,BM166,BP166,BS166,BV166,BY166,CB166,CE166))))</f>
        <v>2742.622002422112</v>
      </c>
      <c r="CS166" s="24">
        <f>SUM('ACORN station A-P'!C166,'ACORN station A-P'!F166,'ACORN station A-P'!I166,'ACORN station A-P'!L166,'ACORN station A-P'!O166,'ACORN station A-P'!R166,'ACORN station A-P'!U166,'ACORN station A-P'!X166,'ACORN station A-P'!AA166,'ACORN station A-P'!AD166,'ACORN station A-P'!AG166,'ACORN station A-P'!AJ166,'ACORN station A-P'!AM166,'ACORN station A-P'!AP166,'ACORN station A-P'!AS166,'ACORN station A-P'!AV166,'ACORN station A-P'!AY166,'ACORN station A-P'!BB166,'ACORN station A-P'!BE166,'ACORN station A-P'!BH166,'ACORN station A-P'!BK166,'ACORN station A-P'!BN166,'ACORN station A-P'!BQ166,'ACORN station A-P'!BT166,'ACORN station A-P'!BW166,'ACORN station A-P'!BZ166,'ACORN station A-P'!CC166,'ACORN station A-P'!CF166,'ACORN station A-P'!CI166,SUM('ACORN station A-P'!CL166,'ACORN station A-P'!CO166,'ACORN station A-P'!CR166,'ACORN station A-P'!CU166,'ACORN station A-P'!CX166,'ACORN station A-P'!DA166,'ACORN station A-P'!DD166,'ACORN station A-P'!DG166,'ACORN station A-P'!DJ166,'ACORN station A-P'!DM166,'ACORN station A-P'!DP166,'ACORN station A-P'!DS166,'ACORN station A-P'!DV166,'ACORN station A-P'!DY166,'ACORN station A-P'!EB166,'ACORN station A-P'!EE166,'ACORN station A-P'!EH166,'ACORN station A-P'!EK166,'ACORN station A-P'!EN166,'ACORN station A-P'!EQ166,'ACORN station A-P'!ET166,'ACORN station A-P'!EW166,'ACORN station A-P'!EZ166,'ACORN station A-P'!FC166,'ACORN station A-P'!FF166,'ACORN station A-P'!FI166,'ACORN station A-P'!FL166,'ACORN station A-P'!FO166,'ACORN station A-P'!FR166,SUM('ACORN station A-P'!FU166,'ACORN station A-P'!FX166,'ACORN station A-P'!GA166,'ACORN station A-P'!GD166,'ACORN station A-P'!GG166,'ACORN station A-P'!GJ166,'ACORN station A-P'!GM166,'ACORN station A-P'!GP166,'ACORN station A-P'!GS166,'ACORN station A-P'!GV166,'ACORN station A-P'!GY166,'ACORN station A-P'!HB166,'ACORN station A-P'!HE166,'ACORN station A-P'!HH166,'ACORN station A-P'!HK166,'ACORN station A-P'!HN166,'ACORN station A-P'!HQ166,'ACORN station A-P'!HT166,'ACORN station A-P'!HW166,'ACORN station A-P'!HZ166,'ACORN station A-P'!IC166,'ACORN station A-P'!IF166,'ACORN station A-P'!II166,'ACORN station A-P'!IL166,'ACORN station A-P'!IO166,'ACORN station A-P'!IR166,C166,F166,I166,SUM(L166,O166,R166,U166,X166,AA166,AD166,AG166,AJ166,AM166,AP166,AS166,AV166,AY166,BB166,BE166,BH166,BK166,BN166,BQ166,BT166,BW166,BZ166,CC166,CF166))))</f>
        <v>2537.195572760573</v>
      </c>
      <c r="CT166" s="24">
        <f>SUM('ACORN station A-P'!D166,'ACORN station A-P'!G166,'ACORN station A-P'!J166,'ACORN station A-P'!M166,'ACORN station A-P'!P166,'ACORN station A-P'!S166,'ACORN station A-P'!V166,'ACORN station A-P'!Y166,'ACORN station A-P'!AB166,'ACORN station A-P'!AE166,'ACORN station A-P'!AH166,'ACORN station A-P'!AK166,'ACORN station A-P'!AN166,'ACORN station A-P'!AQ166,'ACORN station A-P'!AT166,'ACORN station A-P'!AW166,'ACORN station A-P'!AZ166,'ACORN station A-P'!BC166,'ACORN station A-P'!BF166,'ACORN station A-P'!BI166,'ACORN station A-P'!BL166,'ACORN station A-P'!BO166,'ACORN station A-P'!BR166,'ACORN station A-P'!BU166,'ACORN station A-P'!BX166,'ACORN station A-P'!CA166,'ACORN station A-P'!CD166,'ACORN station A-P'!CG166,'ACORN station A-P'!CJ166,SUM('ACORN station A-P'!CM166,'ACORN station A-P'!CP166,'ACORN station A-P'!CS166,'ACORN station A-P'!CV166,'ACORN station A-P'!CY166,'ACORN station A-P'!DB166,'ACORN station A-P'!DE166,'ACORN station A-P'!DH166,'ACORN station A-P'!DK166,'ACORN station A-P'!DN166,'ACORN station A-P'!DQ166,'ACORN station A-P'!DT166,'ACORN station A-P'!DW166,'ACORN station A-P'!DZ166,'ACORN station A-P'!EC166,'ACORN station A-P'!EF166,'ACORN station A-P'!EI166,'ACORN station A-P'!EL166,'ACORN station A-P'!EO166,'ACORN station A-P'!ER166,'ACORN station A-P'!EU166,'ACORN station A-P'!EX166,'ACORN station A-P'!FA166,'ACORN station A-P'!FD166,'ACORN station A-P'!FG166,'ACORN station A-P'!FJ166,'ACORN station A-P'!FM166,'ACORN station A-P'!FP166,'ACORN station A-P'!FS166,SUM('ACORN station A-P'!FV166,'ACORN station A-P'!FY166,'ACORN station A-P'!GB166,'ACORN station A-P'!GE166,'ACORN station A-P'!GH166,'ACORN station A-P'!GK166,'ACORN station A-P'!GN166,'ACORN station A-P'!GQ166,'ACORN station A-P'!GT166,'ACORN station A-P'!GW166,'ACORN station A-P'!GZ166,'ACORN station A-P'!HC166,'ACORN station A-P'!HF166,'ACORN station A-P'!HI166,'ACORN station A-P'!HL166,'ACORN station A-P'!HO166,'ACORN station A-P'!HR166,'ACORN station A-P'!HU166,'ACORN station A-P'!HX166,'ACORN station A-P'!IA166,'ACORN station A-P'!ID166,'ACORN station A-P'!IG166,'ACORN station A-P'!IJ166,'ACORN station A-P'!IM166,'ACORN station A-P'!IP166,'ACORN station A-P'!IS166,D166,G166,J166,SUM(M166,P166,S166,V166,Y166,AB166,AE166,AH166,AK166,AN166,AQ166,AT166,AW166,AZ166,BC166,BF166,BI166,BL166,BO166,BR166,BU166,BX166,CA166,CD166,CG166))))</f>
        <v>2541.902694149325</v>
      </c>
      <c r="CU166" s="24"/>
      <c r="CV166" s="95">
        <f>CR166/DJ166</f>
        <v>41.55487882457746</v>
      </c>
      <c r="CW166" s="95">
        <f>CS166/DK166</f>
        <v>41.59337004525529</v>
      </c>
      <c r="CX166" s="95">
        <f>CT166/DL166</f>
        <v>41.67053596966106</v>
      </c>
      <c r="CY166" s="24"/>
      <c r="CZ166" s="24">
        <f>SUM('ACORN station A-P'!B166,'ACORN station A-P'!E166,'ACORN station A-P'!H166,'ACORN station A-P'!Q166,'ACORN station A-P'!W166,'ACORN station A-P'!Z166,'ACORN station A-P'!AC166,'ACORN station A-P'!AI166,'ACORN station A-P'!AL166,'ACORN station A-P'!AO166,'ACORN station A-P'!AX166,'ACORN station A-P'!BM166,'ACORN station A-P'!BP166,'ACORN station A-P'!BS166,'ACORN station A-P'!BV166,'ACORN station A-P'!CB166,'ACORN station A-P'!CE166,'ACORN station A-P'!CH166,'ACORN station A-P'!CT166,'ACORN station A-P'!CW166,'ACORN station A-P'!DF166,'ACORN station A-P'!DC166,'ACORN station A-P'!DO166,'ACORN station A-P'!DR166,'ACORN station A-P'!DU166,'ACORN station A-P'!DX166,'ACORN station A-P'!EJ166,'ACORN station A-P'!ES166,'ACORN station A-P'!EV166,SUM('ACORN station A-P'!FB166,'ACORN station A-P'!FE166,'ACORN station A-P'!FK166,'ACORN station A-P'!FT166,'ACORN station A-P'!FW166,'ACORN station A-P'!FZ166,'ACORN station A-P'!GC166,'ACORN station A-P'!GF166,'ACORN station A-P'!GL166,'ACORN station A-P'!GR166,'ACORN station A-P'!GU166,'ACORN station A-P'!HA166,'ACORN station A-P'!HD166,'ACORN station A-P'!HG166,'ACORN station A-P'!HM166,'ACORN station A-P'!IB166,'ACORN station A-P'!IE166,'ACORN station A-P'!IN166,'ACORN station A-P'!IQ166,E166,K166,T166,Z166,AF166,AL166,AR166,BA166,BD166,BG166,SUM(BS166,CE166)))</f>
        <v>1532.775517990781</v>
      </c>
      <c r="DA166" s="24">
        <f>SUM('ACORN station A-P'!C166,'ACORN station A-P'!F166,'ACORN station A-P'!I166,'ACORN station A-P'!R166,'ACORN station A-P'!X166,'ACORN station A-P'!AA166,'ACORN station A-P'!AD166,'ACORN station A-P'!AJ166,'ACORN station A-P'!AM166,'ACORN station A-P'!AP166,'ACORN station A-P'!AY166,'ACORN station A-P'!BN166,'ACORN station A-P'!BQ166,'ACORN station A-P'!BT166,'ACORN station A-P'!BW166,'ACORN station A-P'!CC166,'ACORN station A-P'!CF166,'ACORN station A-P'!CI166,'ACORN station A-P'!CU166,'ACORN station A-P'!CX166,'ACORN station A-P'!DG166,'ACORN station A-P'!DD166,'ACORN station A-P'!DP166,'ACORN station A-P'!DS166,'ACORN station A-P'!DV166,'ACORN station A-P'!DY166,'ACORN station A-P'!EK166,'ACORN station A-P'!ET166,'ACORN station A-P'!EW166,SUM('ACORN station A-P'!FC166,'ACORN station A-P'!FF166,'ACORN station A-P'!FL166,'ACORN station A-P'!FU166,'ACORN station A-P'!FX166,'ACORN station A-P'!GA166,'ACORN station A-P'!GD166,'ACORN station A-P'!GG166,'ACORN station A-P'!GM166,'ACORN station A-P'!GS166,'ACORN station A-P'!GV166,'ACORN station A-P'!HB166,'ACORN station A-P'!HE166,'ACORN station A-P'!HH166,'ACORN station A-P'!HN166,'ACORN station A-P'!IC166,'ACORN station A-P'!IF166,'ACORN station A-P'!IO166,'ACORN station A-P'!IR166,F166,L166,U166,AA166,AG166,AM166,AS166,BB166,BE166,BH166,SUM(BT166,CF166)))</f>
        <v>1407.280244477744</v>
      </c>
      <c r="DB166" s="24">
        <f>SUM('ACORN station A-P'!D166,'ACORN station A-P'!G166,'ACORN station A-P'!J166,'ACORN station A-P'!S166,'ACORN station A-P'!Y166,'ACORN station A-P'!AB166,'ACORN station A-P'!AE166,'ACORN station A-P'!AK166,'ACORN station A-P'!AN166,'ACORN station A-P'!AQ166,'ACORN station A-P'!AZ166,'ACORN station A-P'!BO166,'ACORN station A-P'!BR166,'ACORN station A-P'!BU166,'ACORN station A-P'!BX166,'ACORN station A-P'!CD166,'ACORN station A-P'!CG166,'ACORN station A-P'!CJ166,'ACORN station A-P'!CV166,'ACORN station A-P'!CY166,'ACORN station A-P'!DH166,'ACORN station A-P'!DE166,'ACORN station A-P'!DQ166,'ACORN station A-P'!DT166,'ACORN station A-P'!DW166,'ACORN station A-P'!DZ166,'ACORN station A-P'!EL166,'ACORN station A-P'!EU166,'ACORN station A-P'!EX166,SUM('ACORN station A-P'!FD166,'ACORN station A-P'!FG166,'ACORN station A-P'!FM166,'ACORN station A-P'!FV166,'ACORN station A-P'!FY166,'ACORN station A-P'!GB166,'ACORN station A-P'!GE166,'ACORN station A-P'!GH166,'ACORN station A-P'!GN166,'ACORN station A-P'!GT166,'ACORN station A-P'!GW166,'ACORN station A-P'!HC166,'ACORN station A-P'!HF166,'ACORN station A-P'!HI166,'ACORN station A-P'!HO166,'ACORN station A-P'!ID166,'ACORN station A-P'!IG166,'ACORN station A-P'!IP166,'ACORN station A-P'!IS166,G166,M166,V166,AB166,AH166,AN166,AT166,BC166,BF166,BI166,SUM(BU166,CG166)))</f>
        <v>1367.495652579783</v>
      </c>
      <c r="DC166" s="24"/>
      <c r="DD166" s="95">
        <f>CZ166/DM166</f>
        <v>41.42636535110219</v>
      </c>
      <c r="DE166" s="95">
        <f>DA166/DN166</f>
        <v>41.39059542581601</v>
      </c>
      <c r="DF166" s="95">
        <f>DB166/DO166</f>
        <v>41.43926219938737</v>
      </c>
      <c r="DG166" s="44">
        <f>SUM(COUNT('ACORN station A-P'!E166,'ACORN station A-P'!H166,'ACORN station A-P'!K166,'ACORN station A-P'!N166,'ACORN station A-P'!Q166,'ACORN station A-P'!T166,'ACORN station A-P'!W166,'ACORN station A-P'!Z166,'ACORN station A-P'!AC166,'ACORN station A-P'!AF166,'ACORN station A-P'!AI166,'ACORN station A-P'!AL166,'ACORN station A-P'!AO166,'ACORN station A-P'!AR166,'ACORN station A-P'!AU166,'ACORN station A-P'!AX166,'ACORN station A-P'!BA166,'ACORN station A-P'!BD166,'ACORN station A-P'!BG166,'ACORN station A-P'!BJ166,'ACORN station A-P'!BM166,'ACORN station A-P'!BP166,'ACORN station A-P'!BS166,'ACORN station A-P'!BV166,'ACORN station A-P'!BY166,'ACORN station A-P'!CB166,'ACORN station A-P'!CE166,'ACORN station A-P'!CH166,'ACORN station A-P'!CK166,'ACORN station A-P'!CN166),COUNT('ACORN station A-P'!CQ166,'ACORN station A-P'!CT166,'ACORN station A-P'!CW166,'ACORN station A-P'!CZ166,'ACORN station A-P'!DC166,'ACORN station A-P'!DF166,'ACORN station A-P'!DI166,'ACORN station A-P'!DL166,'ACORN station A-P'!DO166,'ACORN station A-P'!DR166,'ACORN station A-P'!DU166,'ACORN station A-P'!DX166,'ACORN station A-P'!EA166,'ACORN station A-P'!ED166,'ACORN station A-P'!EG166,'ACORN station A-P'!EJ166,'ACORN station A-P'!EP166,'ACORN station A-P'!ES166,'ACORN station A-P'!EV166,'ACORN station A-P'!EY166,'ACORN station A-P'!FB166,'ACORN station A-P'!FE166,'ACORN station A-P'!FH166,'ACORN station A-P'!FK166,'ACORN station A-P'!FQ166,'ACORN station A-P'!FT166,'ACORN station A-P'!FW166,'ACORN station A-P'!FZ166,'ACORN station A-P'!GC166,'ACORN station A-P'!GF166),COUNT('ACORN station A-P'!GI166,'ACORN station A-P'!GO166,'ACORN station A-P'!GR166,'ACORN station A-P'!GU166,'ACORN station A-P'!GX166,'ACORN station A-P'!HA166,'ACORN station A-P'!HD166,'ACORN station A-P'!HG166,'ACORN station A-P'!HJ166,'ACORN station A-P'!HM166,'ACORN station A-P'!HP166,'ACORN station A-P'!HS166,'ACORN station A-P'!HV166,'ACORN station A-P'!HY166,'ACORN station A-P'!IB166,'ACORN station A-P'!IE166,'ACORN station A-P'!IH166,'ACORN station A-P'!IK166,'ACORN station A-P'!IN166,'ACORN station A-P'!IQ166,B166,E166,K166,Q166,T166,W166,Z166,AC166,AI166,AL166),COUNT(AO166,AR166,AX166,BA166,BD166,BG166,BJ166,BM166,BP166,BS166,BV166,BY166,CB166,CE166))</f>
        <v>60</v>
      </c>
      <c r="DH166" s="44">
        <f>SUM(COUNT('ACORN station A-P'!F166,'ACORN station A-P'!I166,'ACORN station A-P'!L166,'ACORN station A-P'!O166,'ACORN station A-P'!R166,'ACORN station A-P'!U166,'ACORN station A-P'!X166,'ACORN station A-P'!AA166,'ACORN station A-P'!AD166,'ACORN station A-P'!AG166,'ACORN station A-P'!AJ166,'ACORN station A-P'!AM166,'ACORN station A-P'!AP166,'ACORN station A-P'!AS166,'ACORN station A-P'!AV166,'ACORN station A-P'!AY166,'ACORN station A-P'!BB166,'ACORN station A-P'!BE166,'ACORN station A-P'!BH166,'ACORN station A-P'!BK166,'ACORN station A-P'!BN166,'ACORN station A-P'!BQ166,'ACORN station A-P'!BT166,'ACORN station A-P'!BW166,'ACORN station A-P'!BZ166,'ACORN station A-P'!CC166,'ACORN station A-P'!CF166,'ACORN station A-P'!CI166,'ACORN station A-P'!CL166,'ACORN station A-P'!CO166),COUNT('ACORN station A-P'!CR166,'ACORN station A-P'!CU166,'ACORN station A-P'!CX166,'ACORN station A-P'!DA166,'ACORN station A-P'!DD166,'ACORN station A-P'!DG166,'ACORN station A-P'!DJ166,'ACORN station A-P'!DM166,'ACORN station A-P'!DP166,'ACORN station A-P'!DS166,'ACORN station A-P'!DV166,'ACORN station A-P'!DY166,'ACORN station A-P'!EB166,'ACORN station A-P'!EE166,'ACORN station A-P'!EH166,'ACORN station A-P'!EK166,'ACORN station A-P'!EQ166,'ACORN station A-P'!ET166,'ACORN station A-P'!EW166,'ACORN station A-P'!EZ166,'ACORN station A-P'!FC166,'ACORN station A-P'!FF166,'ACORN station A-P'!FI166,'ACORN station A-P'!FL166,'ACORN station A-P'!FR166,'ACORN station A-P'!FU166,'ACORN station A-P'!FX166,'ACORN station A-P'!GA166,'ACORN station A-P'!GD166,'ACORN station A-P'!GG166),COUNT('ACORN station A-P'!GJ166,'ACORN station A-P'!GP166,'ACORN station A-P'!GS166,'ACORN station A-P'!GV166,'ACORN station A-P'!GY166,'ACORN station A-P'!HB166,'ACORN station A-P'!HE166,'ACORN station A-P'!HH166,'ACORN station A-P'!HK166,'ACORN station A-P'!HN166,'ACORN station A-P'!HQ166,'ACORN station A-P'!HT166,'ACORN station A-P'!HW166,'ACORN station A-P'!HZ166,'ACORN station A-P'!IC166,'ACORN station A-P'!IF166,'ACORN station A-P'!II166,'ACORN station A-P'!IL166,'ACORN station A-P'!IO166,'ACORN station A-P'!IR166,C166,F166,L166,R166,U166,X166,AA166,AD166,AJ166,AM166),COUNT(AP166,AS166,AY166,BB166,BE166,BH166,BK166,BN166,BQ166,BT166,BW166,BZ166,CC166,CF166))</f>
        <v>56</v>
      </c>
      <c r="DI166" s="44">
        <f>SUM(COUNT('ACORN station A-P'!G166,'ACORN station A-P'!J166,'ACORN station A-P'!M166,'ACORN station A-P'!P166,'ACORN station A-P'!S166,'ACORN station A-P'!V166,'ACORN station A-P'!Y166,'ACORN station A-P'!AB166,'ACORN station A-P'!AE166,'ACORN station A-P'!AH166,'ACORN station A-P'!AK166,'ACORN station A-P'!AN166,'ACORN station A-P'!AQ166,'ACORN station A-P'!AT166,'ACORN station A-P'!AW166,'ACORN station A-P'!AZ166,'ACORN station A-P'!BC166,'ACORN station A-P'!BF166,'ACORN station A-P'!BI166,'ACORN station A-P'!BL166,'ACORN station A-P'!BO166,'ACORN station A-P'!BR166,'ACORN station A-P'!BU166,'ACORN station A-P'!BX166,'ACORN station A-P'!CA166,'ACORN station A-P'!CD166,'ACORN station A-P'!CG166,'ACORN station A-P'!CJ166,'ACORN station A-P'!CM166,'ACORN station A-P'!CP166),COUNT('ACORN station A-P'!CS166,'ACORN station A-P'!CV166,'ACORN station A-P'!CY166,'ACORN station A-P'!DB166,'ACORN station A-P'!DE166,'ACORN station A-P'!DH166,'ACORN station A-P'!DK166,'ACORN station A-P'!DN166,'ACORN station A-P'!DQ166,'ACORN station A-P'!DT166,'ACORN station A-P'!DW166,'ACORN station A-P'!DZ166,'ACORN station A-P'!EC166,'ACORN station A-P'!EF166,'ACORN station A-P'!EI166,'ACORN station A-P'!EL166,'ACORN station A-P'!ER166,'ACORN station A-P'!EU166,'ACORN station A-P'!EX166,'ACORN station A-P'!FA166,'ACORN station A-P'!FD166,'ACORN station A-P'!FG166,'ACORN station A-P'!FJ166,'ACORN station A-P'!FM166,'ACORN station A-P'!FS166,'ACORN station A-P'!FV166,'ACORN station A-P'!FY166,'ACORN station A-P'!GB166,'ACORN station A-P'!GE166,'ACORN station A-P'!GH166),COUNT('ACORN station A-P'!GK166,'ACORN station A-P'!GQ166,'ACORN station A-P'!GT166,'ACORN station A-P'!GW166,'ACORN station A-P'!GZ166,'ACORN station A-P'!HC166,'ACORN station A-P'!HF166,'ACORN station A-P'!HI166,'ACORN station A-P'!HL166,'ACORN station A-P'!HO166,'ACORN station A-P'!HR166,'ACORN station A-P'!HU166,'ACORN station A-P'!HX166,'ACORN station A-P'!IA166,'ACORN station A-P'!ID166,'ACORN station A-P'!IG166,'ACORN station A-P'!IJ166,'ACORN station A-P'!IM166,'ACORN station A-P'!IP166,'ACORN station A-P'!IS166,D166,G166,M166,S166,V166,Y166,AB166,AE166,AK166,AN166),COUNT(AQ166,AT166,AZ166,BC166,BF166,BI166,BL166,BO166,BR166,BU166,BX166,CA166,CD166,CG166))</f>
        <v>57</v>
      </c>
      <c r="DJ166" s="44">
        <f>SUM(COUNT('ACORN station A-P'!B166,'ACORN station A-P'!E166,'ACORN station A-P'!H166,'ACORN station A-P'!K166,'ACORN station A-P'!N166,'ACORN station A-P'!Q166,'ACORN station A-P'!T166,'ACORN station A-P'!W166,'ACORN station A-P'!Z166,'ACORN station A-P'!AC166,'ACORN station A-P'!AF166,'ACORN station A-P'!AI166,'ACORN station A-P'!AL166,'ACORN station A-P'!AO166,'ACORN station A-P'!AR166,'ACORN station A-P'!AU166,'ACORN station A-P'!AX166,'ACORN station A-P'!BA166,'ACORN station A-P'!BD166,'ACORN station A-P'!BG166,'ACORN station A-P'!BJ166,'ACORN station A-P'!BM166,'ACORN station A-P'!BP166,'ACORN station A-P'!BS166,'ACORN station A-P'!BV166,'ACORN station A-P'!BY166,'ACORN station A-P'!CB166,'ACORN station A-P'!CE166,'ACORN station A-P'!CH166,'ACORN station A-P'!CK166),COUNT('ACORN station A-P'!CN166,'ACORN station A-P'!CQ166,'ACORN station A-P'!CT166,'ACORN station A-P'!CW166,'ACORN station A-P'!CZ166,'ACORN station A-P'!DC166,'ACORN station A-P'!DF166,'ACORN station A-P'!DI166,'ACORN station A-P'!DL166,'ACORN station A-P'!DO166,'ACORN station A-P'!DR166,'ACORN station A-P'!DU166,'ACORN station A-P'!DX166,'ACORN station A-P'!EA166,'ACORN station A-P'!ED166,'ACORN station A-P'!EG166,'ACORN station A-P'!EJ166,'ACORN station A-P'!EM166,'ACORN station A-P'!EP166,'ACORN station A-P'!ES166,'ACORN station A-P'!EV166,'ACORN station A-P'!EY166,'ACORN station A-P'!FB166,'ACORN station A-P'!FE166,'ACORN station A-P'!FH166,'ACORN station A-P'!FK166,'ACORN station A-P'!FN166,'ACORN station A-P'!FQ166,'ACORN station A-P'!FT166,'ACORN station A-P'!FW166),COUNT('ACORN station A-P'!FZ166,'ACORN station A-P'!GC166,'ACORN station A-P'!GF166,'ACORN station A-P'!GI166,'ACORN station A-P'!GL166,'ACORN station A-P'!GO166,'ACORN station A-P'!GR166,'ACORN station A-P'!GU166,'ACORN station A-P'!GX166,'ACORN station A-P'!HA166,'ACORN station A-P'!HD166,'ACORN station A-P'!HG166,'ACORN station A-P'!HJ166,'ACORN station A-P'!HM166,'ACORN station A-P'!HP166,'ACORN station A-P'!HS166,'ACORN station A-P'!HV166,'ACORN station A-P'!HY166,'ACORN station A-P'!IB166,'ACORN station A-P'!IE166,'ACORN station A-P'!IH166,'ACORN station A-P'!IK166,'ACORN station A-P'!IN166,'ACORN station A-P'!IQ166,B166,E166,H166,K166,N166,Q166),COUNT(T166,W166,Z166,AC166,AF166,AI166,AL166,AO166,AR166,AU166,AX166,BA166,BD166,BG166,BJ166,BM166,BP166,BS166,BV166,BY166,CB166,CE166))</f>
        <v>66</v>
      </c>
      <c r="DK166" s="44">
        <f>SUM(COUNT('ACORN station A-P'!C166,'ACORN station A-P'!F166,'ACORN station A-P'!I166,'ACORN station A-P'!L166,'ACORN station A-P'!O166,'ACORN station A-P'!R166,'ACORN station A-P'!U166,'ACORN station A-P'!X166,'ACORN station A-P'!AA166,'ACORN station A-P'!AD166,'ACORN station A-P'!AG166,'ACORN station A-P'!AJ166,'ACORN station A-P'!AM166,'ACORN station A-P'!AP166,'ACORN station A-P'!AS166,'ACORN station A-P'!AV166,'ACORN station A-P'!AY166,'ACORN station A-P'!BB166,'ACORN station A-P'!BE166,'ACORN station A-P'!BH166,'ACORN station A-P'!BK166,'ACORN station A-P'!BN166,'ACORN station A-P'!BQ166,'ACORN station A-P'!BT166,'ACORN station A-P'!BW166,'ACORN station A-P'!BZ166,'ACORN station A-P'!CC166,'ACORN station A-P'!CF166,'ACORN station A-P'!CI166,'ACORN station A-P'!CL166),COUNT('ACORN station A-P'!CO166,'ACORN station A-P'!CR166,'ACORN station A-P'!CU166,'ACORN station A-P'!CX166,'ACORN station A-P'!DA166,'ACORN station A-P'!DD166,'ACORN station A-P'!DG166,'ACORN station A-P'!DJ166,'ACORN station A-P'!DM166,'ACORN station A-P'!DP166,'ACORN station A-P'!DS166,'ACORN station A-P'!DV166,'ACORN station A-P'!DY166,'ACORN station A-P'!EB166,'ACORN station A-P'!EE166,'ACORN station A-P'!EH166,'ACORN station A-P'!EK166,'ACORN station A-P'!EN166,'ACORN station A-P'!EQ166,'ACORN station A-P'!ET166,'ACORN station A-P'!EW166,'ACORN station A-P'!EZ166,'ACORN station A-P'!FC166,'ACORN station A-P'!FF166,'ACORN station A-P'!FI166,'ACORN station A-P'!FL166,'ACORN station A-P'!FO166,'ACORN station A-P'!FR166,'ACORN station A-P'!FU166,'ACORN station A-P'!FX166),COUNT('ACORN station A-P'!GA166,'ACORN station A-P'!GD166,'ACORN station A-P'!GG166,'ACORN station A-P'!GJ166,'ACORN station A-P'!GM166,'ACORN station A-P'!GP166,'ACORN station A-P'!GS166,'ACORN station A-P'!GV166,'ACORN station A-P'!GY166,'ACORN station A-P'!HB166,'ACORN station A-P'!HE166,'ACORN station A-P'!HH166,'ACORN station A-P'!HK166,'ACORN station A-P'!HN166,'ACORN station A-P'!HQ166,'ACORN station A-P'!HT166,'ACORN station A-P'!HW166,'ACORN station A-P'!HZ166,'ACORN station A-P'!IC166,'ACORN station A-P'!IF166,'ACORN station A-P'!II166,'ACORN station A-P'!IL166,'ACORN station A-P'!IO166,'ACORN station A-P'!IR166,C166,F166,I166,L166,O166,R166),COUNT(U166,X166,AA166,AD166,AG166,AJ166,AM166,AP166,AS166,AV166,AY166,BB166,BE166,BH166,BK166,BN166,BQ166,BT166,BW166,BZ166,CC166,CF166))</f>
        <v>61</v>
      </c>
      <c r="DL166" s="44">
        <f>SUM(COUNT('ACORN station A-P'!D166,'ACORN station A-P'!G166,'ACORN station A-P'!J166,'ACORN station A-P'!M166,'ACORN station A-P'!P166,'ACORN station A-P'!S166,'ACORN station A-P'!V166,'ACORN station A-P'!Y166,'ACORN station A-P'!AB166,'ACORN station A-P'!AE166,'ACORN station A-P'!AH166,'ACORN station A-P'!AK166,'ACORN station A-P'!AN166,'ACORN station A-P'!AQ166,'ACORN station A-P'!AT166,'ACORN station A-P'!AW166,'ACORN station A-P'!AZ166,'ACORN station A-P'!BC166,'ACORN station A-P'!BF166,'ACORN station A-P'!BI166,'ACORN station A-P'!BL166,'ACORN station A-P'!BO166,'ACORN station A-P'!BR166,'ACORN station A-P'!BU166,'ACORN station A-P'!BX166,'ACORN station A-P'!CA166,'ACORN station A-P'!CD166,'ACORN station A-P'!CG166,'ACORN station A-P'!CJ166,'ACORN station A-P'!CM166),COUNT('ACORN station A-P'!CP166,'ACORN station A-P'!CS166,'ACORN station A-P'!CV166,'ACORN station A-P'!CY166,'ACORN station A-P'!DB166,'ACORN station A-P'!DE166,'ACORN station A-P'!DH166,'ACORN station A-P'!DK166,'ACORN station A-P'!DN166,'ACORN station A-P'!DQ166,'ACORN station A-P'!DT166,'ACORN station A-P'!DW166,'ACORN station A-P'!DZ166,'ACORN station A-P'!EC166,'ACORN station A-P'!EF166,'ACORN station A-P'!EI166,'ACORN station A-P'!EL166,'ACORN station A-P'!EO166,'ACORN station A-P'!ER166,'ACORN station A-P'!EU166,'ACORN station A-P'!EX166,'ACORN station A-P'!FA166,'ACORN station A-P'!FD166,'ACORN station A-P'!FG166,'ACORN station A-P'!FJ166,'ACORN station A-P'!FM166,'ACORN station A-P'!FP166,'ACORN station A-P'!FS166,'ACORN station A-P'!FV166,'ACORN station A-P'!FY166),COUNT('ACORN station A-P'!GB166,'ACORN station A-P'!GE166,'ACORN station A-P'!GH166,'ACORN station A-P'!GK166,'ACORN station A-P'!GN166,'ACORN station A-P'!GQ166,'ACORN station A-P'!GT166,'ACORN station A-P'!GW166,'ACORN station A-P'!GZ166,'ACORN station A-P'!HC166,'ACORN station A-P'!HF166,'ACORN station A-P'!HI166,'ACORN station A-P'!HL166,'ACORN station A-P'!HO166,'ACORN station A-P'!HR166,'ACORN station A-P'!HU166,'ACORN station A-P'!HX166,'ACORN station A-P'!IA166,'ACORN station A-P'!ID166,'ACORN station A-P'!IG166,'ACORN station A-P'!IJ166,'ACORN station A-P'!IM166,'ACORN station A-P'!IP166,'ACORN station A-P'!IS166,D166,G166,J166,M166,P166,S166),COUNT(V166,Y166,AB166,AE166,AH166,AK166,AN166,AQ166,AT166,AW166,AZ166,BC166,BF166,BI166,BL166,BO166,BR166,BU166,BX166,CA166,CD166,CG166))</f>
        <v>61</v>
      </c>
      <c r="DM166" s="44">
        <f>SUM(BS166,CE166)</f>
        <v>37</v>
      </c>
      <c r="DN166" s="44">
        <f>SUM(BT166,CF166)</f>
        <v>34</v>
      </c>
      <c r="DO166" s="44">
        <f>SUM(BU166,CG166)</f>
        <v>33</v>
      </c>
      <c r="DP166" s="93"/>
      <c r="DQ166" s="93"/>
      <c r="DR166" s="44"/>
      <c r="DS166" s="44"/>
      <c r="DT166" s="44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</row>
    <row r="167" ht="22.35" customHeight="1">
      <c r="A167" s="19">
        <v>1965</v>
      </c>
      <c r="B167" s="29"/>
      <c r="C167" s="24"/>
      <c r="D167" s="25"/>
      <c r="E167" s="23">
        <v>42.06249999999999</v>
      </c>
      <c r="F167" s="24">
        <v>41.82903225806452</v>
      </c>
      <c r="G167" s="25">
        <v>41.28636363636364</v>
      </c>
      <c r="H167" s="23">
        <v>42.7</v>
      </c>
      <c r="I167" s="24">
        <v>43.9</v>
      </c>
      <c r="J167" s="25">
        <v>41.5</v>
      </c>
      <c r="K167" s="23"/>
      <c r="L167" s="24"/>
      <c r="M167" s="25"/>
      <c r="N167" s="23"/>
      <c r="O167" s="24">
        <v>40</v>
      </c>
      <c r="P167" s="25"/>
      <c r="Q167" s="23">
        <v>40.3</v>
      </c>
      <c r="R167" s="24"/>
      <c r="S167" s="25">
        <v>40.3</v>
      </c>
      <c r="T167" s="23"/>
      <c r="U167" s="24">
        <v>40</v>
      </c>
      <c r="V167" s="25">
        <v>40.4</v>
      </c>
      <c r="W167" s="23">
        <v>40.93333333333334</v>
      </c>
      <c r="X167" s="24">
        <v>40.96666666666667</v>
      </c>
      <c r="Y167" s="25">
        <v>40.93333333333334</v>
      </c>
      <c r="Z167" s="23">
        <v>41</v>
      </c>
      <c r="AA167" s="24">
        <v>41.45</v>
      </c>
      <c r="AB167" s="25">
        <v>40.9</v>
      </c>
      <c r="AC167" s="23">
        <v>41.62727272727273</v>
      </c>
      <c r="AD167" s="24">
        <v>41.06666666666667</v>
      </c>
      <c r="AE167" s="25">
        <v>41.22000000000001</v>
      </c>
      <c r="AF167" s="23"/>
      <c r="AG167" s="24">
        <v>40.3</v>
      </c>
      <c r="AH167" s="25"/>
      <c r="AI167" s="23">
        <v>42.02799999999999</v>
      </c>
      <c r="AJ167" s="24">
        <v>41.94</v>
      </c>
      <c r="AK167" s="25">
        <v>41.71153846153846</v>
      </c>
      <c r="AL167" s="23">
        <v>40.82272727272727</v>
      </c>
      <c r="AM167" s="24">
        <v>40.59999999999999</v>
      </c>
      <c r="AN167" s="25">
        <v>40.82272727272727</v>
      </c>
      <c r="AO167" s="23">
        <v>41.1409090909091</v>
      </c>
      <c r="AP167" s="24">
        <v>41.99285714285715</v>
      </c>
      <c r="AQ167" s="25">
        <v>41.1409090909091</v>
      </c>
      <c r="AR167" s="23">
        <v>41.11578947368422</v>
      </c>
      <c r="AS167" s="24">
        <v>41.36666666666666</v>
      </c>
      <c r="AT167" s="25">
        <v>41.46521739130436</v>
      </c>
      <c r="AU167" s="23"/>
      <c r="AV167" s="24"/>
      <c r="AW167" s="25"/>
      <c r="AX167" s="23">
        <v>41.09661016949152</v>
      </c>
      <c r="AY167" s="24">
        <v>40.80208333333333</v>
      </c>
      <c r="AZ167" s="25">
        <v>41.17076923076924</v>
      </c>
      <c r="BA167" s="23"/>
      <c r="BB167" s="24"/>
      <c r="BC167" s="25"/>
      <c r="BD167" s="23">
        <v>41.76153846153846</v>
      </c>
      <c r="BE167" s="24">
        <v>41.5</v>
      </c>
      <c r="BF167" s="25">
        <v>41.52000000000001</v>
      </c>
      <c r="BG167" s="23">
        <v>40.6</v>
      </c>
      <c r="BH167" s="24">
        <v>40.2</v>
      </c>
      <c r="BI167" s="25">
        <v>40.55</v>
      </c>
      <c r="BJ167" s="23"/>
      <c r="BK167" s="24"/>
      <c r="BL167" s="25"/>
      <c r="BM167" s="23">
        <v>41.48333333333333</v>
      </c>
      <c r="BN167" s="24">
        <v>41.72666666666667</v>
      </c>
      <c r="BO167" s="25">
        <v>41.9304347826087</v>
      </c>
      <c r="BP167" s="23"/>
      <c r="BQ167" s="24"/>
      <c r="BR167" s="25"/>
      <c r="BS167" s="23"/>
      <c r="BT167" s="24"/>
      <c r="BU167" s="25"/>
      <c r="BV167" s="23">
        <v>41.3049180327869</v>
      </c>
      <c r="BW167" s="24">
        <v>41.40192307692309</v>
      </c>
      <c r="BX167" s="25">
        <v>41.30677966101694</v>
      </c>
      <c r="BY167" s="23">
        <v>41.61176470588234</v>
      </c>
      <c r="BZ167" s="24">
        <v>41.53529411764706</v>
      </c>
      <c r="CA167" s="25">
        <v>41.61176470588234</v>
      </c>
      <c r="CB167" s="23">
        <v>40.475</v>
      </c>
      <c r="CC167" s="24">
        <v>40.15</v>
      </c>
      <c r="CD167" s="25">
        <v>40.2</v>
      </c>
      <c r="CE167" s="23">
        <v>40.6</v>
      </c>
      <c r="CF167" s="24">
        <v>40.5</v>
      </c>
      <c r="CG167" s="25"/>
      <c r="CH167" s="92"/>
      <c r="CI167" s="93"/>
      <c r="CJ167" s="24">
        <f>SUM('ACORN station A-P'!E167,'ACORN station A-P'!H167,'ACORN station A-P'!K167,'ACORN station A-P'!N167,'ACORN station A-P'!Q167,'ACORN station A-P'!T167,'ACORN station A-P'!W167,'ACORN station A-P'!Z167,'ACORN station A-P'!AC167,'ACORN station A-P'!AF167,'ACORN station A-P'!AI167,'ACORN station A-P'!AL167,'ACORN station A-P'!AO167,'ACORN station A-P'!AR167,'ACORN station A-P'!AU167,'ACORN station A-P'!AX167,'ACORN station A-P'!BA167,'ACORN station A-P'!BD167,'ACORN station A-P'!BG167,'ACORN station A-P'!BJ167,'ACORN station A-P'!BM167,'ACORN station A-P'!BP167,'ACORN station A-P'!BS167,'ACORN station A-P'!BV167,'ACORN station A-P'!BY167,'ACORN station A-P'!CB167,'ACORN station A-P'!CE167,'ACORN station A-P'!CH167,'ACORN station A-P'!CK167,SUM('ACORN station A-P'!CN167,'ACORN station A-P'!CQ167,'ACORN station A-P'!CT167,'ACORN station A-P'!CW167,'ACORN station A-P'!CZ167,'ACORN station A-P'!DC167,'ACORN station A-P'!DF167,'ACORN station A-P'!DI167,'ACORN station A-P'!DL167,'ACORN station A-P'!DO167,'ACORN station A-P'!DR167,'ACORN station A-P'!DU167,'ACORN station A-P'!DX167,'ACORN station A-P'!EA167,'ACORN station A-P'!ED167,'ACORN station A-P'!EG167,'ACORN station A-P'!EJ167,'ACORN station A-P'!EP167,'ACORN station A-P'!ES167,'ACORN station A-P'!EV167,'ACORN station A-P'!EY167,'ACORN station A-P'!FB167,'ACORN station A-P'!FE167,'ACORN station A-P'!FH167,'ACORN station A-P'!FK167,'ACORN station A-P'!FQ167,'ACORN station A-P'!FT167,'ACORN station A-P'!FW167,'ACORN station A-P'!FZ167,SUM('ACORN station A-P'!GC167,'ACORN station A-P'!GF167,'ACORN station A-P'!GI167,'ACORN station A-P'!GO167,'ACORN station A-P'!GR167,'ACORN station A-P'!GU167,'ACORN station A-P'!GX167,'ACORN station A-P'!HA167,'ACORN station A-P'!HD167,'ACORN station A-P'!HG167,'ACORN station A-P'!HJ167,'ACORN station A-P'!HM167,'ACORN station A-P'!HP167,'ACORN station A-P'!HS167,'ACORN station A-P'!HV167,'ACORN station A-P'!HY167,'ACORN station A-P'!IB167,'ACORN station A-P'!IE167,'ACORN station A-P'!IH167,'ACORN station A-P'!IK167,'ACORN station A-P'!IN167,'ACORN station A-P'!IQ167,B167,E167,K167,Q167,T167,W167,Z167,SUM(AC167,AI167,AL167,AO167,AR167,AX167,BA167,BD167,BG167,BJ167,BM167,BP167,BS167,BV167,BY167,CB167,CE167))))</f>
        <v>3016.649945094463</v>
      </c>
      <c r="CK167" s="24">
        <f>SUM('ACORN station A-P'!F167,'ACORN station A-P'!I167,'ACORN station A-P'!L167,'ACORN station A-P'!O167,'ACORN station A-P'!R167,'ACORN station A-P'!U167,'ACORN station A-P'!X167,'ACORN station A-P'!AA167,'ACORN station A-P'!AD167,'ACORN station A-P'!AG167,'ACORN station A-P'!AJ167,'ACORN station A-P'!AM167,'ACORN station A-P'!AP167,'ACORN station A-P'!AS167,'ACORN station A-P'!AV167,'ACORN station A-P'!AY167,'ACORN station A-P'!BB167,'ACORN station A-P'!BE167,'ACORN station A-P'!BH167,'ACORN station A-P'!BK167,'ACORN station A-P'!BN167,'ACORN station A-P'!BQ167,'ACORN station A-P'!BT167,'ACORN station A-P'!BW167,'ACORN station A-P'!BZ167,'ACORN station A-P'!CC167,'ACORN station A-P'!CF167,'ACORN station A-P'!CI167,'ACORN station A-P'!CL167,SUM('ACORN station A-P'!CO167,'ACORN station A-P'!CR167,'ACORN station A-P'!CU167,'ACORN station A-P'!CX167,'ACORN station A-P'!DA167,'ACORN station A-P'!DD167,'ACORN station A-P'!DG167,'ACORN station A-P'!DJ167,'ACORN station A-P'!DM167,'ACORN station A-P'!DP167,'ACORN station A-P'!DS167,'ACORN station A-P'!DV167,'ACORN station A-P'!DY167,'ACORN station A-P'!EB167,'ACORN station A-P'!EE167,'ACORN station A-P'!EH167,'ACORN station A-P'!EK167,'ACORN station A-P'!EQ167,'ACORN station A-P'!ET167,'ACORN station A-P'!EW167,'ACORN station A-P'!EZ167,'ACORN station A-P'!FC167,'ACORN station A-P'!FF167,'ACORN station A-P'!FI167,'ACORN station A-P'!FL167,'ACORN station A-P'!FR167,'ACORN station A-P'!FU167,'ACORN station A-P'!FX167,'ACORN station A-P'!GA167,SUM('ACORN station A-P'!GD167,'ACORN station A-P'!GG167,'ACORN station A-P'!GJ167,'ACORN station A-P'!GP167,'ACORN station A-P'!GS167,'ACORN station A-P'!GV167,'ACORN station A-P'!GY167,'ACORN station A-P'!HB167,'ACORN station A-P'!HE167,'ACORN station A-P'!HH167,'ACORN station A-P'!HK167,'ACORN station A-P'!HN167,'ACORN station A-P'!HQ167,'ACORN station A-P'!HT167,'ACORN station A-P'!HW167,'ACORN station A-P'!HZ167,'ACORN station A-P'!IC167,'ACORN station A-P'!IF167,'ACORN station A-P'!II167,'ACORN station A-P'!IL167,'ACORN station A-P'!IO167,'ACORN station A-P'!IR167,C167,F167,L167,R167,U167,X167,AA167,SUM(AD167,AJ167,AM167,AP167,AS167,AY167,BB167,BE167,BH167,BK167,BN167,BQ167,BT167,BW167,BZ167,CC167,CF167))))</f>
        <v>3015.585364007085</v>
      </c>
      <c r="CL167" s="24">
        <f>SUM('ACORN station A-P'!G167,'ACORN station A-P'!J167,'ACORN station A-P'!M167,'ACORN station A-P'!P167,'ACORN station A-P'!S167,'ACORN station A-P'!V167,'ACORN station A-P'!Y167,'ACORN station A-P'!AB167,'ACORN station A-P'!AE167,'ACORN station A-P'!AH167,'ACORN station A-P'!AK167,'ACORN station A-P'!AN167,'ACORN station A-P'!AQ167,'ACORN station A-P'!AT167,'ACORN station A-P'!AW167,'ACORN station A-P'!AZ167,'ACORN station A-P'!BC167,'ACORN station A-P'!BF167,'ACORN station A-P'!BI167,'ACORN station A-P'!BL167,'ACORN station A-P'!BO167,'ACORN station A-P'!BR167,'ACORN station A-P'!BU167,'ACORN station A-P'!BX167,'ACORN station A-P'!CA167,'ACORN station A-P'!CD167,'ACORN station A-P'!CG167,'ACORN station A-P'!CJ167,'ACORN station A-P'!CM167,SUM('ACORN station A-P'!CP167,'ACORN station A-P'!CS167,'ACORN station A-P'!CV167,'ACORN station A-P'!CY167,'ACORN station A-P'!DB167,'ACORN station A-P'!DE167,'ACORN station A-P'!DH167,'ACORN station A-P'!DK167,'ACORN station A-P'!DN167,'ACORN station A-P'!DQ167,'ACORN station A-P'!DT167,'ACORN station A-P'!DW167,'ACORN station A-P'!DZ167,'ACORN station A-P'!EC167,'ACORN station A-P'!EF167,'ACORN station A-P'!EI167,'ACORN station A-P'!EL167,'ACORN station A-P'!ER167,'ACORN station A-P'!EU167,'ACORN station A-P'!EX167,'ACORN station A-P'!FA167,'ACORN station A-P'!FD167,'ACORN station A-P'!FG167,'ACORN station A-P'!FJ167,'ACORN station A-P'!FM167,'ACORN station A-P'!FS167,'ACORN station A-P'!FV167,'ACORN station A-P'!FY167,'ACORN station A-P'!GB167,SUM('ACORN station A-P'!GE167,'ACORN station A-P'!GH167,'ACORN station A-P'!GK167,'ACORN station A-P'!GQ167,'ACORN station A-P'!GT167,'ACORN station A-P'!GW167,'ACORN station A-P'!GZ167,'ACORN station A-P'!HC167,'ACORN station A-P'!HF167,'ACORN station A-P'!HI167,'ACORN station A-P'!HL167,'ACORN station A-P'!HO167,'ACORN station A-P'!HR167,'ACORN station A-P'!HU167,'ACORN station A-P'!HX167,'ACORN station A-P'!IA167,'ACORN station A-P'!ID167,'ACORN station A-P'!IG167,'ACORN station A-P'!IJ167,'ACORN station A-P'!IM167,'ACORN station A-P'!IP167,'ACORN station A-P'!IS167,D167,G167,M167,S167,V167,Y167,AB167,SUM(AE167,AK167,AN167,AQ167,AT167,AZ167,BC167,BF167,BI167,BL167,BO167,BR167,BU167,BX167,CA167,CD167,CG167))))</f>
        <v>2885.576316555334</v>
      </c>
      <c r="CM167" s="94"/>
      <c r="CN167" s="95">
        <f>CJ167/DG167</f>
        <v>41.32397185060909</v>
      </c>
      <c r="CO167" s="95">
        <f>CK167/DH167</f>
        <v>41.30938854804226</v>
      </c>
      <c r="CP167" s="95">
        <f>CL167/DI167</f>
        <v>41.22251880793335</v>
      </c>
      <c r="CQ167" s="24"/>
      <c r="CR167" s="24">
        <f>SUM('ACORN station A-P'!B167,'ACORN station A-P'!E167,'ACORN station A-P'!H167,'ACORN station A-P'!K167,'ACORN station A-P'!N167,'ACORN station A-P'!Q167,'ACORN station A-P'!T167,'ACORN station A-P'!W167,'ACORN station A-P'!Z167,'ACORN station A-P'!AC167,'ACORN station A-P'!AF167,'ACORN station A-P'!AI167,'ACORN station A-P'!AL167,'ACORN station A-P'!AO167,'ACORN station A-P'!AR167,'ACORN station A-P'!AU167,'ACORN station A-P'!AX167,'ACORN station A-P'!BA167,'ACORN station A-P'!BD167,'ACORN station A-P'!BG167,'ACORN station A-P'!BJ167,'ACORN station A-P'!BM167,'ACORN station A-P'!BP167,'ACORN station A-P'!BS167,'ACORN station A-P'!BV167,'ACORN station A-P'!BY167,'ACORN station A-P'!CB167,'ACORN station A-P'!CE167,'ACORN station A-P'!CH167,SUM('ACORN station A-P'!CK167,'ACORN station A-P'!CN167,'ACORN station A-P'!CQ167,'ACORN station A-P'!CT167,'ACORN station A-P'!CW167,'ACORN station A-P'!CZ167,'ACORN station A-P'!DC167,'ACORN station A-P'!DF167,'ACORN station A-P'!DI167,'ACORN station A-P'!DL167,'ACORN station A-P'!DO167,'ACORN station A-P'!DR167,'ACORN station A-P'!DU167,'ACORN station A-P'!DX167,'ACORN station A-P'!EA167,'ACORN station A-P'!ED167,'ACORN station A-P'!EG167,'ACORN station A-P'!EJ167,'ACORN station A-P'!EM167,'ACORN station A-P'!EP167,'ACORN station A-P'!ES167,'ACORN station A-P'!EV167,'ACORN station A-P'!EY167,'ACORN station A-P'!FB167,'ACORN station A-P'!FE167,'ACORN station A-P'!FH167,'ACORN station A-P'!FK167,'ACORN station A-P'!FN167,'ACORN station A-P'!FQ167,SUM('ACORN station A-P'!FT167,'ACORN station A-P'!FW167,'ACORN station A-P'!FZ167,'ACORN station A-P'!GC167,'ACORN station A-P'!GF167,'ACORN station A-P'!GI167,'ACORN station A-P'!GL167,'ACORN station A-P'!GO167,'ACORN station A-P'!GR167,'ACORN station A-P'!GU167,'ACORN station A-P'!GX167,'ACORN station A-P'!HA167,'ACORN station A-P'!HD167,'ACORN station A-P'!HG167,'ACORN station A-P'!HJ167,'ACORN station A-P'!HM167,'ACORN station A-P'!HP167,'ACORN station A-P'!HS167,'ACORN station A-P'!HV167,'ACORN station A-P'!HY167,'ACORN station A-P'!IB167,'ACORN station A-P'!IE167,'ACORN station A-P'!IH167,'ACORN station A-P'!IK167,'ACORN station A-P'!IN167,'ACORN station A-P'!IQ167,B167,E167,H167,SUM(K167,N167,Q167,T167,W167,Z167,AC167,AF167,AI167,AL167,AO167,AR167,AU167,AX167,BA167,BD167,BG167,BJ167,BM167,BP167,BS167,BV167,BY167,CB167,CE167))))</f>
        <v>3181.099945094462</v>
      </c>
      <c r="CS167" s="24">
        <f>SUM('ACORN station A-P'!C167,'ACORN station A-P'!F167,'ACORN station A-P'!I167,'ACORN station A-P'!L167,'ACORN station A-P'!O167,'ACORN station A-P'!R167,'ACORN station A-P'!U167,'ACORN station A-P'!X167,'ACORN station A-P'!AA167,'ACORN station A-P'!AD167,'ACORN station A-P'!AG167,'ACORN station A-P'!AJ167,'ACORN station A-P'!AM167,'ACORN station A-P'!AP167,'ACORN station A-P'!AS167,'ACORN station A-P'!AV167,'ACORN station A-P'!AY167,'ACORN station A-P'!BB167,'ACORN station A-P'!BE167,'ACORN station A-P'!BH167,'ACORN station A-P'!BK167,'ACORN station A-P'!BN167,'ACORN station A-P'!BQ167,'ACORN station A-P'!BT167,'ACORN station A-P'!BW167,'ACORN station A-P'!BZ167,'ACORN station A-P'!CC167,'ACORN station A-P'!CF167,'ACORN station A-P'!CI167,SUM('ACORN station A-P'!CL167,'ACORN station A-P'!CO167,'ACORN station A-P'!CR167,'ACORN station A-P'!CU167,'ACORN station A-P'!CX167,'ACORN station A-P'!DA167,'ACORN station A-P'!DD167,'ACORN station A-P'!DG167,'ACORN station A-P'!DJ167,'ACORN station A-P'!DM167,'ACORN station A-P'!DP167,'ACORN station A-P'!DS167,'ACORN station A-P'!DV167,'ACORN station A-P'!DY167,'ACORN station A-P'!EB167,'ACORN station A-P'!EE167,'ACORN station A-P'!EH167,'ACORN station A-P'!EK167,'ACORN station A-P'!EN167,'ACORN station A-P'!EQ167,'ACORN station A-P'!ET167,'ACORN station A-P'!EW167,'ACORN station A-P'!EZ167,'ACORN station A-P'!FC167,'ACORN station A-P'!FF167,'ACORN station A-P'!FI167,'ACORN station A-P'!FL167,'ACORN station A-P'!FO167,'ACORN station A-P'!FR167,SUM('ACORN station A-P'!FU167,'ACORN station A-P'!FX167,'ACORN station A-P'!GA167,'ACORN station A-P'!GD167,'ACORN station A-P'!GG167,'ACORN station A-P'!GJ167,'ACORN station A-P'!GM167,'ACORN station A-P'!GP167,'ACORN station A-P'!GS167,'ACORN station A-P'!GV167,'ACORN station A-P'!GY167,'ACORN station A-P'!HB167,'ACORN station A-P'!HE167,'ACORN station A-P'!HH167,'ACORN station A-P'!HK167,'ACORN station A-P'!HN167,'ACORN station A-P'!HQ167,'ACORN station A-P'!HT167,'ACORN station A-P'!HW167,'ACORN station A-P'!HZ167,'ACORN station A-P'!IC167,'ACORN station A-P'!IF167,'ACORN station A-P'!II167,'ACORN station A-P'!IL167,'ACORN station A-P'!IO167,'ACORN station A-P'!IR167,C167,F167,I167,SUM(L167,O167,R167,U167,X167,AA167,AD167,AG167,AJ167,AM167,AP167,AS167,AV167,AY167,BB167,BE167,BH167,BK167,BN167,BQ167,BT167,BW167,BZ167,CC167,CF167))))</f>
        <v>3223.585364007085</v>
      </c>
      <c r="CT167" s="24">
        <f>SUM('ACORN station A-P'!D167,'ACORN station A-P'!G167,'ACORN station A-P'!J167,'ACORN station A-P'!M167,'ACORN station A-P'!P167,'ACORN station A-P'!S167,'ACORN station A-P'!V167,'ACORN station A-P'!Y167,'ACORN station A-P'!AB167,'ACORN station A-P'!AE167,'ACORN station A-P'!AH167,'ACORN station A-P'!AK167,'ACORN station A-P'!AN167,'ACORN station A-P'!AQ167,'ACORN station A-P'!AT167,'ACORN station A-P'!AW167,'ACORN station A-P'!AZ167,'ACORN station A-P'!BC167,'ACORN station A-P'!BF167,'ACORN station A-P'!BI167,'ACORN station A-P'!BL167,'ACORN station A-P'!BO167,'ACORN station A-P'!BR167,'ACORN station A-P'!BU167,'ACORN station A-P'!BX167,'ACORN station A-P'!CA167,'ACORN station A-P'!CD167,'ACORN station A-P'!CG167,'ACORN station A-P'!CJ167,SUM('ACORN station A-P'!CM167,'ACORN station A-P'!CP167,'ACORN station A-P'!CS167,'ACORN station A-P'!CV167,'ACORN station A-P'!CY167,'ACORN station A-P'!DB167,'ACORN station A-P'!DE167,'ACORN station A-P'!DH167,'ACORN station A-P'!DK167,'ACORN station A-P'!DN167,'ACORN station A-P'!DQ167,'ACORN station A-P'!DT167,'ACORN station A-P'!DW167,'ACORN station A-P'!DZ167,'ACORN station A-P'!EC167,'ACORN station A-P'!EF167,'ACORN station A-P'!EI167,'ACORN station A-P'!EL167,'ACORN station A-P'!EO167,'ACORN station A-P'!ER167,'ACORN station A-P'!EU167,'ACORN station A-P'!EX167,'ACORN station A-P'!FA167,'ACORN station A-P'!FD167,'ACORN station A-P'!FG167,'ACORN station A-P'!FJ167,'ACORN station A-P'!FM167,'ACORN station A-P'!FP167,'ACORN station A-P'!FS167,SUM('ACORN station A-P'!FV167,'ACORN station A-P'!FY167,'ACORN station A-P'!GB167,'ACORN station A-P'!GE167,'ACORN station A-P'!GH167,'ACORN station A-P'!GK167,'ACORN station A-P'!GN167,'ACORN station A-P'!GQ167,'ACORN station A-P'!GT167,'ACORN station A-P'!GW167,'ACORN station A-P'!GZ167,'ACORN station A-P'!HC167,'ACORN station A-P'!HF167,'ACORN station A-P'!HI167,'ACORN station A-P'!HL167,'ACORN station A-P'!HO167,'ACORN station A-P'!HR167,'ACORN station A-P'!HU167,'ACORN station A-P'!HX167,'ACORN station A-P'!IA167,'ACORN station A-P'!ID167,'ACORN station A-P'!IG167,'ACORN station A-P'!IJ167,'ACORN station A-P'!IM167,'ACORN station A-P'!IP167,'ACORN station A-P'!IS167,D167,G167,J167,SUM(M167,P167,S167,V167,Y167,AB167,AE167,AH167,AK167,AN167,AQ167,AT167,AW167,AZ167,BC167,BF167,BI167,BL167,BO167,BR167,BU167,BX167,CA167,CD167,CG167))))</f>
        <v>3009.676316555335</v>
      </c>
      <c r="CU167" s="24"/>
      <c r="CV167" s="95">
        <f>CR167/DJ167</f>
        <v>41.31298629992808</v>
      </c>
      <c r="CW167" s="95">
        <f>CS167/DK167</f>
        <v>41.32801748727032</v>
      </c>
      <c r="CX167" s="95">
        <f>CT167/DL167</f>
        <v>41.22844269253883</v>
      </c>
      <c r="CY167" s="24"/>
      <c r="CZ167" s="24">
        <f>SUM('ACORN station A-P'!B167,'ACORN station A-P'!E167,'ACORN station A-P'!H167,'ACORN station A-P'!Q167,'ACORN station A-P'!W167,'ACORN station A-P'!Z167,'ACORN station A-P'!AC167,'ACORN station A-P'!AI167,'ACORN station A-P'!AL167,'ACORN station A-P'!AO167,'ACORN station A-P'!AX167,'ACORN station A-P'!BM167,'ACORN station A-P'!BP167,'ACORN station A-P'!BS167,'ACORN station A-P'!BV167,'ACORN station A-P'!CB167,'ACORN station A-P'!CE167,'ACORN station A-P'!CH167,'ACORN station A-P'!CT167,'ACORN station A-P'!CW167,'ACORN station A-P'!DF167,'ACORN station A-P'!DC167,'ACORN station A-P'!DO167,'ACORN station A-P'!DR167,'ACORN station A-P'!DU167,'ACORN station A-P'!DX167,'ACORN station A-P'!EJ167,'ACORN station A-P'!ES167,'ACORN station A-P'!EV167,SUM('ACORN station A-P'!FB167,'ACORN station A-P'!FE167,'ACORN station A-P'!FK167,'ACORN station A-P'!FT167,'ACORN station A-P'!FW167,'ACORN station A-P'!FZ167,'ACORN station A-P'!GC167,'ACORN station A-P'!GF167,'ACORN station A-P'!GL167,'ACORN station A-P'!GR167,'ACORN station A-P'!GU167,'ACORN station A-P'!HA167,'ACORN station A-P'!HD167,'ACORN station A-P'!HG167,'ACORN station A-P'!HM167,'ACORN station A-P'!IB167,'ACORN station A-P'!IE167,'ACORN station A-P'!IN167,'ACORN station A-P'!IQ167,E167,K167,T167,Z167,AF167,AL167,AR167,BA167,BD167,BG167,SUM(BS167,CE167)))</f>
        <v>1697.044095460222</v>
      </c>
      <c r="DA167" s="24">
        <f>SUM('ACORN station A-P'!C167,'ACORN station A-P'!F167,'ACORN station A-P'!I167,'ACORN station A-P'!R167,'ACORN station A-P'!X167,'ACORN station A-P'!AA167,'ACORN station A-P'!AD167,'ACORN station A-P'!AJ167,'ACORN station A-P'!AM167,'ACORN station A-P'!AP167,'ACORN station A-P'!AY167,'ACORN station A-P'!BN167,'ACORN station A-P'!BQ167,'ACORN station A-P'!BT167,'ACORN station A-P'!BW167,'ACORN station A-P'!CC167,'ACORN station A-P'!CF167,'ACORN station A-P'!CI167,'ACORN station A-P'!CU167,'ACORN station A-P'!CX167,'ACORN station A-P'!DG167,'ACORN station A-P'!DD167,'ACORN station A-P'!DP167,'ACORN station A-P'!DS167,'ACORN station A-P'!DV167,'ACORN station A-P'!DY167,'ACORN station A-P'!EK167,'ACORN station A-P'!ET167,'ACORN station A-P'!EW167,SUM('ACORN station A-P'!FC167,'ACORN station A-P'!FF167,'ACORN station A-P'!FL167,'ACORN station A-P'!FU167,'ACORN station A-P'!FX167,'ACORN station A-P'!GA167,'ACORN station A-P'!GD167,'ACORN station A-P'!GG167,'ACORN station A-P'!GM167,'ACORN station A-P'!GS167,'ACORN station A-P'!GV167,'ACORN station A-P'!HB167,'ACORN station A-P'!HE167,'ACORN station A-P'!HH167,'ACORN station A-P'!HN167,'ACORN station A-P'!IC167,'ACORN station A-P'!IF167,'ACORN station A-P'!IO167,'ACORN station A-P'!IR167,F167,L167,U167,AA167,AG167,AM167,AS167,BB167,BE167,BH167,SUM(BT167,CF167)))</f>
        <v>1777.904449433002</v>
      </c>
      <c r="DB167" s="24">
        <f>SUM('ACORN station A-P'!D167,'ACORN station A-P'!G167,'ACORN station A-P'!J167,'ACORN station A-P'!S167,'ACORN station A-P'!Y167,'ACORN station A-P'!AB167,'ACORN station A-P'!AE167,'ACORN station A-P'!AK167,'ACORN station A-P'!AN167,'ACORN station A-P'!AQ167,'ACORN station A-P'!AZ167,'ACORN station A-P'!BO167,'ACORN station A-P'!BR167,'ACORN station A-P'!BU167,'ACORN station A-P'!BX167,'ACORN station A-P'!CD167,'ACORN station A-P'!CG167,'ACORN station A-P'!CJ167,'ACORN station A-P'!CV167,'ACORN station A-P'!CY167,'ACORN station A-P'!DH167,'ACORN station A-P'!DE167,'ACORN station A-P'!DQ167,'ACORN station A-P'!DT167,'ACORN station A-P'!DW167,'ACORN station A-P'!DZ167,'ACORN station A-P'!EL167,'ACORN station A-P'!EU167,'ACORN station A-P'!EX167,SUM('ACORN station A-P'!FD167,'ACORN station A-P'!FG167,'ACORN station A-P'!FM167,'ACORN station A-P'!FV167,'ACORN station A-P'!FY167,'ACORN station A-P'!GB167,'ACORN station A-P'!GE167,'ACORN station A-P'!GH167,'ACORN station A-P'!GN167,'ACORN station A-P'!GT167,'ACORN station A-P'!GW167,'ACORN station A-P'!HC167,'ACORN station A-P'!HF167,'ACORN station A-P'!HI167,'ACORN station A-P'!HO167,'ACORN station A-P'!ID167,'ACORN station A-P'!IG167,'ACORN station A-P'!IP167,'ACORN station A-P'!IS167,G167,M167,V167,AB167,AH167,AN167,AT167,BC167,BF167,BI167,SUM(BU167,CG167)))</f>
        <v>1566.487894385730</v>
      </c>
      <c r="DC167" s="24"/>
      <c r="DD167" s="95">
        <f>CZ167/DM167</f>
        <v>41.39131940146883</v>
      </c>
      <c r="DE167" s="95">
        <f>DA167/DN167</f>
        <v>41.34661510309307</v>
      </c>
      <c r="DF167" s="95">
        <f>DB167/DO167</f>
        <v>41.22336564172973</v>
      </c>
      <c r="DG167" s="44">
        <f>SUM(COUNT('ACORN station A-P'!E167,'ACORN station A-P'!H167,'ACORN station A-P'!K167,'ACORN station A-P'!N167,'ACORN station A-P'!Q167,'ACORN station A-P'!T167,'ACORN station A-P'!W167,'ACORN station A-P'!Z167,'ACORN station A-P'!AC167,'ACORN station A-P'!AF167,'ACORN station A-P'!AI167,'ACORN station A-P'!AL167,'ACORN station A-P'!AO167,'ACORN station A-P'!AR167,'ACORN station A-P'!AU167,'ACORN station A-P'!AX167,'ACORN station A-P'!BA167,'ACORN station A-P'!BD167,'ACORN station A-P'!BG167,'ACORN station A-P'!BJ167,'ACORN station A-P'!BM167,'ACORN station A-P'!BP167,'ACORN station A-P'!BS167,'ACORN station A-P'!BV167,'ACORN station A-P'!BY167,'ACORN station A-P'!CB167,'ACORN station A-P'!CE167,'ACORN station A-P'!CH167,'ACORN station A-P'!CK167,'ACORN station A-P'!CN167),COUNT('ACORN station A-P'!CQ167,'ACORN station A-P'!CT167,'ACORN station A-P'!CW167,'ACORN station A-P'!CZ167,'ACORN station A-P'!DC167,'ACORN station A-P'!DF167,'ACORN station A-P'!DI167,'ACORN station A-P'!DL167,'ACORN station A-P'!DO167,'ACORN station A-P'!DR167,'ACORN station A-P'!DU167,'ACORN station A-P'!DX167,'ACORN station A-P'!EA167,'ACORN station A-P'!ED167,'ACORN station A-P'!EG167,'ACORN station A-P'!EJ167,'ACORN station A-P'!EP167,'ACORN station A-P'!ES167,'ACORN station A-P'!EV167,'ACORN station A-P'!EY167,'ACORN station A-P'!FB167,'ACORN station A-P'!FE167,'ACORN station A-P'!FH167,'ACORN station A-P'!FK167,'ACORN station A-P'!FQ167,'ACORN station A-P'!FT167,'ACORN station A-P'!FW167,'ACORN station A-P'!FZ167,'ACORN station A-P'!GC167,'ACORN station A-P'!GF167),COUNT('ACORN station A-P'!GI167,'ACORN station A-P'!GO167,'ACORN station A-P'!GR167,'ACORN station A-P'!GU167,'ACORN station A-P'!GX167,'ACORN station A-P'!HA167,'ACORN station A-P'!HD167,'ACORN station A-P'!HG167,'ACORN station A-P'!HJ167,'ACORN station A-P'!HM167,'ACORN station A-P'!HP167,'ACORN station A-P'!HS167,'ACORN station A-P'!HV167,'ACORN station A-P'!HY167,'ACORN station A-P'!IB167,'ACORN station A-P'!IE167,'ACORN station A-P'!IH167,'ACORN station A-P'!IK167,'ACORN station A-P'!IN167,'ACORN station A-P'!IQ167,B167,E167,K167,Q167,T167,W167,Z167,AC167,AI167,AL167),COUNT(AO167,AR167,AX167,BA167,BD167,BG167,BJ167,BM167,BP167,BS167,BV167,BY167,CB167,CE167))</f>
        <v>73</v>
      </c>
      <c r="DH167" s="44">
        <f>SUM(COUNT('ACORN station A-P'!F167,'ACORN station A-P'!I167,'ACORN station A-P'!L167,'ACORN station A-P'!O167,'ACORN station A-P'!R167,'ACORN station A-P'!U167,'ACORN station A-P'!X167,'ACORN station A-P'!AA167,'ACORN station A-P'!AD167,'ACORN station A-P'!AG167,'ACORN station A-P'!AJ167,'ACORN station A-P'!AM167,'ACORN station A-P'!AP167,'ACORN station A-P'!AS167,'ACORN station A-P'!AV167,'ACORN station A-P'!AY167,'ACORN station A-P'!BB167,'ACORN station A-P'!BE167,'ACORN station A-P'!BH167,'ACORN station A-P'!BK167,'ACORN station A-P'!BN167,'ACORN station A-P'!BQ167,'ACORN station A-P'!BT167,'ACORN station A-P'!BW167,'ACORN station A-P'!BZ167,'ACORN station A-P'!CC167,'ACORN station A-P'!CF167,'ACORN station A-P'!CI167,'ACORN station A-P'!CL167,'ACORN station A-P'!CO167),COUNT('ACORN station A-P'!CR167,'ACORN station A-P'!CU167,'ACORN station A-P'!CX167,'ACORN station A-P'!DA167,'ACORN station A-P'!DD167,'ACORN station A-P'!DG167,'ACORN station A-P'!DJ167,'ACORN station A-P'!DM167,'ACORN station A-P'!DP167,'ACORN station A-P'!DS167,'ACORN station A-P'!DV167,'ACORN station A-P'!DY167,'ACORN station A-P'!EB167,'ACORN station A-P'!EE167,'ACORN station A-P'!EH167,'ACORN station A-P'!EK167,'ACORN station A-P'!EQ167,'ACORN station A-P'!ET167,'ACORN station A-P'!EW167,'ACORN station A-P'!EZ167,'ACORN station A-P'!FC167,'ACORN station A-P'!FF167,'ACORN station A-P'!FI167,'ACORN station A-P'!FL167,'ACORN station A-P'!FR167,'ACORN station A-P'!FU167,'ACORN station A-P'!FX167,'ACORN station A-P'!GA167,'ACORN station A-P'!GD167,'ACORN station A-P'!GG167),COUNT('ACORN station A-P'!GJ167,'ACORN station A-P'!GP167,'ACORN station A-P'!GS167,'ACORN station A-P'!GV167,'ACORN station A-P'!GY167,'ACORN station A-P'!HB167,'ACORN station A-P'!HE167,'ACORN station A-P'!HH167,'ACORN station A-P'!HK167,'ACORN station A-P'!HN167,'ACORN station A-P'!HQ167,'ACORN station A-P'!HT167,'ACORN station A-P'!HW167,'ACORN station A-P'!HZ167,'ACORN station A-P'!IC167,'ACORN station A-P'!IF167,'ACORN station A-P'!II167,'ACORN station A-P'!IL167,'ACORN station A-P'!IO167,'ACORN station A-P'!IR167,C167,F167,L167,R167,U167,X167,AA167,AD167,AJ167,AM167),COUNT(AP167,AS167,AY167,BB167,BE167,BH167,BK167,BN167,BQ167,BT167,BW167,BZ167,CC167,CF167))</f>
        <v>73</v>
      </c>
      <c r="DI167" s="44">
        <f>SUM(COUNT('ACORN station A-P'!G167,'ACORN station A-P'!J167,'ACORN station A-P'!M167,'ACORN station A-P'!P167,'ACORN station A-P'!S167,'ACORN station A-P'!V167,'ACORN station A-P'!Y167,'ACORN station A-P'!AB167,'ACORN station A-P'!AE167,'ACORN station A-P'!AH167,'ACORN station A-P'!AK167,'ACORN station A-P'!AN167,'ACORN station A-P'!AQ167,'ACORN station A-P'!AT167,'ACORN station A-P'!AW167,'ACORN station A-P'!AZ167,'ACORN station A-P'!BC167,'ACORN station A-P'!BF167,'ACORN station A-P'!BI167,'ACORN station A-P'!BL167,'ACORN station A-P'!BO167,'ACORN station A-P'!BR167,'ACORN station A-P'!BU167,'ACORN station A-P'!BX167,'ACORN station A-P'!CA167,'ACORN station A-P'!CD167,'ACORN station A-P'!CG167,'ACORN station A-P'!CJ167,'ACORN station A-P'!CM167,'ACORN station A-P'!CP167),COUNT('ACORN station A-P'!CS167,'ACORN station A-P'!CV167,'ACORN station A-P'!CY167,'ACORN station A-P'!DB167,'ACORN station A-P'!DE167,'ACORN station A-P'!DH167,'ACORN station A-P'!DK167,'ACORN station A-P'!DN167,'ACORN station A-P'!DQ167,'ACORN station A-P'!DT167,'ACORN station A-P'!DW167,'ACORN station A-P'!DZ167,'ACORN station A-P'!EC167,'ACORN station A-P'!EF167,'ACORN station A-P'!EI167,'ACORN station A-P'!EL167,'ACORN station A-P'!ER167,'ACORN station A-P'!EU167,'ACORN station A-P'!EX167,'ACORN station A-P'!FA167,'ACORN station A-P'!FD167,'ACORN station A-P'!FG167,'ACORN station A-P'!FJ167,'ACORN station A-P'!FM167,'ACORN station A-P'!FS167,'ACORN station A-P'!FV167,'ACORN station A-P'!FY167,'ACORN station A-P'!GB167,'ACORN station A-P'!GE167,'ACORN station A-P'!GH167),COUNT('ACORN station A-P'!GK167,'ACORN station A-P'!GQ167,'ACORN station A-P'!GT167,'ACORN station A-P'!GW167,'ACORN station A-P'!GZ167,'ACORN station A-P'!HC167,'ACORN station A-P'!HF167,'ACORN station A-P'!HI167,'ACORN station A-P'!HL167,'ACORN station A-P'!HO167,'ACORN station A-P'!HR167,'ACORN station A-P'!HU167,'ACORN station A-P'!HX167,'ACORN station A-P'!IA167,'ACORN station A-P'!ID167,'ACORN station A-P'!IG167,'ACORN station A-P'!IJ167,'ACORN station A-P'!IM167,'ACORN station A-P'!IP167,'ACORN station A-P'!IS167,D167,G167,M167,S167,V167,Y167,AB167,AE167,AK167,AN167),COUNT(AQ167,AT167,AZ167,BC167,BF167,BI167,BL167,BO167,BR167,BU167,BX167,CA167,CD167,CG167))</f>
        <v>70</v>
      </c>
      <c r="DJ167" s="44">
        <f>SUM(COUNT('ACORN station A-P'!B167,'ACORN station A-P'!E167,'ACORN station A-P'!H167,'ACORN station A-P'!K167,'ACORN station A-P'!N167,'ACORN station A-P'!Q167,'ACORN station A-P'!T167,'ACORN station A-P'!W167,'ACORN station A-P'!Z167,'ACORN station A-P'!AC167,'ACORN station A-P'!AF167,'ACORN station A-P'!AI167,'ACORN station A-P'!AL167,'ACORN station A-P'!AO167,'ACORN station A-P'!AR167,'ACORN station A-P'!AU167,'ACORN station A-P'!AX167,'ACORN station A-P'!BA167,'ACORN station A-P'!BD167,'ACORN station A-P'!BG167,'ACORN station A-P'!BJ167,'ACORN station A-P'!BM167,'ACORN station A-P'!BP167,'ACORN station A-P'!BS167,'ACORN station A-P'!BV167,'ACORN station A-P'!BY167,'ACORN station A-P'!CB167,'ACORN station A-P'!CE167,'ACORN station A-P'!CH167,'ACORN station A-P'!CK167),COUNT('ACORN station A-P'!CN167,'ACORN station A-P'!CQ167,'ACORN station A-P'!CT167,'ACORN station A-P'!CW167,'ACORN station A-P'!CZ167,'ACORN station A-P'!DC167,'ACORN station A-P'!DF167,'ACORN station A-P'!DI167,'ACORN station A-P'!DL167,'ACORN station A-P'!DO167,'ACORN station A-P'!DR167,'ACORN station A-P'!DU167,'ACORN station A-P'!DX167,'ACORN station A-P'!EA167,'ACORN station A-P'!ED167,'ACORN station A-P'!EG167,'ACORN station A-P'!EJ167,'ACORN station A-P'!EM167,'ACORN station A-P'!EP167,'ACORN station A-P'!ES167,'ACORN station A-P'!EV167,'ACORN station A-P'!EY167,'ACORN station A-P'!FB167,'ACORN station A-P'!FE167,'ACORN station A-P'!FH167,'ACORN station A-P'!FK167,'ACORN station A-P'!FN167,'ACORN station A-P'!FQ167,'ACORN station A-P'!FT167,'ACORN station A-P'!FW167),COUNT('ACORN station A-P'!FZ167,'ACORN station A-P'!GC167,'ACORN station A-P'!GF167,'ACORN station A-P'!GI167,'ACORN station A-P'!GL167,'ACORN station A-P'!GO167,'ACORN station A-P'!GR167,'ACORN station A-P'!GU167,'ACORN station A-P'!GX167,'ACORN station A-P'!HA167,'ACORN station A-P'!HD167,'ACORN station A-P'!HG167,'ACORN station A-P'!HJ167,'ACORN station A-P'!HM167,'ACORN station A-P'!HP167,'ACORN station A-P'!HS167,'ACORN station A-P'!HV167,'ACORN station A-P'!HY167,'ACORN station A-P'!IB167,'ACORN station A-P'!IE167,'ACORN station A-P'!IH167,'ACORN station A-P'!IK167,'ACORN station A-P'!IN167,'ACORN station A-P'!IQ167,B167,E167,H167,K167,N167,Q167),COUNT(T167,W167,Z167,AC167,AF167,AI167,AL167,AO167,AR167,AU167,AX167,BA167,BD167,BG167,BJ167,BM167,BP167,BS167,BV167,BY167,CB167,CE167))</f>
        <v>77</v>
      </c>
      <c r="DK167" s="44">
        <f>SUM(COUNT('ACORN station A-P'!C167,'ACORN station A-P'!F167,'ACORN station A-P'!I167,'ACORN station A-P'!L167,'ACORN station A-P'!O167,'ACORN station A-P'!R167,'ACORN station A-P'!U167,'ACORN station A-P'!X167,'ACORN station A-P'!AA167,'ACORN station A-P'!AD167,'ACORN station A-P'!AG167,'ACORN station A-P'!AJ167,'ACORN station A-P'!AM167,'ACORN station A-P'!AP167,'ACORN station A-P'!AS167,'ACORN station A-P'!AV167,'ACORN station A-P'!AY167,'ACORN station A-P'!BB167,'ACORN station A-P'!BE167,'ACORN station A-P'!BH167,'ACORN station A-P'!BK167,'ACORN station A-P'!BN167,'ACORN station A-P'!BQ167,'ACORN station A-P'!BT167,'ACORN station A-P'!BW167,'ACORN station A-P'!BZ167,'ACORN station A-P'!CC167,'ACORN station A-P'!CF167,'ACORN station A-P'!CI167,'ACORN station A-P'!CL167),COUNT('ACORN station A-P'!CO167,'ACORN station A-P'!CR167,'ACORN station A-P'!CU167,'ACORN station A-P'!CX167,'ACORN station A-P'!DA167,'ACORN station A-P'!DD167,'ACORN station A-P'!DG167,'ACORN station A-P'!DJ167,'ACORN station A-P'!DM167,'ACORN station A-P'!DP167,'ACORN station A-P'!DS167,'ACORN station A-P'!DV167,'ACORN station A-P'!DY167,'ACORN station A-P'!EB167,'ACORN station A-P'!EE167,'ACORN station A-P'!EH167,'ACORN station A-P'!EK167,'ACORN station A-P'!EN167,'ACORN station A-P'!EQ167,'ACORN station A-P'!ET167,'ACORN station A-P'!EW167,'ACORN station A-P'!EZ167,'ACORN station A-P'!FC167,'ACORN station A-P'!FF167,'ACORN station A-P'!FI167,'ACORN station A-P'!FL167,'ACORN station A-P'!FO167,'ACORN station A-P'!FR167,'ACORN station A-P'!FU167,'ACORN station A-P'!FX167),COUNT('ACORN station A-P'!GA167,'ACORN station A-P'!GD167,'ACORN station A-P'!GG167,'ACORN station A-P'!GJ167,'ACORN station A-P'!GM167,'ACORN station A-P'!GP167,'ACORN station A-P'!GS167,'ACORN station A-P'!GV167,'ACORN station A-P'!GY167,'ACORN station A-P'!HB167,'ACORN station A-P'!HE167,'ACORN station A-P'!HH167,'ACORN station A-P'!HK167,'ACORN station A-P'!HN167,'ACORN station A-P'!HQ167,'ACORN station A-P'!HT167,'ACORN station A-P'!HW167,'ACORN station A-P'!HZ167,'ACORN station A-P'!IC167,'ACORN station A-P'!IF167,'ACORN station A-P'!II167,'ACORN station A-P'!IL167,'ACORN station A-P'!IO167,'ACORN station A-P'!IR167,C167,F167,I167,L167,O167,R167),COUNT(U167,X167,AA167,AD167,AG167,AJ167,AM167,AP167,AS167,AV167,AY167,BB167,BE167,BH167,BK167,BN167,BQ167,BT167,BW167,BZ167,CC167,CF167))</f>
        <v>78</v>
      </c>
      <c r="DL167" s="44">
        <f>SUM(COUNT('ACORN station A-P'!D167,'ACORN station A-P'!G167,'ACORN station A-P'!J167,'ACORN station A-P'!M167,'ACORN station A-P'!P167,'ACORN station A-P'!S167,'ACORN station A-P'!V167,'ACORN station A-P'!Y167,'ACORN station A-P'!AB167,'ACORN station A-P'!AE167,'ACORN station A-P'!AH167,'ACORN station A-P'!AK167,'ACORN station A-P'!AN167,'ACORN station A-P'!AQ167,'ACORN station A-P'!AT167,'ACORN station A-P'!AW167,'ACORN station A-P'!AZ167,'ACORN station A-P'!BC167,'ACORN station A-P'!BF167,'ACORN station A-P'!BI167,'ACORN station A-P'!BL167,'ACORN station A-P'!BO167,'ACORN station A-P'!BR167,'ACORN station A-P'!BU167,'ACORN station A-P'!BX167,'ACORN station A-P'!CA167,'ACORN station A-P'!CD167,'ACORN station A-P'!CG167,'ACORN station A-P'!CJ167,'ACORN station A-P'!CM167),COUNT('ACORN station A-P'!CP167,'ACORN station A-P'!CS167,'ACORN station A-P'!CV167,'ACORN station A-P'!CY167,'ACORN station A-P'!DB167,'ACORN station A-P'!DE167,'ACORN station A-P'!DH167,'ACORN station A-P'!DK167,'ACORN station A-P'!DN167,'ACORN station A-P'!DQ167,'ACORN station A-P'!DT167,'ACORN station A-P'!DW167,'ACORN station A-P'!DZ167,'ACORN station A-P'!EC167,'ACORN station A-P'!EF167,'ACORN station A-P'!EI167,'ACORN station A-P'!EL167,'ACORN station A-P'!EO167,'ACORN station A-P'!ER167,'ACORN station A-P'!EU167,'ACORN station A-P'!EX167,'ACORN station A-P'!FA167,'ACORN station A-P'!FD167,'ACORN station A-P'!FG167,'ACORN station A-P'!FJ167,'ACORN station A-P'!FM167,'ACORN station A-P'!FP167,'ACORN station A-P'!FS167,'ACORN station A-P'!FV167,'ACORN station A-P'!FY167),COUNT('ACORN station A-P'!GB167,'ACORN station A-P'!GE167,'ACORN station A-P'!GH167,'ACORN station A-P'!GK167,'ACORN station A-P'!GN167,'ACORN station A-P'!GQ167,'ACORN station A-P'!GT167,'ACORN station A-P'!GW167,'ACORN station A-P'!GZ167,'ACORN station A-P'!HC167,'ACORN station A-P'!HF167,'ACORN station A-P'!HI167,'ACORN station A-P'!HL167,'ACORN station A-P'!HO167,'ACORN station A-P'!HR167,'ACORN station A-P'!HU167,'ACORN station A-P'!HX167,'ACORN station A-P'!IA167,'ACORN station A-P'!ID167,'ACORN station A-P'!IG167,'ACORN station A-P'!IJ167,'ACORN station A-P'!IM167,'ACORN station A-P'!IP167,'ACORN station A-P'!IS167,D167,G167,J167,M167,P167,S167),COUNT(V167,Y167,AB167,AE167,AH167,AK167,AN167,AQ167,AT167,AW167,AZ167,BC167,BF167,BI167,BL167,BO167,BR167,BU167,BX167,CA167,CD167,CG167))</f>
        <v>73</v>
      </c>
      <c r="DM167" s="44">
        <f>SUM(BS167,CE167)</f>
        <v>41</v>
      </c>
      <c r="DN167" s="44">
        <f>SUM(BT167,CF167)</f>
        <v>43</v>
      </c>
      <c r="DO167" s="44">
        <f>SUM(BU167,CG167)</f>
        <v>38</v>
      </c>
      <c r="DP167" s="93"/>
      <c r="DQ167" s="93"/>
      <c r="DR167" s="44"/>
      <c r="DS167" s="44"/>
      <c r="DT167" s="44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</row>
    <row r="168" ht="22.35" customHeight="1">
      <c r="A168" s="19">
        <v>1966</v>
      </c>
      <c r="B168" s="29"/>
      <c r="C168" s="24"/>
      <c r="D168" s="25"/>
      <c r="E168" s="23">
        <v>41.01333333333334</v>
      </c>
      <c r="F168" s="24">
        <v>41.48571428571428</v>
      </c>
      <c r="G168" s="25">
        <v>40.96666666666667</v>
      </c>
      <c r="H168" s="23">
        <v>41.7</v>
      </c>
      <c r="I168" s="24">
        <v>41.2</v>
      </c>
      <c r="J168" s="25">
        <v>41.4</v>
      </c>
      <c r="K168" s="23"/>
      <c r="L168" s="24"/>
      <c r="M168" s="25"/>
      <c r="N168" s="23"/>
      <c r="O168" s="24"/>
      <c r="P168" s="25"/>
      <c r="Q168" s="23"/>
      <c r="R168" s="24"/>
      <c r="S168" s="25"/>
      <c r="T168" s="23"/>
      <c r="U168" s="24"/>
      <c r="V168" s="25"/>
      <c r="W168" s="23"/>
      <c r="X168" s="24"/>
      <c r="Y168" s="25"/>
      <c r="Z168" s="23">
        <v>41.51428571428572</v>
      </c>
      <c r="AA168" s="24">
        <v>41.44</v>
      </c>
      <c r="AB168" s="25">
        <v>41.42</v>
      </c>
      <c r="AC168" s="23">
        <v>40.98571428571429</v>
      </c>
      <c r="AD168" s="24">
        <v>40.8</v>
      </c>
      <c r="AE168" s="25">
        <v>40.5</v>
      </c>
      <c r="AF168" s="23"/>
      <c r="AG168" s="24"/>
      <c r="AH168" s="25"/>
      <c r="AI168" s="23">
        <v>41.82000000000001</v>
      </c>
      <c r="AJ168" s="24">
        <v>42.25714285714286</v>
      </c>
      <c r="AK168" s="25">
        <v>41.61428571428572</v>
      </c>
      <c r="AL168" s="23">
        <v>41.42</v>
      </c>
      <c r="AM168" s="24">
        <v>40.9</v>
      </c>
      <c r="AN168" s="25">
        <v>41.42</v>
      </c>
      <c r="AO168" s="23">
        <v>40.83636363636364</v>
      </c>
      <c r="AP168" s="24">
        <v>41.57894736842105</v>
      </c>
      <c r="AQ168" s="25">
        <v>40.83636363636364</v>
      </c>
      <c r="AR168" s="23">
        <v>41.15000000000001</v>
      </c>
      <c r="AS168" s="24">
        <v>41.07777777777778</v>
      </c>
      <c r="AT168" s="25">
        <v>41.27500000000001</v>
      </c>
      <c r="AU168" s="23"/>
      <c r="AV168" s="24"/>
      <c r="AW168" s="25"/>
      <c r="AX168" s="23">
        <v>40.91212121212121</v>
      </c>
      <c r="AY168" s="24">
        <v>40.86785714285715</v>
      </c>
      <c r="AZ168" s="25">
        <v>41.13636363636363</v>
      </c>
      <c r="BA168" s="23">
        <v>40.4</v>
      </c>
      <c r="BB168" s="24">
        <v>40.8</v>
      </c>
      <c r="BC168" s="25">
        <v>40.4</v>
      </c>
      <c r="BD168" s="23">
        <v>41.73333333333333</v>
      </c>
      <c r="BE168" s="24">
        <v>41.1</v>
      </c>
      <c r="BF168" s="25">
        <v>41.55555555555556</v>
      </c>
      <c r="BG168" s="23"/>
      <c r="BH168" s="24"/>
      <c r="BI168" s="25"/>
      <c r="BJ168" s="23"/>
      <c r="BK168" s="24"/>
      <c r="BL168" s="25"/>
      <c r="BM168" s="23">
        <v>41.4125</v>
      </c>
      <c r="BN168" s="24">
        <v>41.04000000000001</v>
      </c>
      <c r="BO168" s="25">
        <v>41.92142857142858</v>
      </c>
      <c r="BP168" s="23"/>
      <c r="BQ168" s="24"/>
      <c r="BR168" s="25"/>
      <c r="BS168" s="23"/>
      <c r="BT168" s="24"/>
      <c r="BU168" s="25"/>
      <c r="BV168" s="23">
        <v>41.59523809523809</v>
      </c>
      <c r="BW168" s="24">
        <v>41.87142857142857</v>
      </c>
      <c r="BX168" s="25">
        <v>41.78717948717948</v>
      </c>
      <c r="BY168" s="23">
        <v>41.42727272727272</v>
      </c>
      <c r="BZ168" s="24">
        <v>41.59999999999999</v>
      </c>
      <c r="CA168" s="25">
        <v>41.42727272727272</v>
      </c>
      <c r="CB168" s="23">
        <v>41.18333333333334</v>
      </c>
      <c r="CC168" s="24">
        <v>40.9</v>
      </c>
      <c r="CD168" s="25">
        <v>40.97142857142858</v>
      </c>
      <c r="CE168" s="23"/>
      <c r="CF168" s="24"/>
      <c r="CG168" s="25"/>
      <c r="CH168" s="92"/>
      <c r="CI168" s="93"/>
      <c r="CJ168" s="24">
        <f>SUM('ACORN station A-P'!E168,'ACORN station A-P'!H168,'ACORN station A-P'!K168,'ACORN station A-P'!N168,'ACORN station A-P'!Q168,'ACORN station A-P'!T168,'ACORN station A-P'!W168,'ACORN station A-P'!Z168,'ACORN station A-P'!AC168,'ACORN station A-P'!AF168,'ACORN station A-P'!AI168,'ACORN station A-P'!AL168,'ACORN station A-P'!AO168,'ACORN station A-P'!AR168,'ACORN station A-P'!AU168,'ACORN station A-P'!AX168,'ACORN station A-P'!BA168,'ACORN station A-P'!BD168,'ACORN station A-P'!BG168,'ACORN station A-P'!BJ168,'ACORN station A-P'!BM168,'ACORN station A-P'!BP168,'ACORN station A-P'!BS168,'ACORN station A-P'!BV168,'ACORN station A-P'!BY168,'ACORN station A-P'!CB168,'ACORN station A-P'!CE168,'ACORN station A-P'!CH168,'ACORN station A-P'!CK168,SUM('ACORN station A-P'!CN168,'ACORN station A-P'!CQ168,'ACORN station A-P'!CT168,'ACORN station A-P'!CW168,'ACORN station A-P'!CZ168,'ACORN station A-P'!DC168,'ACORN station A-P'!DF168,'ACORN station A-P'!DI168,'ACORN station A-P'!DL168,'ACORN station A-P'!DO168,'ACORN station A-P'!DR168,'ACORN station A-P'!DU168,'ACORN station A-P'!DX168,'ACORN station A-P'!EA168,'ACORN station A-P'!ED168,'ACORN station A-P'!EG168,'ACORN station A-P'!EJ168,'ACORN station A-P'!EP168,'ACORN station A-P'!ES168,'ACORN station A-P'!EV168,'ACORN station A-P'!EY168,'ACORN station A-P'!FB168,'ACORN station A-P'!FE168,'ACORN station A-P'!FH168,'ACORN station A-P'!FK168,'ACORN station A-P'!FQ168,'ACORN station A-P'!FT168,'ACORN station A-P'!FW168,'ACORN station A-P'!FZ168,SUM('ACORN station A-P'!GC168,'ACORN station A-P'!GF168,'ACORN station A-P'!GI168,'ACORN station A-P'!GO168,'ACORN station A-P'!GR168,'ACORN station A-P'!GU168,'ACORN station A-P'!GX168,'ACORN station A-P'!HA168,'ACORN station A-P'!HD168,'ACORN station A-P'!HG168,'ACORN station A-P'!HJ168,'ACORN station A-P'!HM168,'ACORN station A-P'!HP168,'ACORN station A-P'!HS168,'ACORN station A-P'!HV168,'ACORN station A-P'!HY168,'ACORN station A-P'!IB168,'ACORN station A-P'!IE168,'ACORN station A-P'!IH168,'ACORN station A-P'!IK168,'ACORN station A-P'!IN168,'ACORN station A-P'!IQ168,B168,E168,K168,Q168,T168,W168,Z168,SUM(AC168,AI168,AL168,AO168,AR168,AX168,BA168,BD168,BG168,BJ168,BM168,BP168,BS168,BV168,BY168,CB168,CE168))))</f>
        <v>2421.350480926274</v>
      </c>
      <c r="CK168" s="24">
        <f>SUM('ACORN station A-P'!F168,'ACORN station A-P'!I168,'ACORN station A-P'!L168,'ACORN station A-P'!O168,'ACORN station A-P'!R168,'ACORN station A-P'!U168,'ACORN station A-P'!X168,'ACORN station A-P'!AA168,'ACORN station A-P'!AD168,'ACORN station A-P'!AG168,'ACORN station A-P'!AJ168,'ACORN station A-P'!AM168,'ACORN station A-P'!AP168,'ACORN station A-P'!AS168,'ACORN station A-P'!AV168,'ACORN station A-P'!AY168,'ACORN station A-P'!BB168,'ACORN station A-P'!BE168,'ACORN station A-P'!BH168,'ACORN station A-P'!BK168,'ACORN station A-P'!BN168,'ACORN station A-P'!BQ168,'ACORN station A-P'!BT168,'ACORN station A-P'!BW168,'ACORN station A-P'!BZ168,'ACORN station A-P'!CC168,'ACORN station A-P'!CF168,'ACORN station A-P'!CI168,'ACORN station A-P'!CL168,SUM('ACORN station A-P'!CO168,'ACORN station A-P'!CR168,'ACORN station A-P'!CU168,'ACORN station A-P'!CX168,'ACORN station A-P'!DA168,'ACORN station A-P'!DD168,'ACORN station A-P'!DG168,'ACORN station A-P'!DJ168,'ACORN station A-P'!DM168,'ACORN station A-P'!DP168,'ACORN station A-P'!DS168,'ACORN station A-P'!DV168,'ACORN station A-P'!DY168,'ACORN station A-P'!EB168,'ACORN station A-P'!EE168,'ACORN station A-P'!EH168,'ACORN station A-P'!EK168,'ACORN station A-P'!EQ168,'ACORN station A-P'!ET168,'ACORN station A-P'!EW168,'ACORN station A-P'!EZ168,'ACORN station A-P'!FC168,'ACORN station A-P'!FF168,'ACORN station A-P'!FI168,'ACORN station A-P'!FL168,'ACORN station A-P'!FR168,'ACORN station A-P'!FU168,'ACORN station A-P'!FX168,'ACORN station A-P'!GA168,SUM('ACORN station A-P'!GD168,'ACORN station A-P'!GG168,'ACORN station A-P'!GJ168,'ACORN station A-P'!GP168,'ACORN station A-P'!GS168,'ACORN station A-P'!GV168,'ACORN station A-P'!GY168,'ACORN station A-P'!HB168,'ACORN station A-P'!HE168,'ACORN station A-P'!HH168,'ACORN station A-P'!HK168,'ACORN station A-P'!HN168,'ACORN station A-P'!HQ168,'ACORN station A-P'!HT168,'ACORN station A-P'!HW168,'ACORN station A-P'!HZ168,'ACORN station A-P'!IC168,'ACORN station A-P'!IF168,'ACORN station A-P'!II168,'ACORN station A-P'!IL168,'ACORN station A-P'!IO168,'ACORN station A-P'!IR168,C168,F168,L168,R168,U168,X168,AA168,SUM(AD168,AJ168,AM168,AP168,AS168,AY168,BB168,BE168,BH168,BK168,BN168,BQ168,BT168,BW168,BZ168,CC168,CF168))))</f>
        <v>2300.268520594524</v>
      </c>
      <c r="CL168" s="24">
        <f>SUM('ACORN station A-P'!G168,'ACORN station A-P'!J168,'ACORN station A-P'!M168,'ACORN station A-P'!P168,'ACORN station A-P'!S168,'ACORN station A-P'!V168,'ACORN station A-P'!Y168,'ACORN station A-P'!AB168,'ACORN station A-P'!AE168,'ACORN station A-P'!AH168,'ACORN station A-P'!AK168,'ACORN station A-P'!AN168,'ACORN station A-P'!AQ168,'ACORN station A-P'!AT168,'ACORN station A-P'!AW168,'ACORN station A-P'!AZ168,'ACORN station A-P'!BC168,'ACORN station A-P'!BF168,'ACORN station A-P'!BI168,'ACORN station A-P'!BL168,'ACORN station A-P'!BO168,'ACORN station A-P'!BR168,'ACORN station A-P'!BU168,'ACORN station A-P'!BX168,'ACORN station A-P'!CA168,'ACORN station A-P'!CD168,'ACORN station A-P'!CG168,'ACORN station A-P'!CJ168,'ACORN station A-P'!CM168,SUM('ACORN station A-P'!CP168,'ACORN station A-P'!CS168,'ACORN station A-P'!CV168,'ACORN station A-P'!CY168,'ACORN station A-P'!DB168,'ACORN station A-P'!DE168,'ACORN station A-P'!DH168,'ACORN station A-P'!DK168,'ACORN station A-P'!DN168,'ACORN station A-P'!DQ168,'ACORN station A-P'!DT168,'ACORN station A-P'!DW168,'ACORN station A-P'!DZ168,'ACORN station A-P'!EC168,'ACORN station A-P'!EF168,'ACORN station A-P'!EI168,'ACORN station A-P'!EL168,'ACORN station A-P'!ER168,'ACORN station A-P'!EU168,'ACORN station A-P'!EX168,'ACORN station A-P'!FA168,'ACORN station A-P'!FD168,'ACORN station A-P'!FG168,'ACORN station A-P'!FJ168,'ACORN station A-P'!FM168,'ACORN station A-P'!FS168,'ACORN station A-P'!FV168,'ACORN station A-P'!FY168,'ACORN station A-P'!GB168,SUM('ACORN station A-P'!GE168,'ACORN station A-P'!GH168,'ACORN station A-P'!GK168,'ACORN station A-P'!GQ168,'ACORN station A-P'!GT168,'ACORN station A-P'!GW168,'ACORN station A-P'!GZ168,'ACORN station A-P'!HC168,'ACORN station A-P'!HF168,'ACORN station A-P'!HI168,'ACORN station A-P'!HL168,'ACORN station A-P'!HO168,'ACORN station A-P'!HR168,'ACORN station A-P'!HU168,'ACORN station A-P'!HX168,'ACORN station A-P'!IA168,'ACORN station A-P'!ID168,'ACORN station A-P'!IG168,'ACORN station A-P'!IJ168,'ACORN station A-P'!IM168,'ACORN station A-P'!IP168,'ACORN station A-P'!IS168,D168,G168,M168,S168,V168,Y168,AB168,SUM(AE168,AK168,AN168,AQ168,AT168,AZ168,BC168,BF168,BI168,BL168,BO168,BR168,BU168,BX168,CA168,CD168,CG168))))</f>
        <v>2419.511334325878</v>
      </c>
      <c r="CM168" s="94"/>
      <c r="CN168" s="95">
        <f>CJ168/DG168</f>
        <v>41.03983865976735</v>
      </c>
      <c r="CO168" s="95">
        <f>CK168/DH168</f>
        <v>41.07622358204508</v>
      </c>
      <c r="CP168" s="95">
        <f>CL168/DI168</f>
        <v>41.00866668348946</v>
      </c>
      <c r="CQ168" s="24"/>
      <c r="CR168" s="24">
        <f>SUM('ACORN station A-P'!B168,'ACORN station A-P'!E168,'ACORN station A-P'!H168,'ACORN station A-P'!K168,'ACORN station A-P'!N168,'ACORN station A-P'!Q168,'ACORN station A-P'!T168,'ACORN station A-P'!W168,'ACORN station A-P'!Z168,'ACORN station A-P'!AC168,'ACORN station A-P'!AF168,'ACORN station A-P'!AI168,'ACORN station A-P'!AL168,'ACORN station A-P'!AO168,'ACORN station A-P'!AR168,'ACORN station A-P'!AU168,'ACORN station A-P'!AX168,'ACORN station A-P'!BA168,'ACORN station A-P'!BD168,'ACORN station A-P'!BG168,'ACORN station A-P'!BJ168,'ACORN station A-P'!BM168,'ACORN station A-P'!BP168,'ACORN station A-P'!BS168,'ACORN station A-P'!BV168,'ACORN station A-P'!BY168,'ACORN station A-P'!CB168,'ACORN station A-P'!CE168,'ACORN station A-P'!CH168,SUM('ACORN station A-P'!CK168,'ACORN station A-P'!CN168,'ACORN station A-P'!CQ168,'ACORN station A-P'!CT168,'ACORN station A-P'!CW168,'ACORN station A-P'!CZ168,'ACORN station A-P'!DC168,'ACORN station A-P'!DF168,'ACORN station A-P'!DI168,'ACORN station A-P'!DL168,'ACORN station A-P'!DO168,'ACORN station A-P'!DR168,'ACORN station A-P'!DU168,'ACORN station A-P'!DX168,'ACORN station A-P'!EA168,'ACORN station A-P'!ED168,'ACORN station A-P'!EG168,'ACORN station A-P'!EJ168,'ACORN station A-P'!EM168,'ACORN station A-P'!EP168,'ACORN station A-P'!ES168,'ACORN station A-P'!EV168,'ACORN station A-P'!EY168,'ACORN station A-P'!FB168,'ACORN station A-P'!FE168,'ACORN station A-P'!FH168,'ACORN station A-P'!FK168,'ACORN station A-P'!FN168,'ACORN station A-P'!FQ168,SUM('ACORN station A-P'!FT168,'ACORN station A-P'!FW168,'ACORN station A-P'!FZ168,'ACORN station A-P'!GC168,'ACORN station A-P'!GF168,'ACORN station A-P'!GI168,'ACORN station A-P'!GL168,'ACORN station A-P'!GO168,'ACORN station A-P'!GR168,'ACORN station A-P'!GU168,'ACORN station A-P'!GX168,'ACORN station A-P'!HA168,'ACORN station A-P'!HD168,'ACORN station A-P'!HG168,'ACORN station A-P'!HJ168,'ACORN station A-P'!HM168,'ACORN station A-P'!HP168,'ACORN station A-P'!HS168,'ACORN station A-P'!HV168,'ACORN station A-P'!HY168,'ACORN station A-P'!IB168,'ACORN station A-P'!IE168,'ACORN station A-P'!IH168,'ACORN station A-P'!IK168,'ACORN station A-P'!IN168,'ACORN station A-P'!IQ168,B168,E168,H168,SUM(K168,N168,Q168,T168,W168,Z168,AC168,AF168,AI168,AL168,AO168,AR168,AU168,AX168,BA168,BD168,BG168,BJ168,BM168,BP168,BS168,BV168,BY168,CB168,CE168))))</f>
        <v>2504.050480926274</v>
      </c>
      <c r="CS168" s="24">
        <f>SUM('ACORN station A-P'!C168,'ACORN station A-P'!F168,'ACORN station A-P'!I168,'ACORN station A-P'!L168,'ACORN station A-P'!O168,'ACORN station A-P'!R168,'ACORN station A-P'!U168,'ACORN station A-P'!X168,'ACORN station A-P'!AA168,'ACORN station A-P'!AD168,'ACORN station A-P'!AG168,'ACORN station A-P'!AJ168,'ACORN station A-P'!AM168,'ACORN station A-P'!AP168,'ACORN station A-P'!AS168,'ACORN station A-P'!AV168,'ACORN station A-P'!AY168,'ACORN station A-P'!BB168,'ACORN station A-P'!BE168,'ACORN station A-P'!BH168,'ACORN station A-P'!BK168,'ACORN station A-P'!BN168,'ACORN station A-P'!BQ168,'ACORN station A-P'!BT168,'ACORN station A-P'!BW168,'ACORN station A-P'!BZ168,'ACORN station A-P'!CC168,'ACORN station A-P'!CF168,'ACORN station A-P'!CI168,SUM('ACORN station A-P'!CL168,'ACORN station A-P'!CO168,'ACORN station A-P'!CR168,'ACORN station A-P'!CU168,'ACORN station A-P'!CX168,'ACORN station A-P'!DA168,'ACORN station A-P'!DD168,'ACORN station A-P'!DG168,'ACORN station A-P'!DJ168,'ACORN station A-P'!DM168,'ACORN station A-P'!DP168,'ACORN station A-P'!DS168,'ACORN station A-P'!DV168,'ACORN station A-P'!DY168,'ACORN station A-P'!EB168,'ACORN station A-P'!EE168,'ACORN station A-P'!EH168,'ACORN station A-P'!EK168,'ACORN station A-P'!EN168,'ACORN station A-P'!EQ168,'ACORN station A-P'!ET168,'ACORN station A-P'!EW168,'ACORN station A-P'!EZ168,'ACORN station A-P'!FC168,'ACORN station A-P'!FF168,'ACORN station A-P'!FI168,'ACORN station A-P'!FL168,'ACORN station A-P'!FO168,'ACORN station A-P'!FR168,SUM('ACORN station A-P'!FU168,'ACORN station A-P'!FX168,'ACORN station A-P'!GA168,'ACORN station A-P'!GD168,'ACORN station A-P'!GG168,'ACORN station A-P'!GJ168,'ACORN station A-P'!GM168,'ACORN station A-P'!GP168,'ACORN station A-P'!GS168,'ACORN station A-P'!GV168,'ACORN station A-P'!GY168,'ACORN station A-P'!HB168,'ACORN station A-P'!HE168,'ACORN station A-P'!HH168,'ACORN station A-P'!HK168,'ACORN station A-P'!HN168,'ACORN station A-P'!HQ168,'ACORN station A-P'!HT168,'ACORN station A-P'!HW168,'ACORN station A-P'!HZ168,'ACORN station A-P'!IC168,'ACORN station A-P'!IF168,'ACORN station A-P'!II168,'ACORN station A-P'!IL168,'ACORN station A-P'!IO168,'ACORN station A-P'!IR168,C168,F168,I168,SUM(L168,O168,R168,U168,X168,AA168,AD168,AG168,AJ168,AM168,AP168,AS168,AV168,AY168,BB168,BE168,BH168,BK168,BN168,BQ168,BT168,BW168,BZ168,CC168,CF168))))</f>
        <v>2462.318520594525</v>
      </c>
      <c r="CT168" s="24">
        <f>SUM('ACORN station A-P'!D168,'ACORN station A-P'!G168,'ACORN station A-P'!J168,'ACORN station A-P'!M168,'ACORN station A-P'!P168,'ACORN station A-P'!S168,'ACORN station A-P'!V168,'ACORN station A-P'!Y168,'ACORN station A-P'!AB168,'ACORN station A-P'!AE168,'ACORN station A-P'!AH168,'ACORN station A-P'!AK168,'ACORN station A-P'!AN168,'ACORN station A-P'!AQ168,'ACORN station A-P'!AT168,'ACORN station A-P'!AW168,'ACORN station A-P'!AZ168,'ACORN station A-P'!BC168,'ACORN station A-P'!BF168,'ACORN station A-P'!BI168,'ACORN station A-P'!BL168,'ACORN station A-P'!BO168,'ACORN station A-P'!BR168,'ACORN station A-P'!BU168,'ACORN station A-P'!BX168,'ACORN station A-P'!CA168,'ACORN station A-P'!CD168,'ACORN station A-P'!CG168,'ACORN station A-P'!CJ168,SUM('ACORN station A-P'!CM168,'ACORN station A-P'!CP168,'ACORN station A-P'!CS168,'ACORN station A-P'!CV168,'ACORN station A-P'!CY168,'ACORN station A-P'!DB168,'ACORN station A-P'!DE168,'ACORN station A-P'!DH168,'ACORN station A-P'!DK168,'ACORN station A-P'!DN168,'ACORN station A-P'!DQ168,'ACORN station A-P'!DT168,'ACORN station A-P'!DW168,'ACORN station A-P'!DZ168,'ACORN station A-P'!EC168,'ACORN station A-P'!EF168,'ACORN station A-P'!EI168,'ACORN station A-P'!EL168,'ACORN station A-P'!EO168,'ACORN station A-P'!ER168,'ACORN station A-P'!EU168,'ACORN station A-P'!EX168,'ACORN station A-P'!FA168,'ACORN station A-P'!FD168,'ACORN station A-P'!FG168,'ACORN station A-P'!FJ168,'ACORN station A-P'!FM168,'ACORN station A-P'!FP168,'ACORN station A-P'!FS168,SUM('ACORN station A-P'!FV168,'ACORN station A-P'!FY168,'ACORN station A-P'!GB168,'ACORN station A-P'!GE168,'ACORN station A-P'!GH168,'ACORN station A-P'!GK168,'ACORN station A-P'!GN168,'ACORN station A-P'!GQ168,'ACORN station A-P'!GT168,'ACORN station A-P'!GW168,'ACORN station A-P'!GZ168,'ACORN station A-P'!HC168,'ACORN station A-P'!HF168,'ACORN station A-P'!HI168,'ACORN station A-P'!HL168,'ACORN station A-P'!HO168,'ACORN station A-P'!HR168,'ACORN station A-P'!HU168,'ACORN station A-P'!HX168,'ACORN station A-P'!IA168,'ACORN station A-P'!ID168,'ACORN station A-P'!IG168,'ACORN station A-P'!IJ168,'ACORN station A-P'!IM168,'ACORN station A-P'!IP168,'ACORN station A-P'!IS168,D168,G168,J168,SUM(M168,P168,S168,V168,Y168,AB168,AE168,AH168,AK168,AN168,AQ168,AT168,AW168,AZ168,BC168,BF168,BI168,BL168,BO168,BR168,BU168,BX168,CA168,CD168,CG168))))</f>
        <v>2501.611334325878</v>
      </c>
      <c r="CU168" s="24"/>
      <c r="CV168" s="95">
        <f>CR168/DJ168</f>
        <v>41.05000788403728</v>
      </c>
      <c r="CW168" s="95">
        <f>CS168/DK168</f>
        <v>41.03864200990874</v>
      </c>
      <c r="CX168" s="95">
        <f>CT168/DL168</f>
        <v>41.01002187419473</v>
      </c>
      <c r="CY168" s="24"/>
      <c r="CZ168" s="24">
        <f>SUM('ACORN station A-P'!B168,'ACORN station A-P'!E168,'ACORN station A-P'!H168,'ACORN station A-P'!Q168,'ACORN station A-P'!W168,'ACORN station A-P'!Z168,'ACORN station A-P'!AC168,'ACORN station A-P'!AI168,'ACORN station A-P'!AL168,'ACORN station A-P'!AO168,'ACORN station A-P'!AX168,'ACORN station A-P'!BM168,'ACORN station A-P'!BP168,'ACORN station A-P'!BS168,'ACORN station A-P'!BV168,'ACORN station A-P'!CB168,'ACORN station A-P'!CE168,'ACORN station A-P'!CH168,'ACORN station A-P'!CT168,'ACORN station A-P'!CW168,'ACORN station A-P'!DF168,'ACORN station A-P'!DC168,'ACORN station A-P'!DO168,'ACORN station A-P'!DR168,'ACORN station A-P'!DU168,'ACORN station A-P'!DX168,'ACORN station A-P'!EJ168,'ACORN station A-P'!ES168,'ACORN station A-P'!EV168,SUM('ACORN station A-P'!FB168,'ACORN station A-P'!FE168,'ACORN station A-P'!FK168,'ACORN station A-P'!FT168,'ACORN station A-P'!FW168,'ACORN station A-P'!FZ168,'ACORN station A-P'!GC168,'ACORN station A-P'!GF168,'ACORN station A-P'!GL168,'ACORN station A-P'!GR168,'ACORN station A-P'!GU168,'ACORN station A-P'!HA168,'ACORN station A-P'!HD168,'ACORN station A-P'!HG168,'ACORN station A-P'!HM168,'ACORN station A-P'!IB168,'ACORN station A-P'!IE168,'ACORN station A-P'!IN168,'ACORN station A-P'!IQ168,E168,K168,T168,Z168,AF168,AL168,AR168,BA168,BD168,BG168,SUM(BS168,CE168)))</f>
        <v>1272.5863031234</v>
      </c>
      <c r="DA168" s="24">
        <f>SUM('ACORN station A-P'!C168,'ACORN station A-P'!F168,'ACORN station A-P'!I168,'ACORN station A-P'!R168,'ACORN station A-P'!X168,'ACORN station A-P'!AA168,'ACORN station A-P'!AD168,'ACORN station A-P'!AJ168,'ACORN station A-P'!AM168,'ACORN station A-P'!AP168,'ACORN station A-P'!AY168,'ACORN station A-P'!BN168,'ACORN station A-P'!BQ168,'ACORN station A-P'!BT168,'ACORN station A-P'!BW168,'ACORN station A-P'!CC168,'ACORN station A-P'!CF168,'ACORN station A-P'!CI168,'ACORN station A-P'!CU168,'ACORN station A-P'!CX168,'ACORN station A-P'!DG168,'ACORN station A-P'!DD168,'ACORN station A-P'!DP168,'ACORN station A-P'!DS168,'ACORN station A-P'!DV168,'ACORN station A-P'!DY168,'ACORN station A-P'!EK168,'ACORN station A-P'!ET168,'ACORN station A-P'!EW168,SUM('ACORN station A-P'!FC168,'ACORN station A-P'!FF168,'ACORN station A-P'!FL168,'ACORN station A-P'!FU168,'ACORN station A-P'!FX168,'ACORN station A-P'!GA168,'ACORN station A-P'!GD168,'ACORN station A-P'!GG168,'ACORN station A-P'!GM168,'ACORN station A-P'!GS168,'ACORN station A-P'!GV168,'ACORN station A-P'!HB168,'ACORN station A-P'!HE168,'ACORN station A-P'!HH168,'ACORN station A-P'!HN168,'ACORN station A-P'!IC168,'ACORN station A-P'!IF168,'ACORN station A-P'!IO168,'ACORN station A-P'!IR168,F168,L168,U168,AA168,AG168,AM168,AS168,BB168,BE168,BH168,SUM(BT168,CF168)))</f>
        <v>1191.023043345543</v>
      </c>
      <c r="DB168" s="24">
        <f>SUM('ACORN station A-P'!D168,'ACORN station A-P'!G168,'ACORN station A-P'!J168,'ACORN station A-P'!S168,'ACORN station A-P'!Y168,'ACORN station A-P'!AB168,'ACORN station A-P'!AE168,'ACORN station A-P'!AK168,'ACORN station A-P'!AN168,'ACORN station A-P'!AQ168,'ACORN station A-P'!AZ168,'ACORN station A-P'!BO168,'ACORN station A-P'!BR168,'ACORN station A-P'!BU168,'ACORN station A-P'!BX168,'ACORN station A-P'!CD168,'ACORN station A-P'!CG168,'ACORN station A-P'!CJ168,'ACORN station A-P'!CV168,'ACORN station A-P'!CY168,'ACORN station A-P'!DH168,'ACORN station A-P'!DE168,'ACORN station A-P'!DQ168,'ACORN station A-P'!DT168,'ACORN station A-P'!DW168,'ACORN station A-P'!DZ168,'ACORN station A-P'!EL168,'ACORN station A-P'!EU168,'ACORN station A-P'!EX168,SUM('ACORN station A-P'!FD168,'ACORN station A-P'!FG168,'ACORN station A-P'!FM168,'ACORN station A-P'!FV168,'ACORN station A-P'!FY168,'ACORN station A-P'!GB168,'ACORN station A-P'!GE168,'ACORN station A-P'!GH168,'ACORN station A-P'!GN168,'ACORN station A-P'!GT168,'ACORN station A-P'!GW168,'ACORN station A-P'!HC168,'ACORN station A-P'!HF168,'ACORN station A-P'!HI168,'ACORN station A-P'!HO168,'ACORN station A-P'!ID168,'ACORN station A-P'!IG168,'ACORN station A-P'!IP168,'ACORN station A-P'!IS168,G168,M168,V168,AB168,AH168,AN168,AT168,BC168,BF168,BI168,SUM(BU168,CG168)))</f>
        <v>1270.398230125731</v>
      </c>
      <c r="DC168" s="24"/>
      <c r="DD168" s="95">
        <f>CZ168/DM168</f>
        <v>41.05117106849678</v>
      </c>
      <c r="DE168" s="95">
        <f>DA168/DN168</f>
        <v>41.06976011536356</v>
      </c>
      <c r="DF168" s="95">
        <f>DB168/DO168</f>
        <v>40.98058806857195</v>
      </c>
      <c r="DG168" s="44">
        <f>SUM(COUNT('ACORN station A-P'!E168,'ACORN station A-P'!H168,'ACORN station A-P'!K168,'ACORN station A-P'!N168,'ACORN station A-P'!Q168,'ACORN station A-P'!T168,'ACORN station A-P'!W168,'ACORN station A-P'!Z168,'ACORN station A-P'!AC168,'ACORN station A-P'!AF168,'ACORN station A-P'!AI168,'ACORN station A-P'!AL168,'ACORN station A-P'!AO168,'ACORN station A-P'!AR168,'ACORN station A-P'!AU168,'ACORN station A-P'!AX168,'ACORN station A-P'!BA168,'ACORN station A-P'!BD168,'ACORN station A-P'!BG168,'ACORN station A-P'!BJ168,'ACORN station A-P'!BM168,'ACORN station A-P'!BP168,'ACORN station A-P'!BS168,'ACORN station A-P'!BV168,'ACORN station A-P'!BY168,'ACORN station A-P'!CB168,'ACORN station A-P'!CE168,'ACORN station A-P'!CH168,'ACORN station A-P'!CK168,'ACORN station A-P'!CN168),COUNT('ACORN station A-P'!CQ168,'ACORN station A-P'!CT168,'ACORN station A-P'!CW168,'ACORN station A-P'!CZ168,'ACORN station A-P'!DC168,'ACORN station A-P'!DF168,'ACORN station A-P'!DI168,'ACORN station A-P'!DL168,'ACORN station A-P'!DO168,'ACORN station A-P'!DR168,'ACORN station A-P'!DU168,'ACORN station A-P'!DX168,'ACORN station A-P'!EA168,'ACORN station A-P'!ED168,'ACORN station A-P'!EG168,'ACORN station A-P'!EJ168,'ACORN station A-P'!EP168,'ACORN station A-P'!ES168,'ACORN station A-P'!EV168,'ACORN station A-P'!EY168,'ACORN station A-P'!FB168,'ACORN station A-P'!FE168,'ACORN station A-P'!FH168,'ACORN station A-P'!FK168,'ACORN station A-P'!FQ168,'ACORN station A-P'!FT168,'ACORN station A-P'!FW168,'ACORN station A-P'!FZ168,'ACORN station A-P'!GC168,'ACORN station A-P'!GF168),COUNT('ACORN station A-P'!GI168,'ACORN station A-P'!GO168,'ACORN station A-P'!GR168,'ACORN station A-P'!GU168,'ACORN station A-P'!GX168,'ACORN station A-P'!HA168,'ACORN station A-P'!HD168,'ACORN station A-P'!HG168,'ACORN station A-P'!HJ168,'ACORN station A-P'!HM168,'ACORN station A-P'!HP168,'ACORN station A-P'!HS168,'ACORN station A-P'!HV168,'ACORN station A-P'!HY168,'ACORN station A-P'!IB168,'ACORN station A-P'!IE168,'ACORN station A-P'!IH168,'ACORN station A-P'!IK168,'ACORN station A-P'!IN168,'ACORN station A-P'!IQ168,B168,E168,K168,Q168,T168,W168,Z168,AC168,AI168,AL168),COUNT(AO168,AR168,AX168,BA168,BD168,BG168,BJ168,BM168,BP168,BS168,BV168,BY168,CB168,CE168))</f>
        <v>59</v>
      </c>
      <c r="DH168" s="44">
        <f>SUM(COUNT('ACORN station A-P'!F168,'ACORN station A-P'!I168,'ACORN station A-P'!L168,'ACORN station A-P'!O168,'ACORN station A-P'!R168,'ACORN station A-P'!U168,'ACORN station A-P'!X168,'ACORN station A-P'!AA168,'ACORN station A-P'!AD168,'ACORN station A-P'!AG168,'ACORN station A-P'!AJ168,'ACORN station A-P'!AM168,'ACORN station A-P'!AP168,'ACORN station A-P'!AS168,'ACORN station A-P'!AV168,'ACORN station A-P'!AY168,'ACORN station A-P'!BB168,'ACORN station A-P'!BE168,'ACORN station A-P'!BH168,'ACORN station A-P'!BK168,'ACORN station A-P'!BN168,'ACORN station A-P'!BQ168,'ACORN station A-P'!BT168,'ACORN station A-P'!BW168,'ACORN station A-P'!BZ168,'ACORN station A-P'!CC168,'ACORN station A-P'!CF168,'ACORN station A-P'!CI168,'ACORN station A-P'!CL168,'ACORN station A-P'!CO168),COUNT('ACORN station A-P'!CR168,'ACORN station A-P'!CU168,'ACORN station A-P'!CX168,'ACORN station A-P'!DA168,'ACORN station A-P'!DD168,'ACORN station A-P'!DG168,'ACORN station A-P'!DJ168,'ACORN station A-P'!DM168,'ACORN station A-P'!DP168,'ACORN station A-P'!DS168,'ACORN station A-P'!DV168,'ACORN station A-P'!DY168,'ACORN station A-P'!EB168,'ACORN station A-P'!EE168,'ACORN station A-P'!EH168,'ACORN station A-P'!EK168,'ACORN station A-P'!EQ168,'ACORN station A-P'!ET168,'ACORN station A-P'!EW168,'ACORN station A-P'!EZ168,'ACORN station A-P'!FC168,'ACORN station A-P'!FF168,'ACORN station A-P'!FI168,'ACORN station A-P'!FL168,'ACORN station A-P'!FR168,'ACORN station A-P'!FU168,'ACORN station A-P'!FX168,'ACORN station A-P'!GA168,'ACORN station A-P'!GD168,'ACORN station A-P'!GG168),COUNT('ACORN station A-P'!GJ168,'ACORN station A-P'!GP168,'ACORN station A-P'!GS168,'ACORN station A-P'!GV168,'ACORN station A-P'!GY168,'ACORN station A-P'!HB168,'ACORN station A-P'!HE168,'ACORN station A-P'!HH168,'ACORN station A-P'!HK168,'ACORN station A-P'!HN168,'ACORN station A-P'!HQ168,'ACORN station A-P'!HT168,'ACORN station A-P'!HW168,'ACORN station A-P'!HZ168,'ACORN station A-P'!IC168,'ACORN station A-P'!IF168,'ACORN station A-P'!II168,'ACORN station A-P'!IL168,'ACORN station A-P'!IO168,'ACORN station A-P'!IR168,C168,F168,L168,R168,U168,X168,AA168,AD168,AJ168,AM168),COUNT(AP168,AS168,AY168,BB168,BE168,BH168,BK168,BN168,BQ168,BT168,BW168,BZ168,CC168,CF168))</f>
        <v>56</v>
      </c>
      <c r="DI168" s="44">
        <f>SUM(COUNT('ACORN station A-P'!G168,'ACORN station A-P'!J168,'ACORN station A-P'!M168,'ACORN station A-P'!P168,'ACORN station A-P'!S168,'ACORN station A-P'!V168,'ACORN station A-P'!Y168,'ACORN station A-P'!AB168,'ACORN station A-P'!AE168,'ACORN station A-P'!AH168,'ACORN station A-P'!AK168,'ACORN station A-P'!AN168,'ACORN station A-P'!AQ168,'ACORN station A-P'!AT168,'ACORN station A-P'!AW168,'ACORN station A-P'!AZ168,'ACORN station A-P'!BC168,'ACORN station A-P'!BF168,'ACORN station A-P'!BI168,'ACORN station A-P'!BL168,'ACORN station A-P'!BO168,'ACORN station A-P'!BR168,'ACORN station A-P'!BU168,'ACORN station A-P'!BX168,'ACORN station A-P'!CA168,'ACORN station A-P'!CD168,'ACORN station A-P'!CG168,'ACORN station A-P'!CJ168,'ACORN station A-P'!CM168,'ACORN station A-P'!CP168),COUNT('ACORN station A-P'!CS168,'ACORN station A-P'!CV168,'ACORN station A-P'!CY168,'ACORN station A-P'!DB168,'ACORN station A-P'!DE168,'ACORN station A-P'!DH168,'ACORN station A-P'!DK168,'ACORN station A-P'!DN168,'ACORN station A-P'!DQ168,'ACORN station A-P'!DT168,'ACORN station A-P'!DW168,'ACORN station A-P'!DZ168,'ACORN station A-P'!EC168,'ACORN station A-P'!EF168,'ACORN station A-P'!EI168,'ACORN station A-P'!EL168,'ACORN station A-P'!ER168,'ACORN station A-P'!EU168,'ACORN station A-P'!EX168,'ACORN station A-P'!FA168,'ACORN station A-P'!FD168,'ACORN station A-P'!FG168,'ACORN station A-P'!FJ168,'ACORN station A-P'!FM168,'ACORN station A-P'!FS168,'ACORN station A-P'!FV168,'ACORN station A-P'!FY168,'ACORN station A-P'!GB168,'ACORN station A-P'!GE168,'ACORN station A-P'!GH168),COUNT('ACORN station A-P'!GK168,'ACORN station A-P'!GQ168,'ACORN station A-P'!GT168,'ACORN station A-P'!GW168,'ACORN station A-P'!GZ168,'ACORN station A-P'!HC168,'ACORN station A-P'!HF168,'ACORN station A-P'!HI168,'ACORN station A-P'!HL168,'ACORN station A-P'!HO168,'ACORN station A-P'!HR168,'ACORN station A-P'!HU168,'ACORN station A-P'!HX168,'ACORN station A-P'!IA168,'ACORN station A-P'!ID168,'ACORN station A-P'!IG168,'ACORN station A-P'!IJ168,'ACORN station A-P'!IM168,'ACORN station A-P'!IP168,'ACORN station A-P'!IS168,D168,G168,M168,S168,V168,Y168,AB168,AE168,AK168,AN168),COUNT(AQ168,AT168,AZ168,BC168,BF168,BI168,BL168,BO168,BR168,BU168,BX168,CA168,CD168,CG168))</f>
        <v>59</v>
      </c>
      <c r="DJ168" s="44">
        <f>SUM(COUNT('ACORN station A-P'!B168,'ACORN station A-P'!E168,'ACORN station A-P'!H168,'ACORN station A-P'!K168,'ACORN station A-P'!N168,'ACORN station A-P'!Q168,'ACORN station A-P'!T168,'ACORN station A-P'!W168,'ACORN station A-P'!Z168,'ACORN station A-P'!AC168,'ACORN station A-P'!AF168,'ACORN station A-P'!AI168,'ACORN station A-P'!AL168,'ACORN station A-P'!AO168,'ACORN station A-P'!AR168,'ACORN station A-P'!AU168,'ACORN station A-P'!AX168,'ACORN station A-P'!BA168,'ACORN station A-P'!BD168,'ACORN station A-P'!BG168,'ACORN station A-P'!BJ168,'ACORN station A-P'!BM168,'ACORN station A-P'!BP168,'ACORN station A-P'!BS168,'ACORN station A-P'!BV168,'ACORN station A-P'!BY168,'ACORN station A-P'!CB168,'ACORN station A-P'!CE168,'ACORN station A-P'!CH168,'ACORN station A-P'!CK168),COUNT('ACORN station A-P'!CN168,'ACORN station A-P'!CQ168,'ACORN station A-P'!CT168,'ACORN station A-P'!CW168,'ACORN station A-P'!CZ168,'ACORN station A-P'!DC168,'ACORN station A-P'!DF168,'ACORN station A-P'!DI168,'ACORN station A-P'!DL168,'ACORN station A-P'!DO168,'ACORN station A-P'!DR168,'ACORN station A-P'!DU168,'ACORN station A-P'!DX168,'ACORN station A-P'!EA168,'ACORN station A-P'!ED168,'ACORN station A-P'!EG168,'ACORN station A-P'!EJ168,'ACORN station A-P'!EM168,'ACORN station A-P'!EP168,'ACORN station A-P'!ES168,'ACORN station A-P'!EV168,'ACORN station A-P'!EY168,'ACORN station A-P'!FB168,'ACORN station A-P'!FE168,'ACORN station A-P'!FH168,'ACORN station A-P'!FK168,'ACORN station A-P'!FN168,'ACORN station A-P'!FQ168,'ACORN station A-P'!FT168,'ACORN station A-P'!FW168),COUNT('ACORN station A-P'!FZ168,'ACORN station A-P'!GC168,'ACORN station A-P'!GF168,'ACORN station A-P'!GI168,'ACORN station A-P'!GL168,'ACORN station A-P'!GO168,'ACORN station A-P'!GR168,'ACORN station A-P'!GU168,'ACORN station A-P'!GX168,'ACORN station A-P'!HA168,'ACORN station A-P'!HD168,'ACORN station A-P'!HG168,'ACORN station A-P'!HJ168,'ACORN station A-P'!HM168,'ACORN station A-P'!HP168,'ACORN station A-P'!HS168,'ACORN station A-P'!HV168,'ACORN station A-P'!HY168,'ACORN station A-P'!IB168,'ACORN station A-P'!IE168,'ACORN station A-P'!IH168,'ACORN station A-P'!IK168,'ACORN station A-P'!IN168,'ACORN station A-P'!IQ168,B168,E168,H168,K168,N168,Q168),COUNT(T168,W168,Z168,AC168,AF168,AI168,AL168,AO168,AR168,AU168,AX168,BA168,BD168,BG168,BJ168,BM168,BP168,BS168,BV168,BY168,CB168,CE168))</f>
        <v>61</v>
      </c>
      <c r="DK168" s="44">
        <f>SUM(COUNT('ACORN station A-P'!C168,'ACORN station A-P'!F168,'ACORN station A-P'!I168,'ACORN station A-P'!L168,'ACORN station A-P'!O168,'ACORN station A-P'!R168,'ACORN station A-P'!U168,'ACORN station A-P'!X168,'ACORN station A-P'!AA168,'ACORN station A-P'!AD168,'ACORN station A-P'!AG168,'ACORN station A-P'!AJ168,'ACORN station A-P'!AM168,'ACORN station A-P'!AP168,'ACORN station A-P'!AS168,'ACORN station A-P'!AV168,'ACORN station A-P'!AY168,'ACORN station A-P'!BB168,'ACORN station A-P'!BE168,'ACORN station A-P'!BH168,'ACORN station A-P'!BK168,'ACORN station A-P'!BN168,'ACORN station A-P'!BQ168,'ACORN station A-P'!BT168,'ACORN station A-P'!BW168,'ACORN station A-P'!BZ168,'ACORN station A-P'!CC168,'ACORN station A-P'!CF168,'ACORN station A-P'!CI168,'ACORN station A-P'!CL168),COUNT('ACORN station A-P'!CO168,'ACORN station A-P'!CR168,'ACORN station A-P'!CU168,'ACORN station A-P'!CX168,'ACORN station A-P'!DA168,'ACORN station A-P'!DD168,'ACORN station A-P'!DG168,'ACORN station A-P'!DJ168,'ACORN station A-P'!DM168,'ACORN station A-P'!DP168,'ACORN station A-P'!DS168,'ACORN station A-P'!DV168,'ACORN station A-P'!DY168,'ACORN station A-P'!EB168,'ACORN station A-P'!EE168,'ACORN station A-P'!EH168,'ACORN station A-P'!EK168,'ACORN station A-P'!EN168,'ACORN station A-P'!EQ168,'ACORN station A-P'!ET168,'ACORN station A-P'!EW168,'ACORN station A-P'!EZ168,'ACORN station A-P'!FC168,'ACORN station A-P'!FF168,'ACORN station A-P'!FI168,'ACORN station A-P'!FL168,'ACORN station A-P'!FO168,'ACORN station A-P'!FR168,'ACORN station A-P'!FU168,'ACORN station A-P'!FX168),COUNT('ACORN station A-P'!GA168,'ACORN station A-P'!GD168,'ACORN station A-P'!GG168,'ACORN station A-P'!GJ168,'ACORN station A-P'!GM168,'ACORN station A-P'!GP168,'ACORN station A-P'!GS168,'ACORN station A-P'!GV168,'ACORN station A-P'!GY168,'ACORN station A-P'!HB168,'ACORN station A-P'!HE168,'ACORN station A-P'!HH168,'ACORN station A-P'!HK168,'ACORN station A-P'!HN168,'ACORN station A-P'!HQ168,'ACORN station A-P'!HT168,'ACORN station A-P'!HW168,'ACORN station A-P'!HZ168,'ACORN station A-P'!IC168,'ACORN station A-P'!IF168,'ACORN station A-P'!II168,'ACORN station A-P'!IL168,'ACORN station A-P'!IO168,'ACORN station A-P'!IR168,C168,F168,I168,L168,O168,R168),COUNT(U168,X168,AA168,AD168,AG168,AJ168,AM168,AP168,AS168,AV168,AY168,BB168,BE168,BH168,BK168,BN168,BQ168,BT168,BW168,BZ168,CC168,CF168))</f>
        <v>60</v>
      </c>
      <c r="DL168" s="44">
        <f>SUM(COUNT('ACORN station A-P'!D168,'ACORN station A-P'!G168,'ACORN station A-P'!J168,'ACORN station A-P'!M168,'ACORN station A-P'!P168,'ACORN station A-P'!S168,'ACORN station A-P'!V168,'ACORN station A-P'!Y168,'ACORN station A-P'!AB168,'ACORN station A-P'!AE168,'ACORN station A-P'!AH168,'ACORN station A-P'!AK168,'ACORN station A-P'!AN168,'ACORN station A-P'!AQ168,'ACORN station A-P'!AT168,'ACORN station A-P'!AW168,'ACORN station A-P'!AZ168,'ACORN station A-P'!BC168,'ACORN station A-P'!BF168,'ACORN station A-P'!BI168,'ACORN station A-P'!BL168,'ACORN station A-P'!BO168,'ACORN station A-P'!BR168,'ACORN station A-P'!BU168,'ACORN station A-P'!BX168,'ACORN station A-P'!CA168,'ACORN station A-P'!CD168,'ACORN station A-P'!CG168,'ACORN station A-P'!CJ168,'ACORN station A-P'!CM168),COUNT('ACORN station A-P'!CP168,'ACORN station A-P'!CS168,'ACORN station A-P'!CV168,'ACORN station A-P'!CY168,'ACORN station A-P'!DB168,'ACORN station A-P'!DE168,'ACORN station A-P'!DH168,'ACORN station A-P'!DK168,'ACORN station A-P'!DN168,'ACORN station A-P'!DQ168,'ACORN station A-P'!DT168,'ACORN station A-P'!DW168,'ACORN station A-P'!DZ168,'ACORN station A-P'!EC168,'ACORN station A-P'!EF168,'ACORN station A-P'!EI168,'ACORN station A-P'!EL168,'ACORN station A-P'!EO168,'ACORN station A-P'!ER168,'ACORN station A-P'!EU168,'ACORN station A-P'!EX168,'ACORN station A-P'!FA168,'ACORN station A-P'!FD168,'ACORN station A-P'!FG168,'ACORN station A-P'!FJ168,'ACORN station A-P'!FM168,'ACORN station A-P'!FP168,'ACORN station A-P'!FS168,'ACORN station A-P'!FV168,'ACORN station A-P'!FY168),COUNT('ACORN station A-P'!GB168,'ACORN station A-P'!GE168,'ACORN station A-P'!GH168,'ACORN station A-P'!GK168,'ACORN station A-P'!GN168,'ACORN station A-P'!GQ168,'ACORN station A-P'!GT168,'ACORN station A-P'!GW168,'ACORN station A-P'!GZ168,'ACORN station A-P'!HC168,'ACORN station A-P'!HF168,'ACORN station A-P'!HI168,'ACORN station A-P'!HL168,'ACORN station A-P'!HO168,'ACORN station A-P'!HR168,'ACORN station A-P'!HU168,'ACORN station A-P'!HX168,'ACORN station A-P'!IA168,'ACORN station A-P'!ID168,'ACORN station A-P'!IG168,'ACORN station A-P'!IJ168,'ACORN station A-P'!IM168,'ACORN station A-P'!IP168,'ACORN station A-P'!IS168,D168,G168,J168,M168,P168,S168),COUNT(V168,Y168,AB168,AE168,AH168,AK168,AN168,AQ168,AT168,AW168,AZ168,BC168,BF168,BI168,BL168,BO168,BR168,BU168,BX168,CA168,CD168,CG168))</f>
        <v>61</v>
      </c>
      <c r="DM168" s="44">
        <f>SUM(BS168,CE168)</f>
        <v>31</v>
      </c>
      <c r="DN168" s="44">
        <f>SUM(BT168,CF168)</f>
        <v>29</v>
      </c>
      <c r="DO168" s="44">
        <f>SUM(BU168,CG168)</f>
        <v>31</v>
      </c>
      <c r="DP168" s="93"/>
      <c r="DQ168" s="93"/>
      <c r="DR168" s="44"/>
      <c r="DS168" s="44"/>
      <c r="DT168" s="44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</row>
    <row r="169" ht="22.35" customHeight="1">
      <c r="A169" s="19">
        <v>1967</v>
      </c>
      <c r="B169" s="29"/>
      <c r="C169" s="24"/>
      <c r="D169" s="25"/>
      <c r="E169" s="23">
        <v>41.37647058823529</v>
      </c>
      <c r="F169" s="24">
        <v>41.35384615384616</v>
      </c>
      <c r="G169" s="25">
        <v>41.06153846153846</v>
      </c>
      <c r="H169" s="23">
        <v>40.9</v>
      </c>
      <c r="I169" s="24">
        <v>40.4</v>
      </c>
      <c r="J169" s="25">
        <v>40.6</v>
      </c>
      <c r="K169" s="23"/>
      <c r="L169" s="24"/>
      <c r="M169" s="25"/>
      <c r="N169" s="23"/>
      <c r="O169" s="24">
        <v>40.5</v>
      </c>
      <c r="P169" s="25"/>
      <c r="Q169" s="23">
        <v>41.2</v>
      </c>
      <c r="R169" s="24">
        <v>40.5</v>
      </c>
      <c r="S169" s="25">
        <v>41.2</v>
      </c>
      <c r="T169" s="23"/>
      <c r="U169" s="24"/>
      <c r="V169" s="25"/>
      <c r="W169" s="23">
        <v>40.4</v>
      </c>
      <c r="X169" s="24">
        <v>40.3</v>
      </c>
      <c r="Y169" s="25">
        <v>40.4</v>
      </c>
      <c r="Z169" s="23">
        <v>41</v>
      </c>
      <c r="AA169" s="24">
        <v>41.43333333333333</v>
      </c>
      <c r="AB169" s="25">
        <v>41.16666666666666</v>
      </c>
      <c r="AC169" s="23">
        <v>42.06</v>
      </c>
      <c r="AD169" s="24">
        <v>42.63333333333333</v>
      </c>
      <c r="AE169" s="25">
        <v>42.23333333333333</v>
      </c>
      <c r="AF169" s="23"/>
      <c r="AG169" s="24">
        <v>40.9</v>
      </c>
      <c r="AH169" s="25"/>
      <c r="AI169" s="23">
        <v>41.00000000000001</v>
      </c>
      <c r="AJ169" s="24">
        <v>40.86</v>
      </c>
      <c r="AK169" s="25">
        <v>41.1625</v>
      </c>
      <c r="AL169" s="23">
        <v>41</v>
      </c>
      <c r="AM169" s="24">
        <v>40.62666666666667</v>
      </c>
      <c r="AN169" s="25">
        <v>41</v>
      </c>
      <c r="AO169" s="23">
        <v>40.97368421052632</v>
      </c>
      <c r="AP169" s="24">
        <v>41.3304347826087</v>
      </c>
      <c r="AQ169" s="25">
        <v>40.995</v>
      </c>
      <c r="AR169" s="23">
        <v>41.16666666666666</v>
      </c>
      <c r="AS169" s="24">
        <v>41.21428571428572</v>
      </c>
      <c r="AT169" s="25">
        <v>41.28125</v>
      </c>
      <c r="AU169" s="23"/>
      <c r="AV169" s="24"/>
      <c r="AW169" s="25"/>
      <c r="AX169" s="23">
        <v>41.17749999999999</v>
      </c>
      <c r="AY169" s="24">
        <v>41.25588235294117</v>
      </c>
      <c r="AZ169" s="25">
        <v>41.51860465116278</v>
      </c>
      <c r="BA169" s="23">
        <v>40.1</v>
      </c>
      <c r="BB169" s="24">
        <v>40.4</v>
      </c>
      <c r="BC169" s="25">
        <v>40.1</v>
      </c>
      <c r="BD169" s="23">
        <v>41.72857142857142</v>
      </c>
      <c r="BE169" s="24">
        <v>41.23333333333334</v>
      </c>
      <c r="BF169" s="25">
        <v>41.28571428571428</v>
      </c>
      <c r="BG169" s="23">
        <v>40.2</v>
      </c>
      <c r="BH169" s="24">
        <v>40.5</v>
      </c>
      <c r="BI169" s="25">
        <v>40.40000000000001</v>
      </c>
      <c r="BJ169" s="23"/>
      <c r="BK169" s="24"/>
      <c r="BL169" s="25"/>
      <c r="BM169" s="23">
        <v>41.06666666666666</v>
      </c>
      <c r="BN169" s="24">
        <v>40.88</v>
      </c>
      <c r="BO169" s="25">
        <v>41.11818181818182</v>
      </c>
      <c r="BP169" s="23">
        <v>40.1</v>
      </c>
      <c r="BQ169" s="24">
        <v>41</v>
      </c>
      <c r="BR169" s="25">
        <v>40.7</v>
      </c>
      <c r="BS169" s="23"/>
      <c r="BT169" s="24"/>
      <c r="BU169" s="25"/>
      <c r="BV169" s="23">
        <v>41.36341463414633</v>
      </c>
      <c r="BW169" s="24">
        <v>41.32564102564103</v>
      </c>
      <c r="BX169" s="25">
        <v>41.46666666666665</v>
      </c>
      <c r="BY169" s="23">
        <v>40.72857142857143</v>
      </c>
      <c r="BZ169" s="24">
        <v>40.64999999999999</v>
      </c>
      <c r="CA169" s="25">
        <v>40.72857142857143</v>
      </c>
      <c r="CB169" s="23">
        <v>40.4</v>
      </c>
      <c r="CC169" s="24">
        <v>40.23333333333333</v>
      </c>
      <c r="CD169" s="25">
        <v>40.2</v>
      </c>
      <c r="CE169" s="23"/>
      <c r="CF169" s="24"/>
      <c r="CG169" s="25"/>
      <c r="CH169" s="92"/>
      <c r="CI169" s="93"/>
      <c r="CJ169" s="24">
        <f>SUM('ACORN station A-P'!E169,'ACORN station A-P'!H169,'ACORN station A-P'!K169,'ACORN station A-P'!N169,'ACORN station A-P'!Q169,'ACORN station A-P'!T169,'ACORN station A-P'!W169,'ACORN station A-P'!Z169,'ACORN station A-P'!AC169,'ACORN station A-P'!AF169,'ACORN station A-P'!AI169,'ACORN station A-P'!AL169,'ACORN station A-P'!AO169,'ACORN station A-P'!AR169,'ACORN station A-P'!AU169,'ACORN station A-P'!AX169,'ACORN station A-P'!BA169,'ACORN station A-P'!BD169,'ACORN station A-P'!BG169,'ACORN station A-P'!BJ169,'ACORN station A-P'!BM169,'ACORN station A-P'!BP169,'ACORN station A-P'!BS169,'ACORN station A-P'!BV169,'ACORN station A-P'!BY169,'ACORN station A-P'!CB169,'ACORN station A-P'!CE169,'ACORN station A-P'!CH169,'ACORN station A-P'!CK169,SUM('ACORN station A-P'!CN169,'ACORN station A-P'!CQ169,'ACORN station A-P'!CT169,'ACORN station A-P'!CW169,'ACORN station A-P'!CZ169,'ACORN station A-P'!DC169,'ACORN station A-P'!DF169,'ACORN station A-P'!DI169,'ACORN station A-P'!DL169,'ACORN station A-P'!DO169,'ACORN station A-P'!DR169,'ACORN station A-P'!DU169,'ACORN station A-P'!DX169,'ACORN station A-P'!EA169,'ACORN station A-P'!ED169,'ACORN station A-P'!EG169,'ACORN station A-P'!EJ169,'ACORN station A-P'!EP169,'ACORN station A-P'!ES169,'ACORN station A-P'!EV169,'ACORN station A-P'!EY169,'ACORN station A-P'!FB169,'ACORN station A-P'!FE169,'ACORN station A-P'!FH169,'ACORN station A-P'!FK169,'ACORN station A-P'!FQ169,'ACORN station A-P'!FT169,'ACORN station A-P'!FW169,'ACORN station A-P'!FZ169,SUM('ACORN station A-P'!GC169,'ACORN station A-P'!GF169,'ACORN station A-P'!GI169,'ACORN station A-P'!GO169,'ACORN station A-P'!GR169,'ACORN station A-P'!GU169,'ACORN station A-P'!GX169,'ACORN station A-P'!HA169,'ACORN station A-P'!HD169,'ACORN station A-P'!HG169,'ACORN station A-P'!HJ169,'ACORN station A-P'!HM169,'ACORN station A-P'!HP169,'ACORN station A-P'!HS169,'ACORN station A-P'!HV169,'ACORN station A-P'!HY169,'ACORN station A-P'!IB169,'ACORN station A-P'!IE169,'ACORN station A-P'!IH169,'ACORN station A-P'!IK169,'ACORN station A-P'!IN169,'ACORN station A-P'!IQ169,B169,E169,K169,Q169,T169,W169,Z169,SUM(AC169,AI169,AL169,AO169,AR169,AX169,BA169,BD169,BG169,BJ169,BM169,BP169,BS169,BV169,BY169,CB169,CE169))))</f>
        <v>2633.364169452466</v>
      </c>
      <c r="CK169" s="24">
        <f>SUM('ACORN station A-P'!F169,'ACORN station A-P'!I169,'ACORN station A-P'!L169,'ACORN station A-P'!O169,'ACORN station A-P'!R169,'ACORN station A-P'!U169,'ACORN station A-P'!X169,'ACORN station A-P'!AA169,'ACORN station A-P'!AD169,'ACORN station A-P'!AG169,'ACORN station A-P'!AJ169,'ACORN station A-P'!AM169,'ACORN station A-P'!AP169,'ACORN station A-P'!AS169,'ACORN station A-P'!AV169,'ACORN station A-P'!AY169,'ACORN station A-P'!BB169,'ACORN station A-P'!BE169,'ACORN station A-P'!BH169,'ACORN station A-P'!BK169,'ACORN station A-P'!BN169,'ACORN station A-P'!BQ169,'ACORN station A-P'!BT169,'ACORN station A-P'!BW169,'ACORN station A-P'!BZ169,'ACORN station A-P'!CC169,'ACORN station A-P'!CF169,'ACORN station A-P'!CI169,'ACORN station A-P'!CL169,SUM('ACORN station A-P'!CO169,'ACORN station A-P'!CR169,'ACORN station A-P'!CU169,'ACORN station A-P'!CX169,'ACORN station A-P'!DA169,'ACORN station A-P'!DD169,'ACORN station A-P'!DG169,'ACORN station A-P'!DJ169,'ACORN station A-P'!DM169,'ACORN station A-P'!DP169,'ACORN station A-P'!DS169,'ACORN station A-P'!DV169,'ACORN station A-P'!DY169,'ACORN station A-P'!EB169,'ACORN station A-P'!EE169,'ACORN station A-P'!EH169,'ACORN station A-P'!EK169,'ACORN station A-P'!EQ169,'ACORN station A-P'!ET169,'ACORN station A-P'!EW169,'ACORN station A-P'!EZ169,'ACORN station A-P'!FC169,'ACORN station A-P'!FF169,'ACORN station A-P'!FI169,'ACORN station A-P'!FL169,'ACORN station A-P'!FR169,'ACORN station A-P'!FU169,'ACORN station A-P'!FX169,'ACORN station A-P'!GA169,SUM('ACORN station A-P'!GD169,'ACORN station A-P'!GG169,'ACORN station A-P'!GJ169,'ACORN station A-P'!GP169,'ACORN station A-P'!GS169,'ACORN station A-P'!GV169,'ACORN station A-P'!GY169,'ACORN station A-P'!HB169,'ACORN station A-P'!HE169,'ACORN station A-P'!HH169,'ACORN station A-P'!HK169,'ACORN station A-P'!HN169,'ACORN station A-P'!HQ169,'ACORN station A-P'!HT169,'ACORN station A-P'!HW169,'ACORN station A-P'!HZ169,'ACORN station A-P'!IC169,'ACORN station A-P'!IF169,'ACORN station A-P'!II169,'ACORN station A-P'!IL169,'ACORN station A-P'!IO169,'ACORN station A-P'!IR169,C169,F169,L169,R169,U169,X169,AA169,SUM(AD169,AJ169,AM169,AP169,AS169,AY169,BB169,BE169,BH169,BK169,BN169,BQ169,BT169,BW169,BZ169,CC169,CF169))))</f>
        <v>2750.746937102878</v>
      </c>
      <c r="CL169" s="24">
        <f>SUM('ACORN station A-P'!G169,'ACORN station A-P'!J169,'ACORN station A-P'!M169,'ACORN station A-P'!P169,'ACORN station A-P'!S169,'ACORN station A-P'!V169,'ACORN station A-P'!Y169,'ACORN station A-P'!AB169,'ACORN station A-P'!AE169,'ACORN station A-P'!AH169,'ACORN station A-P'!AK169,'ACORN station A-P'!AN169,'ACORN station A-P'!AQ169,'ACORN station A-P'!AT169,'ACORN station A-P'!AW169,'ACORN station A-P'!AZ169,'ACORN station A-P'!BC169,'ACORN station A-P'!BF169,'ACORN station A-P'!BI169,'ACORN station A-P'!BL169,'ACORN station A-P'!BO169,'ACORN station A-P'!BR169,'ACORN station A-P'!BU169,'ACORN station A-P'!BX169,'ACORN station A-P'!CA169,'ACORN station A-P'!CD169,'ACORN station A-P'!CG169,'ACORN station A-P'!CJ169,'ACORN station A-P'!CM169,SUM('ACORN station A-P'!CP169,'ACORN station A-P'!CS169,'ACORN station A-P'!CV169,'ACORN station A-P'!CY169,'ACORN station A-P'!DB169,'ACORN station A-P'!DE169,'ACORN station A-P'!DH169,'ACORN station A-P'!DK169,'ACORN station A-P'!DN169,'ACORN station A-P'!DQ169,'ACORN station A-P'!DT169,'ACORN station A-P'!DW169,'ACORN station A-P'!DZ169,'ACORN station A-P'!EC169,'ACORN station A-P'!EF169,'ACORN station A-P'!EI169,'ACORN station A-P'!EL169,'ACORN station A-P'!ER169,'ACORN station A-P'!EU169,'ACORN station A-P'!EX169,'ACORN station A-P'!FA169,'ACORN station A-P'!FD169,'ACORN station A-P'!FG169,'ACORN station A-P'!FJ169,'ACORN station A-P'!FM169,'ACORN station A-P'!FS169,'ACORN station A-P'!FV169,'ACORN station A-P'!FY169,'ACORN station A-P'!GB169,SUM('ACORN station A-P'!GE169,'ACORN station A-P'!GH169,'ACORN station A-P'!GK169,'ACORN station A-P'!GQ169,'ACORN station A-P'!GT169,'ACORN station A-P'!GW169,'ACORN station A-P'!GZ169,'ACORN station A-P'!HC169,'ACORN station A-P'!HF169,'ACORN station A-P'!HI169,'ACORN station A-P'!HL169,'ACORN station A-P'!HO169,'ACORN station A-P'!HR169,'ACORN station A-P'!HU169,'ACORN station A-P'!HX169,'ACORN station A-P'!IA169,'ACORN station A-P'!ID169,'ACORN station A-P'!IG169,'ACORN station A-P'!IJ169,'ACORN station A-P'!IM169,'ACORN station A-P'!IP169,'ACORN station A-P'!IS169,D169,G169,M169,S169,V169,Y169,AB169,SUM(AE169,AK169,AN169,AQ169,AT169,AZ169,BC169,BF169,BI169,BL169,BO169,BR169,BU169,BX169,CA169,CD169,CG169))))</f>
        <v>2669.683657595515</v>
      </c>
      <c r="CM169" s="94"/>
      <c r="CN169" s="95">
        <f>CJ169/DG169</f>
        <v>41.14631514769478</v>
      </c>
      <c r="CO169" s="95">
        <f>CK169/DH169</f>
        <v>41.05592443437131</v>
      </c>
      <c r="CP169" s="95">
        <f>CL169/DI169</f>
        <v>41.07205627070024</v>
      </c>
      <c r="CQ169" s="24"/>
      <c r="CR169" s="24">
        <f>SUM('ACORN station A-P'!B169,'ACORN station A-P'!E169,'ACORN station A-P'!H169,'ACORN station A-P'!K169,'ACORN station A-P'!N169,'ACORN station A-P'!Q169,'ACORN station A-P'!T169,'ACORN station A-P'!W169,'ACORN station A-P'!Z169,'ACORN station A-P'!AC169,'ACORN station A-P'!AF169,'ACORN station A-P'!AI169,'ACORN station A-P'!AL169,'ACORN station A-P'!AO169,'ACORN station A-P'!AR169,'ACORN station A-P'!AU169,'ACORN station A-P'!AX169,'ACORN station A-P'!BA169,'ACORN station A-P'!BD169,'ACORN station A-P'!BG169,'ACORN station A-P'!BJ169,'ACORN station A-P'!BM169,'ACORN station A-P'!BP169,'ACORN station A-P'!BS169,'ACORN station A-P'!BV169,'ACORN station A-P'!BY169,'ACORN station A-P'!CB169,'ACORN station A-P'!CE169,'ACORN station A-P'!CH169,SUM('ACORN station A-P'!CK169,'ACORN station A-P'!CN169,'ACORN station A-P'!CQ169,'ACORN station A-P'!CT169,'ACORN station A-P'!CW169,'ACORN station A-P'!CZ169,'ACORN station A-P'!DC169,'ACORN station A-P'!DF169,'ACORN station A-P'!DI169,'ACORN station A-P'!DL169,'ACORN station A-P'!DO169,'ACORN station A-P'!DR169,'ACORN station A-P'!DU169,'ACORN station A-P'!DX169,'ACORN station A-P'!EA169,'ACORN station A-P'!ED169,'ACORN station A-P'!EG169,'ACORN station A-P'!EJ169,'ACORN station A-P'!EM169,'ACORN station A-P'!EP169,'ACORN station A-P'!ES169,'ACORN station A-P'!EV169,'ACORN station A-P'!EY169,'ACORN station A-P'!FB169,'ACORN station A-P'!FE169,'ACORN station A-P'!FH169,'ACORN station A-P'!FK169,'ACORN station A-P'!FN169,'ACORN station A-P'!FQ169,SUM('ACORN station A-P'!FT169,'ACORN station A-P'!FW169,'ACORN station A-P'!FZ169,'ACORN station A-P'!GC169,'ACORN station A-P'!GF169,'ACORN station A-P'!GI169,'ACORN station A-P'!GL169,'ACORN station A-P'!GO169,'ACORN station A-P'!GR169,'ACORN station A-P'!GU169,'ACORN station A-P'!GX169,'ACORN station A-P'!HA169,'ACORN station A-P'!HD169,'ACORN station A-P'!HG169,'ACORN station A-P'!HJ169,'ACORN station A-P'!HM169,'ACORN station A-P'!HP169,'ACORN station A-P'!HS169,'ACORN station A-P'!HV169,'ACORN station A-P'!HY169,'ACORN station A-P'!IB169,'ACORN station A-P'!IE169,'ACORN station A-P'!IH169,'ACORN station A-P'!IK169,'ACORN station A-P'!IN169,'ACORN station A-P'!IQ169,B169,E169,H169,SUM(K169,N169,Q169,T169,W169,Z169,AC169,AF169,AI169,AL169,AO169,AR169,AU169,AX169,BA169,BD169,BG169,BJ169,BM169,BP169,BS169,BV169,BY169,CB169,CE169))))</f>
        <v>2836.514169452466</v>
      </c>
      <c r="CS169" s="24">
        <f>SUM('ACORN station A-P'!C169,'ACORN station A-P'!F169,'ACORN station A-P'!I169,'ACORN station A-P'!L169,'ACORN station A-P'!O169,'ACORN station A-P'!R169,'ACORN station A-P'!U169,'ACORN station A-P'!X169,'ACORN station A-P'!AA169,'ACORN station A-P'!AD169,'ACORN station A-P'!AG169,'ACORN station A-P'!AJ169,'ACORN station A-P'!AM169,'ACORN station A-P'!AP169,'ACORN station A-P'!AS169,'ACORN station A-P'!AV169,'ACORN station A-P'!AY169,'ACORN station A-P'!BB169,'ACORN station A-P'!BE169,'ACORN station A-P'!BH169,'ACORN station A-P'!BK169,'ACORN station A-P'!BN169,'ACORN station A-P'!BQ169,'ACORN station A-P'!BT169,'ACORN station A-P'!BW169,'ACORN station A-P'!BZ169,'ACORN station A-P'!CC169,'ACORN station A-P'!CF169,'ACORN station A-P'!CI169,SUM('ACORN station A-P'!CL169,'ACORN station A-P'!CO169,'ACORN station A-P'!CR169,'ACORN station A-P'!CU169,'ACORN station A-P'!CX169,'ACORN station A-P'!DA169,'ACORN station A-P'!DD169,'ACORN station A-P'!DG169,'ACORN station A-P'!DJ169,'ACORN station A-P'!DM169,'ACORN station A-P'!DP169,'ACORN station A-P'!DS169,'ACORN station A-P'!DV169,'ACORN station A-P'!DY169,'ACORN station A-P'!EB169,'ACORN station A-P'!EE169,'ACORN station A-P'!EH169,'ACORN station A-P'!EK169,'ACORN station A-P'!EN169,'ACORN station A-P'!EQ169,'ACORN station A-P'!ET169,'ACORN station A-P'!EW169,'ACORN station A-P'!EZ169,'ACORN station A-P'!FC169,'ACORN station A-P'!FF169,'ACORN station A-P'!FI169,'ACORN station A-P'!FL169,'ACORN station A-P'!FO169,'ACORN station A-P'!FR169,SUM('ACORN station A-P'!FU169,'ACORN station A-P'!FX169,'ACORN station A-P'!GA169,'ACORN station A-P'!GD169,'ACORN station A-P'!GG169,'ACORN station A-P'!GJ169,'ACORN station A-P'!GM169,'ACORN station A-P'!GP169,'ACORN station A-P'!GS169,'ACORN station A-P'!GV169,'ACORN station A-P'!GY169,'ACORN station A-P'!HB169,'ACORN station A-P'!HE169,'ACORN station A-P'!HH169,'ACORN station A-P'!HK169,'ACORN station A-P'!HN169,'ACORN station A-P'!HQ169,'ACORN station A-P'!HT169,'ACORN station A-P'!HW169,'ACORN station A-P'!HZ169,'ACORN station A-P'!IC169,'ACORN station A-P'!IF169,'ACORN station A-P'!II169,'ACORN station A-P'!IL169,'ACORN station A-P'!IO169,'ACORN station A-P'!IR169,C169,F169,I169,SUM(L169,O169,R169,U169,X169,AA169,AD169,AG169,AJ169,AM169,AP169,AS169,AV169,AY169,BB169,BE169,BH169,BK169,BN169,BQ169,BT169,BW169,BZ169,CC169,CF169))))</f>
        <v>2913.246937102878</v>
      </c>
      <c r="CT169" s="24">
        <f>SUM('ACORN station A-P'!D169,'ACORN station A-P'!G169,'ACORN station A-P'!J169,'ACORN station A-P'!M169,'ACORN station A-P'!P169,'ACORN station A-P'!S169,'ACORN station A-P'!V169,'ACORN station A-P'!Y169,'ACORN station A-P'!AB169,'ACORN station A-P'!AE169,'ACORN station A-P'!AH169,'ACORN station A-P'!AK169,'ACORN station A-P'!AN169,'ACORN station A-P'!AQ169,'ACORN station A-P'!AT169,'ACORN station A-P'!AW169,'ACORN station A-P'!AZ169,'ACORN station A-P'!BC169,'ACORN station A-P'!BF169,'ACORN station A-P'!BI169,'ACORN station A-P'!BL169,'ACORN station A-P'!BO169,'ACORN station A-P'!BR169,'ACORN station A-P'!BU169,'ACORN station A-P'!BX169,'ACORN station A-P'!CA169,'ACORN station A-P'!CD169,'ACORN station A-P'!CG169,'ACORN station A-P'!CJ169,SUM('ACORN station A-P'!CM169,'ACORN station A-P'!CP169,'ACORN station A-P'!CS169,'ACORN station A-P'!CV169,'ACORN station A-P'!CY169,'ACORN station A-P'!DB169,'ACORN station A-P'!DE169,'ACORN station A-P'!DH169,'ACORN station A-P'!DK169,'ACORN station A-P'!DN169,'ACORN station A-P'!DQ169,'ACORN station A-P'!DT169,'ACORN station A-P'!DW169,'ACORN station A-P'!DZ169,'ACORN station A-P'!EC169,'ACORN station A-P'!EF169,'ACORN station A-P'!EI169,'ACORN station A-P'!EL169,'ACORN station A-P'!EO169,'ACORN station A-P'!ER169,'ACORN station A-P'!EU169,'ACORN station A-P'!EX169,'ACORN station A-P'!FA169,'ACORN station A-P'!FD169,'ACORN station A-P'!FG169,'ACORN station A-P'!FJ169,'ACORN station A-P'!FM169,'ACORN station A-P'!FP169,'ACORN station A-P'!FS169,SUM('ACORN station A-P'!FV169,'ACORN station A-P'!FY169,'ACORN station A-P'!GB169,'ACORN station A-P'!GE169,'ACORN station A-P'!GH169,'ACORN station A-P'!GK169,'ACORN station A-P'!GN169,'ACORN station A-P'!GQ169,'ACORN station A-P'!GT169,'ACORN station A-P'!GW169,'ACORN station A-P'!GZ169,'ACORN station A-P'!HC169,'ACORN station A-P'!HF169,'ACORN station A-P'!HI169,'ACORN station A-P'!HL169,'ACORN station A-P'!HO169,'ACORN station A-P'!HR169,'ACORN station A-P'!HU169,'ACORN station A-P'!HX169,'ACORN station A-P'!IA169,'ACORN station A-P'!ID169,'ACORN station A-P'!IG169,'ACORN station A-P'!IJ169,'ACORN station A-P'!IM169,'ACORN station A-P'!IP169,'ACORN station A-P'!IS169,D169,G169,J169,SUM(M169,P169,S169,V169,Y169,AB169,AE169,AH169,AK169,AN169,AQ169,AT169,AW169,AZ169,BC169,BF169,BI169,BL169,BO169,BR169,BU169,BX169,CA169,CD169,CG169))))</f>
        <v>2791.633657595515</v>
      </c>
      <c r="CU169" s="24"/>
      <c r="CV169" s="95">
        <f>CR169/DJ169</f>
        <v>41.10890100655748</v>
      </c>
      <c r="CW169" s="95">
        <f>CS169/DK169</f>
        <v>41.03164700144898</v>
      </c>
      <c r="CX169" s="95">
        <f>CT169/DL169</f>
        <v>41.05343614111052</v>
      </c>
      <c r="CY169" s="24"/>
      <c r="CZ169" s="24">
        <f>SUM('ACORN station A-P'!B169,'ACORN station A-P'!E169,'ACORN station A-P'!H169,'ACORN station A-P'!Q169,'ACORN station A-P'!W169,'ACORN station A-P'!Z169,'ACORN station A-P'!AC169,'ACORN station A-P'!AI169,'ACORN station A-P'!AL169,'ACORN station A-P'!AO169,'ACORN station A-P'!AX169,'ACORN station A-P'!BM169,'ACORN station A-P'!BP169,'ACORN station A-P'!BS169,'ACORN station A-P'!BV169,'ACORN station A-P'!CB169,'ACORN station A-P'!CE169,'ACORN station A-P'!CH169,'ACORN station A-P'!CT169,'ACORN station A-P'!CW169,'ACORN station A-P'!DF169,'ACORN station A-P'!DC169,'ACORN station A-P'!DO169,'ACORN station A-P'!DR169,'ACORN station A-P'!DU169,'ACORN station A-P'!DX169,'ACORN station A-P'!EJ169,'ACORN station A-P'!ES169,'ACORN station A-P'!EV169,SUM('ACORN station A-P'!FB169,'ACORN station A-P'!FE169,'ACORN station A-P'!FK169,'ACORN station A-P'!FT169,'ACORN station A-P'!FW169,'ACORN station A-P'!FZ169,'ACORN station A-P'!GC169,'ACORN station A-P'!GF169,'ACORN station A-P'!GL169,'ACORN station A-P'!GR169,'ACORN station A-P'!GU169,'ACORN station A-P'!HA169,'ACORN station A-P'!HD169,'ACORN station A-P'!HG169,'ACORN station A-P'!HM169,'ACORN station A-P'!IB169,'ACORN station A-P'!IE169,'ACORN station A-P'!IN169,'ACORN station A-P'!IQ169,E169,K169,T169,Z169,AF169,AL169,AR169,BA169,BD169,BG169,SUM(BS169,CE169)))</f>
        <v>1439.808885920964</v>
      </c>
      <c r="DA169" s="24">
        <f>SUM('ACORN station A-P'!C169,'ACORN station A-P'!F169,'ACORN station A-P'!I169,'ACORN station A-P'!R169,'ACORN station A-P'!X169,'ACORN station A-P'!AA169,'ACORN station A-P'!AD169,'ACORN station A-P'!AJ169,'ACORN station A-P'!AM169,'ACORN station A-P'!AP169,'ACORN station A-P'!AY169,'ACORN station A-P'!BN169,'ACORN station A-P'!BQ169,'ACORN station A-P'!BT169,'ACORN station A-P'!BW169,'ACORN station A-P'!CC169,'ACORN station A-P'!CF169,'ACORN station A-P'!CI169,'ACORN station A-P'!CU169,'ACORN station A-P'!CX169,'ACORN station A-P'!DG169,'ACORN station A-P'!DD169,'ACORN station A-P'!DP169,'ACORN station A-P'!DS169,'ACORN station A-P'!DV169,'ACORN station A-P'!DY169,'ACORN station A-P'!EK169,'ACORN station A-P'!ET169,'ACORN station A-P'!EW169,SUM('ACORN station A-P'!FC169,'ACORN station A-P'!FF169,'ACORN station A-P'!FL169,'ACORN station A-P'!FU169,'ACORN station A-P'!FX169,'ACORN station A-P'!GA169,'ACORN station A-P'!GD169,'ACORN station A-P'!GG169,'ACORN station A-P'!GM169,'ACORN station A-P'!GS169,'ACORN station A-P'!GV169,'ACORN station A-P'!HB169,'ACORN station A-P'!HE169,'ACORN station A-P'!HH169,'ACORN station A-P'!HN169,'ACORN station A-P'!IC169,'ACORN station A-P'!IF169,'ACORN station A-P'!IO169,'ACORN station A-P'!IR169,F169,L169,U169,AA169,AG169,AM169,AS169,BB169,BE169,BH169,SUM(BT169,CF169)))</f>
        <v>1519.063968828612</v>
      </c>
      <c r="DB169" s="24">
        <f>SUM('ACORN station A-P'!D169,'ACORN station A-P'!G169,'ACORN station A-P'!J169,'ACORN station A-P'!S169,'ACORN station A-P'!Y169,'ACORN station A-P'!AB169,'ACORN station A-P'!AE169,'ACORN station A-P'!AK169,'ACORN station A-P'!AN169,'ACORN station A-P'!AQ169,'ACORN station A-P'!AZ169,'ACORN station A-P'!BO169,'ACORN station A-P'!BR169,'ACORN station A-P'!BU169,'ACORN station A-P'!BX169,'ACORN station A-P'!CD169,'ACORN station A-P'!CG169,'ACORN station A-P'!CJ169,'ACORN station A-P'!CV169,'ACORN station A-P'!CY169,'ACORN station A-P'!DH169,'ACORN station A-P'!DE169,'ACORN station A-P'!DQ169,'ACORN station A-P'!DT169,'ACORN station A-P'!DW169,'ACORN station A-P'!DZ169,'ACORN station A-P'!EL169,'ACORN station A-P'!EU169,'ACORN station A-P'!EX169,SUM('ACORN station A-P'!FD169,'ACORN station A-P'!FG169,'ACORN station A-P'!FM169,'ACORN station A-P'!FV169,'ACORN station A-P'!FY169,'ACORN station A-P'!GB169,'ACORN station A-P'!GE169,'ACORN station A-P'!GH169,'ACORN station A-P'!GN169,'ACORN station A-P'!GT169,'ACORN station A-P'!GW169,'ACORN station A-P'!HC169,'ACORN station A-P'!HF169,'ACORN station A-P'!HI169,'ACORN station A-P'!HO169,'ACORN station A-P'!ID169,'ACORN station A-P'!IG169,'ACORN station A-P'!IP169,'ACORN station A-P'!IS169,G169,M169,V169,AB169,AH169,AN169,AT169,BC169,BF169,BI169,SUM(BU169,CG169)))</f>
        <v>1475.038639439558</v>
      </c>
      <c r="DC169" s="24"/>
      <c r="DD169" s="95">
        <f>CZ169/DM169</f>
        <v>41.13739674059899</v>
      </c>
      <c r="DE169" s="95">
        <f>DA169/DN169</f>
        <v>41.05578294131384</v>
      </c>
      <c r="DF169" s="95">
        <f>DB169/DO169</f>
        <v>40.97329553998772</v>
      </c>
      <c r="DG169" s="44">
        <f>SUM(COUNT('ACORN station A-P'!E169,'ACORN station A-P'!H169,'ACORN station A-P'!K169,'ACORN station A-P'!N169,'ACORN station A-P'!Q169,'ACORN station A-P'!T169,'ACORN station A-P'!W169,'ACORN station A-P'!Z169,'ACORN station A-P'!AC169,'ACORN station A-P'!AF169,'ACORN station A-P'!AI169,'ACORN station A-P'!AL169,'ACORN station A-P'!AO169,'ACORN station A-P'!AR169,'ACORN station A-P'!AU169,'ACORN station A-P'!AX169,'ACORN station A-P'!BA169,'ACORN station A-P'!BD169,'ACORN station A-P'!BG169,'ACORN station A-P'!BJ169,'ACORN station A-P'!BM169,'ACORN station A-P'!BP169,'ACORN station A-P'!BS169,'ACORN station A-P'!BV169,'ACORN station A-P'!BY169,'ACORN station A-P'!CB169,'ACORN station A-P'!CE169,'ACORN station A-P'!CH169,'ACORN station A-P'!CK169,'ACORN station A-P'!CN169),COUNT('ACORN station A-P'!CQ169,'ACORN station A-P'!CT169,'ACORN station A-P'!CW169,'ACORN station A-P'!CZ169,'ACORN station A-P'!DC169,'ACORN station A-P'!DF169,'ACORN station A-P'!DI169,'ACORN station A-P'!DL169,'ACORN station A-P'!DO169,'ACORN station A-P'!DR169,'ACORN station A-P'!DU169,'ACORN station A-P'!DX169,'ACORN station A-P'!EA169,'ACORN station A-P'!ED169,'ACORN station A-P'!EG169,'ACORN station A-P'!EJ169,'ACORN station A-P'!EP169,'ACORN station A-P'!ES169,'ACORN station A-P'!EV169,'ACORN station A-P'!EY169,'ACORN station A-P'!FB169,'ACORN station A-P'!FE169,'ACORN station A-P'!FH169,'ACORN station A-P'!FK169,'ACORN station A-P'!FQ169,'ACORN station A-P'!FT169,'ACORN station A-P'!FW169,'ACORN station A-P'!FZ169,'ACORN station A-P'!GC169,'ACORN station A-P'!GF169),COUNT('ACORN station A-P'!GI169,'ACORN station A-P'!GO169,'ACORN station A-P'!GR169,'ACORN station A-P'!GU169,'ACORN station A-P'!GX169,'ACORN station A-P'!HA169,'ACORN station A-P'!HD169,'ACORN station A-P'!HG169,'ACORN station A-P'!HJ169,'ACORN station A-P'!HM169,'ACORN station A-P'!HP169,'ACORN station A-P'!HS169,'ACORN station A-P'!HV169,'ACORN station A-P'!HY169,'ACORN station A-P'!IB169,'ACORN station A-P'!IE169,'ACORN station A-P'!IH169,'ACORN station A-P'!IK169,'ACORN station A-P'!IN169,'ACORN station A-P'!IQ169,B169,E169,K169,Q169,T169,W169,Z169,AC169,AI169,AL169),COUNT(AO169,AR169,AX169,BA169,BD169,BG169,BJ169,BM169,BP169,BS169,BV169,BY169,CB169,CE169))</f>
        <v>64</v>
      </c>
      <c r="DH169" s="44">
        <f>SUM(COUNT('ACORN station A-P'!F169,'ACORN station A-P'!I169,'ACORN station A-P'!L169,'ACORN station A-P'!O169,'ACORN station A-P'!R169,'ACORN station A-P'!U169,'ACORN station A-P'!X169,'ACORN station A-P'!AA169,'ACORN station A-P'!AD169,'ACORN station A-P'!AG169,'ACORN station A-P'!AJ169,'ACORN station A-P'!AM169,'ACORN station A-P'!AP169,'ACORN station A-P'!AS169,'ACORN station A-P'!AV169,'ACORN station A-P'!AY169,'ACORN station A-P'!BB169,'ACORN station A-P'!BE169,'ACORN station A-P'!BH169,'ACORN station A-P'!BK169,'ACORN station A-P'!BN169,'ACORN station A-P'!BQ169,'ACORN station A-P'!BT169,'ACORN station A-P'!BW169,'ACORN station A-P'!BZ169,'ACORN station A-P'!CC169,'ACORN station A-P'!CF169,'ACORN station A-P'!CI169,'ACORN station A-P'!CL169,'ACORN station A-P'!CO169),COUNT('ACORN station A-P'!CR169,'ACORN station A-P'!CU169,'ACORN station A-P'!CX169,'ACORN station A-P'!DA169,'ACORN station A-P'!DD169,'ACORN station A-P'!DG169,'ACORN station A-P'!DJ169,'ACORN station A-P'!DM169,'ACORN station A-P'!DP169,'ACORN station A-P'!DS169,'ACORN station A-P'!DV169,'ACORN station A-P'!DY169,'ACORN station A-P'!EB169,'ACORN station A-P'!EE169,'ACORN station A-P'!EH169,'ACORN station A-P'!EK169,'ACORN station A-P'!EQ169,'ACORN station A-P'!ET169,'ACORN station A-P'!EW169,'ACORN station A-P'!EZ169,'ACORN station A-P'!FC169,'ACORN station A-P'!FF169,'ACORN station A-P'!FI169,'ACORN station A-P'!FL169,'ACORN station A-P'!FR169,'ACORN station A-P'!FU169,'ACORN station A-P'!FX169,'ACORN station A-P'!GA169,'ACORN station A-P'!GD169,'ACORN station A-P'!GG169),COUNT('ACORN station A-P'!GJ169,'ACORN station A-P'!GP169,'ACORN station A-P'!GS169,'ACORN station A-P'!GV169,'ACORN station A-P'!GY169,'ACORN station A-P'!HB169,'ACORN station A-P'!HE169,'ACORN station A-P'!HH169,'ACORN station A-P'!HK169,'ACORN station A-P'!HN169,'ACORN station A-P'!HQ169,'ACORN station A-P'!HT169,'ACORN station A-P'!HW169,'ACORN station A-P'!HZ169,'ACORN station A-P'!IC169,'ACORN station A-P'!IF169,'ACORN station A-P'!II169,'ACORN station A-P'!IL169,'ACORN station A-P'!IO169,'ACORN station A-P'!IR169,C169,F169,L169,R169,U169,X169,AA169,AD169,AJ169,AM169),COUNT(AP169,AS169,AY169,BB169,BE169,BH169,BK169,BN169,BQ169,BT169,BW169,BZ169,CC169,CF169))</f>
        <v>67</v>
      </c>
      <c r="DI169" s="44">
        <f>SUM(COUNT('ACORN station A-P'!G169,'ACORN station A-P'!J169,'ACORN station A-P'!M169,'ACORN station A-P'!P169,'ACORN station A-P'!S169,'ACORN station A-P'!V169,'ACORN station A-P'!Y169,'ACORN station A-P'!AB169,'ACORN station A-P'!AE169,'ACORN station A-P'!AH169,'ACORN station A-P'!AK169,'ACORN station A-P'!AN169,'ACORN station A-P'!AQ169,'ACORN station A-P'!AT169,'ACORN station A-P'!AW169,'ACORN station A-P'!AZ169,'ACORN station A-P'!BC169,'ACORN station A-P'!BF169,'ACORN station A-P'!BI169,'ACORN station A-P'!BL169,'ACORN station A-P'!BO169,'ACORN station A-P'!BR169,'ACORN station A-P'!BU169,'ACORN station A-P'!BX169,'ACORN station A-P'!CA169,'ACORN station A-P'!CD169,'ACORN station A-P'!CG169,'ACORN station A-P'!CJ169,'ACORN station A-P'!CM169,'ACORN station A-P'!CP169),COUNT('ACORN station A-P'!CS169,'ACORN station A-P'!CV169,'ACORN station A-P'!CY169,'ACORN station A-P'!DB169,'ACORN station A-P'!DE169,'ACORN station A-P'!DH169,'ACORN station A-P'!DK169,'ACORN station A-P'!DN169,'ACORN station A-P'!DQ169,'ACORN station A-P'!DT169,'ACORN station A-P'!DW169,'ACORN station A-P'!DZ169,'ACORN station A-P'!EC169,'ACORN station A-P'!EF169,'ACORN station A-P'!EI169,'ACORN station A-P'!EL169,'ACORN station A-P'!ER169,'ACORN station A-P'!EU169,'ACORN station A-P'!EX169,'ACORN station A-P'!FA169,'ACORN station A-P'!FD169,'ACORN station A-P'!FG169,'ACORN station A-P'!FJ169,'ACORN station A-P'!FM169,'ACORN station A-P'!FS169,'ACORN station A-P'!FV169,'ACORN station A-P'!FY169,'ACORN station A-P'!GB169,'ACORN station A-P'!GE169,'ACORN station A-P'!GH169),COUNT('ACORN station A-P'!GK169,'ACORN station A-P'!GQ169,'ACORN station A-P'!GT169,'ACORN station A-P'!GW169,'ACORN station A-P'!GZ169,'ACORN station A-P'!HC169,'ACORN station A-P'!HF169,'ACORN station A-P'!HI169,'ACORN station A-P'!HL169,'ACORN station A-P'!HO169,'ACORN station A-P'!HR169,'ACORN station A-P'!HU169,'ACORN station A-P'!HX169,'ACORN station A-P'!IA169,'ACORN station A-P'!ID169,'ACORN station A-P'!IG169,'ACORN station A-P'!IJ169,'ACORN station A-P'!IM169,'ACORN station A-P'!IP169,'ACORN station A-P'!IS169,D169,G169,M169,S169,V169,Y169,AB169,AE169,AK169,AN169),COUNT(AQ169,AT169,AZ169,BC169,BF169,BI169,BL169,BO169,BR169,BU169,BX169,CA169,CD169,CG169))</f>
        <v>65</v>
      </c>
      <c r="DJ169" s="44">
        <f>SUM(COUNT('ACORN station A-P'!B169,'ACORN station A-P'!E169,'ACORN station A-P'!H169,'ACORN station A-P'!K169,'ACORN station A-P'!N169,'ACORN station A-P'!Q169,'ACORN station A-P'!T169,'ACORN station A-P'!W169,'ACORN station A-P'!Z169,'ACORN station A-P'!AC169,'ACORN station A-P'!AF169,'ACORN station A-P'!AI169,'ACORN station A-P'!AL169,'ACORN station A-P'!AO169,'ACORN station A-P'!AR169,'ACORN station A-P'!AU169,'ACORN station A-P'!AX169,'ACORN station A-P'!BA169,'ACORN station A-P'!BD169,'ACORN station A-P'!BG169,'ACORN station A-P'!BJ169,'ACORN station A-P'!BM169,'ACORN station A-P'!BP169,'ACORN station A-P'!BS169,'ACORN station A-P'!BV169,'ACORN station A-P'!BY169,'ACORN station A-P'!CB169,'ACORN station A-P'!CE169,'ACORN station A-P'!CH169,'ACORN station A-P'!CK169),COUNT('ACORN station A-P'!CN169,'ACORN station A-P'!CQ169,'ACORN station A-P'!CT169,'ACORN station A-P'!CW169,'ACORN station A-P'!CZ169,'ACORN station A-P'!DC169,'ACORN station A-P'!DF169,'ACORN station A-P'!DI169,'ACORN station A-P'!DL169,'ACORN station A-P'!DO169,'ACORN station A-P'!DR169,'ACORN station A-P'!DU169,'ACORN station A-P'!DX169,'ACORN station A-P'!EA169,'ACORN station A-P'!ED169,'ACORN station A-P'!EG169,'ACORN station A-P'!EJ169,'ACORN station A-P'!EM169,'ACORN station A-P'!EP169,'ACORN station A-P'!ES169,'ACORN station A-P'!EV169,'ACORN station A-P'!EY169,'ACORN station A-P'!FB169,'ACORN station A-P'!FE169,'ACORN station A-P'!FH169,'ACORN station A-P'!FK169,'ACORN station A-P'!FN169,'ACORN station A-P'!FQ169,'ACORN station A-P'!FT169,'ACORN station A-P'!FW169),COUNT('ACORN station A-P'!FZ169,'ACORN station A-P'!GC169,'ACORN station A-P'!GF169,'ACORN station A-P'!GI169,'ACORN station A-P'!GL169,'ACORN station A-P'!GO169,'ACORN station A-P'!GR169,'ACORN station A-P'!GU169,'ACORN station A-P'!GX169,'ACORN station A-P'!HA169,'ACORN station A-P'!HD169,'ACORN station A-P'!HG169,'ACORN station A-P'!HJ169,'ACORN station A-P'!HM169,'ACORN station A-P'!HP169,'ACORN station A-P'!HS169,'ACORN station A-P'!HV169,'ACORN station A-P'!HY169,'ACORN station A-P'!IB169,'ACORN station A-P'!IE169,'ACORN station A-P'!IH169,'ACORN station A-P'!IK169,'ACORN station A-P'!IN169,'ACORN station A-P'!IQ169,B169,E169,H169,K169,N169,Q169),COUNT(T169,W169,Z169,AC169,AF169,AI169,AL169,AO169,AR169,AU169,AX169,BA169,BD169,BG169,BJ169,BM169,BP169,BS169,BV169,BY169,CB169,CE169))</f>
        <v>69</v>
      </c>
      <c r="DK169" s="44">
        <f>SUM(COUNT('ACORN station A-P'!C169,'ACORN station A-P'!F169,'ACORN station A-P'!I169,'ACORN station A-P'!L169,'ACORN station A-P'!O169,'ACORN station A-P'!R169,'ACORN station A-P'!U169,'ACORN station A-P'!X169,'ACORN station A-P'!AA169,'ACORN station A-P'!AD169,'ACORN station A-P'!AG169,'ACORN station A-P'!AJ169,'ACORN station A-P'!AM169,'ACORN station A-P'!AP169,'ACORN station A-P'!AS169,'ACORN station A-P'!AV169,'ACORN station A-P'!AY169,'ACORN station A-P'!BB169,'ACORN station A-P'!BE169,'ACORN station A-P'!BH169,'ACORN station A-P'!BK169,'ACORN station A-P'!BN169,'ACORN station A-P'!BQ169,'ACORN station A-P'!BT169,'ACORN station A-P'!BW169,'ACORN station A-P'!BZ169,'ACORN station A-P'!CC169,'ACORN station A-P'!CF169,'ACORN station A-P'!CI169,'ACORN station A-P'!CL169),COUNT('ACORN station A-P'!CO169,'ACORN station A-P'!CR169,'ACORN station A-P'!CU169,'ACORN station A-P'!CX169,'ACORN station A-P'!DA169,'ACORN station A-P'!DD169,'ACORN station A-P'!DG169,'ACORN station A-P'!DJ169,'ACORN station A-P'!DM169,'ACORN station A-P'!DP169,'ACORN station A-P'!DS169,'ACORN station A-P'!DV169,'ACORN station A-P'!DY169,'ACORN station A-P'!EB169,'ACORN station A-P'!EE169,'ACORN station A-P'!EH169,'ACORN station A-P'!EK169,'ACORN station A-P'!EN169,'ACORN station A-P'!EQ169,'ACORN station A-P'!ET169,'ACORN station A-P'!EW169,'ACORN station A-P'!EZ169,'ACORN station A-P'!FC169,'ACORN station A-P'!FF169,'ACORN station A-P'!FI169,'ACORN station A-P'!FL169,'ACORN station A-P'!FO169,'ACORN station A-P'!FR169,'ACORN station A-P'!FU169,'ACORN station A-P'!FX169),COUNT('ACORN station A-P'!GA169,'ACORN station A-P'!GD169,'ACORN station A-P'!GG169,'ACORN station A-P'!GJ169,'ACORN station A-P'!GM169,'ACORN station A-P'!GP169,'ACORN station A-P'!GS169,'ACORN station A-P'!GV169,'ACORN station A-P'!GY169,'ACORN station A-P'!HB169,'ACORN station A-P'!HE169,'ACORN station A-P'!HH169,'ACORN station A-P'!HK169,'ACORN station A-P'!HN169,'ACORN station A-P'!HQ169,'ACORN station A-P'!HT169,'ACORN station A-P'!HW169,'ACORN station A-P'!HZ169,'ACORN station A-P'!IC169,'ACORN station A-P'!IF169,'ACORN station A-P'!II169,'ACORN station A-P'!IL169,'ACORN station A-P'!IO169,'ACORN station A-P'!IR169,C169,F169,I169,L169,O169,R169),COUNT(U169,X169,AA169,AD169,AG169,AJ169,AM169,AP169,AS169,AV169,AY169,BB169,BE169,BH169,BK169,BN169,BQ169,BT169,BW169,BZ169,CC169,CF169))</f>
        <v>71</v>
      </c>
      <c r="DL169" s="44">
        <f>SUM(COUNT('ACORN station A-P'!D169,'ACORN station A-P'!G169,'ACORN station A-P'!J169,'ACORN station A-P'!M169,'ACORN station A-P'!P169,'ACORN station A-P'!S169,'ACORN station A-P'!V169,'ACORN station A-P'!Y169,'ACORN station A-P'!AB169,'ACORN station A-P'!AE169,'ACORN station A-P'!AH169,'ACORN station A-P'!AK169,'ACORN station A-P'!AN169,'ACORN station A-P'!AQ169,'ACORN station A-P'!AT169,'ACORN station A-P'!AW169,'ACORN station A-P'!AZ169,'ACORN station A-P'!BC169,'ACORN station A-P'!BF169,'ACORN station A-P'!BI169,'ACORN station A-P'!BL169,'ACORN station A-P'!BO169,'ACORN station A-P'!BR169,'ACORN station A-P'!BU169,'ACORN station A-P'!BX169,'ACORN station A-P'!CA169,'ACORN station A-P'!CD169,'ACORN station A-P'!CG169,'ACORN station A-P'!CJ169,'ACORN station A-P'!CM169),COUNT('ACORN station A-P'!CP169,'ACORN station A-P'!CS169,'ACORN station A-P'!CV169,'ACORN station A-P'!CY169,'ACORN station A-P'!DB169,'ACORN station A-P'!DE169,'ACORN station A-P'!DH169,'ACORN station A-P'!DK169,'ACORN station A-P'!DN169,'ACORN station A-P'!DQ169,'ACORN station A-P'!DT169,'ACORN station A-P'!DW169,'ACORN station A-P'!DZ169,'ACORN station A-P'!EC169,'ACORN station A-P'!EF169,'ACORN station A-P'!EI169,'ACORN station A-P'!EL169,'ACORN station A-P'!EO169,'ACORN station A-P'!ER169,'ACORN station A-P'!EU169,'ACORN station A-P'!EX169,'ACORN station A-P'!FA169,'ACORN station A-P'!FD169,'ACORN station A-P'!FG169,'ACORN station A-P'!FJ169,'ACORN station A-P'!FM169,'ACORN station A-P'!FP169,'ACORN station A-P'!FS169,'ACORN station A-P'!FV169,'ACORN station A-P'!FY169),COUNT('ACORN station A-P'!GB169,'ACORN station A-P'!GE169,'ACORN station A-P'!GH169,'ACORN station A-P'!GK169,'ACORN station A-P'!GN169,'ACORN station A-P'!GQ169,'ACORN station A-P'!GT169,'ACORN station A-P'!GW169,'ACORN station A-P'!GZ169,'ACORN station A-P'!HC169,'ACORN station A-P'!HF169,'ACORN station A-P'!HI169,'ACORN station A-P'!HL169,'ACORN station A-P'!HO169,'ACORN station A-P'!HR169,'ACORN station A-P'!HU169,'ACORN station A-P'!HX169,'ACORN station A-P'!IA169,'ACORN station A-P'!ID169,'ACORN station A-P'!IG169,'ACORN station A-P'!IJ169,'ACORN station A-P'!IM169,'ACORN station A-P'!IP169,'ACORN station A-P'!IS169,D169,G169,J169,M169,P169,S169),COUNT(V169,Y169,AB169,AE169,AH169,AK169,AN169,AQ169,AT169,AW169,AZ169,BC169,BF169,BI169,BL169,BO169,BR169,BU169,BX169,CA169,CD169,CG169))</f>
        <v>68</v>
      </c>
      <c r="DM169" s="44">
        <f>SUM(BS169,CE169)</f>
        <v>35</v>
      </c>
      <c r="DN169" s="44">
        <f>SUM(BT169,CF169)</f>
        <v>37</v>
      </c>
      <c r="DO169" s="44">
        <f>SUM(BU169,CG169)</f>
        <v>36</v>
      </c>
      <c r="DP169" s="93"/>
      <c r="DQ169" s="93"/>
      <c r="DR169" s="44"/>
      <c r="DS169" s="44"/>
      <c r="DT169" s="44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</row>
    <row r="170" ht="22.35" customHeight="1">
      <c r="A170" s="19">
        <v>1968</v>
      </c>
      <c r="B170" s="29"/>
      <c r="C170" s="24"/>
      <c r="D170" s="25"/>
      <c r="E170" s="23">
        <v>41.37241379310345</v>
      </c>
      <c r="F170" s="24">
        <v>41.74761904761905</v>
      </c>
      <c r="G170" s="25">
        <v>41.20434782608697</v>
      </c>
      <c r="H170" s="23">
        <v>40.76666666666667</v>
      </c>
      <c r="I170" s="24">
        <v>40.83333333333334</v>
      </c>
      <c r="J170" s="25">
        <v>41.45</v>
      </c>
      <c r="K170" s="23"/>
      <c r="L170" s="24"/>
      <c r="M170" s="25"/>
      <c r="N170" s="23"/>
      <c r="O170" s="24"/>
      <c r="P170" s="25"/>
      <c r="Q170" s="23">
        <v>42.625</v>
      </c>
      <c r="R170" s="24">
        <v>42.8</v>
      </c>
      <c r="S170" s="25">
        <v>42.625</v>
      </c>
      <c r="T170" s="23">
        <v>42.05</v>
      </c>
      <c r="U170" s="24">
        <v>42.5</v>
      </c>
      <c r="V170" s="25">
        <v>42.8</v>
      </c>
      <c r="W170" s="23">
        <v>42.55</v>
      </c>
      <c r="X170" s="24">
        <v>42.55</v>
      </c>
      <c r="Y170" s="25">
        <v>42.55</v>
      </c>
      <c r="Z170" s="23">
        <v>42.325</v>
      </c>
      <c r="AA170" s="24">
        <v>41.85</v>
      </c>
      <c r="AB170" s="25">
        <v>41.65</v>
      </c>
      <c r="AC170" s="23">
        <v>42.35</v>
      </c>
      <c r="AD170" s="24">
        <v>42.5</v>
      </c>
      <c r="AE170" s="25">
        <v>42.5</v>
      </c>
      <c r="AF170" s="23"/>
      <c r="AG170" s="24"/>
      <c r="AH170" s="25"/>
      <c r="AI170" s="23">
        <v>42.77647058823529</v>
      </c>
      <c r="AJ170" s="24">
        <v>42.62307692307692</v>
      </c>
      <c r="AK170" s="25">
        <v>42.40588235294118</v>
      </c>
      <c r="AL170" s="23">
        <v>40.63125</v>
      </c>
      <c r="AM170" s="24">
        <v>40.75</v>
      </c>
      <c r="AN170" s="25">
        <v>40.63125</v>
      </c>
      <c r="AO170" s="23">
        <v>41.58571428571428</v>
      </c>
      <c r="AP170" s="24">
        <v>41.396</v>
      </c>
      <c r="AQ170" s="25">
        <v>41.58571428571428</v>
      </c>
      <c r="AR170" s="23">
        <v>41.51428571428571</v>
      </c>
      <c r="AS170" s="24">
        <v>41.71333333333334</v>
      </c>
      <c r="AT170" s="25">
        <v>41.81176470588235</v>
      </c>
      <c r="AU170" s="23"/>
      <c r="AV170" s="24"/>
      <c r="AW170" s="25"/>
      <c r="AX170" s="23">
        <v>40.83000000000001</v>
      </c>
      <c r="AY170" s="24">
        <v>40.95</v>
      </c>
      <c r="AZ170" s="25">
        <v>41.05925925925925</v>
      </c>
      <c r="BA170" s="23">
        <v>42.96666666666667</v>
      </c>
      <c r="BB170" s="24">
        <v>43.16666666666666</v>
      </c>
      <c r="BC170" s="25">
        <v>42.96666666666667</v>
      </c>
      <c r="BD170" s="23">
        <v>41.93333333333334</v>
      </c>
      <c r="BE170" s="24">
        <v>43.1</v>
      </c>
      <c r="BF170" s="25">
        <v>41.68333333333333</v>
      </c>
      <c r="BG170" s="23">
        <v>41.63333333333333</v>
      </c>
      <c r="BH170" s="24">
        <v>41.125</v>
      </c>
      <c r="BI170" s="25">
        <v>41.65000000000001</v>
      </c>
      <c r="BJ170" s="23"/>
      <c r="BK170" s="24"/>
      <c r="BL170" s="25"/>
      <c r="BM170" s="23">
        <v>42.42222222222222</v>
      </c>
      <c r="BN170" s="24">
        <v>42.74444444444444</v>
      </c>
      <c r="BO170" s="25">
        <v>42.53333333333334</v>
      </c>
      <c r="BP170" s="23">
        <v>41.8</v>
      </c>
      <c r="BQ170" s="24">
        <v>41.13333333333333</v>
      </c>
      <c r="BR170" s="25">
        <v>41.5</v>
      </c>
      <c r="BS170" s="23"/>
      <c r="BT170" s="24"/>
      <c r="BU170" s="25"/>
      <c r="BV170" s="23">
        <v>41.53906250000001</v>
      </c>
      <c r="BW170" s="24">
        <v>41.71636363636362</v>
      </c>
      <c r="BX170" s="25">
        <v>41.71724137931034</v>
      </c>
      <c r="BY170" s="23">
        <v>41.95999999999999</v>
      </c>
      <c r="BZ170" s="24">
        <v>41.82000000000001</v>
      </c>
      <c r="CA170" s="25">
        <v>41.95999999999999</v>
      </c>
      <c r="CB170" s="23">
        <v>42.52500000000001</v>
      </c>
      <c r="CC170" s="24">
        <v>42.76666666666667</v>
      </c>
      <c r="CD170" s="25">
        <v>42.325</v>
      </c>
      <c r="CE170" s="23">
        <v>43.1</v>
      </c>
      <c r="CF170" s="24">
        <v>41.3</v>
      </c>
      <c r="CG170" s="25">
        <v>41.9</v>
      </c>
      <c r="CH170" s="92"/>
      <c r="CI170" s="93"/>
      <c r="CJ170" s="24">
        <f>SUM('ACORN station A-P'!E170,'ACORN station A-P'!H170,'ACORN station A-P'!K170,'ACORN station A-P'!N170,'ACORN station A-P'!Q170,'ACORN station A-P'!T170,'ACORN station A-P'!W170,'ACORN station A-P'!Z170,'ACORN station A-P'!AC170,'ACORN station A-P'!AF170,'ACORN station A-P'!AI170,'ACORN station A-P'!AL170,'ACORN station A-P'!AO170,'ACORN station A-P'!AR170,'ACORN station A-P'!AU170,'ACORN station A-P'!AX170,'ACORN station A-P'!BA170,'ACORN station A-P'!BD170,'ACORN station A-P'!BG170,'ACORN station A-P'!BJ170,'ACORN station A-P'!BM170,'ACORN station A-P'!BP170,'ACORN station A-P'!BS170,'ACORN station A-P'!BV170,'ACORN station A-P'!BY170,'ACORN station A-P'!CB170,'ACORN station A-P'!CE170,'ACORN station A-P'!CH170,'ACORN station A-P'!CK170,SUM('ACORN station A-P'!CN170,'ACORN station A-P'!CQ170,'ACORN station A-P'!CT170,'ACORN station A-P'!CW170,'ACORN station A-P'!CZ170,'ACORN station A-P'!DC170,'ACORN station A-P'!DF170,'ACORN station A-P'!DI170,'ACORN station A-P'!DL170,'ACORN station A-P'!DO170,'ACORN station A-P'!DR170,'ACORN station A-P'!DU170,'ACORN station A-P'!DX170,'ACORN station A-P'!EA170,'ACORN station A-P'!ED170,'ACORN station A-P'!EG170,'ACORN station A-P'!EJ170,'ACORN station A-P'!EP170,'ACORN station A-P'!ES170,'ACORN station A-P'!EV170,'ACORN station A-P'!EY170,'ACORN station A-P'!FB170,'ACORN station A-P'!FE170,'ACORN station A-P'!FH170,'ACORN station A-P'!FK170,'ACORN station A-P'!FQ170,'ACORN station A-P'!FT170,'ACORN station A-P'!FW170,'ACORN station A-P'!FZ170,SUM('ACORN station A-P'!GC170,'ACORN station A-P'!GF170,'ACORN station A-P'!GI170,'ACORN station A-P'!GO170,'ACORN station A-P'!GR170,'ACORN station A-P'!GU170,'ACORN station A-P'!GX170,'ACORN station A-P'!HA170,'ACORN station A-P'!HD170,'ACORN station A-P'!HG170,'ACORN station A-P'!HJ170,'ACORN station A-P'!HM170,'ACORN station A-P'!HP170,'ACORN station A-P'!HS170,'ACORN station A-P'!HV170,'ACORN station A-P'!HY170,'ACORN station A-P'!IB170,'ACORN station A-P'!IE170,'ACORN station A-P'!IH170,'ACORN station A-P'!IK170,'ACORN station A-P'!IN170,'ACORN station A-P'!IQ170,B170,E170,K170,Q170,T170,W170,Z170,SUM(AC170,AI170,AL170,AO170,AR170,AX170,BA170,BD170,BG170,BJ170,BM170,BP170,BS170,BV170,BY170,CB170,CE170))))</f>
        <v>3230.253850597074</v>
      </c>
      <c r="CK170" s="24">
        <f>SUM('ACORN station A-P'!F170,'ACORN station A-P'!I170,'ACORN station A-P'!L170,'ACORN station A-P'!O170,'ACORN station A-P'!R170,'ACORN station A-P'!U170,'ACORN station A-P'!X170,'ACORN station A-P'!AA170,'ACORN station A-P'!AD170,'ACORN station A-P'!AG170,'ACORN station A-P'!AJ170,'ACORN station A-P'!AM170,'ACORN station A-P'!AP170,'ACORN station A-P'!AS170,'ACORN station A-P'!AV170,'ACORN station A-P'!AY170,'ACORN station A-P'!BB170,'ACORN station A-P'!BE170,'ACORN station A-P'!BH170,'ACORN station A-P'!BK170,'ACORN station A-P'!BN170,'ACORN station A-P'!BQ170,'ACORN station A-P'!BT170,'ACORN station A-P'!BW170,'ACORN station A-P'!BZ170,'ACORN station A-P'!CC170,'ACORN station A-P'!CF170,'ACORN station A-P'!CI170,'ACORN station A-P'!CL170,SUM('ACORN station A-P'!CO170,'ACORN station A-P'!CR170,'ACORN station A-P'!CU170,'ACORN station A-P'!CX170,'ACORN station A-P'!DA170,'ACORN station A-P'!DD170,'ACORN station A-P'!DG170,'ACORN station A-P'!DJ170,'ACORN station A-P'!DM170,'ACORN station A-P'!DP170,'ACORN station A-P'!DS170,'ACORN station A-P'!DV170,'ACORN station A-P'!DY170,'ACORN station A-P'!EB170,'ACORN station A-P'!EE170,'ACORN station A-P'!EH170,'ACORN station A-P'!EK170,'ACORN station A-P'!EQ170,'ACORN station A-P'!ET170,'ACORN station A-P'!EW170,'ACORN station A-P'!EZ170,'ACORN station A-P'!FC170,'ACORN station A-P'!FF170,'ACORN station A-P'!FI170,'ACORN station A-P'!FL170,'ACORN station A-P'!FR170,'ACORN station A-P'!FU170,'ACORN station A-P'!FX170,'ACORN station A-P'!GA170,SUM('ACORN station A-P'!GD170,'ACORN station A-P'!GG170,'ACORN station A-P'!GJ170,'ACORN station A-P'!GP170,'ACORN station A-P'!GS170,'ACORN station A-P'!GV170,'ACORN station A-P'!GY170,'ACORN station A-P'!HB170,'ACORN station A-P'!HE170,'ACORN station A-P'!HH170,'ACORN station A-P'!HK170,'ACORN station A-P'!HN170,'ACORN station A-P'!HQ170,'ACORN station A-P'!HT170,'ACORN station A-P'!HW170,'ACORN station A-P'!HZ170,'ACORN station A-P'!IC170,'ACORN station A-P'!IF170,'ACORN station A-P'!II170,'ACORN station A-P'!IL170,'ACORN station A-P'!IO170,'ACORN station A-P'!IR170,C170,F170,L170,R170,U170,X170,AA170,SUM(AD170,AJ170,AM170,AP170,AS170,AY170,BB170,BE170,BH170,BK170,BN170,BQ170,BT170,BW170,BZ170,CC170,CF170))))</f>
        <v>3220.245856980550</v>
      </c>
      <c r="CL170" s="24">
        <f>SUM('ACORN station A-P'!G170,'ACORN station A-P'!J170,'ACORN station A-P'!M170,'ACORN station A-P'!P170,'ACORN station A-P'!S170,'ACORN station A-P'!V170,'ACORN station A-P'!Y170,'ACORN station A-P'!AB170,'ACORN station A-P'!AE170,'ACORN station A-P'!AH170,'ACORN station A-P'!AK170,'ACORN station A-P'!AN170,'ACORN station A-P'!AQ170,'ACORN station A-P'!AT170,'ACORN station A-P'!AW170,'ACORN station A-P'!AZ170,'ACORN station A-P'!BC170,'ACORN station A-P'!BF170,'ACORN station A-P'!BI170,'ACORN station A-P'!BL170,'ACORN station A-P'!BO170,'ACORN station A-P'!BR170,'ACORN station A-P'!BU170,'ACORN station A-P'!BX170,'ACORN station A-P'!CA170,'ACORN station A-P'!CD170,'ACORN station A-P'!CG170,'ACORN station A-P'!CJ170,'ACORN station A-P'!CM170,SUM('ACORN station A-P'!CP170,'ACORN station A-P'!CS170,'ACORN station A-P'!CV170,'ACORN station A-P'!CY170,'ACORN station A-P'!DB170,'ACORN station A-P'!DE170,'ACORN station A-P'!DH170,'ACORN station A-P'!DK170,'ACORN station A-P'!DN170,'ACORN station A-P'!DQ170,'ACORN station A-P'!DT170,'ACORN station A-P'!DW170,'ACORN station A-P'!DZ170,'ACORN station A-P'!EC170,'ACORN station A-P'!EF170,'ACORN station A-P'!EI170,'ACORN station A-P'!EL170,'ACORN station A-P'!ER170,'ACORN station A-P'!EU170,'ACORN station A-P'!EX170,'ACORN station A-P'!FA170,'ACORN station A-P'!FD170,'ACORN station A-P'!FG170,'ACORN station A-P'!FJ170,'ACORN station A-P'!FM170,'ACORN station A-P'!FS170,'ACORN station A-P'!FV170,'ACORN station A-P'!FY170,'ACORN station A-P'!GB170,SUM('ACORN station A-P'!GE170,'ACORN station A-P'!GH170,'ACORN station A-P'!GK170,'ACORN station A-P'!GQ170,'ACORN station A-P'!GT170,'ACORN station A-P'!GW170,'ACORN station A-P'!GZ170,'ACORN station A-P'!HC170,'ACORN station A-P'!HF170,'ACORN station A-P'!HI170,'ACORN station A-P'!HL170,'ACORN station A-P'!HO170,'ACORN station A-P'!HR170,'ACORN station A-P'!HU170,'ACORN station A-P'!HX170,'ACORN station A-P'!IA170,'ACORN station A-P'!ID170,'ACORN station A-P'!IG170,'ACORN station A-P'!IJ170,'ACORN station A-P'!IM170,'ACORN station A-P'!IP170,'ACORN station A-P'!IS170,D170,G170,M170,S170,V170,Y170,AB170,SUM(AE170,AK170,AN170,AQ170,AT170,AZ170,BC170,BF170,BI170,BL170,BO170,BR170,BU170,BX170,CA170,CD170,CG170))))</f>
        <v>3219.968286443065</v>
      </c>
      <c r="CM170" s="94"/>
      <c r="CN170" s="95">
        <f>CJ170/DG170</f>
        <v>41.95134870905291</v>
      </c>
      <c r="CO170" s="95">
        <f>CK170/DH170</f>
        <v>41.82137476598117</v>
      </c>
      <c r="CP170" s="95">
        <f>CL170/DI170</f>
        <v>41.81776995380604</v>
      </c>
      <c r="CQ170" s="24"/>
      <c r="CR170" s="24">
        <f>SUM('ACORN station A-P'!B170,'ACORN station A-P'!E170,'ACORN station A-P'!H170,'ACORN station A-P'!K170,'ACORN station A-P'!N170,'ACORN station A-P'!Q170,'ACORN station A-P'!T170,'ACORN station A-P'!W170,'ACORN station A-P'!Z170,'ACORN station A-P'!AC170,'ACORN station A-P'!AF170,'ACORN station A-P'!AI170,'ACORN station A-P'!AL170,'ACORN station A-P'!AO170,'ACORN station A-P'!AR170,'ACORN station A-P'!AU170,'ACORN station A-P'!AX170,'ACORN station A-P'!BA170,'ACORN station A-P'!BD170,'ACORN station A-P'!BG170,'ACORN station A-P'!BJ170,'ACORN station A-P'!BM170,'ACORN station A-P'!BP170,'ACORN station A-P'!BS170,'ACORN station A-P'!BV170,'ACORN station A-P'!BY170,'ACORN station A-P'!CB170,'ACORN station A-P'!CE170,'ACORN station A-P'!CH170,SUM('ACORN station A-P'!CK170,'ACORN station A-P'!CN170,'ACORN station A-P'!CQ170,'ACORN station A-P'!CT170,'ACORN station A-P'!CW170,'ACORN station A-P'!CZ170,'ACORN station A-P'!DC170,'ACORN station A-P'!DF170,'ACORN station A-P'!DI170,'ACORN station A-P'!DL170,'ACORN station A-P'!DO170,'ACORN station A-P'!DR170,'ACORN station A-P'!DU170,'ACORN station A-P'!DX170,'ACORN station A-P'!EA170,'ACORN station A-P'!ED170,'ACORN station A-P'!EG170,'ACORN station A-P'!EJ170,'ACORN station A-P'!EM170,'ACORN station A-P'!EP170,'ACORN station A-P'!ES170,'ACORN station A-P'!EV170,'ACORN station A-P'!EY170,'ACORN station A-P'!FB170,'ACORN station A-P'!FE170,'ACORN station A-P'!FH170,'ACORN station A-P'!FK170,'ACORN station A-P'!FN170,'ACORN station A-P'!FQ170,SUM('ACORN station A-P'!FT170,'ACORN station A-P'!FW170,'ACORN station A-P'!FZ170,'ACORN station A-P'!GC170,'ACORN station A-P'!GF170,'ACORN station A-P'!GI170,'ACORN station A-P'!GL170,'ACORN station A-P'!GO170,'ACORN station A-P'!GR170,'ACORN station A-P'!GU170,'ACORN station A-P'!GX170,'ACORN station A-P'!HA170,'ACORN station A-P'!HD170,'ACORN station A-P'!HG170,'ACORN station A-P'!HJ170,'ACORN station A-P'!HM170,'ACORN station A-P'!HP170,'ACORN station A-P'!HS170,'ACORN station A-P'!HV170,'ACORN station A-P'!HY170,'ACORN station A-P'!IB170,'ACORN station A-P'!IE170,'ACORN station A-P'!IH170,'ACORN station A-P'!IK170,'ACORN station A-P'!IN170,'ACORN station A-P'!IQ170,B170,E170,H170,SUM(K170,N170,Q170,T170,W170,Z170,AC170,AF170,AI170,AL170,AO170,AR170,AU170,AX170,BA170,BD170,BG170,BJ170,BM170,BP170,BS170,BV170,BY170,CB170,CE170))))</f>
        <v>3397.478850597074</v>
      </c>
      <c r="CS170" s="24">
        <f>SUM('ACORN station A-P'!C170,'ACORN station A-P'!F170,'ACORN station A-P'!I170,'ACORN station A-P'!L170,'ACORN station A-P'!O170,'ACORN station A-P'!R170,'ACORN station A-P'!U170,'ACORN station A-P'!X170,'ACORN station A-P'!AA170,'ACORN station A-P'!AD170,'ACORN station A-P'!AG170,'ACORN station A-P'!AJ170,'ACORN station A-P'!AM170,'ACORN station A-P'!AP170,'ACORN station A-P'!AS170,'ACORN station A-P'!AV170,'ACORN station A-P'!AY170,'ACORN station A-P'!BB170,'ACORN station A-P'!BE170,'ACORN station A-P'!BH170,'ACORN station A-P'!BK170,'ACORN station A-P'!BN170,'ACORN station A-P'!BQ170,'ACORN station A-P'!BT170,'ACORN station A-P'!BW170,'ACORN station A-P'!BZ170,'ACORN station A-P'!CC170,'ACORN station A-P'!CF170,'ACORN station A-P'!CI170,SUM('ACORN station A-P'!CL170,'ACORN station A-P'!CO170,'ACORN station A-P'!CR170,'ACORN station A-P'!CU170,'ACORN station A-P'!CX170,'ACORN station A-P'!DA170,'ACORN station A-P'!DD170,'ACORN station A-P'!DG170,'ACORN station A-P'!DJ170,'ACORN station A-P'!DM170,'ACORN station A-P'!DP170,'ACORN station A-P'!DS170,'ACORN station A-P'!DV170,'ACORN station A-P'!DY170,'ACORN station A-P'!EB170,'ACORN station A-P'!EE170,'ACORN station A-P'!EH170,'ACORN station A-P'!EK170,'ACORN station A-P'!EN170,'ACORN station A-P'!EQ170,'ACORN station A-P'!ET170,'ACORN station A-P'!EW170,'ACORN station A-P'!EZ170,'ACORN station A-P'!FC170,'ACORN station A-P'!FF170,'ACORN station A-P'!FI170,'ACORN station A-P'!FL170,'ACORN station A-P'!FO170,'ACORN station A-P'!FR170,SUM('ACORN station A-P'!FU170,'ACORN station A-P'!FX170,'ACORN station A-P'!GA170,'ACORN station A-P'!GD170,'ACORN station A-P'!GG170,'ACORN station A-P'!GJ170,'ACORN station A-P'!GM170,'ACORN station A-P'!GP170,'ACORN station A-P'!GS170,'ACORN station A-P'!GV170,'ACORN station A-P'!GY170,'ACORN station A-P'!HB170,'ACORN station A-P'!HE170,'ACORN station A-P'!HH170,'ACORN station A-P'!HK170,'ACORN station A-P'!HN170,'ACORN station A-P'!HQ170,'ACORN station A-P'!HT170,'ACORN station A-P'!HW170,'ACORN station A-P'!HZ170,'ACORN station A-P'!IC170,'ACORN station A-P'!IF170,'ACORN station A-P'!II170,'ACORN station A-P'!IL170,'ACORN station A-P'!IO170,'ACORN station A-P'!IR170,C170,F170,I170,SUM(L170,O170,R170,U170,X170,AA170,AD170,AG170,AJ170,AM170,AP170,AS170,AV170,AY170,BB170,BE170,BH170,BK170,BN170,BQ170,BT170,BW170,BZ170,CC170,CF170))))</f>
        <v>3387.770856980550</v>
      </c>
      <c r="CT170" s="24">
        <f>SUM('ACORN station A-P'!D170,'ACORN station A-P'!G170,'ACORN station A-P'!J170,'ACORN station A-P'!M170,'ACORN station A-P'!P170,'ACORN station A-P'!S170,'ACORN station A-P'!V170,'ACORN station A-P'!Y170,'ACORN station A-P'!AB170,'ACORN station A-P'!AE170,'ACORN station A-P'!AH170,'ACORN station A-P'!AK170,'ACORN station A-P'!AN170,'ACORN station A-P'!AQ170,'ACORN station A-P'!AT170,'ACORN station A-P'!AW170,'ACORN station A-P'!AZ170,'ACORN station A-P'!BC170,'ACORN station A-P'!BF170,'ACORN station A-P'!BI170,'ACORN station A-P'!BL170,'ACORN station A-P'!BO170,'ACORN station A-P'!BR170,'ACORN station A-P'!BU170,'ACORN station A-P'!BX170,'ACORN station A-P'!CA170,'ACORN station A-P'!CD170,'ACORN station A-P'!CG170,'ACORN station A-P'!CJ170,SUM('ACORN station A-P'!CM170,'ACORN station A-P'!CP170,'ACORN station A-P'!CS170,'ACORN station A-P'!CV170,'ACORN station A-P'!CY170,'ACORN station A-P'!DB170,'ACORN station A-P'!DE170,'ACORN station A-P'!DH170,'ACORN station A-P'!DK170,'ACORN station A-P'!DN170,'ACORN station A-P'!DQ170,'ACORN station A-P'!DT170,'ACORN station A-P'!DW170,'ACORN station A-P'!DZ170,'ACORN station A-P'!EC170,'ACORN station A-P'!EF170,'ACORN station A-P'!EI170,'ACORN station A-P'!EL170,'ACORN station A-P'!EO170,'ACORN station A-P'!ER170,'ACORN station A-P'!EU170,'ACORN station A-P'!EX170,'ACORN station A-P'!FA170,'ACORN station A-P'!FD170,'ACORN station A-P'!FG170,'ACORN station A-P'!FJ170,'ACORN station A-P'!FM170,'ACORN station A-P'!FP170,'ACORN station A-P'!FS170,SUM('ACORN station A-P'!FV170,'ACORN station A-P'!FY170,'ACORN station A-P'!GB170,'ACORN station A-P'!GE170,'ACORN station A-P'!GH170,'ACORN station A-P'!GK170,'ACORN station A-P'!GN170,'ACORN station A-P'!GQ170,'ACORN station A-P'!GT170,'ACORN station A-P'!GW170,'ACORN station A-P'!GZ170,'ACORN station A-P'!HC170,'ACORN station A-P'!HF170,'ACORN station A-P'!HI170,'ACORN station A-P'!HL170,'ACORN station A-P'!HO170,'ACORN station A-P'!HR170,'ACORN station A-P'!HU170,'ACORN station A-P'!HX170,'ACORN station A-P'!IA170,'ACORN station A-P'!ID170,'ACORN station A-P'!IG170,'ACORN station A-P'!IJ170,'ACORN station A-P'!IM170,'ACORN station A-P'!IP170,'ACORN station A-P'!IS170,D170,G170,J170,SUM(M170,P170,S170,V170,Y170,AB170,AE170,AH170,AK170,AN170,AQ170,AT170,AW170,AZ170,BC170,BF170,BI170,BL170,BO170,BR170,BU170,BX170,CA170,CD170,CG170))))</f>
        <v>3387.368286443065</v>
      </c>
      <c r="CU170" s="24"/>
      <c r="CV170" s="95">
        <f>CR170/DJ170</f>
        <v>41.94418334070462</v>
      </c>
      <c r="CW170" s="95">
        <f>CS170/DK170</f>
        <v>41.82433156766112</v>
      </c>
      <c r="CX170" s="95">
        <f>CT170/DL170</f>
        <v>41.8193615610255</v>
      </c>
      <c r="CY170" s="24"/>
      <c r="CZ170" s="24">
        <f>SUM('ACORN station A-P'!B170,'ACORN station A-P'!E170,'ACORN station A-P'!H170,'ACORN station A-P'!Q170,'ACORN station A-P'!W170,'ACORN station A-P'!Z170,'ACORN station A-P'!AC170,'ACORN station A-P'!AI170,'ACORN station A-P'!AL170,'ACORN station A-P'!AO170,'ACORN station A-P'!AX170,'ACORN station A-P'!BM170,'ACORN station A-P'!BP170,'ACORN station A-P'!BS170,'ACORN station A-P'!BV170,'ACORN station A-P'!CB170,'ACORN station A-P'!CE170,'ACORN station A-P'!CH170,'ACORN station A-P'!CT170,'ACORN station A-P'!CW170,'ACORN station A-P'!DF170,'ACORN station A-P'!DC170,'ACORN station A-P'!DO170,'ACORN station A-P'!DR170,'ACORN station A-P'!DU170,'ACORN station A-P'!DX170,'ACORN station A-P'!EJ170,'ACORN station A-P'!ES170,'ACORN station A-P'!EV170,SUM('ACORN station A-P'!FB170,'ACORN station A-P'!FE170,'ACORN station A-P'!FK170,'ACORN station A-P'!FT170,'ACORN station A-P'!FW170,'ACORN station A-P'!FZ170,'ACORN station A-P'!GC170,'ACORN station A-P'!GF170,'ACORN station A-P'!GL170,'ACORN station A-P'!GR170,'ACORN station A-P'!GU170,'ACORN station A-P'!HA170,'ACORN station A-P'!HD170,'ACORN station A-P'!HG170,'ACORN station A-P'!HM170,'ACORN station A-P'!IB170,'ACORN station A-P'!IE170,'ACORN station A-P'!IN170,'ACORN station A-P'!IQ170,E170,K170,T170,Z170,AF170,AL170,AR170,BA170,BD170,BG170,SUM(BS170,CE170)))</f>
        <v>1802.509582290921</v>
      </c>
      <c r="DA170" s="24">
        <f>SUM('ACORN station A-P'!C170,'ACORN station A-P'!F170,'ACORN station A-P'!I170,'ACORN station A-P'!R170,'ACORN station A-P'!X170,'ACORN station A-P'!AA170,'ACORN station A-P'!AD170,'ACORN station A-P'!AJ170,'ACORN station A-P'!AM170,'ACORN station A-P'!AP170,'ACORN station A-P'!AY170,'ACORN station A-P'!BN170,'ACORN station A-P'!BQ170,'ACORN station A-P'!BT170,'ACORN station A-P'!BW170,'ACORN station A-P'!CC170,'ACORN station A-P'!CF170,'ACORN station A-P'!CI170,'ACORN station A-P'!CU170,'ACORN station A-P'!CX170,'ACORN station A-P'!DG170,'ACORN station A-P'!DD170,'ACORN station A-P'!DP170,'ACORN station A-P'!DS170,'ACORN station A-P'!DV170,'ACORN station A-P'!DY170,'ACORN station A-P'!EK170,'ACORN station A-P'!ET170,'ACORN station A-P'!EW170,SUM('ACORN station A-P'!FC170,'ACORN station A-P'!FF170,'ACORN station A-P'!FL170,'ACORN station A-P'!FU170,'ACORN station A-P'!FX170,'ACORN station A-P'!GA170,'ACORN station A-P'!GD170,'ACORN station A-P'!GG170,'ACORN station A-P'!GM170,'ACORN station A-P'!GS170,'ACORN station A-P'!GV170,'ACORN station A-P'!HB170,'ACORN station A-P'!HE170,'ACORN station A-P'!HH170,'ACORN station A-P'!HN170,'ACORN station A-P'!IC170,'ACORN station A-P'!IF170,'ACORN station A-P'!IO170,'ACORN station A-P'!IR170,F170,L170,U170,AA170,AG170,AM170,AS170,BB170,BE170,BH170,SUM(BT170,CF170)))</f>
        <v>1794.411794284147</v>
      </c>
      <c r="DB170" s="24">
        <f>SUM('ACORN station A-P'!D170,'ACORN station A-P'!G170,'ACORN station A-P'!J170,'ACORN station A-P'!S170,'ACORN station A-P'!Y170,'ACORN station A-P'!AB170,'ACORN station A-P'!AE170,'ACORN station A-P'!AK170,'ACORN station A-P'!AN170,'ACORN station A-P'!AQ170,'ACORN station A-P'!AZ170,'ACORN station A-P'!BO170,'ACORN station A-P'!BR170,'ACORN station A-P'!BU170,'ACORN station A-P'!BX170,'ACORN station A-P'!CD170,'ACORN station A-P'!CG170,'ACORN station A-P'!CJ170,'ACORN station A-P'!CV170,'ACORN station A-P'!CY170,'ACORN station A-P'!DH170,'ACORN station A-P'!DE170,'ACORN station A-P'!DQ170,'ACORN station A-P'!DT170,'ACORN station A-P'!DW170,'ACORN station A-P'!DZ170,'ACORN station A-P'!EL170,'ACORN station A-P'!EU170,'ACORN station A-P'!EX170,SUM('ACORN station A-P'!FD170,'ACORN station A-P'!FG170,'ACORN station A-P'!FM170,'ACORN station A-P'!FV170,'ACORN station A-P'!FY170,'ACORN station A-P'!GB170,'ACORN station A-P'!GE170,'ACORN station A-P'!GH170,'ACORN station A-P'!GN170,'ACORN station A-P'!GT170,'ACORN station A-P'!GW170,'ACORN station A-P'!HC170,'ACORN station A-P'!HF170,'ACORN station A-P'!HI170,'ACORN station A-P'!HO170,'ACORN station A-P'!ID170,'ACORN station A-P'!IG170,'ACORN station A-P'!IP170,'ACORN station A-P'!IS170,G170,M170,V170,AB170,AH170,AN170,AT170,BC170,BF170,BI170,SUM(BU170,CG170)))</f>
        <v>1792.510501551490</v>
      </c>
      <c r="DC170" s="24"/>
      <c r="DD170" s="95">
        <f>CZ170/DM170</f>
        <v>41.9188274951377</v>
      </c>
      <c r="DE170" s="95">
        <f>DA170/DN170</f>
        <v>41.73050684381738</v>
      </c>
      <c r="DF170" s="95">
        <f>DB170/DO170</f>
        <v>41.68629073375559</v>
      </c>
      <c r="DG170" s="44">
        <f>SUM(COUNT('ACORN station A-P'!E170,'ACORN station A-P'!H170,'ACORN station A-P'!K170,'ACORN station A-P'!N170,'ACORN station A-P'!Q170,'ACORN station A-P'!T170,'ACORN station A-P'!W170,'ACORN station A-P'!Z170,'ACORN station A-P'!AC170,'ACORN station A-P'!AF170,'ACORN station A-P'!AI170,'ACORN station A-P'!AL170,'ACORN station A-P'!AO170,'ACORN station A-P'!AR170,'ACORN station A-P'!AU170,'ACORN station A-P'!AX170,'ACORN station A-P'!BA170,'ACORN station A-P'!BD170,'ACORN station A-P'!BG170,'ACORN station A-P'!BJ170,'ACORN station A-P'!BM170,'ACORN station A-P'!BP170,'ACORN station A-P'!BS170,'ACORN station A-P'!BV170,'ACORN station A-P'!BY170,'ACORN station A-P'!CB170,'ACORN station A-P'!CE170,'ACORN station A-P'!CH170,'ACORN station A-P'!CK170,'ACORN station A-P'!CN170),COUNT('ACORN station A-P'!CQ170,'ACORN station A-P'!CT170,'ACORN station A-P'!CW170,'ACORN station A-P'!CZ170,'ACORN station A-P'!DC170,'ACORN station A-P'!DF170,'ACORN station A-P'!DI170,'ACORN station A-P'!DL170,'ACORN station A-P'!DO170,'ACORN station A-P'!DR170,'ACORN station A-P'!DU170,'ACORN station A-P'!DX170,'ACORN station A-P'!EA170,'ACORN station A-P'!ED170,'ACORN station A-P'!EG170,'ACORN station A-P'!EJ170,'ACORN station A-P'!EP170,'ACORN station A-P'!ES170,'ACORN station A-P'!EV170,'ACORN station A-P'!EY170,'ACORN station A-P'!FB170,'ACORN station A-P'!FE170,'ACORN station A-P'!FH170,'ACORN station A-P'!FK170,'ACORN station A-P'!FQ170,'ACORN station A-P'!FT170,'ACORN station A-P'!FW170,'ACORN station A-P'!FZ170,'ACORN station A-P'!GC170,'ACORN station A-P'!GF170),COUNT('ACORN station A-P'!GI170,'ACORN station A-P'!GO170,'ACORN station A-P'!GR170,'ACORN station A-P'!GU170,'ACORN station A-P'!GX170,'ACORN station A-P'!HA170,'ACORN station A-P'!HD170,'ACORN station A-P'!HG170,'ACORN station A-P'!HJ170,'ACORN station A-P'!HM170,'ACORN station A-P'!HP170,'ACORN station A-P'!HS170,'ACORN station A-P'!HV170,'ACORN station A-P'!HY170,'ACORN station A-P'!IB170,'ACORN station A-P'!IE170,'ACORN station A-P'!IH170,'ACORN station A-P'!IK170,'ACORN station A-P'!IN170,'ACORN station A-P'!IQ170,B170,E170,K170,Q170,T170,W170,Z170,AC170,AI170,AL170),COUNT(AO170,AR170,AX170,BA170,BD170,BG170,BJ170,BM170,BP170,BS170,BV170,BY170,CB170,CE170))</f>
        <v>77</v>
      </c>
      <c r="DH170" s="44">
        <f>SUM(COUNT('ACORN station A-P'!F170,'ACORN station A-P'!I170,'ACORN station A-P'!L170,'ACORN station A-P'!O170,'ACORN station A-P'!R170,'ACORN station A-P'!U170,'ACORN station A-P'!X170,'ACORN station A-P'!AA170,'ACORN station A-P'!AD170,'ACORN station A-P'!AG170,'ACORN station A-P'!AJ170,'ACORN station A-P'!AM170,'ACORN station A-P'!AP170,'ACORN station A-P'!AS170,'ACORN station A-P'!AV170,'ACORN station A-P'!AY170,'ACORN station A-P'!BB170,'ACORN station A-P'!BE170,'ACORN station A-P'!BH170,'ACORN station A-P'!BK170,'ACORN station A-P'!BN170,'ACORN station A-P'!BQ170,'ACORN station A-P'!BT170,'ACORN station A-P'!BW170,'ACORN station A-P'!BZ170,'ACORN station A-P'!CC170,'ACORN station A-P'!CF170,'ACORN station A-P'!CI170,'ACORN station A-P'!CL170,'ACORN station A-P'!CO170),COUNT('ACORN station A-P'!CR170,'ACORN station A-P'!CU170,'ACORN station A-P'!CX170,'ACORN station A-P'!DA170,'ACORN station A-P'!DD170,'ACORN station A-P'!DG170,'ACORN station A-P'!DJ170,'ACORN station A-P'!DM170,'ACORN station A-P'!DP170,'ACORN station A-P'!DS170,'ACORN station A-P'!DV170,'ACORN station A-P'!DY170,'ACORN station A-P'!EB170,'ACORN station A-P'!EE170,'ACORN station A-P'!EH170,'ACORN station A-P'!EK170,'ACORN station A-P'!EQ170,'ACORN station A-P'!ET170,'ACORN station A-P'!EW170,'ACORN station A-P'!EZ170,'ACORN station A-P'!FC170,'ACORN station A-P'!FF170,'ACORN station A-P'!FI170,'ACORN station A-P'!FL170,'ACORN station A-P'!FR170,'ACORN station A-P'!FU170,'ACORN station A-P'!FX170,'ACORN station A-P'!GA170,'ACORN station A-P'!GD170,'ACORN station A-P'!GG170),COUNT('ACORN station A-P'!GJ170,'ACORN station A-P'!GP170,'ACORN station A-P'!GS170,'ACORN station A-P'!GV170,'ACORN station A-P'!GY170,'ACORN station A-P'!HB170,'ACORN station A-P'!HE170,'ACORN station A-P'!HH170,'ACORN station A-P'!HK170,'ACORN station A-P'!HN170,'ACORN station A-P'!HQ170,'ACORN station A-P'!HT170,'ACORN station A-P'!HW170,'ACORN station A-P'!HZ170,'ACORN station A-P'!IC170,'ACORN station A-P'!IF170,'ACORN station A-P'!II170,'ACORN station A-P'!IL170,'ACORN station A-P'!IO170,'ACORN station A-P'!IR170,C170,F170,L170,R170,U170,X170,AA170,AD170,AJ170,AM170),COUNT(AP170,AS170,AY170,BB170,BE170,BH170,BK170,BN170,BQ170,BT170,BW170,BZ170,CC170,CF170))</f>
        <v>77</v>
      </c>
      <c r="DI170" s="44">
        <f>SUM(COUNT('ACORN station A-P'!G170,'ACORN station A-P'!J170,'ACORN station A-P'!M170,'ACORN station A-P'!P170,'ACORN station A-P'!S170,'ACORN station A-P'!V170,'ACORN station A-P'!Y170,'ACORN station A-P'!AB170,'ACORN station A-P'!AE170,'ACORN station A-P'!AH170,'ACORN station A-P'!AK170,'ACORN station A-P'!AN170,'ACORN station A-P'!AQ170,'ACORN station A-P'!AT170,'ACORN station A-P'!AW170,'ACORN station A-P'!AZ170,'ACORN station A-P'!BC170,'ACORN station A-P'!BF170,'ACORN station A-P'!BI170,'ACORN station A-P'!BL170,'ACORN station A-P'!BO170,'ACORN station A-P'!BR170,'ACORN station A-P'!BU170,'ACORN station A-P'!BX170,'ACORN station A-P'!CA170,'ACORN station A-P'!CD170,'ACORN station A-P'!CG170,'ACORN station A-P'!CJ170,'ACORN station A-P'!CM170,'ACORN station A-P'!CP170),COUNT('ACORN station A-P'!CS170,'ACORN station A-P'!CV170,'ACORN station A-P'!CY170,'ACORN station A-P'!DB170,'ACORN station A-P'!DE170,'ACORN station A-P'!DH170,'ACORN station A-P'!DK170,'ACORN station A-P'!DN170,'ACORN station A-P'!DQ170,'ACORN station A-P'!DT170,'ACORN station A-P'!DW170,'ACORN station A-P'!DZ170,'ACORN station A-P'!EC170,'ACORN station A-P'!EF170,'ACORN station A-P'!EI170,'ACORN station A-P'!EL170,'ACORN station A-P'!ER170,'ACORN station A-P'!EU170,'ACORN station A-P'!EX170,'ACORN station A-P'!FA170,'ACORN station A-P'!FD170,'ACORN station A-P'!FG170,'ACORN station A-P'!FJ170,'ACORN station A-P'!FM170,'ACORN station A-P'!FS170,'ACORN station A-P'!FV170,'ACORN station A-P'!FY170,'ACORN station A-P'!GB170,'ACORN station A-P'!GE170,'ACORN station A-P'!GH170),COUNT('ACORN station A-P'!GK170,'ACORN station A-P'!GQ170,'ACORN station A-P'!GT170,'ACORN station A-P'!GW170,'ACORN station A-P'!GZ170,'ACORN station A-P'!HC170,'ACORN station A-P'!HF170,'ACORN station A-P'!HI170,'ACORN station A-P'!HL170,'ACORN station A-P'!HO170,'ACORN station A-P'!HR170,'ACORN station A-P'!HU170,'ACORN station A-P'!HX170,'ACORN station A-P'!IA170,'ACORN station A-P'!ID170,'ACORN station A-P'!IG170,'ACORN station A-P'!IJ170,'ACORN station A-P'!IM170,'ACORN station A-P'!IP170,'ACORN station A-P'!IS170,D170,G170,M170,S170,V170,Y170,AB170,AE170,AK170,AN170),COUNT(AQ170,AT170,AZ170,BC170,BF170,BI170,BL170,BO170,BR170,BU170,BX170,CA170,CD170,CG170))</f>
        <v>77</v>
      </c>
      <c r="DJ170" s="44">
        <f>SUM(COUNT('ACORN station A-P'!B170,'ACORN station A-P'!E170,'ACORN station A-P'!H170,'ACORN station A-P'!K170,'ACORN station A-P'!N170,'ACORN station A-P'!Q170,'ACORN station A-P'!T170,'ACORN station A-P'!W170,'ACORN station A-P'!Z170,'ACORN station A-P'!AC170,'ACORN station A-P'!AF170,'ACORN station A-P'!AI170,'ACORN station A-P'!AL170,'ACORN station A-P'!AO170,'ACORN station A-P'!AR170,'ACORN station A-P'!AU170,'ACORN station A-P'!AX170,'ACORN station A-P'!BA170,'ACORN station A-P'!BD170,'ACORN station A-P'!BG170,'ACORN station A-P'!BJ170,'ACORN station A-P'!BM170,'ACORN station A-P'!BP170,'ACORN station A-P'!BS170,'ACORN station A-P'!BV170,'ACORN station A-P'!BY170,'ACORN station A-P'!CB170,'ACORN station A-P'!CE170,'ACORN station A-P'!CH170,'ACORN station A-P'!CK170),COUNT('ACORN station A-P'!CN170,'ACORN station A-P'!CQ170,'ACORN station A-P'!CT170,'ACORN station A-P'!CW170,'ACORN station A-P'!CZ170,'ACORN station A-P'!DC170,'ACORN station A-P'!DF170,'ACORN station A-P'!DI170,'ACORN station A-P'!DL170,'ACORN station A-P'!DO170,'ACORN station A-P'!DR170,'ACORN station A-P'!DU170,'ACORN station A-P'!DX170,'ACORN station A-P'!EA170,'ACORN station A-P'!ED170,'ACORN station A-P'!EG170,'ACORN station A-P'!EJ170,'ACORN station A-P'!EM170,'ACORN station A-P'!EP170,'ACORN station A-P'!ES170,'ACORN station A-P'!EV170,'ACORN station A-P'!EY170,'ACORN station A-P'!FB170,'ACORN station A-P'!FE170,'ACORN station A-P'!FH170,'ACORN station A-P'!FK170,'ACORN station A-P'!FN170,'ACORN station A-P'!FQ170,'ACORN station A-P'!FT170,'ACORN station A-P'!FW170),COUNT('ACORN station A-P'!FZ170,'ACORN station A-P'!GC170,'ACORN station A-P'!GF170,'ACORN station A-P'!GI170,'ACORN station A-P'!GL170,'ACORN station A-P'!GO170,'ACORN station A-P'!GR170,'ACORN station A-P'!GU170,'ACORN station A-P'!GX170,'ACORN station A-P'!HA170,'ACORN station A-P'!HD170,'ACORN station A-P'!HG170,'ACORN station A-P'!HJ170,'ACORN station A-P'!HM170,'ACORN station A-P'!HP170,'ACORN station A-P'!HS170,'ACORN station A-P'!HV170,'ACORN station A-P'!HY170,'ACORN station A-P'!IB170,'ACORN station A-P'!IE170,'ACORN station A-P'!IH170,'ACORN station A-P'!IK170,'ACORN station A-P'!IN170,'ACORN station A-P'!IQ170,B170,E170,H170,K170,N170,Q170),COUNT(T170,W170,Z170,AC170,AF170,AI170,AL170,AO170,AR170,AU170,AX170,BA170,BD170,BG170,BJ170,BM170,BP170,BS170,BV170,BY170,CB170,CE170))</f>
        <v>81</v>
      </c>
      <c r="DK170" s="44">
        <f>SUM(COUNT('ACORN station A-P'!C170,'ACORN station A-P'!F170,'ACORN station A-P'!I170,'ACORN station A-P'!L170,'ACORN station A-P'!O170,'ACORN station A-P'!R170,'ACORN station A-P'!U170,'ACORN station A-P'!X170,'ACORN station A-P'!AA170,'ACORN station A-P'!AD170,'ACORN station A-P'!AG170,'ACORN station A-P'!AJ170,'ACORN station A-P'!AM170,'ACORN station A-P'!AP170,'ACORN station A-P'!AS170,'ACORN station A-P'!AV170,'ACORN station A-P'!AY170,'ACORN station A-P'!BB170,'ACORN station A-P'!BE170,'ACORN station A-P'!BH170,'ACORN station A-P'!BK170,'ACORN station A-P'!BN170,'ACORN station A-P'!BQ170,'ACORN station A-P'!BT170,'ACORN station A-P'!BW170,'ACORN station A-P'!BZ170,'ACORN station A-P'!CC170,'ACORN station A-P'!CF170,'ACORN station A-P'!CI170,'ACORN station A-P'!CL170),COUNT('ACORN station A-P'!CO170,'ACORN station A-P'!CR170,'ACORN station A-P'!CU170,'ACORN station A-P'!CX170,'ACORN station A-P'!DA170,'ACORN station A-P'!DD170,'ACORN station A-P'!DG170,'ACORN station A-P'!DJ170,'ACORN station A-P'!DM170,'ACORN station A-P'!DP170,'ACORN station A-P'!DS170,'ACORN station A-P'!DV170,'ACORN station A-P'!DY170,'ACORN station A-P'!EB170,'ACORN station A-P'!EE170,'ACORN station A-P'!EH170,'ACORN station A-P'!EK170,'ACORN station A-P'!EN170,'ACORN station A-P'!EQ170,'ACORN station A-P'!ET170,'ACORN station A-P'!EW170,'ACORN station A-P'!EZ170,'ACORN station A-P'!FC170,'ACORN station A-P'!FF170,'ACORN station A-P'!FI170,'ACORN station A-P'!FL170,'ACORN station A-P'!FO170,'ACORN station A-P'!FR170,'ACORN station A-P'!FU170,'ACORN station A-P'!FX170),COUNT('ACORN station A-P'!GA170,'ACORN station A-P'!GD170,'ACORN station A-P'!GG170,'ACORN station A-P'!GJ170,'ACORN station A-P'!GM170,'ACORN station A-P'!GP170,'ACORN station A-P'!GS170,'ACORN station A-P'!GV170,'ACORN station A-P'!GY170,'ACORN station A-P'!HB170,'ACORN station A-P'!HE170,'ACORN station A-P'!HH170,'ACORN station A-P'!HK170,'ACORN station A-P'!HN170,'ACORN station A-P'!HQ170,'ACORN station A-P'!HT170,'ACORN station A-P'!HW170,'ACORN station A-P'!HZ170,'ACORN station A-P'!IC170,'ACORN station A-P'!IF170,'ACORN station A-P'!II170,'ACORN station A-P'!IL170,'ACORN station A-P'!IO170,'ACORN station A-P'!IR170,C170,F170,I170,L170,O170,R170),COUNT(U170,X170,AA170,AD170,AG170,AJ170,AM170,AP170,AS170,AV170,AY170,BB170,BE170,BH170,BK170,BN170,BQ170,BT170,BW170,BZ170,CC170,CF170))</f>
        <v>81</v>
      </c>
      <c r="DL170" s="44">
        <f>SUM(COUNT('ACORN station A-P'!D170,'ACORN station A-P'!G170,'ACORN station A-P'!J170,'ACORN station A-P'!M170,'ACORN station A-P'!P170,'ACORN station A-P'!S170,'ACORN station A-P'!V170,'ACORN station A-P'!Y170,'ACORN station A-P'!AB170,'ACORN station A-P'!AE170,'ACORN station A-P'!AH170,'ACORN station A-P'!AK170,'ACORN station A-P'!AN170,'ACORN station A-P'!AQ170,'ACORN station A-P'!AT170,'ACORN station A-P'!AW170,'ACORN station A-P'!AZ170,'ACORN station A-P'!BC170,'ACORN station A-P'!BF170,'ACORN station A-P'!BI170,'ACORN station A-P'!BL170,'ACORN station A-P'!BO170,'ACORN station A-P'!BR170,'ACORN station A-P'!BU170,'ACORN station A-P'!BX170,'ACORN station A-P'!CA170,'ACORN station A-P'!CD170,'ACORN station A-P'!CG170,'ACORN station A-P'!CJ170,'ACORN station A-P'!CM170),COUNT('ACORN station A-P'!CP170,'ACORN station A-P'!CS170,'ACORN station A-P'!CV170,'ACORN station A-P'!CY170,'ACORN station A-P'!DB170,'ACORN station A-P'!DE170,'ACORN station A-P'!DH170,'ACORN station A-P'!DK170,'ACORN station A-P'!DN170,'ACORN station A-P'!DQ170,'ACORN station A-P'!DT170,'ACORN station A-P'!DW170,'ACORN station A-P'!DZ170,'ACORN station A-P'!EC170,'ACORN station A-P'!EF170,'ACORN station A-P'!EI170,'ACORN station A-P'!EL170,'ACORN station A-P'!EO170,'ACORN station A-P'!ER170,'ACORN station A-P'!EU170,'ACORN station A-P'!EX170,'ACORN station A-P'!FA170,'ACORN station A-P'!FD170,'ACORN station A-P'!FG170,'ACORN station A-P'!FJ170,'ACORN station A-P'!FM170,'ACORN station A-P'!FP170,'ACORN station A-P'!FS170,'ACORN station A-P'!FV170,'ACORN station A-P'!FY170),COUNT('ACORN station A-P'!GB170,'ACORN station A-P'!GE170,'ACORN station A-P'!GH170,'ACORN station A-P'!GK170,'ACORN station A-P'!GN170,'ACORN station A-P'!GQ170,'ACORN station A-P'!GT170,'ACORN station A-P'!GW170,'ACORN station A-P'!GZ170,'ACORN station A-P'!HC170,'ACORN station A-P'!HF170,'ACORN station A-P'!HI170,'ACORN station A-P'!HL170,'ACORN station A-P'!HO170,'ACORN station A-P'!HR170,'ACORN station A-P'!HU170,'ACORN station A-P'!HX170,'ACORN station A-P'!IA170,'ACORN station A-P'!ID170,'ACORN station A-P'!IG170,'ACORN station A-P'!IJ170,'ACORN station A-P'!IM170,'ACORN station A-P'!IP170,'ACORN station A-P'!IS170,D170,G170,J170,M170,P170,S170),COUNT(V170,Y170,AB170,AE170,AH170,AK170,AN170,AQ170,AT170,AW170,AZ170,BC170,BF170,BI170,BL170,BO170,BR170,BU170,BX170,CA170,CD170,CG170))</f>
        <v>81</v>
      </c>
      <c r="DM170" s="44">
        <f>SUM(BS170,CE170)</f>
        <v>43</v>
      </c>
      <c r="DN170" s="44">
        <f>SUM(BT170,CF170)</f>
        <v>43</v>
      </c>
      <c r="DO170" s="44">
        <f>SUM(BU170,CG170)</f>
        <v>43</v>
      </c>
      <c r="DP170" s="93"/>
      <c r="DQ170" s="93"/>
      <c r="DR170" s="44"/>
      <c r="DS170" s="44"/>
      <c r="DT170" s="44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</row>
    <row r="171" ht="22.35" customHeight="1">
      <c r="A171" s="19">
        <v>1969</v>
      </c>
      <c r="B171" s="29"/>
      <c r="C171" s="24"/>
      <c r="D171" s="25"/>
      <c r="E171" s="23">
        <v>41.41142857142858</v>
      </c>
      <c r="F171" s="24">
        <v>41.43928571428571</v>
      </c>
      <c r="G171" s="25">
        <v>41.10322580645162</v>
      </c>
      <c r="H171" s="23">
        <v>40.2</v>
      </c>
      <c r="I171" s="24"/>
      <c r="J171" s="25">
        <v>40.3</v>
      </c>
      <c r="K171" s="23"/>
      <c r="L171" s="24"/>
      <c r="M171" s="25"/>
      <c r="N171" s="23">
        <v>41.13333333333333</v>
      </c>
      <c r="O171" s="24">
        <v>42.03333333333333</v>
      </c>
      <c r="P171" s="25">
        <v>41.13333333333333</v>
      </c>
      <c r="Q171" s="23">
        <v>40.76666666666667</v>
      </c>
      <c r="R171" s="24">
        <v>41</v>
      </c>
      <c r="S171" s="25">
        <v>40.76666666666667</v>
      </c>
      <c r="T171" s="23"/>
      <c r="U171" s="24"/>
      <c r="V171" s="25"/>
      <c r="W171" s="23">
        <v>40.65000000000001</v>
      </c>
      <c r="X171" s="24">
        <v>41</v>
      </c>
      <c r="Y171" s="25">
        <v>40.65000000000001</v>
      </c>
      <c r="Z171" s="23">
        <v>41.52999999999999</v>
      </c>
      <c r="AA171" s="24">
        <v>41.4</v>
      </c>
      <c r="AB171" s="25">
        <v>41.4</v>
      </c>
      <c r="AC171" s="23">
        <v>41.05</v>
      </c>
      <c r="AD171" s="24">
        <v>40.94285714285714</v>
      </c>
      <c r="AE171" s="25">
        <v>40.95000000000001</v>
      </c>
      <c r="AF171" s="23"/>
      <c r="AG171" s="24">
        <v>41</v>
      </c>
      <c r="AH171" s="25"/>
      <c r="AI171" s="23">
        <v>41.74285714285714</v>
      </c>
      <c r="AJ171" s="24">
        <v>42.18571428571429</v>
      </c>
      <c r="AK171" s="25">
        <v>41.81666666666667</v>
      </c>
      <c r="AL171" s="23">
        <v>41.2</v>
      </c>
      <c r="AM171" s="24">
        <v>40.70833333333333</v>
      </c>
      <c r="AN171" s="25">
        <v>41.19473684210526</v>
      </c>
      <c r="AO171" s="23">
        <v>41.40526315789473</v>
      </c>
      <c r="AP171" s="24">
        <v>41.8</v>
      </c>
      <c r="AQ171" s="25">
        <v>41.40526315789473</v>
      </c>
      <c r="AR171" s="23">
        <v>41.16785714285714</v>
      </c>
      <c r="AS171" s="24">
        <v>41.27666666666667</v>
      </c>
      <c r="AT171" s="25">
        <v>41.46875</v>
      </c>
      <c r="AU171" s="23">
        <v>43</v>
      </c>
      <c r="AV171" s="24">
        <v>42.9</v>
      </c>
      <c r="AW171" s="25">
        <v>42.7</v>
      </c>
      <c r="AX171" s="23">
        <v>41.16666666666666</v>
      </c>
      <c r="AY171" s="24">
        <v>41.21333333333333</v>
      </c>
      <c r="AZ171" s="25">
        <v>41.17714285714286</v>
      </c>
      <c r="BA171" s="23">
        <v>41</v>
      </c>
      <c r="BB171" s="24">
        <v>41.4</v>
      </c>
      <c r="BC171" s="25">
        <v>41</v>
      </c>
      <c r="BD171" s="23">
        <v>41.9</v>
      </c>
      <c r="BE171" s="24">
        <v>41.46666666666667</v>
      </c>
      <c r="BF171" s="25">
        <v>41.52631578947368</v>
      </c>
      <c r="BG171" s="23">
        <v>42.4</v>
      </c>
      <c r="BH171" s="24">
        <v>42.4</v>
      </c>
      <c r="BI171" s="25">
        <v>42.9</v>
      </c>
      <c r="BJ171" s="23"/>
      <c r="BK171" s="24"/>
      <c r="BL171" s="25"/>
      <c r="BM171" s="23">
        <v>40.90909090909091</v>
      </c>
      <c r="BN171" s="24">
        <v>40.93636363636364</v>
      </c>
      <c r="BO171" s="25">
        <v>41.65200000000001</v>
      </c>
      <c r="BP171" s="23"/>
      <c r="BQ171" s="24">
        <v>40.1</v>
      </c>
      <c r="BR171" s="25"/>
      <c r="BS171" s="23"/>
      <c r="BT171" s="24"/>
      <c r="BU171" s="25"/>
      <c r="BV171" s="23">
        <v>41.58493150684932</v>
      </c>
      <c r="BW171" s="24">
        <v>41.79682539682538</v>
      </c>
      <c r="BX171" s="25">
        <v>41.66438356164383</v>
      </c>
      <c r="BY171" s="23">
        <v>41.73333333333333</v>
      </c>
      <c r="BZ171" s="24">
        <v>41.42727272727273</v>
      </c>
      <c r="CA171" s="25">
        <v>41.73333333333333</v>
      </c>
      <c r="CB171" s="23">
        <v>40.8</v>
      </c>
      <c r="CC171" s="24">
        <v>40.5</v>
      </c>
      <c r="CD171" s="25">
        <v>40.6</v>
      </c>
      <c r="CE171" s="23"/>
      <c r="CF171" s="24"/>
      <c r="CG171" s="25"/>
      <c r="CH171" s="92"/>
      <c r="CI171" s="93"/>
      <c r="CJ171" s="24">
        <f>SUM('ACORN station A-P'!E171,'ACORN station A-P'!H171,'ACORN station A-P'!K171,'ACORN station A-P'!N171,'ACORN station A-P'!Q171,'ACORN station A-P'!T171,'ACORN station A-P'!W171,'ACORN station A-P'!Z171,'ACORN station A-P'!AC171,'ACORN station A-P'!AF171,'ACORN station A-P'!AI171,'ACORN station A-P'!AL171,'ACORN station A-P'!AO171,'ACORN station A-P'!AR171,'ACORN station A-P'!AU171,'ACORN station A-P'!AX171,'ACORN station A-P'!BA171,'ACORN station A-P'!BD171,'ACORN station A-P'!BG171,'ACORN station A-P'!BJ171,'ACORN station A-P'!BM171,'ACORN station A-P'!BP171,'ACORN station A-P'!BS171,'ACORN station A-P'!BV171,'ACORN station A-P'!BY171,'ACORN station A-P'!CB171,'ACORN station A-P'!CE171,'ACORN station A-P'!CH171,'ACORN station A-P'!CK171,SUM('ACORN station A-P'!CN171,'ACORN station A-P'!CQ171,'ACORN station A-P'!CT171,'ACORN station A-P'!CW171,'ACORN station A-P'!CZ171,'ACORN station A-P'!DC171,'ACORN station A-P'!DF171,'ACORN station A-P'!DI171,'ACORN station A-P'!DL171,'ACORN station A-P'!DO171,'ACORN station A-P'!DR171,'ACORN station A-P'!DU171,'ACORN station A-P'!DX171,'ACORN station A-P'!EA171,'ACORN station A-P'!ED171,'ACORN station A-P'!EG171,'ACORN station A-P'!EJ171,'ACORN station A-P'!EP171,'ACORN station A-P'!ES171,'ACORN station A-P'!EV171,'ACORN station A-P'!EY171,'ACORN station A-P'!FB171,'ACORN station A-P'!FE171,'ACORN station A-P'!FH171,'ACORN station A-P'!FK171,'ACORN station A-P'!FQ171,'ACORN station A-P'!FT171,'ACORN station A-P'!FW171,'ACORN station A-P'!FZ171,SUM('ACORN station A-P'!GC171,'ACORN station A-P'!GF171,'ACORN station A-P'!GI171,'ACORN station A-P'!GO171,'ACORN station A-P'!GR171,'ACORN station A-P'!GU171,'ACORN station A-P'!GX171,'ACORN station A-P'!HA171,'ACORN station A-P'!HD171,'ACORN station A-P'!HG171,'ACORN station A-P'!HJ171,'ACORN station A-P'!HM171,'ACORN station A-P'!HP171,'ACORN station A-P'!HS171,'ACORN station A-P'!HV171,'ACORN station A-P'!HY171,'ACORN station A-P'!IB171,'ACORN station A-P'!IE171,'ACORN station A-P'!IH171,'ACORN station A-P'!IK171,'ACORN station A-P'!IN171,'ACORN station A-P'!IQ171,B171,E171,K171,Q171,T171,W171,Z171,SUM(AC171,AI171,AL171,AO171,AR171,AX171,BA171,BD171,BG171,BJ171,BM171,BP171,BS171,BV171,BY171,CB171,CE171))))</f>
        <v>2737.297762109034</v>
      </c>
      <c r="CK171" s="24">
        <f>SUM('ACORN station A-P'!F171,'ACORN station A-P'!I171,'ACORN station A-P'!L171,'ACORN station A-P'!O171,'ACORN station A-P'!R171,'ACORN station A-P'!U171,'ACORN station A-P'!X171,'ACORN station A-P'!AA171,'ACORN station A-P'!AD171,'ACORN station A-P'!AG171,'ACORN station A-P'!AJ171,'ACORN station A-P'!AM171,'ACORN station A-P'!AP171,'ACORN station A-P'!AS171,'ACORN station A-P'!AV171,'ACORN station A-P'!AY171,'ACORN station A-P'!BB171,'ACORN station A-P'!BE171,'ACORN station A-P'!BH171,'ACORN station A-P'!BK171,'ACORN station A-P'!BN171,'ACORN station A-P'!BQ171,'ACORN station A-P'!BT171,'ACORN station A-P'!BW171,'ACORN station A-P'!BZ171,'ACORN station A-P'!CC171,'ACORN station A-P'!CF171,'ACORN station A-P'!CI171,'ACORN station A-P'!CL171,SUM('ACORN station A-P'!CO171,'ACORN station A-P'!CR171,'ACORN station A-P'!CU171,'ACORN station A-P'!CX171,'ACORN station A-P'!DA171,'ACORN station A-P'!DD171,'ACORN station A-P'!DG171,'ACORN station A-P'!DJ171,'ACORN station A-P'!DM171,'ACORN station A-P'!DP171,'ACORN station A-P'!DS171,'ACORN station A-P'!DV171,'ACORN station A-P'!DY171,'ACORN station A-P'!EB171,'ACORN station A-P'!EE171,'ACORN station A-P'!EH171,'ACORN station A-P'!EK171,'ACORN station A-P'!EQ171,'ACORN station A-P'!ET171,'ACORN station A-P'!EW171,'ACORN station A-P'!EZ171,'ACORN station A-P'!FC171,'ACORN station A-P'!FF171,'ACORN station A-P'!FI171,'ACORN station A-P'!FL171,'ACORN station A-P'!FR171,'ACORN station A-P'!FU171,'ACORN station A-P'!FX171,'ACORN station A-P'!GA171,SUM('ACORN station A-P'!GD171,'ACORN station A-P'!GG171,'ACORN station A-P'!GJ171,'ACORN station A-P'!GP171,'ACORN station A-P'!GS171,'ACORN station A-P'!GV171,'ACORN station A-P'!GY171,'ACORN station A-P'!HB171,'ACORN station A-P'!HE171,'ACORN station A-P'!HH171,'ACORN station A-P'!HK171,'ACORN station A-P'!HN171,'ACORN station A-P'!HQ171,'ACORN station A-P'!HT171,'ACORN station A-P'!HW171,'ACORN station A-P'!HZ171,'ACORN station A-P'!IC171,'ACORN station A-P'!IF171,'ACORN station A-P'!II171,'ACORN station A-P'!IL171,'ACORN station A-P'!IO171,'ACORN station A-P'!IR171,C171,F171,L171,R171,U171,X171,AA171,SUM(AD171,AJ171,AM171,AP171,AS171,AY171,BB171,BE171,BH171,BK171,BN171,BQ171,BT171,BW171,BZ171,CC171,CF171))))</f>
        <v>2780.075947436065</v>
      </c>
      <c r="CL171" s="24">
        <f>SUM('ACORN station A-P'!G171,'ACORN station A-P'!J171,'ACORN station A-P'!M171,'ACORN station A-P'!P171,'ACORN station A-P'!S171,'ACORN station A-P'!V171,'ACORN station A-P'!Y171,'ACORN station A-P'!AB171,'ACORN station A-P'!AE171,'ACORN station A-P'!AH171,'ACORN station A-P'!AK171,'ACORN station A-P'!AN171,'ACORN station A-P'!AQ171,'ACORN station A-P'!AT171,'ACORN station A-P'!AW171,'ACORN station A-P'!AZ171,'ACORN station A-P'!BC171,'ACORN station A-P'!BF171,'ACORN station A-P'!BI171,'ACORN station A-P'!BL171,'ACORN station A-P'!BO171,'ACORN station A-P'!BR171,'ACORN station A-P'!BU171,'ACORN station A-P'!BX171,'ACORN station A-P'!CA171,'ACORN station A-P'!CD171,'ACORN station A-P'!CG171,'ACORN station A-P'!CJ171,'ACORN station A-P'!CM171,SUM('ACORN station A-P'!CP171,'ACORN station A-P'!CS171,'ACORN station A-P'!CV171,'ACORN station A-P'!CY171,'ACORN station A-P'!DB171,'ACORN station A-P'!DE171,'ACORN station A-P'!DH171,'ACORN station A-P'!DK171,'ACORN station A-P'!DN171,'ACORN station A-P'!DQ171,'ACORN station A-P'!DT171,'ACORN station A-P'!DW171,'ACORN station A-P'!DZ171,'ACORN station A-P'!EC171,'ACORN station A-P'!EF171,'ACORN station A-P'!EI171,'ACORN station A-P'!EL171,'ACORN station A-P'!ER171,'ACORN station A-P'!EU171,'ACORN station A-P'!EX171,'ACORN station A-P'!FA171,'ACORN station A-P'!FD171,'ACORN station A-P'!FG171,'ACORN station A-P'!FJ171,'ACORN station A-P'!FM171,'ACORN station A-P'!FS171,'ACORN station A-P'!FV171,'ACORN station A-P'!FY171,'ACORN station A-P'!GB171,SUM('ACORN station A-P'!GE171,'ACORN station A-P'!GH171,'ACORN station A-P'!GK171,'ACORN station A-P'!GQ171,'ACORN station A-P'!GT171,'ACORN station A-P'!GW171,'ACORN station A-P'!GZ171,'ACORN station A-P'!HC171,'ACORN station A-P'!HF171,'ACORN station A-P'!HI171,'ACORN station A-P'!HL171,'ACORN station A-P'!HO171,'ACORN station A-P'!HR171,'ACORN station A-P'!HU171,'ACORN station A-P'!HX171,'ACORN station A-P'!IA171,'ACORN station A-P'!ID171,'ACORN station A-P'!IG171,'ACORN station A-P'!IJ171,'ACORN station A-P'!IM171,'ACORN station A-P'!IP171,'ACORN station A-P'!IS171,D171,G171,M171,S171,V171,Y171,AB171,SUM(AE171,AK171,AN171,AQ171,AT171,AZ171,BC171,BF171,BI171,BL171,BO171,BR171,BU171,BX171,CA171,CD171,CG171))))</f>
        <v>2651.888475319943</v>
      </c>
      <c r="CM171" s="94"/>
      <c r="CN171" s="95">
        <f>CJ171/DG171</f>
        <v>41.47420851680354</v>
      </c>
      <c r="CO171" s="95">
        <f>CK171/DH171</f>
        <v>41.4936708572547</v>
      </c>
      <c r="CP171" s="95">
        <f>CL171/DI171</f>
        <v>41.4357574268741</v>
      </c>
      <c r="CQ171" s="24"/>
      <c r="CR171" s="24">
        <f>SUM('ACORN station A-P'!B171,'ACORN station A-P'!E171,'ACORN station A-P'!H171,'ACORN station A-P'!K171,'ACORN station A-P'!N171,'ACORN station A-P'!Q171,'ACORN station A-P'!T171,'ACORN station A-P'!W171,'ACORN station A-P'!Z171,'ACORN station A-P'!AC171,'ACORN station A-P'!AF171,'ACORN station A-P'!AI171,'ACORN station A-P'!AL171,'ACORN station A-P'!AO171,'ACORN station A-P'!AR171,'ACORN station A-P'!AU171,'ACORN station A-P'!AX171,'ACORN station A-P'!BA171,'ACORN station A-P'!BD171,'ACORN station A-P'!BG171,'ACORN station A-P'!BJ171,'ACORN station A-P'!BM171,'ACORN station A-P'!BP171,'ACORN station A-P'!BS171,'ACORN station A-P'!BV171,'ACORN station A-P'!BY171,'ACORN station A-P'!CB171,'ACORN station A-P'!CE171,'ACORN station A-P'!CH171,SUM('ACORN station A-P'!CK171,'ACORN station A-P'!CN171,'ACORN station A-P'!CQ171,'ACORN station A-P'!CT171,'ACORN station A-P'!CW171,'ACORN station A-P'!CZ171,'ACORN station A-P'!DC171,'ACORN station A-P'!DF171,'ACORN station A-P'!DI171,'ACORN station A-P'!DL171,'ACORN station A-P'!DO171,'ACORN station A-P'!DR171,'ACORN station A-P'!DU171,'ACORN station A-P'!DX171,'ACORN station A-P'!EA171,'ACORN station A-P'!ED171,'ACORN station A-P'!EG171,'ACORN station A-P'!EJ171,'ACORN station A-P'!EM171,'ACORN station A-P'!EP171,'ACORN station A-P'!ES171,'ACORN station A-P'!EV171,'ACORN station A-P'!EY171,'ACORN station A-P'!FB171,'ACORN station A-P'!FE171,'ACORN station A-P'!FH171,'ACORN station A-P'!FK171,'ACORN station A-P'!FN171,'ACORN station A-P'!FQ171,SUM('ACORN station A-P'!FT171,'ACORN station A-P'!FW171,'ACORN station A-P'!FZ171,'ACORN station A-P'!GC171,'ACORN station A-P'!GF171,'ACORN station A-P'!GI171,'ACORN station A-P'!GL171,'ACORN station A-P'!GO171,'ACORN station A-P'!GR171,'ACORN station A-P'!GU171,'ACORN station A-P'!GX171,'ACORN station A-P'!HA171,'ACORN station A-P'!HD171,'ACORN station A-P'!HG171,'ACORN station A-P'!HJ171,'ACORN station A-P'!HM171,'ACORN station A-P'!HP171,'ACORN station A-P'!HS171,'ACORN station A-P'!HV171,'ACORN station A-P'!HY171,'ACORN station A-P'!IB171,'ACORN station A-P'!IE171,'ACORN station A-P'!IH171,'ACORN station A-P'!IK171,'ACORN station A-P'!IN171,'ACORN station A-P'!IQ171,B171,E171,H171,SUM(K171,N171,Q171,T171,W171,Z171,AC171,AF171,AI171,AL171,AO171,AR171,AU171,AX171,BA171,BD171,BG171,BJ171,BM171,BP171,BS171,BV171,BY171,CB171,CE171))))</f>
        <v>2903.131095442367</v>
      </c>
      <c r="CS171" s="24">
        <f>SUM('ACORN station A-P'!C171,'ACORN station A-P'!F171,'ACORN station A-P'!I171,'ACORN station A-P'!L171,'ACORN station A-P'!O171,'ACORN station A-P'!R171,'ACORN station A-P'!U171,'ACORN station A-P'!X171,'ACORN station A-P'!AA171,'ACORN station A-P'!AD171,'ACORN station A-P'!AG171,'ACORN station A-P'!AJ171,'ACORN station A-P'!AM171,'ACORN station A-P'!AP171,'ACORN station A-P'!AS171,'ACORN station A-P'!AV171,'ACORN station A-P'!AY171,'ACORN station A-P'!BB171,'ACORN station A-P'!BE171,'ACORN station A-P'!BH171,'ACORN station A-P'!BK171,'ACORN station A-P'!BN171,'ACORN station A-P'!BQ171,'ACORN station A-P'!BT171,'ACORN station A-P'!BW171,'ACORN station A-P'!BZ171,'ACORN station A-P'!CC171,'ACORN station A-P'!CF171,'ACORN station A-P'!CI171,SUM('ACORN station A-P'!CL171,'ACORN station A-P'!CO171,'ACORN station A-P'!CR171,'ACORN station A-P'!CU171,'ACORN station A-P'!CX171,'ACORN station A-P'!DA171,'ACORN station A-P'!DD171,'ACORN station A-P'!DG171,'ACORN station A-P'!DJ171,'ACORN station A-P'!DM171,'ACORN station A-P'!DP171,'ACORN station A-P'!DS171,'ACORN station A-P'!DV171,'ACORN station A-P'!DY171,'ACORN station A-P'!EB171,'ACORN station A-P'!EE171,'ACORN station A-P'!EH171,'ACORN station A-P'!EK171,'ACORN station A-P'!EN171,'ACORN station A-P'!EQ171,'ACORN station A-P'!ET171,'ACORN station A-P'!EW171,'ACORN station A-P'!EZ171,'ACORN station A-P'!FC171,'ACORN station A-P'!FF171,'ACORN station A-P'!FI171,'ACORN station A-P'!FL171,'ACORN station A-P'!FO171,'ACORN station A-P'!FR171,SUM('ACORN station A-P'!FU171,'ACORN station A-P'!FX171,'ACORN station A-P'!GA171,'ACORN station A-P'!GD171,'ACORN station A-P'!GG171,'ACORN station A-P'!GJ171,'ACORN station A-P'!GM171,'ACORN station A-P'!GP171,'ACORN station A-P'!GS171,'ACORN station A-P'!GV171,'ACORN station A-P'!GY171,'ACORN station A-P'!HB171,'ACORN station A-P'!HE171,'ACORN station A-P'!HH171,'ACORN station A-P'!HK171,'ACORN station A-P'!HN171,'ACORN station A-P'!HQ171,'ACORN station A-P'!HT171,'ACORN station A-P'!HW171,'ACORN station A-P'!HZ171,'ACORN station A-P'!IC171,'ACORN station A-P'!IF171,'ACORN station A-P'!II171,'ACORN station A-P'!IL171,'ACORN station A-P'!IO171,'ACORN station A-P'!IR171,C171,F171,I171,SUM(L171,O171,R171,U171,X171,AA171,AD171,AG171,AJ171,AM171,AP171,AS171,AV171,AY171,BB171,BE171,BH171,BK171,BN171,BQ171,BT171,BW171,BZ171,CC171,CF171))))</f>
        <v>2987.109280769398</v>
      </c>
      <c r="CT171" s="24">
        <f>SUM('ACORN station A-P'!D171,'ACORN station A-P'!G171,'ACORN station A-P'!J171,'ACORN station A-P'!M171,'ACORN station A-P'!P171,'ACORN station A-P'!S171,'ACORN station A-P'!V171,'ACORN station A-P'!Y171,'ACORN station A-P'!AB171,'ACORN station A-P'!AE171,'ACORN station A-P'!AH171,'ACORN station A-P'!AK171,'ACORN station A-P'!AN171,'ACORN station A-P'!AQ171,'ACORN station A-P'!AT171,'ACORN station A-P'!AW171,'ACORN station A-P'!AZ171,'ACORN station A-P'!BC171,'ACORN station A-P'!BF171,'ACORN station A-P'!BI171,'ACORN station A-P'!BL171,'ACORN station A-P'!BO171,'ACORN station A-P'!BR171,'ACORN station A-P'!BU171,'ACORN station A-P'!BX171,'ACORN station A-P'!CA171,'ACORN station A-P'!CD171,'ACORN station A-P'!CG171,'ACORN station A-P'!CJ171,SUM('ACORN station A-P'!CM171,'ACORN station A-P'!CP171,'ACORN station A-P'!CS171,'ACORN station A-P'!CV171,'ACORN station A-P'!CY171,'ACORN station A-P'!DB171,'ACORN station A-P'!DE171,'ACORN station A-P'!DH171,'ACORN station A-P'!DK171,'ACORN station A-P'!DN171,'ACORN station A-P'!DQ171,'ACORN station A-P'!DT171,'ACORN station A-P'!DW171,'ACORN station A-P'!DZ171,'ACORN station A-P'!EC171,'ACORN station A-P'!EF171,'ACORN station A-P'!EI171,'ACORN station A-P'!EL171,'ACORN station A-P'!EO171,'ACORN station A-P'!ER171,'ACORN station A-P'!EU171,'ACORN station A-P'!EX171,'ACORN station A-P'!FA171,'ACORN station A-P'!FD171,'ACORN station A-P'!FG171,'ACORN station A-P'!FJ171,'ACORN station A-P'!FM171,'ACORN station A-P'!FP171,'ACORN station A-P'!FS171,SUM('ACORN station A-P'!FV171,'ACORN station A-P'!FY171,'ACORN station A-P'!GB171,'ACORN station A-P'!GE171,'ACORN station A-P'!GH171,'ACORN station A-P'!GK171,'ACORN station A-P'!GN171,'ACORN station A-P'!GQ171,'ACORN station A-P'!GT171,'ACORN station A-P'!GW171,'ACORN station A-P'!GZ171,'ACORN station A-P'!HC171,'ACORN station A-P'!HF171,'ACORN station A-P'!HI171,'ACORN station A-P'!HL171,'ACORN station A-P'!HO171,'ACORN station A-P'!HR171,'ACORN station A-P'!HU171,'ACORN station A-P'!HX171,'ACORN station A-P'!IA171,'ACORN station A-P'!ID171,'ACORN station A-P'!IG171,'ACORN station A-P'!IJ171,'ACORN station A-P'!IM171,'ACORN station A-P'!IP171,'ACORN station A-P'!IS171,D171,G171,J171,SUM(M171,P171,S171,V171,Y171,AB171,AE171,AH171,AK171,AN171,AQ171,AT171,AW171,AZ171,BC171,BF171,BI171,BL171,BO171,BR171,BU171,BX171,CA171,CD171,CG171))))</f>
        <v>2816.721808653276</v>
      </c>
      <c r="CU171" s="24"/>
      <c r="CV171" s="95">
        <f>CR171/DJ171</f>
        <v>41.47330136346238</v>
      </c>
      <c r="CW171" s="95">
        <f>CS171/DK171</f>
        <v>41.48762889957497</v>
      </c>
      <c r="CX171" s="95">
        <f>CT171/DL171</f>
        <v>41.42237953901877</v>
      </c>
      <c r="CY171" s="24"/>
      <c r="CZ171" s="24">
        <f>SUM('ACORN station A-P'!B171,'ACORN station A-P'!E171,'ACORN station A-P'!H171,'ACORN station A-P'!Q171,'ACORN station A-P'!W171,'ACORN station A-P'!Z171,'ACORN station A-P'!AC171,'ACORN station A-P'!AI171,'ACORN station A-P'!AL171,'ACORN station A-P'!AO171,'ACORN station A-P'!AX171,'ACORN station A-P'!BM171,'ACORN station A-P'!BP171,'ACORN station A-P'!BS171,'ACORN station A-P'!BV171,'ACORN station A-P'!CB171,'ACORN station A-P'!CE171,'ACORN station A-P'!CH171,'ACORN station A-P'!CT171,'ACORN station A-P'!CW171,'ACORN station A-P'!DF171,'ACORN station A-P'!DC171,'ACORN station A-P'!DO171,'ACORN station A-P'!DR171,'ACORN station A-P'!DU171,'ACORN station A-P'!DX171,'ACORN station A-P'!EJ171,'ACORN station A-P'!ES171,'ACORN station A-P'!EV171,SUM('ACORN station A-P'!FB171,'ACORN station A-P'!FE171,'ACORN station A-P'!FK171,'ACORN station A-P'!FT171,'ACORN station A-P'!FW171,'ACORN station A-P'!FZ171,'ACORN station A-P'!GC171,'ACORN station A-P'!GF171,'ACORN station A-P'!GL171,'ACORN station A-P'!GR171,'ACORN station A-P'!GU171,'ACORN station A-P'!HA171,'ACORN station A-P'!HD171,'ACORN station A-P'!HG171,'ACORN station A-P'!HM171,'ACORN station A-P'!IB171,'ACORN station A-P'!IE171,'ACORN station A-P'!IN171,'ACORN station A-P'!IQ171,E171,K171,T171,Z171,AF171,AL171,AR171,BA171,BD171,BG171,SUM(BS171,CE171)))</f>
        <v>1618.710697605328</v>
      </c>
      <c r="DA171" s="24">
        <f>SUM('ACORN station A-P'!C171,'ACORN station A-P'!F171,'ACORN station A-P'!I171,'ACORN station A-P'!R171,'ACORN station A-P'!X171,'ACORN station A-P'!AA171,'ACORN station A-P'!AD171,'ACORN station A-P'!AJ171,'ACORN station A-P'!AM171,'ACORN station A-P'!AP171,'ACORN station A-P'!AY171,'ACORN station A-P'!BN171,'ACORN station A-P'!BQ171,'ACORN station A-P'!BT171,'ACORN station A-P'!BW171,'ACORN station A-P'!CC171,'ACORN station A-P'!CF171,'ACORN station A-P'!CI171,'ACORN station A-P'!CU171,'ACORN station A-P'!CX171,'ACORN station A-P'!DG171,'ACORN station A-P'!DD171,'ACORN station A-P'!DP171,'ACORN station A-P'!DS171,'ACORN station A-P'!DV171,'ACORN station A-P'!DY171,'ACORN station A-P'!EK171,'ACORN station A-P'!ET171,'ACORN station A-P'!EW171,SUM('ACORN station A-P'!FC171,'ACORN station A-P'!FF171,'ACORN station A-P'!FL171,'ACORN station A-P'!FU171,'ACORN station A-P'!FX171,'ACORN station A-P'!GA171,'ACORN station A-P'!GD171,'ACORN station A-P'!GG171,'ACORN station A-P'!GM171,'ACORN station A-P'!GS171,'ACORN station A-P'!GV171,'ACORN station A-P'!HB171,'ACORN station A-P'!HE171,'ACORN station A-P'!HH171,'ACORN station A-P'!HN171,'ACORN station A-P'!IC171,'ACORN station A-P'!IF171,'ACORN station A-P'!IO171,'ACORN station A-P'!IR171,F171,L171,U171,AA171,AG171,AM171,AS171,BB171,BE171,BH171,SUM(BT171,CF171)))</f>
        <v>1658.815760383187</v>
      </c>
      <c r="DB171" s="24">
        <f>SUM('ACORN station A-P'!D171,'ACORN station A-P'!G171,'ACORN station A-P'!J171,'ACORN station A-P'!S171,'ACORN station A-P'!Y171,'ACORN station A-P'!AB171,'ACORN station A-P'!AE171,'ACORN station A-P'!AK171,'ACORN station A-P'!AN171,'ACORN station A-P'!AQ171,'ACORN station A-P'!AZ171,'ACORN station A-P'!BO171,'ACORN station A-P'!BR171,'ACORN station A-P'!BU171,'ACORN station A-P'!BX171,'ACORN station A-P'!CD171,'ACORN station A-P'!CG171,'ACORN station A-P'!CJ171,'ACORN station A-P'!CV171,'ACORN station A-P'!CY171,'ACORN station A-P'!DH171,'ACORN station A-P'!DE171,'ACORN station A-P'!DQ171,'ACORN station A-P'!DT171,'ACORN station A-P'!DW171,'ACORN station A-P'!DZ171,'ACORN station A-P'!EL171,'ACORN station A-P'!EU171,'ACORN station A-P'!EX171,SUM('ACORN station A-P'!FD171,'ACORN station A-P'!FG171,'ACORN station A-P'!FM171,'ACORN station A-P'!FV171,'ACORN station A-P'!FY171,'ACORN station A-P'!GB171,'ACORN station A-P'!GE171,'ACORN station A-P'!GH171,'ACORN station A-P'!GN171,'ACORN station A-P'!GT171,'ACORN station A-P'!GW171,'ACORN station A-P'!HC171,'ACORN station A-P'!HF171,'ACORN station A-P'!HI171,'ACORN station A-P'!HO171,'ACORN station A-P'!ID171,'ACORN station A-P'!IG171,'ACORN station A-P'!IP171,'ACORN station A-P'!IS171,G171,M171,V171,AB171,AH171,AN171,AT171,BC171,BF171,BI171,SUM(BU171,CG171)))</f>
        <v>1530.037719267709</v>
      </c>
      <c r="DC171" s="24"/>
      <c r="DD171" s="95">
        <f>CZ171/DM171</f>
        <v>41.50540250270073</v>
      </c>
      <c r="DE171" s="95">
        <f>DA171/DN171</f>
        <v>41.47039400957967</v>
      </c>
      <c r="DF171" s="95">
        <f>DB171/DO171</f>
        <v>41.35237079101916</v>
      </c>
      <c r="DG171" s="44">
        <f>SUM(COUNT('ACORN station A-P'!E171,'ACORN station A-P'!H171,'ACORN station A-P'!K171,'ACORN station A-P'!N171,'ACORN station A-P'!Q171,'ACORN station A-P'!T171,'ACORN station A-P'!W171,'ACORN station A-P'!Z171,'ACORN station A-P'!AC171,'ACORN station A-P'!AF171,'ACORN station A-P'!AI171,'ACORN station A-P'!AL171,'ACORN station A-P'!AO171,'ACORN station A-P'!AR171,'ACORN station A-P'!AU171,'ACORN station A-P'!AX171,'ACORN station A-P'!BA171,'ACORN station A-P'!BD171,'ACORN station A-P'!BG171,'ACORN station A-P'!BJ171,'ACORN station A-P'!BM171,'ACORN station A-P'!BP171,'ACORN station A-P'!BS171,'ACORN station A-P'!BV171,'ACORN station A-P'!BY171,'ACORN station A-P'!CB171,'ACORN station A-P'!CE171,'ACORN station A-P'!CH171,'ACORN station A-P'!CK171,'ACORN station A-P'!CN171),COUNT('ACORN station A-P'!CQ171,'ACORN station A-P'!CT171,'ACORN station A-P'!CW171,'ACORN station A-P'!CZ171,'ACORN station A-P'!DC171,'ACORN station A-P'!DF171,'ACORN station A-P'!DI171,'ACORN station A-P'!DL171,'ACORN station A-P'!DO171,'ACORN station A-P'!DR171,'ACORN station A-P'!DU171,'ACORN station A-P'!DX171,'ACORN station A-P'!EA171,'ACORN station A-P'!ED171,'ACORN station A-P'!EG171,'ACORN station A-P'!EJ171,'ACORN station A-P'!EP171,'ACORN station A-P'!ES171,'ACORN station A-P'!EV171,'ACORN station A-P'!EY171,'ACORN station A-P'!FB171,'ACORN station A-P'!FE171,'ACORN station A-P'!FH171,'ACORN station A-P'!FK171,'ACORN station A-P'!FQ171,'ACORN station A-P'!FT171,'ACORN station A-P'!FW171,'ACORN station A-P'!FZ171,'ACORN station A-P'!GC171,'ACORN station A-P'!GF171),COUNT('ACORN station A-P'!GI171,'ACORN station A-P'!GO171,'ACORN station A-P'!GR171,'ACORN station A-P'!GU171,'ACORN station A-P'!GX171,'ACORN station A-P'!HA171,'ACORN station A-P'!HD171,'ACORN station A-P'!HG171,'ACORN station A-P'!HJ171,'ACORN station A-P'!HM171,'ACORN station A-P'!HP171,'ACORN station A-P'!HS171,'ACORN station A-P'!HV171,'ACORN station A-P'!HY171,'ACORN station A-P'!IB171,'ACORN station A-P'!IE171,'ACORN station A-P'!IH171,'ACORN station A-P'!IK171,'ACORN station A-P'!IN171,'ACORN station A-P'!IQ171,B171,E171,K171,Q171,T171,W171,Z171,AC171,AI171,AL171),COUNT(AO171,AR171,AX171,BA171,BD171,BG171,BJ171,BM171,BP171,BS171,BV171,BY171,CB171,CE171))</f>
        <v>66</v>
      </c>
      <c r="DH171" s="44">
        <f>SUM(COUNT('ACORN station A-P'!F171,'ACORN station A-P'!I171,'ACORN station A-P'!L171,'ACORN station A-P'!O171,'ACORN station A-P'!R171,'ACORN station A-P'!U171,'ACORN station A-P'!X171,'ACORN station A-P'!AA171,'ACORN station A-P'!AD171,'ACORN station A-P'!AG171,'ACORN station A-P'!AJ171,'ACORN station A-P'!AM171,'ACORN station A-P'!AP171,'ACORN station A-P'!AS171,'ACORN station A-P'!AV171,'ACORN station A-P'!AY171,'ACORN station A-P'!BB171,'ACORN station A-P'!BE171,'ACORN station A-P'!BH171,'ACORN station A-P'!BK171,'ACORN station A-P'!BN171,'ACORN station A-P'!BQ171,'ACORN station A-P'!BT171,'ACORN station A-P'!BW171,'ACORN station A-P'!BZ171,'ACORN station A-P'!CC171,'ACORN station A-P'!CF171,'ACORN station A-P'!CI171,'ACORN station A-P'!CL171,'ACORN station A-P'!CO171),COUNT('ACORN station A-P'!CR171,'ACORN station A-P'!CU171,'ACORN station A-P'!CX171,'ACORN station A-P'!DA171,'ACORN station A-P'!DD171,'ACORN station A-P'!DG171,'ACORN station A-P'!DJ171,'ACORN station A-P'!DM171,'ACORN station A-P'!DP171,'ACORN station A-P'!DS171,'ACORN station A-P'!DV171,'ACORN station A-P'!DY171,'ACORN station A-P'!EB171,'ACORN station A-P'!EE171,'ACORN station A-P'!EH171,'ACORN station A-P'!EK171,'ACORN station A-P'!EQ171,'ACORN station A-P'!ET171,'ACORN station A-P'!EW171,'ACORN station A-P'!EZ171,'ACORN station A-P'!FC171,'ACORN station A-P'!FF171,'ACORN station A-P'!FI171,'ACORN station A-P'!FL171,'ACORN station A-P'!FR171,'ACORN station A-P'!FU171,'ACORN station A-P'!FX171,'ACORN station A-P'!GA171,'ACORN station A-P'!GD171,'ACORN station A-P'!GG171),COUNT('ACORN station A-P'!GJ171,'ACORN station A-P'!GP171,'ACORN station A-P'!GS171,'ACORN station A-P'!GV171,'ACORN station A-P'!GY171,'ACORN station A-P'!HB171,'ACORN station A-P'!HE171,'ACORN station A-P'!HH171,'ACORN station A-P'!HK171,'ACORN station A-P'!HN171,'ACORN station A-P'!HQ171,'ACORN station A-P'!HT171,'ACORN station A-P'!HW171,'ACORN station A-P'!HZ171,'ACORN station A-P'!IC171,'ACORN station A-P'!IF171,'ACORN station A-P'!II171,'ACORN station A-P'!IL171,'ACORN station A-P'!IO171,'ACORN station A-P'!IR171,C171,F171,L171,R171,U171,X171,AA171,AD171,AJ171,AM171),COUNT(AP171,AS171,AY171,BB171,BE171,BH171,BK171,BN171,BQ171,BT171,BW171,BZ171,CC171,CF171))</f>
        <v>67</v>
      </c>
      <c r="DI171" s="44">
        <f>SUM(COUNT('ACORN station A-P'!G171,'ACORN station A-P'!J171,'ACORN station A-P'!M171,'ACORN station A-P'!P171,'ACORN station A-P'!S171,'ACORN station A-P'!V171,'ACORN station A-P'!Y171,'ACORN station A-P'!AB171,'ACORN station A-P'!AE171,'ACORN station A-P'!AH171,'ACORN station A-P'!AK171,'ACORN station A-P'!AN171,'ACORN station A-P'!AQ171,'ACORN station A-P'!AT171,'ACORN station A-P'!AW171,'ACORN station A-P'!AZ171,'ACORN station A-P'!BC171,'ACORN station A-P'!BF171,'ACORN station A-P'!BI171,'ACORN station A-P'!BL171,'ACORN station A-P'!BO171,'ACORN station A-P'!BR171,'ACORN station A-P'!BU171,'ACORN station A-P'!BX171,'ACORN station A-P'!CA171,'ACORN station A-P'!CD171,'ACORN station A-P'!CG171,'ACORN station A-P'!CJ171,'ACORN station A-P'!CM171,'ACORN station A-P'!CP171),COUNT('ACORN station A-P'!CS171,'ACORN station A-P'!CV171,'ACORN station A-P'!CY171,'ACORN station A-P'!DB171,'ACORN station A-P'!DE171,'ACORN station A-P'!DH171,'ACORN station A-P'!DK171,'ACORN station A-P'!DN171,'ACORN station A-P'!DQ171,'ACORN station A-P'!DT171,'ACORN station A-P'!DW171,'ACORN station A-P'!DZ171,'ACORN station A-P'!EC171,'ACORN station A-P'!EF171,'ACORN station A-P'!EI171,'ACORN station A-P'!EL171,'ACORN station A-P'!ER171,'ACORN station A-P'!EU171,'ACORN station A-P'!EX171,'ACORN station A-P'!FA171,'ACORN station A-P'!FD171,'ACORN station A-P'!FG171,'ACORN station A-P'!FJ171,'ACORN station A-P'!FM171,'ACORN station A-P'!FS171,'ACORN station A-P'!FV171,'ACORN station A-P'!FY171,'ACORN station A-P'!GB171,'ACORN station A-P'!GE171,'ACORN station A-P'!GH171),COUNT('ACORN station A-P'!GK171,'ACORN station A-P'!GQ171,'ACORN station A-P'!GT171,'ACORN station A-P'!GW171,'ACORN station A-P'!GZ171,'ACORN station A-P'!HC171,'ACORN station A-P'!HF171,'ACORN station A-P'!HI171,'ACORN station A-P'!HL171,'ACORN station A-P'!HO171,'ACORN station A-P'!HR171,'ACORN station A-P'!HU171,'ACORN station A-P'!HX171,'ACORN station A-P'!IA171,'ACORN station A-P'!ID171,'ACORN station A-P'!IG171,'ACORN station A-P'!IJ171,'ACORN station A-P'!IM171,'ACORN station A-P'!IP171,'ACORN station A-P'!IS171,D171,G171,M171,S171,V171,Y171,AB171,AE171,AK171,AN171),COUNT(AQ171,AT171,AZ171,BC171,BF171,BI171,BL171,BO171,BR171,BU171,BX171,CA171,CD171,CG171))</f>
        <v>64</v>
      </c>
      <c r="DJ171" s="44">
        <f>SUM(COUNT('ACORN station A-P'!B171,'ACORN station A-P'!E171,'ACORN station A-P'!H171,'ACORN station A-P'!K171,'ACORN station A-P'!N171,'ACORN station A-P'!Q171,'ACORN station A-P'!T171,'ACORN station A-P'!W171,'ACORN station A-P'!Z171,'ACORN station A-P'!AC171,'ACORN station A-P'!AF171,'ACORN station A-P'!AI171,'ACORN station A-P'!AL171,'ACORN station A-P'!AO171,'ACORN station A-P'!AR171,'ACORN station A-P'!AU171,'ACORN station A-P'!AX171,'ACORN station A-P'!BA171,'ACORN station A-P'!BD171,'ACORN station A-P'!BG171,'ACORN station A-P'!BJ171,'ACORN station A-P'!BM171,'ACORN station A-P'!BP171,'ACORN station A-P'!BS171,'ACORN station A-P'!BV171,'ACORN station A-P'!BY171,'ACORN station A-P'!CB171,'ACORN station A-P'!CE171,'ACORN station A-P'!CH171,'ACORN station A-P'!CK171),COUNT('ACORN station A-P'!CN171,'ACORN station A-P'!CQ171,'ACORN station A-P'!CT171,'ACORN station A-P'!CW171,'ACORN station A-P'!CZ171,'ACORN station A-P'!DC171,'ACORN station A-P'!DF171,'ACORN station A-P'!DI171,'ACORN station A-P'!DL171,'ACORN station A-P'!DO171,'ACORN station A-P'!DR171,'ACORN station A-P'!DU171,'ACORN station A-P'!DX171,'ACORN station A-P'!EA171,'ACORN station A-P'!ED171,'ACORN station A-P'!EG171,'ACORN station A-P'!EJ171,'ACORN station A-P'!EM171,'ACORN station A-P'!EP171,'ACORN station A-P'!ES171,'ACORN station A-P'!EV171,'ACORN station A-P'!EY171,'ACORN station A-P'!FB171,'ACORN station A-P'!FE171,'ACORN station A-P'!FH171,'ACORN station A-P'!FK171,'ACORN station A-P'!FN171,'ACORN station A-P'!FQ171,'ACORN station A-P'!FT171,'ACORN station A-P'!FW171),COUNT('ACORN station A-P'!FZ171,'ACORN station A-P'!GC171,'ACORN station A-P'!GF171,'ACORN station A-P'!GI171,'ACORN station A-P'!GL171,'ACORN station A-P'!GO171,'ACORN station A-P'!GR171,'ACORN station A-P'!GU171,'ACORN station A-P'!GX171,'ACORN station A-P'!HA171,'ACORN station A-P'!HD171,'ACORN station A-P'!HG171,'ACORN station A-P'!HJ171,'ACORN station A-P'!HM171,'ACORN station A-P'!HP171,'ACORN station A-P'!HS171,'ACORN station A-P'!HV171,'ACORN station A-P'!HY171,'ACORN station A-P'!IB171,'ACORN station A-P'!IE171,'ACORN station A-P'!IH171,'ACORN station A-P'!IK171,'ACORN station A-P'!IN171,'ACORN station A-P'!IQ171,B171,E171,H171,K171,N171,Q171),COUNT(T171,W171,Z171,AC171,AF171,AI171,AL171,AO171,AR171,AU171,AX171,BA171,BD171,BG171,BJ171,BM171,BP171,BS171,BV171,BY171,CB171,CE171))</f>
        <v>70</v>
      </c>
      <c r="DK171" s="44">
        <f>SUM(COUNT('ACORN station A-P'!C171,'ACORN station A-P'!F171,'ACORN station A-P'!I171,'ACORN station A-P'!L171,'ACORN station A-P'!O171,'ACORN station A-P'!R171,'ACORN station A-P'!U171,'ACORN station A-P'!X171,'ACORN station A-P'!AA171,'ACORN station A-P'!AD171,'ACORN station A-P'!AG171,'ACORN station A-P'!AJ171,'ACORN station A-P'!AM171,'ACORN station A-P'!AP171,'ACORN station A-P'!AS171,'ACORN station A-P'!AV171,'ACORN station A-P'!AY171,'ACORN station A-P'!BB171,'ACORN station A-P'!BE171,'ACORN station A-P'!BH171,'ACORN station A-P'!BK171,'ACORN station A-P'!BN171,'ACORN station A-P'!BQ171,'ACORN station A-P'!BT171,'ACORN station A-P'!BW171,'ACORN station A-P'!BZ171,'ACORN station A-P'!CC171,'ACORN station A-P'!CF171,'ACORN station A-P'!CI171,'ACORN station A-P'!CL171),COUNT('ACORN station A-P'!CO171,'ACORN station A-P'!CR171,'ACORN station A-P'!CU171,'ACORN station A-P'!CX171,'ACORN station A-P'!DA171,'ACORN station A-P'!DD171,'ACORN station A-P'!DG171,'ACORN station A-P'!DJ171,'ACORN station A-P'!DM171,'ACORN station A-P'!DP171,'ACORN station A-P'!DS171,'ACORN station A-P'!DV171,'ACORN station A-P'!DY171,'ACORN station A-P'!EB171,'ACORN station A-P'!EE171,'ACORN station A-P'!EH171,'ACORN station A-P'!EK171,'ACORN station A-P'!EN171,'ACORN station A-P'!EQ171,'ACORN station A-P'!ET171,'ACORN station A-P'!EW171,'ACORN station A-P'!EZ171,'ACORN station A-P'!FC171,'ACORN station A-P'!FF171,'ACORN station A-P'!FI171,'ACORN station A-P'!FL171,'ACORN station A-P'!FO171,'ACORN station A-P'!FR171,'ACORN station A-P'!FU171,'ACORN station A-P'!FX171),COUNT('ACORN station A-P'!GA171,'ACORN station A-P'!GD171,'ACORN station A-P'!GG171,'ACORN station A-P'!GJ171,'ACORN station A-P'!GM171,'ACORN station A-P'!GP171,'ACORN station A-P'!GS171,'ACORN station A-P'!GV171,'ACORN station A-P'!GY171,'ACORN station A-P'!HB171,'ACORN station A-P'!HE171,'ACORN station A-P'!HH171,'ACORN station A-P'!HK171,'ACORN station A-P'!HN171,'ACORN station A-P'!HQ171,'ACORN station A-P'!HT171,'ACORN station A-P'!HW171,'ACORN station A-P'!HZ171,'ACORN station A-P'!IC171,'ACORN station A-P'!IF171,'ACORN station A-P'!II171,'ACORN station A-P'!IL171,'ACORN station A-P'!IO171,'ACORN station A-P'!IR171,C171,F171,I171,L171,O171,R171),COUNT(U171,X171,AA171,AD171,AG171,AJ171,AM171,AP171,AS171,AV171,AY171,BB171,BE171,BH171,BK171,BN171,BQ171,BT171,BW171,BZ171,CC171,CF171))</f>
        <v>72</v>
      </c>
      <c r="DL171" s="44">
        <f>SUM(COUNT('ACORN station A-P'!D171,'ACORN station A-P'!G171,'ACORN station A-P'!J171,'ACORN station A-P'!M171,'ACORN station A-P'!P171,'ACORN station A-P'!S171,'ACORN station A-P'!V171,'ACORN station A-P'!Y171,'ACORN station A-P'!AB171,'ACORN station A-P'!AE171,'ACORN station A-P'!AH171,'ACORN station A-P'!AK171,'ACORN station A-P'!AN171,'ACORN station A-P'!AQ171,'ACORN station A-P'!AT171,'ACORN station A-P'!AW171,'ACORN station A-P'!AZ171,'ACORN station A-P'!BC171,'ACORN station A-P'!BF171,'ACORN station A-P'!BI171,'ACORN station A-P'!BL171,'ACORN station A-P'!BO171,'ACORN station A-P'!BR171,'ACORN station A-P'!BU171,'ACORN station A-P'!BX171,'ACORN station A-P'!CA171,'ACORN station A-P'!CD171,'ACORN station A-P'!CG171,'ACORN station A-P'!CJ171,'ACORN station A-P'!CM171),COUNT('ACORN station A-P'!CP171,'ACORN station A-P'!CS171,'ACORN station A-P'!CV171,'ACORN station A-P'!CY171,'ACORN station A-P'!DB171,'ACORN station A-P'!DE171,'ACORN station A-P'!DH171,'ACORN station A-P'!DK171,'ACORN station A-P'!DN171,'ACORN station A-P'!DQ171,'ACORN station A-P'!DT171,'ACORN station A-P'!DW171,'ACORN station A-P'!DZ171,'ACORN station A-P'!EC171,'ACORN station A-P'!EF171,'ACORN station A-P'!EI171,'ACORN station A-P'!EL171,'ACORN station A-P'!EO171,'ACORN station A-P'!ER171,'ACORN station A-P'!EU171,'ACORN station A-P'!EX171,'ACORN station A-P'!FA171,'ACORN station A-P'!FD171,'ACORN station A-P'!FG171,'ACORN station A-P'!FJ171,'ACORN station A-P'!FM171,'ACORN station A-P'!FP171,'ACORN station A-P'!FS171,'ACORN station A-P'!FV171,'ACORN station A-P'!FY171),COUNT('ACORN station A-P'!GB171,'ACORN station A-P'!GE171,'ACORN station A-P'!GH171,'ACORN station A-P'!GK171,'ACORN station A-P'!GN171,'ACORN station A-P'!GQ171,'ACORN station A-P'!GT171,'ACORN station A-P'!GW171,'ACORN station A-P'!GZ171,'ACORN station A-P'!HC171,'ACORN station A-P'!HF171,'ACORN station A-P'!HI171,'ACORN station A-P'!HL171,'ACORN station A-P'!HO171,'ACORN station A-P'!HR171,'ACORN station A-P'!HU171,'ACORN station A-P'!HX171,'ACORN station A-P'!IA171,'ACORN station A-P'!ID171,'ACORN station A-P'!IG171,'ACORN station A-P'!IJ171,'ACORN station A-P'!IM171,'ACORN station A-P'!IP171,'ACORN station A-P'!IS171,D171,G171,J171,M171,P171,S171),COUNT(V171,Y171,AB171,AE171,AH171,AK171,AN171,AQ171,AT171,AW171,AZ171,BC171,BF171,BI171,BL171,BO171,BR171,BU171,BX171,CA171,CD171,CG171))</f>
        <v>68</v>
      </c>
      <c r="DM171" s="44">
        <f>SUM(BS171,CE171)</f>
        <v>39</v>
      </c>
      <c r="DN171" s="44">
        <f>SUM(BT171,CF171)</f>
        <v>40</v>
      </c>
      <c r="DO171" s="44">
        <f>SUM(BU171,CG171)</f>
        <v>37</v>
      </c>
      <c r="DP171" s="93"/>
      <c r="DQ171" s="93"/>
      <c r="DR171" s="44"/>
      <c r="DS171" s="44"/>
      <c r="DT171" s="44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</row>
    <row r="172" ht="22.35" customHeight="1">
      <c r="A172" s="19">
        <v>1970</v>
      </c>
      <c r="B172" s="29">
        <v>42.14571428571427</v>
      </c>
      <c r="C172" s="24">
        <v>42.00958904109591</v>
      </c>
      <c r="D172" s="25">
        <v>41.9639344262295</v>
      </c>
      <c r="E172" s="23">
        <v>41.17096774193548</v>
      </c>
      <c r="F172" s="24">
        <v>41.2</v>
      </c>
      <c r="G172" s="25">
        <v>40.90434782608696</v>
      </c>
      <c r="H172" s="23"/>
      <c r="I172" s="24"/>
      <c r="J172" s="25"/>
      <c r="K172" s="23"/>
      <c r="L172" s="24"/>
      <c r="M172" s="25"/>
      <c r="N172" s="23"/>
      <c r="O172" s="24"/>
      <c r="P172" s="25"/>
      <c r="Q172" s="23">
        <v>40.8</v>
      </c>
      <c r="R172" s="24">
        <v>40.1</v>
      </c>
      <c r="S172" s="25">
        <v>40.8</v>
      </c>
      <c r="T172" s="23"/>
      <c r="U172" s="24"/>
      <c r="V172" s="25"/>
      <c r="W172" s="23"/>
      <c r="X172" s="24"/>
      <c r="Y172" s="25"/>
      <c r="Z172" s="23">
        <v>41.18750000000001</v>
      </c>
      <c r="AA172" s="24">
        <v>41.44285714285714</v>
      </c>
      <c r="AB172" s="25">
        <v>41.10000000000001</v>
      </c>
      <c r="AC172" s="23">
        <v>40.7</v>
      </c>
      <c r="AD172" s="24">
        <v>40.3</v>
      </c>
      <c r="AE172" s="25">
        <v>40.3</v>
      </c>
      <c r="AF172" s="23"/>
      <c r="AG172" s="24"/>
      <c r="AH172" s="25"/>
      <c r="AI172" s="23">
        <v>41.85</v>
      </c>
      <c r="AJ172" s="24">
        <v>41.53076923076923</v>
      </c>
      <c r="AK172" s="25">
        <v>41.61578947368421</v>
      </c>
      <c r="AL172" s="23">
        <v>41.42285714285715</v>
      </c>
      <c r="AM172" s="24">
        <v>40.8391304347826</v>
      </c>
      <c r="AN172" s="25">
        <v>41.42285714285715</v>
      </c>
      <c r="AO172" s="23">
        <v>41</v>
      </c>
      <c r="AP172" s="24">
        <v>41</v>
      </c>
      <c r="AQ172" s="25">
        <v>41</v>
      </c>
      <c r="AR172" s="23">
        <v>40.98181818181818</v>
      </c>
      <c r="AS172" s="24">
        <v>41.4875</v>
      </c>
      <c r="AT172" s="25">
        <v>41.19285714285714</v>
      </c>
      <c r="AU172" s="23"/>
      <c r="AV172" s="24"/>
      <c r="AW172" s="25"/>
      <c r="AX172" s="23">
        <v>41.27741935483871</v>
      </c>
      <c r="AY172" s="24">
        <v>41.36874999999998</v>
      </c>
      <c r="AZ172" s="25">
        <v>41.36285714285713</v>
      </c>
      <c r="BA172" s="23">
        <v>40.7</v>
      </c>
      <c r="BB172" s="24">
        <v>40.8</v>
      </c>
      <c r="BC172" s="25">
        <v>40.7</v>
      </c>
      <c r="BD172" s="23">
        <v>40.7</v>
      </c>
      <c r="BE172" s="24"/>
      <c r="BF172" s="25">
        <v>40.56666666666666</v>
      </c>
      <c r="BG172" s="23">
        <v>40.1</v>
      </c>
      <c r="BH172" s="24">
        <v>40.7</v>
      </c>
      <c r="BI172" s="25">
        <v>40.40000000000001</v>
      </c>
      <c r="BJ172" s="23"/>
      <c r="BK172" s="24"/>
      <c r="BL172" s="25"/>
      <c r="BM172" s="23">
        <v>40.94</v>
      </c>
      <c r="BN172" s="24">
        <v>41.3</v>
      </c>
      <c r="BO172" s="25">
        <v>41.50454545454546</v>
      </c>
      <c r="BP172" s="23"/>
      <c r="BQ172" s="24">
        <v>40</v>
      </c>
      <c r="BR172" s="25"/>
      <c r="BS172" s="23"/>
      <c r="BT172" s="24"/>
      <c r="BU172" s="25"/>
      <c r="BV172" s="23">
        <v>41.66794871794873</v>
      </c>
      <c r="BW172" s="24">
        <v>41.9439393939394</v>
      </c>
      <c r="BX172" s="25">
        <v>41.75324675324675</v>
      </c>
      <c r="BY172" s="23">
        <v>40.97499999999999</v>
      </c>
      <c r="BZ172" s="24">
        <v>40.86363636363637</v>
      </c>
      <c r="CA172" s="25">
        <v>40.97499999999999</v>
      </c>
      <c r="CB172" s="23">
        <v>40.4</v>
      </c>
      <c r="CC172" s="24">
        <v>40.3</v>
      </c>
      <c r="CD172" s="25">
        <v>40.2</v>
      </c>
      <c r="CE172" s="23"/>
      <c r="CF172" s="24"/>
      <c r="CG172" s="25"/>
      <c r="CH172" s="92"/>
      <c r="CI172" s="93"/>
      <c r="CJ172" s="24">
        <f>SUM('ACORN station A-P'!E172,'ACORN station A-P'!H172,'ACORN station A-P'!K172,'ACORN station A-P'!N172,'ACORN station A-P'!Q172,'ACORN station A-P'!T172,'ACORN station A-P'!W172,'ACORN station A-P'!Z172,'ACORN station A-P'!AC172,'ACORN station A-P'!AF172,'ACORN station A-P'!AI172,'ACORN station A-P'!AL172,'ACORN station A-P'!AO172,'ACORN station A-P'!AR172,'ACORN station A-P'!AU172,'ACORN station A-P'!AX172,'ACORN station A-P'!BA172,'ACORN station A-P'!BD172,'ACORN station A-P'!BG172,'ACORN station A-P'!BJ172,'ACORN station A-P'!BM172,'ACORN station A-P'!BP172,'ACORN station A-P'!BS172,'ACORN station A-P'!BV172,'ACORN station A-P'!BY172,'ACORN station A-P'!CB172,'ACORN station A-P'!CE172,'ACORN station A-P'!CH172,'ACORN station A-P'!CK172,SUM('ACORN station A-P'!CN172,'ACORN station A-P'!CQ172,'ACORN station A-P'!CT172,'ACORN station A-P'!CW172,'ACORN station A-P'!CZ172,'ACORN station A-P'!DC172,'ACORN station A-P'!DF172,'ACORN station A-P'!DI172,'ACORN station A-P'!DL172,'ACORN station A-P'!DO172,'ACORN station A-P'!DR172,'ACORN station A-P'!DU172,'ACORN station A-P'!DX172,'ACORN station A-P'!EA172,'ACORN station A-P'!ED172,'ACORN station A-P'!EG172,'ACORN station A-P'!EJ172,'ACORN station A-P'!EP172,'ACORN station A-P'!ES172,'ACORN station A-P'!EV172,'ACORN station A-P'!EY172,'ACORN station A-P'!FB172,'ACORN station A-P'!FE172,'ACORN station A-P'!FH172,'ACORN station A-P'!FK172,'ACORN station A-P'!FQ172,'ACORN station A-P'!FT172,'ACORN station A-P'!FW172,'ACORN station A-P'!FZ172,SUM('ACORN station A-P'!GC172,'ACORN station A-P'!GF172,'ACORN station A-P'!GI172,'ACORN station A-P'!GO172,'ACORN station A-P'!GR172,'ACORN station A-P'!GU172,'ACORN station A-P'!GX172,'ACORN station A-P'!HA172,'ACORN station A-P'!HD172,'ACORN station A-P'!HG172,'ACORN station A-P'!HJ172,'ACORN station A-P'!HM172,'ACORN station A-P'!HP172,'ACORN station A-P'!HS172,'ACORN station A-P'!HV172,'ACORN station A-P'!HY172,'ACORN station A-P'!IB172,'ACORN station A-P'!IE172,'ACORN station A-P'!IH172,'ACORN station A-P'!IK172,'ACORN station A-P'!IN172,'ACORN station A-P'!IQ172,B172,E172,K172,Q172,T172,W172,Z172,SUM(AC172,AI172,AL172,AO172,AR172,AX172,BA172,BD172,BG172,BJ172,BM172,BP172,BS172,BV172,BY172,CB172,CE172))))</f>
        <v>2394.417116529981</v>
      </c>
      <c r="CK172" s="24">
        <f>SUM('ACORN station A-P'!F172,'ACORN station A-P'!I172,'ACORN station A-P'!L172,'ACORN station A-P'!O172,'ACORN station A-P'!R172,'ACORN station A-P'!U172,'ACORN station A-P'!X172,'ACORN station A-P'!AA172,'ACORN station A-P'!AD172,'ACORN station A-P'!AG172,'ACORN station A-P'!AJ172,'ACORN station A-P'!AM172,'ACORN station A-P'!AP172,'ACORN station A-P'!AS172,'ACORN station A-P'!AV172,'ACORN station A-P'!AY172,'ACORN station A-P'!BB172,'ACORN station A-P'!BE172,'ACORN station A-P'!BH172,'ACORN station A-P'!BK172,'ACORN station A-P'!BN172,'ACORN station A-P'!BQ172,'ACORN station A-P'!BT172,'ACORN station A-P'!BW172,'ACORN station A-P'!BZ172,'ACORN station A-P'!CC172,'ACORN station A-P'!CF172,'ACORN station A-P'!CI172,'ACORN station A-P'!CL172,SUM('ACORN station A-P'!CO172,'ACORN station A-P'!CR172,'ACORN station A-P'!CU172,'ACORN station A-P'!CX172,'ACORN station A-P'!DA172,'ACORN station A-P'!DD172,'ACORN station A-P'!DG172,'ACORN station A-P'!DJ172,'ACORN station A-P'!DM172,'ACORN station A-P'!DP172,'ACORN station A-P'!DS172,'ACORN station A-P'!DV172,'ACORN station A-P'!DY172,'ACORN station A-P'!EB172,'ACORN station A-P'!EE172,'ACORN station A-P'!EH172,'ACORN station A-P'!EK172,'ACORN station A-P'!EQ172,'ACORN station A-P'!ET172,'ACORN station A-P'!EW172,'ACORN station A-P'!EZ172,'ACORN station A-P'!FC172,'ACORN station A-P'!FF172,'ACORN station A-P'!FI172,'ACORN station A-P'!FL172,'ACORN station A-P'!FR172,'ACORN station A-P'!FU172,'ACORN station A-P'!FX172,'ACORN station A-P'!GA172,SUM('ACORN station A-P'!GD172,'ACORN station A-P'!GG172,'ACORN station A-P'!GJ172,'ACORN station A-P'!GP172,'ACORN station A-P'!GS172,'ACORN station A-P'!GV172,'ACORN station A-P'!GY172,'ACORN station A-P'!HB172,'ACORN station A-P'!HE172,'ACORN station A-P'!HH172,'ACORN station A-P'!HK172,'ACORN station A-P'!HN172,'ACORN station A-P'!HQ172,'ACORN station A-P'!HT172,'ACORN station A-P'!HW172,'ACORN station A-P'!HZ172,'ACORN station A-P'!IC172,'ACORN station A-P'!IF172,'ACORN station A-P'!II172,'ACORN station A-P'!IL172,'ACORN station A-P'!IO172,'ACORN station A-P'!IR172,C172,F172,L172,R172,U172,X172,AA172,SUM(AD172,AJ172,AM172,AP172,AS172,AY172,BB172,BE172,BH172,BK172,BN172,BQ172,BT172,BW172,BZ172,CC172,CF172))))</f>
        <v>2349.639218494263</v>
      </c>
      <c r="CL172" s="24">
        <f>SUM('ACORN station A-P'!G172,'ACORN station A-P'!J172,'ACORN station A-P'!M172,'ACORN station A-P'!P172,'ACORN station A-P'!S172,'ACORN station A-P'!V172,'ACORN station A-P'!Y172,'ACORN station A-P'!AB172,'ACORN station A-P'!AE172,'ACORN station A-P'!AH172,'ACORN station A-P'!AK172,'ACORN station A-P'!AN172,'ACORN station A-P'!AQ172,'ACORN station A-P'!AT172,'ACORN station A-P'!AW172,'ACORN station A-P'!AZ172,'ACORN station A-P'!BC172,'ACORN station A-P'!BF172,'ACORN station A-P'!BI172,'ACORN station A-P'!BL172,'ACORN station A-P'!BO172,'ACORN station A-P'!BR172,'ACORN station A-P'!BU172,'ACORN station A-P'!BX172,'ACORN station A-P'!CA172,'ACORN station A-P'!CD172,'ACORN station A-P'!CG172,'ACORN station A-P'!CJ172,'ACORN station A-P'!CM172,SUM('ACORN station A-P'!CP172,'ACORN station A-P'!CS172,'ACORN station A-P'!CV172,'ACORN station A-P'!CY172,'ACORN station A-P'!DB172,'ACORN station A-P'!DE172,'ACORN station A-P'!DH172,'ACORN station A-P'!DK172,'ACORN station A-P'!DN172,'ACORN station A-P'!DQ172,'ACORN station A-P'!DT172,'ACORN station A-P'!DW172,'ACORN station A-P'!DZ172,'ACORN station A-P'!EC172,'ACORN station A-P'!EF172,'ACORN station A-P'!EI172,'ACORN station A-P'!EL172,'ACORN station A-P'!ER172,'ACORN station A-P'!EU172,'ACORN station A-P'!EX172,'ACORN station A-P'!FA172,'ACORN station A-P'!FD172,'ACORN station A-P'!FG172,'ACORN station A-P'!FJ172,'ACORN station A-P'!FM172,'ACORN station A-P'!FS172,'ACORN station A-P'!FV172,'ACORN station A-P'!FY172,'ACORN station A-P'!GB172,SUM('ACORN station A-P'!GE172,'ACORN station A-P'!GH172,'ACORN station A-P'!GK172,'ACORN station A-P'!GQ172,'ACORN station A-P'!GT172,'ACORN station A-P'!GW172,'ACORN station A-P'!GZ172,'ACORN station A-P'!HC172,'ACORN station A-P'!HF172,'ACORN station A-P'!HI172,'ACORN station A-P'!HL172,'ACORN station A-P'!HO172,'ACORN station A-P'!HR172,'ACORN station A-P'!HU172,'ACORN station A-P'!HX172,'ACORN station A-P'!IA172,'ACORN station A-P'!ID172,'ACORN station A-P'!IG172,'ACORN station A-P'!IJ172,'ACORN station A-P'!IM172,'ACORN station A-P'!IP172,'ACORN station A-P'!IS172,D172,G172,M172,S172,V172,Y172,AB172,SUM(AE172,AK172,AN172,AQ172,AT172,AZ172,BC172,BF172,BI172,BL172,BO172,BR172,BU172,BX172,CA172,CD172,CG172))))</f>
        <v>2310.858463940323</v>
      </c>
      <c r="CM172" s="94"/>
      <c r="CN172" s="95">
        <f>CJ172/DG172</f>
        <v>41.28305373327553</v>
      </c>
      <c r="CO172" s="95">
        <f>CK172/DH172</f>
        <v>41.22174067533795</v>
      </c>
      <c r="CP172" s="95">
        <f>CL172/DI172</f>
        <v>41.26532971322005</v>
      </c>
      <c r="CQ172" s="24"/>
      <c r="CR172" s="24">
        <f>SUM('ACORN station A-P'!B172,'ACORN station A-P'!E172,'ACORN station A-P'!H172,'ACORN station A-P'!K172,'ACORN station A-P'!N172,'ACORN station A-P'!Q172,'ACORN station A-P'!T172,'ACORN station A-P'!W172,'ACORN station A-P'!Z172,'ACORN station A-P'!AC172,'ACORN station A-P'!AF172,'ACORN station A-P'!AI172,'ACORN station A-P'!AL172,'ACORN station A-P'!AO172,'ACORN station A-P'!AR172,'ACORN station A-P'!AU172,'ACORN station A-P'!AX172,'ACORN station A-P'!BA172,'ACORN station A-P'!BD172,'ACORN station A-P'!BG172,'ACORN station A-P'!BJ172,'ACORN station A-P'!BM172,'ACORN station A-P'!BP172,'ACORN station A-P'!BS172,'ACORN station A-P'!BV172,'ACORN station A-P'!BY172,'ACORN station A-P'!CB172,'ACORN station A-P'!CE172,'ACORN station A-P'!CH172,SUM('ACORN station A-P'!CK172,'ACORN station A-P'!CN172,'ACORN station A-P'!CQ172,'ACORN station A-P'!CT172,'ACORN station A-P'!CW172,'ACORN station A-P'!CZ172,'ACORN station A-P'!DC172,'ACORN station A-P'!DF172,'ACORN station A-P'!DI172,'ACORN station A-P'!DL172,'ACORN station A-P'!DO172,'ACORN station A-P'!DR172,'ACORN station A-P'!DU172,'ACORN station A-P'!DX172,'ACORN station A-P'!EA172,'ACORN station A-P'!ED172,'ACORN station A-P'!EG172,'ACORN station A-P'!EJ172,'ACORN station A-P'!EM172,'ACORN station A-P'!EP172,'ACORN station A-P'!ES172,'ACORN station A-P'!EV172,'ACORN station A-P'!EY172,'ACORN station A-P'!FB172,'ACORN station A-P'!FE172,'ACORN station A-P'!FH172,'ACORN station A-P'!FK172,'ACORN station A-P'!FN172,'ACORN station A-P'!FQ172,SUM('ACORN station A-P'!FT172,'ACORN station A-P'!FW172,'ACORN station A-P'!FZ172,'ACORN station A-P'!GC172,'ACORN station A-P'!GF172,'ACORN station A-P'!GI172,'ACORN station A-P'!GL172,'ACORN station A-P'!GO172,'ACORN station A-P'!GR172,'ACORN station A-P'!GU172,'ACORN station A-P'!GX172,'ACORN station A-P'!HA172,'ACORN station A-P'!HD172,'ACORN station A-P'!HG172,'ACORN station A-P'!HJ172,'ACORN station A-P'!HM172,'ACORN station A-P'!HP172,'ACORN station A-P'!HS172,'ACORN station A-P'!HV172,'ACORN station A-P'!HY172,'ACORN station A-P'!IB172,'ACORN station A-P'!IE172,'ACORN station A-P'!IH172,'ACORN station A-P'!IK172,'ACORN station A-P'!IN172,'ACORN station A-P'!IQ172,B172,E172,H172,SUM(K172,N172,Q172,T172,W172,Z172,AC172,AF172,AI172,AL172,AO172,AR172,AU172,AX172,BA172,BD172,BG172,BJ172,BM172,BP172,BS172,BV172,BY172,CB172,CE172))))</f>
        <v>2435.317116529981</v>
      </c>
      <c r="CS172" s="24">
        <f>SUM('ACORN station A-P'!C172,'ACORN station A-P'!F172,'ACORN station A-P'!I172,'ACORN station A-P'!L172,'ACORN station A-P'!O172,'ACORN station A-P'!R172,'ACORN station A-P'!U172,'ACORN station A-P'!X172,'ACORN station A-P'!AA172,'ACORN station A-P'!AD172,'ACORN station A-P'!AG172,'ACORN station A-P'!AJ172,'ACORN station A-P'!AM172,'ACORN station A-P'!AP172,'ACORN station A-P'!AS172,'ACORN station A-P'!AV172,'ACORN station A-P'!AY172,'ACORN station A-P'!BB172,'ACORN station A-P'!BE172,'ACORN station A-P'!BH172,'ACORN station A-P'!BK172,'ACORN station A-P'!BN172,'ACORN station A-P'!BQ172,'ACORN station A-P'!BT172,'ACORN station A-P'!BW172,'ACORN station A-P'!BZ172,'ACORN station A-P'!CC172,'ACORN station A-P'!CF172,'ACORN station A-P'!CI172,SUM('ACORN station A-P'!CL172,'ACORN station A-P'!CO172,'ACORN station A-P'!CR172,'ACORN station A-P'!CU172,'ACORN station A-P'!CX172,'ACORN station A-P'!DA172,'ACORN station A-P'!DD172,'ACORN station A-P'!DG172,'ACORN station A-P'!DJ172,'ACORN station A-P'!DM172,'ACORN station A-P'!DP172,'ACORN station A-P'!DS172,'ACORN station A-P'!DV172,'ACORN station A-P'!DY172,'ACORN station A-P'!EB172,'ACORN station A-P'!EE172,'ACORN station A-P'!EH172,'ACORN station A-P'!EK172,'ACORN station A-P'!EN172,'ACORN station A-P'!EQ172,'ACORN station A-P'!ET172,'ACORN station A-P'!EW172,'ACORN station A-P'!EZ172,'ACORN station A-P'!FC172,'ACORN station A-P'!FF172,'ACORN station A-P'!FI172,'ACORN station A-P'!FL172,'ACORN station A-P'!FO172,'ACORN station A-P'!FR172,SUM('ACORN station A-P'!FU172,'ACORN station A-P'!FX172,'ACORN station A-P'!GA172,'ACORN station A-P'!GD172,'ACORN station A-P'!GG172,'ACORN station A-P'!GJ172,'ACORN station A-P'!GM172,'ACORN station A-P'!GP172,'ACORN station A-P'!GS172,'ACORN station A-P'!GV172,'ACORN station A-P'!GY172,'ACORN station A-P'!HB172,'ACORN station A-P'!HE172,'ACORN station A-P'!HH172,'ACORN station A-P'!HK172,'ACORN station A-P'!HN172,'ACORN station A-P'!HQ172,'ACORN station A-P'!HT172,'ACORN station A-P'!HW172,'ACORN station A-P'!HZ172,'ACORN station A-P'!IC172,'ACORN station A-P'!IF172,'ACORN station A-P'!II172,'ACORN station A-P'!IL172,'ACORN station A-P'!IO172,'ACORN station A-P'!IR172,C172,F172,I172,SUM(L172,O172,R172,U172,X172,AA172,AD172,AG172,AJ172,AM172,AP172,AS172,AV172,AY172,BB172,BE172,BH172,BK172,BN172,BQ172,BT172,BW172,BZ172,CC172,CF172))))</f>
        <v>2390.739218494264</v>
      </c>
      <c r="CT172" s="24">
        <f>SUM('ACORN station A-P'!D172,'ACORN station A-P'!G172,'ACORN station A-P'!J172,'ACORN station A-P'!M172,'ACORN station A-P'!P172,'ACORN station A-P'!S172,'ACORN station A-P'!V172,'ACORN station A-P'!Y172,'ACORN station A-P'!AB172,'ACORN station A-P'!AE172,'ACORN station A-P'!AH172,'ACORN station A-P'!AK172,'ACORN station A-P'!AN172,'ACORN station A-P'!AQ172,'ACORN station A-P'!AT172,'ACORN station A-P'!AW172,'ACORN station A-P'!AZ172,'ACORN station A-P'!BC172,'ACORN station A-P'!BF172,'ACORN station A-P'!BI172,'ACORN station A-P'!BL172,'ACORN station A-P'!BO172,'ACORN station A-P'!BR172,'ACORN station A-P'!BU172,'ACORN station A-P'!BX172,'ACORN station A-P'!CA172,'ACORN station A-P'!CD172,'ACORN station A-P'!CG172,'ACORN station A-P'!CJ172,SUM('ACORN station A-P'!CM172,'ACORN station A-P'!CP172,'ACORN station A-P'!CS172,'ACORN station A-P'!CV172,'ACORN station A-P'!CY172,'ACORN station A-P'!DB172,'ACORN station A-P'!DE172,'ACORN station A-P'!DH172,'ACORN station A-P'!DK172,'ACORN station A-P'!DN172,'ACORN station A-P'!DQ172,'ACORN station A-P'!DT172,'ACORN station A-P'!DW172,'ACORN station A-P'!DZ172,'ACORN station A-P'!EC172,'ACORN station A-P'!EF172,'ACORN station A-P'!EI172,'ACORN station A-P'!EL172,'ACORN station A-P'!EO172,'ACORN station A-P'!ER172,'ACORN station A-P'!EU172,'ACORN station A-P'!EX172,'ACORN station A-P'!FA172,'ACORN station A-P'!FD172,'ACORN station A-P'!FG172,'ACORN station A-P'!FJ172,'ACORN station A-P'!FM172,'ACORN station A-P'!FP172,'ACORN station A-P'!FS172,SUM('ACORN station A-P'!FV172,'ACORN station A-P'!FY172,'ACORN station A-P'!GB172,'ACORN station A-P'!GE172,'ACORN station A-P'!GH172,'ACORN station A-P'!GK172,'ACORN station A-P'!GN172,'ACORN station A-P'!GQ172,'ACORN station A-P'!GT172,'ACORN station A-P'!GW172,'ACORN station A-P'!GZ172,'ACORN station A-P'!HC172,'ACORN station A-P'!HF172,'ACORN station A-P'!HI172,'ACORN station A-P'!HL172,'ACORN station A-P'!HO172,'ACORN station A-P'!HR172,'ACORN station A-P'!HU172,'ACORN station A-P'!HX172,'ACORN station A-P'!IA172,'ACORN station A-P'!ID172,'ACORN station A-P'!IG172,'ACORN station A-P'!IJ172,'ACORN station A-P'!IM172,'ACORN station A-P'!IP172,'ACORN station A-P'!IS172,D172,G172,J172,SUM(M172,P172,S172,V172,Y172,AB172,AE172,AH172,AK172,AN172,AQ172,AT172,AW172,AZ172,BC172,BF172,BI172,BL172,BO172,BR172,BU172,BX172,CA172,CD172,CG172))))</f>
        <v>2351.358463940322</v>
      </c>
      <c r="CU172" s="24"/>
      <c r="CV172" s="95">
        <f>CR172/DJ172</f>
        <v>41.27656129711832</v>
      </c>
      <c r="CW172" s="95">
        <f>CS172/DK172</f>
        <v>41.21964169817696</v>
      </c>
      <c r="CX172" s="95">
        <f>CT172/DL172</f>
        <v>41.251902876146</v>
      </c>
      <c r="CY172" s="24"/>
      <c r="CZ172" s="24">
        <f>SUM('ACORN station A-P'!B172,'ACORN station A-P'!E172,'ACORN station A-P'!H172,'ACORN station A-P'!Q172,'ACORN station A-P'!W172,'ACORN station A-P'!Z172,'ACORN station A-P'!AC172,'ACORN station A-P'!AI172,'ACORN station A-P'!AL172,'ACORN station A-P'!AO172,'ACORN station A-P'!AX172,'ACORN station A-P'!BM172,'ACORN station A-P'!BP172,'ACORN station A-P'!BS172,'ACORN station A-P'!BV172,'ACORN station A-P'!CB172,'ACORN station A-P'!CE172,'ACORN station A-P'!CH172,'ACORN station A-P'!CT172,'ACORN station A-P'!CW172,'ACORN station A-P'!DF172,'ACORN station A-P'!DC172,'ACORN station A-P'!DO172,'ACORN station A-P'!DR172,'ACORN station A-P'!DU172,'ACORN station A-P'!DX172,'ACORN station A-P'!EJ172,'ACORN station A-P'!ES172,'ACORN station A-P'!EV172,SUM('ACORN station A-P'!FB172,'ACORN station A-P'!FE172,'ACORN station A-P'!FK172,'ACORN station A-P'!FT172,'ACORN station A-P'!FW172,'ACORN station A-P'!FZ172,'ACORN station A-P'!GC172,'ACORN station A-P'!GF172,'ACORN station A-P'!GL172,'ACORN station A-P'!GR172,'ACORN station A-P'!GU172,'ACORN station A-P'!HA172,'ACORN station A-P'!HD172,'ACORN station A-P'!HG172,'ACORN station A-P'!HM172,'ACORN station A-P'!IB172,'ACORN station A-P'!IE172,'ACORN station A-P'!IN172,'ACORN station A-P'!IQ172,E172,K172,T172,Z172,AF172,AL172,AR172,BA172,BD172,BG172,SUM(BS172,CE172)))</f>
        <v>1277.055216329192</v>
      </c>
      <c r="DA172" s="24">
        <f>SUM('ACORN station A-P'!C172,'ACORN station A-P'!F172,'ACORN station A-P'!I172,'ACORN station A-P'!R172,'ACORN station A-P'!X172,'ACORN station A-P'!AA172,'ACORN station A-P'!AD172,'ACORN station A-P'!AJ172,'ACORN station A-P'!AM172,'ACORN station A-P'!AP172,'ACORN station A-P'!AY172,'ACORN station A-P'!BN172,'ACORN station A-P'!BQ172,'ACORN station A-P'!BT172,'ACORN station A-P'!BW172,'ACORN station A-P'!CC172,'ACORN station A-P'!CF172,'ACORN station A-P'!CI172,'ACORN station A-P'!CU172,'ACORN station A-P'!CX172,'ACORN station A-P'!DG172,'ACORN station A-P'!DD172,'ACORN station A-P'!DP172,'ACORN station A-P'!DS172,'ACORN station A-P'!DV172,'ACORN station A-P'!DY172,'ACORN station A-P'!EK172,'ACORN station A-P'!ET172,'ACORN station A-P'!EW172,SUM('ACORN station A-P'!FC172,'ACORN station A-P'!FF172,'ACORN station A-P'!FL172,'ACORN station A-P'!FU172,'ACORN station A-P'!FX172,'ACORN station A-P'!GA172,'ACORN station A-P'!GD172,'ACORN station A-P'!GG172,'ACORN station A-P'!GM172,'ACORN station A-P'!GS172,'ACORN station A-P'!GV172,'ACORN station A-P'!HB172,'ACORN station A-P'!HE172,'ACORN station A-P'!HH172,'ACORN station A-P'!HN172,'ACORN station A-P'!IC172,'ACORN station A-P'!IF172,'ACORN station A-P'!IO172,'ACORN station A-P'!IR172,F172,L172,U172,AA172,AG172,AM172,AS172,BB172,BE172,BH172,SUM(BT172,CF172)))</f>
        <v>1196.507161445847</v>
      </c>
      <c r="DB172" s="24">
        <f>SUM('ACORN station A-P'!D172,'ACORN station A-P'!G172,'ACORN station A-P'!J172,'ACORN station A-P'!S172,'ACORN station A-P'!Y172,'ACORN station A-P'!AB172,'ACORN station A-P'!AE172,'ACORN station A-P'!AK172,'ACORN station A-P'!AN172,'ACORN station A-P'!AQ172,'ACORN station A-P'!AZ172,'ACORN station A-P'!BO172,'ACORN station A-P'!BR172,'ACORN station A-P'!BU172,'ACORN station A-P'!BX172,'ACORN station A-P'!CD172,'ACORN station A-P'!CG172,'ACORN station A-P'!CJ172,'ACORN station A-P'!CV172,'ACORN station A-P'!CY172,'ACORN station A-P'!DH172,'ACORN station A-P'!DE172,'ACORN station A-P'!DQ172,'ACORN station A-P'!DT172,'ACORN station A-P'!DW172,'ACORN station A-P'!DZ172,'ACORN station A-P'!EL172,'ACORN station A-P'!EU172,'ACORN station A-P'!EX172,SUM('ACORN station A-P'!FD172,'ACORN station A-P'!FG172,'ACORN station A-P'!FM172,'ACORN station A-P'!FV172,'ACORN station A-P'!FY172,'ACORN station A-P'!GB172,'ACORN station A-P'!GE172,'ACORN station A-P'!GH172,'ACORN station A-P'!GN172,'ACORN station A-P'!GT172,'ACORN station A-P'!GW172,'ACORN station A-P'!HC172,'ACORN station A-P'!HF172,'ACORN station A-P'!HI172,'ACORN station A-P'!HO172,'ACORN station A-P'!ID172,'ACORN station A-P'!IG172,'ACORN station A-P'!IP172,'ACORN station A-P'!IS172,G172,M172,V172,AB172,AH172,AN172,AT172,BC172,BF172,BI172,SUM(BU172,CG172)))</f>
        <v>1192.798681592321</v>
      </c>
      <c r="DC172" s="24"/>
      <c r="DD172" s="95">
        <f>CZ172/DM172</f>
        <v>41.19532955900618</v>
      </c>
      <c r="DE172" s="95">
        <f>DA172/DN172</f>
        <v>41.25886763606368</v>
      </c>
      <c r="DF172" s="95">
        <f>DB172/DO172</f>
        <v>41.13098902042486</v>
      </c>
      <c r="DG172" s="44">
        <f>SUM(COUNT('ACORN station A-P'!E172,'ACORN station A-P'!H172,'ACORN station A-P'!K172,'ACORN station A-P'!N172,'ACORN station A-P'!Q172,'ACORN station A-P'!T172,'ACORN station A-P'!W172,'ACORN station A-P'!Z172,'ACORN station A-P'!AC172,'ACORN station A-P'!AF172,'ACORN station A-P'!AI172,'ACORN station A-P'!AL172,'ACORN station A-P'!AO172,'ACORN station A-P'!AR172,'ACORN station A-P'!AU172,'ACORN station A-P'!AX172,'ACORN station A-P'!BA172,'ACORN station A-P'!BD172,'ACORN station A-P'!BG172,'ACORN station A-P'!BJ172,'ACORN station A-P'!BM172,'ACORN station A-P'!BP172,'ACORN station A-P'!BS172,'ACORN station A-P'!BV172,'ACORN station A-P'!BY172,'ACORN station A-P'!CB172,'ACORN station A-P'!CE172,'ACORN station A-P'!CH172,'ACORN station A-P'!CK172,'ACORN station A-P'!CN172),COUNT('ACORN station A-P'!CQ172,'ACORN station A-P'!CT172,'ACORN station A-P'!CW172,'ACORN station A-P'!CZ172,'ACORN station A-P'!DC172,'ACORN station A-P'!DF172,'ACORN station A-P'!DI172,'ACORN station A-P'!DL172,'ACORN station A-P'!DO172,'ACORN station A-P'!DR172,'ACORN station A-P'!DU172,'ACORN station A-P'!DX172,'ACORN station A-P'!EA172,'ACORN station A-P'!ED172,'ACORN station A-P'!EG172,'ACORN station A-P'!EJ172,'ACORN station A-P'!EP172,'ACORN station A-P'!ES172,'ACORN station A-P'!EV172,'ACORN station A-P'!EY172,'ACORN station A-P'!FB172,'ACORN station A-P'!FE172,'ACORN station A-P'!FH172,'ACORN station A-P'!FK172,'ACORN station A-P'!FQ172,'ACORN station A-P'!FT172,'ACORN station A-P'!FW172,'ACORN station A-P'!FZ172,'ACORN station A-P'!GC172,'ACORN station A-P'!GF172),COUNT('ACORN station A-P'!GI172,'ACORN station A-P'!GO172,'ACORN station A-P'!GR172,'ACORN station A-P'!GU172,'ACORN station A-P'!GX172,'ACORN station A-P'!HA172,'ACORN station A-P'!HD172,'ACORN station A-P'!HG172,'ACORN station A-P'!HJ172,'ACORN station A-P'!HM172,'ACORN station A-P'!HP172,'ACORN station A-P'!HS172,'ACORN station A-P'!HV172,'ACORN station A-P'!HY172,'ACORN station A-P'!IB172,'ACORN station A-P'!IE172,'ACORN station A-P'!IH172,'ACORN station A-P'!IK172,'ACORN station A-P'!IN172,'ACORN station A-P'!IQ172,B172,E172,K172,Q172,T172,W172,Z172,AC172,AI172,AL172),COUNT(AO172,AR172,AX172,BA172,BD172,BG172,BJ172,BM172,BP172,BS172,BV172,BY172,CB172,CE172))</f>
        <v>58</v>
      </c>
      <c r="DH172" s="44">
        <f>SUM(COUNT('ACORN station A-P'!F172,'ACORN station A-P'!I172,'ACORN station A-P'!L172,'ACORN station A-P'!O172,'ACORN station A-P'!R172,'ACORN station A-P'!U172,'ACORN station A-P'!X172,'ACORN station A-P'!AA172,'ACORN station A-P'!AD172,'ACORN station A-P'!AG172,'ACORN station A-P'!AJ172,'ACORN station A-P'!AM172,'ACORN station A-P'!AP172,'ACORN station A-P'!AS172,'ACORN station A-P'!AV172,'ACORN station A-P'!AY172,'ACORN station A-P'!BB172,'ACORN station A-P'!BE172,'ACORN station A-P'!BH172,'ACORN station A-P'!BK172,'ACORN station A-P'!BN172,'ACORN station A-P'!BQ172,'ACORN station A-P'!BT172,'ACORN station A-P'!BW172,'ACORN station A-P'!BZ172,'ACORN station A-P'!CC172,'ACORN station A-P'!CF172,'ACORN station A-P'!CI172,'ACORN station A-P'!CL172,'ACORN station A-P'!CO172),COUNT('ACORN station A-P'!CR172,'ACORN station A-P'!CU172,'ACORN station A-P'!CX172,'ACORN station A-P'!DA172,'ACORN station A-P'!DD172,'ACORN station A-P'!DG172,'ACORN station A-P'!DJ172,'ACORN station A-P'!DM172,'ACORN station A-P'!DP172,'ACORN station A-P'!DS172,'ACORN station A-P'!DV172,'ACORN station A-P'!DY172,'ACORN station A-P'!EB172,'ACORN station A-P'!EE172,'ACORN station A-P'!EH172,'ACORN station A-P'!EK172,'ACORN station A-P'!EQ172,'ACORN station A-P'!ET172,'ACORN station A-P'!EW172,'ACORN station A-P'!EZ172,'ACORN station A-P'!FC172,'ACORN station A-P'!FF172,'ACORN station A-P'!FI172,'ACORN station A-P'!FL172,'ACORN station A-P'!FR172,'ACORN station A-P'!FU172,'ACORN station A-P'!FX172,'ACORN station A-P'!GA172,'ACORN station A-P'!GD172,'ACORN station A-P'!GG172),COUNT('ACORN station A-P'!GJ172,'ACORN station A-P'!GP172,'ACORN station A-P'!GS172,'ACORN station A-P'!GV172,'ACORN station A-P'!GY172,'ACORN station A-P'!HB172,'ACORN station A-P'!HE172,'ACORN station A-P'!HH172,'ACORN station A-P'!HK172,'ACORN station A-P'!HN172,'ACORN station A-P'!HQ172,'ACORN station A-P'!HT172,'ACORN station A-P'!HW172,'ACORN station A-P'!HZ172,'ACORN station A-P'!IC172,'ACORN station A-P'!IF172,'ACORN station A-P'!II172,'ACORN station A-P'!IL172,'ACORN station A-P'!IO172,'ACORN station A-P'!IR172,C172,F172,L172,R172,U172,X172,AA172,AD172,AJ172,AM172),COUNT(AP172,AS172,AY172,BB172,BE172,BH172,BK172,BN172,BQ172,BT172,BW172,BZ172,CC172,CF172))</f>
        <v>57</v>
      </c>
      <c r="DI172" s="44">
        <f>SUM(COUNT('ACORN station A-P'!G172,'ACORN station A-P'!J172,'ACORN station A-P'!M172,'ACORN station A-P'!P172,'ACORN station A-P'!S172,'ACORN station A-P'!V172,'ACORN station A-P'!Y172,'ACORN station A-P'!AB172,'ACORN station A-P'!AE172,'ACORN station A-P'!AH172,'ACORN station A-P'!AK172,'ACORN station A-P'!AN172,'ACORN station A-P'!AQ172,'ACORN station A-P'!AT172,'ACORN station A-P'!AW172,'ACORN station A-P'!AZ172,'ACORN station A-P'!BC172,'ACORN station A-P'!BF172,'ACORN station A-P'!BI172,'ACORN station A-P'!BL172,'ACORN station A-P'!BO172,'ACORN station A-P'!BR172,'ACORN station A-P'!BU172,'ACORN station A-P'!BX172,'ACORN station A-P'!CA172,'ACORN station A-P'!CD172,'ACORN station A-P'!CG172,'ACORN station A-P'!CJ172,'ACORN station A-P'!CM172,'ACORN station A-P'!CP172),COUNT('ACORN station A-P'!CS172,'ACORN station A-P'!CV172,'ACORN station A-P'!CY172,'ACORN station A-P'!DB172,'ACORN station A-P'!DE172,'ACORN station A-P'!DH172,'ACORN station A-P'!DK172,'ACORN station A-P'!DN172,'ACORN station A-P'!DQ172,'ACORN station A-P'!DT172,'ACORN station A-P'!DW172,'ACORN station A-P'!DZ172,'ACORN station A-P'!EC172,'ACORN station A-P'!EF172,'ACORN station A-P'!EI172,'ACORN station A-P'!EL172,'ACORN station A-P'!ER172,'ACORN station A-P'!EU172,'ACORN station A-P'!EX172,'ACORN station A-P'!FA172,'ACORN station A-P'!FD172,'ACORN station A-P'!FG172,'ACORN station A-P'!FJ172,'ACORN station A-P'!FM172,'ACORN station A-P'!FS172,'ACORN station A-P'!FV172,'ACORN station A-P'!FY172,'ACORN station A-P'!GB172,'ACORN station A-P'!GE172,'ACORN station A-P'!GH172),COUNT('ACORN station A-P'!GK172,'ACORN station A-P'!GQ172,'ACORN station A-P'!GT172,'ACORN station A-P'!GW172,'ACORN station A-P'!GZ172,'ACORN station A-P'!HC172,'ACORN station A-P'!HF172,'ACORN station A-P'!HI172,'ACORN station A-P'!HL172,'ACORN station A-P'!HO172,'ACORN station A-P'!HR172,'ACORN station A-P'!HU172,'ACORN station A-P'!HX172,'ACORN station A-P'!IA172,'ACORN station A-P'!ID172,'ACORN station A-P'!IG172,'ACORN station A-P'!IJ172,'ACORN station A-P'!IM172,'ACORN station A-P'!IP172,'ACORN station A-P'!IS172,D172,G172,M172,S172,V172,Y172,AB172,AE172,AK172,AN172),COUNT(AQ172,AT172,AZ172,BC172,BF172,BI172,BL172,BO172,BR172,BU172,BX172,CA172,CD172,CG172))</f>
        <v>56</v>
      </c>
      <c r="DJ172" s="44">
        <f>SUM(COUNT('ACORN station A-P'!B172,'ACORN station A-P'!E172,'ACORN station A-P'!H172,'ACORN station A-P'!K172,'ACORN station A-P'!N172,'ACORN station A-P'!Q172,'ACORN station A-P'!T172,'ACORN station A-P'!W172,'ACORN station A-P'!Z172,'ACORN station A-P'!AC172,'ACORN station A-P'!AF172,'ACORN station A-P'!AI172,'ACORN station A-P'!AL172,'ACORN station A-P'!AO172,'ACORN station A-P'!AR172,'ACORN station A-P'!AU172,'ACORN station A-P'!AX172,'ACORN station A-P'!BA172,'ACORN station A-P'!BD172,'ACORN station A-P'!BG172,'ACORN station A-P'!BJ172,'ACORN station A-P'!BM172,'ACORN station A-P'!BP172,'ACORN station A-P'!BS172,'ACORN station A-P'!BV172,'ACORN station A-P'!BY172,'ACORN station A-P'!CB172,'ACORN station A-P'!CE172,'ACORN station A-P'!CH172,'ACORN station A-P'!CK172),COUNT('ACORN station A-P'!CN172,'ACORN station A-P'!CQ172,'ACORN station A-P'!CT172,'ACORN station A-P'!CW172,'ACORN station A-P'!CZ172,'ACORN station A-P'!DC172,'ACORN station A-P'!DF172,'ACORN station A-P'!DI172,'ACORN station A-P'!DL172,'ACORN station A-P'!DO172,'ACORN station A-P'!DR172,'ACORN station A-P'!DU172,'ACORN station A-P'!DX172,'ACORN station A-P'!EA172,'ACORN station A-P'!ED172,'ACORN station A-P'!EG172,'ACORN station A-P'!EJ172,'ACORN station A-P'!EM172,'ACORN station A-P'!EP172,'ACORN station A-P'!ES172,'ACORN station A-P'!EV172,'ACORN station A-P'!EY172,'ACORN station A-P'!FB172,'ACORN station A-P'!FE172,'ACORN station A-P'!FH172,'ACORN station A-P'!FK172,'ACORN station A-P'!FN172,'ACORN station A-P'!FQ172,'ACORN station A-P'!FT172,'ACORN station A-P'!FW172),COUNT('ACORN station A-P'!FZ172,'ACORN station A-P'!GC172,'ACORN station A-P'!GF172,'ACORN station A-P'!GI172,'ACORN station A-P'!GL172,'ACORN station A-P'!GO172,'ACORN station A-P'!GR172,'ACORN station A-P'!GU172,'ACORN station A-P'!GX172,'ACORN station A-P'!HA172,'ACORN station A-P'!HD172,'ACORN station A-P'!HG172,'ACORN station A-P'!HJ172,'ACORN station A-P'!HM172,'ACORN station A-P'!HP172,'ACORN station A-P'!HS172,'ACORN station A-P'!HV172,'ACORN station A-P'!HY172,'ACORN station A-P'!IB172,'ACORN station A-P'!IE172,'ACORN station A-P'!IH172,'ACORN station A-P'!IK172,'ACORN station A-P'!IN172,'ACORN station A-P'!IQ172,B172,E172,H172,K172,N172,Q172),COUNT(T172,W172,Z172,AC172,AF172,AI172,AL172,AO172,AR172,AU172,AX172,BA172,BD172,BG172,BJ172,BM172,BP172,BS172,BV172,BY172,CB172,CE172))</f>
        <v>59</v>
      </c>
      <c r="DK172" s="44">
        <f>SUM(COUNT('ACORN station A-P'!C172,'ACORN station A-P'!F172,'ACORN station A-P'!I172,'ACORN station A-P'!L172,'ACORN station A-P'!O172,'ACORN station A-P'!R172,'ACORN station A-P'!U172,'ACORN station A-P'!X172,'ACORN station A-P'!AA172,'ACORN station A-P'!AD172,'ACORN station A-P'!AG172,'ACORN station A-P'!AJ172,'ACORN station A-P'!AM172,'ACORN station A-P'!AP172,'ACORN station A-P'!AS172,'ACORN station A-P'!AV172,'ACORN station A-P'!AY172,'ACORN station A-P'!BB172,'ACORN station A-P'!BE172,'ACORN station A-P'!BH172,'ACORN station A-P'!BK172,'ACORN station A-P'!BN172,'ACORN station A-P'!BQ172,'ACORN station A-P'!BT172,'ACORN station A-P'!BW172,'ACORN station A-P'!BZ172,'ACORN station A-P'!CC172,'ACORN station A-P'!CF172,'ACORN station A-P'!CI172,'ACORN station A-P'!CL172),COUNT('ACORN station A-P'!CO172,'ACORN station A-P'!CR172,'ACORN station A-P'!CU172,'ACORN station A-P'!CX172,'ACORN station A-P'!DA172,'ACORN station A-P'!DD172,'ACORN station A-P'!DG172,'ACORN station A-P'!DJ172,'ACORN station A-P'!DM172,'ACORN station A-P'!DP172,'ACORN station A-P'!DS172,'ACORN station A-P'!DV172,'ACORN station A-P'!DY172,'ACORN station A-P'!EB172,'ACORN station A-P'!EE172,'ACORN station A-P'!EH172,'ACORN station A-P'!EK172,'ACORN station A-P'!EN172,'ACORN station A-P'!EQ172,'ACORN station A-P'!ET172,'ACORN station A-P'!EW172,'ACORN station A-P'!EZ172,'ACORN station A-P'!FC172,'ACORN station A-P'!FF172,'ACORN station A-P'!FI172,'ACORN station A-P'!FL172,'ACORN station A-P'!FO172,'ACORN station A-P'!FR172,'ACORN station A-P'!FU172,'ACORN station A-P'!FX172),COUNT('ACORN station A-P'!GA172,'ACORN station A-P'!GD172,'ACORN station A-P'!GG172,'ACORN station A-P'!GJ172,'ACORN station A-P'!GM172,'ACORN station A-P'!GP172,'ACORN station A-P'!GS172,'ACORN station A-P'!GV172,'ACORN station A-P'!GY172,'ACORN station A-P'!HB172,'ACORN station A-P'!HE172,'ACORN station A-P'!HH172,'ACORN station A-P'!HK172,'ACORN station A-P'!HN172,'ACORN station A-P'!HQ172,'ACORN station A-P'!HT172,'ACORN station A-P'!HW172,'ACORN station A-P'!HZ172,'ACORN station A-P'!IC172,'ACORN station A-P'!IF172,'ACORN station A-P'!II172,'ACORN station A-P'!IL172,'ACORN station A-P'!IO172,'ACORN station A-P'!IR172,C172,F172,I172,L172,O172,R172),COUNT(U172,X172,AA172,AD172,AG172,AJ172,AM172,AP172,AS172,AV172,AY172,BB172,BE172,BH172,BK172,BN172,BQ172,BT172,BW172,BZ172,CC172,CF172))</f>
        <v>58</v>
      </c>
      <c r="DL172" s="44">
        <f>SUM(COUNT('ACORN station A-P'!D172,'ACORN station A-P'!G172,'ACORN station A-P'!J172,'ACORN station A-P'!M172,'ACORN station A-P'!P172,'ACORN station A-P'!S172,'ACORN station A-P'!V172,'ACORN station A-P'!Y172,'ACORN station A-P'!AB172,'ACORN station A-P'!AE172,'ACORN station A-P'!AH172,'ACORN station A-P'!AK172,'ACORN station A-P'!AN172,'ACORN station A-P'!AQ172,'ACORN station A-P'!AT172,'ACORN station A-P'!AW172,'ACORN station A-P'!AZ172,'ACORN station A-P'!BC172,'ACORN station A-P'!BF172,'ACORN station A-P'!BI172,'ACORN station A-P'!BL172,'ACORN station A-P'!BO172,'ACORN station A-P'!BR172,'ACORN station A-P'!BU172,'ACORN station A-P'!BX172,'ACORN station A-P'!CA172,'ACORN station A-P'!CD172,'ACORN station A-P'!CG172,'ACORN station A-P'!CJ172,'ACORN station A-P'!CM172),COUNT('ACORN station A-P'!CP172,'ACORN station A-P'!CS172,'ACORN station A-P'!CV172,'ACORN station A-P'!CY172,'ACORN station A-P'!DB172,'ACORN station A-P'!DE172,'ACORN station A-P'!DH172,'ACORN station A-P'!DK172,'ACORN station A-P'!DN172,'ACORN station A-P'!DQ172,'ACORN station A-P'!DT172,'ACORN station A-P'!DW172,'ACORN station A-P'!DZ172,'ACORN station A-P'!EC172,'ACORN station A-P'!EF172,'ACORN station A-P'!EI172,'ACORN station A-P'!EL172,'ACORN station A-P'!EO172,'ACORN station A-P'!ER172,'ACORN station A-P'!EU172,'ACORN station A-P'!EX172,'ACORN station A-P'!FA172,'ACORN station A-P'!FD172,'ACORN station A-P'!FG172,'ACORN station A-P'!FJ172,'ACORN station A-P'!FM172,'ACORN station A-P'!FP172,'ACORN station A-P'!FS172,'ACORN station A-P'!FV172,'ACORN station A-P'!FY172),COUNT('ACORN station A-P'!GB172,'ACORN station A-P'!GE172,'ACORN station A-P'!GH172,'ACORN station A-P'!GK172,'ACORN station A-P'!GN172,'ACORN station A-P'!GQ172,'ACORN station A-P'!GT172,'ACORN station A-P'!GW172,'ACORN station A-P'!GZ172,'ACORN station A-P'!HC172,'ACORN station A-P'!HF172,'ACORN station A-P'!HI172,'ACORN station A-P'!HL172,'ACORN station A-P'!HO172,'ACORN station A-P'!HR172,'ACORN station A-P'!HU172,'ACORN station A-P'!HX172,'ACORN station A-P'!IA172,'ACORN station A-P'!ID172,'ACORN station A-P'!IG172,'ACORN station A-P'!IJ172,'ACORN station A-P'!IM172,'ACORN station A-P'!IP172,'ACORN station A-P'!IS172,D172,G172,J172,M172,P172,S172),COUNT(V172,Y172,AB172,AE172,AH172,AK172,AN172,AQ172,AT172,AW172,AZ172,BC172,BF172,BI172,BL172,BO172,BR172,BU172,BX172,CA172,CD172,CG172))</f>
        <v>57</v>
      </c>
      <c r="DM172" s="44">
        <f>SUM(BS172,CE172)</f>
        <v>31</v>
      </c>
      <c r="DN172" s="44">
        <f>SUM(BT172,CF172)</f>
        <v>29</v>
      </c>
      <c r="DO172" s="44">
        <f>SUM(BU172,CG172)</f>
        <v>29</v>
      </c>
      <c r="DP172" s="93"/>
      <c r="DQ172" s="93"/>
      <c r="DR172" s="44"/>
      <c r="DS172" s="44"/>
      <c r="DT172" s="44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</row>
    <row r="173" ht="22.35" customHeight="1">
      <c r="A173" s="19">
        <v>1971</v>
      </c>
      <c r="B173" s="29">
        <v>41.49866666666667</v>
      </c>
      <c r="C173" s="24">
        <v>41.42386363636362</v>
      </c>
      <c r="D173" s="25">
        <v>41.48196721311475</v>
      </c>
      <c r="E173" s="23">
        <v>41.13421052631579</v>
      </c>
      <c r="F173" s="24">
        <v>41.1375</v>
      </c>
      <c r="G173" s="25">
        <v>40.89032258064517</v>
      </c>
      <c r="H173" s="23"/>
      <c r="I173" s="24"/>
      <c r="J173" s="25"/>
      <c r="K173" s="23"/>
      <c r="L173" s="24"/>
      <c r="M173" s="25"/>
      <c r="N173" s="23">
        <v>40.2</v>
      </c>
      <c r="O173" s="24">
        <v>40.55</v>
      </c>
      <c r="P173" s="25">
        <v>40.2</v>
      </c>
      <c r="Q173" s="23"/>
      <c r="R173" s="24"/>
      <c r="S173" s="25"/>
      <c r="T173" s="23"/>
      <c r="U173" s="24"/>
      <c r="V173" s="25"/>
      <c r="W173" s="23"/>
      <c r="X173" s="24"/>
      <c r="Y173" s="25"/>
      <c r="Z173" s="23">
        <v>41.2875</v>
      </c>
      <c r="AA173" s="24">
        <v>41.11428571428571</v>
      </c>
      <c r="AB173" s="25">
        <v>41.26000000000001</v>
      </c>
      <c r="AC173" s="23">
        <v>41.4</v>
      </c>
      <c r="AD173" s="24">
        <v>40.8</v>
      </c>
      <c r="AE173" s="25">
        <v>40.4</v>
      </c>
      <c r="AF173" s="23"/>
      <c r="AG173" s="24"/>
      <c r="AH173" s="25"/>
      <c r="AI173" s="23">
        <v>42.37692307692308</v>
      </c>
      <c r="AJ173" s="24">
        <v>41.92</v>
      </c>
      <c r="AK173" s="25">
        <v>42.06153846153846</v>
      </c>
      <c r="AL173" s="23">
        <v>41.20967741935483</v>
      </c>
      <c r="AM173" s="24">
        <v>40.6764705882353</v>
      </c>
      <c r="AN173" s="25">
        <v>41.20967741935483</v>
      </c>
      <c r="AO173" s="23">
        <v>41.07058823529412</v>
      </c>
      <c r="AP173" s="24">
        <v>41.415</v>
      </c>
      <c r="AQ173" s="25">
        <v>41.07058823529412</v>
      </c>
      <c r="AR173" s="23">
        <v>41.61999999999999</v>
      </c>
      <c r="AS173" s="24">
        <v>41.84</v>
      </c>
      <c r="AT173" s="25">
        <v>40.90000000000001</v>
      </c>
      <c r="AU173" s="23">
        <v>40.65</v>
      </c>
      <c r="AV173" s="24">
        <v>40.7</v>
      </c>
      <c r="AW173" s="25">
        <v>41</v>
      </c>
      <c r="AX173" s="23">
        <v>40.76521739130435</v>
      </c>
      <c r="AY173" s="24">
        <v>40.78333333333332</v>
      </c>
      <c r="AZ173" s="25">
        <v>40.91333333333333</v>
      </c>
      <c r="BA173" s="23">
        <v>40.6</v>
      </c>
      <c r="BB173" s="24">
        <v>41</v>
      </c>
      <c r="BC173" s="25">
        <v>40.6</v>
      </c>
      <c r="BD173" s="23">
        <v>42.075</v>
      </c>
      <c r="BE173" s="24">
        <v>41.3</v>
      </c>
      <c r="BF173" s="25">
        <v>41.575</v>
      </c>
      <c r="BG173" s="23"/>
      <c r="BH173" s="24"/>
      <c r="BI173" s="25">
        <v>40.2</v>
      </c>
      <c r="BJ173" s="23"/>
      <c r="BK173" s="24"/>
      <c r="BL173" s="25"/>
      <c r="BM173" s="23">
        <v>41.45999999999999</v>
      </c>
      <c r="BN173" s="24">
        <v>41.4</v>
      </c>
      <c r="BO173" s="25">
        <v>41.6857142857143</v>
      </c>
      <c r="BP173" s="23"/>
      <c r="BQ173" s="24"/>
      <c r="BR173" s="25"/>
      <c r="BS173" s="23"/>
      <c r="BT173" s="24"/>
      <c r="BU173" s="25"/>
      <c r="BV173" s="23">
        <v>41.59298245614035</v>
      </c>
      <c r="BW173" s="24">
        <v>41.71923076923077</v>
      </c>
      <c r="BX173" s="25">
        <v>41.6298245614035</v>
      </c>
      <c r="BY173" s="23">
        <v>41.3</v>
      </c>
      <c r="BZ173" s="24">
        <v>41.40000000000001</v>
      </c>
      <c r="CA173" s="25">
        <v>41.3</v>
      </c>
      <c r="CB173" s="23">
        <v>41.34999999999999</v>
      </c>
      <c r="CC173" s="24">
        <v>41</v>
      </c>
      <c r="CD173" s="25">
        <v>41.15000000000001</v>
      </c>
      <c r="CE173" s="23"/>
      <c r="CF173" s="24"/>
      <c r="CG173" s="25"/>
      <c r="CH173" s="92"/>
      <c r="CI173" s="93"/>
      <c r="CJ173" s="24">
        <f>SUM('ACORN station A-P'!E173,'ACORN station A-P'!H173,'ACORN station A-P'!K173,'ACORN station A-P'!N173,'ACORN station A-P'!Q173,'ACORN station A-P'!T173,'ACORN station A-P'!W173,'ACORN station A-P'!Z173,'ACORN station A-P'!AC173,'ACORN station A-P'!AF173,'ACORN station A-P'!AI173,'ACORN station A-P'!AL173,'ACORN station A-P'!AO173,'ACORN station A-P'!AR173,'ACORN station A-P'!AU173,'ACORN station A-P'!AX173,'ACORN station A-P'!BA173,'ACORN station A-P'!BD173,'ACORN station A-P'!BG173,'ACORN station A-P'!BJ173,'ACORN station A-P'!BM173,'ACORN station A-P'!BP173,'ACORN station A-P'!BS173,'ACORN station A-P'!BV173,'ACORN station A-P'!BY173,'ACORN station A-P'!CB173,'ACORN station A-P'!CE173,'ACORN station A-P'!CH173,'ACORN station A-P'!CK173,SUM('ACORN station A-P'!CN173,'ACORN station A-P'!CQ173,'ACORN station A-P'!CT173,'ACORN station A-P'!CW173,'ACORN station A-P'!CZ173,'ACORN station A-P'!DC173,'ACORN station A-P'!DF173,'ACORN station A-P'!DI173,'ACORN station A-P'!DL173,'ACORN station A-P'!DO173,'ACORN station A-P'!DR173,'ACORN station A-P'!DU173,'ACORN station A-P'!DX173,'ACORN station A-P'!EA173,'ACORN station A-P'!ED173,'ACORN station A-P'!EG173,'ACORN station A-P'!EJ173,'ACORN station A-P'!EP173,'ACORN station A-P'!ES173,'ACORN station A-P'!EV173,'ACORN station A-P'!EY173,'ACORN station A-P'!FB173,'ACORN station A-P'!FE173,'ACORN station A-P'!FH173,'ACORN station A-P'!FK173,'ACORN station A-P'!FQ173,'ACORN station A-P'!FT173,'ACORN station A-P'!FW173,'ACORN station A-P'!FZ173,SUM('ACORN station A-P'!GC173,'ACORN station A-P'!GF173,'ACORN station A-P'!GI173,'ACORN station A-P'!GO173,'ACORN station A-P'!GR173,'ACORN station A-P'!GU173,'ACORN station A-P'!GX173,'ACORN station A-P'!HA173,'ACORN station A-P'!HD173,'ACORN station A-P'!HG173,'ACORN station A-P'!HJ173,'ACORN station A-P'!HM173,'ACORN station A-P'!HP173,'ACORN station A-P'!HS173,'ACORN station A-P'!HV173,'ACORN station A-P'!HY173,'ACORN station A-P'!IB173,'ACORN station A-P'!IE173,'ACORN station A-P'!IH173,'ACORN station A-P'!IK173,'ACORN station A-P'!IN173,'ACORN station A-P'!IQ173,B173,E173,K173,Q173,T173,W173,Z173,SUM(AC173,AI173,AL173,AO173,AR173,AX173,BA173,BD173,BG173,BJ173,BM173,BP173,BS173,BV173,BY173,CB173,CE173))))</f>
        <v>2445.813690752097</v>
      </c>
      <c r="CK173" s="24">
        <f>SUM('ACORN station A-P'!F173,'ACORN station A-P'!I173,'ACORN station A-P'!L173,'ACORN station A-P'!O173,'ACORN station A-P'!R173,'ACORN station A-P'!U173,'ACORN station A-P'!X173,'ACORN station A-P'!AA173,'ACORN station A-P'!AD173,'ACORN station A-P'!AG173,'ACORN station A-P'!AJ173,'ACORN station A-P'!AM173,'ACORN station A-P'!AP173,'ACORN station A-P'!AS173,'ACORN station A-P'!AV173,'ACORN station A-P'!AY173,'ACORN station A-P'!BB173,'ACORN station A-P'!BE173,'ACORN station A-P'!BH173,'ACORN station A-P'!BK173,'ACORN station A-P'!BN173,'ACORN station A-P'!BQ173,'ACORN station A-P'!BT173,'ACORN station A-P'!BW173,'ACORN station A-P'!BZ173,'ACORN station A-P'!CC173,'ACORN station A-P'!CF173,'ACORN station A-P'!CI173,'ACORN station A-P'!CL173,SUM('ACORN station A-P'!CO173,'ACORN station A-P'!CR173,'ACORN station A-P'!CU173,'ACORN station A-P'!CX173,'ACORN station A-P'!DA173,'ACORN station A-P'!DD173,'ACORN station A-P'!DG173,'ACORN station A-P'!DJ173,'ACORN station A-P'!DM173,'ACORN station A-P'!DP173,'ACORN station A-P'!DS173,'ACORN station A-P'!DV173,'ACORN station A-P'!DY173,'ACORN station A-P'!EB173,'ACORN station A-P'!EE173,'ACORN station A-P'!EH173,'ACORN station A-P'!EK173,'ACORN station A-P'!EQ173,'ACORN station A-P'!ET173,'ACORN station A-P'!EW173,'ACORN station A-P'!EZ173,'ACORN station A-P'!FC173,'ACORN station A-P'!FF173,'ACORN station A-P'!FI173,'ACORN station A-P'!FL173,'ACORN station A-P'!FR173,'ACORN station A-P'!FU173,'ACORN station A-P'!FX173,'ACORN station A-P'!GA173,SUM('ACORN station A-P'!GD173,'ACORN station A-P'!GG173,'ACORN station A-P'!GJ173,'ACORN station A-P'!GP173,'ACORN station A-P'!GS173,'ACORN station A-P'!GV173,'ACORN station A-P'!GY173,'ACORN station A-P'!HB173,'ACORN station A-P'!HE173,'ACORN station A-P'!HH173,'ACORN station A-P'!HK173,'ACORN station A-P'!HN173,'ACORN station A-P'!HQ173,'ACORN station A-P'!HT173,'ACORN station A-P'!HW173,'ACORN station A-P'!HZ173,'ACORN station A-P'!IC173,'ACORN station A-P'!IF173,'ACORN station A-P'!II173,'ACORN station A-P'!IL173,'ACORN station A-P'!IO173,'ACORN station A-P'!IR173,C173,F173,L173,R173,U173,X173,AA173,SUM(AD173,AJ173,AM173,AP173,AS173,AY173,BB173,BE173,BH173,BK173,BN173,BQ173,BT173,BW173,BZ173,CC173,CF173))))</f>
        <v>2476.517440859794</v>
      </c>
      <c r="CL173" s="24">
        <f>SUM('ACORN station A-P'!G173,'ACORN station A-P'!J173,'ACORN station A-P'!M173,'ACORN station A-P'!P173,'ACORN station A-P'!S173,'ACORN station A-P'!V173,'ACORN station A-P'!Y173,'ACORN station A-P'!AB173,'ACORN station A-P'!AE173,'ACORN station A-P'!AH173,'ACORN station A-P'!AK173,'ACORN station A-P'!AN173,'ACORN station A-P'!AQ173,'ACORN station A-P'!AT173,'ACORN station A-P'!AW173,'ACORN station A-P'!AZ173,'ACORN station A-P'!BC173,'ACORN station A-P'!BF173,'ACORN station A-P'!BI173,'ACORN station A-P'!BL173,'ACORN station A-P'!BO173,'ACORN station A-P'!BR173,'ACORN station A-P'!BU173,'ACORN station A-P'!BX173,'ACORN station A-P'!CA173,'ACORN station A-P'!CD173,'ACORN station A-P'!CG173,'ACORN station A-P'!CJ173,'ACORN station A-P'!CM173,SUM('ACORN station A-P'!CP173,'ACORN station A-P'!CS173,'ACORN station A-P'!CV173,'ACORN station A-P'!CY173,'ACORN station A-P'!DB173,'ACORN station A-P'!DE173,'ACORN station A-P'!DH173,'ACORN station A-P'!DK173,'ACORN station A-P'!DN173,'ACORN station A-P'!DQ173,'ACORN station A-P'!DT173,'ACORN station A-P'!DW173,'ACORN station A-P'!DZ173,'ACORN station A-P'!EC173,'ACORN station A-P'!EF173,'ACORN station A-P'!EI173,'ACORN station A-P'!EL173,'ACORN station A-P'!ER173,'ACORN station A-P'!EU173,'ACORN station A-P'!EX173,'ACORN station A-P'!FA173,'ACORN station A-P'!FD173,'ACORN station A-P'!FG173,'ACORN station A-P'!FJ173,'ACORN station A-P'!FM173,'ACORN station A-P'!FS173,'ACORN station A-P'!FV173,'ACORN station A-P'!FY173,'ACORN station A-P'!GB173,SUM('ACORN station A-P'!GE173,'ACORN station A-P'!GH173,'ACORN station A-P'!GK173,'ACORN station A-P'!GQ173,'ACORN station A-P'!GT173,'ACORN station A-P'!GW173,'ACORN station A-P'!GZ173,'ACORN station A-P'!HC173,'ACORN station A-P'!HF173,'ACORN station A-P'!HI173,'ACORN station A-P'!HL173,'ACORN station A-P'!HO173,'ACORN station A-P'!HR173,'ACORN station A-P'!HU173,'ACORN station A-P'!HX173,'ACORN station A-P'!IA173,'ACORN station A-P'!ID173,'ACORN station A-P'!IG173,'ACORN station A-P'!IJ173,'ACORN station A-P'!IM173,'ACORN station A-P'!IP173,'ACORN station A-P'!IS173,D173,G173,M173,S173,V173,Y173,AB173,SUM(AE173,AK173,AN173,AQ173,AT173,AZ173,BC173,BF173,BI173,BL173,BO173,BR173,BU173,BX173,CA173,CD173,CG173))))</f>
        <v>2521.252847373123</v>
      </c>
      <c r="CM173" s="94"/>
      <c r="CN173" s="95">
        <f>CJ173/DG173</f>
        <v>41.4544693347813</v>
      </c>
      <c r="CO173" s="95">
        <f>CK173/DH173</f>
        <v>41.27529068099656</v>
      </c>
      <c r="CP173" s="95">
        <f>CL173/DI173</f>
        <v>41.33201389136268</v>
      </c>
      <c r="CQ173" s="24"/>
      <c r="CR173" s="24">
        <f>SUM('ACORN station A-P'!B173,'ACORN station A-P'!E173,'ACORN station A-P'!H173,'ACORN station A-P'!K173,'ACORN station A-P'!N173,'ACORN station A-P'!Q173,'ACORN station A-P'!T173,'ACORN station A-P'!W173,'ACORN station A-P'!Z173,'ACORN station A-P'!AC173,'ACORN station A-P'!AF173,'ACORN station A-P'!AI173,'ACORN station A-P'!AL173,'ACORN station A-P'!AO173,'ACORN station A-P'!AR173,'ACORN station A-P'!AU173,'ACORN station A-P'!AX173,'ACORN station A-P'!BA173,'ACORN station A-P'!BD173,'ACORN station A-P'!BG173,'ACORN station A-P'!BJ173,'ACORN station A-P'!BM173,'ACORN station A-P'!BP173,'ACORN station A-P'!BS173,'ACORN station A-P'!BV173,'ACORN station A-P'!BY173,'ACORN station A-P'!CB173,'ACORN station A-P'!CE173,'ACORN station A-P'!CH173,SUM('ACORN station A-P'!CK173,'ACORN station A-P'!CN173,'ACORN station A-P'!CQ173,'ACORN station A-P'!CT173,'ACORN station A-P'!CW173,'ACORN station A-P'!CZ173,'ACORN station A-P'!DC173,'ACORN station A-P'!DF173,'ACORN station A-P'!DI173,'ACORN station A-P'!DL173,'ACORN station A-P'!DO173,'ACORN station A-P'!DR173,'ACORN station A-P'!DU173,'ACORN station A-P'!DX173,'ACORN station A-P'!EA173,'ACORN station A-P'!ED173,'ACORN station A-P'!EG173,'ACORN station A-P'!EJ173,'ACORN station A-P'!EM173,'ACORN station A-P'!EP173,'ACORN station A-P'!ES173,'ACORN station A-P'!EV173,'ACORN station A-P'!EY173,'ACORN station A-P'!FB173,'ACORN station A-P'!FE173,'ACORN station A-P'!FH173,'ACORN station A-P'!FK173,'ACORN station A-P'!FN173,'ACORN station A-P'!FQ173,SUM('ACORN station A-P'!FT173,'ACORN station A-P'!FW173,'ACORN station A-P'!FZ173,'ACORN station A-P'!GC173,'ACORN station A-P'!GF173,'ACORN station A-P'!GI173,'ACORN station A-P'!GL173,'ACORN station A-P'!GO173,'ACORN station A-P'!GR173,'ACORN station A-P'!GU173,'ACORN station A-P'!GX173,'ACORN station A-P'!HA173,'ACORN station A-P'!HD173,'ACORN station A-P'!HG173,'ACORN station A-P'!HJ173,'ACORN station A-P'!HM173,'ACORN station A-P'!HP173,'ACORN station A-P'!HS173,'ACORN station A-P'!HV173,'ACORN station A-P'!HY173,'ACORN station A-P'!IB173,'ACORN station A-P'!IE173,'ACORN station A-P'!IH173,'ACORN station A-P'!IK173,'ACORN station A-P'!IN173,'ACORN station A-P'!IQ173,B173,E173,H173,SUM(K173,N173,Q173,T173,W173,Z173,AC173,AF173,AI173,AL173,AO173,AR173,AU173,AX173,BA173,BD173,BG173,BJ173,BM173,BP173,BS173,BV173,BY173,CB173,CE173))))</f>
        <v>2567.263690752096</v>
      </c>
      <c r="CS173" s="24">
        <f>SUM('ACORN station A-P'!C173,'ACORN station A-P'!F173,'ACORN station A-P'!I173,'ACORN station A-P'!L173,'ACORN station A-P'!O173,'ACORN station A-P'!R173,'ACORN station A-P'!U173,'ACORN station A-P'!X173,'ACORN station A-P'!AA173,'ACORN station A-P'!AD173,'ACORN station A-P'!AG173,'ACORN station A-P'!AJ173,'ACORN station A-P'!AM173,'ACORN station A-P'!AP173,'ACORN station A-P'!AS173,'ACORN station A-P'!AV173,'ACORN station A-P'!AY173,'ACORN station A-P'!BB173,'ACORN station A-P'!BE173,'ACORN station A-P'!BH173,'ACORN station A-P'!BK173,'ACORN station A-P'!BN173,'ACORN station A-P'!BQ173,'ACORN station A-P'!BT173,'ACORN station A-P'!BW173,'ACORN station A-P'!BZ173,'ACORN station A-P'!CC173,'ACORN station A-P'!CF173,'ACORN station A-P'!CI173,SUM('ACORN station A-P'!CL173,'ACORN station A-P'!CO173,'ACORN station A-P'!CR173,'ACORN station A-P'!CU173,'ACORN station A-P'!CX173,'ACORN station A-P'!DA173,'ACORN station A-P'!DD173,'ACORN station A-P'!DG173,'ACORN station A-P'!DJ173,'ACORN station A-P'!DM173,'ACORN station A-P'!DP173,'ACORN station A-P'!DS173,'ACORN station A-P'!DV173,'ACORN station A-P'!DY173,'ACORN station A-P'!EB173,'ACORN station A-P'!EE173,'ACORN station A-P'!EH173,'ACORN station A-P'!EK173,'ACORN station A-P'!EN173,'ACORN station A-P'!EQ173,'ACORN station A-P'!ET173,'ACORN station A-P'!EW173,'ACORN station A-P'!EZ173,'ACORN station A-P'!FC173,'ACORN station A-P'!FF173,'ACORN station A-P'!FI173,'ACORN station A-P'!FL173,'ACORN station A-P'!FO173,'ACORN station A-P'!FR173,SUM('ACORN station A-P'!FU173,'ACORN station A-P'!FX173,'ACORN station A-P'!GA173,'ACORN station A-P'!GD173,'ACORN station A-P'!GG173,'ACORN station A-P'!GJ173,'ACORN station A-P'!GM173,'ACORN station A-P'!GP173,'ACORN station A-P'!GS173,'ACORN station A-P'!GV173,'ACORN station A-P'!GY173,'ACORN station A-P'!HB173,'ACORN station A-P'!HE173,'ACORN station A-P'!HH173,'ACORN station A-P'!HK173,'ACORN station A-P'!HN173,'ACORN station A-P'!HQ173,'ACORN station A-P'!HT173,'ACORN station A-P'!HW173,'ACORN station A-P'!HZ173,'ACORN station A-P'!IC173,'ACORN station A-P'!IF173,'ACORN station A-P'!II173,'ACORN station A-P'!IL173,'ACORN station A-P'!IO173,'ACORN station A-P'!IR173,C173,F173,I173,SUM(L173,O173,R173,U173,X173,AA173,AD173,AG173,AJ173,AM173,AP173,AS173,AV173,AY173,BB173,BE173,BH173,BK173,BN173,BQ173,BT173,BW173,BZ173,CC173,CF173))))</f>
        <v>2597.967440859794</v>
      </c>
      <c r="CT173" s="24">
        <f>SUM('ACORN station A-P'!D173,'ACORN station A-P'!G173,'ACORN station A-P'!J173,'ACORN station A-P'!M173,'ACORN station A-P'!P173,'ACORN station A-P'!S173,'ACORN station A-P'!V173,'ACORN station A-P'!Y173,'ACORN station A-P'!AB173,'ACORN station A-P'!AE173,'ACORN station A-P'!AH173,'ACORN station A-P'!AK173,'ACORN station A-P'!AN173,'ACORN station A-P'!AQ173,'ACORN station A-P'!AT173,'ACORN station A-P'!AW173,'ACORN station A-P'!AZ173,'ACORN station A-P'!BC173,'ACORN station A-P'!BF173,'ACORN station A-P'!BI173,'ACORN station A-P'!BL173,'ACORN station A-P'!BO173,'ACORN station A-P'!BR173,'ACORN station A-P'!BU173,'ACORN station A-P'!BX173,'ACORN station A-P'!CA173,'ACORN station A-P'!CD173,'ACORN station A-P'!CG173,'ACORN station A-P'!CJ173,SUM('ACORN station A-P'!CM173,'ACORN station A-P'!CP173,'ACORN station A-P'!CS173,'ACORN station A-P'!CV173,'ACORN station A-P'!CY173,'ACORN station A-P'!DB173,'ACORN station A-P'!DE173,'ACORN station A-P'!DH173,'ACORN station A-P'!DK173,'ACORN station A-P'!DN173,'ACORN station A-P'!DQ173,'ACORN station A-P'!DT173,'ACORN station A-P'!DW173,'ACORN station A-P'!DZ173,'ACORN station A-P'!EC173,'ACORN station A-P'!EF173,'ACORN station A-P'!EI173,'ACORN station A-P'!EL173,'ACORN station A-P'!EO173,'ACORN station A-P'!ER173,'ACORN station A-P'!EU173,'ACORN station A-P'!EX173,'ACORN station A-P'!FA173,'ACORN station A-P'!FD173,'ACORN station A-P'!FG173,'ACORN station A-P'!FJ173,'ACORN station A-P'!FM173,'ACORN station A-P'!FP173,'ACORN station A-P'!FS173,SUM('ACORN station A-P'!FV173,'ACORN station A-P'!FY173,'ACORN station A-P'!GB173,'ACORN station A-P'!GE173,'ACORN station A-P'!GH173,'ACORN station A-P'!GK173,'ACORN station A-P'!GN173,'ACORN station A-P'!GQ173,'ACORN station A-P'!GT173,'ACORN station A-P'!GW173,'ACORN station A-P'!GZ173,'ACORN station A-P'!HC173,'ACORN station A-P'!HF173,'ACORN station A-P'!HI173,'ACORN station A-P'!HL173,'ACORN station A-P'!HO173,'ACORN station A-P'!HR173,'ACORN station A-P'!HU173,'ACORN station A-P'!HX173,'ACORN station A-P'!IA173,'ACORN station A-P'!ID173,'ACORN station A-P'!IG173,'ACORN station A-P'!IJ173,'ACORN station A-P'!IM173,'ACORN station A-P'!IP173,'ACORN station A-P'!IS173,D173,G173,J173,SUM(M173,P173,S173,V173,Y173,AB173,AE173,AH173,AK173,AN173,AQ173,AT173,AW173,AZ173,BC173,BF173,BI173,BL173,BO173,BR173,BU173,BX173,CA173,CD173,CG173))))</f>
        <v>2602.452847373123</v>
      </c>
      <c r="CU173" s="24"/>
      <c r="CV173" s="95">
        <f>CR173/DJ173</f>
        <v>41.40747888309833</v>
      </c>
      <c r="CW173" s="95">
        <f>CS173/DK173</f>
        <v>41.23757842634593</v>
      </c>
      <c r="CX173" s="95">
        <f>CT173/DL173</f>
        <v>41.30877535512894</v>
      </c>
      <c r="CY173" s="24"/>
      <c r="CZ173" s="24">
        <f>SUM('ACORN station A-P'!B173,'ACORN station A-P'!E173,'ACORN station A-P'!H173,'ACORN station A-P'!Q173,'ACORN station A-P'!W173,'ACORN station A-P'!Z173,'ACORN station A-P'!AC173,'ACORN station A-P'!AI173,'ACORN station A-P'!AL173,'ACORN station A-P'!AO173,'ACORN station A-P'!AX173,'ACORN station A-P'!BM173,'ACORN station A-P'!BP173,'ACORN station A-P'!BS173,'ACORN station A-P'!BV173,'ACORN station A-P'!CB173,'ACORN station A-P'!CE173,'ACORN station A-P'!CH173,'ACORN station A-P'!CT173,'ACORN station A-P'!CW173,'ACORN station A-P'!DF173,'ACORN station A-P'!DC173,'ACORN station A-P'!DO173,'ACORN station A-P'!DR173,'ACORN station A-P'!DU173,'ACORN station A-P'!DX173,'ACORN station A-P'!EJ173,'ACORN station A-P'!ES173,'ACORN station A-P'!EV173,SUM('ACORN station A-P'!FB173,'ACORN station A-P'!FE173,'ACORN station A-P'!FK173,'ACORN station A-P'!FT173,'ACORN station A-P'!FW173,'ACORN station A-P'!FZ173,'ACORN station A-P'!GC173,'ACORN station A-P'!GF173,'ACORN station A-P'!GL173,'ACORN station A-P'!GR173,'ACORN station A-P'!GU173,'ACORN station A-P'!HA173,'ACORN station A-P'!HD173,'ACORN station A-P'!HG173,'ACORN station A-P'!HM173,'ACORN station A-P'!IB173,'ACORN station A-P'!IE173,'ACORN station A-P'!IN173,'ACORN station A-P'!IQ173,E173,K173,T173,Z173,AF173,AL173,AR173,BA173,BD173,BG173,SUM(BS173,CE173)))</f>
        <v>1367.464367330823</v>
      </c>
      <c r="DA173" s="24">
        <f>SUM('ACORN station A-P'!C173,'ACORN station A-P'!F173,'ACORN station A-P'!I173,'ACORN station A-P'!R173,'ACORN station A-P'!X173,'ACORN station A-P'!AA173,'ACORN station A-P'!AD173,'ACORN station A-P'!AJ173,'ACORN station A-P'!AM173,'ACORN station A-P'!AP173,'ACORN station A-P'!AY173,'ACORN station A-P'!BN173,'ACORN station A-P'!BQ173,'ACORN station A-P'!BT173,'ACORN station A-P'!BW173,'ACORN station A-P'!CC173,'ACORN station A-P'!CF173,'ACORN station A-P'!CI173,'ACORN station A-P'!CU173,'ACORN station A-P'!CX173,'ACORN station A-P'!DG173,'ACORN station A-P'!DD173,'ACORN station A-P'!DP173,'ACORN station A-P'!DS173,'ACORN station A-P'!DV173,'ACORN station A-P'!DY173,'ACORN station A-P'!EK173,'ACORN station A-P'!ET173,'ACORN station A-P'!EW173,SUM('ACORN station A-P'!FC173,'ACORN station A-P'!FF173,'ACORN station A-P'!FL173,'ACORN station A-P'!FU173,'ACORN station A-P'!FX173,'ACORN station A-P'!GA173,'ACORN station A-P'!GD173,'ACORN station A-P'!GG173,'ACORN station A-P'!GM173,'ACORN station A-P'!GS173,'ACORN station A-P'!GV173,'ACORN station A-P'!HB173,'ACORN station A-P'!HE173,'ACORN station A-P'!HH173,'ACORN station A-P'!HN173,'ACORN station A-P'!IC173,'ACORN station A-P'!IF173,'ACORN station A-P'!IO173,'ACORN station A-P'!IR173,F173,L173,U173,AA173,AG173,AM173,AS173,BB173,BE173,BH173,SUM(BT173,CF173)))</f>
        <v>1399.554705305874</v>
      </c>
      <c r="DB173" s="24">
        <f>SUM('ACORN station A-P'!D173,'ACORN station A-P'!G173,'ACORN station A-P'!J173,'ACORN station A-P'!S173,'ACORN station A-P'!Y173,'ACORN station A-P'!AB173,'ACORN station A-P'!AE173,'ACORN station A-P'!AK173,'ACORN station A-P'!AN173,'ACORN station A-P'!AQ173,'ACORN station A-P'!AZ173,'ACORN station A-P'!BO173,'ACORN station A-P'!BR173,'ACORN station A-P'!BU173,'ACORN station A-P'!BX173,'ACORN station A-P'!CD173,'ACORN station A-P'!CG173,'ACORN station A-P'!CJ173,'ACORN station A-P'!CV173,'ACORN station A-P'!CY173,'ACORN station A-P'!DH173,'ACORN station A-P'!DE173,'ACORN station A-P'!DQ173,'ACORN station A-P'!DT173,'ACORN station A-P'!DW173,'ACORN station A-P'!DZ173,'ACORN station A-P'!EL173,'ACORN station A-P'!EU173,'ACORN station A-P'!EX173,SUM('ACORN station A-P'!FD173,'ACORN station A-P'!FG173,'ACORN station A-P'!FM173,'ACORN station A-P'!FV173,'ACORN station A-P'!FY173,'ACORN station A-P'!GB173,'ACORN station A-P'!GE173,'ACORN station A-P'!GH173,'ACORN station A-P'!GN173,'ACORN station A-P'!GT173,'ACORN station A-P'!GW173,'ACORN station A-P'!HC173,'ACORN station A-P'!HF173,'ACORN station A-P'!HI173,'ACORN station A-P'!HO173,'ACORN station A-P'!ID173,'ACORN station A-P'!IG173,'ACORN station A-P'!IP173,'ACORN station A-P'!IS173,G173,M173,V173,AB173,AH173,AN173,AT173,BC173,BF173,BI173,SUM(BU173,CG173)))</f>
        <v>1360.910644983268</v>
      </c>
      <c r="DC173" s="24"/>
      <c r="DD173" s="95">
        <f>CZ173/DM173</f>
        <v>41.43831416154008</v>
      </c>
      <c r="DE173" s="95">
        <f>DA173/DN173</f>
        <v>41.16337368546688</v>
      </c>
      <c r="DF173" s="95">
        <f>DB173/DO173</f>
        <v>41.23971651464448</v>
      </c>
      <c r="DG173" s="44">
        <f>SUM(COUNT('ACORN station A-P'!E173,'ACORN station A-P'!H173,'ACORN station A-P'!K173,'ACORN station A-P'!N173,'ACORN station A-P'!Q173,'ACORN station A-P'!T173,'ACORN station A-P'!W173,'ACORN station A-P'!Z173,'ACORN station A-P'!AC173,'ACORN station A-P'!AF173,'ACORN station A-P'!AI173,'ACORN station A-P'!AL173,'ACORN station A-P'!AO173,'ACORN station A-P'!AR173,'ACORN station A-P'!AU173,'ACORN station A-P'!AX173,'ACORN station A-P'!BA173,'ACORN station A-P'!BD173,'ACORN station A-P'!BG173,'ACORN station A-P'!BJ173,'ACORN station A-P'!BM173,'ACORN station A-P'!BP173,'ACORN station A-P'!BS173,'ACORN station A-P'!BV173,'ACORN station A-P'!BY173,'ACORN station A-P'!CB173,'ACORN station A-P'!CE173,'ACORN station A-P'!CH173,'ACORN station A-P'!CK173,'ACORN station A-P'!CN173),COUNT('ACORN station A-P'!CQ173,'ACORN station A-P'!CT173,'ACORN station A-P'!CW173,'ACORN station A-P'!CZ173,'ACORN station A-P'!DC173,'ACORN station A-P'!DF173,'ACORN station A-P'!DI173,'ACORN station A-P'!DL173,'ACORN station A-P'!DO173,'ACORN station A-P'!DR173,'ACORN station A-P'!DU173,'ACORN station A-P'!DX173,'ACORN station A-P'!EA173,'ACORN station A-P'!ED173,'ACORN station A-P'!EG173,'ACORN station A-P'!EJ173,'ACORN station A-P'!EP173,'ACORN station A-P'!ES173,'ACORN station A-P'!EV173,'ACORN station A-P'!EY173,'ACORN station A-P'!FB173,'ACORN station A-P'!FE173,'ACORN station A-P'!FH173,'ACORN station A-P'!FK173,'ACORN station A-P'!FQ173,'ACORN station A-P'!FT173,'ACORN station A-P'!FW173,'ACORN station A-P'!FZ173,'ACORN station A-P'!GC173,'ACORN station A-P'!GF173),COUNT('ACORN station A-P'!GI173,'ACORN station A-P'!GO173,'ACORN station A-P'!GR173,'ACORN station A-P'!GU173,'ACORN station A-P'!GX173,'ACORN station A-P'!HA173,'ACORN station A-P'!HD173,'ACORN station A-P'!HG173,'ACORN station A-P'!HJ173,'ACORN station A-P'!HM173,'ACORN station A-P'!HP173,'ACORN station A-P'!HS173,'ACORN station A-P'!HV173,'ACORN station A-P'!HY173,'ACORN station A-P'!IB173,'ACORN station A-P'!IE173,'ACORN station A-P'!IH173,'ACORN station A-P'!IK173,'ACORN station A-P'!IN173,'ACORN station A-P'!IQ173,B173,E173,K173,Q173,T173,W173,Z173,AC173,AI173,AL173),COUNT(AO173,AR173,AX173,BA173,BD173,BG173,BJ173,BM173,BP173,BS173,BV173,BY173,CB173,CE173))</f>
        <v>59</v>
      </c>
      <c r="DH173" s="44">
        <f>SUM(COUNT('ACORN station A-P'!F173,'ACORN station A-P'!I173,'ACORN station A-P'!L173,'ACORN station A-P'!O173,'ACORN station A-P'!R173,'ACORN station A-P'!U173,'ACORN station A-P'!X173,'ACORN station A-P'!AA173,'ACORN station A-P'!AD173,'ACORN station A-P'!AG173,'ACORN station A-P'!AJ173,'ACORN station A-P'!AM173,'ACORN station A-P'!AP173,'ACORN station A-P'!AS173,'ACORN station A-P'!AV173,'ACORN station A-P'!AY173,'ACORN station A-P'!BB173,'ACORN station A-P'!BE173,'ACORN station A-P'!BH173,'ACORN station A-P'!BK173,'ACORN station A-P'!BN173,'ACORN station A-P'!BQ173,'ACORN station A-P'!BT173,'ACORN station A-P'!BW173,'ACORN station A-P'!BZ173,'ACORN station A-P'!CC173,'ACORN station A-P'!CF173,'ACORN station A-P'!CI173,'ACORN station A-P'!CL173,'ACORN station A-P'!CO173),COUNT('ACORN station A-P'!CR173,'ACORN station A-P'!CU173,'ACORN station A-P'!CX173,'ACORN station A-P'!DA173,'ACORN station A-P'!DD173,'ACORN station A-P'!DG173,'ACORN station A-P'!DJ173,'ACORN station A-P'!DM173,'ACORN station A-P'!DP173,'ACORN station A-P'!DS173,'ACORN station A-P'!DV173,'ACORN station A-P'!DY173,'ACORN station A-P'!EB173,'ACORN station A-P'!EE173,'ACORN station A-P'!EH173,'ACORN station A-P'!EK173,'ACORN station A-P'!EQ173,'ACORN station A-P'!ET173,'ACORN station A-P'!EW173,'ACORN station A-P'!EZ173,'ACORN station A-P'!FC173,'ACORN station A-P'!FF173,'ACORN station A-P'!FI173,'ACORN station A-P'!FL173,'ACORN station A-P'!FR173,'ACORN station A-P'!FU173,'ACORN station A-P'!FX173,'ACORN station A-P'!GA173,'ACORN station A-P'!GD173,'ACORN station A-P'!GG173),COUNT('ACORN station A-P'!GJ173,'ACORN station A-P'!GP173,'ACORN station A-P'!GS173,'ACORN station A-P'!GV173,'ACORN station A-P'!GY173,'ACORN station A-P'!HB173,'ACORN station A-P'!HE173,'ACORN station A-P'!HH173,'ACORN station A-P'!HK173,'ACORN station A-P'!HN173,'ACORN station A-P'!HQ173,'ACORN station A-P'!HT173,'ACORN station A-P'!HW173,'ACORN station A-P'!HZ173,'ACORN station A-P'!IC173,'ACORN station A-P'!IF173,'ACORN station A-P'!II173,'ACORN station A-P'!IL173,'ACORN station A-P'!IO173,'ACORN station A-P'!IR173,C173,F173,L173,R173,U173,X173,AA173,AD173,AJ173,AM173),COUNT(AP173,AS173,AY173,BB173,BE173,BH173,BK173,BN173,BQ173,BT173,BW173,BZ173,CC173,CF173))</f>
        <v>60</v>
      </c>
      <c r="DI173" s="44">
        <f>SUM(COUNT('ACORN station A-P'!G173,'ACORN station A-P'!J173,'ACORN station A-P'!M173,'ACORN station A-P'!P173,'ACORN station A-P'!S173,'ACORN station A-P'!V173,'ACORN station A-P'!Y173,'ACORN station A-P'!AB173,'ACORN station A-P'!AE173,'ACORN station A-P'!AH173,'ACORN station A-P'!AK173,'ACORN station A-P'!AN173,'ACORN station A-P'!AQ173,'ACORN station A-P'!AT173,'ACORN station A-P'!AW173,'ACORN station A-P'!AZ173,'ACORN station A-P'!BC173,'ACORN station A-P'!BF173,'ACORN station A-P'!BI173,'ACORN station A-P'!BL173,'ACORN station A-P'!BO173,'ACORN station A-P'!BR173,'ACORN station A-P'!BU173,'ACORN station A-P'!BX173,'ACORN station A-P'!CA173,'ACORN station A-P'!CD173,'ACORN station A-P'!CG173,'ACORN station A-P'!CJ173,'ACORN station A-P'!CM173,'ACORN station A-P'!CP173),COUNT('ACORN station A-P'!CS173,'ACORN station A-P'!CV173,'ACORN station A-P'!CY173,'ACORN station A-P'!DB173,'ACORN station A-P'!DE173,'ACORN station A-P'!DH173,'ACORN station A-P'!DK173,'ACORN station A-P'!DN173,'ACORN station A-P'!DQ173,'ACORN station A-P'!DT173,'ACORN station A-P'!DW173,'ACORN station A-P'!DZ173,'ACORN station A-P'!EC173,'ACORN station A-P'!EF173,'ACORN station A-P'!EI173,'ACORN station A-P'!EL173,'ACORN station A-P'!ER173,'ACORN station A-P'!EU173,'ACORN station A-P'!EX173,'ACORN station A-P'!FA173,'ACORN station A-P'!FD173,'ACORN station A-P'!FG173,'ACORN station A-P'!FJ173,'ACORN station A-P'!FM173,'ACORN station A-P'!FS173,'ACORN station A-P'!FV173,'ACORN station A-P'!FY173,'ACORN station A-P'!GB173,'ACORN station A-P'!GE173,'ACORN station A-P'!GH173),COUNT('ACORN station A-P'!GK173,'ACORN station A-P'!GQ173,'ACORN station A-P'!GT173,'ACORN station A-P'!GW173,'ACORN station A-P'!GZ173,'ACORN station A-P'!HC173,'ACORN station A-P'!HF173,'ACORN station A-P'!HI173,'ACORN station A-P'!HL173,'ACORN station A-P'!HO173,'ACORN station A-P'!HR173,'ACORN station A-P'!HU173,'ACORN station A-P'!HX173,'ACORN station A-P'!IA173,'ACORN station A-P'!ID173,'ACORN station A-P'!IG173,'ACORN station A-P'!IJ173,'ACORN station A-P'!IM173,'ACORN station A-P'!IP173,'ACORN station A-P'!IS173,D173,G173,M173,S173,V173,Y173,AB173,AE173,AK173,AN173),COUNT(AQ173,AT173,AZ173,BC173,BF173,BI173,BL173,BO173,BR173,BU173,BX173,CA173,CD173,CG173))</f>
        <v>61</v>
      </c>
      <c r="DJ173" s="44">
        <f>SUM(COUNT('ACORN station A-P'!B173,'ACORN station A-P'!E173,'ACORN station A-P'!H173,'ACORN station A-P'!K173,'ACORN station A-P'!N173,'ACORN station A-P'!Q173,'ACORN station A-P'!T173,'ACORN station A-P'!W173,'ACORN station A-P'!Z173,'ACORN station A-P'!AC173,'ACORN station A-P'!AF173,'ACORN station A-P'!AI173,'ACORN station A-P'!AL173,'ACORN station A-P'!AO173,'ACORN station A-P'!AR173,'ACORN station A-P'!AU173,'ACORN station A-P'!AX173,'ACORN station A-P'!BA173,'ACORN station A-P'!BD173,'ACORN station A-P'!BG173,'ACORN station A-P'!BJ173,'ACORN station A-P'!BM173,'ACORN station A-P'!BP173,'ACORN station A-P'!BS173,'ACORN station A-P'!BV173,'ACORN station A-P'!BY173,'ACORN station A-P'!CB173,'ACORN station A-P'!CE173,'ACORN station A-P'!CH173,'ACORN station A-P'!CK173),COUNT('ACORN station A-P'!CN173,'ACORN station A-P'!CQ173,'ACORN station A-P'!CT173,'ACORN station A-P'!CW173,'ACORN station A-P'!CZ173,'ACORN station A-P'!DC173,'ACORN station A-P'!DF173,'ACORN station A-P'!DI173,'ACORN station A-P'!DL173,'ACORN station A-P'!DO173,'ACORN station A-P'!DR173,'ACORN station A-P'!DU173,'ACORN station A-P'!DX173,'ACORN station A-P'!EA173,'ACORN station A-P'!ED173,'ACORN station A-P'!EG173,'ACORN station A-P'!EJ173,'ACORN station A-P'!EM173,'ACORN station A-P'!EP173,'ACORN station A-P'!ES173,'ACORN station A-P'!EV173,'ACORN station A-P'!EY173,'ACORN station A-P'!FB173,'ACORN station A-P'!FE173,'ACORN station A-P'!FH173,'ACORN station A-P'!FK173,'ACORN station A-P'!FN173,'ACORN station A-P'!FQ173,'ACORN station A-P'!FT173,'ACORN station A-P'!FW173),COUNT('ACORN station A-P'!FZ173,'ACORN station A-P'!GC173,'ACORN station A-P'!GF173,'ACORN station A-P'!GI173,'ACORN station A-P'!GL173,'ACORN station A-P'!GO173,'ACORN station A-P'!GR173,'ACORN station A-P'!GU173,'ACORN station A-P'!GX173,'ACORN station A-P'!HA173,'ACORN station A-P'!HD173,'ACORN station A-P'!HG173,'ACORN station A-P'!HJ173,'ACORN station A-P'!HM173,'ACORN station A-P'!HP173,'ACORN station A-P'!HS173,'ACORN station A-P'!HV173,'ACORN station A-P'!HY173,'ACORN station A-P'!IB173,'ACORN station A-P'!IE173,'ACORN station A-P'!IH173,'ACORN station A-P'!IK173,'ACORN station A-P'!IN173,'ACORN station A-P'!IQ173,B173,E173,H173,K173,N173,Q173),COUNT(T173,W173,Z173,AC173,AF173,AI173,AL173,AO173,AR173,AU173,AX173,BA173,BD173,BG173,BJ173,BM173,BP173,BS173,BV173,BY173,CB173,CE173))</f>
        <v>62</v>
      </c>
      <c r="DK173" s="44">
        <f>SUM(COUNT('ACORN station A-P'!C173,'ACORN station A-P'!F173,'ACORN station A-P'!I173,'ACORN station A-P'!L173,'ACORN station A-P'!O173,'ACORN station A-P'!R173,'ACORN station A-P'!U173,'ACORN station A-P'!X173,'ACORN station A-P'!AA173,'ACORN station A-P'!AD173,'ACORN station A-P'!AG173,'ACORN station A-P'!AJ173,'ACORN station A-P'!AM173,'ACORN station A-P'!AP173,'ACORN station A-P'!AS173,'ACORN station A-P'!AV173,'ACORN station A-P'!AY173,'ACORN station A-P'!BB173,'ACORN station A-P'!BE173,'ACORN station A-P'!BH173,'ACORN station A-P'!BK173,'ACORN station A-P'!BN173,'ACORN station A-P'!BQ173,'ACORN station A-P'!BT173,'ACORN station A-P'!BW173,'ACORN station A-P'!BZ173,'ACORN station A-P'!CC173,'ACORN station A-P'!CF173,'ACORN station A-P'!CI173,'ACORN station A-P'!CL173),COUNT('ACORN station A-P'!CO173,'ACORN station A-P'!CR173,'ACORN station A-P'!CU173,'ACORN station A-P'!CX173,'ACORN station A-P'!DA173,'ACORN station A-P'!DD173,'ACORN station A-P'!DG173,'ACORN station A-P'!DJ173,'ACORN station A-P'!DM173,'ACORN station A-P'!DP173,'ACORN station A-P'!DS173,'ACORN station A-P'!DV173,'ACORN station A-P'!DY173,'ACORN station A-P'!EB173,'ACORN station A-P'!EE173,'ACORN station A-P'!EH173,'ACORN station A-P'!EK173,'ACORN station A-P'!EN173,'ACORN station A-P'!EQ173,'ACORN station A-P'!ET173,'ACORN station A-P'!EW173,'ACORN station A-P'!EZ173,'ACORN station A-P'!FC173,'ACORN station A-P'!FF173,'ACORN station A-P'!FI173,'ACORN station A-P'!FL173,'ACORN station A-P'!FO173,'ACORN station A-P'!FR173,'ACORN station A-P'!FU173,'ACORN station A-P'!FX173),COUNT('ACORN station A-P'!GA173,'ACORN station A-P'!GD173,'ACORN station A-P'!GG173,'ACORN station A-P'!GJ173,'ACORN station A-P'!GM173,'ACORN station A-P'!GP173,'ACORN station A-P'!GS173,'ACORN station A-P'!GV173,'ACORN station A-P'!GY173,'ACORN station A-P'!HB173,'ACORN station A-P'!HE173,'ACORN station A-P'!HH173,'ACORN station A-P'!HK173,'ACORN station A-P'!HN173,'ACORN station A-P'!HQ173,'ACORN station A-P'!HT173,'ACORN station A-P'!HW173,'ACORN station A-P'!HZ173,'ACORN station A-P'!IC173,'ACORN station A-P'!IF173,'ACORN station A-P'!II173,'ACORN station A-P'!IL173,'ACORN station A-P'!IO173,'ACORN station A-P'!IR173,C173,F173,I173,L173,O173,R173),COUNT(U173,X173,AA173,AD173,AG173,AJ173,AM173,AP173,AS173,AV173,AY173,BB173,BE173,BH173,BK173,BN173,BQ173,BT173,BW173,BZ173,CC173,CF173))</f>
        <v>63</v>
      </c>
      <c r="DL173" s="44">
        <f>SUM(COUNT('ACORN station A-P'!D173,'ACORN station A-P'!G173,'ACORN station A-P'!J173,'ACORN station A-P'!M173,'ACORN station A-P'!P173,'ACORN station A-P'!S173,'ACORN station A-P'!V173,'ACORN station A-P'!Y173,'ACORN station A-P'!AB173,'ACORN station A-P'!AE173,'ACORN station A-P'!AH173,'ACORN station A-P'!AK173,'ACORN station A-P'!AN173,'ACORN station A-P'!AQ173,'ACORN station A-P'!AT173,'ACORN station A-P'!AW173,'ACORN station A-P'!AZ173,'ACORN station A-P'!BC173,'ACORN station A-P'!BF173,'ACORN station A-P'!BI173,'ACORN station A-P'!BL173,'ACORN station A-P'!BO173,'ACORN station A-P'!BR173,'ACORN station A-P'!BU173,'ACORN station A-P'!BX173,'ACORN station A-P'!CA173,'ACORN station A-P'!CD173,'ACORN station A-P'!CG173,'ACORN station A-P'!CJ173,'ACORN station A-P'!CM173),COUNT('ACORN station A-P'!CP173,'ACORN station A-P'!CS173,'ACORN station A-P'!CV173,'ACORN station A-P'!CY173,'ACORN station A-P'!DB173,'ACORN station A-P'!DE173,'ACORN station A-P'!DH173,'ACORN station A-P'!DK173,'ACORN station A-P'!DN173,'ACORN station A-P'!DQ173,'ACORN station A-P'!DT173,'ACORN station A-P'!DW173,'ACORN station A-P'!DZ173,'ACORN station A-P'!EC173,'ACORN station A-P'!EF173,'ACORN station A-P'!EI173,'ACORN station A-P'!EL173,'ACORN station A-P'!EO173,'ACORN station A-P'!ER173,'ACORN station A-P'!EU173,'ACORN station A-P'!EX173,'ACORN station A-P'!FA173,'ACORN station A-P'!FD173,'ACORN station A-P'!FG173,'ACORN station A-P'!FJ173,'ACORN station A-P'!FM173,'ACORN station A-P'!FP173,'ACORN station A-P'!FS173,'ACORN station A-P'!FV173,'ACORN station A-P'!FY173),COUNT('ACORN station A-P'!GB173,'ACORN station A-P'!GE173,'ACORN station A-P'!GH173,'ACORN station A-P'!GK173,'ACORN station A-P'!GN173,'ACORN station A-P'!GQ173,'ACORN station A-P'!GT173,'ACORN station A-P'!GW173,'ACORN station A-P'!GZ173,'ACORN station A-P'!HC173,'ACORN station A-P'!HF173,'ACORN station A-P'!HI173,'ACORN station A-P'!HL173,'ACORN station A-P'!HO173,'ACORN station A-P'!HR173,'ACORN station A-P'!HU173,'ACORN station A-P'!HX173,'ACORN station A-P'!IA173,'ACORN station A-P'!ID173,'ACORN station A-P'!IG173,'ACORN station A-P'!IJ173,'ACORN station A-P'!IM173,'ACORN station A-P'!IP173,'ACORN station A-P'!IS173,D173,G173,J173,M173,P173,S173),COUNT(V173,Y173,AB173,AE173,AH173,AK173,AN173,AQ173,AT173,AW173,AZ173,BC173,BF173,BI173,BL173,BO173,BR173,BU173,BX173,CA173,CD173,CG173))</f>
        <v>63</v>
      </c>
      <c r="DM173" s="44">
        <f>SUM(BS173,CE173)</f>
        <v>33</v>
      </c>
      <c r="DN173" s="44">
        <f>SUM(BT173,CF173)</f>
        <v>34</v>
      </c>
      <c r="DO173" s="44">
        <f>SUM(BU173,CG173)</f>
        <v>33</v>
      </c>
      <c r="DP173" s="93"/>
      <c r="DQ173" s="93"/>
      <c r="DR173" s="44"/>
      <c r="DS173" s="44"/>
      <c r="DT173" s="44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</row>
    <row r="174" ht="22.35" customHeight="1">
      <c r="A174" s="19">
        <v>1972</v>
      </c>
      <c r="B174" s="29">
        <v>41.83392857142857</v>
      </c>
      <c r="C174" s="24">
        <v>41.73548387096775</v>
      </c>
      <c r="D174" s="25">
        <v>41.73191489361702</v>
      </c>
      <c r="E174" s="23">
        <v>41.21428571428572</v>
      </c>
      <c r="F174" s="24">
        <v>41.52666666666666</v>
      </c>
      <c r="G174" s="25">
        <v>41.64736842105263</v>
      </c>
      <c r="H174" s="23">
        <v>41.06666666666667</v>
      </c>
      <c r="I174" s="24">
        <v>41.475</v>
      </c>
      <c r="J174" s="25">
        <v>40.975</v>
      </c>
      <c r="K174" s="23"/>
      <c r="L174" s="24"/>
      <c r="M174" s="25"/>
      <c r="N174" s="23"/>
      <c r="O174" s="24">
        <v>40</v>
      </c>
      <c r="P174" s="25"/>
      <c r="Q174" s="23">
        <v>41</v>
      </c>
      <c r="R174" s="24">
        <v>40.7</v>
      </c>
      <c r="S174" s="25">
        <v>41</v>
      </c>
      <c r="T174" s="23"/>
      <c r="U174" s="24"/>
      <c r="V174" s="25"/>
      <c r="W174" s="23">
        <v>41</v>
      </c>
      <c r="X174" s="24">
        <v>41.4</v>
      </c>
      <c r="Y174" s="25">
        <v>41</v>
      </c>
      <c r="Z174" s="23">
        <v>41.675</v>
      </c>
      <c r="AA174" s="24">
        <v>42</v>
      </c>
      <c r="AB174" s="25">
        <v>42.5</v>
      </c>
      <c r="AC174" s="23">
        <v>41.99</v>
      </c>
      <c r="AD174" s="24">
        <v>41.53333333333333</v>
      </c>
      <c r="AE174" s="25">
        <v>41.66666666666666</v>
      </c>
      <c r="AF174" s="23">
        <v>40.6</v>
      </c>
      <c r="AG174" s="24">
        <v>40.3</v>
      </c>
      <c r="AH174" s="25"/>
      <c r="AI174" s="23">
        <v>42.12307692307692</v>
      </c>
      <c r="AJ174" s="24">
        <v>41.56666666666667</v>
      </c>
      <c r="AK174" s="25">
        <v>42.23846153846154</v>
      </c>
      <c r="AL174" s="23">
        <v>41.16428571428572</v>
      </c>
      <c r="AM174" s="24">
        <v>41.02105263157895</v>
      </c>
      <c r="AN174" s="25">
        <v>41.16428571428572</v>
      </c>
      <c r="AO174" s="23">
        <v>41.93125</v>
      </c>
      <c r="AP174" s="24">
        <v>42.55882352941177</v>
      </c>
      <c r="AQ174" s="25">
        <v>41.93125</v>
      </c>
      <c r="AR174" s="23">
        <v>42.67142857142858</v>
      </c>
      <c r="AS174" s="24">
        <v>42.1625</v>
      </c>
      <c r="AT174" s="25">
        <v>42.6888888888889</v>
      </c>
      <c r="AU174" s="23"/>
      <c r="AV174" s="24"/>
      <c r="AW174" s="25"/>
      <c r="AX174" s="23">
        <v>41.28444444444445</v>
      </c>
      <c r="AY174" s="24">
        <v>41.39189189189189</v>
      </c>
      <c r="AZ174" s="25">
        <v>41.47600000000001</v>
      </c>
      <c r="BA174" s="23">
        <v>41.46666666666666</v>
      </c>
      <c r="BB174" s="24">
        <v>41.36666666666667</v>
      </c>
      <c r="BC174" s="25">
        <v>41.46666666666666</v>
      </c>
      <c r="BD174" s="23">
        <v>41.72000000000001</v>
      </c>
      <c r="BE174" s="24">
        <v>41.175</v>
      </c>
      <c r="BF174" s="25">
        <v>41.4076923076923</v>
      </c>
      <c r="BG174" s="23">
        <v>40.66</v>
      </c>
      <c r="BH174" s="24">
        <v>42.1</v>
      </c>
      <c r="BI174" s="25">
        <v>40.7125</v>
      </c>
      <c r="BJ174" s="23"/>
      <c r="BK174" s="24"/>
      <c r="BL174" s="25"/>
      <c r="BM174" s="23">
        <v>43.2</v>
      </c>
      <c r="BN174" s="24">
        <v>43.8</v>
      </c>
      <c r="BO174" s="25">
        <v>43.27500000000001</v>
      </c>
      <c r="BP174" s="23">
        <v>41.6</v>
      </c>
      <c r="BQ174" s="24">
        <v>41.5</v>
      </c>
      <c r="BR174" s="25">
        <v>41.6</v>
      </c>
      <c r="BS174" s="23"/>
      <c r="BT174" s="24"/>
      <c r="BU174" s="25"/>
      <c r="BV174" s="23">
        <v>41.67714285714286</v>
      </c>
      <c r="BW174" s="24">
        <v>41.91639344262295</v>
      </c>
      <c r="BX174" s="25">
        <v>41.77857142857139</v>
      </c>
      <c r="BY174" s="23">
        <v>41.8</v>
      </c>
      <c r="BZ174" s="24">
        <v>41.1625</v>
      </c>
      <c r="CA174" s="25">
        <v>41.8</v>
      </c>
      <c r="CB174" s="23">
        <v>42.2</v>
      </c>
      <c r="CC174" s="24">
        <v>42.1</v>
      </c>
      <c r="CD174" s="25">
        <v>42.2</v>
      </c>
      <c r="CE174" s="23"/>
      <c r="CF174" s="24"/>
      <c r="CG174" s="25"/>
      <c r="CH174" s="92"/>
      <c r="CI174" s="93"/>
      <c r="CJ174" s="24">
        <f>SUM('ACORN station A-P'!E174,'ACORN station A-P'!H174,'ACORN station A-P'!K174,'ACORN station A-P'!N174,'ACORN station A-P'!Q174,'ACORN station A-P'!T174,'ACORN station A-P'!W174,'ACORN station A-P'!Z174,'ACORN station A-P'!AC174,'ACORN station A-P'!AF174,'ACORN station A-P'!AI174,'ACORN station A-P'!AL174,'ACORN station A-P'!AO174,'ACORN station A-P'!AR174,'ACORN station A-P'!AU174,'ACORN station A-P'!AX174,'ACORN station A-P'!BA174,'ACORN station A-P'!BD174,'ACORN station A-P'!BG174,'ACORN station A-P'!BJ174,'ACORN station A-P'!BM174,'ACORN station A-P'!BP174,'ACORN station A-P'!BS174,'ACORN station A-P'!BV174,'ACORN station A-P'!BY174,'ACORN station A-P'!CB174,'ACORN station A-P'!CE174,'ACORN station A-P'!CH174,'ACORN station A-P'!CK174,SUM('ACORN station A-P'!CN174,'ACORN station A-P'!CQ174,'ACORN station A-P'!CT174,'ACORN station A-P'!CW174,'ACORN station A-P'!CZ174,'ACORN station A-P'!DC174,'ACORN station A-P'!DF174,'ACORN station A-P'!DI174,'ACORN station A-P'!DL174,'ACORN station A-P'!DO174,'ACORN station A-P'!DR174,'ACORN station A-P'!DU174,'ACORN station A-P'!DX174,'ACORN station A-P'!EA174,'ACORN station A-P'!ED174,'ACORN station A-P'!EG174,'ACORN station A-P'!EJ174,'ACORN station A-P'!EP174,'ACORN station A-P'!ES174,'ACORN station A-P'!EV174,'ACORN station A-P'!EY174,'ACORN station A-P'!FB174,'ACORN station A-P'!FE174,'ACORN station A-P'!FH174,'ACORN station A-P'!FK174,'ACORN station A-P'!FQ174,'ACORN station A-P'!FT174,'ACORN station A-P'!FW174,'ACORN station A-P'!FZ174,SUM('ACORN station A-P'!GC174,'ACORN station A-P'!GF174,'ACORN station A-P'!GI174,'ACORN station A-P'!GO174,'ACORN station A-P'!GR174,'ACORN station A-P'!GU174,'ACORN station A-P'!GX174,'ACORN station A-P'!HA174,'ACORN station A-P'!HD174,'ACORN station A-P'!HG174,'ACORN station A-P'!HJ174,'ACORN station A-P'!HM174,'ACORN station A-P'!HP174,'ACORN station A-P'!HS174,'ACORN station A-P'!HV174,'ACORN station A-P'!HY174,'ACORN station A-P'!IB174,'ACORN station A-P'!IE174,'ACORN station A-P'!IH174,'ACORN station A-P'!IK174,'ACORN station A-P'!IN174,'ACORN station A-P'!IQ174,B174,E174,K174,Q174,T174,W174,Z174,SUM(AC174,AI174,AL174,AO174,AR174,AX174,BA174,BD174,BG174,BJ174,BM174,BP174,BS174,BV174,BY174,CB174,CE174))))</f>
        <v>2991.480703463224</v>
      </c>
      <c r="CK174" s="24">
        <f>SUM('ACORN station A-P'!F174,'ACORN station A-P'!I174,'ACORN station A-P'!L174,'ACORN station A-P'!O174,'ACORN station A-P'!R174,'ACORN station A-P'!U174,'ACORN station A-P'!X174,'ACORN station A-P'!AA174,'ACORN station A-P'!AD174,'ACORN station A-P'!AG174,'ACORN station A-P'!AJ174,'ACORN station A-P'!AM174,'ACORN station A-P'!AP174,'ACORN station A-P'!AS174,'ACORN station A-P'!AV174,'ACORN station A-P'!AY174,'ACORN station A-P'!BB174,'ACORN station A-P'!BE174,'ACORN station A-P'!BH174,'ACORN station A-P'!BK174,'ACORN station A-P'!BN174,'ACORN station A-P'!BQ174,'ACORN station A-P'!BT174,'ACORN station A-P'!BW174,'ACORN station A-P'!BZ174,'ACORN station A-P'!CC174,'ACORN station A-P'!CF174,'ACORN station A-P'!CI174,'ACORN station A-P'!CL174,SUM('ACORN station A-P'!CO174,'ACORN station A-P'!CR174,'ACORN station A-P'!CU174,'ACORN station A-P'!CX174,'ACORN station A-P'!DA174,'ACORN station A-P'!DD174,'ACORN station A-P'!DG174,'ACORN station A-P'!DJ174,'ACORN station A-P'!DM174,'ACORN station A-P'!DP174,'ACORN station A-P'!DS174,'ACORN station A-P'!DV174,'ACORN station A-P'!DY174,'ACORN station A-P'!EB174,'ACORN station A-P'!EE174,'ACORN station A-P'!EH174,'ACORN station A-P'!EK174,'ACORN station A-P'!EQ174,'ACORN station A-P'!ET174,'ACORN station A-P'!EW174,'ACORN station A-P'!EZ174,'ACORN station A-P'!FC174,'ACORN station A-P'!FF174,'ACORN station A-P'!FI174,'ACORN station A-P'!FL174,'ACORN station A-P'!FR174,'ACORN station A-P'!FU174,'ACORN station A-P'!FX174,'ACORN station A-P'!GA174,SUM('ACORN station A-P'!GD174,'ACORN station A-P'!GG174,'ACORN station A-P'!GJ174,'ACORN station A-P'!GP174,'ACORN station A-P'!GS174,'ACORN station A-P'!GV174,'ACORN station A-P'!GY174,'ACORN station A-P'!HB174,'ACORN station A-P'!HE174,'ACORN station A-P'!HH174,'ACORN station A-P'!HK174,'ACORN station A-P'!HN174,'ACORN station A-P'!HQ174,'ACORN station A-P'!HT174,'ACORN station A-P'!HW174,'ACORN station A-P'!HZ174,'ACORN station A-P'!IC174,'ACORN station A-P'!IF174,'ACORN station A-P'!II174,'ACORN station A-P'!IL174,'ACORN station A-P'!IO174,'ACORN station A-P'!IR174,C174,F174,L174,R174,U174,X174,AA174,SUM(AD174,AJ174,AM174,AP174,AS174,AY174,BB174,BE174,BH174,BK174,BN174,BQ174,BT174,BW174,BZ174,CC174,CF174))))</f>
        <v>2948.460038997962</v>
      </c>
      <c r="CL174" s="24">
        <f>SUM('ACORN station A-P'!G174,'ACORN station A-P'!J174,'ACORN station A-P'!M174,'ACORN station A-P'!P174,'ACORN station A-P'!S174,'ACORN station A-P'!V174,'ACORN station A-P'!Y174,'ACORN station A-P'!AB174,'ACORN station A-P'!AE174,'ACORN station A-P'!AH174,'ACORN station A-P'!AK174,'ACORN station A-P'!AN174,'ACORN station A-P'!AQ174,'ACORN station A-P'!AT174,'ACORN station A-P'!AW174,'ACORN station A-P'!AZ174,'ACORN station A-P'!BC174,'ACORN station A-P'!BF174,'ACORN station A-P'!BI174,'ACORN station A-P'!BL174,'ACORN station A-P'!BO174,'ACORN station A-P'!BR174,'ACORN station A-P'!BU174,'ACORN station A-P'!BX174,'ACORN station A-P'!CA174,'ACORN station A-P'!CD174,'ACORN station A-P'!CG174,'ACORN station A-P'!CJ174,'ACORN station A-P'!CM174,SUM('ACORN station A-P'!CP174,'ACORN station A-P'!CS174,'ACORN station A-P'!CV174,'ACORN station A-P'!CY174,'ACORN station A-P'!DB174,'ACORN station A-P'!DE174,'ACORN station A-P'!DH174,'ACORN station A-P'!DK174,'ACORN station A-P'!DN174,'ACORN station A-P'!DQ174,'ACORN station A-P'!DT174,'ACORN station A-P'!DW174,'ACORN station A-P'!DZ174,'ACORN station A-P'!EC174,'ACORN station A-P'!EF174,'ACORN station A-P'!EI174,'ACORN station A-P'!EL174,'ACORN station A-P'!ER174,'ACORN station A-P'!EU174,'ACORN station A-P'!EX174,'ACORN station A-P'!FA174,'ACORN station A-P'!FD174,'ACORN station A-P'!FG174,'ACORN station A-P'!FJ174,'ACORN station A-P'!FM174,'ACORN station A-P'!FS174,'ACORN station A-P'!FV174,'ACORN station A-P'!FY174,'ACORN station A-P'!GB174,SUM('ACORN station A-P'!GE174,'ACORN station A-P'!GH174,'ACORN station A-P'!GK174,'ACORN station A-P'!GQ174,'ACORN station A-P'!GT174,'ACORN station A-P'!GW174,'ACORN station A-P'!GZ174,'ACORN station A-P'!HC174,'ACORN station A-P'!HF174,'ACORN station A-P'!HI174,'ACORN station A-P'!HL174,'ACORN station A-P'!HO174,'ACORN station A-P'!HR174,'ACORN station A-P'!HU174,'ACORN station A-P'!HX174,'ACORN station A-P'!IA174,'ACORN station A-P'!ID174,'ACORN station A-P'!IG174,'ACORN station A-P'!IJ174,'ACORN station A-P'!IM174,'ACORN station A-P'!IP174,'ACORN station A-P'!IS174,D174,G174,M174,S174,V174,Y174,AB174,SUM(AE174,AK174,AN174,AQ174,AT174,AZ174,BC174,BF174,BI174,BL174,BO174,BR174,BU174,BX174,CA174,CD174,CG174))))</f>
        <v>3030.382960081141</v>
      </c>
      <c r="CM174" s="94"/>
      <c r="CN174" s="95">
        <f>CJ174/DG174</f>
        <v>41.5483431036559</v>
      </c>
      <c r="CO174" s="95">
        <f>CK174/DH174</f>
        <v>41.52760618306989</v>
      </c>
      <c r="CP174" s="95">
        <f>CL174/DI174</f>
        <v>41.51209534357727</v>
      </c>
      <c r="CQ174" s="24"/>
      <c r="CR174" s="24">
        <f>SUM('ACORN station A-P'!B174,'ACORN station A-P'!E174,'ACORN station A-P'!H174,'ACORN station A-P'!K174,'ACORN station A-P'!N174,'ACORN station A-P'!Q174,'ACORN station A-P'!T174,'ACORN station A-P'!W174,'ACORN station A-P'!Z174,'ACORN station A-P'!AC174,'ACORN station A-P'!AF174,'ACORN station A-P'!AI174,'ACORN station A-P'!AL174,'ACORN station A-P'!AO174,'ACORN station A-P'!AR174,'ACORN station A-P'!AU174,'ACORN station A-P'!AX174,'ACORN station A-P'!BA174,'ACORN station A-P'!BD174,'ACORN station A-P'!BG174,'ACORN station A-P'!BJ174,'ACORN station A-P'!BM174,'ACORN station A-P'!BP174,'ACORN station A-P'!BS174,'ACORN station A-P'!BV174,'ACORN station A-P'!BY174,'ACORN station A-P'!CB174,'ACORN station A-P'!CE174,'ACORN station A-P'!CH174,SUM('ACORN station A-P'!CK174,'ACORN station A-P'!CN174,'ACORN station A-P'!CQ174,'ACORN station A-P'!CT174,'ACORN station A-P'!CW174,'ACORN station A-P'!CZ174,'ACORN station A-P'!DC174,'ACORN station A-P'!DF174,'ACORN station A-P'!DI174,'ACORN station A-P'!DL174,'ACORN station A-P'!DO174,'ACORN station A-P'!DR174,'ACORN station A-P'!DU174,'ACORN station A-P'!DX174,'ACORN station A-P'!EA174,'ACORN station A-P'!ED174,'ACORN station A-P'!EG174,'ACORN station A-P'!EJ174,'ACORN station A-P'!EM174,'ACORN station A-P'!EP174,'ACORN station A-P'!ES174,'ACORN station A-P'!EV174,'ACORN station A-P'!EY174,'ACORN station A-P'!FB174,'ACORN station A-P'!FE174,'ACORN station A-P'!FH174,'ACORN station A-P'!FK174,'ACORN station A-P'!FN174,'ACORN station A-P'!FQ174,SUM('ACORN station A-P'!FT174,'ACORN station A-P'!FW174,'ACORN station A-P'!FZ174,'ACORN station A-P'!GC174,'ACORN station A-P'!GF174,'ACORN station A-P'!GI174,'ACORN station A-P'!GL174,'ACORN station A-P'!GO174,'ACORN station A-P'!GR174,'ACORN station A-P'!GU174,'ACORN station A-P'!GX174,'ACORN station A-P'!HA174,'ACORN station A-P'!HD174,'ACORN station A-P'!HG174,'ACORN station A-P'!HJ174,'ACORN station A-P'!HM174,'ACORN station A-P'!HP174,'ACORN station A-P'!HS174,'ACORN station A-P'!HV174,'ACORN station A-P'!HY174,'ACORN station A-P'!IB174,'ACORN station A-P'!IE174,'ACORN station A-P'!IH174,'ACORN station A-P'!IK174,'ACORN station A-P'!IN174,'ACORN station A-P'!IQ174,B174,E174,H174,SUM(K174,N174,Q174,T174,W174,Z174,AC174,AF174,AI174,AL174,AO174,AR174,AU174,AX174,BA174,BD174,BG174,BJ174,BM174,BP174,BS174,BV174,BY174,CB174,CE174))))</f>
        <v>3154.447370129891</v>
      </c>
      <c r="CS174" s="24">
        <f>SUM('ACORN station A-P'!C174,'ACORN station A-P'!F174,'ACORN station A-P'!I174,'ACORN station A-P'!L174,'ACORN station A-P'!O174,'ACORN station A-P'!R174,'ACORN station A-P'!U174,'ACORN station A-P'!X174,'ACORN station A-P'!AA174,'ACORN station A-P'!AD174,'ACORN station A-P'!AG174,'ACORN station A-P'!AJ174,'ACORN station A-P'!AM174,'ACORN station A-P'!AP174,'ACORN station A-P'!AS174,'ACORN station A-P'!AV174,'ACORN station A-P'!AY174,'ACORN station A-P'!BB174,'ACORN station A-P'!BE174,'ACORN station A-P'!BH174,'ACORN station A-P'!BK174,'ACORN station A-P'!BN174,'ACORN station A-P'!BQ174,'ACORN station A-P'!BT174,'ACORN station A-P'!BW174,'ACORN station A-P'!BZ174,'ACORN station A-P'!CC174,'ACORN station A-P'!CF174,'ACORN station A-P'!CI174,SUM('ACORN station A-P'!CL174,'ACORN station A-P'!CO174,'ACORN station A-P'!CR174,'ACORN station A-P'!CU174,'ACORN station A-P'!CX174,'ACORN station A-P'!DA174,'ACORN station A-P'!DD174,'ACORN station A-P'!DG174,'ACORN station A-P'!DJ174,'ACORN station A-P'!DM174,'ACORN station A-P'!DP174,'ACORN station A-P'!DS174,'ACORN station A-P'!DV174,'ACORN station A-P'!DY174,'ACORN station A-P'!EB174,'ACORN station A-P'!EE174,'ACORN station A-P'!EH174,'ACORN station A-P'!EK174,'ACORN station A-P'!EN174,'ACORN station A-P'!EQ174,'ACORN station A-P'!ET174,'ACORN station A-P'!EW174,'ACORN station A-P'!EZ174,'ACORN station A-P'!FC174,'ACORN station A-P'!FF174,'ACORN station A-P'!FI174,'ACORN station A-P'!FL174,'ACORN station A-P'!FO174,'ACORN station A-P'!FR174,SUM('ACORN station A-P'!FU174,'ACORN station A-P'!FX174,'ACORN station A-P'!GA174,'ACORN station A-P'!GD174,'ACORN station A-P'!GG174,'ACORN station A-P'!GJ174,'ACORN station A-P'!GM174,'ACORN station A-P'!GP174,'ACORN station A-P'!GS174,'ACORN station A-P'!GV174,'ACORN station A-P'!GY174,'ACORN station A-P'!HB174,'ACORN station A-P'!HE174,'ACORN station A-P'!HH174,'ACORN station A-P'!HK174,'ACORN station A-P'!HN174,'ACORN station A-P'!HQ174,'ACORN station A-P'!HT174,'ACORN station A-P'!HW174,'ACORN station A-P'!HZ174,'ACORN station A-P'!IC174,'ACORN station A-P'!IF174,'ACORN station A-P'!II174,'ACORN station A-P'!IL174,'ACORN station A-P'!IO174,'ACORN station A-P'!IR174,C174,F174,I174,SUM(L174,O174,R174,U174,X174,AA174,AD174,AG174,AJ174,AM174,AP174,AS174,AV174,AY174,BB174,BE174,BH174,BK174,BN174,BQ174,BT174,BW174,BZ174,CC174,CF174))))</f>
        <v>3151.935038997962</v>
      </c>
      <c r="CT174" s="24">
        <f>SUM('ACORN station A-P'!D174,'ACORN station A-P'!G174,'ACORN station A-P'!J174,'ACORN station A-P'!M174,'ACORN station A-P'!P174,'ACORN station A-P'!S174,'ACORN station A-P'!V174,'ACORN station A-P'!Y174,'ACORN station A-P'!AB174,'ACORN station A-P'!AE174,'ACORN station A-P'!AH174,'ACORN station A-P'!AK174,'ACORN station A-P'!AN174,'ACORN station A-P'!AQ174,'ACORN station A-P'!AT174,'ACORN station A-P'!AW174,'ACORN station A-P'!AZ174,'ACORN station A-P'!BC174,'ACORN station A-P'!BF174,'ACORN station A-P'!BI174,'ACORN station A-P'!BL174,'ACORN station A-P'!BO174,'ACORN station A-P'!BR174,'ACORN station A-P'!BU174,'ACORN station A-P'!BX174,'ACORN station A-P'!CA174,'ACORN station A-P'!CD174,'ACORN station A-P'!CG174,'ACORN station A-P'!CJ174,SUM('ACORN station A-P'!CM174,'ACORN station A-P'!CP174,'ACORN station A-P'!CS174,'ACORN station A-P'!CV174,'ACORN station A-P'!CY174,'ACORN station A-P'!DB174,'ACORN station A-P'!DE174,'ACORN station A-P'!DH174,'ACORN station A-P'!DK174,'ACORN station A-P'!DN174,'ACORN station A-P'!DQ174,'ACORN station A-P'!DT174,'ACORN station A-P'!DW174,'ACORN station A-P'!DZ174,'ACORN station A-P'!EC174,'ACORN station A-P'!EF174,'ACORN station A-P'!EI174,'ACORN station A-P'!EL174,'ACORN station A-P'!EO174,'ACORN station A-P'!ER174,'ACORN station A-P'!EU174,'ACORN station A-P'!EX174,'ACORN station A-P'!FA174,'ACORN station A-P'!FD174,'ACORN station A-P'!FG174,'ACORN station A-P'!FJ174,'ACORN station A-P'!FM174,'ACORN station A-P'!FP174,'ACORN station A-P'!FS174,SUM('ACORN station A-P'!FV174,'ACORN station A-P'!FY174,'ACORN station A-P'!GB174,'ACORN station A-P'!GE174,'ACORN station A-P'!GH174,'ACORN station A-P'!GK174,'ACORN station A-P'!GN174,'ACORN station A-P'!GQ174,'ACORN station A-P'!GT174,'ACORN station A-P'!GW174,'ACORN station A-P'!GZ174,'ACORN station A-P'!HC174,'ACORN station A-P'!HF174,'ACORN station A-P'!HI174,'ACORN station A-P'!HL174,'ACORN station A-P'!HO174,'ACORN station A-P'!HR174,'ACORN station A-P'!HU174,'ACORN station A-P'!HX174,'ACORN station A-P'!IA174,'ACORN station A-P'!ID174,'ACORN station A-P'!IG174,'ACORN station A-P'!IJ174,'ACORN station A-P'!IM174,'ACORN station A-P'!IP174,'ACORN station A-P'!IS174,D174,G174,J174,SUM(M174,P174,S174,V174,Y174,AB174,AE174,AH174,AK174,AN174,AQ174,AT174,AW174,AZ174,BC174,BF174,BI174,BL174,BO174,BR174,BU174,BX174,CA174,CD174,CG174))))</f>
        <v>3071.357960081141</v>
      </c>
      <c r="CU174" s="24"/>
      <c r="CV174" s="95">
        <f>CR174/DJ174</f>
        <v>41.50588644907751</v>
      </c>
      <c r="CW174" s="95">
        <f>CS174/DK174</f>
        <v>41.4728294604995</v>
      </c>
      <c r="CX174" s="95">
        <f>CT174/DL174</f>
        <v>41.5048372983938</v>
      </c>
      <c r="CY174" s="24"/>
      <c r="CZ174" s="24">
        <f>SUM('ACORN station A-P'!B174,'ACORN station A-P'!E174,'ACORN station A-P'!H174,'ACORN station A-P'!Q174,'ACORN station A-P'!W174,'ACORN station A-P'!Z174,'ACORN station A-P'!AC174,'ACORN station A-P'!AI174,'ACORN station A-P'!AL174,'ACORN station A-P'!AO174,'ACORN station A-P'!AX174,'ACORN station A-P'!BM174,'ACORN station A-P'!BP174,'ACORN station A-P'!BS174,'ACORN station A-P'!BV174,'ACORN station A-P'!CB174,'ACORN station A-P'!CE174,'ACORN station A-P'!CH174,'ACORN station A-P'!CT174,'ACORN station A-P'!CW174,'ACORN station A-P'!DF174,'ACORN station A-P'!DC174,'ACORN station A-P'!DO174,'ACORN station A-P'!DR174,'ACORN station A-P'!DU174,'ACORN station A-P'!DX174,'ACORN station A-P'!EJ174,'ACORN station A-P'!ES174,'ACORN station A-P'!EV174,SUM('ACORN station A-P'!FB174,'ACORN station A-P'!FE174,'ACORN station A-P'!FK174,'ACORN station A-P'!FT174,'ACORN station A-P'!FW174,'ACORN station A-P'!FZ174,'ACORN station A-P'!GC174,'ACORN station A-P'!GF174,'ACORN station A-P'!GL174,'ACORN station A-P'!GR174,'ACORN station A-P'!GU174,'ACORN station A-P'!HA174,'ACORN station A-P'!HD174,'ACORN station A-P'!HG174,'ACORN station A-P'!HM174,'ACORN station A-P'!IB174,'ACORN station A-P'!IE174,'ACORN station A-P'!IN174,'ACORN station A-P'!IQ174,E174,K174,T174,Z174,AF174,AL174,AR174,BA174,BD174,BG174,SUM(BS174,CE174)))</f>
        <v>1656.675076453621</v>
      </c>
      <c r="DA174" s="24">
        <f>SUM('ACORN station A-P'!C174,'ACORN station A-P'!F174,'ACORN station A-P'!I174,'ACORN station A-P'!R174,'ACORN station A-P'!X174,'ACORN station A-P'!AA174,'ACORN station A-P'!AD174,'ACORN station A-P'!AJ174,'ACORN station A-P'!AM174,'ACORN station A-P'!AP174,'ACORN station A-P'!AY174,'ACORN station A-P'!BN174,'ACORN station A-P'!BQ174,'ACORN station A-P'!BT174,'ACORN station A-P'!BW174,'ACORN station A-P'!CC174,'ACORN station A-P'!CF174,'ACORN station A-P'!CI174,'ACORN station A-P'!CU174,'ACORN station A-P'!CX174,'ACORN station A-P'!DG174,'ACORN station A-P'!DD174,'ACORN station A-P'!DP174,'ACORN station A-P'!DS174,'ACORN station A-P'!DV174,'ACORN station A-P'!DY174,'ACORN station A-P'!EK174,'ACORN station A-P'!ET174,'ACORN station A-P'!EW174,SUM('ACORN station A-P'!FC174,'ACORN station A-P'!FF174,'ACORN station A-P'!FL174,'ACORN station A-P'!FU174,'ACORN station A-P'!FX174,'ACORN station A-P'!GA174,'ACORN station A-P'!GD174,'ACORN station A-P'!GG174,'ACORN station A-P'!GM174,'ACORN station A-P'!GS174,'ACORN station A-P'!GV174,'ACORN station A-P'!HB174,'ACORN station A-P'!HE174,'ACORN station A-P'!HH174,'ACORN station A-P'!HN174,'ACORN station A-P'!IC174,'ACORN station A-P'!IF174,'ACORN station A-P'!IO174,'ACORN station A-P'!IR174,F174,L174,U174,AA174,AG174,AM174,AS174,BB174,BE174,BH174,SUM(BT174,CF174)))</f>
        <v>1576.082142994604</v>
      </c>
      <c r="DB174" s="24">
        <f>SUM('ACORN station A-P'!D174,'ACORN station A-P'!G174,'ACORN station A-P'!J174,'ACORN station A-P'!S174,'ACORN station A-P'!Y174,'ACORN station A-P'!AB174,'ACORN station A-P'!AE174,'ACORN station A-P'!AK174,'ACORN station A-P'!AN174,'ACORN station A-P'!AQ174,'ACORN station A-P'!AZ174,'ACORN station A-P'!BO174,'ACORN station A-P'!BR174,'ACORN station A-P'!BU174,'ACORN station A-P'!BX174,'ACORN station A-P'!CD174,'ACORN station A-P'!CG174,'ACORN station A-P'!CJ174,'ACORN station A-P'!CV174,'ACORN station A-P'!CY174,'ACORN station A-P'!DH174,'ACORN station A-P'!DE174,'ACORN station A-P'!DQ174,'ACORN station A-P'!DT174,'ACORN station A-P'!DW174,'ACORN station A-P'!DZ174,'ACORN station A-P'!EL174,'ACORN station A-P'!EU174,'ACORN station A-P'!EX174,SUM('ACORN station A-P'!FD174,'ACORN station A-P'!FG174,'ACORN station A-P'!FM174,'ACORN station A-P'!FV174,'ACORN station A-P'!FY174,'ACORN station A-P'!GB174,'ACORN station A-P'!GE174,'ACORN station A-P'!GH174,'ACORN station A-P'!GN174,'ACORN station A-P'!GT174,'ACORN station A-P'!GW174,'ACORN station A-P'!HC174,'ACORN station A-P'!HF174,'ACORN station A-P'!HI174,'ACORN station A-P'!HO174,'ACORN station A-P'!ID174,'ACORN station A-P'!IG174,'ACORN station A-P'!IP174,'ACORN station A-P'!IS174,G174,M174,V174,AB174,AH174,AN174,AT174,BC174,BF174,BI174,SUM(BU174,CG174)))</f>
        <v>1572.798772266028</v>
      </c>
      <c r="DC174" s="24"/>
      <c r="DD174" s="95">
        <f>CZ174/DM174</f>
        <v>41.41687691134052</v>
      </c>
      <c r="DE174" s="95">
        <f>DA174/DN174</f>
        <v>41.47584586827905</v>
      </c>
      <c r="DF174" s="95">
        <f>DB174/DO174</f>
        <v>41.3894413754218</v>
      </c>
      <c r="DG174" s="44">
        <f>SUM(COUNT('ACORN station A-P'!E174,'ACORN station A-P'!H174,'ACORN station A-P'!K174,'ACORN station A-P'!N174,'ACORN station A-P'!Q174,'ACORN station A-P'!T174,'ACORN station A-P'!W174,'ACORN station A-P'!Z174,'ACORN station A-P'!AC174,'ACORN station A-P'!AF174,'ACORN station A-P'!AI174,'ACORN station A-P'!AL174,'ACORN station A-P'!AO174,'ACORN station A-P'!AR174,'ACORN station A-P'!AU174,'ACORN station A-P'!AX174,'ACORN station A-P'!BA174,'ACORN station A-P'!BD174,'ACORN station A-P'!BG174,'ACORN station A-P'!BJ174,'ACORN station A-P'!BM174,'ACORN station A-P'!BP174,'ACORN station A-P'!BS174,'ACORN station A-P'!BV174,'ACORN station A-P'!BY174,'ACORN station A-P'!CB174,'ACORN station A-P'!CE174,'ACORN station A-P'!CH174,'ACORN station A-P'!CK174,'ACORN station A-P'!CN174),COUNT('ACORN station A-P'!CQ174,'ACORN station A-P'!CT174,'ACORN station A-P'!CW174,'ACORN station A-P'!CZ174,'ACORN station A-P'!DC174,'ACORN station A-P'!DF174,'ACORN station A-P'!DI174,'ACORN station A-P'!DL174,'ACORN station A-P'!DO174,'ACORN station A-P'!DR174,'ACORN station A-P'!DU174,'ACORN station A-P'!DX174,'ACORN station A-P'!EA174,'ACORN station A-P'!ED174,'ACORN station A-P'!EG174,'ACORN station A-P'!EJ174,'ACORN station A-P'!EP174,'ACORN station A-P'!ES174,'ACORN station A-P'!EV174,'ACORN station A-P'!EY174,'ACORN station A-P'!FB174,'ACORN station A-P'!FE174,'ACORN station A-P'!FH174,'ACORN station A-P'!FK174,'ACORN station A-P'!FQ174,'ACORN station A-P'!FT174,'ACORN station A-P'!FW174,'ACORN station A-P'!FZ174,'ACORN station A-P'!GC174,'ACORN station A-P'!GF174),COUNT('ACORN station A-P'!GI174,'ACORN station A-P'!GO174,'ACORN station A-P'!GR174,'ACORN station A-P'!GU174,'ACORN station A-P'!GX174,'ACORN station A-P'!HA174,'ACORN station A-P'!HD174,'ACORN station A-P'!HG174,'ACORN station A-P'!HJ174,'ACORN station A-P'!HM174,'ACORN station A-P'!HP174,'ACORN station A-P'!HS174,'ACORN station A-P'!HV174,'ACORN station A-P'!HY174,'ACORN station A-P'!IB174,'ACORN station A-P'!IE174,'ACORN station A-P'!IH174,'ACORN station A-P'!IK174,'ACORN station A-P'!IN174,'ACORN station A-P'!IQ174,B174,E174,K174,Q174,T174,W174,Z174,AC174,AI174,AL174),COUNT(AO174,AR174,AX174,BA174,BD174,BG174,BJ174,BM174,BP174,BS174,BV174,BY174,CB174,CE174))</f>
        <v>72</v>
      </c>
      <c r="DH174" s="44">
        <f>SUM(COUNT('ACORN station A-P'!F174,'ACORN station A-P'!I174,'ACORN station A-P'!L174,'ACORN station A-P'!O174,'ACORN station A-P'!R174,'ACORN station A-P'!U174,'ACORN station A-P'!X174,'ACORN station A-P'!AA174,'ACORN station A-P'!AD174,'ACORN station A-P'!AG174,'ACORN station A-P'!AJ174,'ACORN station A-P'!AM174,'ACORN station A-P'!AP174,'ACORN station A-P'!AS174,'ACORN station A-P'!AV174,'ACORN station A-P'!AY174,'ACORN station A-P'!BB174,'ACORN station A-P'!BE174,'ACORN station A-P'!BH174,'ACORN station A-P'!BK174,'ACORN station A-P'!BN174,'ACORN station A-P'!BQ174,'ACORN station A-P'!BT174,'ACORN station A-P'!BW174,'ACORN station A-P'!BZ174,'ACORN station A-P'!CC174,'ACORN station A-P'!CF174,'ACORN station A-P'!CI174,'ACORN station A-P'!CL174,'ACORN station A-P'!CO174),COUNT('ACORN station A-P'!CR174,'ACORN station A-P'!CU174,'ACORN station A-P'!CX174,'ACORN station A-P'!DA174,'ACORN station A-P'!DD174,'ACORN station A-P'!DG174,'ACORN station A-P'!DJ174,'ACORN station A-P'!DM174,'ACORN station A-P'!DP174,'ACORN station A-P'!DS174,'ACORN station A-P'!DV174,'ACORN station A-P'!DY174,'ACORN station A-P'!EB174,'ACORN station A-P'!EE174,'ACORN station A-P'!EH174,'ACORN station A-P'!EK174,'ACORN station A-P'!EQ174,'ACORN station A-P'!ET174,'ACORN station A-P'!EW174,'ACORN station A-P'!EZ174,'ACORN station A-P'!FC174,'ACORN station A-P'!FF174,'ACORN station A-P'!FI174,'ACORN station A-P'!FL174,'ACORN station A-P'!FR174,'ACORN station A-P'!FU174,'ACORN station A-P'!FX174,'ACORN station A-P'!GA174,'ACORN station A-P'!GD174,'ACORN station A-P'!GG174),COUNT('ACORN station A-P'!GJ174,'ACORN station A-P'!GP174,'ACORN station A-P'!GS174,'ACORN station A-P'!GV174,'ACORN station A-P'!GY174,'ACORN station A-P'!HB174,'ACORN station A-P'!HE174,'ACORN station A-P'!HH174,'ACORN station A-P'!HK174,'ACORN station A-P'!HN174,'ACORN station A-P'!HQ174,'ACORN station A-P'!HT174,'ACORN station A-P'!HW174,'ACORN station A-P'!HZ174,'ACORN station A-P'!IC174,'ACORN station A-P'!IF174,'ACORN station A-P'!II174,'ACORN station A-P'!IL174,'ACORN station A-P'!IO174,'ACORN station A-P'!IR174,C174,F174,L174,R174,U174,X174,AA174,AD174,AJ174,AM174),COUNT(AP174,AS174,AY174,BB174,BE174,BH174,BK174,BN174,BQ174,BT174,BW174,BZ174,CC174,CF174))</f>
        <v>71</v>
      </c>
      <c r="DI174" s="44">
        <f>SUM(COUNT('ACORN station A-P'!G174,'ACORN station A-P'!J174,'ACORN station A-P'!M174,'ACORN station A-P'!P174,'ACORN station A-P'!S174,'ACORN station A-P'!V174,'ACORN station A-P'!Y174,'ACORN station A-P'!AB174,'ACORN station A-P'!AE174,'ACORN station A-P'!AH174,'ACORN station A-P'!AK174,'ACORN station A-P'!AN174,'ACORN station A-P'!AQ174,'ACORN station A-P'!AT174,'ACORN station A-P'!AW174,'ACORN station A-P'!AZ174,'ACORN station A-P'!BC174,'ACORN station A-P'!BF174,'ACORN station A-P'!BI174,'ACORN station A-P'!BL174,'ACORN station A-P'!BO174,'ACORN station A-P'!BR174,'ACORN station A-P'!BU174,'ACORN station A-P'!BX174,'ACORN station A-P'!CA174,'ACORN station A-P'!CD174,'ACORN station A-P'!CG174,'ACORN station A-P'!CJ174,'ACORN station A-P'!CM174,'ACORN station A-P'!CP174),COUNT('ACORN station A-P'!CS174,'ACORN station A-P'!CV174,'ACORN station A-P'!CY174,'ACORN station A-P'!DB174,'ACORN station A-P'!DE174,'ACORN station A-P'!DH174,'ACORN station A-P'!DK174,'ACORN station A-P'!DN174,'ACORN station A-P'!DQ174,'ACORN station A-P'!DT174,'ACORN station A-P'!DW174,'ACORN station A-P'!DZ174,'ACORN station A-P'!EC174,'ACORN station A-P'!EF174,'ACORN station A-P'!EI174,'ACORN station A-P'!EL174,'ACORN station A-P'!ER174,'ACORN station A-P'!EU174,'ACORN station A-P'!EX174,'ACORN station A-P'!FA174,'ACORN station A-P'!FD174,'ACORN station A-P'!FG174,'ACORN station A-P'!FJ174,'ACORN station A-P'!FM174,'ACORN station A-P'!FS174,'ACORN station A-P'!FV174,'ACORN station A-P'!FY174,'ACORN station A-P'!GB174,'ACORN station A-P'!GE174,'ACORN station A-P'!GH174),COUNT('ACORN station A-P'!GK174,'ACORN station A-P'!GQ174,'ACORN station A-P'!GT174,'ACORN station A-P'!GW174,'ACORN station A-P'!GZ174,'ACORN station A-P'!HC174,'ACORN station A-P'!HF174,'ACORN station A-P'!HI174,'ACORN station A-P'!HL174,'ACORN station A-P'!HO174,'ACORN station A-P'!HR174,'ACORN station A-P'!HU174,'ACORN station A-P'!HX174,'ACORN station A-P'!IA174,'ACORN station A-P'!ID174,'ACORN station A-P'!IG174,'ACORN station A-P'!IJ174,'ACORN station A-P'!IM174,'ACORN station A-P'!IP174,'ACORN station A-P'!IS174,D174,G174,M174,S174,V174,Y174,AB174,AE174,AK174,AN174),COUNT(AQ174,AT174,AZ174,BC174,BF174,BI174,BL174,BO174,BR174,BU174,BX174,CA174,CD174,CG174))</f>
        <v>73</v>
      </c>
      <c r="DJ174" s="44">
        <f>SUM(COUNT('ACORN station A-P'!B174,'ACORN station A-P'!E174,'ACORN station A-P'!H174,'ACORN station A-P'!K174,'ACORN station A-P'!N174,'ACORN station A-P'!Q174,'ACORN station A-P'!T174,'ACORN station A-P'!W174,'ACORN station A-P'!Z174,'ACORN station A-P'!AC174,'ACORN station A-P'!AF174,'ACORN station A-P'!AI174,'ACORN station A-P'!AL174,'ACORN station A-P'!AO174,'ACORN station A-P'!AR174,'ACORN station A-P'!AU174,'ACORN station A-P'!AX174,'ACORN station A-P'!BA174,'ACORN station A-P'!BD174,'ACORN station A-P'!BG174,'ACORN station A-P'!BJ174,'ACORN station A-P'!BM174,'ACORN station A-P'!BP174,'ACORN station A-P'!BS174,'ACORN station A-P'!BV174,'ACORN station A-P'!BY174,'ACORN station A-P'!CB174,'ACORN station A-P'!CE174,'ACORN station A-P'!CH174,'ACORN station A-P'!CK174),COUNT('ACORN station A-P'!CN174,'ACORN station A-P'!CQ174,'ACORN station A-P'!CT174,'ACORN station A-P'!CW174,'ACORN station A-P'!CZ174,'ACORN station A-P'!DC174,'ACORN station A-P'!DF174,'ACORN station A-P'!DI174,'ACORN station A-P'!DL174,'ACORN station A-P'!DO174,'ACORN station A-P'!DR174,'ACORN station A-P'!DU174,'ACORN station A-P'!DX174,'ACORN station A-P'!EA174,'ACORN station A-P'!ED174,'ACORN station A-P'!EG174,'ACORN station A-P'!EJ174,'ACORN station A-P'!EM174,'ACORN station A-P'!EP174,'ACORN station A-P'!ES174,'ACORN station A-P'!EV174,'ACORN station A-P'!EY174,'ACORN station A-P'!FB174,'ACORN station A-P'!FE174,'ACORN station A-P'!FH174,'ACORN station A-P'!FK174,'ACORN station A-P'!FN174,'ACORN station A-P'!FQ174,'ACORN station A-P'!FT174,'ACORN station A-P'!FW174),COUNT('ACORN station A-P'!FZ174,'ACORN station A-P'!GC174,'ACORN station A-P'!GF174,'ACORN station A-P'!GI174,'ACORN station A-P'!GL174,'ACORN station A-P'!GO174,'ACORN station A-P'!GR174,'ACORN station A-P'!GU174,'ACORN station A-P'!GX174,'ACORN station A-P'!HA174,'ACORN station A-P'!HD174,'ACORN station A-P'!HG174,'ACORN station A-P'!HJ174,'ACORN station A-P'!HM174,'ACORN station A-P'!HP174,'ACORN station A-P'!HS174,'ACORN station A-P'!HV174,'ACORN station A-P'!HY174,'ACORN station A-P'!IB174,'ACORN station A-P'!IE174,'ACORN station A-P'!IH174,'ACORN station A-P'!IK174,'ACORN station A-P'!IN174,'ACORN station A-P'!IQ174,B174,E174,H174,K174,N174,Q174),COUNT(T174,W174,Z174,AC174,AF174,AI174,AL174,AO174,AR174,AU174,AX174,BA174,BD174,BG174,BJ174,BM174,BP174,BS174,BV174,BY174,CB174,CE174))</f>
        <v>76</v>
      </c>
      <c r="DK174" s="44">
        <f>SUM(COUNT('ACORN station A-P'!C174,'ACORN station A-P'!F174,'ACORN station A-P'!I174,'ACORN station A-P'!L174,'ACORN station A-P'!O174,'ACORN station A-P'!R174,'ACORN station A-P'!U174,'ACORN station A-P'!X174,'ACORN station A-P'!AA174,'ACORN station A-P'!AD174,'ACORN station A-P'!AG174,'ACORN station A-P'!AJ174,'ACORN station A-P'!AM174,'ACORN station A-P'!AP174,'ACORN station A-P'!AS174,'ACORN station A-P'!AV174,'ACORN station A-P'!AY174,'ACORN station A-P'!BB174,'ACORN station A-P'!BE174,'ACORN station A-P'!BH174,'ACORN station A-P'!BK174,'ACORN station A-P'!BN174,'ACORN station A-P'!BQ174,'ACORN station A-P'!BT174,'ACORN station A-P'!BW174,'ACORN station A-P'!BZ174,'ACORN station A-P'!CC174,'ACORN station A-P'!CF174,'ACORN station A-P'!CI174,'ACORN station A-P'!CL174),COUNT('ACORN station A-P'!CO174,'ACORN station A-P'!CR174,'ACORN station A-P'!CU174,'ACORN station A-P'!CX174,'ACORN station A-P'!DA174,'ACORN station A-P'!DD174,'ACORN station A-P'!DG174,'ACORN station A-P'!DJ174,'ACORN station A-P'!DM174,'ACORN station A-P'!DP174,'ACORN station A-P'!DS174,'ACORN station A-P'!DV174,'ACORN station A-P'!DY174,'ACORN station A-P'!EB174,'ACORN station A-P'!EE174,'ACORN station A-P'!EH174,'ACORN station A-P'!EK174,'ACORN station A-P'!EN174,'ACORN station A-P'!EQ174,'ACORN station A-P'!ET174,'ACORN station A-P'!EW174,'ACORN station A-P'!EZ174,'ACORN station A-P'!FC174,'ACORN station A-P'!FF174,'ACORN station A-P'!FI174,'ACORN station A-P'!FL174,'ACORN station A-P'!FO174,'ACORN station A-P'!FR174,'ACORN station A-P'!FU174,'ACORN station A-P'!FX174),COUNT('ACORN station A-P'!GA174,'ACORN station A-P'!GD174,'ACORN station A-P'!GG174,'ACORN station A-P'!GJ174,'ACORN station A-P'!GM174,'ACORN station A-P'!GP174,'ACORN station A-P'!GS174,'ACORN station A-P'!GV174,'ACORN station A-P'!GY174,'ACORN station A-P'!HB174,'ACORN station A-P'!HE174,'ACORN station A-P'!HH174,'ACORN station A-P'!HK174,'ACORN station A-P'!HN174,'ACORN station A-P'!HQ174,'ACORN station A-P'!HT174,'ACORN station A-P'!HW174,'ACORN station A-P'!HZ174,'ACORN station A-P'!IC174,'ACORN station A-P'!IF174,'ACORN station A-P'!II174,'ACORN station A-P'!IL174,'ACORN station A-P'!IO174,'ACORN station A-P'!IR174,C174,F174,I174,L174,O174,R174),COUNT(U174,X174,AA174,AD174,AG174,AJ174,AM174,AP174,AS174,AV174,AY174,BB174,BE174,BH174,BK174,BN174,BQ174,BT174,BW174,BZ174,CC174,CF174))</f>
        <v>76</v>
      </c>
      <c r="DL174" s="44">
        <f>SUM(COUNT('ACORN station A-P'!D174,'ACORN station A-P'!G174,'ACORN station A-P'!J174,'ACORN station A-P'!M174,'ACORN station A-P'!P174,'ACORN station A-P'!S174,'ACORN station A-P'!V174,'ACORN station A-P'!Y174,'ACORN station A-P'!AB174,'ACORN station A-P'!AE174,'ACORN station A-P'!AH174,'ACORN station A-P'!AK174,'ACORN station A-P'!AN174,'ACORN station A-P'!AQ174,'ACORN station A-P'!AT174,'ACORN station A-P'!AW174,'ACORN station A-P'!AZ174,'ACORN station A-P'!BC174,'ACORN station A-P'!BF174,'ACORN station A-P'!BI174,'ACORN station A-P'!BL174,'ACORN station A-P'!BO174,'ACORN station A-P'!BR174,'ACORN station A-P'!BU174,'ACORN station A-P'!BX174,'ACORN station A-P'!CA174,'ACORN station A-P'!CD174,'ACORN station A-P'!CG174,'ACORN station A-P'!CJ174,'ACORN station A-P'!CM174),COUNT('ACORN station A-P'!CP174,'ACORN station A-P'!CS174,'ACORN station A-P'!CV174,'ACORN station A-P'!CY174,'ACORN station A-P'!DB174,'ACORN station A-P'!DE174,'ACORN station A-P'!DH174,'ACORN station A-P'!DK174,'ACORN station A-P'!DN174,'ACORN station A-P'!DQ174,'ACORN station A-P'!DT174,'ACORN station A-P'!DW174,'ACORN station A-P'!DZ174,'ACORN station A-P'!EC174,'ACORN station A-P'!EF174,'ACORN station A-P'!EI174,'ACORN station A-P'!EL174,'ACORN station A-P'!EO174,'ACORN station A-P'!ER174,'ACORN station A-P'!EU174,'ACORN station A-P'!EX174,'ACORN station A-P'!FA174,'ACORN station A-P'!FD174,'ACORN station A-P'!FG174,'ACORN station A-P'!FJ174,'ACORN station A-P'!FM174,'ACORN station A-P'!FP174,'ACORN station A-P'!FS174,'ACORN station A-P'!FV174,'ACORN station A-P'!FY174),COUNT('ACORN station A-P'!GB174,'ACORN station A-P'!GE174,'ACORN station A-P'!GH174,'ACORN station A-P'!GK174,'ACORN station A-P'!GN174,'ACORN station A-P'!GQ174,'ACORN station A-P'!GT174,'ACORN station A-P'!GW174,'ACORN station A-P'!GZ174,'ACORN station A-P'!HC174,'ACORN station A-P'!HF174,'ACORN station A-P'!HI174,'ACORN station A-P'!HL174,'ACORN station A-P'!HO174,'ACORN station A-P'!HR174,'ACORN station A-P'!HU174,'ACORN station A-P'!HX174,'ACORN station A-P'!IA174,'ACORN station A-P'!ID174,'ACORN station A-P'!IG174,'ACORN station A-P'!IJ174,'ACORN station A-P'!IM174,'ACORN station A-P'!IP174,'ACORN station A-P'!IS174,D174,G174,J174,M174,P174,S174),COUNT(V174,Y174,AB174,AE174,AH174,AK174,AN174,AQ174,AT174,AW174,AZ174,BC174,BF174,BI174,BL174,BO174,BR174,BU174,BX174,CA174,CD174,CG174))</f>
        <v>74</v>
      </c>
      <c r="DM174" s="44">
        <f>SUM(BS174,CE174)</f>
        <v>40</v>
      </c>
      <c r="DN174" s="44">
        <f>SUM(BT174,CF174)</f>
        <v>38</v>
      </c>
      <c r="DO174" s="44">
        <f>SUM(BU174,CG174)</f>
        <v>38</v>
      </c>
      <c r="DP174" s="93"/>
      <c r="DQ174" s="93"/>
      <c r="DR174" s="44"/>
      <c r="DS174" s="44"/>
      <c r="DT174" s="44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</row>
    <row r="175" ht="22.35" customHeight="1">
      <c r="A175" s="19">
        <v>1973</v>
      </c>
      <c r="B175" s="29">
        <v>41.41304347826087</v>
      </c>
      <c r="C175" s="24">
        <v>41.25</v>
      </c>
      <c r="D175" s="25">
        <v>41.3</v>
      </c>
      <c r="E175" s="23">
        <v>41.70000000000001</v>
      </c>
      <c r="F175" s="24">
        <v>42.22222222222222</v>
      </c>
      <c r="G175" s="25">
        <v>41.73333333333333</v>
      </c>
      <c r="H175" s="23">
        <v>40.1</v>
      </c>
      <c r="I175" s="24">
        <v>40.1</v>
      </c>
      <c r="J175" s="25"/>
      <c r="K175" s="23"/>
      <c r="L175" s="24"/>
      <c r="M175" s="25"/>
      <c r="N175" s="23">
        <v>40.4</v>
      </c>
      <c r="O175" s="24">
        <v>41.1</v>
      </c>
      <c r="P175" s="25">
        <v>40.4</v>
      </c>
      <c r="Q175" s="23">
        <v>42</v>
      </c>
      <c r="R175" s="24">
        <v>42.8</v>
      </c>
      <c r="S175" s="25">
        <v>42</v>
      </c>
      <c r="T175" s="23"/>
      <c r="U175" s="24"/>
      <c r="V175" s="25"/>
      <c r="W175" s="23">
        <v>40.4</v>
      </c>
      <c r="X175" s="24">
        <v>40.3</v>
      </c>
      <c r="Y175" s="25">
        <v>40.4</v>
      </c>
      <c r="Z175" s="23">
        <v>42.24</v>
      </c>
      <c r="AA175" s="24">
        <v>41.8375</v>
      </c>
      <c r="AB175" s="25">
        <v>41.55555555555556</v>
      </c>
      <c r="AC175" s="23">
        <v>42.425</v>
      </c>
      <c r="AD175" s="24">
        <v>41.975</v>
      </c>
      <c r="AE175" s="25">
        <v>41.94285714285714</v>
      </c>
      <c r="AF175" s="23">
        <v>40</v>
      </c>
      <c r="AG175" s="24">
        <v>42.3</v>
      </c>
      <c r="AH175" s="25"/>
      <c r="AI175" s="23">
        <v>43.42222222222222</v>
      </c>
      <c r="AJ175" s="24">
        <v>43.03333333333332</v>
      </c>
      <c r="AK175" s="25">
        <v>42.68000000000001</v>
      </c>
      <c r="AL175" s="23">
        <v>41.25</v>
      </c>
      <c r="AM175" s="24">
        <v>40.2</v>
      </c>
      <c r="AN175" s="25">
        <v>41.25</v>
      </c>
      <c r="AO175" s="23">
        <v>41.86666666666667</v>
      </c>
      <c r="AP175" s="24">
        <v>42.09411764705882</v>
      </c>
      <c r="AQ175" s="25">
        <v>41.86666666666667</v>
      </c>
      <c r="AR175" s="23">
        <v>41.88421052631579</v>
      </c>
      <c r="AS175" s="24">
        <v>42.17</v>
      </c>
      <c r="AT175" s="25">
        <v>41.99565217391305</v>
      </c>
      <c r="AU175" s="23"/>
      <c r="AV175" s="24"/>
      <c r="AW175" s="25"/>
      <c r="AX175" s="23">
        <v>40.84285714285715</v>
      </c>
      <c r="AY175" s="24">
        <v>40.75882352941177</v>
      </c>
      <c r="AZ175" s="25">
        <v>40.92222222222223</v>
      </c>
      <c r="BA175" s="23">
        <v>41.46666666666667</v>
      </c>
      <c r="BB175" s="24">
        <v>41.8</v>
      </c>
      <c r="BC175" s="25">
        <v>41.46666666666667</v>
      </c>
      <c r="BD175" s="23">
        <v>42.19374999999999</v>
      </c>
      <c r="BE175" s="24">
        <v>42.81428571428571</v>
      </c>
      <c r="BF175" s="25">
        <v>41.98</v>
      </c>
      <c r="BG175" s="23"/>
      <c r="BH175" s="24"/>
      <c r="BI175" s="25">
        <v>40</v>
      </c>
      <c r="BJ175" s="23"/>
      <c r="BK175" s="24"/>
      <c r="BL175" s="25"/>
      <c r="BM175" s="23">
        <v>42.31249999999999</v>
      </c>
      <c r="BN175" s="24">
        <v>42.35</v>
      </c>
      <c r="BO175" s="25">
        <v>42.31363636363636</v>
      </c>
      <c r="BP175" s="23">
        <v>40.7</v>
      </c>
      <c r="BQ175" s="24">
        <v>41.2</v>
      </c>
      <c r="BR175" s="25">
        <v>40.7</v>
      </c>
      <c r="BS175" s="23"/>
      <c r="BT175" s="24"/>
      <c r="BU175" s="25"/>
      <c r="BV175" s="23">
        <v>41.69677419354838</v>
      </c>
      <c r="BW175" s="24">
        <v>42.01509433962263</v>
      </c>
      <c r="BX175" s="25">
        <v>41.74603174603175</v>
      </c>
      <c r="BY175" s="23">
        <v>41.48</v>
      </c>
      <c r="BZ175" s="24">
        <v>41.50666666666666</v>
      </c>
      <c r="CA175" s="25">
        <v>41.48</v>
      </c>
      <c r="CB175" s="23">
        <v>41.6</v>
      </c>
      <c r="CC175" s="24">
        <v>41.28333333333334</v>
      </c>
      <c r="CD175" s="25">
        <v>41.41666666666666</v>
      </c>
      <c r="CE175" s="23"/>
      <c r="CF175" s="24"/>
      <c r="CG175" s="25"/>
      <c r="CH175" s="92"/>
      <c r="CI175" s="93"/>
      <c r="CJ175" s="24">
        <f>SUM('ACORN station A-P'!E175,'ACORN station A-P'!H175,'ACORN station A-P'!K175,'ACORN station A-P'!N175,'ACORN station A-P'!Q175,'ACORN station A-P'!T175,'ACORN station A-P'!W175,'ACORN station A-P'!Z175,'ACORN station A-P'!AC175,'ACORN station A-P'!AF175,'ACORN station A-P'!AI175,'ACORN station A-P'!AL175,'ACORN station A-P'!AO175,'ACORN station A-P'!AR175,'ACORN station A-P'!AU175,'ACORN station A-P'!AX175,'ACORN station A-P'!BA175,'ACORN station A-P'!BD175,'ACORN station A-P'!BG175,'ACORN station A-P'!BJ175,'ACORN station A-P'!BM175,'ACORN station A-P'!BP175,'ACORN station A-P'!BS175,'ACORN station A-P'!BV175,'ACORN station A-P'!BY175,'ACORN station A-P'!CB175,'ACORN station A-P'!CE175,'ACORN station A-P'!CH175,'ACORN station A-P'!CK175,SUM('ACORN station A-P'!CN175,'ACORN station A-P'!CQ175,'ACORN station A-P'!CT175,'ACORN station A-P'!CW175,'ACORN station A-P'!CZ175,'ACORN station A-P'!DC175,'ACORN station A-P'!DF175,'ACORN station A-P'!DI175,'ACORN station A-P'!DL175,'ACORN station A-P'!DO175,'ACORN station A-P'!DR175,'ACORN station A-P'!DU175,'ACORN station A-P'!DX175,'ACORN station A-P'!EA175,'ACORN station A-P'!ED175,'ACORN station A-P'!EG175,'ACORN station A-P'!EJ175,'ACORN station A-P'!EP175,'ACORN station A-P'!ES175,'ACORN station A-P'!EV175,'ACORN station A-P'!EY175,'ACORN station A-P'!FB175,'ACORN station A-P'!FE175,'ACORN station A-P'!FH175,'ACORN station A-P'!FK175,'ACORN station A-P'!FQ175,'ACORN station A-P'!FT175,'ACORN station A-P'!FW175,'ACORN station A-P'!FZ175,SUM('ACORN station A-P'!GC175,'ACORN station A-P'!GF175,'ACORN station A-P'!GI175,'ACORN station A-P'!GO175,'ACORN station A-P'!GR175,'ACORN station A-P'!GU175,'ACORN station A-P'!GX175,'ACORN station A-P'!HA175,'ACORN station A-P'!HD175,'ACORN station A-P'!HG175,'ACORN station A-P'!HJ175,'ACORN station A-P'!HM175,'ACORN station A-P'!HP175,'ACORN station A-P'!HS175,'ACORN station A-P'!HV175,'ACORN station A-P'!HY175,'ACORN station A-P'!IB175,'ACORN station A-P'!IE175,'ACORN station A-P'!IH175,'ACORN station A-P'!IK175,'ACORN station A-P'!IN175,'ACORN station A-P'!IQ175,B175,E175,K175,Q175,T175,W175,Z175,SUM(AC175,AI175,AL175,AO175,AR175,AX175,BA175,BD175,BG175,BJ175,BM175,BP175,BS175,BV175,BY175,CB175,CE175))))</f>
        <v>2781.835343990619</v>
      </c>
      <c r="CK175" s="24">
        <f>SUM('ACORN station A-P'!F175,'ACORN station A-P'!I175,'ACORN station A-P'!L175,'ACORN station A-P'!O175,'ACORN station A-P'!R175,'ACORN station A-P'!U175,'ACORN station A-P'!X175,'ACORN station A-P'!AA175,'ACORN station A-P'!AD175,'ACORN station A-P'!AG175,'ACORN station A-P'!AJ175,'ACORN station A-P'!AM175,'ACORN station A-P'!AP175,'ACORN station A-P'!AS175,'ACORN station A-P'!AV175,'ACORN station A-P'!AY175,'ACORN station A-P'!BB175,'ACORN station A-P'!BE175,'ACORN station A-P'!BH175,'ACORN station A-P'!BK175,'ACORN station A-P'!BN175,'ACORN station A-P'!BQ175,'ACORN station A-P'!BT175,'ACORN station A-P'!BW175,'ACORN station A-P'!BZ175,'ACORN station A-P'!CC175,'ACORN station A-P'!CF175,'ACORN station A-P'!CI175,'ACORN station A-P'!CL175,SUM('ACORN station A-P'!CO175,'ACORN station A-P'!CR175,'ACORN station A-P'!CU175,'ACORN station A-P'!CX175,'ACORN station A-P'!DA175,'ACORN station A-P'!DD175,'ACORN station A-P'!DG175,'ACORN station A-P'!DJ175,'ACORN station A-P'!DM175,'ACORN station A-P'!DP175,'ACORN station A-P'!DS175,'ACORN station A-P'!DV175,'ACORN station A-P'!DY175,'ACORN station A-P'!EB175,'ACORN station A-P'!EE175,'ACORN station A-P'!EH175,'ACORN station A-P'!EK175,'ACORN station A-P'!EQ175,'ACORN station A-P'!ET175,'ACORN station A-P'!EW175,'ACORN station A-P'!EZ175,'ACORN station A-P'!FC175,'ACORN station A-P'!FF175,'ACORN station A-P'!FI175,'ACORN station A-P'!FL175,'ACORN station A-P'!FR175,'ACORN station A-P'!FU175,'ACORN station A-P'!FX175,'ACORN station A-P'!GA175,SUM('ACORN station A-P'!GD175,'ACORN station A-P'!GG175,'ACORN station A-P'!GJ175,'ACORN station A-P'!GP175,'ACORN station A-P'!GS175,'ACORN station A-P'!GV175,'ACORN station A-P'!GY175,'ACORN station A-P'!HB175,'ACORN station A-P'!HE175,'ACORN station A-P'!HH175,'ACORN station A-P'!HK175,'ACORN station A-P'!HN175,'ACORN station A-P'!HQ175,'ACORN station A-P'!HT175,'ACORN station A-P'!HW175,'ACORN station A-P'!HZ175,'ACORN station A-P'!IC175,'ACORN station A-P'!IF175,'ACORN station A-P'!II175,'ACORN station A-P'!IL175,'ACORN station A-P'!IO175,'ACORN station A-P'!IR175,C175,F175,L175,R175,U175,X175,AA175,SUM(AD175,AJ175,AM175,AP175,AS175,AY175,BB175,BE175,BH175,BK175,BN175,BQ175,BT175,BW175,BZ175,CC175,CF175))))</f>
        <v>2860.446358533783</v>
      </c>
      <c r="CL175" s="24">
        <f>SUM('ACORN station A-P'!G175,'ACORN station A-P'!J175,'ACORN station A-P'!M175,'ACORN station A-P'!P175,'ACORN station A-P'!S175,'ACORN station A-P'!V175,'ACORN station A-P'!Y175,'ACORN station A-P'!AB175,'ACORN station A-P'!AE175,'ACORN station A-P'!AH175,'ACORN station A-P'!AK175,'ACORN station A-P'!AN175,'ACORN station A-P'!AQ175,'ACORN station A-P'!AT175,'ACORN station A-P'!AW175,'ACORN station A-P'!AZ175,'ACORN station A-P'!BC175,'ACORN station A-P'!BF175,'ACORN station A-P'!BI175,'ACORN station A-P'!BL175,'ACORN station A-P'!BO175,'ACORN station A-P'!BR175,'ACORN station A-P'!BU175,'ACORN station A-P'!BX175,'ACORN station A-P'!CA175,'ACORN station A-P'!CD175,'ACORN station A-P'!CG175,'ACORN station A-P'!CJ175,'ACORN station A-P'!CM175,SUM('ACORN station A-P'!CP175,'ACORN station A-P'!CS175,'ACORN station A-P'!CV175,'ACORN station A-P'!CY175,'ACORN station A-P'!DB175,'ACORN station A-P'!DE175,'ACORN station A-P'!DH175,'ACORN station A-P'!DK175,'ACORN station A-P'!DN175,'ACORN station A-P'!DQ175,'ACORN station A-P'!DT175,'ACORN station A-P'!DW175,'ACORN station A-P'!DZ175,'ACORN station A-P'!EC175,'ACORN station A-P'!EF175,'ACORN station A-P'!EI175,'ACORN station A-P'!EL175,'ACORN station A-P'!ER175,'ACORN station A-P'!EU175,'ACORN station A-P'!EX175,'ACORN station A-P'!FA175,'ACORN station A-P'!FD175,'ACORN station A-P'!FG175,'ACORN station A-P'!FJ175,'ACORN station A-P'!FM175,'ACORN station A-P'!FS175,'ACORN station A-P'!FV175,'ACORN station A-P'!FY175,'ACORN station A-P'!GB175,SUM('ACORN station A-P'!GE175,'ACORN station A-P'!GH175,'ACORN station A-P'!GK175,'ACORN station A-P'!GQ175,'ACORN station A-P'!GT175,'ACORN station A-P'!GW175,'ACORN station A-P'!GZ175,'ACORN station A-P'!HC175,'ACORN station A-P'!HF175,'ACORN station A-P'!HI175,'ACORN station A-P'!HL175,'ACORN station A-P'!HO175,'ACORN station A-P'!HR175,'ACORN station A-P'!HU175,'ACORN station A-P'!HX175,'ACORN station A-P'!IA175,'ACORN station A-P'!ID175,'ACORN station A-P'!IG175,'ACORN station A-P'!IJ175,'ACORN station A-P'!IM175,'ACORN station A-P'!IP175,'ACORN station A-P'!IS175,D175,G175,M175,S175,V175,Y175,AB175,SUM(AE175,AK175,AN175,AQ175,AT175,AZ175,BC175,BF175,BI175,BL175,BO175,BR175,BU175,BX175,CA175,CD175,CG175))))</f>
        <v>2817.226474013734</v>
      </c>
      <c r="CM175" s="94"/>
      <c r="CN175" s="95">
        <f>CJ175/DG175</f>
        <v>41.51993050732267</v>
      </c>
      <c r="CO175" s="95">
        <f>CK175/DH175</f>
        <v>41.45574432657656</v>
      </c>
      <c r="CP175" s="95">
        <f>CL175/DI175</f>
        <v>41.42980108843727</v>
      </c>
      <c r="CQ175" s="24"/>
      <c r="CR175" s="24">
        <f>SUM('ACORN station A-P'!B175,'ACORN station A-P'!E175,'ACORN station A-P'!H175,'ACORN station A-P'!K175,'ACORN station A-P'!N175,'ACORN station A-P'!Q175,'ACORN station A-P'!T175,'ACORN station A-P'!W175,'ACORN station A-P'!Z175,'ACORN station A-P'!AC175,'ACORN station A-P'!AF175,'ACORN station A-P'!AI175,'ACORN station A-P'!AL175,'ACORN station A-P'!AO175,'ACORN station A-P'!AR175,'ACORN station A-P'!AU175,'ACORN station A-P'!AX175,'ACORN station A-P'!BA175,'ACORN station A-P'!BD175,'ACORN station A-P'!BG175,'ACORN station A-P'!BJ175,'ACORN station A-P'!BM175,'ACORN station A-P'!BP175,'ACORN station A-P'!BS175,'ACORN station A-P'!BV175,'ACORN station A-P'!BY175,'ACORN station A-P'!CB175,'ACORN station A-P'!CE175,'ACORN station A-P'!CH175,SUM('ACORN station A-P'!CK175,'ACORN station A-P'!CN175,'ACORN station A-P'!CQ175,'ACORN station A-P'!CT175,'ACORN station A-P'!CW175,'ACORN station A-P'!CZ175,'ACORN station A-P'!DC175,'ACORN station A-P'!DF175,'ACORN station A-P'!DI175,'ACORN station A-P'!DL175,'ACORN station A-P'!DO175,'ACORN station A-P'!DR175,'ACORN station A-P'!DU175,'ACORN station A-P'!DX175,'ACORN station A-P'!EA175,'ACORN station A-P'!ED175,'ACORN station A-P'!EG175,'ACORN station A-P'!EJ175,'ACORN station A-P'!EM175,'ACORN station A-P'!EP175,'ACORN station A-P'!ES175,'ACORN station A-P'!EV175,'ACORN station A-P'!EY175,'ACORN station A-P'!FB175,'ACORN station A-P'!FE175,'ACORN station A-P'!FH175,'ACORN station A-P'!FK175,'ACORN station A-P'!FN175,'ACORN station A-P'!FQ175,SUM('ACORN station A-P'!FT175,'ACORN station A-P'!FW175,'ACORN station A-P'!FZ175,'ACORN station A-P'!GC175,'ACORN station A-P'!GF175,'ACORN station A-P'!GI175,'ACORN station A-P'!GL175,'ACORN station A-P'!GO175,'ACORN station A-P'!GR175,'ACORN station A-P'!GU175,'ACORN station A-P'!GX175,'ACORN station A-P'!HA175,'ACORN station A-P'!HD175,'ACORN station A-P'!HG175,'ACORN station A-P'!HJ175,'ACORN station A-P'!HM175,'ACORN station A-P'!HP175,'ACORN station A-P'!HS175,'ACORN station A-P'!HV175,'ACORN station A-P'!HY175,'ACORN station A-P'!IB175,'ACORN station A-P'!IE175,'ACORN station A-P'!IH175,'ACORN station A-P'!IK175,'ACORN station A-P'!IN175,'ACORN station A-P'!IQ175,B175,E175,H175,SUM(K175,N175,Q175,T175,W175,Z175,AC175,AF175,AI175,AL175,AO175,AR175,AU175,AX175,BA175,BD175,BG175,BJ175,BM175,BP175,BS175,BV175,BY175,CB175,CE175))))</f>
        <v>3064.785343990618</v>
      </c>
      <c r="CS175" s="24">
        <f>SUM('ACORN station A-P'!C175,'ACORN station A-P'!F175,'ACORN station A-P'!I175,'ACORN station A-P'!L175,'ACORN station A-P'!O175,'ACORN station A-P'!R175,'ACORN station A-P'!U175,'ACORN station A-P'!X175,'ACORN station A-P'!AA175,'ACORN station A-P'!AD175,'ACORN station A-P'!AG175,'ACORN station A-P'!AJ175,'ACORN station A-P'!AM175,'ACORN station A-P'!AP175,'ACORN station A-P'!AS175,'ACORN station A-P'!AV175,'ACORN station A-P'!AY175,'ACORN station A-P'!BB175,'ACORN station A-P'!BE175,'ACORN station A-P'!BH175,'ACORN station A-P'!BK175,'ACORN station A-P'!BN175,'ACORN station A-P'!BQ175,'ACORN station A-P'!BT175,'ACORN station A-P'!BW175,'ACORN station A-P'!BZ175,'ACORN station A-P'!CC175,'ACORN station A-P'!CF175,'ACORN station A-P'!CI175,SUM('ACORN station A-P'!CL175,'ACORN station A-P'!CO175,'ACORN station A-P'!CR175,'ACORN station A-P'!CU175,'ACORN station A-P'!CX175,'ACORN station A-P'!DA175,'ACORN station A-P'!DD175,'ACORN station A-P'!DG175,'ACORN station A-P'!DJ175,'ACORN station A-P'!DM175,'ACORN station A-P'!DP175,'ACORN station A-P'!DS175,'ACORN station A-P'!DV175,'ACORN station A-P'!DY175,'ACORN station A-P'!EB175,'ACORN station A-P'!EE175,'ACORN station A-P'!EH175,'ACORN station A-P'!EK175,'ACORN station A-P'!EN175,'ACORN station A-P'!EQ175,'ACORN station A-P'!ET175,'ACORN station A-P'!EW175,'ACORN station A-P'!EZ175,'ACORN station A-P'!FC175,'ACORN station A-P'!FF175,'ACORN station A-P'!FI175,'ACORN station A-P'!FL175,'ACORN station A-P'!FO175,'ACORN station A-P'!FR175,SUM('ACORN station A-P'!FU175,'ACORN station A-P'!FX175,'ACORN station A-P'!GA175,'ACORN station A-P'!GD175,'ACORN station A-P'!GG175,'ACORN station A-P'!GJ175,'ACORN station A-P'!GM175,'ACORN station A-P'!GP175,'ACORN station A-P'!GS175,'ACORN station A-P'!GV175,'ACORN station A-P'!GY175,'ACORN station A-P'!HB175,'ACORN station A-P'!HE175,'ACORN station A-P'!HH175,'ACORN station A-P'!HK175,'ACORN station A-P'!HN175,'ACORN station A-P'!HQ175,'ACORN station A-P'!HT175,'ACORN station A-P'!HW175,'ACORN station A-P'!HZ175,'ACORN station A-P'!IC175,'ACORN station A-P'!IF175,'ACORN station A-P'!II175,'ACORN station A-P'!IL175,'ACORN station A-P'!IO175,'ACORN station A-P'!IR175,C175,F175,I175,SUM(L175,O175,R175,U175,X175,AA175,AD175,AG175,AJ175,AM175,AP175,AS175,AV175,AY175,BB175,BE175,BH175,BK175,BN175,BQ175,BT175,BW175,BZ175,CC175,CF175))))</f>
        <v>3146.604691867115</v>
      </c>
      <c r="CT175" s="24">
        <f>SUM('ACORN station A-P'!D175,'ACORN station A-P'!G175,'ACORN station A-P'!J175,'ACORN station A-P'!M175,'ACORN station A-P'!P175,'ACORN station A-P'!S175,'ACORN station A-P'!V175,'ACORN station A-P'!Y175,'ACORN station A-P'!AB175,'ACORN station A-P'!AE175,'ACORN station A-P'!AH175,'ACORN station A-P'!AK175,'ACORN station A-P'!AN175,'ACORN station A-P'!AQ175,'ACORN station A-P'!AT175,'ACORN station A-P'!AW175,'ACORN station A-P'!AZ175,'ACORN station A-P'!BC175,'ACORN station A-P'!BF175,'ACORN station A-P'!BI175,'ACORN station A-P'!BL175,'ACORN station A-P'!BO175,'ACORN station A-P'!BR175,'ACORN station A-P'!BU175,'ACORN station A-P'!BX175,'ACORN station A-P'!CA175,'ACORN station A-P'!CD175,'ACORN station A-P'!CG175,'ACORN station A-P'!CJ175,SUM('ACORN station A-P'!CM175,'ACORN station A-P'!CP175,'ACORN station A-P'!CS175,'ACORN station A-P'!CV175,'ACORN station A-P'!CY175,'ACORN station A-P'!DB175,'ACORN station A-P'!DE175,'ACORN station A-P'!DH175,'ACORN station A-P'!DK175,'ACORN station A-P'!DN175,'ACORN station A-P'!DQ175,'ACORN station A-P'!DT175,'ACORN station A-P'!DW175,'ACORN station A-P'!DZ175,'ACORN station A-P'!EC175,'ACORN station A-P'!EF175,'ACORN station A-P'!EI175,'ACORN station A-P'!EL175,'ACORN station A-P'!EO175,'ACORN station A-P'!ER175,'ACORN station A-P'!EU175,'ACORN station A-P'!EX175,'ACORN station A-P'!FA175,'ACORN station A-P'!FD175,'ACORN station A-P'!FG175,'ACORN station A-P'!FJ175,'ACORN station A-P'!FM175,'ACORN station A-P'!FP175,'ACORN station A-P'!FS175,SUM('ACORN station A-P'!FV175,'ACORN station A-P'!FY175,'ACORN station A-P'!GB175,'ACORN station A-P'!GE175,'ACORN station A-P'!GH175,'ACORN station A-P'!GK175,'ACORN station A-P'!GN175,'ACORN station A-P'!GQ175,'ACORN station A-P'!GT175,'ACORN station A-P'!GW175,'ACORN station A-P'!GZ175,'ACORN station A-P'!HC175,'ACORN station A-P'!HF175,'ACORN station A-P'!HI175,'ACORN station A-P'!HL175,'ACORN station A-P'!HO175,'ACORN station A-P'!HR175,'ACORN station A-P'!HU175,'ACORN station A-P'!HX175,'ACORN station A-P'!IA175,'ACORN station A-P'!ID175,'ACORN station A-P'!IG175,'ACORN station A-P'!IJ175,'ACORN station A-P'!IM175,'ACORN station A-P'!IP175,'ACORN station A-P'!IS175,D175,G175,J175,SUM(M175,P175,S175,V175,Y175,AB175,AE175,AH175,AK175,AN175,AQ175,AT175,AW175,AZ175,BC175,BF175,BI175,BL175,BO175,BR175,BU175,BX175,CA175,CD175,CG175))))</f>
        <v>3020.026474013735</v>
      </c>
      <c r="CU175" s="24"/>
      <c r="CV175" s="95">
        <f>CR175/DJ175</f>
        <v>41.41601816203539</v>
      </c>
      <c r="CW175" s="95">
        <f>CS175/DK175</f>
        <v>41.402693314041</v>
      </c>
      <c r="CX175" s="95">
        <f>CT175/DL175</f>
        <v>41.37022567142102</v>
      </c>
      <c r="CY175" s="24"/>
      <c r="CZ175" s="24">
        <f>SUM('ACORN station A-P'!B175,'ACORN station A-P'!E175,'ACORN station A-P'!H175,'ACORN station A-P'!Q175,'ACORN station A-P'!W175,'ACORN station A-P'!Z175,'ACORN station A-P'!AC175,'ACORN station A-P'!AI175,'ACORN station A-P'!AL175,'ACORN station A-P'!AO175,'ACORN station A-P'!AX175,'ACORN station A-P'!BM175,'ACORN station A-P'!BP175,'ACORN station A-P'!BS175,'ACORN station A-P'!BV175,'ACORN station A-P'!CB175,'ACORN station A-P'!CE175,'ACORN station A-P'!CH175,'ACORN station A-P'!CT175,'ACORN station A-P'!CW175,'ACORN station A-P'!DF175,'ACORN station A-P'!DC175,'ACORN station A-P'!DO175,'ACORN station A-P'!DR175,'ACORN station A-P'!DU175,'ACORN station A-P'!DX175,'ACORN station A-P'!EJ175,'ACORN station A-P'!ES175,'ACORN station A-P'!EV175,SUM('ACORN station A-P'!FB175,'ACORN station A-P'!FE175,'ACORN station A-P'!FK175,'ACORN station A-P'!FT175,'ACORN station A-P'!FW175,'ACORN station A-P'!FZ175,'ACORN station A-P'!GC175,'ACORN station A-P'!GF175,'ACORN station A-P'!GL175,'ACORN station A-P'!GR175,'ACORN station A-P'!GU175,'ACORN station A-P'!HA175,'ACORN station A-P'!HD175,'ACORN station A-P'!HG175,'ACORN station A-P'!HM175,'ACORN station A-P'!IB175,'ACORN station A-P'!IE175,'ACORN station A-P'!IN175,'ACORN station A-P'!IQ175,E175,K175,T175,Z175,AF175,AL175,AR175,BA175,BD175,BG175,SUM(BS175,CE175)))</f>
        <v>1447.081178200859</v>
      </c>
      <c r="DA175" s="24">
        <f>SUM('ACORN station A-P'!C175,'ACORN station A-P'!F175,'ACORN station A-P'!I175,'ACORN station A-P'!R175,'ACORN station A-P'!X175,'ACORN station A-P'!AA175,'ACORN station A-P'!AD175,'ACORN station A-P'!AJ175,'ACORN station A-P'!AM175,'ACORN station A-P'!AP175,'ACORN station A-P'!AY175,'ACORN station A-P'!BN175,'ACORN station A-P'!BQ175,'ACORN station A-P'!BT175,'ACORN station A-P'!BW175,'ACORN station A-P'!CC175,'ACORN station A-P'!CF175,'ACORN station A-P'!CI175,'ACORN station A-P'!CU175,'ACORN station A-P'!CX175,'ACORN station A-P'!DG175,'ACORN station A-P'!DD175,'ACORN station A-P'!DP175,'ACORN station A-P'!DS175,'ACORN station A-P'!DV175,'ACORN station A-P'!DY175,'ACORN station A-P'!EK175,'ACORN station A-P'!ET175,'ACORN station A-P'!EW175,SUM('ACORN station A-P'!FC175,'ACORN station A-P'!FF175,'ACORN station A-P'!FL175,'ACORN station A-P'!FU175,'ACORN station A-P'!FX175,'ACORN station A-P'!GA175,'ACORN station A-P'!GD175,'ACORN station A-P'!GG175,'ACORN station A-P'!GM175,'ACORN station A-P'!GS175,'ACORN station A-P'!GV175,'ACORN station A-P'!HB175,'ACORN station A-P'!HE175,'ACORN station A-P'!HH175,'ACORN station A-P'!HN175,'ACORN station A-P'!IC175,'ACORN station A-P'!IF175,'ACORN station A-P'!IO175,'ACORN station A-P'!IR175,F175,L175,U175,AA175,AG175,AM175,AS175,BB175,BE175,BH175,SUM(BT175,CF175)))</f>
        <v>1528.676324270822</v>
      </c>
      <c r="DB175" s="24">
        <f>SUM('ACORN station A-P'!D175,'ACORN station A-P'!G175,'ACORN station A-P'!J175,'ACORN station A-P'!S175,'ACORN station A-P'!Y175,'ACORN station A-P'!AB175,'ACORN station A-P'!AE175,'ACORN station A-P'!AK175,'ACORN station A-P'!AN175,'ACORN station A-P'!AQ175,'ACORN station A-P'!AZ175,'ACORN station A-P'!BO175,'ACORN station A-P'!BR175,'ACORN station A-P'!BU175,'ACORN station A-P'!BX175,'ACORN station A-P'!CD175,'ACORN station A-P'!CG175,'ACORN station A-P'!CJ175,'ACORN station A-P'!CV175,'ACORN station A-P'!CY175,'ACORN station A-P'!DH175,'ACORN station A-P'!DE175,'ACORN station A-P'!DQ175,'ACORN station A-P'!DT175,'ACORN station A-P'!DW175,'ACORN station A-P'!DZ175,'ACORN station A-P'!EL175,'ACORN station A-P'!EU175,'ACORN station A-P'!EX175,SUM('ACORN station A-P'!FD175,'ACORN station A-P'!FG175,'ACORN station A-P'!FM175,'ACORN station A-P'!FV175,'ACORN station A-P'!FY175,'ACORN station A-P'!GB175,'ACORN station A-P'!GE175,'ACORN station A-P'!GH175,'ACORN station A-P'!GN175,'ACORN station A-P'!GT175,'ACORN station A-P'!GW175,'ACORN station A-P'!HC175,'ACORN station A-P'!HF175,'ACORN station A-P'!HI175,'ACORN station A-P'!HO175,'ACORN station A-P'!ID175,'ACORN station A-P'!IG175,'ACORN station A-P'!IP175,'ACORN station A-P'!IS175,G175,M175,V175,AB175,AH175,AN175,AT175,BC175,BF175,BI175,SUM(BU175,CG175)))</f>
        <v>1445.313133418709</v>
      </c>
      <c r="DC175" s="24"/>
      <c r="DD175" s="95">
        <f>CZ175/DM175</f>
        <v>41.34517652002454</v>
      </c>
      <c r="DE175" s="95">
        <f>DA175/DN175</f>
        <v>41.31557633164384</v>
      </c>
      <c r="DF175" s="95">
        <f>DB175/DO175</f>
        <v>41.29466095482027</v>
      </c>
      <c r="DG175" s="44">
        <f>SUM(COUNT('ACORN station A-P'!E175,'ACORN station A-P'!H175,'ACORN station A-P'!K175,'ACORN station A-P'!N175,'ACORN station A-P'!Q175,'ACORN station A-P'!T175,'ACORN station A-P'!W175,'ACORN station A-P'!Z175,'ACORN station A-P'!AC175,'ACORN station A-P'!AF175,'ACORN station A-P'!AI175,'ACORN station A-P'!AL175,'ACORN station A-P'!AO175,'ACORN station A-P'!AR175,'ACORN station A-P'!AU175,'ACORN station A-P'!AX175,'ACORN station A-P'!BA175,'ACORN station A-P'!BD175,'ACORN station A-P'!BG175,'ACORN station A-P'!BJ175,'ACORN station A-P'!BM175,'ACORN station A-P'!BP175,'ACORN station A-P'!BS175,'ACORN station A-P'!BV175,'ACORN station A-P'!BY175,'ACORN station A-P'!CB175,'ACORN station A-P'!CE175,'ACORN station A-P'!CH175,'ACORN station A-P'!CK175,'ACORN station A-P'!CN175),COUNT('ACORN station A-P'!CQ175,'ACORN station A-P'!CT175,'ACORN station A-P'!CW175,'ACORN station A-P'!CZ175,'ACORN station A-P'!DC175,'ACORN station A-P'!DF175,'ACORN station A-P'!DI175,'ACORN station A-P'!DL175,'ACORN station A-P'!DO175,'ACORN station A-P'!DR175,'ACORN station A-P'!DU175,'ACORN station A-P'!DX175,'ACORN station A-P'!EA175,'ACORN station A-P'!ED175,'ACORN station A-P'!EG175,'ACORN station A-P'!EJ175,'ACORN station A-P'!EP175,'ACORN station A-P'!ES175,'ACORN station A-P'!EV175,'ACORN station A-P'!EY175,'ACORN station A-P'!FB175,'ACORN station A-P'!FE175,'ACORN station A-P'!FH175,'ACORN station A-P'!FK175,'ACORN station A-P'!FQ175,'ACORN station A-P'!FT175,'ACORN station A-P'!FW175,'ACORN station A-P'!FZ175,'ACORN station A-P'!GC175,'ACORN station A-P'!GF175),COUNT('ACORN station A-P'!GI175,'ACORN station A-P'!GO175,'ACORN station A-P'!GR175,'ACORN station A-P'!GU175,'ACORN station A-P'!GX175,'ACORN station A-P'!HA175,'ACORN station A-P'!HD175,'ACORN station A-P'!HG175,'ACORN station A-P'!HJ175,'ACORN station A-P'!HM175,'ACORN station A-P'!HP175,'ACORN station A-P'!HS175,'ACORN station A-P'!HV175,'ACORN station A-P'!HY175,'ACORN station A-P'!IB175,'ACORN station A-P'!IE175,'ACORN station A-P'!IH175,'ACORN station A-P'!IK175,'ACORN station A-P'!IN175,'ACORN station A-P'!IQ175,B175,E175,K175,Q175,T175,W175,Z175,AC175,AI175,AL175),COUNT(AO175,AR175,AX175,BA175,BD175,BG175,BJ175,BM175,BP175,BS175,BV175,BY175,CB175,CE175))</f>
        <v>67</v>
      </c>
      <c r="DH175" s="44">
        <f>SUM(COUNT('ACORN station A-P'!F175,'ACORN station A-P'!I175,'ACORN station A-P'!L175,'ACORN station A-P'!O175,'ACORN station A-P'!R175,'ACORN station A-P'!U175,'ACORN station A-P'!X175,'ACORN station A-P'!AA175,'ACORN station A-P'!AD175,'ACORN station A-P'!AG175,'ACORN station A-P'!AJ175,'ACORN station A-P'!AM175,'ACORN station A-P'!AP175,'ACORN station A-P'!AS175,'ACORN station A-P'!AV175,'ACORN station A-P'!AY175,'ACORN station A-P'!BB175,'ACORN station A-P'!BE175,'ACORN station A-P'!BH175,'ACORN station A-P'!BK175,'ACORN station A-P'!BN175,'ACORN station A-P'!BQ175,'ACORN station A-P'!BT175,'ACORN station A-P'!BW175,'ACORN station A-P'!BZ175,'ACORN station A-P'!CC175,'ACORN station A-P'!CF175,'ACORN station A-P'!CI175,'ACORN station A-P'!CL175,'ACORN station A-P'!CO175),COUNT('ACORN station A-P'!CR175,'ACORN station A-P'!CU175,'ACORN station A-P'!CX175,'ACORN station A-P'!DA175,'ACORN station A-P'!DD175,'ACORN station A-P'!DG175,'ACORN station A-P'!DJ175,'ACORN station A-P'!DM175,'ACORN station A-P'!DP175,'ACORN station A-P'!DS175,'ACORN station A-P'!DV175,'ACORN station A-P'!DY175,'ACORN station A-P'!EB175,'ACORN station A-P'!EE175,'ACORN station A-P'!EH175,'ACORN station A-P'!EK175,'ACORN station A-P'!EQ175,'ACORN station A-P'!ET175,'ACORN station A-P'!EW175,'ACORN station A-P'!EZ175,'ACORN station A-P'!FC175,'ACORN station A-P'!FF175,'ACORN station A-P'!FI175,'ACORN station A-P'!FL175,'ACORN station A-P'!FR175,'ACORN station A-P'!FU175,'ACORN station A-P'!FX175,'ACORN station A-P'!GA175,'ACORN station A-P'!GD175,'ACORN station A-P'!GG175),COUNT('ACORN station A-P'!GJ175,'ACORN station A-P'!GP175,'ACORN station A-P'!GS175,'ACORN station A-P'!GV175,'ACORN station A-P'!GY175,'ACORN station A-P'!HB175,'ACORN station A-P'!HE175,'ACORN station A-P'!HH175,'ACORN station A-P'!HK175,'ACORN station A-P'!HN175,'ACORN station A-P'!HQ175,'ACORN station A-P'!HT175,'ACORN station A-P'!HW175,'ACORN station A-P'!HZ175,'ACORN station A-P'!IC175,'ACORN station A-P'!IF175,'ACORN station A-P'!II175,'ACORN station A-P'!IL175,'ACORN station A-P'!IO175,'ACORN station A-P'!IR175,C175,F175,L175,R175,U175,X175,AA175,AD175,AJ175,AM175),COUNT(AP175,AS175,AY175,BB175,BE175,BH175,BK175,BN175,BQ175,BT175,BW175,BZ175,CC175,CF175))</f>
        <v>69</v>
      </c>
      <c r="DI175" s="44">
        <f>SUM(COUNT('ACORN station A-P'!G175,'ACORN station A-P'!J175,'ACORN station A-P'!M175,'ACORN station A-P'!P175,'ACORN station A-P'!S175,'ACORN station A-P'!V175,'ACORN station A-P'!Y175,'ACORN station A-P'!AB175,'ACORN station A-P'!AE175,'ACORN station A-P'!AH175,'ACORN station A-P'!AK175,'ACORN station A-P'!AN175,'ACORN station A-P'!AQ175,'ACORN station A-P'!AT175,'ACORN station A-P'!AW175,'ACORN station A-P'!AZ175,'ACORN station A-P'!BC175,'ACORN station A-P'!BF175,'ACORN station A-P'!BI175,'ACORN station A-P'!BL175,'ACORN station A-P'!BO175,'ACORN station A-P'!BR175,'ACORN station A-P'!BU175,'ACORN station A-P'!BX175,'ACORN station A-P'!CA175,'ACORN station A-P'!CD175,'ACORN station A-P'!CG175,'ACORN station A-P'!CJ175,'ACORN station A-P'!CM175,'ACORN station A-P'!CP175),COUNT('ACORN station A-P'!CS175,'ACORN station A-P'!CV175,'ACORN station A-P'!CY175,'ACORN station A-P'!DB175,'ACORN station A-P'!DE175,'ACORN station A-P'!DH175,'ACORN station A-P'!DK175,'ACORN station A-P'!DN175,'ACORN station A-P'!DQ175,'ACORN station A-P'!DT175,'ACORN station A-P'!DW175,'ACORN station A-P'!DZ175,'ACORN station A-P'!EC175,'ACORN station A-P'!EF175,'ACORN station A-P'!EI175,'ACORN station A-P'!EL175,'ACORN station A-P'!ER175,'ACORN station A-P'!EU175,'ACORN station A-P'!EX175,'ACORN station A-P'!FA175,'ACORN station A-P'!FD175,'ACORN station A-P'!FG175,'ACORN station A-P'!FJ175,'ACORN station A-P'!FM175,'ACORN station A-P'!FS175,'ACORN station A-P'!FV175,'ACORN station A-P'!FY175,'ACORN station A-P'!GB175,'ACORN station A-P'!GE175,'ACORN station A-P'!GH175),COUNT('ACORN station A-P'!GK175,'ACORN station A-P'!GQ175,'ACORN station A-P'!GT175,'ACORN station A-P'!GW175,'ACORN station A-P'!GZ175,'ACORN station A-P'!HC175,'ACORN station A-P'!HF175,'ACORN station A-P'!HI175,'ACORN station A-P'!HL175,'ACORN station A-P'!HO175,'ACORN station A-P'!HR175,'ACORN station A-P'!HU175,'ACORN station A-P'!HX175,'ACORN station A-P'!IA175,'ACORN station A-P'!ID175,'ACORN station A-P'!IG175,'ACORN station A-P'!IJ175,'ACORN station A-P'!IM175,'ACORN station A-P'!IP175,'ACORN station A-P'!IS175,D175,G175,M175,S175,V175,Y175,AB175,AE175,AK175,AN175),COUNT(AQ175,AT175,AZ175,BC175,BF175,BI175,BL175,BO175,BR175,BU175,BX175,CA175,CD175,CG175))</f>
        <v>68</v>
      </c>
      <c r="DJ175" s="44">
        <f>SUM(COUNT('ACORN station A-P'!B175,'ACORN station A-P'!E175,'ACORN station A-P'!H175,'ACORN station A-P'!K175,'ACORN station A-P'!N175,'ACORN station A-P'!Q175,'ACORN station A-P'!T175,'ACORN station A-P'!W175,'ACORN station A-P'!Z175,'ACORN station A-P'!AC175,'ACORN station A-P'!AF175,'ACORN station A-P'!AI175,'ACORN station A-P'!AL175,'ACORN station A-P'!AO175,'ACORN station A-P'!AR175,'ACORN station A-P'!AU175,'ACORN station A-P'!AX175,'ACORN station A-P'!BA175,'ACORN station A-P'!BD175,'ACORN station A-P'!BG175,'ACORN station A-P'!BJ175,'ACORN station A-P'!BM175,'ACORN station A-P'!BP175,'ACORN station A-P'!BS175,'ACORN station A-P'!BV175,'ACORN station A-P'!BY175,'ACORN station A-P'!CB175,'ACORN station A-P'!CE175,'ACORN station A-P'!CH175,'ACORN station A-P'!CK175),COUNT('ACORN station A-P'!CN175,'ACORN station A-P'!CQ175,'ACORN station A-P'!CT175,'ACORN station A-P'!CW175,'ACORN station A-P'!CZ175,'ACORN station A-P'!DC175,'ACORN station A-P'!DF175,'ACORN station A-P'!DI175,'ACORN station A-P'!DL175,'ACORN station A-P'!DO175,'ACORN station A-P'!DR175,'ACORN station A-P'!DU175,'ACORN station A-P'!DX175,'ACORN station A-P'!EA175,'ACORN station A-P'!ED175,'ACORN station A-P'!EG175,'ACORN station A-P'!EJ175,'ACORN station A-P'!EM175,'ACORN station A-P'!EP175,'ACORN station A-P'!ES175,'ACORN station A-P'!EV175,'ACORN station A-P'!EY175,'ACORN station A-P'!FB175,'ACORN station A-P'!FE175,'ACORN station A-P'!FH175,'ACORN station A-P'!FK175,'ACORN station A-P'!FN175,'ACORN station A-P'!FQ175,'ACORN station A-P'!FT175,'ACORN station A-P'!FW175),COUNT('ACORN station A-P'!FZ175,'ACORN station A-P'!GC175,'ACORN station A-P'!GF175,'ACORN station A-P'!GI175,'ACORN station A-P'!GL175,'ACORN station A-P'!GO175,'ACORN station A-P'!GR175,'ACORN station A-P'!GU175,'ACORN station A-P'!GX175,'ACORN station A-P'!HA175,'ACORN station A-P'!HD175,'ACORN station A-P'!HG175,'ACORN station A-P'!HJ175,'ACORN station A-P'!HM175,'ACORN station A-P'!HP175,'ACORN station A-P'!HS175,'ACORN station A-P'!HV175,'ACORN station A-P'!HY175,'ACORN station A-P'!IB175,'ACORN station A-P'!IE175,'ACORN station A-P'!IH175,'ACORN station A-P'!IK175,'ACORN station A-P'!IN175,'ACORN station A-P'!IQ175,B175,E175,H175,K175,N175,Q175),COUNT(T175,W175,Z175,AC175,AF175,AI175,AL175,AO175,AR175,AU175,AX175,BA175,BD175,BG175,BJ175,BM175,BP175,BS175,BV175,BY175,CB175,CE175))</f>
        <v>74</v>
      </c>
      <c r="DK175" s="44">
        <f>SUM(COUNT('ACORN station A-P'!C175,'ACORN station A-P'!F175,'ACORN station A-P'!I175,'ACORN station A-P'!L175,'ACORN station A-P'!O175,'ACORN station A-P'!R175,'ACORN station A-P'!U175,'ACORN station A-P'!X175,'ACORN station A-P'!AA175,'ACORN station A-P'!AD175,'ACORN station A-P'!AG175,'ACORN station A-P'!AJ175,'ACORN station A-P'!AM175,'ACORN station A-P'!AP175,'ACORN station A-P'!AS175,'ACORN station A-P'!AV175,'ACORN station A-P'!AY175,'ACORN station A-P'!BB175,'ACORN station A-P'!BE175,'ACORN station A-P'!BH175,'ACORN station A-P'!BK175,'ACORN station A-P'!BN175,'ACORN station A-P'!BQ175,'ACORN station A-P'!BT175,'ACORN station A-P'!BW175,'ACORN station A-P'!BZ175,'ACORN station A-P'!CC175,'ACORN station A-P'!CF175,'ACORN station A-P'!CI175,'ACORN station A-P'!CL175),COUNT('ACORN station A-P'!CO175,'ACORN station A-P'!CR175,'ACORN station A-P'!CU175,'ACORN station A-P'!CX175,'ACORN station A-P'!DA175,'ACORN station A-P'!DD175,'ACORN station A-P'!DG175,'ACORN station A-P'!DJ175,'ACORN station A-P'!DM175,'ACORN station A-P'!DP175,'ACORN station A-P'!DS175,'ACORN station A-P'!DV175,'ACORN station A-P'!DY175,'ACORN station A-P'!EB175,'ACORN station A-P'!EE175,'ACORN station A-P'!EH175,'ACORN station A-P'!EK175,'ACORN station A-P'!EN175,'ACORN station A-P'!EQ175,'ACORN station A-P'!ET175,'ACORN station A-P'!EW175,'ACORN station A-P'!EZ175,'ACORN station A-P'!FC175,'ACORN station A-P'!FF175,'ACORN station A-P'!FI175,'ACORN station A-P'!FL175,'ACORN station A-P'!FO175,'ACORN station A-P'!FR175,'ACORN station A-P'!FU175,'ACORN station A-P'!FX175),COUNT('ACORN station A-P'!GA175,'ACORN station A-P'!GD175,'ACORN station A-P'!GG175,'ACORN station A-P'!GJ175,'ACORN station A-P'!GM175,'ACORN station A-P'!GP175,'ACORN station A-P'!GS175,'ACORN station A-P'!GV175,'ACORN station A-P'!GY175,'ACORN station A-P'!HB175,'ACORN station A-P'!HE175,'ACORN station A-P'!HH175,'ACORN station A-P'!HK175,'ACORN station A-P'!HN175,'ACORN station A-P'!HQ175,'ACORN station A-P'!HT175,'ACORN station A-P'!HW175,'ACORN station A-P'!HZ175,'ACORN station A-P'!IC175,'ACORN station A-P'!IF175,'ACORN station A-P'!II175,'ACORN station A-P'!IL175,'ACORN station A-P'!IO175,'ACORN station A-P'!IR175,C175,F175,I175,L175,O175,R175),COUNT(U175,X175,AA175,AD175,AG175,AJ175,AM175,AP175,AS175,AV175,AY175,BB175,BE175,BH175,BK175,BN175,BQ175,BT175,BW175,BZ175,CC175,CF175))</f>
        <v>76</v>
      </c>
      <c r="DL175" s="44">
        <f>SUM(COUNT('ACORN station A-P'!D175,'ACORN station A-P'!G175,'ACORN station A-P'!J175,'ACORN station A-P'!M175,'ACORN station A-P'!P175,'ACORN station A-P'!S175,'ACORN station A-P'!V175,'ACORN station A-P'!Y175,'ACORN station A-P'!AB175,'ACORN station A-P'!AE175,'ACORN station A-P'!AH175,'ACORN station A-P'!AK175,'ACORN station A-P'!AN175,'ACORN station A-P'!AQ175,'ACORN station A-P'!AT175,'ACORN station A-P'!AW175,'ACORN station A-P'!AZ175,'ACORN station A-P'!BC175,'ACORN station A-P'!BF175,'ACORN station A-P'!BI175,'ACORN station A-P'!BL175,'ACORN station A-P'!BO175,'ACORN station A-P'!BR175,'ACORN station A-P'!BU175,'ACORN station A-P'!BX175,'ACORN station A-P'!CA175,'ACORN station A-P'!CD175,'ACORN station A-P'!CG175,'ACORN station A-P'!CJ175,'ACORN station A-P'!CM175),COUNT('ACORN station A-P'!CP175,'ACORN station A-P'!CS175,'ACORN station A-P'!CV175,'ACORN station A-P'!CY175,'ACORN station A-P'!DB175,'ACORN station A-P'!DE175,'ACORN station A-P'!DH175,'ACORN station A-P'!DK175,'ACORN station A-P'!DN175,'ACORN station A-P'!DQ175,'ACORN station A-P'!DT175,'ACORN station A-P'!DW175,'ACORN station A-P'!DZ175,'ACORN station A-P'!EC175,'ACORN station A-P'!EF175,'ACORN station A-P'!EI175,'ACORN station A-P'!EL175,'ACORN station A-P'!EO175,'ACORN station A-P'!ER175,'ACORN station A-P'!EU175,'ACORN station A-P'!EX175,'ACORN station A-P'!FA175,'ACORN station A-P'!FD175,'ACORN station A-P'!FG175,'ACORN station A-P'!FJ175,'ACORN station A-P'!FM175,'ACORN station A-P'!FP175,'ACORN station A-P'!FS175,'ACORN station A-P'!FV175,'ACORN station A-P'!FY175),COUNT('ACORN station A-P'!GB175,'ACORN station A-P'!GE175,'ACORN station A-P'!GH175,'ACORN station A-P'!GK175,'ACORN station A-P'!GN175,'ACORN station A-P'!GQ175,'ACORN station A-P'!GT175,'ACORN station A-P'!GW175,'ACORN station A-P'!GZ175,'ACORN station A-P'!HC175,'ACORN station A-P'!HF175,'ACORN station A-P'!HI175,'ACORN station A-P'!HL175,'ACORN station A-P'!HO175,'ACORN station A-P'!HR175,'ACORN station A-P'!HU175,'ACORN station A-P'!HX175,'ACORN station A-P'!IA175,'ACORN station A-P'!ID175,'ACORN station A-P'!IG175,'ACORN station A-P'!IJ175,'ACORN station A-P'!IM175,'ACORN station A-P'!IP175,'ACORN station A-P'!IS175,D175,G175,J175,M175,P175,S175),COUNT(V175,Y175,AB175,AE175,AH175,AK175,AN175,AQ175,AT175,AW175,AZ175,BC175,BF175,BI175,BL175,BO175,BR175,BU175,BX175,CA175,CD175,CG175))</f>
        <v>73</v>
      </c>
      <c r="DM175" s="44">
        <f>SUM(BS175,CE175)</f>
        <v>35</v>
      </c>
      <c r="DN175" s="44">
        <f>SUM(BT175,CF175)</f>
        <v>37</v>
      </c>
      <c r="DO175" s="44">
        <f>SUM(BU175,CG175)</f>
        <v>35</v>
      </c>
      <c r="DP175" s="93"/>
      <c r="DQ175" s="93"/>
      <c r="DR175" s="44"/>
      <c r="DS175" s="44"/>
      <c r="DT175" s="44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</row>
    <row r="176" ht="22.35" customHeight="1">
      <c r="A176" s="19">
        <v>1974</v>
      </c>
      <c r="B176" s="29">
        <v>41.05</v>
      </c>
      <c r="C176" s="24">
        <v>41.3</v>
      </c>
      <c r="D176" s="25">
        <v>40.86</v>
      </c>
      <c r="E176" s="23">
        <v>40.85714285714285</v>
      </c>
      <c r="F176" s="24">
        <v>40.90555555555555</v>
      </c>
      <c r="G176" s="25">
        <v>40.87916666666667</v>
      </c>
      <c r="H176" s="23"/>
      <c r="I176" s="24"/>
      <c r="J176" s="25"/>
      <c r="K176" s="23"/>
      <c r="L176" s="24"/>
      <c r="M176" s="25"/>
      <c r="N176" s="23"/>
      <c r="O176" s="24"/>
      <c r="P176" s="25"/>
      <c r="Q176" s="23"/>
      <c r="R176" s="24"/>
      <c r="S176" s="25"/>
      <c r="T176" s="23"/>
      <c r="U176" s="24"/>
      <c r="V176" s="25"/>
      <c r="W176" s="23"/>
      <c r="X176" s="24"/>
      <c r="Y176" s="25"/>
      <c r="Z176" s="23"/>
      <c r="AA176" s="24"/>
      <c r="AB176" s="25"/>
      <c r="AC176" s="23">
        <v>40.4</v>
      </c>
      <c r="AD176" s="24">
        <v>40</v>
      </c>
      <c r="AE176" s="25">
        <v>40</v>
      </c>
      <c r="AF176" s="23"/>
      <c r="AG176" s="24"/>
      <c r="AH176" s="25"/>
      <c r="AI176" s="23">
        <v>40.25</v>
      </c>
      <c r="AJ176" s="24">
        <v>40.2</v>
      </c>
      <c r="AK176" s="25">
        <v>40.6</v>
      </c>
      <c r="AL176" s="23">
        <v>40.32000000000001</v>
      </c>
      <c r="AM176" s="24">
        <v>40.6</v>
      </c>
      <c r="AN176" s="25">
        <v>40.32000000000001</v>
      </c>
      <c r="AO176" s="23">
        <v>40.86666666666667</v>
      </c>
      <c r="AP176" s="24">
        <v>41.2625</v>
      </c>
      <c r="AQ176" s="25">
        <v>40.86666666666667</v>
      </c>
      <c r="AR176" s="23">
        <v>40.45</v>
      </c>
      <c r="AS176" s="24">
        <v>40.65000000000001</v>
      </c>
      <c r="AT176" s="25">
        <v>40.73333333333333</v>
      </c>
      <c r="AU176" s="23"/>
      <c r="AV176" s="24"/>
      <c r="AW176" s="25"/>
      <c r="AX176" s="23">
        <v>40.68333333333334</v>
      </c>
      <c r="AY176" s="24">
        <v>41.2</v>
      </c>
      <c r="AZ176" s="25">
        <v>40.76666666666667</v>
      </c>
      <c r="BA176" s="23"/>
      <c r="BB176" s="24"/>
      <c r="BC176" s="25"/>
      <c r="BD176" s="23">
        <v>40.3</v>
      </c>
      <c r="BE176" s="24"/>
      <c r="BF176" s="25">
        <v>40.6</v>
      </c>
      <c r="BG176" s="23">
        <v>41</v>
      </c>
      <c r="BH176" s="24">
        <v>41.2</v>
      </c>
      <c r="BI176" s="25">
        <v>41.1</v>
      </c>
      <c r="BJ176" s="23"/>
      <c r="BK176" s="24"/>
      <c r="BL176" s="25"/>
      <c r="BM176" s="23">
        <v>40</v>
      </c>
      <c r="BN176" s="24">
        <v>40</v>
      </c>
      <c r="BO176" s="25">
        <v>40.7</v>
      </c>
      <c r="BP176" s="23"/>
      <c r="BQ176" s="24"/>
      <c r="BR176" s="25"/>
      <c r="BS176" s="23"/>
      <c r="BT176" s="24"/>
      <c r="BU176" s="25"/>
      <c r="BV176" s="23">
        <v>40.90909090909091</v>
      </c>
      <c r="BW176" s="24">
        <v>40.765</v>
      </c>
      <c r="BX176" s="25">
        <v>40.8047619047619</v>
      </c>
      <c r="BY176" s="23">
        <v>40.2</v>
      </c>
      <c r="BZ176" s="24">
        <v>40.6</v>
      </c>
      <c r="CA176" s="25">
        <v>40.2</v>
      </c>
      <c r="CB176" s="23"/>
      <c r="CC176" s="24"/>
      <c r="CD176" s="25"/>
      <c r="CE176" s="23"/>
      <c r="CF176" s="24"/>
      <c r="CG176" s="25"/>
      <c r="CH176" s="92"/>
      <c r="CI176" s="93"/>
      <c r="CJ176" s="24">
        <f>SUM('ACORN station A-P'!E176,'ACORN station A-P'!H176,'ACORN station A-P'!K176,'ACORN station A-P'!N176,'ACORN station A-P'!Q176,'ACORN station A-P'!T176,'ACORN station A-P'!W176,'ACORN station A-P'!Z176,'ACORN station A-P'!AC176,'ACORN station A-P'!AF176,'ACORN station A-P'!AI176,'ACORN station A-P'!AL176,'ACORN station A-P'!AO176,'ACORN station A-P'!AR176,'ACORN station A-P'!AU176,'ACORN station A-P'!AX176,'ACORN station A-P'!BA176,'ACORN station A-P'!BD176,'ACORN station A-P'!BG176,'ACORN station A-P'!BJ176,'ACORN station A-P'!BM176,'ACORN station A-P'!BP176,'ACORN station A-P'!BS176,'ACORN station A-P'!BV176,'ACORN station A-P'!BY176,'ACORN station A-P'!CB176,'ACORN station A-P'!CE176,'ACORN station A-P'!CH176,'ACORN station A-P'!CK176,SUM('ACORN station A-P'!CN176,'ACORN station A-P'!CQ176,'ACORN station A-P'!CT176,'ACORN station A-P'!CW176,'ACORN station A-P'!CZ176,'ACORN station A-P'!DC176,'ACORN station A-P'!DF176,'ACORN station A-P'!DI176,'ACORN station A-P'!DL176,'ACORN station A-P'!DO176,'ACORN station A-P'!DR176,'ACORN station A-P'!DU176,'ACORN station A-P'!DX176,'ACORN station A-P'!EA176,'ACORN station A-P'!ED176,'ACORN station A-P'!EG176,'ACORN station A-P'!EJ176,'ACORN station A-P'!EP176,'ACORN station A-P'!ES176,'ACORN station A-P'!EV176,'ACORN station A-P'!EY176,'ACORN station A-P'!FB176,'ACORN station A-P'!FE176,'ACORN station A-P'!FH176,'ACORN station A-P'!FK176,'ACORN station A-P'!FQ176,'ACORN station A-P'!FT176,'ACORN station A-P'!FW176,'ACORN station A-P'!FZ176,SUM('ACORN station A-P'!GC176,'ACORN station A-P'!GF176,'ACORN station A-P'!GI176,'ACORN station A-P'!GO176,'ACORN station A-P'!GR176,'ACORN station A-P'!GU176,'ACORN station A-P'!GX176,'ACORN station A-P'!HA176,'ACORN station A-P'!HD176,'ACORN station A-P'!HG176,'ACORN station A-P'!HJ176,'ACORN station A-P'!HM176,'ACORN station A-P'!HP176,'ACORN station A-P'!HS176,'ACORN station A-P'!HV176,'ACORN station A-P'!HY176,'ACORN station A-P'!IB176,'ACORN station A-P'!IE176,'ACORN station A-P'!IH176,'ACORN station A-P'!IK176,'ACORN station A-P'!IN176,'ACORN station A-P'!IQ176,B176,E176,K176,Q176,T176,W176,Z176,SUM(AC176,AI176,AL176,AO176,AR176,AX176,BA176,BD176,BG176,BJ176,BM176,BP176,BS176,BV176,BY176,CB176,CE176))))</f>
        <v>1831.703215238457</v>
      </c>
      <c r="CK176" s="24">
        <f>SUM('ACORN station A-P'!F176,'ACORN station A-P'!I176,'ACORN station A-P'!L176,'ACORN station A-P'!O176,'ACORN station A-P'!R176,'ACORN station A-P'!U176,'ACORN station A-P'!X176,'ACORN station A-P'!AA176,'ACORN station A-P'!AD176,'ACORN station A-P'!AG176,'ACORN station A-P'!AJ176,'ACORN station A-P'!AM176,'ACORN station A-P'!AP176,'ACORN station A-P'!AS176,'ACORN station A-P'!AV176,'ACORN station A-P'!AY176,'ACORN station A-P'!BB176,'ACORN station A-P'!BE176,'ACORN station A-P'!BH176,'ACORN station A-P'!BK176,'ACORN station A-P'!BN176,'ACORN station A-P'!BQ176,'ACORN station A-P'!BT176,'ACORN station A-P'!BW176,'ACORN station A-P'!BZ176,'ACORN station A-P'!CC176,'ACORN station A-P'!CF176,'ACORN station A-P'!CI176,'ACORN station A-P'!CL176,SUM('ACORN station A-P'!CO176,'ACORN station A-P'!CR176,'ACORN station A-P'!CU176,'ACORN station A-P'!CX176,'ACORN station A-P'!DA176,'ACORN station A-P'!DD176,'ACORN station A-P'!DG176,'ACORN station A-P'!DJ176,'ACORN station A-P'!DM176,'ACORN station A-P'!DP176,'ACORN station A-P'!DS176,'ACORN station A-P'!DV176,'ACORN station A-P'!DY176,'ACORN station A-P'!EB176,'ACORN station A-P'!EE176,'ACORN station A-P'!EH176,'ACORN station A-P'!EK176,'ACORN station A-P'!EQ176,'ACORN station A-P'!ET176,'ACORN station A-P'!EW176,'ACORN station A-P'!EZ176,'ACORN station A-P'!FC176,'ACORN station A-P'!FF176,'ACORN station A-P'!FI176,'ACORN station A-P'!FL176,'ACORN station A-P'!FR176,'ACORN station A-P'!FU176,'ACORN station A-P'!FX176,'ACORN station A-P'!GA176,SUM('ACORN station A-P'!GD176,'ACORN station A-P'!GG176,'ACORN station A-P'!GJ176,'ACORN station A-P'!GP176,'ACORN station A-P'!GS176,'ACORN station A-P'!GV176,'ACORN station A-P'!GY176,'ACORN station A-P'!HB176,'ACORN station A-P'!HE176,'ACORN station A-P'!HH176,'ACORN station A-P'!HK176,'ACORN station A-P'!HN176,'ACORN station A-P'!HQ176,'ACORN station A-P'!HT176,'ACORN station A-P'!HW176,'ACORN station A-P'!HZ176,'ACORN station A-P'!IC176,'ACORN station A-P'!IF176,'ACORN station A-P'!II176,'ACORN station A-P'!IL176,'ACORN station A-P'!IO176,'ACORN station A-P'!IR176,C176,F176,L176,R176,U176,X176,AA176,SUM(AD176,AJ176,AM176,AP176,AS176,AY176,BB176,BE176,BH176,BK176,BN176,BQ176,BT176,BW176,BZ176,CC176,CF176))))</f>
        <v>1674.952318787547</v>
      </c>
      <c r="CL176" s="24">
        <f>SUM('ACORN station A-P'!G176,'ACORN station A-P'!J176,'ACORN station A-P'!M176,'ACORN station A-P'!P176,'ACORN station A-P'!S176,'ACORN station A-P'!V176,'ACORN station A-P'!Y176,'ACORN station A-P'!AB176,'ACORN station A-P'!AE176,'ACORN station A-P'!AH176,'ACORN station A-P'!AK176,'ACORN station A-P'!AN176,'ACORN station A-P'!AQ176,'ACORN station A-P'!AT176,'ACORN station A-P'!AW176,'ACORN station A-P'!AZ176,'ACORN station A-P'!BC176,'ACORN station A-P'!BF176,'ACORN station A-P'!BI176,'ACORN station A-P'!BL176,'ACORN station A-P'!BO176,'ACORN station A-P'!BR176,'ACORN station A-P'!BU176,'ACORN station A-P'!BX176,'ACORN station A-P'!CA176,'ACORN station A-P'!CD176,'ACORN station A-P'!CG176,'ACORN station A-P'!CJ176,'ACORN station A-P'!CM176,SUM('ACORN station A-P'!CP176,'ACORN station A-P'!CS176,'ACORN station A-P'!CV176,'ACORN station A-P'!CY176,'ACORN station A-P'!DB176,'ACORN station A-P'!DE176,'ACORN station A-P'!DH176,'ACORN station A-P'!DK176,'ACORN station A-P'!DN176,'ACORN station A-P'!DQ176,'ACORN station A-P'!DT176,'ACORN station A-P'!DW176,'ACORN station A-P'!DZ176,'ACORN station A-P'!EC176,'ACORN station A-P'!EF176,'ACORN station A-P'!EI176,'ACORN station A-P'!EL176,'ACORN station A-P'!ER176,'ACORN station A-P'!EU176,'ACORN station A-P'!EX176,'ACORN station A-P'!FA176,'ACORN station A-P'!FD176,'ACORN station A-P'!FG176,'ACORN station A-P'!FJ176,'ACORN station A-P'!FM176,'ACORN station A-P'!FS176,'ACORN station A-P'!FV176,'ACORN station A-P'!FY176,'ACORN station A-P'!GB176,SUM('ACORN station A-P'!GE176,'ACORN station A-P'!GH176,'ACORN station A-P'!GK176,'ACORN station A-P'!GQ176,'ACORN station A-P'!GT176,'ACORN station A-P'!GW176,'ACORN station A-P'!GZ176,'ACORN station A-P'!HC176,'ACORN station A-P'!HF176,'ACORN station A-P'!HI176,'ACORN station A-P'!HL176,'ACORN station A-P'!HO176,'ACORN station A-P'!HR176,'ACORN station A-P'!HU176,'ACORN station A-P'!HX176,'ACORN station A-P'!IA176,'ACORN station A-P'!ID176,'ACORN station A-P'!IG176,'ACORN station A-P'!IJ176,'ACORN station A-P'!IM176,'ACORN station A-P'!IP176,'ACORN station A-P'!IS176,D176,G176,M176,S176,V176,Y176,AB176,SUM(AE176,AK176,AN176,AQ176,AT176,AZ176,BC176,BF176,BI176,BL176,BO176,BR176,BU176,BX176,CA176,CD176,CG176))))</f>
        <v>1874.755310140744</v>
      </c>
      <c r="CM176" s="94"/>
      <c r="CN176" s="95">
        <f>CJ176/DG176</f>
        <v>40.70451589418792</v>
      </c>
      <c r="CO176" s="95">
        <f>CK176/DH176</f>
        <v>40.85249558018406</v>
      </c>
      <c r="CP176" s="95">
        <f>CL176/DI176</f>
        <v>40.75555022045096</v>
      </c>
      <c r="CQ176" s="24"/>
      <c r="CR176" s="24">
        <f>SUM('ACORN station A-P'!B176,'ACORN station A-P'!E176,'ACORN station A-P'!H176,'ACORN station A-P'!K176,'ACORN station A-P'!N176,'ACORN station A-P'!Q176,'ACORN station A-P'!T176,'ACORN station A-P'!W176,'ACORN station A-P'!Z176,'ACORN station A-P'!AC176,'ACORN station A-P'!AF176,'ACORN station A-P'!AI176,'ACORN station A-P'!AL176,'ACORN station A-P'!AO176,'ACORN station A-P'!AR176,'ACORN station A-P'!AU176,'ACORN station A-P'!AX176,'ACORN station A-P'!BA176,'ACORN station A-P'!BD176,'ACORN station A-P'!BG176,'ACORN station A-P'!BJ176,'ACORN station A-P'!BM176,'ACORN station A-P'!BP176,'ACORN station A-P'!BS176,'ACORN station A-P'!BV176,'ACORN station A-P'!BY176,'ACORN station A-P'!CB176,'ACORN station A-P'!CE176,'ACORN station A-P'!CH176,SUM('ACORN station A-P'!CK176,'ACORN station A-P'!CN176,'ACORN station A-P'!CQ176,'ACORN station A-P'!CT176,'ACORN station A-P'!CW176,'ACORN station A-P'!CZ176,'ACORN station A-P'!DC176,'ACORN station A-P'!DF176,'ACORN station A-P'!DI176,'ACORN station A-P'!DL176,'ACORN station A-P'!DO176,'ACORN station A-P'!DR176,'ACORN station A-P'!DU176,'ACORN station A-P'!DX176,'ACORN station A-P'!EA176,'ACORN station A-P'!ED176,'ACORN station A-P'!EG176,'ACORN station A-P'!EJ176,'ACORN station A-P'!EM176,'ACORN station A-P'!EP176,'ACORN station A-P'!ES176,'ACORN station A-P'!EV176,'ACORN station A-P'!EY176,'ACORN station A-P'!FB176,'ACORN station A-P'!FE176,'ACORN station A-P'!FH176,'ACORN station A-P'!FK176,'ACORN station A-P'!FN176,'ACORN station A-P'!FQ176,SUM('ACORN station A-P'!FT176,'ACORN station A-P'!FW176,'ACORN station A-P'!FZ176,'ACORN station A-P'!GC176,'ACORN station A-P'!GF176,'ACORN station A-P'!GI176,'ACORN station A-P'!GL176,'ACORN station A-P'!GO176,'ACORN station A-P'!GR176,'ACORN station A-P'!GU176,'ACORN station A-P'!GX176,'ACORN station A-P'!HA176,'ACORN station A-P'!HD176,'ACORN station A-P'!HG176,'ACORN station A-P'!HJ176,'ACORN station A-P'!HM176,'ACORN station A-P'!HP176,'ACORN station A-P'!HS176,'ACORN station A-P'!HV176,'ACORN station A-P'!HY176,'ACORN station A-P'!IB176,'ACORN station A-P'!IE176,'ACORN station A-P'!IH176,'ACORN station A-P'!IK176,'ACORN station A-P'!IN176,'ACORN station A-P'!IQ176,B176,E176,H176,SUM(K176,N176,Q176,T176,W176,Z176,AC176,AF176,AI176,AL176,AO176,AR176,AU176,AX176,BA176,BD176,BG176,BJ176,BM176,BP176,BS176,BV176,BY176,CB176,CE176))))</f>
        <v>1831.703215238457</v>
      </c>
      <c r="CS176" s="24">
        <f>SUM('ACORN station A-P'!C176,'ACORN station A-P'!F176,'ACORN station A-P'!I176,'ACORN station A-P'!L176,'ACORN station A-P'!O176,'ACORN station A-P'!R176,'ACORN station A-P'!U176,'ACORN station A-P'!X176,'ACORN station A-P'!AA176,'ACORN station A-P'!AD176,'ACORN station A-P'!AG176,'ACORN station A-P'!AJ176,'ACORN station A-P'!AM176,'ACORN station A-P'!AP176,'ACORN station A-P'!AS176,'ACORN station A-P'!AV176,'ACORN station A-P'!AY176,'ACORN station A-P'!BB176,'ACORN station A-P'!BE176,'ACORN station A-P'!BH176,'ACORN station A-P'!BK176,'ACORN station A-P'!BN176,'ACORN station A-P'!BQ176,'ACORN station A-P'!BT176,'ACORN station A-P'!BW176,'ACORN station A-P'!BZ176,'ACORN station A-P'!CC176,'ACORN station A-P'!CF176,'ACORN station A-P'!CI176,SUM('ACORN station A-P'!CL176,'ACORN station A-P'!CO176,'ACORN station A-P'!CR176,'ACORN station A-P'!CU176,'ACORN station A-P'!CX176,'ACORN station A-P'!DA176,'ACORN station A-P'!DD176,'ACORN station A-P'!DG176,'ACORN station A-P'!DJ176,'ACORN station A-P'!DM176,'ACORN station A-P'!DP176,'ACORN station A-P'!DS176,'ACORN station A-P'!DV176,'ACORN station A-P'!DY176,'ACORN station A-P'!EB176,'ACORN station A-P'!EE176,'ACORN station A-P'!EH176,'ACORN station A-P'!EK176,'ACORN station A-P'!EN176,'ACORN station A-P'!EQ176,'ACORN station A-P'!ET176,'ACORN station A-P'!EW176,'ACORN station A-P'!EZ176,'ACORN station A-P'!FC176,'ACORN station A-P'!FF176,'ACORN station A-P'!FI176,'ACORN station A-P'!FL176,'ACORN station A-P'!FO176,'ACORN station A-P'!FR176,SUM('ACORN station A-P'!FU176,'ACORN station A-P'!FX176,'ACORN station A-P'!GA176,'ACORN station A-P'!GD176,'ACORN station A-P'!GG176,'ACORN station A-P'!GJ176,'ACORN station A-P'!GM176,'ACORN station A-P'!GP176,'ACORN station A-P'!GS176,'ACORN station A-P'!GV176,'ACORN station A-P'!GY176,'ACORN station A-P'!HB176,'ACORN station A-P'!HE176,'ACORN station A-P'!HH176,'ACORN station A-P'!HK176,'ACORN station A-P'!HN176,'ACORN station A-P'!HQ176,'ACORN station A-P'!HT176,'ACORN station A-P'!HW176,'ACORN station A-P'!HZ176,'ACORN station A-P'!IC176,'ACORN station A-P'!IF176,'ACORN station A-P'!II176,'ACORN station A-P'!IL176,'ACORN station A-P'!IO176,'ACORN station A-P'!IR176,C176,F176,I176,SUM(L176,O176,R176,U176,X176,AA176,AD176,AG176,AJ176,AM176,AP176,AS176,AV176,AY176,BB176,BE176,BH176,BK176,BN176,BQ176,BT176,BW176,BZ176,CC176,CF176))))</f>
        <v>1674.952318787547</v>
      </c>
      <c r="CT176" s="24">
        <f>SUM('ACORN station A-P'!D176,'ACORN station A-P'!G176,'ACORN station A-P'!J176,'ACORN station A-P'!M176,'ACORN station A-P'!P176,'ACORN station A-P'!S176,'ACORN station A-P'!V176,'ACORN station A-P'!Y176,'ACORN station A-P'!AB176,'ACORN station A-P'!AE176,'ACORN station A-P'!AH176,'ACORN station A-P'!AK176,'ACORN station A-P'!AN176,'ACORN station A-P'!AQ176,'ACORN station A-P'!AT176,'ACORN station A-P'!AW176,'ACORN station A-P'!AZ176,'ACORN station A-P'!BC176,'ACORN station A-P'!BF176,'ACORN station A-P'!BI176,'ACORN station A-P'!BL176,'ACORN station A-P'!BO176,'ACORN station A-P'!BR176,'ACORN station A-P'!BU176,'ACORN station A-P'!BX176,'ACORN station A-P'!CA176,'ACORN station A-P'!CD176,'ACORN station A-P'!CG176,'ACORN station A-P'!CJ176,SUM('ACORN station A-P'!CM176,'ACORN station A-P'!CP176,'ACORN station A-P'!CS176,'ACORN station A-P'!CV176,'ACORN station A-P'!CY176,'ACORN station A-P'!DB176,'ACORN station A-P'!DE176,'ACORN station A-P'!DH176,'ACORN station A-P'!DK176,'ACORN station A-P'!DN176,'ACORN station A-P'!DQ176,'ACORN station A-P'!DT176,'ACORN station A-P'!DW176,'ACORN station A-P'!DZ176,'ACORN station A-P'!EC176,'ACORN station A-P'!EF176,'ACORN station A-P'!EI176,'ACORN station A-P'!EL176,'ACORN station A-P'!EO176,'ACORN station A-P'!ER176,'ACORN station A-P'!EU176,'ACORN station A-P'!EX176,'ACORN station A-P'!FA176,'ACORN station A-P'!FD176,'ACORN station A-P'!FG176,'ACORN station A-P'!FJ176,'ACORN station A-P'!FM176,'ACORN station A-P'!FP176,'ACORN station A-P'!FS176,SUM('ACORN station A-P'!FV176,'ACORN station A-P'!FY176,'ACORN station A-P'!GB176,'ACORN station A-P'!GE176,'ACORN station A-P'!GH176,'ACORN station A-P'!GK176,'ACORN station A-P'!GN176,'ACORN station A-P'!GQ176,'ACORN station A-P'!GT176,'ACORN station A-P'!GW176,'ACORN station A-P'!GZ176,'ACORN station A-P'!HC176,'ACORN station A-P'!HF176,'ACORN station A-P'!HI176,'ACORN station A-P'!HL176,'ACORN station A-P'!HO176,'ACORN station A-P'!HR176,'ACORN station A-P'!HU176,'ACORN station A-P'!HX176,'ACORN station A-P'!IA176,'ACORN station A-P'!ID176,'ACORN station A-P'!IG176,'ACORN station A-P'!IJ176,'ACORN station A-P'!IM176,'ACORN station A-P'!IP176,'ACORN station A-P'!IS176,D176,G176,J176,SUM(M176,P176,S176,V176,Y176,AB176,AE176,AH176,AK176,AN176,AQ176,AT176,AW176,AZ176,BC176,BF176,BI176,BL176,BO176,BR176,BU176,BX176,CA176,CD176,CG176))))</f>
        <v>1874.755310140744</v>
      </c>
      <c r="CU176" s="24"/>
      <c r="CV176" s="95">
        <f>CR176/DJ176</f>
        <v>40.70451589418792</v>
      </c>
      <c r="CW176" s="95">
        <f>CS176/DK176</f>
        <v>40.85249558018406</v>
      </c>
      <c r="CX176" s="95">
        <f>CT176/DL176</f>
        <v>40.75555022045096</v>
      </c>
      <c r="CY176" s="24"/>
      <c r="CZ176" s="24">
        <f>SUM('ACORN station A-P'!B176,'ACORN station A-P'!E176,'ACORN station A-P'!H176,'ACORN station A-P'!Q176,'ACORN station A-P'!W176,'ACORN station A-P'!Z176,'ACORN station A-P'!AC176,'ACORN station A-P'!AI176,'ACORN station A-P'!AL176,'ACORN station A-P'!AO176,'ACORN station A-P'!AX176,'ACORN station A-P'!BM176,'ACORN station A-P'!BP176,'ACORN station A-P'!BS176,'ACORN station A-P'!BV176,'ACORN station A-P'!CB176,'ACORN station A-P'!CE176,'ACORN station A-P'!CH176,'ACORN station A-P'!CT176,'ACORN station A-P'!CW176,'ACORN station A-P'!DF176,'ACORN station A-P'!DC176,'ACORN station A-P'!DO176,'ACORN station A-P'!DR176,'ACORN station A-P'!DU176,'ACORN station A-P'!DX176,'ACORN station A-P'!EJ176,'ACORN station A-P'!ES176,'ACORN station A-P'!EV176,SUM('ACORN station A-P'!FB176,'ACORN station A-P'!FE176,'ACORN station A-P'!FK176,'ACORN station A-P'!FT176,'ACORN station A-P'!FW176,'ACORN station A-P'!FZ176,'ACORN station A-P'!GC176,'ACORN station A-P'!GF176,'ACORN station A-P'!GL176,'ACORN station A-P'!GR176,'ACORN station A-P'!GU176,'ACORN station A-P'!HA176,'ACORN station A-P'!HD176,'ACORN station A-P'!HG176,'ACORN station A-P'!HM176,'ACORN station A-P'!IB176,'ACORN station A-P'!IE176,'ACORN station A-P'!IN176,'ACORN station A-P'!IQ176,E176,K176,T176,Z176,AF176,AL176,AR176,BA176,BD176,BG176,SUM(BS176,CE176)))</f>
        <v>938.3942320261438</v>
      </c>
      <c r="DA176" s="24">
        <f>SUM('ACORN station A-P'!C176,'ACORN station A-P'!F176,'ACORN station A-P'!I176,'ACORN station A-P'!R176,'ACORN station A-P'!X176,'ACORN station A-P'!AA176,'ACORN station A-P'!AD176,'ACORN station A-P'!AJ176,'ACORN station A-P'!AM176,'ACORN station A-P'!AP176,'ACORN station A-P'!AY176,'ACORN station A-P'!BN176,'ACORN station A-P'!BQ176,'ACORN station A-P'!BT176,'ACORN station A-P'!BW176,'ACORN station A-P'!CC176,'ACORN station A-P'!CF176,'ACORN station A-P'!CI176,'ACORN station A-P'!CU176,'ACORN station A-P'!CX176,'ACORN station A-P'!DG176,'ACORN station A-P'!DD176,'ACORN station A-P'!DP176,'ACORN station A-P'!DS176,'ACORN station A-P'!DV176,'ACORN station A-P'!DY176,'ACORN station A-P'!EK176,'ACORN station A-P'!ET176,'ACORN station A-P'!EW176,SUM('ACORN station A-P'!FC176,'ACORN station A-P'!FF176,'ACORN station A-P'!FL176,'ACORN station A-P'!FU176,'ACORN station A-P'!FX176,'ACORN station A-P'!GA176,'ACORN station A-P'!GD176,'ACORN station A-P'!GG176,'ACORN station A-P'!GM176,'ACORN station A-P'!GS176,'ACORN station A-P'!GV176,'ACORN station A-P'!HB176,'ACORN station A-P'!HE176,'ACORN station A-P'!HH176,'ACORN station A-P'!HN176,'ACORN station A-P'!IC176,'ACORN station A-P'!IF176,'ACORN station A-P'!IO176,'ACORN station A-P'!IR176,F176,L176,U176,AA176,AG176,AM176,AS176,BB176,BE176,BH176,SUM(BT176,CF176)))</f>
        <v>821.2183209375704</v>
      </c>
      <c r="DB176" s="24">
        <f>SUM('ACORN station A-P'!D176,'ACORN station A-P'!G176,'ACORN station A-P'!J176,'ACORN station A-P'!S176,'ACORN station A-P'!Y176,'ACORN station A-P'!AB176,'ACORN station A-P'!AE176,'ACORN station A-P'!AK176,'ACORN station A-P'!AN176,'ACORN station A-P'!AQ176,'ACORN station A-P'!AZ176,'ACORN station A-P'!BO176,'ACORN station A-P'!BR176,'ACORN station A-P'!BU176,'ACORN station A-P'!BX176,'ACORN station A-P'!CD176,'ACORN station A-P'!CG176,'ACORN station A-P'!CJ176,'ACORN station A-P'!CV176,'ACORN station A-P'!CY176,'ACORN station A-P'!DH176,'ACORN station A-P'!DE176,'ACORN station A-P'!DQ176,'ACORN station A-P'!DT176,'ACORN station A-P'!DW176,'ACORN station A-P'!DZ176,'ACORN station A-P'!EL176,'ACORN station A-P'!EU176,'ACORN station A-P'!EX176,SUM('ACORN station A-P'!FD176,'ACORN station A-P'!FG176,'ACORN station A-P'!FM176,'ACORN station A-P'!FV176,'ACORN station A-P'!FY176,'ACORN station A-P'!GB176,'ACORN station A-P'!GE176,'ACORN station A-P'!GH176,'ACORN station A-P'!GN176,'ACORN station A-P'!GT176,'ACORN station A-P'!GW176,'ACORN station A-P'!HC176,'ACORN station A-P'!HF176,'ACORN station A-P'!HI176,'ACORN station A-P'!HO176,'ACORN station A-P'!ID176,'ACORN station A-P'!IG176,'ACORN station A-P'!IP176,'ACORN station A-P'!IS176,G176,M176,V176,AB176,AH176,AN176,AT176,BC176,BF176,BI176,SUM(BU176,CG176)))</f>
        <v>940.7486279461281</v>
      </c>
      <c r="DC176" s="24"/>
      <c r="DD176" s="95">
        <f>CZ176/DM176</f>
        <v>40.79974921852799</v>
      </c>
      <c r="DE176" s="95">
        <f>DA176/DN176</f>
        <v>41.06091604687852</v>
      </c>
      <c r="DF176" s="95">
        <f>DB176/DO176</f>
        <v>40.90211425852731</v>
      </c>
      <c r="DG176" s="44">
        <f>SUM(COUNT('ACORN station A-P'!E176,'ACORN station A-P'!H176,'ACORN station A-P'!K176,'ACORN station A-P'!N176,'ACORN station A-P'!Q176,'ACORN station A-P'!T176,'ACORN station A-P'!W176,'ACORN station A-P'!Z176,'ACORN station A-P'!AC176,'ACORN station A-P'!AF176,'ACORN station A-P'!AI176,'ACORN station A-P'!AL176,'ACORN station A-P'!AO176,'ACORN station A-P'!AR176,'ACORN station A-P'!AU176,'ACORN station A-P'!AX176,'ACORN station A-P'!BA176,'ACORN station A-P'!BD176,'ACORN station A-P'!BG176,'ACORN station A-P'!BJ176,'ACORN station A-P'!BM176,'ACORN station A-P'!BP176,'ACORN station A-P'!BS176,'ACORN station A-P'!BV176,'ACORN station A-P'!BY176,'ACORN station A-P'!CB176,'ACORN station A-P'!CE176,'ACORN station A-P'!CH176,'ACORN station A-P'!CK176,'ACORN station A-P'!CN176),COUNT('ACORN station A-P'!CQ176,'ACORN station A-P'!CT176,'ACORN station A-P'!CW176,'ACORN station A-P'!CZ176,'ACORN station A-P'!DC176,'ACORN station A-P'!DF176,'ACORN station A-P'!DI176,'ACORN station A-P'!DL176,'ACORN station A-P'!DO176,'ACORN station A-P'!DR176,'ACORN station A-P'!DU176,'ACORN station A-P'!DX176,'ACORN station A-P'!EA176,'ACORN station A-P'!ED176,'ACORN station A-P'!EG176,'ACORN station A-P'!EJ176,'ACORN station A-P'!EP176,'ACORN station A-P'!ES176,'ACORN station A-P'!EV176,'ACORN station A-P'!EY176,'ACORN station A-P'!FB176,'ACORN station A-P'!FE176,'ACORN station A-P'!FH176,'ACORN station A-P'!FK176,'ACORN station A-P'!FQ176,'ACORN station A-P'!FT176,'ACORN station A-P'!FW176,'ACORN station A-P'!FZ176,'ACORN station A-P'!GC176,'ACORN station A-P'!GF176),COUNT('ACORN station A-P'!GI176,'ACORN station A-P'!GO176,'ACORN station A-P'!GR176,'ACORN station A-P'!GU176,'ACORN station A-P'!GX176,'ACORN station A-P'!HA176,'ACORN station A-P'!HD176,'ACORN station A-P'!HG176,'ACORN station A-P'!HJ176,'ACORN station A-P'!HM176,'ACORN station A-P'!HP176,'ACORN station A-P'!HS176,'ACORN station A-P'!HV176,'ACORN station A-P'!HY176,'ACORN station A-P'!IB176,'ACORN station A-P'!IE176,'ACORN station A-P'!IH176,'ACORN station A-P'!IK176,'ACORN station A-P'!IN176,'ACORN station A-P'!IQ176,B176,E176,K176,Q176,T176,W176,Z176,AC176,AI176,AL176),COUNT(AO176,AR176,AX176,BA176,BD176,BG176,BJ176,BM176,BP176,BS176,BV176,BY176,CB176,CE176))</f>
        <v>45</v>
      </c>
      <c r="DH176" s="44">
        <f>SUM(COUNT('ACORN station A-P'!F176,'ACORN station A-P'!I176,'ACORN station A-P'!L176,'ACORN station A-P'!O176,'ACORN station A-P'!R176,'ACORN station A-P'!U176,'ACORN station A-P'!X176,'ACORN station A-P'!AA176,'ACORN station A-P'!AD176,'ACORN station A-P'!AG176,'ACORN station A-P'!AJ176,'ACORN station A-P'!AM176,'ACORN station A-P'!AP176,'ACORN station A-P'!AS176,'ACORN station A-P'!AV176,'ACORN station A-P'!AY176,'ACORN station A-P'!BB176,'ACORN station A-P'!BE176,'ACORN station A-P'!BH176,'ACORN station A-P'!BK176,'ACORN station A-P'!BN176,'ACORN station A-P'!BQ176,'ACORN station A-P'!BT176,'ACORN station A-P'!BW176,'ACORN station A-P'!BZ176,'ACORN station A-P'!CC176,'ACORN station A-P'!CF176,'ACORN station A-P'!CI176,'ACORN station A-P'!CL176,'ACORN station A-P'!CO176),COUNT('ACORN station A-P'!CR176,'ACORN station A-P'!CU176,'ACORN station A-P'!CX176,'ACORN station A-P'!DA176,'ACORN station A-P'!DD176,'ACORN station A-P'!DG176,'ACORN station A-P'!DJ176,'ACORN station A-P'!DM176,'ACORN station A-P'!DP176,'ACORN station A-P'!DS176,'ACORN station A-P'!DV176,'ACORN station A-P'!DY176,'ACORN station A-P'!EB176,'ACORN station A-P'!EE176,'ACORN station A-P'!EH176,'ACORN station A-P'!EK176,'ACORN station A-P'!EQ176,'ACORN station A-P'!ET176,'ACORN station A-P'!EW176,'ACORN station A-P'!EZ176,'ACORN station A-P'!FC176,'ACORN station A-P'!FF176,'ACORN station A-P'!FI176,'ACORN station A-P'!FL176,'ACORN station A-P'!FR176,'ACORN station A-P'!FU176,'ACORN station A-P'!FX176,'ACORN station A-P'!GA176,'ACORN station A-P'!GD176,'ACORN station A-P'!GG176),COUNT('ACORN station A-P'!GJ176,'ACORN station A-P'!GP176,'ACORN station A-P'!GS176,'ACORN station A-P'!GV176,'ACORN station A-P'!GY176,'ACORN station A-P'!HB176,'ACORN station A-P'!HE176,'ACORN station A-P'!HH176,'ACORN station A-P'!HK176,'ACORN station A-P'!HN176,'ACORN station A-P'!HQ176,'ACORN station A-P'!HT176,'ACORN station A-P'!HW176,'ACORN station A-P'!HZ176,'ACORN station A-P'!IC176,'ACORN station A-P'!IF176,'ACORN station A-P'!II176,'ACORN station A-P'!IL176,'ACORN station A-P'!IO176,'ACORN station A-P'!IR176,C176,F176,L176,R176,U176,X176,AA176,AD176,AJ176,AM176),COUNT(AP176,AS176,AY176,BB176,BE176,BH176,BK176,BN176,BQ176,BT176,BW176,BZ176,CC176,CF176))</f>
        <v>41</v>
      </c>
      <c r="DI176" s="44">
        <f>SUM(COUNT('ACORN station A-P'!G176,'ACORN station A-P'!J176,'ACORN station A-P'!M176,'ACORN station A-P'!P176,'ACORN station A-P'!S176,'ACORN station A-P'!V176,'ACORN station A-P'!Y176,'ACORN station A-P'!AB176,'ACORN station A-P'!AE176,'ACORN station A-P'!AH176,'ACORN station A-P'!AK176,'ACORN station A-P'!AN176,'ACORN station A-P'!AQ176,'ACORN station A-P'!AT176,'ACORN station A-P'!AW176,'ACORN station A-P'!AZ176,'ACORN station A-P'!BC176,'ACORN station A-P'!BF176,'ACORN station A-P'!BI176,'ACORN station A-P'!BL176,'ACORN station A-P'!BO176,'ACORN station A-P'!BR176,'ACORN station A-P'!BU176,'ACORN station A-P'!BX176,'ACORN station A-P'!CA176,'ACORN station A-P'!CD176,'ACORN station A-P'!CG176,'ACORN station A-P'!CJ176,'ACORN station A-P'!CM176,'ACORN station A-P'!CP176),COUNT('ACORN station A-P'!CS176,'ACORN station A-P'!CV176,'ACORN station A-P'!CY176,'ACORN station A-P'!DB176,'ACORN station A-P'!DE176,'ACORN station A-P'!DH176,'ACORN station A-P'!DK176,'ACORN station A-P'!DN176,'ACORN station A-P'!DQ176,'ACORN station A-P'!DT176,'ACORN station A-P'!DW176,'ACORN station A-P'!DZ176,'ACORN station A-P'!EC176,'ACORN station A-P'!EF176,'ACORN station A-P'!EI176,'ACORN station A-P'!EL176,'ACORN station A-P'!ER176,'ACORN station A-P'!EU176,'ACORN station A-P'!EX176,'ACORN station A-P'!FA176,'ACORN station A-P'!FD176,'ACORN station A-P'!FG176,'ACORN station A-P'!FJ176,'ACORN station A-P'!FM176,'ACORN station A-P'!FS176,'ACORN station A-P'!FV176,'ACORN station A-P'!FY176,'ACORN station A-P'!GB176,'ACORN station A-P'!GE176,'ACORN station A-P'!GH176),COUNT('ACORN station A-P'!GK176,'ACORN station A-P'!GQ176,'ACORN station A-P'!GT176,'ACORN station A-P'!GW176,'ACORN station A-P'!GZ176,'ACORN station A-P'!HC176,'ACORN station A-P'!HF176,'ACORN station A-P'!HI176,'ACORN station A-P'!HL176,'ACORN station A-P'!HO176,'ACORN station A-P'!HR176,'ACORN station A-P'!HU176,'ACORN station A-P'!HX176,'ACORN station A-P'!IA176,'ACORN station A-P'!ID176,'ACORN station A-P'!IG176,'ACORN station A-P'!IJ176,'ACORN station A-P'!IM176,'ACORN station A-P'!IP176,'ACORN station A-P'!IS176,D176,G176,M176,S176,V176,Y176,AB176,AE176,AK176,AN176),COUNT(AQ176,AT176,AZ176,BC176,BF176,BI176,BL176,BO176,BR176,BU176,BX176,CA176,CD176,CG176))</f>
        <v>46</v>
      </c>
      <c r="DJ176" s="44">
        <f>SUM(COUNT('ACORN station A-P'!B176,'ACORN station A-P'!E176,'ACORN station A-P'!H176,'ACORN station A-P'!K176,'ACORN station A-P'!N176,'ACORN station A-P'!Q176,'ACORN station A-P'!T176,'ACORN station A-P'!W176,'ACORN station A-P'!Z176,'ACORN station A-P'!AC176,'ACORN station A-P'!AF176,'ACORN station A-P'!AI176,'ACORN station A-P'!AL176,'ACORN station A-P'!AO176,'ACORN station A-P'!AR176,'ACORN station A-P'!AU176,'ACORN station A-P'!AX176,'ACORN station A-P'!BA176,'ACORN station A-P'!BD176,'ACORN station A-P'!BG176,'ACORN station A-P'!BJ176,'ACORN station A-P'!BM176,'ACORN station A-P'!BP176,'ACORN station A-P'!BS176,'ACORN station A-P'!BV176,'ACORN station A-P'!BY176,'ACORN station A-P'!CB176,'ACORN station A-P'!CE176,'ACORN station A-P'!CH176,'ACORN station A-P'!CK176),COUNT('ACORN station A-P'!CN176,'ACORN station A-P'!CQ176,'ACORN station A-P'!CT176,'ACORN station A-P'!CW176,'ACORN station A-P'!CZ176,'ACORN station A-P'!DC176,'ACORN station A-P'!DF176,'ACORN station A-P'!DI176,'ACORN station A-P'!DL176,'ACORN station A-P'!DO176,'ACORN station A-P'!DR176,'ACORN station A-P'!DU176,'ACORN station A-P'!DX176,'ACORN station A-P'!EA176,'ACORN station A-P'!ED176,'ACORN station A-P'!EG176,'ACORN station A-P'!EJ176,'ACORN station A-P'!EM176,'ACORN station A-P'!EP176,'ACORN station A-P'!ES176,'ACORN station A-P'!EV176,'ACORN station A-P'!EY176,'ACORN station A-P'!FB176,'ACORN station A-P'!FE176,'ACORN station A-P'!FH176,'ACORN station A-P'!FK176,'ACORN station A-P'!FN176,'ACORN station A-P'!FQ176,'ACORN station A-P'!FT176,'ACORN station A-P'!FW176),COUNT('ACORN station A-P'!FZ176,'ACORN station A-P'!GC176,'ACORN station A-P'!GF176,'ACORN station A-P'!GI176,'ACORN station A-P'!GL176,'ACORN station A-P'!GO176,'ACORN station A-P'!GR176,'ACORN station A-P'!GU176,'ACORN station A-P'!GX176,'ACORN station A-P'!HA176,'ACORN station A-P'!HD176,'ACORN station A-P'!HG176,'ACORN station A-P'!HJ176,'ACORN station A-P'!HM176,'ACORN station A-P'!HP176,'ACORN station A-P'!HS176,'ACORN station A-P'!HV176,'ACORN station A-P'!HY176,'ACORN station A-P'!IB176,'ACORN station A-P'!IE176,'ACORN station A-P'!IH176,'ACORN station A-P'!IK176,'ACORN station A-P'!IN176,'ACORN station A-P'!IQ176,B176,E176,H176,K176,N176,Q176),COUNT(T176,W176,Z176,AC176,AF176,AI176,AL176,AO176,AR176,AU176,AX176,BA176,BD176,BG176,BJ176,BM176,BP176,BS176,BV176,BY176,CB176,CE176))</f>
        <v>45</v>
      </c>
      <c r="DK176" s="44">
        <f>SUM(COUNT('ACORN station A-P'!C176,'ACORN station A-P'!F176,'ACORN station A-P'!I176,'ACORN station A-P'!L176,'ACORN station A-P'!O176,'ACORN station A-P'!R176,'ACORN station A-P'!U176,'ACORN station A-P'!X176,'ACORN station A-P'!AA176,'ACORN station A-P'!AD176,'ACORN station A-P'!AG176,'ACORN station A-P'!AJ176,'ACORN station A-P'!AM176,'ACORN station A-P'!AP176,'ACORN station A-P'!AS176,'ACORN station A-P'!AV176,'ACORN station A-P'!AY176,'ACORN station A-P'!BB176,'ACORN station A-P'!BE176,'ACORN station A-P'!BH176,'ACORN station A-P'!BK176,'ACORN station A-P'!BN176,'ACORN station A-P'!BQ176,'ACORN station A-P'!BT176,'ACORN station A-P'!BW176,'ACORN station A-P'!BZ176,'ACORN station A-P'!CC176,'ACORN station A-P'!CF176,'ACORN station A-P'!CI176,'ACORN station A-P'!CL176),COUNT('ACORN station A-P'!CO176,'ACORN station A-P'!CR176,'ACORN station A-P'!CU176,'ACORN station A-P'!CX176,'ACORN station A-P'!DA176,'ACORN station A-P'!DD176,'ACORN station A-P'!DG176,'ACORN station A-P'!DJ176,'ACORN station A-P'!DM176,'ACORN station A-P'!DP176,'ACORN station A-P'!DS176,'ACORN station A-P'!DV176,'ACORN station A-P'!DY176,'ACORN station A-P'!EB176,'ACORN station A-P'!EE176,'ACORN station A-P'!EH176,'ACORN station A-P'!EK176,'ACORN station A-P'!EN176,'ACORN station A-P'!EQ176,'ACORN station A-P'!ET176,'ACORN station A-P'!EW176,'ACORN station A-P'!EZ176,'ACORN station A-P'!FC176,'ACORN station A-P'!FF176,'ACORN station A-P'!FI176,'ACORN station A-P'!FL176,'ACORN station A-P'!FO176,'ACORN station A-P'!FR176,'ACORN station A-P'!FU176,'ACORN station A-P'!FX176),COUNT('ACORN station A-P'!GA176,'ACORN station A-P'!GD176,'ACORN station A-P'!GG176,'ACORN station A-P'!GJ176,'ACORN station A-P'!GM176,'ACORN station A-P'!GP176,'ACORN station A-P'!GS176,'ACORN station A-P'!GV176,'ACORN station A-P'!GY176,'ACORN station A-P'!HB176,'ACORN station A-P'!HE176,'ACORN station A-P'!HH176,'ACORN station A-P'!HK176,'ACORN station A-P'!HN176,'ACORN station A-P'!HQ176,'ACORN station A-P'!HT176,'ACORN station A-P'!HW176,'ACORN station A-P'!HZ176,'ACORN station A-P'!IC176,'ACORN station A-P'!IF176,'ACORN station A-P'!II176,'ACORN station A-P'!IL176,'ACORN station A-P'!IO176,'ACORN station A-P'!IR176,C176,F176,I176,L176,O176,R176),COUNT(U176,X176,AA176,AD176,AG176,AJ176,AM176,AP176,AS176,AV176,AY176,BB176,BE176,BH176,BK176,BN176,BQ176,BT176,BW176,BZ176,CC176,CF176))</f>
        <v>41</v>
      </c>
      <c r="DL176" s="44">
        <f>SUM(COUNT('ACORN station A-P'!D176,'ACORN station A-P'!G176,'ACORN station A-P'!J176,'ACORN station A-P'!M176,'ACORN station A-P'!P176,'ACORN station A-P'!S176,'ACORN station A-P'!V176,'ACORN station A-P'!Y176,'ACORN station A-P'!AB176,'ACORN station A-P'!AE176,'ACORN station A-P'!AH176,'ACORN station A-P'!AK176,'ACORN station A-P'!AN176,'ACORN station A-P'!AQ176,'ACORN station A-P'!AT176,'ACORN station A-P'!AW176,'ACORN station A-P'!AZ176,'ACORN station A-P'!BC176,'ACORN station A-P'!BF176,'ACORN station A-P'!BI176,'ACORN station A-P'!BL176,'ACORN station A-P'!BO176,'ACORN station A-P'!BR176,'ACORN station A-P'!BU176,'ACORN station A-P'!BX176,'ACORN station A-P'!CA176,'ACORN station A-P'!CD176,'ACORN station A-P'!CG176,'ACORN station A-P'!CJ176,'ACORN station A-P'!CM176),COUNT('ACORN station A-P'!CP176,'ACORN station A-P'!CS176,'ACORN station A-P'!CV176,'ACORN station A-P'!CY176,'ACORN station A-P'!DB176,'ACORN station A-P'!DE176,'ACORN station A-P'!DH176,'ACORN station A-P'!DK176,'ACORN station A-P'!DN176,'ACORN station A-P'!DQ176,'ACORN station A-P'!DT176,'ACORN station A-P'!DW176,'ACORN station A-P'!DZ176,'ACORN station A-P'!EC176,'ACORN station A-P'!EF176,'ACORN station A-P'!EI176,'ACORN station A-P'!EL176,'ACORN station A-P'!EO176,'ACORN station A-P'!ER176,'ACORN station A-P'!EU176,'ACORN station A-P'!EX176,'ACORN station A-P'!FA176,'ACORN station A-P'!FD176,'ACORN station A-P'!FG176,'ACORN station A-P'!FJ176,'ACORN station A-P'!FM176,'ACORN station A-P'!FP176,'ACORN station A-P'!FS176,'ACORN station A-P'!FV176,'ACORN station A-P'!FY176),COUNT('ACORN station A-P'!GB176,'ACORN station A-P'!GE176,'ACORN station A-P'!GH176,'ACORN station A-P'!GK176,'ACORN station A-P'!GN176,'ACORN station A-P'!GQ176,'ACORN station A-P'!GT176,'ACORN station A-P'!GW176,'ACORN station A-P'!GZ176,'ACORN station A-P'!HC176,'ACORN station A-P'!HF176,'ACORN station A-P'!HI176,'ACORN station A-P'!HL176,'ACORN station A-P'!HO176,'ACORN station A-P'!HR176,'ACORN station A-P'!HU176,'ACORN station A-P'!HX176,'ACORN station A-P'!IA176,'ACORN station A-P'!ID176,'ACORN station A-P'!IG176,'ACORN station A-P'!IJ176,'ACORN station A-P'!IM176,'ACORN station A-P'!IP176,'ACORN station A-P'!IS176,D176,G176,J176,M176,P176,S176),COUNT(V176,Y176,AB176,AE176,AH176,AK176,AN176,AQ176,AT176,AW176,AZ176,BC176,BF176,BI176,BL176,BO176,BR176,BU176,BX176,CA176,CD176,CG176))</f>
        <v>46</v>
      </c>
      <c r="DM176" s="44">
        <f>SUM(BS176,CE176)</f>
        <v>23</v>
      </c>
      <c r="DN176" s="44">
        <f>SUM(BT176,CF176)</f>
        <v>20</v>
      </c>
      <c r="DO176" s="44">
        <f>SUM(BU176,CG176)</f>
        <v>23</v>
      </c>
      <c r="DP176" s="93"/>
      <c r="DQ176" s="93"/>
      <c r="DR176" s="44"/>
      <c r="DS176" s="44"/>
      <c r="DT176" s="44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</row>
    <row r="177" ht="22.35" customHeight="1">
      <c r="A177" s="19">
        <v>1975</v>
      </c>
      <c r="B177" s="29">
        <v>41.05555555555556</v>
      </c>
      <c r="C177" s="24">
        <v>40.82000000000001</v>
      </c>
      <c r="D177" s="25">
        <v>41.06</v>
      </c>
      <c r="E177" s="23">
        <v>40.7</v>
      </c>
      <c r="F177" s="24">
        <v>40.74285714285714</v>
      </c>
      <c r="G177" s="25">
        <v>40.71</v>
      </c>
      <c r="H177" s="23">
        <v>40.83333333333334</v>
      </c>
      <c r="I177" s="24">
        <v>41.06666666666667</v>
      </c>
      <c r="J177" s="25">
        <v>40.52500000000001</v>
      </c>
      <c r="K177" s="23"/>
      <c r="L177" s="24"/>
      <c r="M177" s="25"/>
      <c r="N177" s="23"/>
      <c r="O177" s="24"/>
      <c r="P177" s="25"/>
      <c r="Q177" s="23">
        <v>40</v>
      </c>
      <c r="R177" s="24"/>
      <c r="S177" s="25">
        <v>40</v>
      </c>
      <c r="T177" s="23"/>
      <c r="U177" s="24"/>
      <c r="V177" s="25"/>
      <c r="W177" s="23">
        <v>40.4</v>
      </c>
      <c r="X177" s="24">
        <v>40.4</v>
      </c>
      <c r="Y177" s="25">
        <v>40.4</v>
      </c>
      <c r="Z177" s="23">
        <v>41.2</v>
      </c>
      <c r="AA177" s="24">
        <v>41.86</v>
      </c>
      <c r="AB177" s="25">
        <v>41.44</v>
      </c>
      <c r="AC177" s="23">
        <v>41.0125</v>
      </c>
      <c r="AD177" s="24">
        <v>41.15000000000001</v>
      </c>
      <c r="AE177" s="25">
        <v>40.875</v>
      </c>
      <c r="AF177" s="23">
        <v>40.1</v>
      </c>
      <c r="AG177" s="24">
        <v>41.7</v>
      </c>
      <c r="AH177" s="25"/>
      <c r="AI177" s="23">
        <v>42.175</v>
      </c>
      <c r="AJ177" s="24">
        <v>41.75333333333334</v>
      </c>
      <c r="AK177" s="25">
        <v>41.82857142857144</v>
      </c>
      <c r="AL177" s="23">
        <v>40.44</v>
      </c>
      <c r="AM177" s="24">
        <v>40.4</v>
      </c>
      <c r="AN177" s="25">
        <v>40.44</v>
      </c>
      <c r="AO177" s="23">
        <v>41.16363636363636</v>
      </c>
      <c r="AP177" s="24">
        <v>41.26000000000001</v>
      </c>
      <c r="AQ177" s="25">
        <v>41.2</v>
      </c>
      <c r="AR177" s="23">
        <v>40.56666666666667</v>
      </c>
      <c r="AS177" s="24">
        <v>40.77272727272728</v>
      </c>
      <c r="AT177" s="25">
        <v>40.8</v>
      </c>
      <c r="AU177" s="23"/>
      <c r="AV177" s="24"/>
      <c r="AW177" s="25"/>
      <c r="AX177" s="23">
        <v>40.3</v>
      </c>
      <c r="AY177" s="24">
        <v>40.58</v>
      </c>
      <c r="AZ177" s="25">
        <v>40.53333333333333</v>
      </c>
      <c r="BA177" s="23"/>
      <c r="BB177" s="24"/>
      <c r="BC177" s="25"/>
      <c r="BD177" s="23">
        <v>41.75</v>
      </c>
      <c r="BE177" s="24">
        <v>40.575</v>
      </c>
      <c r="BF177" s="25">
        <v>41.12</v>
      </c>
      <c r="BG177" s="23">
        <v>42.14</v>
      </c>
      <c r="BH177" s="24">
        <v>42.14</v>
      </c>
      <c r="BI177" s="25">
        <v>42.15</v>
      </c>
      <c r="BJ177" s="23"/>
      <c r="BK177" s="24"/>
      <c r="BL177" s="25"/>
      <c r="BM177" s="23">
        <v>41.28571428571428</v>
      </c>
      <c r="BN177" s="24">
        <v>41.37142857142857</v>
      </c>
      <c r="BO177" s="25">
        <v>41.0125</v>
      </c>
      <c r="BP177" s="23">
        <v>40.85</v>
      </c>
      <c r="BQ177" s="24">
        <v>40.75</v>
      </c>
      <c r="BR177" s="25">
        <v>40.85</v>
      </c>
      <c r="BS177" s="23"/>
      <c r="BT177" s="24"/>
      <c r="BU177" s="25"/>
      <c r="BV177" s="23">
        <v>41.47586206896553</v>
      </c>
      <c r="BW177" s="24">
        <v>41.83777777777778</v>
      </c>
      <c r="BX177" s="25">
        <v>41.63148148148148</v>
      </c>
      <c r="BY177" s="23">
        <v>41</v>
      </c>
      <c r="BZ177" s="24">
        <v>41.02307692307692</v>
      </c>
      <c r="CA177" s="25">
        <v>41</v>
      </c>
      <c r="CB177" s="23">
        <v>40.2</v>
      </c>
      <c r="CC177" s="24">
        <v>40.1</v>
      </c>
      <c r="CD177" s="25">
        <v>40</v>
      </c>
      <c r="CE177" s="23"/>
      <c r="CF177" s="24"/>
      <c r="CG177" s="25"/>
      <c r="CH177" s="92"/>
      <c r="CI177" s="93"/>
      <c r="CJ177" s="24">
        <f>SUM('ACORN station A-P'!E177,'ACORN station A-P'!H177,'ACORN station A-P'!K177,'ACORN station A-P'!N177,'ACORN station A-P'!Q177,'ACORN station A-P'!T177,'ACORN station A-P'!W177,'ACORN station A-P'!Z177,'ACORN station A-P'!AC177,'ACORN station A-P'!AF177,'ACORN station A-P'!AI177,'ACORN station A-P'!AL177,'ACORN station A-P'!AO177,'ACORN station A-P'!AR177,'ACORN station A-P'!AU177,'ACORN station A-P'!AX177,'ACORN station A-P'!BA177,'ACORN station A-P'!BD177,'ACORN station A-P'!BG177,'ACORN station A-P'!BJ177,'ACORN station A-P'!BM177,'ACORN station A-P'!BP177,'ACORN station A-P'!BS177,'ACORN station A-P'!BV177,'ACORN station A-P'!BY177,'ACORN station A-P'!CB177,'ACORN station A-P'!CE177,'ACORN station A-P'!CH177,'ACORN station A-P'!CK177,SUM('ACORN station A-P'!CN177,'ACORN station A-P'!CQ177,'ACORN station A-P'!CT177,'ACORN station A-P'!CW177,'ACORN station A-P'!CZ177,'ACORN station A-P'!DC177,'ACORN station A-P'!DF177,'ACORN station A-P'!DI177,'ACORN station A-P'!DL177,'ACORN station A-P'!DO177,'ACORN station A-P'!DR177,'ACORN station A-P'!DU177,'ACORN station A-P'!DX177,'ACORN station A-P'!EA177,'ACORN station A-P'!ED177,'ACORN station A-P'!EG177,'ACORN station A-P'!EJ177,'ACORN station A-P'!EP177,'ACORN station A-P'!ES177,'ACORN station A-P'!EV177,'ACORN station A-P'!EY177,'ACORN station A-P'!FB177,'ACORN station A-P'!FE177,'ACORN station A-P'!FH177,'ACORN station A-P'!FK177,'ACORN station A-P'!FQ177,'ACORN station A-P'!FT177,'ACORN station A-P'!FW177,'ACORN station A-P'!FZ177,SUM('ACORN station A-P'!GC177,'ACORN station A-P'!GF177,'ACORN station A-P'!GI177,'ACORN station A-P'!GO177,'ACORN station A-P'!GR177,'ACORN station A-P'!GU177,'ACORN station A-P'!GX177,'ACORN station A-P'!HA177,'ACORN station A-P'!HD177,'ACORN station A-P'!HG177,'ACORN station A-P'!HJ177,'ACORN station A-P'!HM177,'ACORN station A-P'!HP177,'ACORN station A-P'!HS177,'ACORN station A-P'!HV177,'ACORN station A-P'!HY177,'ACORN station A-P'!IB177,'ACORN station A-P'!IE177,'ACORN station A-P'!IH177,'ACORN station A-P'!IK177,'ACORN station A-P'!IN177,'ACORN station A-P'!IQ177,B177,E177,K177,Q177,T177,W177,Z177,SUM(AC177,AI177,AL177,AO177,AR177,AX177,BA177,BD177,BG177,BJ177,BM177,BP177,BS177,BV177,BY177,CB177,CE177))))</f>
        <v>2430.028958845483</v>
      </c>
      <c r="CK177" s="24">
        <f>SUM('ACORN station A-P'!F177,'ACORN station A-P'!I177,'ACORN station A-P'!L177,'ACORN station A-P'!O177,'ACORN station A-P'!R177,'ACORN station A-P'!U177,'ACORN station A-P'!X177,'ACORN station A-P'!AA177,'ACORN station A-P'!AD177,'ACORN station A-P'!AG177,'ACORN station A-P'!AJ177,'ACORN station A-P'!AM177,'ACORN station A-P'!AP177,'ACORN station A-P'!AS177,'ACORN station A-P'!AV177,'ACORN station A-P'!AY177,'ACORN station A-P'!BB177,'ACORN station A-P'!BE177,'ACORN station A-P'!BH177,'ACORN station A-P'!BK177,'ACORN station A-P'!BN177,'ACORN station A-P'!BQ177,'ACORN station A-P'!BT177,'ACORN station A-P'!BW177,'ACORN station A-P'!BZ177,'ACORN station A-P'!CC177,'ACORN station A-P'!CF177,'ACORN station A-P'!CI177,'ACORN station A-P'!CL177,SUM('ACORN station A-P'!CO177,'ACORN station A-P'!CR177,'ACORN station A-P'!CU177,'ACORN station A-P'!CX177,'ACORN station A-P'!DA177,'ACORN station A-P'!DD177,'ACORN station A-P'!DG177,'ACORN station A-P'!DJ177,'ACORN station A-P'!DM177,'ACORN station A-P'!DP177,'ACORN station A-P'!DS177,'ACORN station A-P'!DV177,'ACORN station A-P'!DY177,'ACORN station A-P'!EB177,'ACORN station A-P'!EE177,'ACORN station A-P'!EH177,'ACORN station A-P'!EK177,'ACORN station A-P'!EQ177,'ACORN station A-P'!ET177,'ACORN station A-P'!EW177,'ACORN station A-P'!EZ177,'ACORN station A-P'!FC177,'ACORN station A-P'!FF177,'ACORN station A-P'!FI177,'ACORN station A-P'!FL177,'ACORN station A-P'!FR177,'ACORN station A-P'!FU177,'ACORN station A-P'!FX177,'ACORN station A-P'!GA177,SUM('ACORN station A-P'!GD177,'ACORN station A-P'!GG177,'ACORN station A-P'!GJ177,'ACORN station A-P'!GP177,'ACORN station A-P'!GS177,'ACORN station A-P'!GV177,'ACORN station A-P'!GY177,'ACORN station A-P'!HB177,'ACORN station A-P'!HE177,'ACORN station A-P'!HH177,'ACORN station A-P'!HK177,'ACORN station A-P'!HN177,'ACORN station A-P'!HQ177,'ACORN station A-P'!HT177,'ACORN station A-P'!HW177,'ACORN station A-P'!HZ177,'ACORN station A-P'!IC177,'ACORN station A-P'!IF177,'ACORN station A-P'!II177,'ACORN station A-P'!IL177,'ACORN station A-P'!IO177,'ACORN station A-P'!IR177,C177,F177,L177,R177,U177,X177,AA177,SUM(AD177,AJ177,AM177,AP177,AS177,AY177,BB177,BE177,BH177,BK177,BN177,BQ177,BT177,BW177,BZ177,CC177,CF177))))</f>
        <v>2470.820395741436</v>
      </c>
      <c r="CL177" s="24">
        <f>SUM('ACORN station A-P'!G177,'ACORN station A-P'!J177,'ACORN station A-P'!M177,'ACORN station A-P'!P177,'ACORN station A-P'!S177,'ACORN station A-P'!V177,'ACORN station A-P'!Y177,'ACORN station A-P'!AB177,'ACORN station A-P'!AE177,'ACORN station A-P'!AH177,'ACORN station A-P'!AK177,'ACORN station A-P'!AN177,'ACORN station A-P'!AQ177,'ACORN station A-P'!AT177,'ACORN station A-P'!AW177,'ACORN station A-P'!AZ177,'ACORN station A-P'!BC177,'ACORN station A-P'!BF177,'ACORN station A-P'!BI177,'ACORN station A-P'!BL177,'ACORN station A-P'!BO177,'ACORN station A-P'!BR177,'ACORN station A-P'!BU177,'ACORN station A-P'!BX177,'ACORN station A-P'!CA177,'ACORN station A-P'!CD177,'ACORN station A-P'!CG177,'ACORN station A-P'!CJ177,'ACORN station A-P'!CM177,SUM('ACORN station A-P'!CP177,'ACORN station A-P'!CS177,'ACORN station A-P'!CV177,'ACORN station A-P'!CY177,'ACORN station A-P'!DB177,'ACORN station A-P'!DE177,'ACORN station A-P'!DH177,'ACORN station A-P'!DK177,'ACORN station A-P'!DN177,'ACORN station A-P'!DQ177,'ACORN station A-P'!DT177,'ACORN station A-P'!DW177,'ACORN station A-P'!DZ177,'ACORN station A-P'!EC177,'ACORN station A-P'!EF177,'ACORN station A-P'!EI177,'ACORN station A-P'!EL177,'ACORN station A-P'!ER177,'ACORN station A-P'!EU177,'ACORN station A-P'!EX177,'ACORN station A-P'!FA177,'ACORN station A-P'!FD177,'ACORN station A-P'!FG177,'ACORN station A-P'!FJ177,'ACORN station A-P'!FM177,'ACORN station A-P'!FS177,'ACORN station A-P'!FV177,'ACORN station A-P'!FY177,'ACORN station A-P'!GB177,SUM('ACORN station A-P'!GE177,'ACORN station A-P'!GH177,'ACORN station A-P'!GK177,'ACORN station A-P'!GQ177,'ACORN station A-P'!GT177,'ACORN station A-P'!GW177,'ACORN station A-P'!GZ177,'ACORN station A-P'!HC177,'ACORN station A-P'!HF177,'ACORN station A-P'!HI177,'ACORN station A-P'!HL177,'ACORN station A-P'!HO177,'ACORN station A-P'!HR177,'ACORN station A-P'!HU177,'ACORN station A-P'!HX177,'ACORN station A-P'!IA177,'ACORN station A-P'!ID177,'ACORN station A-P'!IG177,'ACORN station A-P'!IJ177,'ACORN station A-P'!IM177,'ACORN station A-P'!IP177,'ACORN station A-P'!IS177,D177,G177,M177,S177,V177,Y177,AB177,SUM(AE177,AK177,AN177,AQ177,AT177,AZ177,BC177,BF177,BI177,BL177,BO177,BR177,BU177,BX177,CA177,CD177,CG177))))</f>
        <v>2509.096769889776</v>
      </c>
      <c r="CM177" s="94"/>
      <c r="CN177" s="95">
        <f>CJ177/DG177</f>
        <v>41.18693150585565</v>
      </c>
      <c r="CO177" s="95">
        <f>CK177/DH177</f>
        <v>41.18033992902394</v>
      </c>
      <c r="CP177" s="95">
        <f>CL177/DI177</f>
        <v>41.13273393261927</v>
      </c>
      <c r="CQ177" s="24"/>
      <c r="CR177" s="24">
        <f>SUM('ACORN station A-P'!B177,'ACORN station A-P'!E177,'ACORN station A-P'!H177,'ACORN station A-P'!K177,'ACORN station A-P'!N177,'ACORN station A-P'!Q177,'ACORN station A-P'!T177,'ACORN station A-P'!W177,'ACORN station A-P'!Z177,'ACORN station A-P'!AC177,'ACORN station A-P'!AF177,'ACORN station A-P'!AI177,'ACORN station A-P'!AL177,'ACORN station A-P'!AO177,'ACORN station A-P'!AR177,'ACORN station A-P'!AU177,'ACORN station A-P'!AX177,'ACORN station A-P'!BA177,'ACORN station A-P'!BD177,'ACORN station A-P'!BG177,'ACORN station A-P'!BJ177,'ACORN station A-P'!BM177,'ACORN station A-P'!BP177,'ACORN station A-P'!BS177,'ACORN station A-P'!BV177,'ACORN station A-P'!BY177,'ACORN station A-P'!CB177,'ACORN station A-P'!CE177,'ACORN station A-P'!CH177,SUM('ACORN station A-P'!CK177,'ACORN station A-P'!CN177,'ACORN station A-P'!CQ177,'ACORN station A-P'!CT177,'ACORN station A-P'!CW177,'ACORN station A-P'!CZ177,'ACORN station A-P'!DC177,'ACORN station A-P'!DF177,'ACORN station A-P'!DI177,'ACORN station A-P'!DL177,'ACORN station A-P'!DO177,'ACORN station A-P'!DR177,'ACORN station A-P'!DU177,'ACORN station A-P'!DX177,'ACORN station A-P'!EA177,'ACORN station A-P'!ED177,'ACORN station A-P'!EG177,'ACORN station A-P'!EJ177,'ACORN station A-P'!EM177,'ACORN station A-P'!EP177,'ACORN station A-P'!ES177,'ACORN station A-P'!EV177,'ACORN station A-P'!EY177,'ACORN station A-P'!FB177,'ACORN station A-P'!FE177,'ACORN station A-P'!FH177,'ACORN station A-P'!FK177,'ACORN station A-P'!FN177,'ACORN station A-P'!FQ177,SUM('ACORN station A-P'!FT177,'ACORN station A-P'!FW177,'ACORN station A-P'!FZ177,'ACORN station A-P'!GC177,'ACORN station A-P'!GF177,'ACORN station A-P'!GI177,'ACORN station A-P'!GL177,'ACORN station A-P'!GO177,'ACORN station A-P'!GR177,'ACORN station A-P'!GU177,'ACORN station A-P'!GX177,'ACORN station A-P'!HA177,'ACORN station A-P'!HD177,'ACORN station A-P'!HG177,'ACORN station A-P'!HJ177,'ACORN station A-P'!HM177,'ACORN station A-P'!HP177,'ACORN station A-P'!HS177,'ACORN station A-P'!HV177,'ACORN station A-P'!HY177,'ACORN station A-P'!IB177,'ACORN station A-P'!IE177,'ACORN station A-P'!IH177,'ACORN station A-P'!IK177,'ACORN station A-P'!IN177,'ACORN station A-P'!IQ177,B177,E177,H177,SUM(K177,N177,Q177,T177,W177,Z177,AC177,AF177,AI177,AL177,AO177,AR177,AU177,AX177,BA177,BD177,BG177,BJ177,BM177,BP177,BS177,BV177,BY177,CB177,CE177))))</f>
        <v>2632.962292178816</v>
      </c>
      <c r="CS177" s="24">
        <f>SUM('ACORN station A-P'!C177,'ACORN station A-P'!F177,'ACORN station A-P'!I177,'ACORN station A-P'!L177,'ACORN station A-P'!O177,'ACORN station A-P'!R177,'ACORN station A-P'!U177,'ACORN station A-P'!X177,'ACORN station A-P'!AA177,'ACORN station A-P'!AD177,'ACORN station A-P'!AG177,'ACORN station A-P'!AJ177,'ACORN station A-P'!AM177,'ACORN station A-P'!AP177,'ACORN station A-P'!AS177,'ACORN station A-P'!AV177,'ACORN station A-P'!AY177,'ACORN station A-P'!BB177,'ACORN station A-P'!BE177,'ACORN station A-P'!BH177,'ACORN station A-P'!BK177,'ACORN station A-P'!BN177,'ACORN station A-P'!BQ177,'ACORN station A-P'!BT177,'ACORN station A-P'!BW177,'ACORN station A-P'!BZ177,'ACORN station A-P'!CC177,'ACORN station A-P'!CF177,'ACORN station A-P'!CI177,SUM('ACORN station A-P'!CL177,'ACORN station A-P'!CO177,'ACORN station A-P'!CR177,'ACORN station A-P'!CU177,'ACORN station A-P'!CX177,'ACORN station A-P'!DA177,'ACORN station A-P'!DD177,'ACORN station A-P'!DG177,'ACORN station A-P'!DJ177,'ACORN station A-P'!DM177,'ACORN station A-P'!DP177,'ACORN station A-P'!DS177,'ACORN station A-P'!DV177,'ACORN station A-P'!DY177,'ACORN station A-P'!EB177,'ACORN station A-P'!EE177,'ACORN station A-P'!EH177,'ACORN station A-P'!EK177,'ACORN station A-P'!EN177,'ACORN station A-P'!EQ177,'ACORN station A-P'!ET177,'ACORN station A-P'!EW177,'ACORN station A-P'!EZ177,'ACORN station A-P'!FC177,'ACORN station A-P'!FF177,'ACORN station A-P'!FI177,'ACORN station A-P'!FL177,'ACORN station A-P'!FO177,'ACORN station A-P'!FR177,SUM('ACORN station A-P'!FU177,'ACORN station A-P'!FX177,'ACORN station A-P'!GA177,'ACORN station A-P'!GD177,'ACORN station A-P'!GG177,'ACORN station A-P'!GJ177,'ACORN station A-P'!GM177,'ACORN station A-P'!GP177,'ACORN station A-P'!GS177,'ACORN station A-P'!GV177,'ACORN station A-P'!GY177,'ACORN station A-P'!HB177,'ACORN station A-P'!HE177,'ACORN station A-P'!HH177,'ACORN station A-P'!HK177,'ACORN station A-P'!HN177,'ACORN station A-P'!HQ177,'ACORN station A-P'!HT177,'ACORN station A-P'!HW177,'ACORN station A-P'!HZ177,'ACORN station A-P'!IC177,'ACORN station A-P'!IF177,'ACORN station A-P'!II177,'ACORN station A-P'!IL177,'ACORN station A-P'!IO177,'ACORN station A-P'!IR177,C177,F177,I177,SUM(L177,O177,R177,U177,X177,AA177,AD177,AG177,AJ177,AM177,AP177,AS177,AV177,AY177,BB177,BE177,BH177,BK177,BN177,BQ177,BT177,BW177,BZ177,CC177,CF177))))</f>
        <v>2636.053729074770</v>
      </c>
      <c r="CT177" s="24">
        <f>SUM('ACORN station A-P'!D177,'ACORN station A-P'!G177,'ACORN station A-P'!J177,'ACORN station A-P'!M177,'ACORN station A-P'!P177,'ACORN station A-P'!S177,'ACORN station A-P'!V177,'ACORN station A-P'!Y177,'ACORN station A-P'!AB177,'ACORN station A-P'!AE177,'ACORN station A-P'!AH177,'ACORN station A-P'!AK177,'ACORN station A-P'!AN177,'ACORN station A-P'!AQ177,'ACORN station A-P'!AT177,'ACORN station A-P'!AW177,'ACORN station A-P'!AZ177,'ACORN station A-P'!BC177,'ACORN station A-P'!BF177,'ACORN station A-P'!BI177,'ACORN station A-P'!BL177,'ACORN station A-P'!BO177,'ACORN station A-P'!BR177,'ACORN station A-P'!BU177,'ACORN station A-P'!BX177,'ACORN station A-P'!CA177,'ACORN station A-P'!CD177,'ACORN station A-P'!CG177,'ACORN station A-P'!CJ177,SUM('ACORN station A-P'!CM177,'ACORN station A-P'!CP177,'ACORN station A-P'!CS177,'ACORN station A-P'!CV177,'ACORN station A-P'!CY177,'ACORN station A-P'!DB177,'ACORN station A-P'!DE177,'ACORN station A-P'!DH177,'ACORN station A-P'!DK177,'ACORN station A-P'!DN177,'ACORN station A-P'!DQ177,'ACORN station A-P'!DT177,'ACORN station A-P'!DW177,'ACORN station A-P'!DZ177,'ACORN station A-P'!EC177,'ACORN station A-P'!EF177,'ACORN station A-P'!EI177,'ACORN station A-P'!EL177,'ACORN station A-P'!EO177,'ACORN station A-P'!ER177,'ACORN station A-P'!EU177,'ACORN station A-P'!EX177,'ACORN station A-P'!FA177,'ACORN station A-P'!FD177,'ACORN station A-P'!FG177,'ACORN station A-P'!FJ177,'ACORN station A-P'!FM177,'ACORN station A-P'!FP177,'ACORN station A-P'!FS177,SUM('ACORN station A-P'!FV177,'ACORN station A-P'!FY177,'ACORN station A-P'!GB177,'ACORN station A-P'!GE177,'ACORN station A-P'!GH177,'ACORN station A-P'!GK177,'ACORN station A-P'!GN177,'ACORN station A-P'!GQ177,'ACORN station A-P'!GT177,'ACORN station A-P'!GW177,'ACORN station A-P'!GZ177,'ACORN station A-P'!HC177,'ACORN station A-P'!HF177,'ACORN station A-P'!HI177,'ACORN station A-P'!HL177,'ACORN station A-P'!HO177,'ACORN station A-P'!HR177,'ACORN station A-P'!HU177,'ACORN station A-P'!HX177,'ACORN station A-P'!IA177,'ACORN station A-P'!ID177,'ACORN station A-P'!IG177,'ACORN station A-P'!IJ177,'ACORN station A-P'!IM177,'ACORN station A-P'!IP177,'ACORN station A-P'!IS177,D177,G177,J177,SUM(M177,P177,S177,V177,Y177,AB177,AE177,AH177,AK177,AN177,AQ177,AT177,AW177,AZ177,BC177,BF177,BI177,BL177,BO177,BR177,BU177,BX177,CA177,CD177,CG177))))</f>
        <v>2630.871769889776</v>
      </c>
      <c r="CU177" s="24"/>
      <c r="CV177" s="95">
        <f>CR177/DJ177</f>
        <v>41.14003581529401</v>
      </c>
      <c r="CW177" s="95">
        <f>CS177/DK177</f>
        <v>41.18833951679328</v>
      </c>
      <c r="CX177" s="95">
        <f>CT177/DL177</f>
        <v>41.10737140452775</v>
      </c>
      <c r="CY177" s="24"/>
      <c r="CZ177" s="24">
        <f>SUM('ACORN station A-P'!B177,'ACORN station A-P'!E177,'ACORN station A-P'!H177,'ACORN station A-P'!Q177,'ACORN station A-P'!W177,'ACORN station A-P'!Z177,'ACORN station A-P'!AC177,'ACORN station A-P'!AI177,'ACORN station A-P'!AL177,'ACORN station A-P'!AO177,'ACORN station A-P'!AX177,'ACORN station A-P'!BM177,'ACORN station A-P'!BP177,'ACORN station A-P'!BS177,'ACORN station A-P'!BV177,'ACORN station A-P'!CB177,'ACORN station A-P'!CE177,'ACORN station A-P'!CH177,'ACORN station A-P'!CT177,'ACORN station A-P'!CW177,'ACORN station A-P'!DF177,'ACORN station A-P'!DC177,'ACORN station A-P'!DO177,'ACORN station A-P'!DR177,'ACORN station A-P'!DU177,'ACORN station A-P'!DX177,'ACORN station A-P'!EJ177,'ACORN station A-P'!ES177,'ACORN station A-P'!EV177,SUM('ACORN station A-P'!FB177,'ACORN station A-P'!FE177,'ACORN station A-P'!FK177,'ACORN station A-P'!FT177,'ACORN station A-P'!FW177,'ACORN station A-P'!FZ177,'ACORN station A-P'!GC177,'ACORN station A-P'!GF177,'ACORN station A-P'!GL177,'ACORN station A-P'!GR177,'ACORN station A-P'!GU177,'ACORN station A-P'!HA177,'ACORN station A-P'!HD177,'ACORN station A-P'!HG177,'ACORN station A-P'!HM177,'ACORN station A-P'!IB177,'ACORN station A-P'!IE177,'ACORN station A-P'!IN177,'ACORN station A-P'!IQ177,E177,K177,T177,Z177,AF177,AL177,AR177,BA177,BD177,BG177,SUM(BS177,CE177)))</f>
        <v>1315.486129104813</v>
      </c>
      <c r="DA177" s="24">
        <f>SUM('ACORN station A-P'!C177,'ACORN station A-P'!F177,'ACORN station A-P'!I177,'ACORN station A-P'!R177,'ACORN station A-P'!X177,'ACORN station A-P'!AA177,'ACORN station A-P'!AD177,'ACORN station A-P'!AJ177,'ACORN station A-P'!AM177,'ACORN station A-P'!AP177,'ACORN station A-P'!AY177,'ACORN station A-P'!BN177,'ACORN station A-P'!BQ177,'ACORN station A-P'!BT177,'ACORN station A-P'!BW177,'ACORN station A-P'!CC177,'ACORN station A-P'!CF177,'ACORN station A-P'!CI177,'ACORN station A-P'!CU177,'ACORN station A-P'!CX177,'ACORN station A-P'!DG177,'ACORN station A-P'!DD177,'ACORN station A-P'!DP177,'ACORN station A-P'!DS177,'ACORN station A-P'!DV177,'ACORN station A-P'!DY177,'ACORN station A-P'!EK177,'ACORN station A-P'!ET177,'ACORN station A-P'!EW177,SUM('ACORN station A-P'!FC177,'ACORN station A-P'!FF177,'ACORN station A-P'!FL177,'ACORN station A-P'!FU177,'ACORN station A-P'!FX177,'ACORN station A-P'!GA177,'ACORN station A-P'!GD177,'ACORN station A-P'!GG177,'ACORN station A-P'!GM177,'ACORN station A-P'!GS177,'ACORN station A-P'!GV177,'ACORN station A-P'!HB177,'ACORN station A-P'!HE177,'ACORN station A-P'!HH177,'ACORN station A-P'!HN177,'ACORN station A-P'!IC177,'ACORN station A-P'!IF177,'ACORN station A-P'!IO177,'ACORN station A-P'!IR177,F177,L177,U177,AA177,AG177,AM177,AS177,BB177,BE177,BH177,SUM(BT177,CF177)))</f>
        <v>1355.790584415585</v>
      </c>
      <c r="DB177" s="24">
        <f>SUM('ACORN station A-P'!D177,'ACORN station A-P'!G177,'ACORN station A-P'!J177,'ACORN station A-P'!S177,'ACORN station A-P'!Y177,'ACORN station A-P'!AB177,'ACORN station A-P'!AE177,'ACORN station A-P'!AK177,'ACORN station A-P'!AN177,'ACORN station A-P'!AQ177,'ACORN station A-P'!AZ177,'ACORN station A-P'!BO177,'ACORN station A-P'!BR177,'ACORN station A-P'!BU177,'ACORN station A-P'!BX177,'ACORN station A-P'!CD177,'ACORN station A-P'!CG177,'ACORN station A-P'!CJ177,'ACORN station A-P'!CV177,'ACORN station A-P'!CY177,'ACORN station A-P'!DH177,'ACORN station A-P'!DE177,'ACORN station A-P'!DQ177,'ACORN station A-P'!DT177,'ACORN station A-P'!DW177,'ACORN station A-P'!DZ177,'ACORN station A-P'!EL177,'ACORN station A-P'!EU177,'ACORN station A-P'!EX177,SUM('ACORN station A-P'!FD177,'ACORN station A-P'!FG177,'ACORN station A-P'!FM177,'ACORN station A-P'!FV177,'ACORN station A-P'!FY177,'ACORN station A-P'!GB177,'ACORN station A-P'!GE177,'ACORN station A-P'!GH177,'ACORN station A-P'!GN177,'ACORN station A-P'!GT177,'ACORN station A-P'!GW177,'ACORN station A-P'!HC177,'ACORN station A-P'!HF177,'ACORN station A-P'!HI177,'ACORN station A-P'!HO177,'ACORN station A-P'!ID177,'ACORN station A-P'!IG177,'ACORN station A-P'!IP177,'ACORN station A-P'!IS177,G177,M177,V177,AB177,AH177,AN177,AT177,BC177,BF177,BI177,SUM(BU177,CG177)))</f>
        <v>1234.402264117770</v>
      </c>
      <c r="DC177" s="24"/>
      <c r="DD177" s="95">
        <f>CZ177/DM177</f>
        <v>41.10894153452542</v>
      </c>
      <c r="DE177" s="95">
        <f>DA177/DN177</f>
        <v>41.08456316410863</v>
      </c>
      <c r="DF177" s="95">
        <f>DB177/DO177</f>
        <v>41.14674213725901</v>
      </c>
      <c r="DG177" s="44">
        <f>SUM(COUNT('ACORN station A-P'!E177,'ACORN station A-P'!H177,'ACORN station A-P'!K177,'ACORN station A-P'!N177,'ACORN station A-P'!Q177,'ACORN station A-P'!T177,'ACORN station A-P'!W177,'ACORN station A-P'!Z177,'ACORN station A-P'!AC177,'ACORN station A-P'!AF177,'ACORN station A-P'!AI177,'ACORN station A-P'!AL177,'ACORN station A-P'!AO177,'ACORN station A-P'!AR177,'ACORN station A-P'!AU177,'ACORN station A-P'!AX177,'ACORN station A-P'!BA177,'ACORN station A-P'!BD177,'ACORN station A-P'!BG177,'ACORN station A-P'!BJ177,'ACORN station A-P'!BM177,'ACORN station A-P'!BP177,'ACORN station A-P'!BS177,'ACORN station A-P'!BV177,'ACORN station A-P'!BY177,'ACORN station A-P'!CB177,'ACORN station A-P'!CE177,'ACORN station A-P'!CH177,'ACORN station A-P'!CK177,'ACORN station A-P'!CN177),COUNT('ACORN station A-P'!CQ177,'ACORN station A-P'!CT177,'ACORN station A-P'!CW177,'ACORN station A-P'!CZ177,'ACORN station A-P'!DC177,'ACORN station A-P'!DF177,'ACORN station A-P'!DI177,'ACORN station A-P'!DL177,'ACORN station A-P'!DO177,'ACORN station A-P'!DR177,'ACORN station A-P'!DU177,'ACORN station A-P'!DX177,'ACORN station A-P'!EA177,'ACORN station A-P'!ED177,'ACORN station A-P'!EG177,'ACORN station A-P'!EJ177,'ACORN station A-P'!EP177,'ACORN station A-P'!ES177,'ACORN station A-P'!EV177,'ACORN station A-P'!EY177,'ACORN station A-P'!FB177,'ACORN station A-P'!FE177,'ACORN station A-P'!FH177,'ACORN station A-P'!FK177,'ACORN station A-P'!FQ177,'ACORN station A-P'!FT177,'ACORN station A-P'!FW177,'ACORN station A-P'!FZ177,'ACORN station A-P'!GC177,'ACORN station A-P'!GF177),COUNT('ACORN station A-P'!GI177,'ACORN station A-P'!GO177,'ACORN station A-P'!GR177,'ACORN station A-P'!GU177,'ACORN station A-P'!GX177,'ACORN station A-P'!HA177,'ACORN station A-P'!HD177,'ACORN station A-P'!HG177,'ACORN station A-P'!HJ177,'ACORN station A-P'!HM177,'ACORN station A-P'!HP177,'ACORN station A-P'!HS177,'ACORN station A-P'!HV177,'ACORN station A-P'!HY177,'ACORN station A-P'!IB177,'ACORN station A-P'!IE177,'ACORN station A-P'!IH177,'ACORN station A-P'!IK177,'ACORN station A-P'!IN177,'ACORN station A-P'!IQ177,B177,E177,K177,Q177,T177,W177,Z177,AC177,AI177,AL177),COUNT(AO177,AR177,AX177,BA177,BD177,BG177,BJ177,BM177,BP177,BS177,BV177,BY177,CB177,CE177))</f>
        <v>59</v>
      </c>
      <c r="DH177" s="44">
        <f>SUM(COUNT('ACORN station A-P'!F177,'ACORN station A-P'!I177,'ACORN station A-P'!L177,'ACORN station A-P'!O177,'ACORN station A-P'!R177,'ACORN station A-P'!U177,'ACORN station A-P'!X177,'ACORN station A-P'!AA177,'ACORN station A-P'!AD177,'ACORN station A-P'!AG177,'ACORN station A-P'!AJ177,'ACORN station A-P'!AM177,'ACORN station A-P'!AP177,'ACORN station A-P'!AS177,'ACORN station A-P'!AV177,'ACORN station A-P'!AY177,'ACORN station A-P'!BB177,'ACORN station A-P'!BE177,'ACORN station A-P'!BH177,'ACORN station A-P'!BK177,'ACORN station A-P'!BN177,'ACORN station A-P'!BQ177,'ACORN station A-P'!BT177,'ACORN station A-P'!BW177,'ACORN station A-P'!BZ177,'ACORN station A-P'!CC177,'ACORN station A-P'!CF177,'ACORN station A-P'!CI177,'ACORN station A-P'!CL177,'ACORN station A-P'!CO177),COUNT('ACORN station A-P'!CR177,'ACORN station A-P'!CU177,'ACORN station A-P'!CX177,'ACORN station A-P'!DA177,'ACORN station A-P'!DD177,'ACORN station A-P'!DG177,'ACORN station A-P'!DJ177,'ACORN station A-P'!DM177,'ACORN station A-P'!DP177,'ACORN station A-P'!DS177,'ACORN station A-P'!DV177,'ACORN station A-P'!DY177,'ACORN station A-P'!EB177,'ACORN station A-P'!EE177,'ACORN station A-P'!EH177,'ACORN station A-P'!EK177,'ACORN station A-P'!EQ177,'ACORN station A-P'!ET177,'ACORN station A-P'!EW177,'ACORN station A-P'!EZ177,'ACORN station A-P'!FC177,'ACORN station A-P'!FF177,'ACORN station A-P'!FI177,'ACORN station A-P'!FL177,'ACORN station A-P'!FR177,'ACORN station A-P'!FU177,'ACORN station A-P'!FX177,'ACORN station A-P'!GA177,'ACORN station A-P'!GD177,'ACORN station A-P'!GG177),COUNT('ACORN station A-P'!GJ177,'ACORN station A-P'!GP177,'ACORN station A-P'!GS177,'ACORN station A-P'!GV177,'ACORN station A-P'!GY177,'ACORN station A-P'!HB177,'ACORN station A-P'!HE177,'ACORN station A-P'!HH177,'ACORN station A-P'!HK177,'ACORN station A-P'!HN177,'ACORN station A-P'!HQ177,'ACORN station A-P'!HT177,'ACORN station A-P'!HW177,'ACORN station A-P'!HZ177,'ACORN station A-P'!IC177,'ACORN station A-P'!IF177,'ACORN station A-P'!II177,'ACORN station A-P'!IL177,'ACORN station A-P'!IO177,'ACORN station A-P'!IR177,C177,F177,L177,R177,U177,X177,AA177,AD177,AJ177,AM177),COUNT(AP177,AS177,AY177,BB177,BE177,BH177,BK177,BN177,BQ177,BT177,BW177,BZ177,CC177,CF177))</f>
        <v>60</v>
      </c>
      <c r="DI177" s="44">
        <f>SUM(COUNT('ACORN station A-P'!G177,'ACORN station A-P'!J177,'ACORN station A-P'!M177,'ACORN station A-P'!P177,'ACORN station A-P'!S177,'ACORN station A-P'!V177,'ACORN station A-P'!Y177,'ACORN station A-P'!AB177,'ACORN station A-P'!AE177,'ACORN station A-P'!AH177,'ACORN station A-P'!AK177,'ACORN station A-P'!AN177,'ACORN station A-P'!AQ177,'ACORN station A-P'!AT177,'ACORN station A-P'!AW177,'ACORN station A-P'!AZ177,'ACORN station A-P'!BC177,'ACORN station A-P'!BF177,'ACORN station A-P'!BI177,'ACORN station A-P'!BL177,'ACORN station A-P'!BO177,'ACORN station A-P'!BR177,'ACORN station A-P'!BU177,'ACORN station A-P'!BX177,'ACORN station A-P'!CA177,'ACORN station A-P'!CD177,'ACORN station A-P'!CG177,'ACORN station A-P'!CJ177,'ACORN station A-P'!CM177,'ACORN station A-P'!CP177),COUNT('ACORN station A-P'!CS177,'ACORN station A-P'!CV177,'ACORN station A-P'!CY177,'ACORN station A-P'!DB177,'ACORN station A-P'!DE177,'ACORN station A-P'!DH177,'ACORN station A-P'!DK177,'ACORN station A-P'!DN177,'ACORN station A-P'!DQ177,'ACORN station A-P'!DT177,'ACORN station A-P'!DW177,'ACORN station A-P'!DZ177,'ACORN station A-P'!EC177,'ACORN station A-P'!EF177,'ACORN station A-P'!EI177,'ACORN station A-P'!EL177,'ACORN station A-P'!ER177,'ACORN station A-P'!EU177,'ACORN station A-P'!EX177,'ACORN station A-P'!FA177,'ACORN station A-P'!FD177,'ACORN station A-P'!FG177,'ACORN station A-P'!FJ177,'ACORN station A-P'!FM177,'ACORN station A-P'!FS177,'ACORN station A-P'!FV177,'ACORN station A-P'!FY177,'ACORN station A-P'!GB177,'ACORN station A-P'!GE177,'ACORN station A-P'!GH177),COUNT('ACORN station A-P'!GK177,'ACORN station A-P'!GQ177,'ACORN station A-P'!GT177,'ACORN station A-P'!GW177,'ACORN station A-P'!GZ177,'ACORN station A-P'!HC177,'ACORN station A-P'!HF177,'ACORN station A-P'!HI177,'ACORN station A-P'!HL177,'ACORN station A-P'!HO177,'ACORN station A-P'!HR177,'ACORN station A-P'!HU177,'ACORN station A-P'!HX177,'ACORN station A-P'!IA177,'ACORN station A-P'!ID177,'ACORN station A-P'!IG177,'ACORN station A-P'!IJ177,'ACORN station A-P'!IM177,'ACORN station A-P'!IP177,'ACORN station A-P'!IS177,D177,G177,M177,S177,V177,Y177,AB177,AE177,AK177,AN177),COUNT(AQ177,AT177,AZ177,BC177,BF177,BI177,BL177,BO177,BR177,BU177,BX177,CA177,CD177,CG177))</f>
        <v>61</v>
      </c>
      <c r="DJ177" s="44">
        <f>SUM(COUNT('ACORN station A-P'!B177,'ACORN station A-P'!E177,'ACORN station A-P'!H177,'ACORN station A-P'!K177,'ACORN station A-P'!N177,'ACORN station A-P'!Q177,'ACORN station A-P'!T177,'ACORN station A-P'!W177,'ACORN station A-P'!Z177,'ACORN station A-P'!AC177,'ACORN station A-P'!AF177,'ACORN station A-P'!AI177,'ACORN station A-P'!AL177,'ACORN station A-P'!AO177,'ACORN station A-P'!AR177,'ACORN station A-P'!AU177,'ACORN station A-P'!AX177,'ACORN station A-P'!BA177,'ACORN station A-P'!BD177,'ACORN station A-P'!BG177,'ACORN station A-P'!BJ177,'ACORN station A-P'!BM177,'ACORN station A-P'!BP177,'ACORN station A-P'!BS177,'ACORN station A-P'!BV177,'ACORN station A-P'!BY177,'ACORN station A-P'!CB177,'ACORN station A-P'!CE177,'ACORN station A-P'!CH177,'ACORN station A-P'!CK177),COUNT('ACORN station A-P'!CN177,'ACORN station A-P'!CQ177,'ACORN station A-P'!CT177,'ACORN station A-P'!CW177,'ACORN station A-P'!CZ177,'ACORN station A-P'!DC177,'ACORN station A-P'!DF177,'ACORN station A-P'!DI177,'ACORN station A-P'!DL177,'ACORN station A-P'!DO177,'ACORN station A-P'!DR177,'ACORN station A-P'!DU177,'ACORN station A-P'!DX177,'ACORN station A-P'!EA177,'ACORN station A-P'!ED177,'ACORN station A-P'!EG177,'ACORN station A-P'!EJ177,'ACORN station A-P'!EM177,'ACORN station A-P'!EP177,'ACORN station A-P'!ES177,'ACORN station A-P'!EV177,'ACORN station A-P'!EY177,'ACORN station A-P'!FB177,'ACORN station A-P'!FE177,'ACORN station A-P'!FH177,'ACORN station A-P'!FK177,'ACORN station A-P'!FN177,'ACORN station A-P'!FQ177,'ACORN station A-P'!FT177,'ACORN station A-P'!FW177),COUNT('ACORN station A-P'!FZ177,'ACORN station A-P'!GC177,'ACORN station A-P'!GF177,'ACORN station A-P'!GI177,'ACORN station A-P'!GL177,'ACORN station A-P'!GO177,'ACORN station A-P'!GR177,'ACORN station A-P'!GU177,'ACORN station A-P'!GX177,'ACORN station A-P'!HA177,'ACORN station A-P'!HD177,'ACORN station A-P'!HG177,'ACORN station A-P'!HJ177,'ACORN station A-P'!HM177,'ACORN station A-P'!HP177,'ACORN station A-P'!HS177,'ACORN station A-P'!HV177,'ACORN station A-P'!HY177,'ACORN station A-P'!IB177,'ACORN station A-P'!IE177,'ACORN station A-P'!IH177,'ACORN station A-P'!IK177,'ACORN station A-P'!IN177,'ACORN station A-P'!IQ177,B177,E177,H177,K177,N177,Q177),COUNT(T177,W177,Z177,AC177,AF177,AI177,AL177,AO177,AR177,AU177,AX177,BA177,BD177,BG177,BJ177,BM177,BP177,BS177,BV177,BY177,CB177,CE177))</f>
        <v>64</v>
      </c>
      <c r="DK177" s="44">
        <f>SUM(COUNT('ACORN station A-P'!C177,'ACORN station A-P'!F177,'ACORN station A-P'!I177,'ACORN station A-P'!L177,'ACORN station A-P'!O177,'ACORN station A-P'!R177,'ACORN station A-P'!U177,'ACORN station A-P'!X177,'ACORN station A-P'!AA177,'ACORN station A-P'!AD177,'ACORN station A-P'!AG177,'ACORN station A-P'!AJ177,'ACORN station A-P'!AM177,'ACORN station A-P'!AP177,'ACORN station A-P'!AS177,'ACORN station A-P'!AV177,'ACORN station A-P'!AY177,'ACORN station A-P'!BB177,'ACORN station A-P'!BE177,'ACORN station A-P'!BH177,'ACORN station A-P'!BK177,'ACORN station A-P'!BN177,'ACORN station A-P'!BQ177,'ACORN station A-P'!BT177,'ACORN station A-P'!BW177,'ACORN station A-P'!BZ177,'ACORN station A-P'!CC177,'ACORN station A-P'!CF177,'ACORN station A-P'!CI177,'ACORN station A-P'!CL177),COUNT('ACORN station A-P'!CO177,'ACORN station A-P'!CR177,'ACORN station A-P'!CU177,'ACORN station A-P'!CX177,'ACORN station A-P'!DA177,'ACORN station A-P'!DD177,'ACORN station A-P'!DG177,'ACORN station A-P'!DJ177,'ACORN station A-P'!DM177,'ACORN station A-P'!DP177,'ACORN station A-P'!DS177,'ACORN station A-P'!DV177,'ACORN station A-P'!DY177,'ACORN station A-P'!EB177,'ACORN station A-P'!EE177,'ACORN station A-P'!EH177,'ACORN station A-P'!EK177,'ACORN station A-P'!EN177,'ACORN station A-P'!EQ177,'ACORN station A-P'!ET177,'ACORN station A-P'!EW177,'ACORN station A-P'!EZ177,'ACORN station A-P'!FC177,'ACORN station A-P'!FF177,'ACORN station A-P'!FI177,'ACORN station A-P'!FL177,'ACORN station A-P'!FO177,'ACORN station A-P'!FR177,'ACORN station A-P'!FU177,'ACORN station A-P'!FX177),COUNT('ACORN station A-P'!GA177,'ACORN station A-P'!GD177,'ACORN station A-P'!GG177,'ACORN station A-P'!GJ177,'ACORN station A-P'!GM177,'ACORN station A-P'!GP177,'ACORN station A-P'!GS177,'ACORN station A-P'!GV177,'ACORN station A-P'!GY177,'ACORN station A-P'!HB177,'ACORN station A-P'!HE177,'ACORN station A-P'!HH177,'ACORN station A-P'!HK177,'ACORN station A-P'!HN177,'ACORN station A-P'!HQ177,'ACORN station A-P'!HT177,'ACORN station A-P'!HW177,'ACORN station A-P'!HZ177,'ACORN station A-P'!IC177,'ACORN station A-P'!IF177,'ACORN station A-P'!II177,'ACORN station A-P'!IL177,'ACORN station A-P'!IO177,'ACORN station A-P'!IR177,C177,F177,I177,L177,O177,R177),COUNT(U177,X177,AA177,AD177,AG177,AJ177,AM177,AP177,AS177,AV177,AY177,BB177,BE177,BH177,BK177,BN177,BQ177,BT177,BW177,BZ177,CC177,CF177))</f>
        <v>64</v>
      </c>
      <c r="DL177" s="44">
        <f>SUM(COUNT('ACORN station A-P'!D177,'ACORN station A-P'!G177,'ACORN station A-P'!J177,'ACORN station A-P'!M177,'ACORN station A-P'!P177,'ACORN station A-P'!S177,'ACORN station A-P'!V177,'ACORN station A-P'!Y177,'ACORN station A-P'!AB177,'ACORN station A-P'!AE177,'ACORN station A-P'!AH177,'ACORN station A-P'!AK177,'ACORN station A-P'!AN177,'ACORN station A-P'!AQ177,'ACORN station A-P'!AT177,'ACORN station A-P'!AW177,'ACORN station A-P'!AZ177,'ACORN station A-P'!BC177,'ACORN station A-P'!BF177,'ACORN station A-P'!BI177,'ACORN station A-P'!BL177,'ACORN station A-P'!BO177,'ACORN station A-P'!BR177,'ACORN station A-P'!BU177,'ACORN station A-P'!BX177,'ACORN station A-P'!CA177,'ACORN station A-P'!CD177,'ACORN station A-P'!CG177,'ACORN station A-P'!CJ177,'ACORN station A-P'!CM177),COUNT('ACORN station A-P'!CP177,'ACORN station A-P'!CS177,'ACORN station A-P'!CV177,'ACORN station A-P'!CY177,'ACORN station A-P'!DB177,'ACORN station A-P'!DE177,'ACORN station A-P'!DH177,'ACORN station A-P'!DK177,'ACORN station A-P'!DN177,'ACORN station A-P'!DQ177,'ACORN station A-P'!DT177,'ACORN station A-P'!DW177,'ACORN station A-P'!DZ177,'ACORN station A-P'!EC177,'ACORN station A-P'!EF177,'ACORN station A-P'!EI177,'ACORN station A-P'!EL177,'ACORN station A-P'!EO177,'ACORN station A-P'!ER177,'ACORN station A-P'!EU177,'ACORN station A-P'!EX177,'ACORN station A-P'!FA177,'ACORN station A-P'!FD177,'ACORN station A-P'!FG177,'ACORN station A-P'!FJ177,'ACORN station A-P'!FM177,'ACORN station A-P'!FP177,'ACORN station A-P'!FS177,'ACORN station A-P'!FV177,'ACORN station A-P'!FY177),COUNT('ACORN station A-P'!GB177,'ACORN station A-P'!GE177,'ACORN station A-P'!GH177,'ACORN station A-P'!GK177,'ACORN station A-P'!GN177,'ACORN station A-P'!GQ177,'ACORN station A-P'!GT177,'ACORN station A-P'!GW177,'ACORN station A-P'!GZ177,'ACORN station A-P'!HC177,'ACORN station A-P'!HF177,'ACORN station A-P'!HI177,'ACORN station A-P'!HL177,'ACORN station A-P'!HO177,'ACORN station A-P'!HR177,'ACORN station A-P'!HU177,'ACORN station A-P'!HX177,'ACORN station A-P'!IA177,'ACORN station A-P'!ID177,'ACORN station A-P'!IG177,'ACORN station A-P'!IJ177,'ACORN station A-P'!IM177,'ACORN station A-P'!IP177,'ACORN station A-P'!IS177,D177,G177,J177,M177,P177,S177),COUNT(V177,Y177,AB177,AE177,AH177,AK177,AN177,AQ177,AT177,AW177,AZ177,BC177,BF177,BI177,BL177,BO177,BR177,BU177,BX177,CA177,CD177,CG177))</f>
        <v>64</v>
      </c>
      <c r="DM177" s="44">
        <f>SUM(BS177,CE177)</f>
        <v>32</v>
      </c>
      <c r="DN177" s="44">
        <f>SUM(BT177,CF177)</f>
        <v>33</v>
      </c>
      <c r="DO177" s="44">
        <f>SUM(BU177,CG177)</f>
        <v>30</v>
      </c>
      <c r="DP177" s="93"/>
      <c r="DQ177" s="93"/>
      <c r="DR177" s="44"/>
      <c r="DS177" s="44"/>
      <c r="DT177" s="44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</row>
    <row r="178" ht="22.35" customHeight="1">
      <c r="A178" s="19">
        <v>1976</v>
      </c>
      <c r="B178" s="29">
        <v>41.6102564102564</v>
      </c>
      <c r="C178" s="24">
        <v>41.61</v>
      </c>
      <c r="D178" s="25">
        <v>41.60666666666668</v>
      </c>
      <c r="E178" s="23">
        <v>41.295</v>
      </c>
      <c r="F178" s="24">
        <v>41.35882352941175</v>
      </c>
      <c r="G178" s="25">
        <v>41.64615384615384</v>
      </c>
      <c r="H178" s="23">
        <v>40.3</v>
      </c>
      <c r="I178" s="24">
        <v>41</v>
      </c>
      <c r="J178" s="25">
        <v>40.5</v>
      </c>
      <c r="K178" s="23"/>
      <c r="L178" s="24"/>
      <c r="M178" s="25"/>
      <c r="N178" s="23"/>
      <c r="O178" s="24"/>
      <c r="P178" s="25"/>
      <c r="Q178" s="23"/>
      <c r="R178" s="24"/>
      <c r="S178" s="25"/>
      <c r="T178" s="23"/>
      <c r="U178" s="24"/>
      <c r="V178" s="25"/>
      <c r="W178" s="23"/>
      <c r="X178" s="24"/>
      <c r="Y178" s="25"/>
      <c r="Z178" s="23">
        <v>41.93333333333333</v>
      </c>
      <c r="AA178" s="24">
        <v>41.46666666666667</v>
      </c>
      <c r="AB178" s="25">
        <v>41.75</v>
      </c>
      <c r="AC178" s="23">
        <v>40.4</v>
      </c>
      <c r="AD178" s="24">
        <v>40</v>
      </c>
      <c r="AE178" s="25">
        <v>40</v>
      </c>
      <c r="AF178" s="23"/>
      <c r="AG178" s="24"/>
      <c r="AH178" s="25"/>
      <c r="AI178" s="23">
        <v>41.21818181818181</v>
      </c>
      <c r="AJ178" s="24">
        <v>41.72499999999999</v>
      </c>
      <c r="AK178" s="25">
        <v>41.30909090909091</v>
      </c>
      <c r="AL178" s="23">
        <v>41.325</v>
      </c>
      <c r="AM178" s="24">
        <v>41.3</v>
      </c>
      <c r="AN178" s="25">
        <v>41.325</v>
      </c>
      <c r="AO178" s="23"/>
      <c r="AP178" s="24"/>
      <c r="AQ178" s="25"/>
      <c r="AR178" s="23">
        <v>42.3</v>
      </c>
      <c r="AS178" s="24">
        <v>41.64</v>
      </c>
      <c r="AT178" s="25">
        <v>41.96666666666667</v>
      </c>
      <c r="AU178" s="23"/>
      <c r="AV178" s="24"/>
      <c r="AW178" s="25"/>
      <c r="AX178" s="23">
        <v>41.39354838709677</v>
      </c>
      <c r="AY178" s="24">
        <v>41.56551724137931</v>
      </c>
      <c r="AZ178" s="25">
        <v>40.82666666666667</v>
      </c>
      <c r="BA178" s="23"/>
      <c r="BB178" s="24"/>
      <c r="BC178" s="25"/>
      <c r="BD178" s="23">
        <v>40</v>
      </c>
      <c r="BE178" s="24"/>
      <c r="BF178" s="25">
        <v>40.45</v>
      </c>
      <c r="BG178" s="23">
        <v>42.1</v>
      </c>
      <c r="BH178" s="24">
        <v>41.7</v>
      </c>
      <c r="BI178" s="25">
        <v>41.45</v>
      </c>
      <c r="BJ178" s="23"/>
      <c r="BK178" s="24"/>
      <c r="BL178" s="25"/>
      <c r="BM178" s="23">
        <v>42.3</v>
      </c>
      <c r="BN178" s="24">
        <v>42.4</v>
      </c>
      <c r="BO178" s="25">
        <v>41.84</v>
      </c>
      <c r="BP178" s="23"/>
      <c r="BQ178" s="24"/>
      <c r="BR178" s="25"/>
      <c r="BS178" s="23"/>
      <c r="BT178" s="24"/>
      <c r="BU178" s="25"/>
      <c r="BV178" s="23">
        <v>41.99487179487178</v>
      </c>
      <c r="BW178" s="24">
        <v>42.18823529411765</v>
      </c>
      <c r="BX178" s="25">
        <v>42.26756756756757</v>
      </c>
      <c r="BY178" s="23">
        <v>41.03333333333334</v>
      </c>
      <c r="BZ178" s="24">
        <v>40.925</v>
      </c>
      <c r="CA178" s="25">
        <v>41.03333333333334</v>
      </c>
      <c r="CB178" s="23"/>
      <c r="CC178" s="24"/>
      <c r="CD178" s="25"/>
      <c r="CE178" s="23"/>
      <c r="CF178" s="24"/>
      <c r="CG178" s="25"/>
      <c r="CH178" s="92"/>
      <c r="CI178" s="93"/>
      <c r="CJ178" s="24">
        <f>SUM('ACORN station A-P'!E178,'ACORN station A-P'!H178,'ACORN station A-P'!K178,'ACORN station A-P'!N178,'ACORN station A-P'!Q178,'ACORN station A-P'!T178,'ACORN station A-P'!W178,'ACORN station A-P'!Z178,'ACORN station A-P'!AC178,'ACORN station A-P'!AF178,'ACORN station A-P'!AI178,'ACORN station A-P'!AL178,'ACORN station A-P'!AO178,'ACORN station A-P'!AR178,'ACORN station A-P'!AU178,'ACORN station A-P'!AX178,'ACORN station A-P'!BA178,'ACORN station A-P'!BD178,'ACORN station A-P'!BG178,'ACORN station A-P'!BJ178,'ACORN station A-P'!BM178,'ACORN station A-P'!BP178,'ACORN station A-P'!BS178,'ACORN station A-P'!BV178,'ACORN station A-P'!BY178,'ACORN station A-P'!CB178,'ACORN station A-P'!CE178,'ACORN station A-P'!CH178,'ACORN station A-P'!CK178,SUM('ACORN station A-P'!CN178,'ACORN station A-P'!CQ178,'ACORN station A-P'!CT178,'ACORN station A-P'!CW178,'ACORN station A-P'!CZ178,'ACORN station A-P'!DC178,'ACORN station A-P'!DF178,'ACORN station A-P'!DI178,'ACORN station A-P'!DL178,'ACORN station A-P'!DO178,'ACORN station A-P'!DR178,'ACORN station A-P'!DU178,'ACORN station A-P'!DX178,'ACORN station A-P'!EA178,'ACORN station A-P'!ED178,'ACORN station A-P'!EG178,'ACORN station A-P'!EJ178,'ACORN station A-P'!EP178,'ACORN station A-P'!ES178,'ACORN station A-P'!EV178,'ACORN station A-P'!EY178,'ACORN station A-P'!FB178,'ACORN station A-P'!FE178,'ACORN station A-P'!FH178,'ACORN station A-P'!FK178,'ACORN station A-P'!FQ178,'ACORN station A-P'!FT178,'ACORN station A-P'!FW178,'ACORN station A-P'!FZ178,SUM('ACORN station A-P'!GC178,'ACORN station A-P'!GF178,'ACORN station A-P'!GI178,'ACORN station A-P'!GO178,'ACORN station A-P'!GR178,'ACORN station A-P'!GU178,'ACORN station A-P'!GX178,'ACORN station A-P'!HA178,'ACORN station A-P'!HD178,'ACORN station A-P'!HG178,'ACORN station A-P'!HJ178,'ACORN station A-P'!HM178,'ACORN station A-P'!HP178,'ACORN station A-P'!HS178,'ACORN station A-P'!HV178,'ACORN station A-P'!HY178,'ACORN station A-P'!IB178,'ACORN station A-P'!IE178,'ACORN station A-P'!IH178,'ACORN station A-P'!IK178,'ACORN station A-P'!IN178,'ACORN station A-P'!IQ178,B178,E178,K178,Q178,T178,W178,Z178,SUM(AC178,AI178,AL178,AO178,AR178,AX178,BA178,BD178,BG178,BJ178,BM178,BP178,BS178,BV178,BY178,CB178,CE178))))</f>
        <v>2318.215919128604</v>
      </c>
      <c r="CK178" s="24">
        <f>SUM('ACORN station A-P'!F178,'ACORN station A-P'!I178,'ACORN station A-P'!L178,'ACORN station A-P'!O178,'ACORN station A-P'!R178,'ACORN station A-P'!U178,'ACORN station A-P'!X178,'ACORN station A-P'!AA178,'ACORN station A-P'!AD178,'ACORN station A-P'!AG178,'ACORN station A-P'!AJ178,'ACORN station A-P'!AM178,'ACORN station A-P'!AP178,'ACORN station A-P'!AS178,'ACORN station A-P'!AV178,'ACORN station A-P'!AY178,'ACORN station A-P'!BB178,'ACORN station A-P'!BE178,'ACORN station A-P'!BH178,'ACORN station A-P'!BK178,'ACORN station A-P'!BN178,'ACORN station A-P'!BQ178,'ACORN station A-P'!BT178,'ACORN station A-P'!BW178,'ACORN station A-P'!BZ178,'ACORN station A-P'!CC178,'ACORN station A-P'!CF178,'ACORN station A-P'!CI178,'ACORN station A-P'!CL178,SUM('ACORN station A-P'!CO178,'ACORN station A-P'!CR178,'ACORN station A-P'!CU178,'ACORN station A-P'!CX178,'ACORN station A-P'!DA178,'ACORN station A-P'!DD178,'ACORN station A-P'!DG178,'ACORN station A-P'!DJ178,'ACORN station A-P'!DM178,'ACORN station A-P'!DP178,'ACORN station A-P'!DS178,'ACORN station A-P'!DV178,'ACORN station A-P'!DY178,'ACORN station A-P'!EB178,'ACORN station A-P'!EE178,'ACORN station A-P'!EH178,'ACORN station A-P'!EK178,'ACORN station A-P'!EQ178,'ACORN station A-P'!ET178,'ACORN station A-P'!EW178,'ACORN station A-P'!EZ178,'ACORN station A-P'!FC178,'ACORN station A-P'!FF178,'ACORN station A-P'!FI178,'ACORN station A-P'!FL178,'ACORN station A-P'!FR178,'ACORN station A-P'!FU178,'ACORN station A-P'!FX178,'ACORN station A-P'!GA178,SUM('ACORN station A-P'!GD178,'ACORN station A-P'!GG178,'ACORN station A-P'!GJ178,'ACORN station A-P'!GP178,'ACORN station A-P'!GS178,'ACORN station A-P'!GV178,'ACORN station A-P'!GY178,'ACORN station A-P'!HB178,'ACORN station A-P'!HE178,'ACORN station A-P'!HH178,'ACORN station A-P'!HK178,'ACORN station A-P'!HN178,'ACORN station A-P'!HQ178,'ACORN station A-P'!HT178,'ACORN station A-P'!HW178,'ACORN station A-P'!HZ178,'ACORN station A-P'!IC178,'ACORN station A-P'!IF178,'ACORN station A-P'!II178,'ACORN station A-P'!IL178,'ACORN station A-P'!IO178,'ACORN station A-P'!IR178,C178,F178,L178,R178,U178,X178,AA178,SUM(AD178,AJ178,AM178,AP178,AS178,AY178,BB178,BE178,BH178,BK178,BN178,BQ178,BT178,BW178,BZ178,CC178,CF178))))</f>
        <v>2314.807505214706</v>
      </c>
      <c r="CL178" s="24">
        <f>SUM('ACORN station A-P'!G178,'ACORN station A-P'!J178,'ACORN station A-P'!M178,'ACORN station A-P'!P178,'ACORN station A-P'!S178,'ACORN station A-P'!V178,'ACORN station A-P'!Y178,'ACORN station A-P'!AB178,'ACORN station A-P'!AE178,'ACORN station A-P'!AH178,'ACORN station A-P'!AK178,'ACORN station A-P'!AN178,'ACORN station A-P'!AQ178,'ACORN station A-P'!AT178,'ACORN station A-P'!AW178,'ACORN station A-P'!AZ178,'ACORN station A-P'!BC178,'ACORN station A-P'!BF178,'ACORN station A-P'!BI178,'ACORN station A-P'!BL178,'ACORN station A-P'!BO178,'ACORN station A-P'!BR178,'ACORN station A-P'!BU178,'ACORN station A-P'!BX178,'ACORN station A-P'!CA178,'ACORN station A-P'!CD178,'ACORN station A-P'!CG178,'ACORN station A-P'!CJ178,'ACORN station A-P'!CM178,SUM('ACORN station A-P'!CP178,'ACORN station A-P'!CS178,'ACORN station A-P'!CV178,'ACORN station A-P'!CY178,'ACORN station A-P'!DB178,'ACORN station A-P'!DE178,'ACORN station A-P'!DH178,'ACORN station A-P'!DK178,'ACORN station A-P'!DN178,'ACORN station A-P'!DQ178,'ACORN station A-P'!DT178,'ACORN station A-P'!DW178,'ACORN station A-P'!DZ178,'ACORN station A-P'!EC178,'ACORN station A-P'!EF178,'ACORN station A-P'!EI178,'ACORN station A-P'!EL178,'ACORN station A-P'!ER178,'ACORN station A-P'!EU178,'ACORN station A-P'!EX178,'ACORN station A-P'!FA178,'ACORN station A-P'!FD178,'ACORN station A-P'!FG178,'ACORN station A-P'!FJ178,'ACORN station A-P'!FM178,'ACORN station A-P'!FS178,'ACORN station A-P'!FV178,'ACORN station A-P'!FY178,'ACORN station A-P'!GB178,SUM('ACORN station A-P'!GE178,'ACORN station A-P'!GH178,'ACORN station A-P'!GK178,'ACORN station A-P'!GQ178,'ACORN station A-P'!GT178,'ACORN station A-P'!GW178,'ACORN station A-P'!GZ178,'ACORN station A-P'!HC178,'ACORN station A-P'!HF178,'ACORN station A-P'!HI178,'ACORN station A-P'!HL178,'ACORN station A-P'!HO178,'ACORN station A-P'!HR178,'ACORN station A-P'!HU178,'ACORN station A-P'!HX178,'ACORN station A-P'!IA178,'ACORN station A-P'!ID178,'ACORN station A-P'!IG178,'ACORN station A-P'!IJ178,'ACORN station A-P'!IM178,'ACORN station A-P'!IP178,'ACORN station A-P'!IS178,D178,G178,M178,S178,V178,Y178,AB178,SUM(AE178,AK178,AN178,AQ178,AT178,AZ178,BC178,BF178,BI178,BL178,BO178,BR178,BU178,BX178,CA178,CD178,CG178))))</f>
        <v>2316.055292693998</v>
      </c>
      <c r="CM178" s="94"/>
      <c r="CN178" s="95">
        <f>CJ178/DG178</f>
        <v>41.39671284158221</v>
      </c>
      <c r="CO178" s="95">
        <f>CK178/DH178</f>
        <v>41.33584830740546</v>
      </c>
      <c r="CP178" s="95">
        <f>CL178/DI178</f>
        <v>41.35813022667854</v>
      </c>
      <c r="CQ178" s="24"/>
      <c r="CR178" s="24">
        <f>SUM('ACORN station A-P'!B178,'ACORN station A-P'!E178,'ACORN station A-P'!H178,'ACORN station A-P'!K178,'ACORN station A-P'!N178,'ACORN station A-P'!Q178,'ACORN station A-P'!T178,'ACORN station A-P'!W178,'ACORN station A-P'!Z178,'ACORN station A-P'!AC178,'ACORN station A-P'!AF178,'ACORN station A-P'!AI178,'ACORN station A-P'!AL178,'ACORN station A-P'!AO178,'ACORN station A-P'!AR178,'ACORN station A-P'!AU178,'ACORN station A-P'!AX178,'ACORN station A-P'!BA178,'ACORN station A-P'!BD178,'ACORN station A-P'!BG178,'ACORN station A-P'!BJ178,'ACORN station A-P'!BM178,'ACORN station A-P'!BP178,'ACORN station A-P'!BS178,'ACORN station A-P'!BV178,'ACORN station A-P'!BY178,'ACORN station A-P'!CB178,'ACORN station A-P'!CE178,'ACORN station A-P'!CH178,SUM('ACORN station A-P'!CK178,'ACORN station A-P'!CN178,'ACORN station A-P'!CQ178,'ACORN station A-P'!CT178,'ACORN station A-P'!CW178,'ACORN station A-P'!CZ178,'ACORN station A-P'!DC178,'ACORN station A-P'!DF178,'ACORN station A-P'!DI178,'ACORN station A-P'!DL178,'ACORN station A-P'!DO178,'ACORN station A-P'!DR178,'ACORN station A-P'!DU178,'ACORN station A-P'!DX178,'ACORN station A-P'!EA178,'ACORN station A-P'!ED178,'ACORN station A-P'!EG178,'ACORN station A-P'!EJ178,'ACORN station A-P'!EM178,'ACORN station A-P'!EP178,'ACORN station A-P'!ES178,'ACORN station A-P'!EV178,'ACORN station A-P'!EY178,'ACORN station A-P'!FB178,'ACORN station A-P'!FE178,'ACORN station A-P'!FH178,'ACORN station A-P'!FK178,'ACORN station A-P'!FN178,'ACORN station A-P'!FQ178,SUM('ACORN station A-P'!FT178,'ACORN station A-P'!FW178,'ACORN station A-P'!FZ178,'ACORN station A-P'!GC178,'ACORN station A-P'!GF178,'ACORN station A-P'!GI178,'ACORN station A-P'!GL178,'ACORN station A-P'!GO178,'ACORN station A-P'!GR178,'ACORN station A-P'!GU178,'ACORN station A-P'!GX178,'ACORN station A-P'!HA178,'ACORN station A-P'!HD178,'ACORN station A-P'!HG178,'ACORN station A-P'!HJ178,'ACORN station A-P'!HM178,'ACORN station A-P'!HP178,'ACORN station A-P'!HS178,'ACORN station A-P'!HV178,'ACORN station A-P'!HY178,'ACORN station A-P'!IB178,'ACORN station A-P'!IE178,'ACORN station A-P'!IH178,'ACORN station A-P'!IK178,'ACORN station A-P'!IN178,'ACORN station A-P'!IQ178,B178,E178,H178,SUM(K178,N178,Q178,T178,W178,Z178,AC178,AF178,AI178,AL178,AO178,AR178,AU178,AX178,BA178,BD178,BG178,BJ178,BM178,BP178,BS178,BV178,BY178,CB178,CE178))))</f>
        <v>2521.315919128603</v>
      </c>
      <c r="CS178" s="24">
        <f>SUM('ACORN station A-P'!C178,'ACORN station A-P'!F178,'ACORN station A-P'!I178,'ACORN station A-P'!L178,'ACORN station A-P'!O178,'ACORN station A-P'!R178,'ACORN station A-P'!U178,'ACORN station A-P'!X178,'ACORN station A-P'!AA178,'ACORN station A-P'!AD178,'ACORN station A-P'!AG178,'ACORN station A-P'!AJ178,'ACORN station A-P'!AM178,'ACORN station A-P'!AP178,'ACORN station A-P'!AS178,'ACORN station A-P'!AV178,'ACORN station A-P'!AY178,'ACORN station A-P'!BB178,'ACORN station A-P'!BE178,'ACORN station A-P'!BH178,'ACORN station A-P'!BK178,'ACORN station A-P'!BN178,'ACORN station A-P'!BQ178,'ACORN station A-P'!BT178,'ACORN station A-P'!BW178,'ACORN station A-P'!BZ178,'ACORN station A-P'!CC178,'ACORN station A-P'!CF178,'ACORN station A-P'!CI178,SUM('ACORN station A-P'!CL178,'ACORN station A-P'!CO178,'ACORN station A-P'!CR178,'ACORN station A-P'!CU178,'ACORN station A-P'!CX178,'ACORN station A-P'!DA178,'ACORN station A-P'!DD178,'ACORN station A-P'!DG178,'ACORN station A-P'!DJ178,'ACORN station A-P'!DM178,'ACORN station A-P'!DP178,'ACORN station A-P'!DS178,'ACORN station A-P'!DV178,'ACORN station A-P'!DY178,'ACORN station A-P'!EB178,'ACORN station A-P'!EE178,'ACORN station A-P'!EH178,'ACORN station A-P'!EK178,'ACORN station A-P'!EN178,'ACORN station A-P'!EQ178,'ACORN station A-P'!ET178,'ACORN station A-P'!EW178,'ACORN station A-P'!EZ178,'ACORN station A-P'!FC178,'ACORN station A-P'!FF178,'ACORN station A-P'!FI178,'ACORN station A-P'!FL178,'ACORN station A-P'!FO178,'ACORN station A-P'!FR178,SUM('ACORN station A-P'!FU178,'ACORN station A-P'!FX178,'ACORN station A-P'!GA178,'ACORN station A-P'!GD178,'ACORN station A-P'!GG178,'ACORN station A-P'!GJ178,'ACORN station A-P'!GM178,'ACORN station A-P'!GP178,'ACORN station A-P'!GS178,'ACORN station A-P'!GV178,'ACORN station A-P'!GY178,'ACORN station A-P'!HB178,'ACORN station A-P'!HE178,'ACORN station A-P'!HH178,'ACORN station A-P'!HK178,'ACORN station A-P'!HN178,'ACORN station A-P'!HQ178,'ACORN station A-P'!HT178,'ACORN station A-P'!HW178,'ACORN station A-P'!HZ178,'ACORN station A-P'!IC178,'ACORN station A-P'!IF178,'ACORN station A-P'!II178,'ACORN station A-P'!IL178,'ACORN station A-P'!IO178,'ACORN station A-P'!IR178,C178,F178,I178,SUM(L178,O178,R178,U178,X178,AA178,AD178,AG178,AJ178,AM178,AP178,AS178,AV178,AY178,BB178,BE178,BH178,BK178,BN178,BQ178,BT178,BW178,BZ178,CC178,CF178))))</f>
        <v>2520.607505214706</v>
      </c>
      <c r="CT178" s="24">
        <f>SUM('ACORN station A-P'!D178,'ACORN station A-P'!G178,'ACORN station A-P'!J178,'ACORN station A-P'!M178,'ACORN station A-P'!P178,'ACORN station A-P'!S178,'ACORN station A-P'!V178,'ACORN station A-P'!Y178,'ACORN station A-P'!AB178,'ACORN station A-P'!AE178,'ACORN station A-P'!AH178,'ACORN station A-P'!AK178,'ACORN station A-P'!AN178,'ACORN station A-P'!AQ178,'ACORN station A-P'!AT178,'ACORN station A-P'!AW178,'ACORN station A-P'!AZ178,'ACORN station A-P'!BC178,'ACORN station A-P'!BF178,'ACORN station A-P'!BI178,'ACORN station A-P'!BL178,'ACORN station A-P'!BO178,'ACORN station A-P'!BR178,'ACORN station A-P'!BU178,'ACORN station A-P'!BX178,'ACORN station A-P'!CA178,'ACORN station A-P'!CD178,'ACORN station A-P'!CG178,'ACORN station A-P'!CJ178,SUM('ACORN station A-P'!CM178,'ACORN station A-P'!CP178,'ACORN station A-P'!CS178,'ACORN station A-P'!CV178,'ACORN station A-P'!CY178,'ACORN station A-P'!DB178,'ACORN station A-P'!DE178,'ACORN station A-P'!DH178,'ACORN station A-P'!DK178,'ACORN station A-P'!DN178,'ACORN station A-P'!DQ178,'ACORN station A-P'!DT178,'ACORN station A-P'!DW178,'ACORN station A-P'!DZ178,'ACORN station A-P'!EC178,'ACORN station A-P'!EF178,'ACORN station A-P'!EI178,'ACORN station A-P'!EL178,'ACORN station A-P'!EO178,'ACORN station A-P'!ER178,'ACORN station A-P'!EU178,'ACORN station A-P'!EX178,'ACORN station A-P'!FA178,'ACORN station A-P'!FD178,'ACORN station A-P'!FG178,'ACORN station A-P'!FJ178,'ACORN station A-P'!FM178,'ACORN station A-P'!FP178,'ACORN station A-P'!FS178,SUM('ACORN station A-P'!FV178,'ACORN station A-P'!FY178,'ACORN station A-P'!GB178,'ACORN station A-P'!GE178,'ACORN station A-P'!GH178,'ACORN station A-P'!GK178,'ACORN station A-P'!GN178,'ACORN station A-P'!GQ178,'ACORN station A-P'!GT178,'ACORN station A-P'!GW178,'ACORN station A-P'!GZ178,'ACORN station A-P'!HC178,'ACORN station A-P'!HF178,'ACORN station A-P'!HI178,'ACORN station A-P'!HL178,'ACORN station A-P'!HO178,'ACORN station A-P'!HR178,'ACORN station A-P'!HU178,'ACORN station A-P'!HX178,'ACORN station A-P'!IA178,'ACORN station A-P'!ID178,'ACORN station A-P'!IG178,'ACORN station A-P'!IJ178,'ACORN station A-P'!IM178,'ACORN station A-P'!IP178,'ACORN station A-P'!IS178,D178,G178,J178,SUM(M178,P178,S178,V178,Y178,AB178,AE178,AH178,AK178,AN178,AQ178,AT178,AW178,AZ178,BC178,BF178,BI178,BL178,BO178,BR178,BU178,BX178,CA178,CD178,CG178))))</f>
        <v>2518.955292693998</v>
      </c>
      <c r="CU178" s="24"/>
      <c r="CV178" s="95">
        <f>CR178/DJ178</f>
        <v>41.33304785456726</v>
      </c>
      <c r="CW178" s="95">
        <f>CS178/DK178</f>
        <v>41.32143451171649</v>
      </c>
      <c r="CX178" s="95">
        <f>CT178/DL178</f>
        <v>41.29434906055734</v>
      </c>
      <c r="CY178" s="24"/>
      <c r="CZ178" s="24">
        <f>SUM('ACORN station A-P'!B178,'ACORN station A-P'!E178,'ACORN station A-P'!H178,'ACORN station A-P'!Q178,'ACORN station A-P'!W178,'ACORN station A-P'!Z178,'ACORN station A-P'!AC178,'ACORN station A-P'!AI178,'ACORN station A-P'!AL178,'ACORN station A-P'!AO178,'ACORN station A-P'!AX178,'ACORN station A-P'!BM178,'ACORN station A-P'!BP178,'ACORN station A-P'!BS178,'ACORN station A-P'!BV178,'ACORN station A-P'!CB178,'ACORN station A-P'!CE178,'ACORN station A-P'!CH178,'ACORN station A-P'!CT178,'ACORN station A-P'!CW178,'ACORN station A-P'!DF178,'ACORN station A-P'!DC178,'ACORN station A-P'!DO178,'ACORN station A-P'!DR178,'ACORN station A-P'!DU178,'ACORN station A-P'!DX178,'ACORN station A-P'!EJ178,'ACORN station A-P'!ES178,'ACORN station A-P'!EV178,SUM('ACORN station A-P'!FB178,'ACORN station A-P'!FE178,'ACORN station A-P'!FK178,'ACORN station A-P'!FT178,'ACORN station A-P'!FW178,'ACORN station A-P'!FZ178,'ACORN station A-P'!GC178,'ACORN station A-P'!GF178,'ACORN station A-P'!GL178,'ACORN station A-P'!GR178,'ACORN station A-P'!GU178,'ACORN station A-P'!HA178,'ACORN station A-P'!HD178,'ACORN station A-P'!HG178,'ACORN station A-P'!HM178,'ACORN station A-P'!IB178,'ACORN station A-P'!IE178,'ACORN station A-P'!IN178,'ACORN station A-P'!IQ178,E178,K178,T178,Z178,AF178,AL178,AR178,BA178,BD178,BG178,SUM(BS178,CE178)))</f>
        <v>1278.687502864286</v>
      </c>
      <c r="DA178" s="24">
        <f>SUM('ACORN station A-P'!C178,'ACORN station A-P'!F178,'ACORN station A-P'!I178,'ACORN station A-P'!R178,'ACORN station A-P'!X178,'ACORN station A-P'!AA178,'ACORN station A-P'!AD178,'ACORN station A-P'!AJ178,'ACORN station A-P'!AM178,'ACORN station A-P'!AP178,'ACORN station A-P'!AY178,'ACORN station A-P'!BN178,'ACORN station A-P'!BQ178,'ACORN station A-P'!BT178,'ACORN station A-P'!BW178,'ACORN station A-P'!CC178,'ACORN station A-P'!CF178,'ACORN station A-P'!CI178,'ACORN station A-P'!CU178,'ACORN station A-P'!CX178,'ACORN station A-P'!DG178,'ACORN station A-P'!DD178,'ACORN station A-P'!DP178,'ACORN station A-P'!DS178,'ACORN station A-P'!DV178,'ACORN station A-P'!DY178,'ACORN station A-P'!EK178,'ACORN station A-P'!ET178,'ACORN station A-P'!EW178,SUM('ACORN station A-P'!FC178,'ACORN station A-P'!FF178,'ACORN station A-P'!FL178,'ACORN station A-P'!FU178,'ACORN station A-P'!FX178,'ACORN station A-P'!GA178,'ACORN station A-P'!GD178,'ACORN station A-P'!GG178,'ACORN station A-P'!GM178,'ACORN station A-P'!GS178,'ACORN station A-P'!GV178,'ACORN station A-P'!HB178,'ACORN station A-P'!HE178,'ACORN station A-P'!HH178,'ACORN station A-P'!HN178,'ACORN station A-P'!IC178,'ACORN station A-P'!IF178,'ACORN station A-P'!IO178,'ACORN station A-P'!IR178,F178,L178,U178,AA178,AG178,AM178,AS178,BB178,BE178,BH178,SUM(BT178,CF178)))</f>
        <v>1277.908822565464</v>
      </c>
      <c r="DB178" s="24">
        <f>SUM('ACORN station A-P'!D178,'ACORN station A-P'!G178,'ACORN station A-P'!J178,'ACORN station A-P'!S178,'ACORN station A-P'!Y178,'ACORN station A-P'!AB178,'ACORN station A-P'!AE178,'ACORN station A-P'!AK178,'ACORN station A-P'!AN178,'ACORN station A-P'!AQ178,'ACORN station A-P'!AZ178,'ACORN station A-P'!BO178,'ACORN station A-P'!BR178,'ACORN station A-P'!BU178,'ACORN station A-P'!BX178,'ACORN station A-P'!CD178,'ACORN station A-P'!CG178,'ACORN station A-P'!CJ178,'ACORN station A-P'!CV178,'ACORN station A-P'!CY178,'ACORN station A-P'!DH178,'ACORN station A-P'!DE178,'ACORN station A-P'!DQ178,'ACORN station A-P'!DT178,'ACORN station A-P'!DW178,'ACORN station A-P'!DZ178,'ACORN station A-P'!EL178,'ACORN station A-P'!EU178,'ACORN station A-P'!EX178,SUM('ACORN station A-P'!FD178,'ACORN station A-P'!FG178,'ACORN station A-P'!FM178,'ACORN station A-P'!FV178,'ACORN station A-P'!FY178,'ACORN station A-P'!GB178,'ACORN station A-P'!GE178,'ACORN station A-P'!GH178,'ACORN station A-P'!GN178,'ACORN station A-P'!GT178,'ACORN station A-P'!GW178,'ACORN station A-P'!HC178,'ACORN station A-P'!HF178,'ACORN station A-P'!HI178,'ACORN station A-P'!HO178,'ACORN station A-P'!ID178,'ACORN station A-P'!IG178,'ACORN station A-P'!IP178,'ACORN station A-P'!IS178,G178,M178,V178,AB178,AH178,AN178,AT178,BC178,BF178,BI178,SUM(BU178,CG178)))</f>
        <v>1275.708912811295</v>
      </c>
      <c r="DC178" s="24"/>
      <c r="DD178" s="95">
        <f>CZ178/DM178</f>
        <v>41.24798396336405</v>
      </c>
      <c r="DE178" s="95">
        <f>DA178/DN178</f>
        <v>41.22286524404721</v>
      </c>
      <c r="DF178" s="95">
        <f>DB178/DO178</f>
        <v>41.15190041326759</v>
      </c>
      <c r="DG178" s="44">
        <f>SUM(COUNT('ACORN station A-P'!E178,'ACORN station A-P'!H178,'ACORN station A-P'!K178,'ACORN station A-P'!N178,'ACORN station A-P'!Q178,'ACORN station A-P'!T178,'ACORN station A-P'!W178,'ACORN station A-P'!Z178,'ACORN station A-P'!AC178,'ACORN station A-P'!AF178,'ACORN station A-P'!AI178,'ACORN station A-P'!AL178,'ACORN station A-P'!AO178,'ACORN station A-P'!AR178,'ACORN station A-P'!AU178,'ACORN station A-P'!AX178,'ACORN station A-P'!BA178,'ACORN station A-P'!BD178,'ACORN station A-P'!BG178,'ACORN station A-P'!BJ178,'ACORN station A-P'!BM178,'ACORN station A-P'!BP178,'ACORN station A-P'!BS178,'ACORN station A-P'!BV178,'ACORN station A-P'!BY178,'ACORN station A-P'!CB178,'ACORN station A-P'!CE178,'ACORN station A-P'!CH178,'ACORN station A-P'!CK178,'ACORN station A-P'!CN178),COUNT('ACORN station A-P'!CQ178,'ACORN station A-P'!CT178,'ACORN station A-P'!CW178,'ACORN station A-P'!CZ178,'ACORN station A-P'!DC178,'ACORN station A-P'!DF178,'ACORN station A-P'!DI178,'ACORN station A-P'!DL178,'ACORN station A-P'!DO178,'ACORN station A-P'!DR178,'ACORN station A-P'!DU178,'ACORN station A-P'!DX178,'ACORN station A-P'!EA178,'ACORN station A-P'!ED178,'ACORN station A-P'!EG178,'ACORN station A-P'!EJ178,'ACORN station A-P'!EP178,'ACORN station A-P'!ES178,'ACORN station A-P'!EV178,'ACORN station A-P'!EY178,'ACORN station A-P'!FB178,'ACORN station A-P'!FE178,'ACORN station A-P'!FH178,'ACORN station A-P'!FK178,'ACORN station A-P'!FQ178,'ACORN station A-P'!FT178,'ACORN station A-P'!FW178,'ACORN station A-P'!FZ178,'ACORN station A-P'!GC178,'ACORN station A-P'!GF178),COUNT('ACORN station A-P'!GI178,'ACORN station A-P'!GO178,'ACORN station A-P'!GR178,'ACORN station A-P'!GU178,'ACORN station A-P'!GX178,'ACORN station A-P'!HA178,'ACORN station A-P'!HD178,'ACORN station A-P'!HG178,'ACORN station A-P'!HJ178,'ACORN station A-P'!HM178,'ACORN station A-P'!HP178,'ACORN station A-P'!HS178,'ACORN station A-P'!HV178,'ACORN station A-P'!HY178,'ACORN station A-P'!IB178,'ACORN station A-P'!IE178,'ACORN station A-P'!IH178,'ACORN station A-P'!IK178,'ACORN station A-P'!IN178,'ACORN station A-P'!IQ178,B178,E178,K178,Q178,T178,W178,Z178,AC178,AI178,AL178),COUNT(AO178,AR178,AX178,BA178,BD178,BG178,BJ178,BM178,BP178,BS178,BV178,BY178,CB178,CE178))</f>
        <v>56</v>
      </c>
      <c r="DH178" s="44">
        <f>SUM(COUNT('ACORN station A-P'!F178,'ACORN station A-P'!I178,'ACORN station A-P'!L178,'ACORN station A-P'!O178,'ACORN station A-P'!R178,'ACORN station A-P'!U178,'ACORN station A-P'!X178,'ACORN station A-P'!AA178,'ACORN station A-P'!AD178,'ACORN station A-P'!AG178,'ACORN station A-P'!AJ178,'ACORN station A-P'!AM178,'ACORN station A-P'!AP178,'ACORN station A-P'!AS178,'ACORN station A-P'!AV178,'ACORN station A-P'!AY178,'ACORN station A-P'!BB178,'ACORN station A-P'!BE178,'ACORN station A-P'!BH178,'ACORN station A-P'!BK178,'ACORN station A-P'!BN178,'ACORN station A-P'!BQ178,'ACORN station A-P'!BT178,'ACORN station A-P'!BW178,'ACORN station A-P'!BZ178,'ACORN station A-P'!CC178,'ACORN station A-P'!CF178,'ACORN station A-P'!CI178,'ACORN station A-P'!CL178,'ACORN station A-P'!CO178),COUNT('ACORN station A-P'!CR178,'ACORN station A-P'!CU178,'ACORN station A-P'!CX178,'ACORN station A-P'!DA178,'ACORN station A-P'!DD178,'ACORN station A-P'!DG178,'ACORN station A-P'!DJ178,'ACORN station A-P'!DM178,'ACORN station A-P'!DP178,'ACORN station A-P'!DS178,'ACORN station A-P'!DV178,'ACORN station A-P'!DY178,'ACORN station A-P'!EB178,'ACORN station A-P'!EE178,'ACORN station A-P'!EH178,'ACORN station A-P'!EK178,'ACORN station A-P'!EQ178,'ACORN station A-P'!ET178,'ACORN station A-P'!EW178,'ACORN station A-P'!EZ178,'ACORN station A-P'!FC178,'ACORN station A-P'!FF178,'ACORN station A-P'!FI178,'ACORN station A-P'!FL178,'ACORN station A-P'!FR178,'ACORN station A-P'!FU178,'ACORN station A-P'!FX178,'ACORN station A-P'!GA178,'ACORN station A-P'!GD178,'ACORN station A-P'!GG178),COUNT('ACORN station A-P'!GJ178,'ACORN station A-P'!GP178,'ACORN station A-P'!GS178,'ACORN station A-P'!GV178,'ACORN station A-P'!GY178,'ACORN station A-P'!HB178,'ACORN station A-P'!HE178,'ACORN station A-P'!HH178,'ACORN station A-P'!HK178,'ACORN station A-P'!HN178,'ACORN station A-P'!HQ178,'ACORN station A-P'!HT178,'ACORN station A-P'!HW178,'ACORN station A-P'!HZ178,'ACORN station A-P'!IC178,'ACORN station A-P'!IF178,'ACORN station A-P'!II178,'ACORN station A-P'!IL178,'ACORN station A-P'!IO178,'ACORN station A-P'!IR178,C178,F178,L178,R178,U178,X178,AA178,AD178,AJ178,AM178),COUNT(AP178,AS178,AY178,BB178,BE178,BH178,BK178,BN178,BQ178,BT178,BW178,BZ178,CC178,CF178))</f>
        <v>56</v>
      </c>
      <c r="DI178" s="44">
        <f>SUM(COUNT('ACORN station A-P'!G178,'ACORN station A-P'!J178,'ACORN station A-P'!M178,'ACORN station A-P'!P178,'ACORN station A-P'!S178,'ACORN station A-P'!V178,'ACORN station A-P'!Y178,'ACORN station A-P'!AB178,'ACORN station A-P'!AE178,'ACORN station A-P'!AH178,'ACORN station A-P'!AK178,'ACORN station A-P'!AN178,'ACORN station A-P'!AQ178,'ACORN station A-P'!AT178,'ACORN station A-P'!AW178,'ACORN station A-P'!AZ178,'ACORN station A-P'!BC178,'ACORN station A-P'!BF178,'ACORN station A-P'!BI178,'ACORN station A-P'!BL178,'ACORN station A-P'!BO178,'ACORN station A-P'!BR178,'ACORN station A-P'!BU178,'ACORN station A-P'!BX178,'ACORN station A-P'!CA178,'ACORN station A-P'!CD178,'ACORN station A-P'!CG178,'ACORN station A-P'!CJ178,'ACORN station A-P'!CM178,'ACORN station A-P'!CP178),COUNT('ACORN station A-P'!CS178,'ACORN station A-P'!CV178,'ACORN station A-P'!CY178,'ACORN station A-P'!DB178,'ACORN station A-P'!DE178,'ACORN station A-P'!DH178,'ACORN station A-P'!DK178,'ACORN station A-P'!DN178,'ACORN station A-P'!DQ178,'ACORN station A-P'!DT178,'ACORN station A-P'!DW178,'ACORN station A-P'!DZ178,'ACORN station A-P'!EC178,'ACORN station A-P'!EF178,'ACORN station A-P'!EI178,'ACORN station A-P'!EL178,'ACORN station A-P'!ER178,'ACORN station A-P'!EU178,'ACORN station A-P'!EX178,'ACORN station A-P'!FA178,'ACORN station A-P'!FD178,'ACORN station A-P'!FG178,'ACORN station A-P'!FJ178,'ACORN station A-P'!FM178,'ACORN station A-P'!FS178,'ACORN station A-P'!FV178,'ACORN station A-P'!FY178,'ACORN station A-P'!GB178,'ACORN station A-P'!GE178,'ACORN station A-P'!GH178),COUNT('ACORN station A-P'!GK178,'ACORN station A-P'!GQ178,'ACORN station A-P'!GT178,'ACORN station A-P'!GW178,'ACORN station A-P'!GZ178,'ACORN station A-P'!HC178,'ACORN station A-P'!HF178,'ACORN station A-P'!HI178,'ACORN station A-P'!HL178,'ACORN station A-P'!HO178,'ACORN station A-P'!HR178,'ACORN station A-P'!HU178,'ACORN station A-P'!HX178,'ACORN station A-P'!IA178,'ACORN station A-P'!ID178,'ACORN station A-P'!IG178,'ACORN station A-P'!IJ178,'ACORN station A-P'!IM178,'ACORN station A-P'!IP178,'ACORN station A-P'!IS178,D178,G178,M178,S178,V178,Y178,AB178,AE178,AK178,AN178),COUNT(AQ178,AT178,AZ178,BC178,BF178,BI178,BL178,BO178,BR178,BU178,BX178,CA178,CD178,CG178))</f>
        <v>56</v>
      </c>
      <c r="DJ178" s="44">
        <f>SUM(COUNT('ACORN station A-P'!B178,'ACORN station A-P'!E178,'ACORN station A-P'!H178,'ACORN station A-P'!K178,'ACORN station A-P'!N178,'ACORN station A-P'!Q178,'ACORN station A-P'!T178,'ACORN station A-P'!W178,'ACORN station A-P'!Z178,'ACORN station A-P'!AC178,'ACORN station A-P'!AF178,'ACORN station A-P'!AI178,'ACORN station A-P'!AL178,'ACORN station A-P'!AO178,'ACORN station A-P'!AR178,'ACORN station A-P'!AU178,'ACORN station A-P'!AX178,'ACORN station A-P'!BA178,'ACORN station A-P'!BD178,'ACORN station A-P'!BG178,'ACORN station A-P'!BJ178,'ACORN station A-P'!BM178,'ACORN station A-P'!BP178,'ACORN station A-P'!BS178,'ACORN station A-P'!BV178,'ACORN station A-P'!BY178,'ACORN station A-P'!CB178,'ACORN station A-P'!CE178,'ACORN station A-P'!CH178,'ACORN station A-P'!CK178),COUNT('ACORN station A-P'!CN178,'ACORN station A-P'!CQ178,'ACORN station A-P'!CT178,'ACORN station A-P'!CW178,'ACORN station A-P'!CZ178,'ACORN station A-P'!DC178,'ACORN station A-P'!DF178,'ACORN station A-P'!DI178,'ACORN station A-P'!DL178,'ACORN station A-P'!DO178,'ACORN station A-P'!DR178,'ACORN station A-P'!DU178,'ACORN station A-P'!DX178,'ACORN station A-P'!EA178,'ACORN station A-P'!ED178,'ACORN station A-P'!EG178,'ACORN station A-P'!EJ178,'ACORN station A-P'!EM178,'ACORN station A-P'!EP178,'ACORN station A-P'!ES178,'ACORN station A-P'!EV178,'ACORN station A-P'!EY178,'ACORN station A-P'!FB178,'ACORN station A-P'!FE178,'ACORN station A-P'!FH178,'ACORN station A-P'!FK178,'ACORN station A-P'!FN178,'ACORN station A-P'!FQ178,'ACORN station A-P'!FT178,'ACORN station A-P'!FW178),COUNT('ACORN station A-P'!FZ178,'ACORN station A-P'!GC178,'ACORN station A-P'!GF178,'ACORN station A-P'!GI178,'ACORN station A-P'!GL178,'ACORN station A-P'!GO178,'ACORN station A-P'!GR178,'ACORN station A-P'!GU178,'ACORN station A-P'!GX178,'ACORN station A-P'!HA178,'ACORN station A-P'!HD178,'ACORN station A-P'!HG178,'ACORN station A-P'!HJ178,'ACORN station A-P'!HM178,'ACORN station A-P'!HP178,'ACORN station A-P'!HS178,'ACORN station A-P'!HV178,'ACORN station A-P'!HY178,'ACORN station A-P'!IB178,'ACORN station A-P'!IE178,'ACORN station A-P'!IH178,'ACORN station A-P'!IK178,'ACORN station A-P'!IN178,'ACORN station A-P'!IQ178,B178,E178,H178,K178,N178,Q178),COUNT(T178,W178,Z178,AC178,AF178,AI178,AL178,AO178,AR178,AU178,AX178,BA178,BD178,BG178,BJ178,BM178,BP178,BS178,BV178,BY178,CB178,CE178))</f>
        <v>61</v>
      </c>
      <c r="DK178" s="44">
        <f>SUM(COUNT('ACORN station A-P'!C178,'ACORN station A-P'!F178,'ACORN station A-P'!I178,'ACORN station A-P'!L178,'ACORN station A-P'!O178,'ACORN station A-P'!R178,'ACORN station A-P'!U178,'ACORN station A-P'!X178,'ACORN station A-P'!AA178,'ACORN station A-P'!AD178,'ACORN station A-P'!AG178,'ACORN station A-P'!AJ178,'ACORN station A-P'!AM178,'ACORN station A-P'!AP178,'ACORN station A-P'!AS178,'ACORN station A-P'!AV178,'ACORN station A-P'!AY178,'ACORN station A-P'!BB178,'ACORN station A-P'!BE178,'ACORN station A-P'!BH178,'ACORN station A-P'!BK178,'ACORN station A-P'!BN178,'ACORN station A-P'!BQ178,'ACORN station A-P'!BT178,'ACORN station A-P'!BW178,'ACORN station A-P'!BZ178,'ACORN station A-P'!CC178,'ACORN station A-P'!CF178,'ACORN station A-P'!CI178,'ACORN station A-P'!CL178),COUNT('ACORN station A-P'!CO178,'ACORN station A-P'!CR178,'ACORN station A-P'!CU178,'ACORN station A-P'!CX178,'ACORN station A-P'!DA178,'ACORN station A-P'!DD178,'ACORN station A-P'!DG178,'ACORN station A-P'!DJ178,'ACORN station A-P'!DM178,'ACORN station A-P'!DP178,'ACORN station A-P'!DS178,'ACORN station A-P'!DV178,'ACORN station A-P'!DY178,'ACORN station A-P'!EB178,'ACORN station A-P'!EE178,'ACORN station A-P'!EH178,'ACORN station A-P'!EK178,'ACORN station A-P'!EN178,'ACORN station A-P'!EQ178,'ACORN station A-P'!ET178,'ACORN station A-P'!EW178,'ACORN station A-P'!EZ178,'ACORN station A-P'!FC178,'ACORN station A-P'!FF178,'ACORN station A-P'!FI178,'ACORN station A-P'!FL178,'ACORN station A-P'!FO178,'ACORN station A-P'!FR178,'ACORN station A-P'!FU178,'ACORN station A-P'!FX178),COUNT('ACORN station A-P'!GA178,'ACORN station A-P'!GD178,'ACORN station A-P'!GG178,'ACORN station A-P'!GJ178,'ACORN station A-P'!GM178,'ACORN station A-P'!GP178,'ACORN station A-P'!GS178,'ACORN station A-P'!GV178,'ACORN station A-P'!GY178,'ACORN station A-P'!HB178,'ACORN station A-P'!HE178,'ACORN station A-P'!HH178,'ACORN station A-P'!HK178,'ACORN station A-P'!HN178,'ACORN station A-P'!HQ178,'ACORN station A-P'!HT178,'ACORN station A-P'!HW178,'ACORN station A-P'!HZ178,'ACORN station A-P'!IC178,'ACORN station A-P'!IF178,'ACORN station A-P'!II178,'ACORN station A-P'!IL178,'ACORN station A-P'!IO178,'ACORN station A-P'!IR178,C178,F178,I178,L178,O178,R178),COUNT(U178,X178,AA178,AD178,AG178,AJ178,AM178,AP178,AS178,AV178,AY178,BB178,BE178,BH178,BK178,BN178,BQ178,BT178,BW178,BZ178,CC178,CF178))</f>
        <v>61</v>
      </c>
      <c r="DL178" s="44">
        <f>SUM(COUNT('ACORN station A-P'!D178,'ACORN station A-P'!G178,'ACORN station A-P'!J178,'ACORN station A-P'!M178,'ACORN station A-P'!P178,'ACORN station A-P'!S178,'ACORN station A-P'!V178,'ACORN station A-P'!Y178,'ACORN station A-P'!AB178,'ACORN station A-P'!AE178,'ACORN station A-P'!AH178,'ACORN station A-P'!AK178,'ACORN station A-P'!AN178,'ACORN station A-P'!AQ178,'ACORN station A-P'!AT178,'ACORN station A-P'!AW178,'ACORN station A-P'!AZ178,'ACORN station A-P'!BC178,'ACORN station A-P'!BF178,'ACORN station A-P'!BI178,'ACORN station A-P'!BL178,'ACORN station A-P'!BO178,'ACORN station A-P'!BR178,'ACORN station A-P'!BU178,'ACORN station A-P'!BX178,'ACORN station A-P'!CA178,'ACORN station A-P'!CD178,'ACORN station A-P'!CG178,'ACORN station A-P'!CJ178,'ACORN station A-P'!CM178),COUNT('ACORN station A-P'!CP178,'ACORN station A-P'!CS178,'ACORN station A-P'!CV178,'ACORN station A-P'!CY178,'ACORN station A-P'!DB178,'ACORN station A-P'!DE178,'ACORN station A-P'!DH178,'ACORN station A-P'!DK178,'ACORN station A-P'!DN178,'ACORN station A-P'!DQ178,'ACORN station A-P'!DT178,'ACORN station A-P'!DW178,'ACORN station A-P'!DZ178,'ACORN station A-P'!EC178,'ACORN station A-P'!EF178,'ACORN station A-P'!EI178,'ACORN station A-P'!EL178,'ACORN station A-P'!EO178,'ACORN station A-P'!ER178,'ACORN station A-P'!EU178,'ACORN station A-P'!EX178,'ACORN station A-P'!FA178,'ACORN station A-P'!FD178,'ACORN station A-P'!FG178,'ACORN station A-P'!FJ178,'ACORN station A-P'!FM178,'ACORN station A-P'!FP178,'ACORN station A-P'!FS178,'ACORN station A-P'!FV178,'ACORN station A-P'!FY178),COUNT('ACORN station A-P'!GB178,'ACORN station A-P'!GE178,'ACORN station A-P'!GH178,'ACORN station A-P'!GK178,'ACORN station A-P'!GN178,'ACORN station A-P'!GQ178,'ACORN station A-P'!GT178,'ACORN station A-P'!GW178,'ACORN station A-P'!GZ178,'ACORN station A-P'!HC178,'ACORN station A-P'!HF178,'ACORN station A-P'!HI178,'ACORN station A-P'!HL178,'ACORN station A-P'!HO178,'ACORN station A-P'!HR178,'ACORN station A-P'!HU178,'ACORN station A-P'!HX178,'ACORN station A-P'!IA178,'ACORN station A-P'!ID178,'ACORN station A-P'!IG178,'ACORN station A-P'!IJ178,'ACORN station A-P'!IM178,'ACORN station A-P'!IP178,'ACORN station A-P'!IS178,D178,G178,J178,M178,P178,S178),COUNT(V178,Y178,AB178,AE178,AH178,AK178,AN178,AQ178,AT178,AW178,AZ178,BC178,BF178,BI178,BL178,BO178,BR178,BU178,BX178,CA178,CD178,CG178))</f>
        <v>61</v>
      </c>
      <c r="DM178" s="44">
        <f>SUM(BS178,CE178)</f>
        <v>31</v>
      </c>
      <c r="DN178" s="44">
        <f>SUM(BT178,CF178)</f>
        <v>31</v>
      </c>
      <c r="DO178" s="44">
        <f>SUM(BU178,CG178)</f>
        <v>31</v>
      </c>
      <c r="DP178" s="93"/>
      <c r="DQ178" s="93"/>
      <c r="DR178" t="s" s="96">
        <v>134</v>
      </c>
      <c r="DS178" s="44"/>
      <c r="DT178" s="44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</row>
    <row r="179" ht="22.35" customHeight="1">
      <c r="A179" s="19">
        <v>1977</v>
      </c>
      <c r="B179" s="29">
        <v>41.45957446808511</v>
      </c>
      <c r="C179" s="24">
        <v>41.394</v>
      </c>
      <c r="D179" s="25">
        <v>41.3275</v>
      </c>
      <c r="E179" s="23">
        <v>41.12666666666667</v>
      </c>
      <c r="F179" s="24">
        <v>40.95454545454545</v>
      </c>
      <c r="G179" s="25">
        <v>41.3391304347826</v>
      </c>
      <c r="H179" s="23">
        <v>42.12</v>
      </c>
      <c r="I179" s="24">
        <v>42.27999999999999</v>
      </c>
      <c r="J179" s="25">
        <v>42.04</v>
      </c>
      <c r="K179" s="23"/>
      <c r="L179" s="24"/>
      <c r="M179" s="25"/>
      <c r="N179" s="23"/>
      <c r="O179" s="24"/>
      <c r="P179" s="25"/>
      <c r="Q179" s="23">
        <v>41</v>
      </c>
      <c r="R179" s="24">
        <v>40.8</v>
      </c>
      <c r="S179" s="25">
        <v>40.66666666666666</v>
      </c>
      <c r="T179" s="23">
        <v>41.3</v>
      </c>
      <c r="U179" s="24">
        <v>41.3</v>
      </c>
      <c r="V179" s="25">
        <v>42.6</v>
      </c>
      <c r="W179" s="23">
        <v>40.3</v>
      </c>
      <c r="X179" s="24">
        <v>40.3</v>
      </c>
      <c r="Y179" s="25">
        <v>40.3</v>
      </c>
      <c r="Z179" s="23">
        <v>41</v>
      </c>
      <c r="AA179" s="24">
        <v>41.11666666666667</v>
      </c>
      <c r="AB179" s="25">
        <v>40.83333333333334</v>
      </c>
      <c r="AC179" s="23">
        <v>40.2</v>
      </c>
      <c r="AD179" s="24">
        <v>40</v>
      </c>
      <c r="AE179" s="25">
        <v>40</v>
      </c>
      <c r="AF179" s="23">
        <v>41.3</v>
      </c>
      <c r="AG179" s="24">
        <v>43.3</v>
      </c>
      <c r="AH179" s="25">
        <v>40.9</v>
      </c>
      <c r="AI179" s="23">
        <v>42.00344827586208</v>
      </c>
      <c r="AJ179" s="24">
        <v>41.78095238095239</v>
      </c>
      <c r="AK179" s="25">
        <v>41.74137931034483</v>
      </c>
      <c r="AL179" s="23">
        <v>40.55</v>
      </c>
      <c r="AM179" s="24">
        <v>40.45</v>
      </c>
      <c r="AN179" s="25">
        <v>40.55</v>
      </c>
      <c r="AO179" s="23">
        <v>41.04615384615385</v>
      </c>
      <c r="AP179" s="24">
        <v>41.44666666666667</v>
      </c>
      <c r="AQ179" s="25">
        <v>40.97142857142858</v>
      </c>
      <c r="AR179" s="23">
        <v>41.47368421052632</v>
      </c>
      <c r="AS179" s="24">
        <v>41.56666666666667</v>
      </c>
      <c r="AT179" s="25">
        <v>41.67826086956521</v>
      </c>
      <c r="AU179" s="23">
        <v>40.7</v>
      </c>
      <c r="AV179" s="24">
        <v>40.3</v>
      </c>
      <c r="AW179" s="25">
        <v>40.2</v>
      </c>
      <c r="AX179" s="23">
        <v>40.9125</v>
      </c>
      <c r="AY179" s="24">
        <v>40.99</v>
      </c>
      <c r="AZ179" s="25">
        <v>40.5</v>
      </c>
      <c r="BA179" s="23">
        <v>40</v>
      </c>
      <c r="BB179" s="24">
        <v>40.3</v>
      </c>
      <c r="BC179" s="25">
        <v>40</v>
      </c>
      <c r="BD179" s="23">
        <v>41.45714285714286</v>
      </c>
      <c r="BE179" s="24">
        <v>40.81999999999999</v>
      </c>
      <c r="BF179" s="25">
        <v>41.175</v>
      </c>
      <c r="BG179" s="23">
        <v>41.36</v>
      </c>
      <c r="BH179" s="24">
        <v>41.375</v>
      </c>
      <c r="BI179" s="25">
        <v>41.3125</v>
      </c>
      <c r="BJ179" s="23"/>
      <c r="BK179" s="24"/>
      <c r="BL179" s="25"/>
      <c r="BM179" s="23">
        <v>41.47142857142858</v>
      </c>
      <c r="BN179" s="24">
        <v>41.71538461538462</v>
      </c>
      <c r="BO179" s="25">
        <v>41.63333333333333</v>
      </c>
      <c r="BP179" s="23">
        <v>40.95</v>
      </c>
      <c r="BQ179" s="24">
        <v>41.2</v>
      </c>
      <c r="BR179" s="25">
        <v>40.95</v>
      </c>
      <c r="BS179" s="23"/>
      <c r="BT179" s="24"/>
      <c r="BU179" s="25"/>
      <c r="BV179" s="23">
        <v>41.97721518987341</v>
      </c>
      <c r="BW179" s="24">
        <v>42.3014705882353</v>
      </c>
      <c r="BX179" s="25">
        <v>42.26575342465753</v>
      </c>
      <c r="BY179" s="23">
        <v>41.02222222222221</v>
      </c>
      <c r="BZ179" s="24">
        <v>41.015</v>
      </c>
      <c r="CA179" s="25">
        <v>41.02222222222221</v>
      </c>
      <c r="CB179" s="23">
        <v>40.3</v>
      </c>
      <c r="CC179" s="24">
        <v>40.2</v>
      </c>
      <c r="CD179" s="25">
        <v>40.16</v>
      </c>
      <c r="CE179" s="23"/>
      <c r="CF179" s="24"/>
      <c r="CG179" s="25"/>
      <c r="CH179" s="92"/>
      <c r="CI179" s="93"/>
      <c r="CJ179" s="24">
        <f>SUM('ACORN station A-P'!E179,'ACORN station A-P'!H179,'ACORN station A-P'!K179,'ACORN station A-P'!N179,'ACORN station A-P'!Q179,'ACORN station A-P'!T179,'ACORN station A-P'!W179,'ACORN station A-P'!Z179,'ACORN station A-P'!AC179,'ACORN station A-P'!AF179,'ACORN station A-P'!AI179,'ACORN station A-P'!AL179,'ACORN station A-P'!AO179,'ACORN station A-P'!AR179,'ACORN station A-P'!AU179,'ACORN station A-P'!AX179,'ACORN station A-P'!BA179,'ACORN station A-P'!BD179,'ACORN station A-P'!BG179,'ACORN station A-P'!BJ179,'ACORN station A-P'!BM179,'ACORN station A-P'!BP179,'ACORN station A-P'!BS179,'ACORN station A-P'!BV179,'ACORN station A-P'!BY179,'ACORN station A-P'!CB179,'ACORN station A-P'!CE179,'ACORN station A-P'!CH179,'ACORN station A-P'!CK179,SUM('ACORN station A-P'!CN179,'ACORN station A-P'!CQ179,'ACORN station A-P'!CT179,'ACORN station A-P'!CW179,'ACORN station A-P'!CZ179,'ACORN station A-P'!DC179,'ACORN station A-P'!DF179,'ACORN station A-P'!DI179,'ACORN station A-P'!DL179,'ACORN station A-P'!DO179,'ACORN station A-P'!DR179,'ACORN station A-P'!DU179,'ACORN station A-P'!DX179,'ACORN station A-P'!EA179,'ACORN station A-P'!ED179,'ACORN station A-P'!EG179,'ACORN station A-P'!EJ179,'ACORN station A-P'!EP179,'ACORN station A-P'!ES179,'ACORN station A-P'!EV179,'ACORN station A-P'!EY179,'ACORN station A-P'!FB179,'ACORN station A-P'!FE179,'ACORN station A-P'!FH179,'ACORN station A-P'!FK179,'ACORN station A-P'!FQ179,'ACORN station A-P'!FT179,'ACORN station A-P'!FW179,'ACORN station A-P'!FZ179,SUM('ACORN station A-P'!GC179,'ACORN station A-P'!GF179,'ACORN station A-P'!GI179,'ACORN station A-P'!GO179,'ACORN station A-P'!GR179,'ACORN station A-P'!GU179,'ACORN station A-P'!GX179,'ACORN station A-P'!HA179,'ACORN station A-P'!HD179,'ACORN station A-P'!HG179,'ACORN station A-P'!HJ179,'ACORN station A-P'!HM179,'ACORN station A-P'!HP179,'ACORN station A-P'!HS179,'ACORN station A-P'!HV179,'ACORN station A-P'!HY179,'ACORN station A-P'!IB179,'ACORN station A-P'!IE179,'ACORN station A-P'!IH179,'ACORN station A-P'!IK179,'ACORN station A-P'!IN179,'ACORN station A-P'!IQ179,B179,E179,K179,Q179,T179,W179,Z179,SUM(AC179,AI179,AL179,AO179,AR179,AX179,BA179,BD179,BG179,BJ179,BM179,BP179,BS179,BV179,BY179,CB179,CE179))))</f>
        <v>2770.917597134055</v>
      </c>
      <c r="CK179" s="24">
        <f>SUM('ACORN station A-P'!F179,'ACORN station A-P'!I179,'ACORN station A-P'!L179,'ACORN station A-P'!O179,'ACORN station A-P'!R179,'ACORN station A-P'!U179,'ACORN station A-P'!X179,'ACORN station A-P'!AA179,'ACORN station A-P'!AD179,'ACORN station A-P'!AG179,'ACORN station A-P'!AJ179,'ACORN station A-P'!AM179,'ACORN station A-P'!AP179,'ACORN station A-P'!AS179,'ACORN station A-P'!AV179,'ACORN station A-P'!AY179,'ACORN station A-P'!BB179,'ACORN station A-P'!BE179,'ACORN station A-P'!BH179,'ACORN station A-P'!BK179,'ACORN station A-P'!BN179,'ACORN station A-P'!BQ179,'ACORN station A-P'!BT179,'ACORN station A-P'!BW179,'ACORN station A-P'!BZ179,'ACORN station A-P'!CC179,'ACORN station A-P'!CF179,'ACORN station A-P'!CI179,'ACORN station A-P'!CL179,SUM('ACORN station A-P'!CO179,'ACORN station A-P'!CR179,'ACORN station A-P'!CU179,'ACORN station A-P'!CX179,'ACORN station A-P'!DA179,'ACORN station A-P'!DD179,'ACORN station A-P'!DG179,'ACORN station A-P'!DJ179,'ACORN station A-P'!DM179,'ACORN station A-P'!DP179,'ACORN station A-P'!DS179,'ACORN station A-P'!DV179,'ACORN station A-P'!DY179,'ACORN station A-P'!EB179,'ACORN station A-P'!EE179,'ACORN station A-P'!EH179,'ACORN station A-P'!EK179,'ACORN station A-P'!EQ179,'ACORN station A-P'!ET179,'ACORN station A-P'!EW179,'ACORN station A-P'!EZ179,'ACORN station A-P'!FC179,'ACORN station A-P'!FF179,'ACORN station A-P'!FI179,'ACORN station A-P'!FL179,'ACORN station A-P'!FR179,'ACORN station A-P'!FU179,'ACORN station A-P'!FX179,'ACORN station A-P'!GA179,SUM('ACORN station A-P'!GD179,'ACORN station A-P'!GG179,'ACORN station A-P'!GJ179,'ACORN station A-P'!GP179,'ACORN station A-P'!GS179,'ACORN station A-P'!GV179,'ACORN station A-P'!GY179,'ACORN station A-P'!HB179,'ACORN station A-P'!HE179,'ACORN station A-P'!HH179,'ACORN station A-P'!HK179,'ACORN station A-P'!HN179,'ACORN station A-P'!HQ179,'ACORN station A-P'!HT179,'ACORN station A-P'!HW179,'ACORN station A-P'!HZ179,'ACORN station A-P'!IC179,'ACORN station A-P'!IF179,'ACORN station A-P'!II179,'ACORN station A-P'!IL179,'ACORN station A-P'!IO179,'ACORN station A-P'!IR179,C179,F179,L179,R179,U179,X179,AA179,SUM(AD179,AJ179,AM179,AP179,AS179,AY179,BB179,BE179,BH179,BK179,BN179,BQ179,BT179,BW179,BZ179,CC179,CF179))))</f>
        <v>2769.320643606527</v>
      </c>
      <c r="CL179" s="24">
        <f>SUM('ACORN station A-P'!G179,'ACORN station A-P'!J179,'ACORN station A-P'!M179,'ACORN station A-P'!P179,'ACORN station A-P'!S179,'ACORN station A-P'!V179,'ACORN station A-P'!Y179,'ACORN station A-P'!AB179,'ACORN station A-P'!AE179,'ACORN station A-P'!AH179,'ACORN station A-P'!AK179,'ACORN station A-P'!AN179,'ACORN station A-P'!AQ179,'ACORN station A-P'!AT179,'ACORN station A-P'!AW179,'ACORN station A-P'!AZ179,'ACORN station A-P'!BC179,'ACORN station A-P'!BF179,'ACORN station A-P'!BI179,'ACORN station A-P'!BL179,'ACORN station A-P'!BO179,'ACORN station A-P'!BR179,'ACORN station A-P'!BU179,'ACORN station A-P'!BX179,'ACORN station A-P'!CA179,'ACORN station A-P'!CD179,'ACORN station A-P'!CG179,'ACORN station A-P'!CJ179,'ACORN station A-P'!CM179,SUM('ACORN station A-P'!CP179,'ACORN station A-P'!CS179,'ACORN station A-P'!CV179,'ACORN station A-P'!CY179,'ACORN station A-P'!DB179,'ACORN station A-P'!DE179,'ACORN station A-P'!DH179,'ACORN station A-P'!DK179,'ACORN station A-P'!DN179,'ACORN station A-P'!DQ179,'ACORN station A-P'!DT179,'ACORN station A-P'!DW179,'ACORN station A-P'!DZ179,'ACORN station A-P'!EC179,'ACORN station A-P'!EF179,'ACORN station A-P'!EI179,'ACORN station A-P'!EL179,'ACORN station A-P'!ER179,'ACORN station A-P'!EU179,'ACORN station A-P'!EX179,'ACORN station A-P'!FA179,'ACORN station A-P'!FD179,'ACORN station A-P'!FG179,'ACORN station A-P'!FJ179,'ACORN station A-P'!FM179,'ACORN station A-P'!FS179,'ACORN station A-P'!FV179,'ACORN station A-P'!FY179,'ACORN station A-P'!GB179,SUM('ACORN station A-P'!GE179,'ACORN station A-P'!GH179,'ACORN station A-P'!GK179,'ACORN station A-P'!GQ179,'ACORN station A-P'!GT179,'ACORN station A-P'!GW179,'ACORN station A-P'!GZ179,'ACORN station A-P'!HC179,'ACORN station A-P'!HF179,'ACORN station A-P'!HI179,'ACORN station A-P'!HL179,'ACORN station A-P'!HO179,'ACORN station A-P'!HR179,'ACORN station A-P'!HU179,'ACORN station A-P'!HX179,'ACORN station A-P'!IA179,'ACORN station A-P'!ID179,'ACORN station A-P'!IG179,'ACORN station A-P'!IJ179,'ACORN station A-P'!IM179,'ACORN station A-P'!IP179,'ACORN station A-P'!IS179,D179,G179,M179,S179,V179,Y179,AB179,SUM(AE179,AK179,AN179,AQ179,AT179,AZ179,BC179,BF179,BI179,BL179,BO179,BR179,BU179,BX179,CA179,CD179,CG179))))</f>
        <v>2847.020305611768</v>
      </c>
      <c r="CM179" s="94"/>
      <c r="CN179" s="95">
        <f>CJ179/DG179</f>
        <v>41.3569790617023</v>
      </c>
      <c r="CO179" s="95">
        <f>CK179/DH179</f>
        <v>41.33314393442577</v>
      </c>
      <c r="CP179" s="95">
        <f>CL179/DI179</f>
        <v>41.26116384944591</v>
      </c>
      <c r="CQ179" s="24"/>
      <c r="CR179" s="24">
        <f>SUM('ACORN station A-P'!B179,'ACORN station A-P'!E179,'ACORN station A-P'!H179,'ACORN station A-P'!K179,'ACORN station A-P'!N179,'ACORN station A-P'!Q179,'ACORN station A-P'!T179,'ACORN station A-P'!W179,'ACORN station A-P'!Z179,'ACORN station A-P'!AC179,'ACORN station A-P'!AF179,'ACORN station A-P'!AI179,'ACORN station A-P'!AL179,'ACORN station A-P'!AO179,'ACORN station A-P'!AR179,'ACORN station A-P'!AU179,'ACORN station A-P'!AX179,'ACORN station A-P'!BA179,'ACORN station A-P'!BD179,'ACORN station A-P'!BG179,'ACORN station A-P'!BJ179,'ACORN station A-P'!BM179,'ACORN station A-P'!BP179,'ACORN station A-P'!BS179,'ACORN station A-P'!BV179,'ACORN station A-P'!BY179,'ACORN station A-P'!CB179,'ACORN station A-P'!CE179,'ACORN station A-P'!CH179,SUM('ACORN station A-P'!CK179,'ACORN station A-P'!CN179,'ACORN station A-P'!CQ179,'ACORN station A-P'!CT179,'ACORN station A-P'!CW179,'ACORN station A-P'!CZ179,'ACORN station A-P'!DC179,'ACORN station A-P'!DF179,'ACORN station A-P'!DI179,'ACORN station A-P'!DL179,'ACORN station A-P'!DO179,'ACORN station A-P'!DR179,'ACORN station A-P'!DU179,'ACORN station A-P'!DX179,'ACORN station A-P'!EA179,'ACORN station A-P'!ED179,'ACORN station A-P'!EG179,'ACORN station A-P'!EJ179,'ACORN station A-P'!EM179,'ACORN station A-P'!EP179,'ACORN station A-P'!ES179,'ACORN station A-P'!EV179,'ACORN station A-P'!EY179,'ACORN station A-P'!FB179,'ACORN station A-P'!FE179,'ACORN station A-P'!FH179,'ACORN station A-P'!FK179,'ACORN station A-P'!FN179,'ACORN station A-P'!FQ179,SUM('ACORN station A-P'!FT179,'ACORN station A-P'!FW179,'ACORN station A-P'!FZ179,'ACORN station A-P'!GC179,'ACORN station A-P'!GF179,'ACORN station A-P'!GI179,'ACORN station A-P'!GL179,'ACORN station A-P'!GO179,'ACORN station A-P'!GR179,'ACORN station A-P'!GU179,'ACORN station A-P'!GX179,'ACORN station A-P'!HA179,'ACORN station A-P'!HD179,'ACORN station A-P'!HG179,'ACORN station A-P'!HJ179,'ACORN station A-P'!HM179,'ACORN station A-P'!HP179,'ACORN station A-P'!HS179,'ACORN station A-P'!HV179,'ACORN station A-P'!HY179,'ACORN station A-P'!IB179,'ACORN station A-P'!IE179,'ACORN station A-P'!IH179,'ACORN station A-P'!IK179,'ACORN station A-P'!IN179,'ACORN station A-P'!IQ179,B179,E179,H179,SUM(K179,N179,Q179,T179,W179,Z179,AC179,AF179,AI179,AL179,AO179,AR179,AU179,AX179,BA179,BD179,BG179,BJ179,BM179,BP179,BS179,BV179,BY179,CB179,CE179))))</f>
        <v>3016.737597134054</v>
      </c>
      <c r="CS179" s="24">
        <f>SUM('ACORN station A-P'!C179,'ACORN station A-P'!F179,'ACORN station A-P'!I179,'ACORN station A-P'!L179,'ACORN station A-P'!O179,'ACORN station A-P'!R179,'ACORN station A-P'!U179,'ACORN station A-P'!X179,'ACORN station A-P'!AA179,'ACORN station A-P'!AD179,'ACORN station A-P'!AG179,'ACORN station A-P'!AJ179,'ACORN station A-P'!AM179,'ACORN station A-P'!AP179,'ACORN station A-P'!AS179,'ACORN station A-P'!AV179,'ACORN station A-P'!AY179,'ACORN station A-P'!BB179,'ACORN station A-P'!BE179,'ACORN station A-P'!BH179,'ACORN station A-P'!BK179,'ACORN station A-P'!BN179,'ACORN station A-P'!BQ179,'ACORN station A-P'!BT179,'ACORN station A-P'!BW179,'ACORN station A-P'!BZ179,'ACORN station A-P'!CC179,'ACORN station A-P'!CF179,'ACORN station A-P'!CI179,SUM('ACORN station A-P'!CL179,'ACORN station A-P'!CO179,'ACORN station A-P'!CR179,'ACORN station A-P'!CU179,'ACORN station A-P'!CX179,'ACORN station A-P'!DA179,'ACORN station A-P'!DD179,'ACORN station A-P'!DG179,'ACORN station A-P'!DJ179,'ACORN station A-P'!DM179,'ACORN station A-P'!DP179,'ACORN station A-P'!DS179,'ACORN station A-P'!DV179,'ACORN station A-P'!DY179,'ACORN station A-P'!EB179,'ACORN station A-P'!EE179,'ACORN station A-P'!EH179,'ACORN station A-P'!EK179,'ACORN station A-P'!EN179,'ACORN station A-P'!EQ179,'ACORN station A-P'!ET179,'ACORN station A-P'!EW179,'ACORN station A-P'!EZ179,'ACORN station A-P'!FC179,'ACORN station A-P'!FF179,'ACORN station A-P'!FI179,'ACORN station A-P'!FL179,'ACORN station A-P'!FO179,'ACORN station A-P'!FR179,SUM('ACORN station A-P'!FU179,'ACORN station A-P'!FX179,'ACORN station A-P'!GA179,'ACORN station A-P'!GD179,'ACORN station A-P'!GG179,'ACORN station A-P'!GJ179,'ACORN station A-P'!GM179,'ACORN station A-P'!GP179,'ACORN station A-P'!GS179,'ACORN station A-P'!GV179,'ACORN station A-P'!GY179,'ACORN station A-P'!HB179,'ACORN station A-P'!HE179,'ACORN station A-P'!HH179,'ACORN station A-P'!HK179,'ACORN station A-P'!HN179,'ACORN station A-P'!HQ179,'ACORN station A-P'!HT179,'ACORN station A-P'!HW179,'ACORN station A-P'!HZ179,'ACORN station A-P'!IC179,'ACORN station A-P'!IF179,'ACORN station A-P'!II179,'ACORN station A-P'!IL179,'ACORN station A-P'!IO179,'ACORN station A-P'!IR179,C179,F179,I179,SUM(L179,O179,R179,U179,X179,AA179,AD179,AG179,AJ179,AM179,AP179,AS179,AV179,AY179,BB179,BE179,BH179,BK179,BN179,BQ179,BT179,BW179,BZ179,CC179,CF179))))</f>
        <v>2895.200643606527</v>
      </c>
      <c r="CT179" s="24">
        <f>SUM('ACORN station A-P'!D179,'ACORN station A-P'!G179,'ACORN station A-P'!J179,'ACORN station A-P'!M179,'ACORN station A-P'!P179,'ACORN station A-P'!S179,'ACORN station A-P'!V179,'ACORN station A-P'!Y179,'ACORN station A-P'!AB179,'ACORN station A-P'!AE179,'ACORN station A-P'!AH179,'ACORN station A-P'!AK179,'ACORN station A-P'!AN179,'ACORN station A-P'!AQ179,'ACORN station A-P'!AT179,'ACORN station A-P'!AW179,'ACORN station A-P'!AZ179,'ACORN station A-P'!BC179,'ACORN station A-P'!BF179,'ACORN station A-P'!BI179,'ACORN station A-P'!BL179,'ACORN station A-P'!BO179,'ACORN station A-P'!BR179,'ACORN station A-P'!BU179,'ACORN station A-P'!BX179,'ACORN station A-P'!CA179,'ACORN station A-P'!CD179,'ACORN station A-P'!CG179,'ACORN station A-P'!CJ179,SUM('ACORN station A-P'!CM179,'ACORN station A-P'!CP179,'ACORN station A-P'!CS179,'ACORN station A-P'!CV179,'ACORN station A-P'!CY179,'ACORN station A-P'!DB179,'ACORN station A-P'!DE179,'ACORN station A-P'!DH179,'ACORN station A-P'!DK179,'ACORN station A-P'!DN179,'ACORN station A-P'!DQ179,'ACORN station A-P'!DT179,'ACORN station A-P'!DW179,'ACORN station A-P'!DZ179,'ACORN station A-P'!EC179,'ACORN station A-P'!EF179,'ACORN station A-P'!EI179,'ACORN station A-P'!EL179,'ACORN station A-P'!EO179,'ACORN station A-P'!ER179,'ACORN station A-P'!EU179,'ACORN station A-P'!EX179,'ACORN station A-P'!FA179,'ACORN station A-P'!FD179,'ACORN station A-P'!FG179,'ACORN station A-P'!FJ179,'ACORN station A-P'!FM179,'ACORN station A-P'!FP179,'ACORN station A-P'!FS179,SUM('ACORN station A-P'!FV179,'ACORN station A-P'!FY179,'ACORN station A-P'!GB179,'ACORN station A-P'!GE179,'ACORN station A-P'!GH179,'ACORN station A-P'!GK179,'ACORN station A-P'!GN179,'ACORN station A-P'!GQ179,'ACORN station A-P'!GT179,'ACORN station A-P'!GW179,'ACORN station A-P'!GZ179,'ACORN station A-P'!HC179,'ACORN station A-P'!HF179,'ACORN station A-P'!HI179,'ACORN station A-P'!HL179,'ACORN station A-P'!HO179,'ACORN station A-P'!HR179,'ACORN station A-P'!HU179,'ACORN station A-P'!HX179,'ACORN station A-P'!IA179,'ACORN station A-P'!ID179,'ACORN station A-P'!IG179,'ACORN station A-P'!IJ179,'ACORN station A-P'!IM179,'ACORN station A-P'!IP179,'ACORN station A-P'!IS179,D179,G179,J179,SUM(M179,P179,S179,V179,Y179,AB179,AE179,AH179,AK179,AN179,AQ179,AT179,AW179,AZ179,BC179,BF179,BI179,BL179,BO179,BR179,BU179,BX179,CA179,CD179,CG179))))</f>
        <v>3091.360305611768</v>
      </c>
      <c r="CU179" s="24"/>
      <c r="CV179" s="95">
        <f>CR179/DJ179</f>
        <v>41.32517256348019</v>
      </c>
      <c r="CW179" s="95">
        <f>CS179/DK179</f>
        <v>41.36000919437896</v>
      </c>
      <c r="CX179" s="95">
        <f>CT179/DL179</f>
        <v>41.2181374081569</v>
      </c>
      <c r="CY179" s="24"/>
      <c r="CZ179" s="24">
        <f>SUM('ACORN station A-P'!B179,'ACORN station A-P'!E179,'ACORN station A-P'!H179,'ACORN station A-P'!Q179,'ACORN station A-P'!W179,'ACORN station A-P'!Z179,'ACORN station A-P'!AC179,'ACORN station A-P'!AI179,'ACORN station A-P'!AL179,'ACORN station A-P'!AO179,'ACORN station A-P'!AX179,'ACORN station A-P'!BM179,'ACORN station A-P'!BP179,'ACORN station A-P'!BS179,'ACORN station A-P'!BV179,'ACORN station A-P'!CB179,'ACORN station A-P'!CE179,'ACORN station A-P'!CH179,'ACORN station A-P'!CT179,'ACORN station A-P'!CW179,'ACORN station A-P'!DF179,'ACORN station A-P'!DC179,'ACORN station A-P'!DO179,'ACORN station A-P'!DR179,'ACORN station A-P'!DU179,'ACORN station A-P'!DX179,'ACORN station A-P'!EJ179,'ACORN station A-P'!ES179,'ACORN station A-P'!EV179,SUM('ACORN station A-P'!FB179,'ACORN station A-P'!FE179,'ACORN station A-P'!FK179,'ACORN station A-P'!FT179,'ACORN station A-P'!FW179,'ACORN station A-P'!FZ179,'ACORN station A-P'!GC179,'ACORN station A-P'!GF179,'ACORN station A-P'!GL179,'ACORN station A-P'!GR179,'ACORN station A-P'!GU179,'ACORN station A-P'!HA179,'ACORN station A-P'!HD179,'ACORN station A-P'!HG179,'ACORN station A-P'!HM179,'ACORN station A-P'!IB179,'ACORN station A-P'!IE179,'ACORN station A-P'!IN179,'ACORN station A-P'!IQ179,E179,K179,T179,Z179,AF179,AL179,AR179,BA179,BD179,BG179,SUM(BS179,CE179)))</f>
        <v>1529.045968286836</v>
      </c>
      <c r="DA179" s="24">
        <f>SUM('ACORN station A-P'!C179,'ACORN station A-P'!F179,'ACORN station A-P'!I179,'ACORN station A-P'!R179,'ACORN station A-P'!X179,'ACORN station A-P'!AA179,'ACORN station A-P'!AD179,'ACORN station A-P'!AJ179,'ACORN station A-P'!AM179,'ACORN station A-P'!AP179,'ACORN station A-P'!AY179,'ACORN station A-P'!BN179,'ACORN station A-P'!BQ179,'ACORN station A-P'!BT179,'ACORN station A-P'!BW179,'ACORN station A-P'!CC179,'ACORN station A-P'!CF179,'ACORN station A-P'!CI179,'ACORN station A-P'!CU179,'ACORN station A-P'!CX179,'ACORN station A-P'!DG179,'ACORN station A-P'!DD179,'ACORN station A-P'!DP179,'ACORN station A-P'!DS179,'ACORN station A-P'!DV179,'ACORN station A-P'!DY179,'ACORN station A-P'!EK179,'ACORN station A-P'!ET179,'ACORN station A-P'!EW179,SUM('ACORN station A-P'!FC179,'ACORN station A-P'!FF179,'ACORN station A-P'!FL179,'ACORN station A-P'!FU179,'ACORN station A-P'!FX179,'ACORN station A-P'!GA179,'ACORN station A-P'!GD179,'ACORN station A-P'!GG179,'ACORN station A-P'!GM179,'ACORN station A-P'!GS179,'ACORN station A-P'!GV179,'ACORN station A-P'!HB179,'ACORN station A-P'!HE179,'ACORN station A-P'!HH179,'ACORN station A-P'!HN179,'ACORN station A-P'!IC179,'ACORN station A-P'!IF179,'ACORN station A-P'!IO179,'ACORN station A-P'!IR179,F179,L179,U179,AA179,AG179,AM179,AS179,BB179,BE179,BH179,SUM(BT179,CF179)))</f>
        <v>1487.251714709972</v>
      </c>
      <c r="DB179" s="24">
        <f>SUM('ACORN station A-P'!D179,'ACORN station A-P'!G179,'ACORN station A-P'!J179,'ACORN station A-P'!S179,'ACORN station A-P'!Y179,'ACORN station A-P'!AB179,'ACORN station A-P'!AE179,'ACORN station A-P'!AK179,'ACORN station A-P'!AN179,'ACORN station A-P'!AQ179,'ACORN station A-P'!AZ179,'ACORN station A-P'!BO179,'ACORN station A-P'!BR179,'ACORN station A-P'!BU179,'ACORN station A-P'!BX179,'ACORN station A-P'!CD179,'ACORN station A-P'!CG179,'ACORN station A-P'!CJ179,'ACORN station A-P'!CV179,'ACORN station A-P'!CY179,'ACORN station A-P'!DH179,'ACORN station A-P'!DE179,'ACORN station A-P'!DQ179,'ACORN station A-P'!DT179,'ACORN station A-P'!DW179,'ACORN station A-P'!DZ179,'ACORN station A-P'!EL179,'ACORN station A-P'!EU179,'ACORN station A-P'!EX179,SUM('ACORN station A-P'!FD179,'ACORN station A-P'!FG179,'ACORN station A-P'!FM179,'ACORN station A-P'!FV179,'ACORN station A-P'!FY179,'ACORN station A-P'!GB179,'ACORN station A-P'!GE179,'ACORN station A-P'!GH179,'ACORN station A-P'!GN179,'ACORN station A-P'!GT179,'ACORN station A-P'!GW179,'ACORN station A-P'!HC179,'ACORN station A-P'!HF179,'ACORN station A-P'!HI179,'ACORN station A-P'!HO179,'ACORN station A-P'!ID179,'ACORN station A-P'!IG179,'ACORN station A-P'!IP179,'ACORN station A-P'!IS179,G179,M179,V179,AB179,AH179,AN179,AT179,BC179,BF179,BI179,SUM(BU179,CG179)))</f>
        <v>1605.738905469355</v>
      </c>
      <c r="DC179" s="24"/>
      <c r="DD179" s="95">
        <f>CZ179/DM179</f>
        <v>41.32556671045502</v>
      </c>
      <c r="DE179" s="95">
        <f>DA179/DN179</f>
        <v>41.31254763083255</v>
      </c>
      <c r="DF179" s="95">
        <f>DB179/DO179</f>
        <v>41.17279244793218</v>
      </c>
      <c r="DG179" s="44">
        <f>SUM(COUNT('ACORN station A-P'!E179,'ACORN station A-P'!H179,'ACORN station A-P'!K179,'ACORN station A-P'!N179,'ACORN station A-P'!Q179,'ACORN station A-P'!T179,'ACORN station A-P'!W179,'ACORN station A-P'!Z179,'ACORN station A-P'!AC179,'ACORN station A-P'!AF179,'ACORN station A-P'!AI179,'ACORN station A-P'!AL179,'ACORN station A-P'!AO179,'ACORN station A-P'!AR179,'ACORN station A-P'!AU179,'ACORN station A-P'!AX179,'ACORN station A-P'!BA179,'ACORN station A-P'!BD179,'ACORN station A-P'!BG179,'ACORN station A-P'!BJ179,'ACORN station A-P'!BM179,'ACORN station A-P'!BP179,'ACORN station A-P'!BS179,'ACORN station A-P'!BV179,'ACORN station A-P'!BY179,'ACORN station A-P'!CB179,'ACORN station A-P'!CE179,'ACORN station A-P'!CH179,'ACORN station A-P'!CK179,'ACORN station A-P'!CN179),COUNT('ACORN station A-P'!CQ179,'ACORN station A-P'!CT179,'ACORN station A-P'!CW179,'ACORN station A-P'!CZ179,'ACORN station A-P'!DC179,'ACORN station A-P'!DF179,'ACORN station A-P'!DI179,'ACORN station A-P'!DL179,'ACORN station A-P'!DO179,'ACORN station A-P'!DR179,'ACORN station A-P'!DU179,'ACORN station A-P'!DX179,'ACORN station A-P'!EA179,'ACORN station A-P'!ED179,'ACORN station A-P'!EG179,'ACORN station A-P'!EJ179,'ACORN station A-P'!EP179,'ACORN station A-P'!ES179,'ACORN station A-P'!EV179,'ACORN station A-P'!EY179,'ACORN station A-P'!FB179,'ACORN station A-P'!FE179,'ACORN station A-P'!FH179,'ACORN station A-P'!FK179,'ACORN station A-P'!FQ179,'ACORN station A-P'!FT179,'ACORN station A-P'!FW179,'ACORN station A-P'!FZ179,'ACORN station A-P'!GC179,'ACORN station A-P'!GF179),COUNT('ACORN station A-P'!GI179,'ACORN station A-P'!GO179,'ACORN station A-P'!GR179,'ACORN station A-P'!GU179,'ACORN station A-P'!GX179,'ACORN station A-P'!HA179,'ACORN station A-P'!HD179,'ACORN station A-P'!HG179,'ACORN station A-P'!HJ179,'ACORN station A-P'!HM179,'ACORN station A-P'!HP179,'ACORN station A-P'!HS179,'ACORN station A-P'!HV179,'ACORN station A-P'!HY179,'ACORN station A-P'!IB179,'ACORN station A-P'!IE179,'ACORN station A-P'!IH179,'ACORN station A-P'!IK179,'ACORN station A-P'!IN179,'ACORN station A-P'!IQ179,B179,E179,K179,Q179,T179,W179,Z179,AC179,AI179,AL179),COUNT(AO179,AR179,AX179,BA179,BD179,BG179,BJ179,BM179,BP179,BS179,BV179,BY179,CB179,CE179))</f>
        <v>67</v>
      </c>
      <c r="DH179" s="44">
        <f>SUM(COUNT('ACORN station A-P'!F179,'ACORN station A-P'!I179,'ACORN station A-P'!L179,'ACORN station A-P'!O179,'ACORN station A-P'!R179,'ACORN station A-P'!U179,'ACORN station A-P'!X179,'ACORN station A-P'!AA179,'ACORN station A-P'!AD179,'ACORN station A-P'!AG179,'ACORN station A-P'!AJ179,'ACORN station A-P'!AM179,'ACORN station A-P'!AP179,'ACORN station A-P'!AS179,'ACORN station A-P'!AV179,'ACORN station A-P'!AY179,'ACORN station A-P'!BB179,'ACORN station A-P'!BE179,'ACORN station A-P'!BH179,'ACORN station A-P'!BK179,'ACORN station A-P'!BN179,'ACORN station A-P'!BQ179,'ACORN station A-P'!BT179,'ACORN station A-P'!BW179,'ACORN station A-P'!BZ179,'ACORN station A-P'!CC179,'ACORN station A-P'!CF179,'ACORN station A-P'!CI179,'ACORN station A-P'!CL179,'ACORN station A-P'!CO179),COUNT('ACORN station A-P'!CR179,'ACORN station A-P'!CU179,'ACORN station A-P'!CX179,'ACORN station A-P'!DA179,'ACORN station A-P'!DD179,'ACORN station A-P'!DG179,'ACORN station A-P'!DJ179,'ACORN station A-P'!DM179,'ACORN station A-P'!DP179,'ACORN station A-P'!DS179,'ACORN station A-P'!DV179,'ACORN station A-P'!DY179,'ACORN station A-P'!EB179,'ACORN station A-P'!EE179,'ACORN station A-P'!EH179,'ACORN station A-P'!EK179,'ACORN station A-P'!EQ179,'ACORN station A-P'!ET179,'ACORN station A-P'!EW179,'ACORN station A-P'!EZ179,'ACORN station A-P'!FC179,'ACORN station A-P'!FF179,'ACORN station A-P'!FI179,'ACORN station A-P'!FL179,'ACORN station A-P'!FR179,'ACORN station A-P'!FU179,'ACORN station A-P'!FX179,'ACORN station A-P'!GA179,'ACORN station A-P'!GD179,'ACORN station A-P'!GG179),COUNT('ACORN station A-P'!GJ179,'ACORN station A-P'!GP179,'ACORN station A-P'!GS179,'ACORN station A-P'!GV179,'ACORN station A-P'!GY179,'ACORN station A-P'!HB179,'ACORN station A-P'!HE179,'ACORN station A-P'!HH179,'ACORN station A-P'!HK179,'ACORN station A-P'!HN179,'ACORN station A-P'!HQ179,'ACORN station A-P'!HT179,'ACORN station A-P'!HW179,'ACORN station A-P'!HZ179,'ACORN station A-P'!IC179,'ACORN station A-P'!IF179,'ACORN station A-P'!II179,'ACORN station A-P'!IL179,'ACORN station A-P'!IO179,'ACORN station A-P'!IR179,C179,F179,L179,R179,U179,X179,AA179,AD179,AJ179,AM179),COUNT(AP179,AS179,AY179,BB179,BE179,BH179,BK179,BN179,BQ179,BT179,BW179,BZ179,CC179,CF179))</f>
        <v>67</v>
      </c>
      <c r="DI179" s="44">
        <f>SUM(COUNT('ACORN station A-P'!G179,'ACORN station A-P'!J179,'ACORN station A-P'!M179,'ACORN station A-P'!P179,'ACORN station A-P'!S179,'ACORN station A-P'!V179,'ACORN station A-P'!Y179,'ACORN station A-P'!AB179,'ACORN station A-P'!AE179,'ACORN station A-P'!AH179,'ACORN station A-P'!AK179,'ACORN station A-P'!AN179,'ACORN station A-P'!AQ179,'ACORN station A-P'!AT179,'ACORN station A-P'!AW179,'ACORN station A-P'!AZ179,'ACORN station A-P'!BC179,'ACORN station A-P'!BF179,'ACORN station A-P'!BI179,'ACORN station A-P'!BL179,'ACORN station A-P'!BO179,'ACORN station A-P'!BR179,'ACORN station A-P'!BU179,'ACORN station A-P'!BX179,'ACORN station A-P'!CA179,'ACORN station A-P'!CD179,'ACORN station A-P'!CG179,'ACORN station A-P'!CJ179,'ACORN station A-P'!CM179,'ACORN station A-P'!CP179),COUNT('ACORN station A-P'!CS179,'ACORN station A-P'!CV179,'ACORN station A-P'!CY179,'ACORN station A-P'!DB179,'ACORN station A-P'!DE179,'ACORN station A-P'!DH179,'ACORN station A-P'!DK179,'ACORN station A-P'!DN179,'ACORN station A-P'!DQ179,'ACORN station A-P'!DT179,'ACORN station A-P'!DW179,'ACORN station A-P'!DZ179,'ACORN station A-P'!EC179,'ACORN station A-P'!EF179,'ACORN station A-P'!EI179,'ACORN station A-P'!EL179,'ACORN station A-P'!ER179,'ACORN station A-P'!EU179,'ACORN station A-P'!EX179,'ACORN station A-P'!FA179,'ACORN station A-P'!FD179,'ACORN station A-P'!FG179,'ACORN station A-P'!FJ179,'ACORN station A-P'!FM179,'ACORN station A-P'!FS179,'ACORN station A-P'!FV179,'ACORN station A-P'!FY179,'ACORN station A-P'!GB179,'ACORN station A-P'!GE179,'ACORN station A-P'!GH179),COUNT('ACORN station A-P'!GK179,'ACORN station A-P'!GQ179,'ACORN station A-P'!GT179,'ACORN station A-P'!GW179,'ACORN station A-P'!GZ179,'ACORN station A-P'!HC179,'ACORN station A-P'!HF179,'ACORN station A-P'!HI179,'ACORN station A-P'!HL179,'ACORN station A-P'!HO179,'ACORN station A-P'!HR179,'ACORN station A-P'!HU179,'ACORN station A-P'!HX179,'ACORN station A-P'!IA179,'ACORN station A-P'!ID179,'ACORN station A-P'!IG179,'ACORN station A-P'!IJ179,'ACORN station A-P'!IM179,'ACORN station A-P'!IP179,'ACORN station A-P'!IS179,D179,G179,M179,S179,V179,Y179,AB179,AE179,AK179,AN179),COUNT(AQ179,AT179,AZ179,BC179,BF179,BI179,BL179,BO179,BR179,BU179,BX179,CA179,CD179,CG179))</f>
        <v>69</v>
      </c>
      <c r="DJ179" s="44">
        <f>SUM(COUNT('ACORN station A-P'!B179,'ACORN station A-P'!E179,'ACORN station A-P'!H179,'ACORN station A-P'!K179,'ACORN station A-P'!N179,'ACORN station A-P'!Q179,'ACORN station A-P'!T179,'ACORN station A-P'!W179,'ACORN station A-P'!Z179,'ACORN station A-P'!AC179,'ACORN station A-P'!AF179,'ACORN station A-P'!AI179,'ACORN station A-P'!AL179,'ACORN station A-P'!AO179,'ACORN station A-P'!AR179,'ACORN station A-P'!AU179,'ACORN station A-P'!AX179,'ACORN station A-P'!BA179,'ACORN station A-P'!BD179,'ACORN station A-P'!BG179,'ACORN station A-P'!BJ179,'ACORN station A-P'!BM179,'ACORN station A-P'!BP179,'ACORN station A-P'!BS179,'ACORN station A-P'!BV179,'ACORN station A-P'!BY179,'ACORN station A-P'!CB179,'ACORN station A-P'!CE179,'ACORN station A-P'!CH179,'ACORN station A-P'!CK179),COUNT('ACORN station A-P'!CN179,'ACORN station A-P'!CQ179,'ACORN station A-P'!CT179,'ACORN station A-P'!CW179,'ACORN station A-P'!CZ179,'ACORN station A-P'!DC179,'ACORN station A-P'!DF179,'ACORN station A-P'!DI179,'ACORN station A-P'!DL179,'ACORN station A-P'!DO179,'ACORN station A-P'!DR179,'ACORN station A-P'!DU179,'ACORN station A-P'!DX179,'ACORN station A-P'!EA179,'ACORN station A-P'!ED179,'ACORN station A-P'!EG179,'ACORN station A-P'!EJ179,'ACORN station A-P'!EM179,'ACORN station A-P'!EP179,'ACORN station A-P'!ES179,'ACORN station A-P'!EV179,'ACORN station A-P'!EY179,'ACORN station A-P'!FB179,'ACORN station A-P'!FE179,'ACORN station A-P'!FH179,'ACORN station A-P'!FK179,'ACORN station A-P'!FN179,'ACORN station A-P'!FQ179,'ACORN station A-P'!FT179,'ACORN station A-P'!FW179),COUNT('ACORN station A-P'!FZ179,'ACORN station A-P'!GC179,'ACORN station A-P'!GF179,'ACORN station A-P'!GI179,'ACORN station A-P'!GL179,'ACORN station A-P'!GO179,'ACORN station A-P'!GR179,'ACORN station A-P'!GU179,'ACORN station A-P'!GX179,'ACORN station A-P'!HA179,'ACORN station A-P'!HD179,'ACORN station A-P'!HG179,'ACORN station A-P'!HJ179,'ACORN station A-P'!HM179,'ACORN station A-P'!HP179,'ACORN station A-P'!HS179,'ACORN station A-P'!HV179,'ACORN station A-P'!HY179,'ACORN station A-P'!IB179,'ACORN station A-P'!IE179,'ACORN station A-P'!IH179,'ACORN station A-P'!IK179,'ACORN station A-P'!IN179,'ACORN station A-P'!IQ179,B179,E179,H179,K179,N179,Q179),COUNT(T179,W179,Z179,AC179,AF179,AI179,AL179,AO179,AR179,AU179,AX179,BA179,BD179,BG179,BJ179,BM179,BP179,BS179,BV179,BY179,CB179,CE179))</f>
        <v>73</v>
      </c>
      <c r="DK179" s="44">
        <f>SUM(COUNT('ACORN station A-P'!C179,'ACORN station A-P'!F179,'ACORN station A-P'!I179,'ACORN station A-P'!L179,'ACORN station A-P'!O179,'ACORN station A-P'!R179,'ACORN station A-P'!U179,'ACORN station A-P'!X179,'ACORN station A-P'!AA179,'ACORN station A-P'!AD179,'ACORN station A-P'!AG179,'ACORN station A-P'!AJ179,'ACORN station A-P'!AM179,'ACORN station A-P'!AP179,'ACORN station A-P'!AS179,'ACORN station A-P'!AV179,'ACORN station A-P'!AY179,'ACORN station A-P'!BB179,'ACORN station A-P'!BE179,'ACORN station A-P'!BH179,'ACORN station A-P'!BK179,'ACORN station A-P'!BN179,'ACORN station A-P'!BQ179,'ACORN station A-P'!BT179,'ACORN station A-P'!BW179,'ACORN station A-P'!BZ179,'ACORN station A-P'!CC179,'ACORN station A-P'!CF179,'ACORN station A-P'!CI179,'ACORN station A-P'!CL179),COUNT('ACORN station A-P'!CO179,'ACORN station A-P'!CR179,'ACORN station A-P'!CU179,'ACORN station A-P'!CX179,'ACORN station A-P'!DA179,'ACORN station A-P'!DD179,'ACORN station A-P'!DG179,'ACORN station A-P'!DJ179,'ACORN station A-P'!DM179,'ACORN station A-P'!DP179,'ACORN station A-P'!DS179,'ACORN station A-P'!DV179,'ACORN station A-P'!DY179,'ACORN station A-P'!EB179,'ACORN station A-P'!EE179,'ACORN station A-P'!EH179,'ACORN station A-P'!EK179,'ACORN station A-P'!EN179,'ACORN station A-P'!EQ179,'ACORN station A-P'!ET179,'ACORN station A-P'!EW179,'ACORN station A-P'!EZ179,'ACORN station A-P'!FC179,'ACORN station A-P'!FF179,'ACORN station A-P'!FI179,'ACORN station A-P'!FL179,'ACORN station A-P'!FO179,'ACORN station A-P'!FR179,'ACORN station A-P'!FU179,'ACORN station A-P'!FX179),COUNT('ACORN station A-P'!GA179,'ACORN station A-P'!GD179,'ACORN station A-P'!GG179,'ACORN station A-P'!GJ179,'ACORN station A-P'!GM179,'ACORN station A-P'!GP179,'ACORN station A-P'!GS179,'ACORN station A-P'!GV179,'ACORN station A-P'!GY179,'ACORN station A-P'!HB179,'ACORN station A-P'!HE179,'ACORN station A-P'!HH179,'ACORN station A-P'!HK179,'ACORN station A-P'!HN179,'ACORN station A-P'!HQ179,'ACORN station A-P'!HT179,'ACORN station A-P'!HW179,'ACORN station A-P'!HZ179,'ACORN station A-P'!IC179,'ACORN station A-P'!IF179,'ACORN station A-P'!II179,'ACORN station A-P'!IL179,'ACORN station A-P'!IO179,'ACORN station A-P'!IR179,C179,F179,I179,L179,O179,R179),COUNT(U179,X179,AA179,AD179,AG179,AJ179,AM179,AP179,AS179,AV179,AY179,BB179,BE179,BH179,BK179,BN179,BQ179,BT179,BW179,BZ179,CC179,CF179))</f>
        <v>70</v>
      </c>
      <c r="DL179" s="44">
        <f>SUM(COUNT('ACORN station A-P'!D179,'ACORN station A-P'!G179,'ACORN station A-P'!J179,'ACORN station A-P'!M179,'ACORN station A-P'!P179,'ACORN station A-P'!S179,'ACORN station A-P'!V179,'ACORN station A-P'!Y179,'ACORN station A-P'!AB179,'ACORN station A-P'!AE179,'ACORN station A-P'!AH179,'ACORN station A-P'!AK179,'ACORN station A-P'!AN179,'ACORN station A-P'!AQ179,'ACORN station A-P'!AT179,'ACORN station A-P'!AW179,'ACORN station A-P'!AZ179,'ACORN station A-P'!BC179,'ACORN station A-P'!BF179,'ACORN station A-P'!BI179,'ACORN station A-P'!BL179,'ACORN station A-P'!BO179,'ACORN station A-P'!BR179,'ACORN station A-P'!BU179,'ACORN station A-P'!BX179,'ACORN station A-P'!CA179,'ACORN station A-P'!CD179,'ACORN station A-P'!CG179,'ACORN station A-P'!CJ179,'ACORN station A-P'!CM179),COUNT('ACORN station A-P'!CP179,'ACORN station A-P'!CS179,'ACORN station A-P'!CV179,'ACORN station A-P'!CY179,'ACORN station A-P'!DB179,'ACORN station A-P'!DE179,'ACORN station A-P'!DH179,'ACORN station A-P'!DK179,'ACORN station A-P'!DN179,'ACORN station A-P'!DQ179,'ACORN station A-P'!DT179,'ACORN station A-P'!DW179,'ACORN station A-P'!DZ179,'ACORN station A-P'!EC179,'ACORN station A-P'!EF179,'ACORN station A-P'!EI179,'ACORN station A-P'!EL179,'ACORN station A-P'!EO179,'ACORN station A-P'!ER179,'ACORN station A-P'!EU179,'ACORN station A-P'!EX179,'ACORN station A-P'!FA179,'ACORN station A-P'!FD179,'ACORN station A-P'!FG179,'ACORN station A-P'!FJ179,'ACORN station A-P'!FM179,'ACORN station A-P'!FP179,'ACORN station A-P'!FS179,'ACORN station A-P'!FV179,'ACORN station A-P'!FY179),COUNT('ACORN station A-P'!GB179,'ACORN station A-P'!GE179,'ACORN station A-P'!GH179,'ACORN station A-P'!GK179,'ACORN station A-P'!GN179,'ACORN station A-P'!GQ179,'ACORN station A-P'!GT179,'ACORN station A-P'!GW179,'ACORN station A-P'!GZ179,'ACORN station A-P'!HC179,'ACORN station A-P'!HF179,'ACORN station A-P'!HI179,'ACORN station A-P'!HL179,'ACORN station A-P'!HO179,'ACORN station A-P'!HR179,'ACORN station A-P'!HU179,'ACORN station A-P'!HX179,'ACORN station A-P'!IA179,'ACORN station A-P'!ID179,'ACORN station A-P'!IG179,'ACORN station A-P'!IJ179,'ACORN station A-P'!IM179,'ACORN station A-P'!IP179,'ACORN station A-P'!IS179,D179,G179,J179,M179,P179,S179),COUNT(V179,Y179,AB179,AE179,AH179,AK179,AN179,AQ179,AT179,AW179,AZ179,BC179,BF179,BI179,BL179,BO179,BR179,BU179,BX179,CA179,CD179,CG179))</f>
        <v>75</v>
      </c>
      <c r="DM179" s="44">
        <f>SUM(BS179,CE179)</f>
        <v>37</v>
      </c>
      <c r="DN179" s="44">
        <f>SUM(BT179,CF179)</f>
        <v>36</v>
      </c>
      <c r="DO179" s="44">
        <f>SUM(BU179,CG179)</f>
        <v>39</v>
      </c>
      <c r="DP179" s="93"/>
      <c r="DQ179" s="93"/>
      <c r="DR179" s="44">
        <f>SUM('ACORN station A-P'!M179,'ACORN station A-P'!P179,'ACORN station A-P'!V179,'ACORN station A-P'!AH179,'ACORN station A-P'!AT179,'ACORN station A-P'!AW179,'ACORN station A-P'!BC179,'ACORN station A-P'!BF179,'ACORN station A-P'!BI179,'ACORN station A-P'!BL179,'ACORN station A-P'!CA179,'ACORN station A-P'!CM179,'ACORN station A-P'!CP179,'ACORN station A-P'!CS179,'ACORN station A-P'!DB179,'ACORN station A-P'!DK179,'ACORN station A-P'!DN179,'ACORN station A-P'!EC179,'ACORN station A-P'!EF179,'ACORN station A-P'!EI179,'ACORN station A-P'!EO179,'ACORN station A-P'!ER179,'ACORN station A-P'!FA179,'ACORN station A-P'!FJ179,'ACORN station A-P'!FP179,'ACORN station A-P'!FS179,'ACORN station A-P'!GK179,'ACORN station A-P'!GQ179,'ACORN station A-P'!GZ179,SUM('ACORN station A-P'!HL179,'ACORN station A-P'!HR179,'ACORN station A-P'!HU179,'ACORN station A-P'!HX179,'ACORN station A-P'!IA179,'ACORN station A-P'!IJ179,'ACORN station A-P'!IM179,D179,J179,P179,S179,Y179,AE179,AK179,AQ179,AW179,AZ179,BL179,BO179,BR179,BX179,CA179,CD179))</f>
        <v>1485.621400142412</v>
      </c>
      <c r="DS179" s="44">
        <f>SUM(COUNT('ACORN station A-P'!M179,'ACORN station A-P'!P179,'ACORN station A-P'!V179,'ACORN station A-P'!AH179,'ACORN station A-P'!AT179,'ACORN station A-P'!AW179,'ACORN station A-P'!BC179,'ACORN station A-P'!BF179,'ACORN station A-P'!BI179,'ACORN station A-P'!BL179,'ACORN station A-P'!CA179,'ACORN station A-P'!CM179,'ACORN station A-P'!CP179,'ACORN station A-P'!CS179,'ACORN station A-P'!DB179,'ACORN station A-P'!DK179,'ACORN station A-P'!DN179,'ACORN station A-P'!EC179,'ACORN station A-P'!EF179,'ACORN station A-P'!EI179,'ACORN station A-P'!EO179,'ACORN station A-P'!ER179,'ACORN station A-P'!FA179,'ACORN station A-P'!FJ179,'ACORN station A-P'!FP179,'ACORN station A-P'!FS179,'ACORN station A-P'!GK179,'ACORN station A-P'!GQ179,'ACORN station A-P'!GZ179,'ACORN station A-P'!HL179),COUNT('ACORN station A-P'!HR179,'ACORN station A-P'!HU179,'ACORN station A-P'!HX179,'ACORN station A-P'!IA179,'ACORN station A-P'!IJ179,'ACORN station A-P'!IM179,D179,J179,P179,S179,Y179,AE179,AK179,AQ179,AW179,AZ179,BL179,BO179,BR179,BX179,CA179,CD179))</f>
        <v>36</v>
      </c>
      <c r="DT179" s="53">
        <f>DR179/DS179</f>
        <v>41.26726111506701</v>
      </c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</row>
    <row r="180" ht="22.35" customHeight="1">
      <c r="A180" s="19">
        <v>1978</v>
      </c>
      <c r="B180" s="29">
        <v>41.34418604651162</v>
      </c>
      <c r="C180" s="24">
        <v>41.29999999999999</v>
      </c>
      <c r="D180" s="25">
        <v>41.07948717948718</v>
      </c>
      <c r="E180" s="23">
        <v>40.88666666666667</v>
      </c>
      <c r="F180" s="24">
        <v>40.78333333333334</v>
      </c>
      <c r="G180" s="25">
        <v>40.86521739130436</v>
      </c>
      <c r="H180" s="23">
        <v>40.4</v>
      </c>
      <c r="I180" s="24">
        <v>40.4</v>
      </c>
      <c r="J180" s="25">
        <v>40.5</v>
      </c>
      <c r="K180" s="23"/>
      <c r="L180" s="24"/>
      <c r="M180" s="25"/>
      <c r="N180" s="23"/>
      <c r="O180" s="24"/>
      <c r="P180" s="25"/>
      <c r="Q180" s="23">
        <v>40.75</v>
      </c>
      <c r="R180" s="24">
        <v>40.3</v>
      </c>
      <c r="S180" s="25">
        <v>40.75</v>
      </c>
      <c r="T180" s="23">
        <v>40.3</v>
      </c>
      <c r="U180" s="24"/>
      <c r="V180" s="25">
        <v>41.9</v>
      </c>
      <c r="W180" s="23"/>
      <c r="X180" s="24"/>
      <c r="Y180" s="25"/>
      <c r="Z180" s="23">
        <v>41.2</v>
      </c>
      <c r="AA180" s="24">
        <v>40.83333333333334</v>
      </c>
      <c r="AB180" s="25">
        <v>40.83333333333334</v>
      </c>
      <c r="AC180" s="23">
        <v>40.66666666666666</v>
      </c>
      <c r="AD180" s="24">
        <v>41</v>
      </c>
      <c r="AE180" s="25">
        <v>40.3</v>
      </c>
      <c r="AF180" s="23"/>
      <c r="AG180" s="24"/>
      <c r="AH180" s="25"/>
      <c r="AI180" s="23">
        <v>42.07692307692308</v>
      </c>
      <c r="AJ180" s="24">
        <v>42.0125</v>
      </c>
      <c r="AK180" s="25">
        <v>41.51875</v>
      </c>
      <c r="AL180" s="23">
        <v>40.62857142857143</v>
      </c>
      <c r="AM180" s="24">
        <v>40.63333333333333</v>
      </c>
      <c r="AN180" s="25">
        <v>40.62857142857143</v>
      </c>
      <c r="AO180" s="23">
        <v>40.5</v>
      </c>
      <c r="AP180" s="24">
        <v>40.91999999999999</v>
      </c>
      <c r="AQ180" s="25">
        <v>40.5</v>
      </c>
      <c r="AR180" s="23">
        <v>41.31666666666667</v>
      </c>
      <c r="AS180" s="24">
        <v>41.33333333333334</v>
      </c>
      <c r="AT180" s="25">
        <v>41.52666666666667</v>
      </c>
      <c r="AU180" s="23"/>
      <c r="AV180" s="24"/>
      <c r="AW180" s="25"/>
      <c r="AX180" s="23">
        <v>41.17857142857144</v>
      </c>
      <c r="AY180" s="24">
        <v>41.25238095238095</v>
      </c>
      <c r="AZ180" s="25">
        <v>40.57142857142857</v>
      </c>
      <c r="BA180" s="23">
        <v>40.75</v>
      </c>
      <c r="BB180" s="24">
        <v>41</v>
      </c>
      <c r="BC180" s="25">
        <v>40.75</v>
      </c>
      <c r="BD180" s="23">
        <v>40.2</v>
      </c>
      <c r="BE180" s="24"/>
      <c r="BF180" s="25">
        <v>40</v>
      </c>
      <c r="BG180" s="23">
        <v>40.4</v>
      </c>
      <c r="BH180" s="24">
        <v>40.2</v>
      </c>
      <c r="BI180" s="25">
        <v>40.48333333333333</v>
      </c>
      <c r="BJ180" s="23"/>
      <c r="BK180" s="24"/>
      <c r="BL180" s="25"/>
      <c r="BM180" s="23">
        <v>41.26</v>
      </c>
      <c r="BN180" s="24">
        <v>41.42</v>
      </c>
      <c r="BO180" s="25">
        <v>41.34666666666667</v>
      </c>
      <c r="BP180" s="23"/>
      <c r="BQ180" s="24"/>
      <c r="BR180" s="25"/>
      <c r="BS180" s="23"/>
      <c r="BT180" s="24"/>
      <c r="BU180" s="25"/>
      <c r="BV180" s="23">
        <v>41.27368421052632</v>
      </c>
      <c r="BW180" s="24">
        <v>41.56071428571428</v>
      </c>
      <c r="BX180" s="25">
        <v>41.30555555555556</v>
      </c>
      <c r="BY180" s="23">
        <v>41.2</v>
      </c>
      <c r="BZ180" s="24">
        <v>41.025</v>
      </c>
      <c r="CA180" s="25">
        <v>41.2</v>
      </c>
      <c r="CB180" s="23">
        <v>40.34999999999999</v>
      </c>
      <c r="CC180" s="24">
        <v>40.15</v>
      </c>
      <c r="CD180" s="25">
        <v>40.2</v>
      </c>
      <c r="CE180" s="23"/>
      <c r="CF180" s="24"/>
      <c r="CG180" s="25"/>
      <c r="CH180" s="92"/>
      <c r="CI180" s="93"/>
      <c r="CJ180" s="24">
        <f>SUM('ACORN station A-P'!E180,'ACORN station A-P'!H180,'ACORN station A-P'!K180,'ACORN station A-P'!N180,'ACORN station A-P'!Q180,'ACORN station A-P'!T180,'ACORN station A-P'!W180,'ACORN station A-P'!Z180,'ACORN station A-P'!AC180,'ACORN station A-P'!AF180,'ACORN station A-P'!AI180,'ACORN station A-P'!AL180,'ACORN station A-P'!AO180,'ACORN station A-P'!AR180,'ACORN station A-P'!AU180,'ACORN station A-P'!AX180,'ACORN station A-P'!BA180,'ACORN station A-P'!BD180,'ACORN station A-P'!BG180,'ACORN station A-P'!BJ180,'ACORN station A-P'!BM180,'ACORN station A-P'!BP180,'ACORN station A-P'!BS180,'ACORN station A-P'!BV180,'ACORN station A-P'!BY180,'ACORN station A-P'!CB180,'ACORN station A-P'!CE180,'ACORN station A-P'!CH180,'ACORN station A-P'!CK180,SUM('ACORN station A-P'!CN180,'ACORN station A-P'!CQ180,'ACORN station A-P'!CT180,'ACORN station A-P'!CW180,'ACORN station A-P'!CZ180,'ACORN station A-P'!DC180,'ACORN station A-P'!DF180,'ACORN station A-P'!DI180,'ACORN station A-P'!DL180,'ACORN station A-P'!DO180,'ACORN station A-P'!DR180,'ACORN station A-P'!DU180,'ACORN station A-P'!DX180,'ACORN station A-P'!EA180,'ACORN station A-P'!ED180,'ACORN station A-P'!EG180,'ACORN station A-P'!EJ180,'ACORN station A-P'!EP180,'ACORN station A-P'!ES180,'ACORN station A-P'!EV180,'ACORN station A-P'!EY180,'ACORN station A-P'!FB180,'ACORN station A-P'!FE180,'ACORN station A-P'!FH180,'ACORN station A-P'!FK180,'ACORN station A-P'!FQ180,'ACORN station A-P'!FT180,'ACORN station A-P'!FW180,'ACORN station A-P'!FZ180,SUM('ACORN station A-P'!GC180,'ACORN station A-P'!GF180,'ACORN station A-P'!GI180,'ACORN station A-P'!GO180,'ACORN station A-P'!GR180,'ACORN station A-P'!GU180,'ACORN station A-P'!GX180,'ACORN station A-P'!HA180,'ACORN station A-P'!HD180,'ACORN station A-P'!HG180,'ACORN station A-P'!HJ180,'ACORN station A-P'!HM180,'ACORN station A-P'!HP180,'ACORN station A-P'!HS180,'ACORN station A-P'!HV180,'ACORN station A-P'!HY180,'ACORN station A-P'!IB180,'ACORN station A-P'!IE180,'ACORN station A-P'!IH180,'ACORN station A-P'!IK180,'ACORN station A-P'!IN180,'ACORN station A-P'!IQ180,B180,E180,K180,Q180,T180,W180,Z180,SUM(AC180,AI180,AL180,AO180,AR180,AX180,BA180,BD180,BG180,BJ180,BM180,BP180,BS180,BV180,BY180,CB180,CE180))))</f>
        <v>2468.085730070185</v>
      </c>
      <c r="CK180" s="24">
        <f>SUM('ACORN station A-P'!F180,'ACORN station A-P'!I180,'ACORN station A-P'!L180,'ACORN station A-P'!O180,'ACORN station A-P'!R180,'ACORN station A-P'!U180,'ACORN station A-P'!X180,'ACORN station A-P'!AA180,'ACORN station A-P'!AD180,'ACORN station A-P'!AG180,'ACORN station A-P'!AJ180,'ACORN station A-P'!AM180,'ACORN station A-P'!AP180,'ACORN station A-P'!AS180,'ACORN station A-P'!AV180,'ACORN station A-P'!AY180,'ACORN station A-P'!BB180,'ACORN station A-P'!BE180,'ACORN station A-P'!BH180,'ACORN station A-P'!BK180,'ACORN station A-P'!BN180,'ACORN station A-P'!BQ180,'ACORN station A-P'!BT180,'ACORN station A-P'!BW180,'ACORN station A-P'!BZ180,'ACORN station A-P'!CC180,'ACORN station A-P'!CF180,'ACORN station A-P'!CI180,'ACORN station A-P'!CL180,SUM('ACORN station A-P'!CO180,'ACORN station A-P'!CR180,'ACORN station A-P'!CU180,'ACORN station A-P'!CX180,'ACORN station A-P'!DA180,'ACORN station A-P'!DD180,'ACORN station A-P'!DG180,'ACORN station A-P'!DJ180,'ACORN station A-P'!DM180,'ACORN station A-P'!DP180,'ACORN station A-P'!DS180,'ACORN station A-P'!DV180,'ACORN station A-P'!DY180,'ACORN station A-P'!EB180,'ACORN station A-P'!EE180,'ACORN station A-P'!EH180,'ACORN station A-P'!EK180,'ACORN station A-P'!EQ180,'ACORN station A-P'!ET180,'ACORN station A-P'!EW180,'ACORN station A-P'!EZ180,'ACORN station A-P'!FC180,'ACORN station A-P'!FF180,'ACORN station A-P'!FI180,'ACORN station A-P'!FL180,'ACORN station A-P'!FR180,'ACORN station A-P'!FU180,'ACORN station A-P'!FX180,'ACORN station A-P'!GA180,SUM('ACORN station A-P'!GD180,'ACORN station A-P'!GG180,'ACORN station A-P'!GJ180,'ACORN station A-P'!GP180,'ACORN station A-P'!GS180,'ACORN station A-P'!GV180,'ACORN station A-P'!GY180,'ACORN station A-P'!HB180,'ACORN station A-P'!HE180,'ACORN station A-P'!HH180,'ACORN station A-P'!HK180,'ACORN station A-P'!HN180,'ACORN station A-P'!HQ180,'ACORN station A-P'!HT180,'ACORN station A-P'!HW180,'ACORN station A-P'!HZ180,'ACORN station A-P'!IC180,'ACORN station A-P'!IF180,'ACORN station A-P'!II180,'ACORN station A-P'!IL180,'ACORN station A-P'!IO180,'ACORN station A-P'!IR180,C180,F180,L180,R180,U180,X180,AA180,SUM(AD180,AJ180,AM180,AP180,AS180,AY180,BB180,BE180,BH180,BK180,BN180,BQ180,BT180,BW180,BZ180,CC180,CF180))))</f>
        <v>2347.821601539434</v>
      </c>
      <c r="CL180" s="24">
        <f>SUM('ACORN station A-P'!G180,'ACORN station A-P'!J180,'ACORN station A-P'!M180,'ACORN station A-P'!P180,'ACORN station A-P'!S180,'ACORN station A-P'!V180,'ACORN station A-P'!Y180,'ACORN station A-P'!AB180,'ACORN station A-P'!AE180,'ACORN station A-P'!AH180,'ACORN station A-P'!AK180,'ACORN station A-P'!AN180,'ACORN station A-P'!AQ180,'ACORN station A-P'!AT180,'ACORN station A-P'!AW180,'ACORN station A-P'!AZ180,'ACORN station A-P'!BC180,'ACORN station A-P'!BF180,'ACORN station A-P'!BI180,'ACORN station A-P'!BL180,'ACORN station A-P'!BO180,'ACORN station A-P'!BR180,'ACORN station A-P'!BU180,'ACORN station A-P'!BX180,'ACORN station A-P'!CA180,'ACORN station A-P'!CD180,'ACORN station A-P'!CG180,'ACORN station A-P'!CJ180,'ACORN station A-P'!CM180,SUM('ACORN station A-P'!CP180,'ACORN station A-P'!CS180,'ACORN station A-P'!CV180,'ACORN station A-P'!CY180,'ACORN station A-P'!DB180,'ACORN station A-P'!DE180,'ACORN station A-P'!DH180,'ACORN station A-P'!DK180,'ACORN station A-P'!DN180,'ACORN station A-P'!DQ180,'ACORN station A-P'!DT180,'ACORN station A-P'!DW180,'ACORN station A-P'!DZ180,'ACORN station A-P'!EC180,'ACORN station A-P'!EF180,'ACORN station A-P'!EI180,'ACORN station A-P'!EL180,'ACORN station A-P'!ER180,'ACORN station A-P'!EU180,'ACORN station A-P'!EX180,'ACORN station A-P'!FA180,'ACORN station A-P'!FD180,'ACORN station A-P'!FG180,'ACORN station A-P'!FJ180,'ACORN station A-P'!FM180,'ACORN station A-P'!FS180,'ACORN station A-P'!FV180,'ACORN station A-P'!FY180,'ACORN station A-P'!GB180,SUM('ACORN station A-P'!GE180,'ACORN station A-P'!GH180,'ACORN station A-P'!GK180,'ACORN station A-P'!GQ180,'ACORN station A-P'!GT180,'ACORN station A-P'!GW180,'ACORN station A-P'!GZ180,'ACORN station A-P'!HC180,'ACORN station A-P'!HF180,'ACORN station A-P'!HI180,'ACORN station A-P'!HL180,'ACORN station A-P'!HO180,'ACORN station A-P'!HR180,'ACORN station A-P'!HU180,'ACORN station A-P'!HX180,'ACORN station A-P'!IA180,'ACORN station A-P'!ID180,'ACORN station A-P'!IG180,'ACORN station A-P'!IJ180,'ACORN station A-P'!IM180,'ACORN station A-P'!IP180,'ACORN station A-P'!IS180,D180,G180,M180,S180,V180,Y180,AB180,SUM(AE180,AK180,AN180,AQ180,AT180,AZ180,BC180,BF180,BI180,BL180,BO180,BR180,BU180,BX180,CA180,CD180,CG180))))</f>
        <v>2467.643738580498</v>
      </c>
      <c r="CM180" s="94"/>
      <c r="CN180" s="95">
        <f>CJ180/DG180</f>
        <v>41.13476216783641</v>
      </c>
      <c r="CO180" s="95">
        <f>CK180/DH180</f>
        <v>41.18985265858655</v>
      </c>
      <c r="CP180" s="95">
        <f>CL180/DI180</f>
        <v>41.1273956430083</v>
      </c>
      <c r="CQ180" s="24"/>
      <c r="CR180" s="24">
        <f>SUM('ACORN station A-P'!B180,'ACORN station A-P'!E180,'ACORN station A-P'!H180,'ACORN station A-P'!K180,'ACORN station A-P'!N180,'ACORN station A-P'!Q180,'ACORN station A-P'!T180,'ACORN station A-P'!W180,'ACORN station A-P'!Z180,'ACORN station A-P'!AC180,'ACORN station A-P'!AF180,'ACORN station A-P'!AI180,'ACORN station A-P'!AL180,'ACORN station A-P'!AO180,'ACORN station A-P'!AR180,'ACORN station A-P'!AU180,'ACORN station A-P'!AX180,'ACORN station A-P'!BA180,'ACORN station A-P'!BD180,'ACORN station A-P'!BG180,'ACORN station A-P'!BJ180,'ACORN station A-P'!BM180,'ACORN station A-P'!BP180,'ACORN station A-P'!BS180,'ACORN station A-P'!BV180,'ACORN station A-P'!BY180,'ACORN station A-P'!CB180,'ACORN station A-P'!CE180,'ACORN station A-P'!CH180,SUM('ACORN station A-P'!CK180,'ACORN station A-P'!CN180,'ACORN station A-P'!CQ180,'ACORN station A-P'!CT180,'ACORN station A-P'!CW180,'ACORN station A-P'!CZ180,'ACORN station A-P'!DC180,'ACORN station A-P'!DF180,'ACORN station A-P'!DI180,'ACORN station A-P'!DL180,'ACORN station A-P'!DO180,'ACORN station A-P'!DR180,'ACORN station A-P'!DU180,'ACORN station A-P'!DX180,'ACORN station A-P'!EA180,'ACORN station A-P'!ED180,'ACORN station A-P'!EG180,'ACORN station A-P'!EJ180,'ACORN station A-P'!EM180,'ACORN station A-P'!EP180,'ACORN station A-P'!ES180,'ACORN station A-P'!EV180,'ACORN station A-P'!EY180,'ACORN station A-P'!FB180,'ACORN station A-P'!FE180,'ACORN station A-P'!FH180,'ACORN station A-P'!FK180,'ACORN station A-P'!FN180,'ACORN station A-P'!FQ180,SUM('ACORN station A-P'!FT180,'ACORN station A-P'!FW180,'ACORN station A-P'!FZ180,'ACORN station A-P'!GC180,'ACORN station A-P'!GF180,'ACORN station A-P'!GI180,'ACORN station A-P'!GL180,'ACORN station A-P'!GO180,'ACORN station A-P'!GR180,'ACORN station A-P'!GU180,'ACORN station A-P'!GX180,'ACORN station A-P'!HA180,'ACORN station A-P'!HD180,'ACORN station A-P'!HG180,'ACORN station A-P'!HJ180,'ACORN station A-P'!HM180,'ACORN station A-P'!HP180,'ACORN station A-P'!HS180,'ACORN station A-P'!HV180,'ACORN station A-P'!HY180,'ACORN station A-P'!IB180,'ACORN station A-P'!IE180,'ACORN station A-P'!IH180,'ACORN station A-P'!IK180,'ACORN station A-P'!IN180,'ACORN station A-P'!IQ180,B180,E180,H180,SUM(K180,N180,Q180,T180,W180,Z180,AC180,AF180,AI180,AL180,AO180,AR180,AU180,AX180,BA180,BD180,BG180,BJ180,BM180,BP180,BS180,BV180,BY180,CB180,CE180))))</f>
        <v>2508.485730070184</v>
      </c>
      <c r="CS180" s="24">
        <f>SUM('ACORN station A-P'!C180,'ACORN station A-P'!F180,'ACORN station A-P'!I180,'ACORN station A-P'!L180,'ACORN station A-P'!O180,'ACORN station A-P'!R180,'ACORN station A-P'!U180,'ACORN station A-P'!X180,'ACORN station A-P'!AA180,'ACORN station A-P'!AD180,'ACORN station A-P'!AG180,'ACORN station A-P'!AJ180,'ACORN station A-P'!AM180,'ACORN station A-P'!AP180,'ACORN station A-P'!AS180,'ACORN station A-P'!AV180,'ACORN station A-P'!AY180,'ACORN station A-P'!BB180,'ACORN station A-P'!BE180,'ACORN station A-P'!BH180,'ACORN station A-P'!BK180,'ACORN station A-P'!BN180,'ACORN station A-P'!BQ180,'ACORN station A-P'!BT180,'ACORN station A-P'!BW180,'ACORN station A-P'!BZ180,'ACORN station A-P'!CC180,'ACORN station A-P'!CF180,'ACORN station A-P'!CI180,SUM('ACORN station A-P'!CL180,'ACORN station A-P'!CO180,'ACORN station A-P'!CR180,'ACORN station A-P'!CU180,'ACORN station A-P'!CX180,'ACORN station A-P'!DA180,'ACORN station A-P'!DD180,'ACORN station A-P'!DG180,'ACORN station A-P'!DJ180,'ACORN station A-P'!DM180,'ACORN station A-P'!DP180,'ACORN station A-P'!DS180,'ACORN station A-P'!DV180,'ACORN station A-P'!DY180,'ACORN station A-P'!EB180,'ACORN station A-P'!EE180,'ACORN station A-P'!EH180,'ACORN station A-P'!EK180,'ACORN station A-P'!EN180,'ACORN station A-P'!EQ180,'ACORN station A-P'!ET180,'ACORN station A-P'!EW180,'ACORN station A-P'!EZ180,'ACORN station A-P'!FC180,'ACORN station A-P'!FF180,'ACORN station A-P'!FI180,'ACORN station A-P'!FL180,'ACORN station A-P'!FO180,'ACORN station A-P'!FR180,SUM('ACORN station A-P'!FU180,'ACORN station A-P'!FX180,'ACORN station A-P'!GA180,'ACORN station A-P'!GD180,'ACORN station A-P'!GG180,'ACORN station A-P'!GJ180,'ACORN station A-P'!GM180,'ACORN station A-P'!GP180,'ACORN station A-P'!GS180,'ACORN station A-P'!GV180,'ACORN station A-P'!GY180,'ACORN station A-P'!HB180,'ACORN station A-P'!HE180,'ACORN station A-P'!HH180,'ACORN station A-P'!HK180,'ACORN station A-P'!HN180,'ACORN station A-P'!HQ180,'ACORN station A-P'!HT180,'ACORN station A-P'!HW180,'ACORN station A-P'!HZ180,'ACORN station A-P'!IC180,'ACORN station A-P'!IF180,'ACORN station A-P'!II180,'ACORN station A-P'!IL180,'ACORN station A-P'!IO180,'ACORN station A-P'!IR180,C180,F180,I180,SUM(L180,O180,R180,U180,X180,AA180,AD180,AG180,AJ180,AM180,AP180,AS180,AV180,AY180,BB180,BE180,BH180,BK180,BN180,BQ180,BT180,BW180,BZ180,CC180,CF180))))</f>
        <v>2388.221601539434</v>
      </c>
      <c r="CT180" s="24">
        <f>SUM('ACORN station A-P'!D180,'ACORN station A-P'!G180,'ACORN station A-P'!J180,'ACORN station A-P'!M180,'ACORN station A-P'!P180,'ACORN station A-P'!S180,'ACORN station A-P'!V180,'ACORN station A-P'!Y180,'ACORN station A-P'!AB180,'ACORN station A-P'!AE180,'ACORN station A-P'!AH180,'ACORN station A-P'!AK180,'ACORN station A-P'!AN180,'ACORN station A-P'!AQ180,'ACORN station A-P'!AT180,'ACORN station A-P'!AW180,'ACORN station A-P'!AZ180,'ACORN station A-P'!BC180,'ACORN station A-P'!BF180,'ACORN station A-P'!BI180,'ACORN station A-P'!BL180,'ACORN station A-P'!BO180,'ACORN station A-P'!BR180,'ACORN station A-P'!BU180,'ACORN station A-P'!BX180,'ACORN station A-P'!CA180,'ACORN station A-P'!CD180,'ACORN station A-P'!CG180,'ACORN station A-P'!CJ180,SUM('ACORN station A-P'!CM180,'ACORN station A-P'!CP180,'ACORN station A-P'!CS180,'ACORN station A-P'!CV180,'ACORN station A-P'!CY180,'ACORN station A-P'!DB180,'ACORN station A-P'!DE180,'ACORN station A-P'!DH180,'ACORN station A-P'!DK180,'ACORN station A-P'!DN180,'ACORN station A-P'!DQ180,'ACORN station A-P'!DT180,'ACORN station A-P'!DW180,'ACORN station A-P'!DZ180,'ACORN station A-P'!EC180,'ACORN station A-P'!EF180,'ACORN station A-P'!EI180,'ACORN station A-P'!EL180,'ACORN station A-P'!EO180,'ACORN station A-P'!ER180,'ACORN station A-P'!EU180,'ACORN station A-P'!EX180,'ACORN station A-P'!FA180,'ACORN station A-P'!FD180,'ACORN station A-P'!FG180,'ACORN station A-P'!FJ180,'ACORN station A-P'!FM180,'ACORN station A-P'!FP180,'ACORN station A-P'!FS180,SUM('ACORN station A-P'!FV180,'ACORN station A-P'!FY180,'ACORN station A-P'!GB180,'ACORN station A-P'!GE180,'ACORN station A-P'!GH180,'ACORN station A-P'!GK180,'ACORN station A-P'!GN180,'ACORN station A-P'!GQ180,'ACORN station A-P'!GT180,'ACORN station A-P'!GW180,'ACORN station A-P'!GZ180,'ACORN station A-P'!HC180,'ACORN station A-P'!HF180,'ACORN station A-P'!HI180,'ACORN station A-P'!HL180,'ACORN station A-P'!HO180,'ACORN station A-P'!HR180,'ACORN station A-P'!HU180,'ACORN station A-P'!HX180,'ACORN station A-P'!IA180,'ACORN station A-P'!ID180,'ACORN station A-P'!IG180,'ACORN station A-P'!IJ180,'ACORN station A-P'!IM180,'ACORN station A-P'!IP180,'ACORN station A-P'!IS180,D180,G180,J180,SUM(M180,P180,S180,V180,Y180,AB180,AE180,AH180,AK180,AN180,AQ180,AT180,AW180,AZ180,BC180,BF180,BI180,BL180,BO180,BR180,BU180,BX180,CA180,CD180,CG180))))</f>
        <v>2508.143738580498</v>
      </c>
      <c r="CU180" s="24"/>
      <c r="CV180" s="95">
        <f>CR180/DJ180</f>
        <v>41.12271688639646</v>
      </c>
      <c r="CW180" s="95">
        <f>CS180/DK180</f>
        <v>41.17623450930058</v>
      </c>
      <c r="CX180" s="95">
        <f>CT180/DL180</f>
        <v>41.11711046853275</v>
      </c>
      <c r="CY180" s="24"/>
      <c r="CZ180" s="24">
        <f>SUM('ACORN station A-P'!B180,'ACORN station A-P'!E180,'ACORN station A-P'!H180,'ACORN station A-P'!Q180,'ACORN station A-P'!W180,'ACORN station A-P'!Z180,'ACORN station A-P'!AC180,'ACORN station A-P'!AI180,'ACORN station A-P'!AL180,'ACORN station A-P'!AO180,'ACORN station A-P'!AX180,'ACORN station A-P'!BM180,'ACORN station A-P'!BP180,'ACORN station A-P'!BS180,'ACORN station A-P'!BV180,'ACORN station A-P'!CB180,'ACORN station A-P'!CE180,'ACORN station A-P'!CH180,'ACORN station A-P'!CT180,'ACORN station A-P'!CW180,'ACORN station A-P'!DF180,'ACORN station A-P'!DC180,'ACORN station A-P'!DO180,'ACORN station A-P'!DR180,'ACORN station A-P'!DU180,'ACORN station A-P'!DX180,'ACORN station A-P'!EJ180,'ACORN station A-P'!ES180,'ACORN station A-P'!EV180,SUM('ACORN station A-P'!FB180,'ACORN station A-P'!FE180,'ACORN station A-P'!FK180,'ACORN station A-P'!FT180,'ACORN station A-P'!FW180,'ACORN station A-P'!FZ180,'ACORN station A-P'!GC180,'ACORN station A-P'!GF180,'ACORN station A-P'!GL180,'ACORN station A-P'!GR180,'ACORN station A-P'!GU180,'ACORN station A-P'!HA180,'ACORN station A-P'!HD180,'ACORN station A-P'!HG180,'ACORN station A-P'!HM180,'ACORN station A-P'!IB180,'ACORN station A-P'!IE180,'ACORN station A-P'!IN180,'ACORN station A-P'!IQ180,E180,K180,T180,Z180,AF180,AL180,AR180,BA180,BD180,BG180,SUM(BS180,CE180)))</f>
        <v>1230.389220791924</v>
      </c>
      <c r="DA180" s="24">
        <f>SUM('ACORN station A-P'!C180,'ACORN station A-P'!F180,'ACORN station A-P'!I180,'ACORN station A-P'!R180,'ACORN station A-P'!X180,'ACORN station A-P'!AA180,'ACORN station A-P'!AD180,'ACORN station A-P'!AJ180,'ACORN station A-P'!AM180,'ACORN station A-P'!AP180,'ACORN station A-P'!AY180,'ACORN station A-P'!BN180,'ACORN station A-P'!BQ180,'ACORN station A-P'!BT180,'ACORN station A-P'!BW180,'ACORN station A-P'!CC180,'ACORN station A-P'!CF180,'ACORN station A-P'!CI180,'ACORN station A-P'!CU180,'ACORN station A-P'!CX180,'ACORN station A-P'!DG180,'ACORN station A-P'!DD180,'ACORN station A-P'!DP180,'ACORN station A-P'!DS180,'ACORN station A-P'!DV180,'ACORN station A-P'!DY180,'ACORN station A-P'!EK180,'ACORN station A-P'!ET180,'ACORN station A-P'!EW180,SUM('ACORN station A-P'!FC180,'ACORN station A-P'!FF180,'ACORN station A-P'!FL180,'ACORN station A-P'!FU180,'ACORN station A-P'!FX180,'ACORN station A-P'!GA180,'ACORN station A-P'!GD180,'ACORN station A-P'!GG180,'ACORN station A-P'!GM180,'ACORN station A-P'!GS180,'ACORN station A-P'!GV180,'ACORN station A-P'!HB180,'ACORN station A-P'!HE180,'ACORN station A-P'!HH180,'ACORN station A-P'!HN180,'ACORN station A-P'!IC180,'ACORN station A-P'!IF180,'ACORN station A-P'!IO180,'ACORN station A-P'!IR180,F180,L180,U180,AA180,AG180,AM180,AS180,BB180,BE180,BH180,SUM(BT180,CF180)))</f>
        <v>1150.386834586466</v>
      </c>
      <c r="DB180" s="24">
        <f>SUM('ACORN station A-P'!D180,'ACORN station A-P'!G180,'ACORN station A-P'!J180,'ACORN station A-P'!S180,'ACORN station A-P'!Y180,'ACORN station A-P'!AB180,'ACORN station A-P'!AE180,'ACORN station A-P'!AK180,'ACORN station A-P'!AN180,'ACORN station A-P'!AQ180,'ACORN station A-P'!AZ180,'ACORN station A-P'!BO180,'ACORN station A-P'!BR180,'ACORN station A-P'!BU180,'ACORN station A-P'!BX180,'ACORN station A-P'!CD180,'ACORN station A-P'!CG180,'ACORN station A-P'!CJ180,'ACORN station A-P'!CV180,'ACORN station A-P'!CY180,'ACORN station A-P'!DH180,'ACORN station A-P'!DE180,'ACORN station A-P'!DQ180,'ACORN station A-P'!DT180,'ACORN station A-P'!DW180,'ACORN station A-P'!DZ180,'ACORN station A-P'!EL180,'ACORN station A-P'!EU180,'ACORN station A-P'!EX180,SUM('ACORN station A-P'!FD180,'ACORN station A-P'!FG180,'ACORN station A-P'!FM180,'ACORN station A-P'!FV180,'ACORN station A-P'!FY180,'ACORN station A-P'!GB180,'ACORN station A-P'!GE180,'ACORN station A-P'!GH180,'ACORN station A-P'!GN180,'ACORN station A-P'!GT180,'ACORN station A-P'!GW180,'ACORN station A-P'!HC180,'ACORN station A-P'!HF180,'ACORN station A-P'!HI180,'ACORN station A-P'!HO180,'ACORN station A-P'!ID180,'ACORN station A-P'!IG180,'ACORN station A-P'!IP180,'ACORN station A-P'!IS180,G180,M180,V180,AB180,AH180,AN180,AT180,BC180,BF180,BI180,SUM(BU180,CG180)))</f>
        <v>1230.019290382820</v>
      </c>
      <c r="DC180" s="24"/>
      <c r="DD180" s="95">
        <f>CZ180/DM180</f>
        <v>41.01297402639746</v>
      </c>
      <c r="DE180" s="95">
        <f>DA180/DN180</f>
        <v>41.08524409237379</v>
      </c>
      <c r="DF180" s="95">
        <f>DB180/DO180</f>
        <v>41.00064301276065</v>
      </c>
      <c r="DG180" s="44">
        <f>SUM(COUNT('ACORN station A-P'!E180,'ACORN station A-P'!H180,'ACORN station A-P'!K180,'ACORN station A-P'!N180,'ACORN station A-P'!Q180,'ACORN station A-P'!T180,'ACORN station A-P'!W180,'ACORN station A-P'!Z180,'ACORN station A-P'!AC180,'ACORN station A-P'!AF180,'ACORN station A-P'!AI180,'ACORN station A-P'!AL180,'ACORN station A-P'!AO180,'ACORN station A-P'!AR180,'ACORN station A-P'!AU180,'ACORN station A-P'!AX180,'ACORN station A-P'!BA180,'ACORN station A-P'!BD180,'ACORN station A-P'!BG180,'ACORN station A-P'!BJ180,'ACORN station A-P'!BM180,'ACORN station A-P'!BP180,'ACORN station A-P'!BS180,'ACORN station A-P'!BV180,'ACORN station A-P'!BY180,'ACORN station A-P'!CB180,'ACORN station A-P'!CE180,'ACORN station A-P'!CH180,'ACORN station A-P'!CK180,'ACORN station A-P'!CN180),COUNT('ACORN station A-P'!CQ180,'ACORN station A-P'!CT180,'ACORN station A-P'!CW180,'ACORN station A-P'!CZ180,'ACORN station A-P'!DC180,'ACORN station A-P'!DF180,'ACORN station A-P'!DI180,'ACORN station A-P'!DL180,'ACORN station A-P'!DO180,'ACORN station A-P'!DR180,'ACORN station A-P'!DU180,'ACORN station A-P'!DX180,'ACORN station A-P'!EA180,'ACORN station A-P'!ED180,'ACORN station A-P'!EG180,'ACORN station A-P'!EJ180,'ACORN station A-P'!EP180,'ACORN station A-P'!ES180,'ACORN station A-P'!EV180,'ACORN station A-P'!EY180,'ACORN station A-P'!FB180,'ACORN station A-P'!FE180,'ACORN station A-P'!FH180,'ACORN station A-P'!FK180,'ACORN station A-P'!FQ180,'ACORN station A-P'!FT180,'ACORN station A-P'!FW180,'ACORN station A-P'!FZ180,'ACORN station A-P'!GC180,'ACORN station A-P'!GF180),COUNT('ACORN station A-P'!GI180,'ACORN station A-P'!GO180,'ACORN station A-P'!GR180,'ACORN station A-P'!GU180,'ACORN station A-P'!GX180,'ACORN station A-P'!HA180,'ACORN station A-P'!HD180,'ACORN station A-P'!HG180,'ACORN station A-P'!HJ180,'ACORN station A-P'!HM180,'ACORN station A-P'!HP180,'ACORN station A-P'!HS180,'ACORN station A-P'!HV180,'ACORN station A-P'!HY180,'ACORN station A-P'!IB180,'ACORN station A-P'!IE180,'ACORN station A-P'!IH180,'ACORN station A-P'!IK180,'ACORN station A-P'!IN180,'ACORN station A-P'!IQ180,B180,E180,K180,Q180,T180,W180,Z180,AC180,AI180,AL180),COUNT(AO180,AR180,AX180,BA180,BD180,BG180,BJ180,BM180,BP180,BS180,BV180,BY180,CB180,CE180))</f>
        <v>60</v>
      </c>
      <c r="DH180" s="44">
        <f>SUM(COUNT('ACORN station A-P'!F180,'ACORN station A-P'!I180,'ACORN station A-P'!L180,'ACORN station A-P'!O180,'ACORN station A-P'!R180,'ACORN station A-P'!U180,'ACORN station A-P'!X180,'ACORN station A-P'!AA180,'ACORN station A-P'!AD180,'ACORN station A-P'!AG180,'ACORN station A-P'!AJ180,'ACORN station A-P'!AM180,'ACORN station A-P'!AP180,'ACORN station A-P'!AS180,'ACORN station A-P'!AV180,'ACORN station A-P'!AY180,'ACORN station A-P'!BB180,'ACORN station A-P'!BE180,'ACORN station A-P'!BH180,'ACORN station A-P'!BK180,'ACORN station A-P'!BN180,'ACORN station A-P'!BQ180,'ACORN station A-P'!BT180,'ACORN station A-P'!BW180,'ACORN station A-P'!BZ180,'ACORN station A-P'!CC180,'ACORN station A-P'!CF180,'ACORN station A-P'!CI180,'ACORN station A-P'!CL180,'ACORN station A-P'!CO180),COUNT('ACORN station A-P'!CR180,'ACORN station A-P'!CU180,'ACORN station A-P'!CX180,'ACORN station A-P'!DA180,'ACORN station A-P'!DD180,'ACORN station A-P'!DG180,'ACORN station A-P'!DJ180,'ACORN station A-P'!DM180,'ACORN station A-P'!DP180,'ACORN station A-P'!DS180,'ACORN station A-P'!DV180,'ACORN station A-P'!DY180,'ACORN station A-P'!EB180,'ACORN station A-P'!EE180,'ACORN station A-P'!EH180,'ACORN station A-P'!EK180,'ACORN station A-P'!EQ180,'ACORN station A-P'!ET180,'ACORN station A-P'!EW180,'ACORN station A-P'!EZ180,'ACORN station A-P'!FC180,'ACORN station A-P'!FF180,'ACORN station A-P'!FI180,'ACORN station A-P'!FL180,'ACORN station A-P'!FR180,'ACORN station A-P'!FU180,'ACORN station A-P'!FX180,'ACORN station A-P'!GA180,'ACORN station A-P'!GD180,'ACORN station A-P'!GG180),COUNT('ACORN station A-P'!GJ180,'ACORN station A-P'!GP180,'ACORN station A-P'!GS180,'ACORN station A-P'!GV180,'ACORN station A-P'!GY180,'ACORN station A-P'!HB180,'ACORN station A-P'!HE180,'ACORN station A-P'!HH180,'ACORN station A-P'!HK180,'ACORN station A-P'!HN180,'ACORN station A-P'!HQ180,'ACORN station A-P'!HT180,'ACORN station A-P'!HW180,'ACORN station A-P'!HZ180,'ACORN station A-P'!IC180,'ACORN station A-P'!IF180,'ACORN station A-P'!II180,'ACORN station A-P'!IL180,'ACORN station A-P'!IO180,'ACORN station A-P'!IR180,C180,F180,L180,R180,U180,X180,AA180,AD180,AJ180,AM180),COUNT(AP180,AS180,AY180,BB180,BE180,BH180,BK180,BN180,BQ180,BT180,BW180,BZ180,CC180,CF180))</f>
        <v>57</v>
      </c>
      <c r="DI180" s="44">
        <f>SUM(COUNT('ACORN station A-P'!G180,'ACORN station A-P'!J180,'ACORN station A-P'!M180,'ACORN station A-P'!P180,'ACORN station A-P'!S180,'ACORN station A-P'!V180,'ACORN station A-P'!Y180,'ACORN station A-P'!AB180,'ACORN station A-P'!AE180,'ACORN station A-P'!AH180,'ACORN station A-P'!AK180,'ACORN station A-P'!AN180,'ACORN station A-P'!AQ180,'ACORN station A-P'!AT180,'ACORN station A-P'!AW180,'ACORN station A-P'!AZ180,'ACORN station A-P'!BC180,'ACORN station A-P'!BF180,'ACORN station A-P'!BI180,'ACORN station A-P'!BL180,'ACORN station A-P'!BO180,'ACORN station A-P'!BR180,'ACORN station A-P'!BU180,'ACORN station A-P'!BX180,'ACORN station A-P'!CA180,'ACORN station A-P'!CD180,'ACORN station A-P'!CG180,'ACORN station A-P'!CJ180,'ACORN station A-P'!CM180,'ACORN station A-P'!CP180),COUNT('ACORN station A-P'!CS180,'ACORN station A-P'!CV180,'ACORN station A-P'!CY180,'ACORN station A-P'!DB180,'ACORN station A-P'!DE180,'ACORN station A-P'!DH180,'ACORN station A-P'!DK180,'ACORN station A-P'!DN180,'ACORN station A-P'!DQ180,'ACORN station A-P'!DT180,'ACORN station A-P'!DW180,'ACORN station A-P'!DZ180,'ACORN station A-P'!EC180,'ACORN station A-P'!EF180,'ACORN station A-P'!EI180,'ACORN station A-P'!EL180,'ACORN station A-P'!ER180,'ACORN station A-P'!EU180,'ACORN station A-P'!EX180,'ACORN station A-P'!FA180,'ACORN station A-P'!FD180,'ACORN station A-P'!FG180,'ACORN station A-P'!FJ180,'ACORN station A-P'!FM180,'ACORN station A-P'!FS180,'ACORN station A-P'!FV180,'ACORN station A-P'!FY180,'ACORN station A-P'!GB180,'ACORN station A-P'!GE180,'ACORN station A-P'!GH180),COUNT('ACORN station A-P'!GK180,'ACORN station A-P'!GQ180,'ACORN station A-P'!GT180,'ACORN station A-P'!GW180,'ACORN station A-P'!GZ180,'ACORN station A-P'!HC180,'ACORN station A-P'!HF180,'ACORN station A-P'!HI180,'ACORN station A-P'!HL180,'ACORN station A-P'!HO180,'ACORN station A-P'!HR180,'ACORN station A-P'!HU180,'ACORN station A-P'!HX180,'ACORN station A-P'!IA180,'ACORN station A-P'!ID180,'ACORN station A-P'!IG180,'ACORN station A-P'!IJ180,'ACORN station A-P'!IM180,'ACORN station A-P'!IP180,'ACORN station A-P'!IS180,D180,G180,M180,S180,V180,Y180,AB180,AE180,AK180,AN180),COUNT(AQ180,AT180,AZ180,BC180,BF180,BI180,BL180,BO180,BR180,BU180,BX180,CA180,CD180,CG180))</f>
        <v>60</v>
      </c>
      <c r="DJ180" s="44">
        <f>SUM(COUNT('ACORN station A-P'!B180,'ACORN station A-P'!E180,'ACORN station A-P'!H180,'ACORN station A-P'!K180,'ACORN station A-P'!N180,'ACORN station A-P'!Q180,'ACORN station A-P'!T180,'ACORN station A-P'!W180,'ACORN station A-P'!Z180,'ACORN station A-P'!AC180,'ACORN station A-P'!AF180,'ACORN station A-P'!AI180,'ACORN station A-P'!AL180,'ACORN station A-P'!AO180,'ACORN station A-P'!AR180,'ACORN station A-P'!AU180,'ACORN station A-P'!AX180,'ACORN station A-P'!BA180,'ACORN station A-P'!BD180,'ACORN station A-P'!BG180,'ACORN station A-P'!BJ180,'ACORN station A-P'!BM180,'ACORN station A-P'!BP180,'ACORN station A-P'!BS180,'ACORN station A-P'!BV180,'ACORN station A-P'!BY180,'ACORN station A-P'!CB180,'ACORN station A-P'!CE180,'ACORN station A-P'!CH180,'ACORN station A-P'!CK180),COUNT('ACORN station A-P'!CN180,'ACORN station A-P'!CQ180,'ACORN station A-P'!CT180,'ACORN station A-P'!CW180,'ACORN station A-P'!CZ180,'ACORN station A-P'!DC180,'ACORN station A-P'!DF180,'ACORN station A-P'!DI180,'ACORN station A-P'!DL180,'ACORN station A-P'!DO180,'ACORN station A-P'!DR180,'ACORN station A-P'!DU180,'ACORN station A-P'!DX180,'ACORN station A-P'!EA180,'ACORN station A-P'!ED180,'ACORN station A-P'!EG180,'ACORN station A-P'!EJ180,'ACORN station A-P'!EM180,'ACORN station A-P'!EP180,'ACORN station A-P'!ES180,'ACORN station A-P'!EV180,'ACORN station A-P'!EY180,'ACORN station A-P'!FB180,'ACORN station A-P'!FE180,'ACORN station A-P'!FH180,'ACORN station A-P'!FK180,'ACORN station A-P'!FN180,'ACORN station A-P'!FQ180,'ACORN station A-P'!FT180,'ACORN station A-P'!FW180),COUNT('ACORN station A-P'!FZ180,'ACORN station A-P'!GC180,'ACORN station A-P'!GF180,'ACORN station A-P'!GI180,'ACORN station A-P'!GL180,'ACORN station A-P'!GO180,'ACORN station A-P'!GR180,'ACORN station A-P'!GU180,'ACORN station A-P'!GX180,'ACORN station A-P'!HA180,'ACORN station A-P'!HD180,'ACORN station A-P'!HG180,'ACORN station A-P'!HJ180,'ACORN station A-P'!HM180,'ACORN station A-P'!HP180,'ACORN station A-P'!HS180,'ACORN station A-P'!HV180,'ACORN station A-P'!HY180,'ACORN station A-P'!IB180,'ACORN station A-P'!IE180,'ACORN station A-P'!IH180,'ACORN station A-P'!IK180,'ACORN station A-P'!IN180,'ACORN station A-P'!IQ180,B180,E180,H180,K180,N180,Q180),COUNT(T180,W180,Z180,AC180,AF180,AI180,AL180,AO180,AR180,AU180,AX180,BA180,BD180,BG180,BJ180,BM180,BP180,BS180,BV180,BY180,CB180,CE180))</f>
        <v>61</v>
      </c>
      <c r="DK180" s="44">
        <f>SUM(COUNT('ACORN station A-P'!C180,'ACORN station A-P'!F180,'ACORN station A-P'!I180,'ACORN station A-P'!L180,'ACORN station A-P'!O180,'ACORN station A-P'!R180,'ACORN station A-P'!U180,'ACORN station A-P'!X180,'ACORN station A-P'!AA180,'ACORN station A-P'!AD180,'ACORN station A-P'!AG180,'ACORN station A-P'!AJ180,'ACORN station A-P'!AM180,'ACORN station A-P'!AP180,'ACORN station A-P'!AS180,'ACORN station A-P'!AV180,'ACORN station A-P'!AY180,'ACORN station A-P'!BB180,'ACORN station A-P'!BE180,'ACORN station A-P'!BH180,'ACORN station A-P'!BK180,'ACORN station A-P'!BN180,'ACORN station A-P'!BQ180,'ACORN station A-P'!BT180,'ACORN station A-P'!BW180,'ACORN station A-P'!BZ180,'ACORN station A-P'!CC180,'ACORN station A-P'!CF180,'ACORN station A-P'!CI180,'ACORN station A-P'!CL180),COUNT('ACORN station A-P'!CO180,'ACORN station A-P'!CR180,'ACORN station A-P'!CU180,'ACORN station A-P'!CX180,'ACORN station A-P'!DA180,'ACORN station A-P'!DD180,'ACORN station A-P'!DG180,'ACORN station A-P'!DJ180,'ACORN station A-P'!DM180,'ACORN station A-P'!DP180,'ACORN station A-P'!DS180,'ACORN station A-P'!DV180,'ACORN station A-P'!DY180,'ACORN station A-P'!EB180,'ACORN station A-P'!EE180,'ACORN station A-P'!EH180,'ACORN station A-P'!EK180,'ACORN station A-P'!EN180,'ACORN station A-P'!EQ180,'ACORN station A-P'!ET180,'ACORN station A-P'!EW180,'ACORN station A-P'!EZ180,'ACORN station A-P'!FC180,'ACORN station A-P'!FF180,'ACORN station A-P'!FI180,'ACORN station A-P'!FL180,'ACORN station A-P'!FO180,'ACORN station A-P'!FR180,'ACORN station A-P'!FU180,'ACORN station A-P'!FX180),COUNT('ACORN station A-P'!GA180,'ACORN station A-P'!GD180,'ACORN station A-P'!GG180,'ACORN station A-P'!GJ180,'ACORN station A-P'!GM180,'ACORN station A-P'!GP180,'ACORN station A-P'!GS180,'ACORN station A-P'!GV180,'ACORN station A-P'!GY180,'ACORN station A-P'!HB180,'ACORN station A-P'!HE180,'ACORN station A-P'!HH180,'ACORN station A-P'!HK180,'ACORN station A-P'!HN180,'ACORN station A-P'!HQ180,'ACORN station A-P'!HT180,'ACORN station A-P'!HW180,'ACORN station A-P'!HZ180,'ACORN station A-P'!IC180,'ACORN station A-P'!IF180,'ACORN station A-P'!II180,'ACORN station A-P'!IL180,'ACORN station A-P'!IO180,'ACORN station A-P'!IR180,C180,F180,I180,L180,O180,R180),COUNT(U180,X180,AA180,AD180,AG180,AJ180,AM180,AP180,AS180,AV180,AY180,BB180,BE180,BH180,BK180,BN180,BQ180,BT180,BW180,BZ180,CC180,CF180))</f>
        <v>58</v>
      </c>
      <c r="DL180" s="44">
        <f>SUM(COUNT('ACORN station A-P'!D180,'ACORN station A-P'!G180,'ACORN station A-P'!J180,'ACORN station A-P'!M180,'ACORN station A-P'!P180,'ACORN station A-P'!S180,'ACORN station A-P'!V180,'ACORN station A-P'!Y180,'ACORN station A-P'!AB180,'ACORN station A-P'!AE180,'ACORN station A-P'!AH180,'ACORN station A-P'!AK180,'ACORN station A-P'!AN180,'ACORN station A-P'!AQ180,'ACORN station A-P'!AT180,'ACORN station A-P'!AW180,'ACORN station A-P'!AZ180,'ACORN station A-P'!BC180,'ACORN station A-P'!BF180,'ACORN station A-P'!BI180,'ACORN station A-P'!BL180,'ACORN station A-P'!BO180,'ACORN station A-P'!BR180,'ACORN station A-P'!BU180,'ACORN station A-P'!BX180,'ACORN station A-P'!CA180,'ACORN station A-P'!CD180,'ACORN station A-P'!CG180,'ACORN station A-P'!CJ180,'ACORN station A-P'!CM180),COUNT('ACORN station A-P'!CP180,'ACORN station A-P'!CS180,'ACORN station A-P'!CV180,'ACORN station A-P'!CY180,'ACORN station A-P'!DB180,'ACORN station A-P'!DE180,'ACORN station A-P'!DH180,'ACORN station A-P'!DK180,'ACORN station A-P'!DN180,'ACORN station A-P'!DQ180,'ACORN station A-P'!DT180,'ACORN station A-P'!DW180,'ACORN station A-P'!DZ180,'ACORN station A-P'!EC180,'ACORN station A-P'!EF180,'ACORN station A-P'!EI180,'ACORN station A-P'!EL180,'ACORN station A-P'!EO180,'ACORN station A-P'!ER180,'ACORN station A-P'!EU180,'ACORN station A-P'!EX180,'ACORN station A-P'!FA180,'ACORN station A-P'!FD180,'ACORN station A-P'!FG180,'ACORN station A-P'!FJ180,'ACORN station A-P'!FM180,'ACORN station A-P'!FP180,'ACORN station A-P'!FS180,'ACORN station A-P'!FV180,'ACORN station A-P'!FY180),COUNT('ACORN station A-P'!GB180,'ACORN station A-P'!GE180,'ACORN station A-P'!GH180,'ACORN station A-P'!GK180,'ACORN station A-P'!GN180,'ACORN station A-P'!GQ180,'ACORN station A-P'!GT180,'ACORN station A-P'!GW180,'ACORN station A-P'!GZ180,'ACORN station A-P'!HC180,'ACORN station A-P'!HF180,'ACORN station A-P'!HI180,'ACORN station A-P'!HL180,'ACORN station A-P'!HO180,'ACORN station A-P'!HR180,'ACORN station A-P'!HU180,'ACORN station A-P'!HX180,'ACORN station A-P'!IA180,'ACORN station A-P'!ID180,'ACORN station A-P'!IG180,'ACORN station A-P'!IJ180,'ACORN station A-P'!IM180,'ACORN station A-P'!IP180,'ACORN station A-P'!IS180,D180,G180,J180,M180,P180,S180),COUNT(V180,Y180,AB180,AE180,AH180,AK180,AN180,AQ180,AT180,AW180,AZ180,BC180,BF180,BI180,BL180,BO180,BR180,BU180,BX180,CA180,CD180,CG180))</f>
        <v>61</v>
      </c>
      <c r="DM180" s="44">
        <f>SUM(BS180,CE180)</f>
        <v>30</v>
      </c>
      <c r="DN180" s="44">
        <f>SUM(BT180,CF180)</f>
        <v>28</v>
      </c>
      <c r="DO180" s="44">
        <f>SUM(BU180,CG180)</f>
        <v>30</v>
      </c>
      <c r="DP180" s="93"/>
      <c r="DQ180" s="93"/>
      <c r="DR180" s="44">
        <f>SUM('ACORN station A-P'!M180,'ACORN station A-P'!P180,'ACORN station A-P'!V180,'ACORN station A-P'!AH180,'ACORN station A-P'!AT180,'ACORN station A-P'!AW180,'ACORN station A-P'!BC180,'ACORN station A-P'!BF180,'ACORN station A-P'!BI180,'ACORN station A-P'!BL180,'ACORN station A-P'!CA180,'ACORN station A-P'!CM180,'ACORN station A-P'!CP180,'ACORN station A-P'!CS180,'ACORN station A-P'!DB180,'ACORN station A-P'!DK180,'ACORN station A-P'!DN180,'ACORN station A-P'!EC180,'ACORN station A-P'!EF180,'ACORN station A-P'!EI180,'ACORN station A-P'!EO180,'ACORN station A-P'!ER180,'ACORN station A-P'!FA180,'ACORN station A-P'!FJ180,'ACORN station A-P'!FP180,'ACORN station A-P'!FS180,'ACORN station A-P'!GK180,'ACORN station A-P'!GQ180,'ACORN station A-P'!GZ180,SUM('ACORN station A-P'!HL180,'ACORN station A-P'!HR180,'ACORN station A-P'!HU180,'ACORN station A-P'!HX180,'ACORN station A-P'!IA180,'ACORN station A-P'!IJ180,'ACORN station A-P'!IM180,D180,J180,P180,S180,Y180,AE180,AK180,AQ180,AW180,AZ180,BL180,BO180,BR180,BX180,CA180,CD180))</f>
        <v>1278.124448197679</v>
      </c>
      <c r="DS180" s="44">
        <f>SUM(COUNT('ACORN station A-P'!M180,'ACORN station A-P'!P180,'ACORN station A-P'!V180,'ACORN station A-P'!AH180,'ACORN station A-P'!AT180,'ACORN station A-P'!AW180,'ACORN station A-P'!BC180,'ACORN station A-P'!BF180,'ACORN station A-P'!BI180,'ACORN station A-P'!BL180,'ACORN station A-P'!CA180,'ACORN station A-P'!CM180,'ACORN station A-P'!CP180,'ACORN station A-P'!CS180,'ACORN station A-P'!DB180,'ACORN station A-P'!DK180,'ACORN station A-P'!DN180,'ACORN station A-P'!EC180,'ACORN station A-P'!EF180,'ACORN station A-P'!EI180,'ACORN station A-P'!EO180,'ACORN station A-P'!ER180,'ACORN station A-P'!FA180,'ACORN station A-P'!FJ180,'ACORN station A-P'!FP180,'ACORN station A-P'!FS180,'ACORN station A-P'!GK180,'ACORN station A-P'!GQ180,'ACORN station A-P'!GZ180,'ACORN station A-P'!HL180),COUNT('ACORN station A-P'!HR180,'ACORN station A-P'!HU180,'ACORN station A-P'!HX180,'ACORN station A-P'!IA180,'ACORN station A-P'!IJ180,'ACORN station A-P'!IM180,D180,J180,P180,S180,Y180,AE180,AK180,AQ180,AW180,AZ180,BL180,BO180,BR180,BX180,CA180,CD180))</f>
        <v>31</v>
      </c>
      <c r="DT180" s="53">
        <f>DR180/DS180</f>
        <v>41.22982090960256</v>
      </c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</row>
    <row r="181" ht="22.35" customHeight="1">
      <c r="A181" s="19">
        <v>1979</v>
      </c>
      <c r="B181" s="29">
        <v>42.15737704918033</v>
      </c>
      <c r="C181" s="24">
        <v>42.10793650793652</v>
      </c>
      <c r="D181" s="25">
        <v>41.92962962962964</v>
      </c>
      <c r="E181" s="23">
        <v>41.62352941176471</v>
      </c>
      <c r="F181" s="24">
        <v>42.13428571428572</v>
      </c>
      <c r="G181" s="25">
        <v>41.84285714285714</v>
      </c>
      <c r="H181" s="23">
        <v>41.90000000000001</v>
      </c>
      <c r="I181" s="24">
        <v>42</v>
      </c>
      <c r="J181" s="25">
        <v>41.72000000000001</v>
      </c>
      <c r="K181" s="23"/>
      <c r="L181" s="24"/>
      <c r="M181" s="25"/>
      <c r="N181" s="23">
        <v>40.6</v>
      </c>
      <c r="O181" s="24">
        <v>41</v>
      </c>
      <c r="P181" s="25">
        <v>40.6</v>
      </c>
      <c r="Q181" s="23">
        <v>40.85</v>
      </c>
      <c r="R181" s="24">
        <v>41.55</v>
      </c>
      <c r="S181" s="25">
        <v>40.85</v>
      </c>
      <c r="T181" s="23"/>
      <c r="U181" s="24"/>
      <c r="V181" s="25">
        <v>41.2</v>
      </c>
      <c r="W181" s="23">
        <v>40.36666666666667</v>
      </c>
      <c r="X181" s="24">
        <v>40.36666666666667</v>
      </c>
      <c r="Y181" s="25">
        <v>40.36666666666667</v>
      </c>
      <c r="Z181" s="23">
        <v>41.9375</v>
      </c>
      <c r="AA181" s="24">
        <v>41.81</v>
      </c>
      <c r="AB181" s="25">
        <v>41.71111111111111</v>
      </c>
      <c r="AC181" s="23">
        <v>42.09166666666667</v>
      </c>
      <c r="AD181" s="24">
        <v>41.61818181818182</v>
      </c>
      <c r="AE181" s="25">
        <v>41.6</v>
      </c>
      <c r="AF181" s="23">
        <v>41.025</v>
      </c>
      <c r="AG181" s="24">
        <v>41.03333333333334</v>
      </c>
      <c r="AH181" s="25"/>
      <c r="AI181" s="23">
        <v>43.29411764705883</v>
      </c>
      <c r="AJ181" s="24">
        <v>43.11923076923077</v>
      </c>
      <c r="AK181" s="25">
        <v>42.8264705882353</v>
      </c>
      <c r="AL181" s="23">
        <v>40.84</v>
      </c>
      <c r="AM181" s="24">
        <v>40.86</v>
      </c>
      <c r="AN181" s="25">
        <v>40.84</v>
      </c>
      <c r="AO181" s="23">
        <v>41.69767441860465</v>
      </c>
      <c r="AP181" s="24">
        <v>41.96052631578947</v>
      </c>
      <c r="AQ181" s="25">
        <v>41.69767441860465</v>
      </c>
      <c r="AR181" s="23">
        <v>42.325</v>
      </c>
      <c r="AS181" s="24">
        <v>42.45357142857142</v>
      </c>
      <c r="AT181" s="25">
        <v>42.69666666666667</v>
      </c>
      <c r="AU181" s="23"/>
      <c r="AV181" s="24"/>
      <c r="AW181" s="25"/>
      <c r="AX181" s="23">
        <v>41.14333333333333</v>
      </c>
      <c r="AY181" s="24">
        <v>41.22954545454544</v>
      </c>
      <c r="AZ181" s="25">
        <v>40.6</v>
      </c>
      <c r="BA181" s="23">
        <v>41.65714285714286</v>
      </c>
      <c r="BB181" s="24">
        <v>41.95714285714286</v>
      </c>
      <c r="BC181" s="25">
        <v>41.65714285714286</v>
      </c>
      <c r="BD181" s="23">
        <v>41.99333333333333</v>
      </c>
      <c r="BE181" s="24">
        <v>41.78888888888888</v>
      </c>
      <c r="BF181" s="25">
        <v>41.72941176470588</v>
      </c>
      <c r="BG181" s="23">
        <v>40.8</v>
      </c>
      <c r="BH181" s="24">
        <v>40.48</v>
      </c>
      <c r="BI181" s="25">
        <v>40.95714285714286</v>
      </c>
      <c r="BJ181" s="23"/>
      <c r="BK181" s="24"/>
      <c r="BL181" s="25"/>
      <c r="BM181" s="23">
        <v>41.89130434782609</v>
      </c>
      <c r="BN181" s="24">
        <v>41.97391304347827</v>
      </c>
      <c r="BO181" s="25">
        <v>42.25185185185185</v>
      </c>
      <c r="BP181" s="23">
        <v>40.625</v>
      </c>
      <c r="BQ181" s="24">
        <v>40.64</v>
      </c>
      <c r="BR181" s="25">
        <v>40.625</v>
      </c>
      <c r="BS181" s="23"/>
      <c r="BT181" s="24"/>
      <c r="BU181" s="25"/>
      <c r="BV181" s="23">
        <v>42.53582089552241</v>
      </c>
      <c r="BW181" s="24">
        <v>42.84516129032257</v>
      </c>
      <c r="BX181" s="25">
        <v>42.20677966101695</v>
      </c>
      <c r="BY181" s="23">
        <v>42.64400000000001</v>
      </c>
      <c r="BZ181" s="24">
        <v>42.43076923076924</v>
      </c>
      <c r="CA181" s="25">
        <v>42.64400000000001</v>
      </c>
      <c r="CB181" s="23">
        <v>41.3125</v>
      </c>
      <c r="CC181" s="24">
        <v>40.8875</v>
      </c>
      <c r="CD181" s="25">
        <v>41.125</v>
      </c>
      <c r="CE181" s="23"/>
      <c r="CF181" s="24"/>
      <c r="CG181" s="25"/>
      <c r="CH181" s="92"/>
      <c r="CI181" s="93"/>
      <c r="CJ181" s="24">
        <f>SUM('ACORN station A-P'!E181,'ACORN station A-P'!H181,'ACORN station A-P'!K181,'ACORN station A-P'!N181,'ACORN station A-P'!Q181,'ACORN station A-P'!T181,'ACORN station A-P'!W181,'ACORN station A-P'!Z181,'ACORN station A-P'!AC181,'ACORN station A-P'!AF181,'ACORN station A-P'!AI181,'ACORN station A-P'!AL181,'ACORN station A-P'!AO181,'ACORN station A-P'!AR181,'ACORN station A-P'!AU181,'ACORN station A-P'!AX181,'ACORN station A-P'!BA181,'ACORN station A-P'!BD181,'ACORN station A-P'!BG181,'ACORN station A-P'!BJ181,'ACORN station A-P'!BM181,'ACORN station A-P'!BP181,'ACORN station A-P'!BS181,'ACORN station A-P'!BV181,'ACORN station A-P'!BY181,'ACORN station A-P'!CB181,'ACORN station A-P'!CE181,'ACORN station A-P'!CH181,'ACORN station A-P'!CK181,SUM('ACORN station A-P'!CN181,'ACORN station A-P'!CQ181,'ACORN station A-P'!CT181,'ACORN station A-P'!CW181,'ACORN station A-P'!CZ181,'ACORN station A-P'!DC181,'ACORN station A-P'!DF181,'ACORN station A-P'!DI181,'ACORN station A-P'!DL181,'ACORN station A-P'!DO181,'ACORN station A-P'!DR181,'ACORN station A-P'!DU181,'ACORN station A-P'!DX181,'ACORN station A-P'!EA181,'ACORN station A-P'!ED181,'ACORN station A-P'!EG181,'ACORN station A-P'!EJ181,'ACORN station A-P'!EP181,'ACORN station A-P'!ES181,'ACORN station A-P'!EV181,'ACORN station A-P'!EY181,'ACORN station A-P'!FB181,'ACORN station A-P'!FE181,'ACORN station A-P'!FH181,'ACORN station A-P'!FK181,'ACORN station A-P'!FQ181,'ACORN station A-P'!FT181,'ACORN station A-P'!FW181,'ACORN station A-P'!FZ181,SUM('ACORN station A-P'!GC181,'ACORN station A-P'!GF181,'ACORN station A-P'!GI181,'ACORN station A-P'!GO181,'ACORN station A-P'!GR181,'ACORN station A-P'!GU181,'ACORN station A-P'!GX181,'ACORN station A-P'!HA181,'ACORN station A-P'!HD181,'ACORN station A-P'!HG181,'ACORN station A-P'!HJ181,'ACORN station A-P'!HM181,'ACORN station A-P'!HP181,'ACORN station A-P'!HS181,'ACORN station A-P'!HV181,'ACORN station A-P'!HY181,'ACORN station A-P'!IB181,'ACORN station A-P'!IE181,'ACORN station A-P'!IH181,'ACORN station A-P'!IK181,'ACORN station A-P'!IN181,'ACORN station A-P'!IQ181,B181,E181,K181,Q181,T181,W181,Z181,SUM(AC181,AI181,AL181,AO181,AR181,AX181,BA181,BD181,BG181,BJ181,BM181,BP181,BS181,BV181,BY181,CB181,CE181))))</f>
        <v>3045.723680225485</v>
      </c>
      <c r="CK181" s="24">
        <f>SUM('ACORN station A-P'!F181,'ACORN station A-P'!I181,'ACORN station A-P'!L181,'ACORN station A-P'!O181,'ACORN station A-P'!R181,'ACORN station A-P'!U181,'ACORN station A-P'!X181,'ACORN station A-P'!AA181,'ACORN station A-P'!AD181,'ACORN station A-P'!AG181,'ACORN station A-P'!AJ181,'ACORN station A-P'!AM181,'ACORN station A-P'!AP181,'ACORN station A-P'!AS181,'ACORN station A-P'!AV181,'ACORN station A-P'!AY181,'ACORN station A-P'!BB181,'ACORN station A-P'!BE181,'ACORN station A-P'!BH181,'ACORN station A-P'!BK181,'ACORN station A-P'!BN181,'ACORN station A-P'!BQ181,'ACORN station A-P'!BT181,'ACORN station A-P'!BW181,'ACORN station A-P'!BZ181,'ACORN station A-P'!CC181,'ACORN station A-P'!CF181,'ACORN station A-P'!CI181,'ACORN station A-P'!CL181,SUM('ACORN station A-P'!CO181,'ACORN station A-P'!CR181,'ACORN station A-P'!CU181,'ACORN station A-P'!CX181,'ACORN station A-P'!DA181,'ACORN station A-P'!DD181,'ACORN station A-P'!DG181,'ACORN station A-P'!DJ181,'ACORN station A-P'!DM181,'ACORN station A-P'!DP181,'ACORN station A-P'!DS181,'ACORN station A-P'!DV181,'ACORN station A-P'!DY181,'ACORN station A-P'!EB181,'ACORN station A-P'!EE181,'ACORN station A-P'!EH181,'ACORN station A-P'!EK181,'ACORN station A-P'!EQ181,'ACORN station A-P'!ET181,'ACORN station A-P'!EW181,'ACORN station A-P'!EZ181,'ACORN station A-P'!FC181,'ACORN station A-P'!FF181,'ACORN station A-P'!FI181,'ACORN station A-P'!FL181,'ACORN station A-P'!FR181,'ACORN station A-P'!FU181,'ACORN station A-P'!FX181,'ACORN station A-P'!GA181,SUM('ACORN station A-P'!GD181,'ACORN station A-P'!GG181,'ACORN station A-P'!GJ181,'ACORN station A-P'!GP181,'ACORN station A-P'!GS181,'ACORN station A-P'!GV181,'ACORN station A-P'!GY181,'ACORN station A-P'!HB181,'ACORN station A-P'!HE181,'ACORN station A-P'!HH181,'ACORN station A-P'!HK181,'ACORN station A-P'!HN181,'ACORN station A-P'!HQ181,'ACORN station A-P'!HT181,'ACORN station A-P'!HW181,'ACORN station A-P'!HZ181,'ACORN station A-P'!IC181,'ACORN station A-P'!IF181,'ACORN station A-P'!II181,'ACORN station A-P'!IL181,'ACORN station A-P'!IO181,'ACORN station A-P'!IR181,C181,F181,L181,R181,U181,X181,AA181,SUM(AD181,AJ181,AM181,AP181,AS181,AY181,BB181,BE181,BH181,BK181,BN181,BQ181,BT181,BW181,BZ181,CC181,CF181))))</f>
        <v>3120.305854637378</v>
      </c>
      <c r="CL181" s="24">
        <f>SUM('ACORN station A-P'!G181,'ACORN station A-P'!J181,'ACORN station A-P'!M181,'ACORN station A-P'!P181,'ACORN station A-P'!S181,'ACORN station A-P'!V181,'ACORN station A-P'!Y181,'ACORN station A-P'!AB181,'ACORN station A-P'!AE181,'ACORN station A-P'!AH181,'ACORN station A-P'!AK181,'ACORN station A-P'!AN181,'ACORN station A-P'!AQ181,'ACORN station A-P'!AT181,'ACORN station A-P'!AW181,'ACORN station A-P'!AZ181,'ACORN station A-P'!BC181,'ACORN station A-P'!BF181,'ACORN station A-P'!BI181,'ACORN station A-P'!BL181,'ACORN station A-P'!BO181,'ACORN station A-P'!BR181,'ACORN station A-P'!BU181,'ACORN station A-P'!BX181,'ACORN station A-P'!CA181,'ACORN station A-P'!CD181,'ACORN station A-P'!CG181,'ACORN station A-P'!CJ181,'ACORN station A-P'!CM181,SUM('ACORN station A-P'!CP181,'ACORN station A-P'!CS181,'ACORN station A-P'!CV181,'ACORN station A-P'!CY181,'ACORN station A-P'!DB181,'ACORN station A-P'!DE181,'ACORN station A-P'!DH181,'ACORN station A-P'!DK181,'ACORN station A-P'!DN181,'ACORN station A-P'!DQ181,'ACORN station A-P'!DT181,'ACORN station A-P'!DW181,'ACORN station A-P'!DZ181,'ACORN station A-P'!EC181,'ACORN station A-P'!EF181,'ACORN station A-P'!EI181,'ACORN station A-P'!EL181,'ACORN station A-P'!ER181,'ACORN station A-P'!EU181,'ACORN station A-P'!EX181,'ACORN station A-P'!FA181,'ACORN station A-P'!FD181,'ACORN station A-P'!FG181,'ACORN station A-P'!FJ181,'ACORN station A-P'!FM181,'ACORN station A-P'!FS181,'ACORN station A-P'!FV181,'ACORN station A-P'!FY181,'ACORN station A-P'!GB181,SUM('ACORN station A-P'!GE181,'ACORN station A-P'!GH181,'ACORN station A-P'!GK181,'ACORN station A-P'!GQ181,'ACORN station A-P'!GT181,'ACORN station A-P'!GW181,'ACORN station A-P'!GZ181,'ACORN station A-P'!HC181,'ACORN station A-P'!HF181,'ACORN station A-P'!HI181,'ACORN station A-P'!HL181,'ACORN station A-P'!HO181,'ACORN station A-P'!HR181,'ACORN station A-P'!HU181,'ACORN station A-P'!HX181,'ACORN station A-P'!IA181,'ACORN station A-P'!ID181,'ACORN station A-P'!IG181,'ACORN station A-P'!IJ181,'ACORN station A-P'!IM181,'ACORN station A-P'!IP181,'ACORN station A-P'!IS181,D181,G181,M181,S181,V181,Y181,AB181,SUM(AE181,AK181,AN181,AQ181,AT181,AZ181,BC181,BF181,BI181,BL181,BO181,BR181,BU181,BX181,CA181,CD181,CG181))))</f>
        <v>3118.502229680657</v>
      </c>
      <c r="CM181" s="94"/>
      <c r="CN181" s="95">
        <f>CJ181/DG181</f>
        <v>41.72224219486965</v>
      </c>
      <c r="CO181" s="95">
        <f>CK181/DH181</f>
        <v>41.6040780618317</v>
      </c>
      <c r="CP181" s="95">
        <f>CL181/DI181</f>
        <v>41.58002972907543</v>
      </c>
      <c r="CQ181" s="24"/>
      <c r="CR181" s="24">
        <f>SUM('ACORN station A-P'!B181,'ACORN station A-P'!E181,'ACORN station A-P'!H181,'ACORN station A-P'!K181,'ACORN station A-P'!N181,'ACORN station A-P'!Q181,'ACORN station A-P'!T181,'ACORN station A-P'!W181,'ACORN station A-P'!Z181,'ACORN station A-P'!AC181,'ACORN station A-P'!AF181,'ACORN station A-P'!AI181,'ACORN station A-P'!AL181,'ACORN station A-P'!AO181,'ACORN station A-P'!AR181,'ACORN station A-P'!AU181,'ACORN station A-P'!AX181,'ACORN station A-P'!BA181,'ACORN station A-P'!BD181,'ACORN station A-P'!BG181,'ACORN station A-P'!BJ181,'ACORN station A-P'!BM181,'ACORN station A-P'!BP181,'ACORN station A-P'!BS181,'ACORN station A-P'!BV181,'ACORN station A-P'!BY181,'ACORN station A-P'!CB181,'ACORN station A-P'!CE181,'ACORN station A-P'!CH181,SUM('ACORN station A-P'!CK181,'ACORN station A-P'!CN181,'ACORN station A-P'!CQ181,'ACORN station A-P'!CT181,'ACORN station A-P'!CW181,'ACORN station A-P'!CZ181,'ACORN station A-P'!DC181,'ACORN station A-P'!DF181,'ACORN station A-P'!DI181,'ACORN station A-P'!DL181,'ACORN station A-P'!DO181,'ACORN station A-P'!DR181,'ACORN station A-P'!DU181,'ACORN station A-P'!DX181,'ACORN station A-P'!EA181,'ACORN station A-P'!ED181,'ACORN station A-P'!EG181,'ACORN station A-P'!EJ181,'ACORN station A-P'!EM181,'ACORN station A-P'!EP181,'ACORN station A-P'!ES181,'ACORN station A-P'!EV181,'ACORN station A-P'!EY181,'ACORN station A-P'!FB181,'ACORN station A-P'!FE181,'ACORN station A-P'!FH181,'ACORN station A-P'!FK181,'ACORN station A-P'!FN181,'ACORN station A-P'!FQ181,SUM('ACORN station A-P'!FT181,'ACORN station A-P'!FW181,'ACORN station A-P'!FZ181,'ACORN station A-P'!GC181,'ACORN station A-P'!GF181,'ACORN station A-P'!GI181,'ACORN station A-P'!GL181,'ACORN station A-P'!GO181,'ACORN station A-P'!GR181,'ACORN station A-P'!GU181,'ACORN station A-P'!GX181,'ACORN station A-P'!HA181,'ACORN station A-P'!HD181,'ACORN station A-P'!HG181,'ACORN station A-P'!HJ181,'ACORN station A-P'!HM181,'ACORN station A-P'!HP181,'ACORN station A-P'!HS181,'ACORN station A-P'!HV181,'ACORN station A-P'!HY181,'ACORN station A-P'!IB181,'ACORN station A-P'!IE181,'ACORN station A-P'!IH181,'ACORN station A-P'!IK181,'ACORN station A-P'!IN181,'ACORN station A-P'!IQ181,B181,E181,H181,SUM(K181,N181,Q181,T181,W181,Z181,AC181,AF181,AI181,AL181,AO181,AR181,AU181,AX181,BA181,BD181,BG181,BJ181,BM181,BP181,BS181,BV181,BY181,CB181,CE181))))</f>
        <v>3293.798680225485</v>
      </c>
      <c r="CS181" s="24">
        <f>SUM('ACORN station A-P'!C181,'ACORN station A-P'!F181,'ACORN station A-P'!I181,'ACORN station A-P'!L181,'ACORN station A-P'!O181,'ACORN station A-P'!R181,'ACORN station A-P'!U181,'ACORN station A-P'!X181,'ACORN station A-P'!AA181,'ACORN station A-P'!AD181,'ACORN station A-P'!AG181,'ACORN station A-P'!AJ181,'ACORN station A-P'!AM181,'ACORN station A-P'!AP181,'ACORN station A-P'!AS181,'ACORN station A-P'!AV181,'ACORN station A-P'!AY181,'ACORN station A-P'!BB181,'ACORN station A-P'!BE181,'ACORN station A-P'!BH181,'ACORN station A-P'!BK181,'ACORN station A-P'!BN181,'ACORN station A-P'!BQ181,'ACORN station A-P'!BT181,'ACORN station A-P'!BW181,'ACORN station A-P'!BZ181,'ACORN station A-P'!CC181,'ACORN station A-P'!CF181,'ACORN station A-P'!CI181,SUM('ACORN station A-P'!CL181,'ACORN station A-P'!CO181,'ACORN station A-P'!CR181,'ACORN station A-P'!CU181,'ACORN station A-P'!CX181,'ACORN station A-P'!DA181,'ACORN station A-P'!DD181,'ACORN station A-P'!DG181,'ACORN station A-P'!DJ181,'ACORN station A-P'!DM181,'ACORN station A-P'!DP181,'ACORN station A-P'!DS181,'ACORN station A-P'!DV181,'ACORN station A-P'!DY181,'ACORN station A-P'!EB181,'ACORN station A-P'!EE181,'ACORN station A-P'!EH181,'ACORN station A-P'!EK181,'ACORN station A-P'!EN181,'ACORN station A-P'!EQ181,'ACORN station A-P'!ET181,'ACORN station A-P'!EW181,'ACORN station A-P'!EZ181,'ACORN station A-P'!FC181,'ACORN station A-P'!FF181,'ACORN station A-P'!FI181,'ACORN station A-P'!FL181,'ACORN station A-P'!FO181,'ACORN station A-P'!FR181,SUM('ACORN station A-P'!FU181,'ACORN station A-P'!FX181,'ACORN station A-P'!GA181,'ACORN station A-P'!GD181,'ACORN station A-P'!GG181,'ACORN station A-P'!GJ181,'ACORN station A-P'!GM181,'ACORN station A-P'!GP181,'ACORN station A-P'!GS181,'ACORN station A-P'!GV181,'ACORN station A-P'!GY181,'ACORN station A-P'!HB181,'ACORN station A-P'!HE181,'ACORN station A-P'!HH181,'ACORN station A-P'!HK181,'ACORN station A-P'!HN181,'ACORN station A-P'!HQ181,'ACORN station A-P'!HT181,'ACORN station A-P'!HW181,'ACORN station A-P'!HZ181,'ACORN station A-P'!IC181,'ACORN station A-P'!IF181,'ACORN station A-P'!II181,'ACORN station A-P'!IL181,'ACORN station A-P'!IO181,'ACORN station A-P'!IR181,C181,F181,I181,SUM(L181,O181,R181,U181,X181,AA181,AD181,AG181,AJ181,AM181,AP181,AS181,AV181,AY181,BB181,BE181,BH181,BK181,BN181,BQ181,BT181,BW181,BZ181,CC181,CF181))))</f>
        <v>3366.322521304044</v>
      </c>
      <c r="CT181" s="24">
        <f>SUM('ACORN station A-P'!D181,'ACORN station A-P'!G181,'ACORN station A-P'!J181,'ACORN station A-P'!M181,'ACORN station A-P'!P181,'ACORN station A-P'!S181,'ACORN station A-P'!V181,'ACORN station A-P'!Y181,'ACORN station A-P'!AB181,'ACORN station A-P'!AE181,'ACORN station A-P'!AH181,'ACORN station A-P'!AK181,'ACORN station A-P'!AN181,'ACORN station A-P'!AQ181,'ACORN station A-P'!AT181,'ACORN station A-P'!AW181,'ACORN station A-P'!AZ181,'ACORN station A-P'!BC181,'ACORN station A-P'!BF181,'ACORN station A-P'!BI181,'ACORN station A-P'!BL181,'ACORN station A-P'!BO181,'ACORN station A-P'!BR181,'ACORN station A-P'!BU181,'ACORN station A-P'!BX181,'ACORN station A-P'!CA181,'ACORN station A-P'!CD181,'ACORN station A-P'!CG181,'ACORN station A-P'!CJ181,SUM('ACORN station A-P'!CM181,'ACORN station A-P'!CP181,'ACORN station A-P'!CS181,'ACORN station A-P'!CV181,'ACORN station A-P'!CY181,'ACORN station A-P'!DB181,'ACORN station A-P'!DE181,'ACORN station A-P'!DH181,'ACORN station A-P'!DK181,'ACORN station A-P'!DN181,'ACORN station A-P'!DQ181,'ACORN station A-P'!DT181,'ACORN station A-P'!DW181,'ACORN station A-P'!DZ181,'ACORN station A-P'!EC181,'ACORN station A-P'!EF181,'ACORN station A-P'!EI181,'ACORN station A-P'!EL181,'ACORN station A-P'!EO181,'ACORN station A-P'!ER181,'ACORN station A-P'!EU181,'ACORN station A-P'!EX181,'ACORN station A-P'!FA181,'ACORN station A-P'!FD181,'ACORN station A-P'!FG181,'ACORN station A-P'!FJ181,'ACORN station A-P'!FM181,'ACORN station A-P'!FP181,'ACORN station A-P'!FS181,SUM('ACORN station A-P'!FV181,'ACORN station A-P'!FY181,'ACORN station A-P'!GB181,'ACORN station A-P'!GE181,'ACORN station A-P'!GH181,'ACORN station A-P'!GK181,'ACORN station A-P'!GN181,'ACORN station A-P'!GQ181,'ACORN station A-P'!GT181,'ACORN station A-P'!GW181,'ACORN station A-P'!GZ181,'ACORN station A-P'!HC181,'ACORN station A-P'!HF181,'ACORN station A-P'!HI181,'ACORN station A-P'!HL181,'ACORN station A-P'!HO181,'ACORN station A-P'!HR181,'ACORN station A-P'!HU181,'ACORN station A-P'!HX181,'ACORN station A-P'!IA181,'ACORN station A-P'!ID181,'ACORN station A-P'!IG181,'ACORN station A-P'!IJ181,'ACORN station A-P'!IM181,'ACORN station A-P'!IP181,'ACORN station A-P'!IS181,D181,G181,J181,SUM(M181,P181,S181,V181,Y181,AB181,AE181,AH181,AK181,AN181,AQ181,AT181,AW181,AZ181,BC181,BF181,BI181,BL181,BO181,BR181,BU181,BX181,CA181,CD181,CG181))))</f>
        <v>3324.472229680658</v>
      </c>
      <c r="CU181" s="24"/>
      <c r="CV181" s="95">
        <f>CR181/DJ181</f>
        <v>41.69365418006942</v>
      </c>
      <c r="CW181" s="95">
        <f>CS181/DK181</f>
        <v>41.55953730004993</v>
      </c>
      <c r="CX181" s="95">
        <f>CT181/DL181</f>
        <v>41.55590287100822</v>
      </c>
      <c r="CY181" s="24"/>
      <c r="CZ181" s="24">
        <f>SUM('ACORN station A-P'!B181,'ACORN station A-P'!E181,'ACORN station A-P'!H181,'ACORN station A-P'!Q181,'ACORN station A-P'!W181,'ACORN station A-P'!Z181,'ACORN station A-P'!AC181,'ACORN station A-P'!AI181,'ACORN station A-P'!AL181,'ACORN station A-P'!AO181,'ACORN station A-P'!AX181,'ACORN station A-P'!BM181,'ACORN station A-P'!BP181,'ACORN station A-P'!BS181,'ACORN station A-P'!BV181,'ACORN station A-P'!CB181,'ACORN station A-P'!CE181,'ACORN station A-P'!CH181,'ACORN station A-P'!CT181,'ACORN station A-P'!CW181,'ACORN station A-P'!DF181,'ACORN station A-P'!DC181,'ACORN station A-P'!DO181,'ACORN station A-P'!DR181,'ACORN station A-P'!DU181,'ACORN station A-P'!DX181,'ACORN station A-P'!EJ181,'ACORN station A-P'!ES181,'ACORN station A-P'!EV181,SUM('ACORN station A-P'!FB181,'ACORN station A-P'!FE181,'ACORN station A-P'!FK181,'ACORN station A-P'!FT181,'ACORN station A-P'!FW181,'ACORN station A-P'!FZ181,'ACORN station A-P'!GC181,'ACORN station A-P'!GF181,'ACORN station A-P'!GL181,'ACORN station A-P'!GR181,'ACORN station A-P'!GU181,'ACORN station A-P'!HA181,'ACORN station A-P'!HD181,'ACORN station A-P'!HG181,'ACORN station A-P'!HM181,'ACORN station A-P'!IB181,'ACORN station A-P'!IE181,'ACORN station A-P'!IN181,'ACORN station A-P'!IQ181,E181,K181,T181,Z181,AF181,AL181,AR181,BA181,BD181,BG181,SUM(BS181,CE181)))</f>
        <v>1668.016506057019</v>
      </c>
      <c r="DA181" s="24">
        <f>SUM('ACORN station A-P'!C181,'ACORN station A-P'!F181,'ACORN station A-P'!I181,'ACORN station A-P'!R181,'ACORN station A-P'!X181,'ACORN station A-P'!AA181,'ACORN station A-P'!AD181,'ACORN station A-P'!AJ181,'ACORN station A-P'!AM181,'ACORN station A-P'!AP181,'ACORN station A-P'!AY181,'ACORN station A-P'!BN181,'ACORN station A-P'!BQ181,'ACORN station A-P'!BT181,'ACORN station A-P'!BW181,'ACORN station A-P'!CC181,'ACORN station A-P'!CF181,'ACORN station A-P'!CI181,'ACORN station A-P'!CU181,'ACORN station A-P'!CX181,'ACORN station A-P'!DG181,'ACORN station A-P'!DD181,'ACORN station A-P'!DP181,'ACORN station A-P'!DS181,'ACORN station A-P'!DV181,'ACORN station A-P'!DY181,'ACORN station A-P'!EK181,'ACORN station A-P'!ET181,'ACORN station A-P'!EW181,SUM('ACORN station A-P'!FC181,'ACORN station A-P'!FF181,'ACORN station A-P'!FL181,'ACORN station A-P'!FU181,'ACORN station A-P'!FX181,'ACORN station A-P'!GA181,'ACORN station A-P'!GD181,'ACORN station A-P'!GG181,'ACORN station A-P'!GM181,'ACORN station A-P'!GS181,'ACORN station A-P'!GV181,'ACORN station A-P'!HB181,'ACORN station A-P'!HE181,'ACORN station A-P'!HH181,'ACORN station A-P'!HN181,'ACORN station A-P'!IC181,'ACORN station A-P'!IF181,'ACORN station A-P'!IO181,'ACORN station A-P'!IR181,F181,L181,U181,AA181,AG181,AM181,AS181,BB181,BE181,BH181,SUM(BT181,CF181)))</f>
        <v>1742.813500981985</v>
      </c>
      <c r="DB181" s="24">
        <f>SUM('ACORN station A-P'!D181,'ACORN station A-P'!G181,'ACORN station A-P'!J181,'ACORN station A-P'!S181,'ACORN station A-P'!Y181,'ACORN station A-P'!AB181,'ACORN station A-P'!AE181,'ACORN station A-P'!AK181,'ACORN station A-P'!AN181,'ACORN station A-P'!AQ181,'ACORN station A-P'!AZ181,'ACORN station A-P'!BO181,'ACORN station A-P'!BR181,'ACORN station A-P'!BU181,'ACORN station A-P'!BX181,'ACORN station A-P'!CD181,'ACORN station A-P'!CG181,'ACORN station A-P'!CJ181,'ACORN station A-P'!CV181,'ACORN station A-P'!CY181,'ACORN station A-P'!DH181,'ACORN station A-P'!DE181,'ACORN station A-P'!DQ181,'ACORN station A-P'!DT181,'ACORN station A-P'!DW181,'ACORN station A-P'!DZ181,'ACORN station A-P'!EL181,'ACORN station A-P'!EU181,'ACORN station A-P'!EX181,SUM('ACORN station A-P'!FD181,'ACORN station A-P'!FG181,'ACORN station A-P'!FM181,'ACORN station A-P'!FV181,'ACORN station A-P'!FY181,'ACORN station A-P'!GB181,'ACORN station A-P'!GE181,'ACORN station A-P'!GH181,'ACORN station A-P'!GN181,'ACORN station A-P'!GT181,'ACORN station A-P'!GW181,'ACORN station A-P'!HC181,'ACORN station A-P'!HF181,'ACORN station A-P'!HI181,'ACORN station A-P'!HO181,'ACORN station A-P'!ID181,'ACORN station A-P'!IG181,'ACORN station A-P'!IP181,'ACORN station A-P'!IS181,G181,M181,V181,AB181,AH181,AN181,AT181,BC181,BF181,BI181,SUM(BU181,CG181)))</f>
        <v>1699.907948978998</v>
      </c>
      <c r="DC181" s="24"/>
      <c r="DD181" s="95">
        <f>CZ181/DM181</f>
        <v>41.70041265142548</v>
      </c>
      <c r="DE181" s="95">
        <f>DA181/DN181</f>
        <v>41.49555954719011</v>
      </c>
      <c r="DF181" s="95">
        <f>DB181/DO181</f>
        <v>41.46116948729262</v>
      </c>
      <c r="DG181" s="44">
        <f>SUM(COUNT('ACORN station A-P'!E181,'ACORN station A-P'!H181,'ACORN station A-P'!K181,'ACORN station A-P'!N181,'ACORN station A-P'!Q181,'ACORN station A-P'!T181,'ACORN station A-P'!W181,'ACORN station A-P'!Z181,'ACORN station A-P'!AC181,'ACORN station A-P'!AF181,'ACORN station A-P'!AI181,'ACORN station A-P'!AL181,'ACORN station A-P'!AO181,'ACORN station A-P'!AR181,'ACORN station A-P'!AU181,'ACORN station A-P'!AX181,'ACORN station A-P'!BA181,'ACORN station A-P'!BD181,'ACORN station A-P'!BG181,'ACORN station A-P'!BJ181,'ACORN station A-P'!BM181,'ACORN station A-P'!BP181,'ACORN station A-P'!BS181,'ACORN station A-P'!BV181,'ACORN station A-P'!BY181,'ACORN station A-P'!CB181,'ACORN station A-P'!CE181,'ACORN station A-P'!CH181,'ACORN station A-P'!CK181,'ACORN station A-P'!CN181),COUNT('ACORN station A-P'!CQ181,'ACORN station A-P'!CT181,'ACORN station A-P'!CW181,'ACORN station A-P'!CZ181,'ACORN station A-P'!DC181,'ACORN station A-P'!DF181,'ACORN station A-P'!DI181,'ACORN station A-P'!DL181,'ACORN station A-P'!DO181,'ACORN station A-P'!DR181,'ACORN station A-P'!DU181,'ACORN station A-P'!DX181,'ACORN station A-P'!EA181,'ACORN station A-P'!ED181,'ACORN station A-P'!EG181,'ACORN station A-P'!EJ181,'ACORN station A-P'!EP181,'ACORN station A-P'!ES181,'ACORN station A-P'!EV181,'ACORN station A-P'!EY181,'ACORN station A-P'!FB181,'ACORN station A-P'!FE181,'ACORN station A-P'!FH181,'ACORN station A-P'!FK181,'ACORN station A-P'!FQ181,'ACORN station A-P'!FT181,'ACORN station A-P'!FW181,'ACORN station A-P'!FZ181,'ACORN station A-P'!GC181,'ACORN station A-P'!GF181),COUNT('ACORN station A-P'!GI181,'ACORN station A-P'!GO181,'ACORN station A-P'!GR181,'ACORN station A-P'!GU181,'ACORN station A-P'!GX181,'ACORN station A-P'!HA181,'ACORN station A-P'!HD181,'ACORN station A-P'!HG181,'ACORN station A-P'!HJ181,'ACORN station A-P'!HM181,'ACORN station A-P'!HP181,'ACORN station A-P'!HS181,'ACORN station A-P'!HV181,'ACORN station A-P'!HY181,'ACORN station A-P'!IB181,'ACORN station A-P'!IE181,'ACORN station A-P'!IH181,'ACORN station A-P'!IK181,'ACORN station A-P'!IN181,'ACORN station A-P'!IQ181,B181,E181,K181,Q181,T181,W181,Z181,AC181,AI181,AL181),COUNT(AO181,AR181,AX181,BA181,BD181,BG181,BJ181,BM181,BP181,BS181,BV181,BY181,CB181,CE181))</f>
        <v>73</v>
      </c>
      <c r="DH181" s="44">
        <f>SUM(COUNT('ACORN station A-P'!F181,'ACORN station A-P'!I181,'ACORN station A-P'!L181,'ACORN station A-P'!O181,'ACORN station A-P'!R181,'ACORN station A-P'!U181,'ACORN station A-P'!X181,'ACORN station A-P'!AA181,'ACORN station A-P'!AD181,'ACORN station A-P'!AG181,'ACORN station A-P'!AJ181,'ACORN station A-P'!AM181,'ACORN station A-P'!AP181,'ACORN station A-P'!AS181,'ACORN station A-P'!AV181,'ACORN station A-P'!AY181,'ACORN station A-P'!BB181,'ACORN station A-P'!BE181,'ACORN station A-P'!BH181,'ACORN station A-P'!BK181,'ACORN station A-P'!BN181,'ACORN station A-P'!BQ181,'ACORN station A-P'!BT181,'ACORN station A-P'!BW181,'ACORN station A-P'!BZ181,'ACORN station A-P'!CC181,'ACORN station A-P'!CF181,'ACORN station A-P'!CI181,'ACORN station A-P'!CL181,'ACORN station A-P'!CO181),COUNT('ACORN station A-P'!CR181,'ACORN station A-P'!CU181,'ACORN station A-P'!CX181,'ACORN station A-P'!DA181,'ACORN station A-P'!DD181,'ACORN station A-P'!DG181,'ACORN station A-P'!DJ181,'ACORN station A-P'!DM181,'ACORN station A-P'!DP181,'ACORN station A-P'!DS181,'ACORN station A-P'!DV181,'ACORN station A-P'!DY181,'ACORN station A-P'!EB181,'ACORN station A-P'!EE181,'ACORN station A-P'!EH181,'ACORN station A-P'!EK181,'ACORN station A-P'!EQ181,'ACORN station A-P'!ET181,'ACORN station A-P'!EW181,'ACORN station A-P'!EZ181,'ACORN station A-P'!FC181,'ACORN station A-P'!FF181,'ACORN station A-P'!FI181,'ACORN station A-P'!FL181,'ACORN station A-P'!FR181,'ACORN station A-P'!FU181,'ACORN station A-P'!FX181,'ACORN station A-P'!GA181,'ACORN station A-P'!GD181,'ACORN station A-P'!GG181),COUNT('ACORN station A-P'!GJ181,'ACORN station A-P'!GP181,'ACORN station A-P'!GS181,'ACORN station A-P'!GV181,'ACORN station A-P'!GY181,'ACORN station A-P'!HB181,'ACORN station A-P'!HE181,'ACORN station A-P'!HH181,'ACORN station A-P'!HK181,'ACORN station A-P'!HN181,'ACORN station A-P'!HQ181,'ACORN station A-P'!HT181,'ACORN station A-P'!HW181,'ACORN station A-P'!HZ181,'ACORN station A-P'!IC181,'ACORN station A-P'!IF181,'ACORN station A-P'!II181,'ACORN station A-P'!IL181,'ACORN station A-P'!IO181,'ACORN station A-P'!IR181,C181,F181,L181,R181,U181,X181,AA181,AD181,AJ181,AM181),COUNT(AP181,AS181,AY181,BB181,BE181,BH181,BK181,BN181,BQ181,BT181,BW181,BZ181,CC181,CF181))</f>
        <v>75</v>
      </c>
      <c r="DI181" s="44">
        <f>SUM(COUNT('ACORN station A-P'!G181,'ACORN station A-P'!J181,'ACORN station A-P'!M181,'ACORN station A-P'!P181,'ACORN station A-P'!S181,'ACORN station A-P'!V181,'ACORN station A-P'!Y181,'ACORN station A-P'!AB181,'ACORN station A-P'!AE181,'ACORN station A-P'!AH181,'ACORN station A-P'!AK181,'ACORN station A-P'!AN181,'ACORN station A-P'!AQ181,'ACORN station A-P'!AT181,'ACORN station A-P'!AW181,'ACORN station A-P'!AZ181,'ACORN station A-P'!BC181,'ACORN station A-P'!BF181,'ACORN station A-P'!BI181,'ACORN station A-P'!BL181,'ACORN station A-P'!BO181,'ACORN station A-P'!BR181,'ACORN station A-P'!BU181,'ACORN station A-P'!BX181,'ACORN station A-P'!CA181,'ACORN station A-P'!CD181,'ACORN station A-P'!CG181,'ACORN station A-P'!CJ181,'ACORN station A-P'!CM181,'ACORN station A-P'!CP181),COUNT('ACORN station A-P'!CS181,'ACORN station A-P'!CV181,'ACORN station A-P'!CY181,'ACORN station A-P'!DB181,'ACORN station A-P'!DE181,'ACORN station A-P'!DH181,'ACORN station A-P'!DK181,'ACORN station A-P'!DN181,'ACORN station A-P'!DQ181,'ACORN station A-P'!DT181,'ACORN station A-P'!DW181,'ACORN station A-P'!DZ181,'ACORN station A-P'!EC181,'ACORN station A-P'!EF181,'ACORN station A-P'!EI181,'ACORN station A-P'!EL181,'ACORN station A-P'!ER181,'ACORN station A-P'!EU181,'ACORN station A-P'!EX181,'ACORN station A-P'!FA181,'ACORN station A-P'!FD181,'ACORN station A-P'!FG181,'ACORN station A-P'!FJ181,'ACORN station A-P'!FM181,'ACORN station A-P'!FS181,'ACORN station A-P'!FV181,'ACORN station A-P'!FY181,'ACORN station A-P'!GB181,'ACORN station A-P'!GE181,'ACORN station A-P'!GH181),COUNT('ACORN station A-P'!GK181,'ACORN station A-P'!GQ181,'ACORN station A-P'!GT181,'ACORN station A-P'!GW181,'ACORN station A-P'!GZ181,'ACORN station A-P'!HC181,'ACORN station A-P'!HF181,'ACORN station A-P'!HI181,'ACORN station A-P'!HL181,'ACORN station A-P'!HO181,'ACORN station A-P'!HR181,'ACORN station A-P'!HU181,'ACORN station A-P'!HX181,'ACORN station A-P'!IA181,'ACORN station A-P'!ID181,'ACORN station A-P'!IG181,'ACORN station A-P'!IJ181,'ACORN station A-P'!IM181,'ACORN station A-P'!IP181,'ACORN station A-P'!IS181,D181,G181,M181,S181,V181,Y181,AB181,AE181,AK181,AN181),COUNT(AQ181,AT181,AZ181,BC181,BF181,BI181,BL181,BO181,BR181,BU181,BX181,CA181,CD181,CG181))</f>
        <v>75</v>
      </c>
      <c r="DJ181" s="44">
        <f>SUM(COUNT('ACORN station A-P'!B181,'ACORN station A-P'!E181,'ACORN station A-P'!H181,'ACORN station A-P'!K181,'ACORN station A-P'!N181,'ACORN station A-P'!Q181,'ACORN station A-P'!T181,'ACORN station A-P'!W181,'ACORN station A-P'!Z181,'ACORN station A-P'!AC181,'ACORN station A-P'!AF181,'ACORN station A-P'!AI181,'ACORN station A-P'!AL181,'ACORN station A-P'!AO181,'ACORN station A-P'!AR181,'ACORN station A-P'!AU181,'ACORN station A-P'!AX181,'ACORN station A-P'!BA181,'ACORN station A-P'!BD181,'ACORN station A-P'!BG181,'ACORN station A-P'!BJ181,'ACORN station A-P'!BM181,'ACORN station A-P'!BP181,'ACORN station A-P'!BS181,'ACORN station A-P'!BV181,'ACORN station A-P'!BY181,'ACORN station A-P'!CB181,'ACORN station A-P'!CE181,'ACORN station A-P'!CH181,'ACORN station A-P'!CK181),COUNT('ACORN station A-P'!CN181,'ACORN station A-P'!CQ181,'ACORN station A-P'!CT181,'ACORN station A-P'!CW181,'ACORN station A-P'!CZ181,'ACORN station A-P'!DC181,'ACORN station A-P'!DF181,'ACORN station A-P'!DI181,'ACORN station A-P'!DL181,'ACORN station A-P'!DO181,'ACORN station A-P'!DR181,'ACORN station A-P'!DU181,'ACORN station A-P'!DX181,'ACORN station A-P'!EA181,'ACORN station A-P'!ED181,'ACORN station A-P'!EG181,'ACORN station A-P'!EJ181,'ACORN station A-P'!EM181,'ACORN station A-P'!EP181,'ACORN station A-P'!ES181,'ACORN station A-P'!EV181,'ACORN station A-P'!EY181,'ACORN station A-P'!FB181,'ACORN station A-P'!FE181,'ACORN station A-P'!FH181,'ACORN station A-P'!FK181,'ACORN station A-P'!FN181,'ACORN station A-P'!FQ181,'ACORN station A-P'!FT181,'ACORN station A-P'!FW181),COUNT('ACORN station A-P'!FZ181,'ACORN station A-P'!GC181,'ACORN station A-P'!GF181,'ACORN station A-P'!GI181,'ACORN station A-P'!GL181,'ACORN station A-P'!GO181,'ACORN station A-P'!GR181,'ACORN station A-P'!GU181,'ACORN station A-P'!GX181,'ACORN station A-P'!HA181,'ACORN station A-P'!HD181,'ACORN station A-P'!HG181,'ACORN station A-P'!HJ181,'ACORN station A-P'!HM181,'ACORN station A-P'!HP181,'ACORN station A-P'!HS181,'ACORN station A-P'!HV181,'ACORN station A-P'!HY181,'ACORN station A-P'!IB181,'ACORN station A-P'!IE181,'ACORN station A-P'!IH181,'ACORN station A-P'!IK181,'ACORN station A-P'!IN181,'ACORN station A-P'!IQ181,B181,E181,H181,K181,N181,Q181),COUNT(T181,W181,Z181,AC181,AF181,AI181,AL181,AO181,AR181,AU181,AX181,BA181,BD181,BG181,BJ181,BM181,BP181,BS181,BV181,BY181,CB181,CE181))</f>
        <v>79</v>
      </c>
      <c r="DK181" s="44">
        <f>SUM(COUNT('ACORN station A-P'!C181,'ACORN station A-P'!F181,'ACORN station A-P'!I181,'ACORN station A-P'!L181,'ACORN station A-P'!O181,'ACORN station A-P'!R181,'ACORN station A-P'!U181,'ACORN station A-P'!X181,'ACORN station A-P'!AA181,'ACORN station A-P'!AD181,'ACORN station A-P'!AG181,'ACORN station A-P'!AJ181,'ACORN station A-P'!AM181,'ACORN station A-P'!AP181,'ACORN station A-P'!AS181,'ACORN station A-P'!AV181,'ACORN station A-P'!AY181,'ACORN station A-P'!BB181,'ACORN station A-P'!BE181,'ACORN station A-P'!BH181,'ACORN station A-P'!BK181,'ACORN station A-P'!BN181,'ACORN station A-P'!BQ181,'ACORN station A-P'!BT181,'ACORN station A-P'!BW181,'ACORN station A-P'!BZ181,'ACORN station A-P'!CC181,'ACORN station A-P'!CF181,'ACORN station A-P'!CI181,'ACORN station A-P'!CL181),COUNT('ACORN station A-P'!CO181,'ACORN station A-P'!CR181,'ACORN station A-P'!CU181,'ACORN station A-P'!CX181,'ACORN station A-P'!DA181,'ACORN station A-P'!DD181,'ACORN station A-P'!DG181,'ACORN station A-P'!DJ181,'ACORN station A-P'!DM181,'ACORN station A-P'!DP181,'ACORN station A-P'!DS181,'ACORN station A-P'!DV181,'ACORN station A-P'!DY181,'ACORN station A-P'!EB181,'ACORN station A-P'!EE181,'ACORN station A-P'!EH181,'ACORN station A-P'!EK181,'ACORN station A-P'!EN181,'ACORN station A-P'!EQ181,'ACORN station A-P'!ET181,'ACORN station A-P'!EW181,'ACORN station A-P'!EZ181,'ACORN station A-P'!FC181,'ACORN station A-P'!FF181,'ACORN station A-P'!FI181,'ACORN station A-P'!FL181,'ACORN station A-P'!FO181,'ACORN station A-P'!FR181,'ACORN station A-P'!FU181,'ACORN station A-P'!FX181),COUNT('ACORN station A-P'!GA181,'ACORN station A-P'!GD181,'ACORN station A-P'!GG181,'ACORN station A-P'!GJ181,'ACORN station A-P'!GM181,'ACORN station A-P'!GP181,'ACORN station A-P'!GS181,'ACORN station A-P'!GV181,'ACORN station A-P'!GY181,'ACORN station A-P'!HB181,'ACORN station A-P'!HE181,'ACORN station A-P'!HH181,'ACORN station A-P'!HK181,'ACORN station A-P'!HN181,'ACORN station A-P'!HQ181,'ACORN station A-P'!HT181,'ACORN station A-P'!HW181,'ACORN station A-P'!HZ181,'ACORN station A-P'!IC181,'ACORN station A-P'!IF181,'ACORN station A-P'!II181,'ACORN station A-P'!IL181,'ACORN station A-P'!IO181,'ACORN station A-P'!IR181,C181,F181,I181,L181,O181,R181),COUNT(U181,X181,AA181,AD181,AG181,AJ181,AM181,AP181,AS181,AV181,AY181,BB181,BE181,BH181,BK181,BN181,BQ181,BT181,BW181,BZ181,CC181,CF181))</f>
        <v>81</v>
      </c>
      <c r="DL181" s="44">
        <f>SUM(COUNT('ACORN station A-P'!D181,'ACORN station A-P'!G181,'ACORN station A-P'!J181,'ACORN station A-P'!M181,'ACORN station A-P'!P181,'ACORN station A-P'!S181,'ACORN station A-P'!V181,'ACORN station A-P'!Y181,'ACORN station A-P'!AB181,'ACORN station A-P'!AE181,'ACORN station A-P'!AH181,'ACORN station A-P'!AK181,'ACORN station A-P'!AN181,'ACORN station A-P'!AQ181,'ACORN station A-P'!AT181,'ACORN station A-P'!AW181,'ACORN station A-P'!AZ181,'ACORN station A-P'!BC181,'ACORN station A-P'!BF181,'ACORN station A-P'!BI181,'ACORN station A-P'!BL181,'ACORN station A-P'!BO181,'ACORN station A-P'!BR181,'ACORN station A-P'!BU181,'ACORN station A-P'!BX181,'ACORN station A-P'!CA181,'ACORN station A-P'!CD181,'ACORN station A-P'!CG181,'ACORN station A-P'!CJ181,'ACORN station A-P'!CM181),COUNT('ACORN station A-P'!CP181,'ACORN station A-P'!CS181,'ACORN station A-P'!CV181,'ACORN station A-P'!CY181,'ACORN station A-P'!DB181,'ACORN station A-P'!DE181,'ACORN station A-P'!DH181,'ACORN station A-P'!DK181,'ACORN station A-P'!DN181,'ACORN station A-P'!DQ181,'ACORN station A-P'!DT181,'ACORN station A-P'!DW181,'ACORN station A-P'!DZ181,'ACORN station A-P'!EC181,'ACORN station A-P'!EF181,'ACORN station A-P'!EI181,'ACORN station A-P'!EL181,'ACORN station A-P'!EO181,'ACORN station A-P'!ER181,'ACORN station A-P'!EU181,'ACORN station A-P'!EX181,'ACORN station A-P'!FA181,'ACORN station A-P'!FD181,'ACORN station A-P'!FG181,'ACORN station A-P'!FJ181,'ACORN station A-P'!FM181,'ACORN station A-P'!FP181,'ACORN station A-P'!FS181,'ACORN station A-P'!FV181,'ACORN station A-P'!FY181),COUNT('ACORN station A-P'!GB181,'ACORN station A-P'!GE181,'ACORN station A-P'!GH181,'ACORN station A-P'!GK181,'ACORN station A-P'!GN181,'ACORN station A-P'!GQ181,'ACORN station A-P'!GT181,'ACORN station A-P'!GW181,'ACORN station A-P'!GZ181,'ACORN station A-P'!HC181,'ACORN station A-P'!HF181,'ACORN station A-P'!HI181,'ACORN station A-P'!HL181,'ACORN station A-P'!HO181,'ACORN station A-P'!HR181,'ACORN station A-P'!HU181,'ACORN station A-P'!HX181,'ACORN station A-P'!IA181,'ACORN station A-P'!ID181,'ACORN station A-P'!IG181,'ACORN station A-P'!IJ181,'ACORN station A-P'!IM181,'ACORN station A-P'!IP181,'ACORN station A-P'!IS181,D181,G181,J181,M181,P181,S181),COUNT(V181,Y181,AB181,AE181,AH181,AK181,AN181,AQ181,AT181,AW181,AZ181,BC181,BF181,BI181,BL181,BO181,BR181,BU181,BX181,CA181,CD181,CG181))</f>
        <v>80</v>
      </c>
      <c r="DM181" s="44">
        <f>SUM(BS181,CE181)</f>
        <v>40</v>
      </c>
      <c r="DN181" s="44">
        <f>SUM(BT181,CF181)</f>
        <v>42</v>
      </c>
      <c r="DO181" s="44">
        <f>SUM(BU181,CG181)</f>
        <v>41</v>
      </c>
      <c r="DP181" s="93"/>
      <c r="DQ181" s="93"/>
      <c r="DR181" s="44">
        <f>SUM('ACORN station A-P'!M181,'ACORN station A-P'!P181,'ACORN station A-P'!V181,'ACORN station A-P'!AH181,'ACORN station A-P'!AT181,'ACORN station A-P'!AW181,'ACORN station A-P'!BC181,'ACORN station A-P'!BF181,'ACORN station A-P'!BI181,'ACORN station A-P'!BL181,'ACORN station A-P'!CA181,'ACORN station A-P'!CM181,'ACORN station A-P'!CP181,'ACORN station A-P'!CS181,'ACORN station A-P'!DB181,'ACORN station A-P'!DK181,'ACORN station A-P'!DN181,'ACORN station A-P'!EC181,'ACORN station A-P'!EF181,'ACORN station A-P'!EI181,'ACORN station A-P'!EO181,'ACORN station A-P'!ER181,'ACORN station A-P'!FA181,'ACORN station A-P'!FJ181,'ACORN station A-P'!FP181,'ACORN station A-P'!FS181,'ACORN station A-P'!GK181,'ACORN station A-P'!GQ181,'ACORN station A-P'!GZ181,SUM('ACORN station A-P'!HL181,'ACORN station A-P'!HR181,'ACORN station A-P'!HU181,'ACORN station A-P'!HX181,'ACORN station A-P'!IA181,'ACORN station A-P'!IJ181,'ACORN station A-P'!IM181,D181,J181,P181,S181,Y181,AE181,AK181,AQ181,AW181,AZ181,BL181,BO181,BR181,BX181,CA181,CD181))</f>
        <v>1624.564280701659</v>
      </c>
      <c r="DS181" s="44">
        <f>SUM(COUNT('ACORN station A-P'!M181,'ACORN station A-P'!P181,'ACORN station A-P'!V181,'ACORN station A-P'!AH181,'ACORN station A-P'!AT181,'ACORN station A-P'!AW181,'ACORN station A-P'!BC181,'ACORN station A-P'!BF181,'ACORN station A-P'!BI181,'ACORN station A-P'!BL181,'ACORN station A-P'!CA181,'ACORN station A-P'!CM181,'ACORN station A-P'!CP181,'ACORN station A-P'!CS181,'ACORN station A-P'!DB181,'ACORN station A-P'!DK181,'ACORN station A-P'!DN181,'ACORN station A-P'!EC181,'ACORN station A-P'!EF181,'ACORN station A-P'!EI181,'ACORN station A-P'!EO181,'ACORN station A-P'!ER181,'ACORN station A-P'!FA181,'ACORN station A-P'!FJ181,'ACORN station A-P'!FP181,'ACORN station A-P'!FS181,'ACORN station A-P'!GK181,'ACORN station A-P'!GQ181,'ACORN station A-P'!GZ181,'ACORN station A-P'!HL181),COUNT('ACORN station A-P'!HR181,'ACORN station A-P'!HU181,'ACORN station A-P'!HX181,'ACORN station A-P'!IA181,'ACORN station A-P'!IJ181,'ACORN station A-P'!IM181,D181,J181,P181,S181,Y181,AE181,AK181,AQ181,AW181,AZ181,BL181,BO181,BR181,BX181,CA181,CD181))</f>
        <v>39</v>
      </c>
      <c r="DT181" s="53">
        <f>DR181/DS181</f>
        <v>41.65549437696562</v>
      </c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</row>
    <row r="182" ht="22.35" customHeight="1">
      <c r="A182" s="19">
        <v>1980</v>
      </c>
      <c r="B182" s="29">
        <v>41.67333333333332</v>
      </c>
      <c r="C182" s="24">
        <v>41.45538461538462</v>
      </c>
      <c r="D182" s="25">
        <v>41.4</v>
      </c>
      <c r="E182" s="23">
        <v>40.86666666666667</v>
      </c>
      <c r="F182" s="24">
        <v>41.06666666666667</v>
      </c>
      <c r="G182" s="25">
        <v>40.95882352941177</v>
      </c>
      <c r="H182" s="23">
        <v>41.48</v>
      </c>
      <c r="I182" s="24">
        <v>41.51666666666667</v>
      </c>
      <c r="J182" s="25">
        <v>41.74</v>
      </c>
      <c r="K182" s="23"/>
      <c r="L182" s="24"/>
      <c r="M182" s="25"/>
      <c r="N182" s="23"/>
      <c r="O182" s="24"/>
      <c r="P182" s="25"/>
      <c r="Q182" s="23">
        <v>41.2</v>
      </c>
      <c r="R182" s="24">
        <v>41.2</v>
      </c>
      <c r="S182" s="25">
        <v>41.2</v>
      </c>
      <c r="T182" s="23">
        <v>40.1</v>
      </c>
      <c r="U182" s="24"/>
      <c r="V182" s="25">
        <v>40.1</v>
      </c>
      <c r="W182" s="23"/>
      <c r="X182" s="24"/>
      <c r="Y182" s="25"/>
      <c r="Z182" s="23">
        <v>41.47000000000001</v>
      </c>
      <c r="AA182" s="24">
        <v>41.75000000000001</v>
      </c>
      <c r="AB182" s="25">
        <v>41.475</v>
      </c>
      <c r="AC182" s="23">
        <v>42.48</v>
      </c>
      <c r="AD182" s="24">
        <v>42.25555555555556</v>
      </c>
      <c r="AE182" s="25">
        <v>41.94444444444444</v>
      </c>
      <c r="AF182" s="23">
        <v>41.075</v>
      </c>
      <c r="AG182" s="24">
        <v>41.8</v>
      </c>
      <c r="AH182" s="25">
        <v>41.3</v>
      </c>
      <c r="AI182" s="23">
        <v>41.76428571428571</v>
      </c>
      <c r="AJ182" s="24">
        <v>41.5611111111111</v>
      </c>
      <c r="AK182" s="25">
        <v>41.60357142857143</v>
      </c>
      <c r="AL182" s="23">
        <v>40.82173913043479</v>
      </c>
      <c r="AM182" s="24">
        <v>40.53076923076923</v>
      </c>
      <c r="AN182" s="25">
        <v>40.82173913043479</v>
      </c>
      <c r="AO182" s="23">
        <v>41.46341463414634</v>
      </c>
      <c r="AP182" s="24">
        <v>41.72000000000001</v>
      </c>
      <c r="AQ182" s="25">
        <v>41.46341463414634</v>
      </c>
      <c r="AR182" s="23">
        <v>41.69230769230769</v>
      </c>
      <c r="AS182" s="24">
        <v>41.95517241379309</v>
      </c>
      <c r="AT182" s="25">
        <v>41.86296296296296</v>
      </c>
      <c r="AU182" s="23"/>
      <c r="AV182" s="24"/>
      <c r="AW182" s="25"/>
      <c r="AX182" s="23">
        <v>40.81739130434784</v>
      </c>
      <c r="AY182" s="24">
        <v>41.00294117647058</v>
      </c>
      <c r="AZ182" s="25">
        <v>40.30952380952381</v>
      </c>
      <c r="BA182" s="23">
        <v>41.00000000000001</v>
      </c>
      <c r="BB182" s="24">
        <v>41.03333333333334</v>
      </c>
      <c r="BC182" s="25">
        <v>41.00000000000001</v>
      </c>
      <c r="BD182" s="23">
        <v>41.35</v>
      </c>
      <c r="BE182" s="24">
        <v>41.175</v>
      </c>
      <c r="BF182" s="25">
        <v>40.91</v>
      </c>
      <c r="BG182" s="23">
        <v>42.3</v>
      </c>
      <c r="BH182" s="24">
        <v>41.7</v>
      </c>
      <c r="BI182" s="25">
        <v>42.06666666666666</v>
      </c>
      <c r="BJ182" s="23"/>
      <c r="BK182" s="24"/>
      <c r="BL182" s="25"/>
      <c r="BM182" s="23">
        <v>41.34705882352941</v>
      </c>
      <c r="BN182" s="24">
        <v>41.45</v>
      </c>
      <c r="BO182" s="25">
        <v>41.21481481481482</v>
      </c>
      <c r="BP182" s="23">
        <v>40.83333333333333</v>
      </c>
      <c r="BQ182" s="24">
        <v>40.975</v>
      </c>
      <c r="BR182" s="25">
        <v>40.83333333333333</v>
      </c>
      <c r="BS182" s="23"/>
      <c r="BT182" s="24"/>
      <c r="BU182" s="25"/>
      <c r="BV182" s="23">
        <v>41.55081967213116</v>
      </c>
      <c r="BW182" s="24">
        <v>41.40877192982457</v>
      </c>
      <c r="BX182" s="25">
        <v>41.08545454545455</v>
      </c>
      <c r="BY182" s="23">
        <v>41.25</v>
      </c>
      <c r="BZ182" s="24">
        <v>41.31</v>
      </c>
      <c r="CA182" s="25">
        <v>41.25</v>
      </c>
      <c r="CB182" s="23">
        <v>40.5</v>
      </c>
      <c r="CC182" s="24">
        <v>40.7</v>
      </c>
      <c r="CD182" s="25">
        <v>40.47142857142858</v>
      </c>
      <c r="CE182" s="23"/>
      <c r="CF182" s="24"/>
      <c r="CG182" s="25"/>
      <c r="CH182" s="92"/>
      <c r="CI182" s="93"/>
      <c r="CJ182" s="24">
        <f>SUM('ACORN station A-P'!E182,'ACORN station A-P'!H182,'ACORN station A-P'!K182,'ACORN station A-P'!N182,'ACORN station A-P'!Q182,'ACORN station A-P'!T182,'ACORN station A-P'!W182,'ACORN station A-P'!Z182,'ACORN station A-P'!AC182,'ACORN station A-P'!AF182,'ACORN station A-P'!AI182,'ACORN station A-P'!AL182,'ACORN station A-P'!AO182,'ACORN station A-P'!AR182,'ACORN station A-P'!AU182,'ACORN station A-P'!AX182,'ACORN station A-P'!BA182,'ACORN station A-P'!BD182,'ACORN station A-P'!BG182,'ACORN station A-P'!BJ182,'ACORN station A-P'!BM182,'ACORN station A-P'!BP182,'ACORN station A-P'!BS182,'ACORN station A-P'!BV182,'ACORN station A-P'!BY182,'ACORN station A-P'!CB182,'ACORN station A-P'!CE182,'ACORN station A-P'!CH182,'ACORN station A-P'!CK182,SUM('ACORN station A-P'!CN182,'ACORN station A-P'!CQ182,'ACORN station A-P'!CT182,'ACORN station A-P'!CW182,'ACORN station A-P'!CZ182,'ACORN station A-P'!DC182,'ACORN station A-P'!DF182,'ACORN station A-P'!DI182,'ACORN station A-P'!DL182,'ACORN station A-P'!DO182,'ACORN station A-P'!DR182,'ACORN station A-P'!DU182,'ACORN station A-P'!DX182,'ACORN station A-P'!EA182,'ACORN station A-P'!ED182,'ACORN station A-P'!EG182,'ACORN station A-P'!EJ182,'ACORN station A-P'!EP182,'ACORN station A-P'!ES182,'ACORN station A-P'!EV182,'ACORN station A-P'!EY182,'ACORN station A-P'!FB182,'ACORN station A-P'!FE182,'ACORN station A-P'!FH182,'ACORN station A-P'!FK182,'ACORN station A-P'!FQ182,'ACORN station A-P'!FT182,'ACORN station A-P'!FW182,'ACORN station A-P'!FZ182,SUM('ACORN station A-P'!GC182,'ACORN station A-P'!GF182,'ACORN station A-P'!GI182,'ACORN station A-P'!GO182,'ACORN station A-P'!GR182,'ACORN station A-P'!GU182,'ACORN station A-P'!GX182,'ACORN station A-P'!HA182,'ACORN station A-P'!HD182,'ACORN station A-P'!HG182,'ACORN station A-P'!HJ182,'ACORN station A-P'!HM182,'ACORN station A-P'!HP182,'ACORN station A-P'!HS182,'ACORN station A-P'!HV182,'ACORN station A-P'!HY182,'ACORN station A-P'!IB182,'ACORN station A-P'!IE182,'ACORN station A-P'!IH182,'ACORN station A-P'!IK182,'ACORN station A-P'!IN182,'ACORN station A-P'!IQ182,B182,E182,K182,Q182,T182,W182,Z182,SUM(AC182,AI182,AL182,AO182,AR182,AX182,BA182,BD182,BG182,BJ182,BM182,BP182,BS182,BV182,BY182,CB182,CE182))))</f>
        <v>2984.462285787944</v>
      </c>
      <c r="CK182" s="24">
        <f>SUM('ACORN station A-P'!F182,'ACORN station A-P'!I182,'ACORN station A-P'!L182,'ACORN station A-P'!O182,'ACORN station A-P'!R182,'ACORN station A-P'!U182,'ACORN station A-P'!X182,'ACORN station A-P'!AA182,'ACORN station A-P'!AD182,'ACORN station A-P'!AG182,'ACORN station A-P'!AJ182,'ACORN station A-P'!AM182,'ACORN station A-P'!AP182,'ACORN station A-P'!AS182,'ACORN station A-P'!AV182,'ACORN station A-P'!AY182,'ACORN station A-P'!BB182,'ACORN station A-P'!BE182,'ACORN station A-P'!BH182,'ACORN station A-P'!BK182,'ACORN station A-P'!BN182,'ACORN station A-P'!BQ182,'ACORN station A-P'!BT182,'ACORN station A-P'!BW182,'ACORN station A-P'!BZ182,'ACORN station A-P'!CC182,'ACORN station A-P'!CF182,'ACORN station A-P'!CI182,'ACORN station A-P'!CL182,SUM('ACORN station A-P'!CO182,'ACORN station A-P'!CR182,'ACORN station A-P'!CU182,'ACORN station A-P'!CX182,'ACORN station A-P'!DA182,'ACORN station A-P'!DD182,'ACORN station A-P'!DG182,'ACORN station A-P'!DJ182,'ACORN station A-P'!DM182,'ACORN station A-P'!DP182,'ACORN station A-P'!DS182,'ACORN station A-P'!DV182,'ACORN station A-P'!DY182,'ACORN station A-P'!EB182,'ACORN station A-P'!EE182,'ACORN station A-P'!EH182,'ACORN station A-P'!EK182,'ACORN station A-P'!EQ182,'ACORN station A-P'!ET182,'ACORN station A-P'!EW182,'ACORN station A-P'!EZ182,'ACORN station A-P'!FC182,'ACORN station A-P'!FF182,'ACORN station A-P'!FI182,'ACORN station A-P'!FL182,'ACORN station A-P'!FR182,'ACORN station A-P'!FU182,'ACORN station A-P'!FX182,'ACORN station A-P'!GA182,SUM('ACORN station A-P'!GD182,'ACORN station A-P'!GG182,'ACORN station A-P'!GJ182,'ACORN station A-P'!GP182,'ACORN station A-P'!GS182,'ACORN station A-P'!GV182,'ACORN station A-P'!GY182,'ACORN station A-P'!HB182,'ACORN station A-P'!HE182,'ACORN station A-P'!HH182,'ACORN station A-P'!HK182,'ACORN station A-P'!HN182,'ACORN station A-P'!HQ182,'ACORN station A-P'!HT182,'ACORN station A-P'!HW182,'ACORN station A-P'!HZ182,'ACORN station A-P'!IC182,'ACORN station A-P'!IF182,'ACORN station A-P'!II182,'ACORN station A-P'!IL182,'ACORN station A-P'!IO182,'ACORN station A-P'!IR182,C182,F182,L182,R182,U182,X182,AA182,SUM(AD182,AJ182,AM182,AP182,AS182,AY182,BB182,BE182,BH182,BK182,BN182,BQ182,BT182,BW182,BZ182,CC182,CF182))))</f>
        <v>2983.039505069353</v>
      </c>
      <c r="CL182" s="24">
        <f>SUM('ACORN station A-P'!G182,'ACORN station A-P'!J182,'ACORN station A-P'!M182,'ACORN station A-P'!P182,'ACORN station A-P'!S182,'ACORN station A-P'!V182,'ACORN station A-P'!Y182,'ACORN station A-P'!AB182,'ACORN station A-P'!AE182,'ACORN station A-P'!AH182,'ACORN station A-P'!AK182,'ACORN station A-P'!AN182,'ACORN station A-P'!AQ182,'ACORN station A-P'!AT182,'ACORN station A-P'!AW182,'ACORN station A-P'!AZ182,'ACORN station A-P'!BC182,'ACORN station A-P'!BF182,'ACORN station A-P'!BI182,'ACORN station A-P'!BL182,'ACORN station A-P'!BO182,'ACORN station A-P'!BR182,'ACORN station A-P'!BU182,'ACORN station A-P'!BX182,'ACORN station A-P'!CA182,'ACORN station A-P'!CD182,'ACORN station A-P'!CG182,'ACORN station A-P'!CJ182,'ACORN station A-P'!CM182,SUM('ACORN station A-P'!CP182,'ACORN station A-P'!CS182,'ACORN station A-P'!CV182,'ACORN station A-P'!CY182,'ACORN station A-P'!DB182,'ACORN station A-P'!DE182,'ACORN station A-P'!DH182,'ACORN station A-P'!DK182,'ACORN station A-P'!DN182,'ACORN station A-P'!DQ182,'ACORN station A-P'!DT182,'ACORN station A-P'!DW182,'ACORN station A-P'!DZ182,'ACORN station A-P'!EC182,'ACORN station A-P'!EF182,'ACORN station A-P'!EI182,'ACORN station A-P'!EL182,'ACORN station A-P'!ER182,'ACORN station A-P'!EU182,'ACORN station A-P'!EX182,'ACORN station A-P'!FA182,'ACORN station A-P'!FD182,'ACORN station A-P'!FG182,'ACORN station A-P'!FJ182,'ACORN station A-P'!FM182,'ACORN station A-P'!FS182,'ACORN station A-P'!FV182,'ACORN station A-P'!FY182,'ACORN station A-P'!GB182,SUM('ACORN station A-P'!GE182,'ACORN station A-P'!GH182,'ACORN station A-P'!GK182,'ACORN station A-P'!GQ182,'ACORN station A-P'!GT182,'ACORN station A-P'!GW182,'ACORN station A-P'!GZ182,'ACORN station A-P'!HC182,'ACORN station A-P'!HF182,'ACORN station A-P'!HI182,'ACORN station A-P'!HL182,'ACORN station A-P'!HO182,'ACORN station A-P'!HR182,'ACORN station A-P'!HU182,'ACORN station A-P'!HX182,'ACORN station A-P'!IA182,'ACORN station A-P'!ID182,'ACORN station A-P'!IG182,'ACORN station A-P'!IJ182,'ACORN station A-P'!IM182,'ACORN station A-P'!IP182,'ACORN station A-P'!IS182,D182,G182,M182,S182,V182,Y182,AB182,SUM(AE182,AK182,AN182,AQ182,AT182,AZ182,BC182,BF182,BI182,BL182,BO182,BR182,BU182,BX182,CA182,CD182,CG182))))</f>
        <v>3017.609753390306</v>
      </c>
      <c r="CM182" s="94"/>
      <c r="CN182" s="95">
        <f>CJ182/DG182</f>
        <v>41.45086508038811</v>
      </c>
      <c r="CO182" s="95">
        <f>CK182/DH182</f>
        <v>41.43110423707435</v>
      </c>
      <c r="CP182" s="95">
        <f>CL182/DI182</f>
        <v>41.33711990945624</v>
      </c>
      <c r="CQ182" s="24"/>
      <c r="CR182" s="24">
        <f>SUM('ACORN station A-P'!B182,'ACORN station A-P'!E182,'ACORN station A-P'!H182,'ACORN station A-P'!K182,'ACORN station A-P'!N182,'ACORN station A-P'!Q182,'ACORN station A-P'!T182,'ACORN station A-P'!W182,'ACORN station A-P'!Z182,'ACORN station A-P'!AC182,'ACORN station A-P'!AF182,'ACORN station A-P'!AI182,'ACORN station A-P'!AL182,'ACORN station A-P'!AO182,'ACORN station A-P'!AR182,'ACORN station A-P'!AU182,'ACORN station A-P'!AX182,'ACORN station A-P'!BA182,'ACORN station A-P'!BD182,'ACORN station A-P'!BG182,'ACORN station A-P'!BJ182,'ACORN station A-P'!BM182,'ACORN station A-P'!BP182,'ACORN station A-P'!BS182,'ACORN station A-P'!BV182,'ACORN station A-P'!BY182,'ACORN station A-P'!CB182,'ACORN station A-P'!CE182,'ACORN station A-P'!CH182,SUM('ACORN station A-P'!CK182,'ACORN station A-P'!CN182,'ACORN station A-P'!CQ182,'ACORN station A-P'!CT182,'ACORN station A-P'!CW182,'ACORN station A-P'!CZ182,'ACORN station A-P'!DC182,'ACORN station A-P'!DF182,'ACORN station A-P'!DI182,'ACORN station A-P'!DL182,'ACORN station A-P'!DO182,'ACORN station A-P'!DR182,'ACORN station A-P'!DU182,'ACORN station A-P'!DX182,'ACORN station A-P'!EA182,'ACORN station A-P'!ED182,'ACORN station A-P'!EG182,'ACORN station A-P'!EJ182,'ACORN station A-P'!EM182,'ACORN station A-P'!EP182,'ACORN station A-P'!ES182,'ACORN station A-P'!EV182,'ACORN station A-P'!EY182,'ACORN station A-P'!FB182,'ACORN station A-P'!FE182,'ACORN station A-P'!FH182,'ACORN station A-P'!FK182,'ACORN station A-P'!FN182,'ACORN station A-P'!FQ182,SUM('ACORN station A-P'!FT182,'ACORN station A-P'!FW182,'ACORN station A-P'!FZ182,'ACORN station A-P'!GC182,'ACORN station A-P'!GF182,'ACORN station A-P'!GI182,'ACORN station A-P'!GL182,'ACORN station A-P'!GO182,'ACORN station A-P'!GR182,'ACORN station A-P'!GU182,'ACORN station A-P'!GX182,'ACORN station A-P'!HA182,'ACORN station A-P'!HD182,'ACORN station A-P'!HG182,'ACORN station A-P'!HJ182,'ACORN station A-P'!HM182,'ACORN station A-P'!HP182,'ACORN station A-P'!HS182,'ACORN station A-P'!HV182,'ACORN station A-P'!HY182,'ACORN station A-P'!IB182,'ACORN station A-P'!IE182,'ACORN station A-P'!IH182,'ACORN station A-P'!IK182,'ACORN station A-P'!IN182,'ACORN station A-P'!IQ182,B182,E182,H182,SUM(K182,N182,Q182,T182,W182,Z182,AC182,AF182,AI182,AL182,AO182,AR182,AU182,AX182,BA182,BD182,BG182,BJ182,BM182,BP182,BS182,BV182,BY182,CB182,CE182))))</f>
        <v>3191.517285787943</v>
      </c>
      <c r="CS182" s="24">
        <f>SUM('ACORN station A-P'!C182,'ACORN station A-P'!F182,'ACORN station A-P'!I182,'ACORN station A-P'!L182,'ACORN station A-P'!O182,'ACORN station A-P'!R182,'ACORN station A-P'!U182,'ACORN station A-P'!X182,'ACORN station A-P'!AA182,'ACORN station A-P'!AD182,'ACORN station A-P'!AG182,'ACORN station A-P'!AJ182,'ACORN station A-P'!AM182,'ACORN station A-P'!AP182,'ACORN station A-P'!AS182,'ACORN station A-P'!AV182,'ACORN station A-P'!AY182,'ACORN station A-P'!BB182,'ACORN station A-P'!BE182,'ACORN station A-P'!BH182,'ACORN station A-P'!BK182,'ACORN station A-P'!BN182,'ACORN station A-P'!BQ182,'ACORN station A-P'!BT182,'ACORN station A-P'!BW182,'ACORN station A-P'!BZ182,'ACORN station A-P'!CC182,'ACORN station A-P'!CF182,'ACORN station A-P'!CI182,SUM('ACORN station A-P'!CL182,'ACORN station A-P'!CO182,'ACORN station A-P'!CR182,'ACORN station A-P'!CU182,'ACORN station A-P'!CX182,'ACORN station A-P'!DA182,'ACORN station A-P'!DD182,'ACORN station A-P'!DG182,'ACORN station A-P'!DJ182,'ACORN station A-P'!DM182,'ACORN station A-P'!DP182,'ACORN station A-P'!DS182,'ACORN station A-P'!DV182,'ACORN station A-P'!DY182,'ACORN station A-P'!EB182,'ACORN station A-P'!EE182,'ACORN station A-P'!EH182,'ACORN station A-P'!EK182,'ACORN station A-P'!EN182,'ACORN station A-P'!EQ182,'ACORN station A-P'!ET182,'ACORN station A-P'!EW182,'ACORN station A-P'!EZ182,'ACORN station A-P'!FC182,'ACORN station A-P'!FF182,'ACORN station A-P'!FI182,'ACORN station A-P'!FL182,'ACORN station A-P'!FO182,'ACORN station A-P'!FR182,SUM('ACORN station A-P'!FU182,'ACORN station A-P'!FX182,'ACORN station A-P'!GA182,'ACORN station A-P'!GD182,'ACORN station A-P'!GG182,'ACORN station A-P'!GJ182,'ACORN station A-P'!GM182,'ACORN station A-P'!GP182,'ACORN station A-P'!GS182,'ACORN station A-P'!GV182,'ACORN station A-P'!GY182,'ACORN station A-P'!HB182,'ACORN station A-P'!HE182,'ACORN station A-P'!HH182,'ACORN station A-P'!HK182,'ACORN station A-P'!HN182,'ACORN station A-P'!HQ182,'ACORN station A-P'!HT182,'ACORN station A-P'!HW182,'ACORN station A-P'!HZ182,'ACORN station A-P'!IC182,'ACORN station A-P'!IF182,'ACORN station A-P'!II182,'ACORN station A-P'!IL182,'ACORN station A-P'!IO182,'ACORN station A-P'!IR182,C182,F182,I182,SUM(L182,O182,R182,U182,X182,AA182,AD182,AG182,AJ182,AM182,AP182,AS182,AV182,AY182,BB182,BE182,BH182,BK182,BN182,BQ182,BT182,BW182,BZ182,CC182,CF182))))</f>
        <v>3190.931171736020</v>
      </c>
      <c r="CT182" s="24">
        <f>SUM('ACORN station A-P'!D182,'ACORN station A-P'!G182,'ACORN station A-P'!J182,'ACORN station A-P'!M182,'ACORN station A-P'!P182,'ACORN station A-P'!S182,'ACORN station A-P'!V182,'ACORN station A-P'!Y182,'ACORN station A-P'!AB182,'ACORN station A-P'!AE182,'ACORN station A-P'!AH182,'ACORN station A-P'!AK182,'ACORN station A-P'!AN182,'ACORN station A-P'!AQ182,'ACORN station A-P'!AT182,'ACORN station A-P'!AW182,'ACORN station A-P'!AZ182,'ACORN station A-P'!BC182,'ACORN station A-P'!BF182,'ACORN station A-P'!BI182,'ACORN station A-P'!BL182,'ACORN station A-P'!BO182,'ACORN station A-P'!BR182,'ACORN station A-P'!BU182,'ACORN station A-P'!BX182,'ACORN station A-P'!CA182,'ACORN station A-P'!CD182,'ACORN station A-P'!CG182,'ACORN station A-P'!CJ182,SUM('ACORN station A-P'!CM182,'ACORN station A-P'!CP182,'ACORN station A-P'!CS182,'ACORN station A-P'!CV182,'ACORN station A-P'!CY182,'ACORN station A-P'!DB182,'ACORN station A-P'!DE182,'ACORN station A-P'!DH182,'ACORN station A-P'!DK182,'ACORN station A-P'!DN182,'ACORN station A-P'!DQ182,'ACORN station A-P'!DT182,'ACORN station A-P'!DW182,'ACORN station A-P'!DZ182,'ACORN station A-P'!EC182,'ACORN station A-P'!EF182,'ACORN station A-P'!EI182,'ACORN station A-P'!EL182,'ACORN station A-P'!EO182,'ACORN station A-P'!ER182,'ACORN station A-P'!EU182,'ACORN station A-P'!EX182,'ACORN station A-P'!FA182,'ACORN station A-P'!FD182,'ACORN station A-P'!FG182,'ACORN station A-P'!FJ182,'ACORN station A-P'!FM182,'ACORN station A-P'!FP182,'ACORN station A-P'!FS182,SUM('ACORN station A-P'!FV182,'ACORN station A-P'!FY182,'ACORN station A-P'!GB182,'ACORN station A-P'!GE182,'ACORN station A-P'!GH182,'ACORN station A-P'!GK182,'ACORN station A-P'!GN182,'ACORN station A-P'!GQ182,'ACORN station A-P'!GT182,'ACORN station A-P'!GW182,'ACORN station A-P'!GZ182,'ACORN station A-P'!HC182,'ACORN station A-P'!HF182,'ACORN station A-P'!HI182,'ACORN station A-P'!HL182,'ACORN station A-P'!HO182,'ACORN station A-P'!HR182,'ACORN station A-P'!HU182,'ACORN station A-P'!HX182,'ACORN station A-P'!IA182,'ACORN station A-P'!ID182,'ACORN station A-P'!IG182,'ACORN station A-P'!IJ182,'ACORN station A-P'!IM182,'ACORN station A-P'!IP182,'ACORN station A-P'!IS182,D182,G182,J182,SUM(M182,P182,S182,V182,Y182,AB182,AE182,AH182,AK182,AN182,AQ182,AT182,AW182,AZ182,BC182,BF182,BI182,BL182,BO182,BR182,BU182,BX182,CA182,CD182,CG182))))</f>
        <v>3224.683086723639</v>
      </c>
      <c r="CU182" s="24"/>
      <c r="CV182" s="95">
        <f>CR182/DJ182</f>
        <v>41.44827643880446</v>
      </c>
      <c r="CW182" s="95">
        <f>CS182/DK182</f>
        <v>41.44066456800026</v>
      </c>
      <c r="CX182" s="95">
        <f>CT182/DL182</f>
        <v>41.34209085543127</v>
      </c>
      <c r="CY182" s="24"/>
      <c r="CZ182" s="24">
        <f>SUM('ACORN station A-P'!B182,'ACORN station A-P'!E182,'ACORN station A-P'!H182,'ACORN station A-P'!Q182,'ACORN station A-P'!W182,'ACORN station A-P'!Z182,'ACORN station A-P'!AC182,'ACORN station A-P'!AI182,'ACORN station A-P'!AL182,'ACORN station A-P'!AO182,'ACORN station A-P'!AX182,'ACORN station A-P'!BM182,'ACORN station A-P'!BP182,'ACORN station A-P'!BS182,'ACORN station A-P'!BV182,'ACORN station A-P'!CB182,'ACORN station A-P'!CE182,'ACORN station A-P'!CH182,'ACORN station A-P'!CT182,'ACORN station A-P'!CW182,'ACORN station A-P'!DF182,'ACORN station A-P'!DC182,'ACORN station A-P'!DO182,'ACORN station A-P'!DR182,'ACORN station A-P'!DU182,'ACORN station A-P'!DX182,'ACORN station A-P'!EJ182,'ACORN station A-P'!ES182,'ACORN station A-P'!EV182,SUM('ACORN station A-P'!FB182,'ACORN station A-P'!FE182,'ACORN station A-P'!FK182,'ACORN station A-P'!FT182,'ACORN station A-P'!FW182,'ACORN station A-P'!FZ182,'ACORN station A-P'!GC182,'ACORN station A-P'!GF182,'ACORN station A-P'!GL182,'ACORN station A-P'!GR182,'ACORN station A-P'!GU182,'ACORN station A-P'!HA182,'ACORN station A-P'!HD182,'ACORN station A-P'!HG182,'ACORN station A-P'!HM182,'ACORN station A-P'!IB182,'ACORN station A-P'!IE182,'ACORN station A-P'!IN182,'ACORN station A-P'!IQ182,E182,K182,T182,Z182,AF182,AL182,AR182,BA182,BD182,BG182,SUM(BS182,CE182)))</f>
        <v>1658.061735490893</v>
      </c>
      <c r="DA182" s="24">
        <f>SUM('ACORN station A-P'!C182,'ACORN station A-P'!F182,'ACORN station A-P'!I182,'ACORN station A-P'!R182,'ACORN station A-P'!X182,'ACORN station A-P'!AA182,'ACORN station A-P'!AD182,'ACORN station A-P'!AJ182,'ACORN station A-P'!AM182,'ACORN station A-P'!AP182,'ACORN station A-P'!AY182,'ACORN station A-P'!BN182,'ACORN station A-P'!BQ182,'ACORN station A-P'!BT182,'ACORN station A-P'!BW182,'ACORN station A-P'!CC182,'ACORN station A-P'!CF182,'ACORN station A-P'!CI182,'ACORN station A-P'!CU182,'ACORN station A-P'!CX182,'ACORN station A-P'!DG182,'ACORN station A-P'!DD182,'ACORN station A-P'!DP182,'ACORN station A-P'!DS182,'ACORN station A-P'!DV182,'ACORN station A-P'!DY182,'ACORN station A-P'!EK182,'ACORN station A-P'!ET182,'ACORN station A-P'!EW182,SUM('ACORN station A-P'!FC182,'ACORN station A-P'!FF182,'ACORN station A-P'!FL182,'ACORN station A-P'!FU182,'ACORN station A-P'!FX182,'ACORN station A-P'!GA182,'ACORN station A-P'!GD182,'ACORN station A-P'!GG182,'ACORN station A-P'!GM182,'ACORN station A-P'!GS182,'ACORN station A-P'!GV182,'ACORN station A-P'!HB182,'ACORN station A-P'!HE182,'ACORN station A-P'!HH182,'ACORN station A-P'!HN182,'ACORN station A-P'!IC182,'ACORN station A-P'!IF182,'ACORN station A-P'!IO182,'ACORN station A-P'!IR182,F182,L182,U182,AA182,AG182,AM182,AS182,BB182,BE182,BH182,SUM(BT182,CF182)))</f>
        <v>1657.483103707491</v>
      </c>
      <c r="DB182" s="24">
        <f>SUM('ACORN station A-P'!D182,'ACORN station A-P'!G182,'ACORN station A-P'!J182,'ACORN station A-P'!S182,'ACORN station A-P'!Y182,'ACORN station A-P'!AB182,'ACORN station A-P'!AE182,'ACORN station A-P'!AK182,'ACORN station A-P'!AN182,'ACORN station A-P'!AQ182,'ACORN station A-P'!AZ182,'ACORN station A-P'!BO182,'ACORN station A-P'!BR182,'ACORN station A-P'!BU182,'ACORN station A-P'!BX182,'ACORN station A-P'!CD182,'ACORN station A-P'!CG182,'ACORN station A-P'!CJ182,'ACORN station A-P'!CV182,'ACORN station A-P'!CY182,'ACORN station A-P'!DH182,'ACORN station A-P'!DE182,'ACORN station A-P'!DQ182,'ACORN station A-P'!DT182,'ACORN station A-P'!DW182,'ACORN station A-P'!DZ182,'ACORN station A-P'!EL182,'ACORN station A-P'!EU182,'ACORN station A-P'!EX182,SUM('ACORN station A-P'!FD182,'ACORN station A-P'!FG182,'ACORN station A-P'!FM182,'ACORN station A-P'!FV182,'ACORN station A-P'!FY182,'ACORN station A-P'!GB182,'ACORN station A-P'!GE182,'ACORN station A-P'!GH182,'ACORN station A-P'!GN182,'ACORN station A-P'!GT182,'ACORN station A-P'!GW182,'ACORN station A-P'!HC182,'ACORN station A-P'!HF182,'ACORN station A-P'!HI182,'ACORN station A-P'!HO182,'ACORN station A-P'!ID182,'ACORN station A-P'!IG182,'ACORN station A-P'!IP182,'ACORN station A-P'!IS182,G182,M182,V182,AB182,AH182,AN182,AT182,BC182,BF182,BI182,SUM(BU182,CG182)))</f>
        <v>1693.396455637239</v>
      </c>
      <c r="DC182" s="24"/>
      <c r="DD182" s="95">
        <f>CZ182/DM182</f>
        <v>41.45154338727234</v>
      </c>
      <c r="DE182" s="95">
        <f>DA182/DN182</f>
        <v>41.43707759268728</v>
      </c>
      <c r="DF182" s="95">
        <f>DB182/DO182</f>
        <v>41.30235257651803</v>
      </c>
      <c r="DG182" s="44">
        <f>SUM(COUNT('ACORN station A-P'!E182,'ACORN station A-P'!H182,'ACORN station A-P'!K182,'ACORN station A-P'!N182,'ACORN station A-P'!Q182,'ACORN station A-P'!T182,'ACORN station A-P'!W182,'ACORN station A-P'!Z182,'ACORN station A-P'!AC182,'ACORN station A-P'!AF182,'ACORN station A-P'!AI182,'ACORN station A-P'!AL182,'ACORN station A-P'!AO182,'ACORN station A-P'!AR182,'ACORN station A-P'!AU182,'ACORN station A-P'!AX182,'ACORN station A-P'!BA182,'ACORN station A-P'!BD182,'ACORN station A-P'!BG182,'ACORN station A-P'!BJ182,'ACORN station A-P'!BM182,'ACORN station A-P'!BP182,'ACORN station A-P'!BS182,'ACORN station A-P'!BV182,'ACORN station A-P'!BY182,'ACORN station A-P'!CB182,'ACORN station A-P'!CE182,'ACORN station A-P'!CH182,'ACORN station A-P'!CK182,'ACORN station A-P'!CN182),COUNT('ACORN station A-P'!CQ182,'ACORN station A-P'!CT182,'ACORN station A-P'!CW182,'ACORN station A-P'!CZ182,'ACORN station A-P'!DC182,'ACORN station A-P'!DF182,'ACORN station A-P'!DI182,'ACORN station A-P'!DL182,'ACORN station A-P'!DO182,'ACORN station A-P'!DR182,'ACORN station A-P'!DU182,'ACORN station A-P'!DX182,'ACORN station A-P'!EA182,'ACORN station A-P'!ED182,'ACORN station A-P'!EG182,'ACORN station A-P'!EJ182,'ACORN station A-P'!EP182,'ACORN station A-P'!ES182,'ACORN station A-P'!EV182,'ACORN station A-P'!EY182,'ACORN station A-P'!FB182,'ACORN station A-P'!FE182,'ACORN station A-P'!FH182,'ACORN station A-P'!FK182,'ACORN station A-P'!FQ182,'ACORN station A-P'!FT182,'ACORN station A-P'!FW182,'ACORN station A-P'!FZ182,'ACORN station A-P'!GC182,'ACORN station A-P'!GF182),COUNT('ACORN station A-P'!GI182,'ACORN station A-P'!GO182,'ACORN station A-P'!GR182,'ACORN station A-P'!GU182,'ACORN station A-P'!GX182,'ACORN station A-P'!HA182,'ACORN station A-P'!HD182,'ACORN station A-P'!HG182,'ACORN station A-P'!HJ182,'ACORN station A-P'!HM182,'ACORN station A-P'!HP182,'ACORN station A-P'!HS182,'ACORN station A-P'!HV182,'ACORN station A-P'!HY182,'ACORN station A-P'!IB182,'ACORN station A-P'!IE182,'ACORN station A-P'!IH182,'ACORN station A-P'!IK182,'ACORN station A-P'!IN182,'ACORN station A-P'!IQ182,B182,E182,K182,Q182,T182,W182,Z182,AC182,AI182,AL182),COUNT(AO182,AR182,AX182,BA182,BD182,BG182,BJ182,BM182,BP182,BS182,BV182,BY182,CB182,CE182))</f>
        <v>72</v>
      </c>
      <c r="DH182" s="44">
        <f>SUM(COUNT('ACORN station A-P'!F182,'ACORN station A-P'!I182,'ACORN station A-P'!L182,'ACORN station A-P'!O182,'ACORN station A-P'!R182,'ACORN station A-P'!U182,'ACORN station A-P'!X182,'ACORN station A-P'!AA182,'ACORN station A-P'!AD182,'ACORN station A-P'!AG182,'ACORN station A-P'!AJ182,'ACORN station A-P'!AM182,'ACORN station A-P'!AP182,'ACORN station A-P'!AS182,'ACORN station A-P'!AV182,'ACORN station A-P'!AY182,'ACORN station A-P'!BB182,'ACORN station A-P'!BE182,'ACORN station A-P'!BH182,'ACORN station A-P'!BK182,'ACORN station A-P'!BN182,'ACORN station A-P'!BQ182,'ACORN station A-P'!BT182,'ACORN station A-P'!BW182,'ACORN station A-P'!BZ182,'ACORN station A-P'!CC182,'ACORN station A-P'!CF182,'ACORN station A-P'!CI182,'ACORN station A-P'!CL182,'ACORN station A-P'!CO182),COUNT('ACORN station A-P'!CR182,'ACORN station A-P'!CU182,'ACORN station A-P'!CX182,'ACORN station A-P'!DA182,'ACORN station A-P'!DD182,'ACORN station A-P'!DG182,'ACORN station A-P'!DJ182,'ACORN station A-P'!DM182,'ACORN station A-P'!DP182,'ACORN station A-P'!DS182,'ACORN station A-P'!DV182,'ACORN station A-P'!DY182,'ACORN station A-P'!EB182,'ACORN station A-P'!EE182,'ACORN station A-P'!EH182,'ACORN station A-P'!EK182,'ACORN station A-P'!EQ182,'ACORN station A-P'!ET182,'ACORN station A-P'!EW182,'ACORN station A-P'!EZ182,'ACORN station A-P'!FC182,'ACORN station A-P'!FF182,'ACORN station A-P'!FI182,'ACORN station A-P'!FL182,'ACORN station A-P'!FR182,'ACORN station A-P'!FU182,'ACORN station A-P'!FX182,'ACORN station A-P'!GA182,'ACORN station A-P'!GD182,'ACORN station A-P'!GG182),COUNT('ACORN station A-P'!GJ182,'ACORN station A-P'!GP182,'ACORN station A-P'!GS182,'ACORN station A-P'!GV182,'ACORN station A-P'!GY182,'ACORN station A-P'!HB182,'ACORN station A-P'!HE182,'ACORN station A-P'!HH182,'ACORN station A-P'!HK182,'ACORN station A-P'!HN182,'ACORN station A-P'!HQ182,'ACORN station A-P'!HT182,'ACORN station A-P'!HW182,'ACORN station A-P'!HZ182,'ACORN station A-P'!IC182,'ACORN station A-P'!IF182,'ACORN station A-P'!II182,'ACORN station A-P'!IL182,'ACORN station A-P'!IO182,'ACORN station A-P'!IR182,C182,F182,L182,R182,U182,X182,AA182,AD182,AJ182,AM182),COUNT(AP182,AS182,AY182,BB182,BE182,BH182,BK182,BN182,BQ182,BT182,BW182,BZ182,CC182,CF182))</f>
        <v>72</v>
      </c>
      <c r="DI182" s="44">
        <f>SUM(COUNT('ACORN station A-P'!G182,'ACORN station A-P'!J182,'ACORN station A-P'!M182,'ACORN station A-P'!P182,'ACORN station A-P'!S182,'ACORN station A-P'!V182,'ACORN station A-P'!Y182,'ACORN station A-P'!AB182,'ACORN station A-P'!AE182,'ACORN station A-P'!AH182,'ACORN station A-P'!AK182,'ACORN station A-P'!AN182,'ACORN station A-P'!AQ182,'ACORN station A-P'!AT182,'ACORN station A-P'!AW182,'ACORN station A-P'!AZ182,'ACORN station A-P'!BC182,'ACORN station A-P'!BF182,'ACORN station A-P'!BI182,'ACORN station A-P'!BL182,'ACORN station A-P'!BO182,'ACORN station A-P'!BR182,'ACORN station A-P'!BU182,'ACORN station A-P'!BX182,'ACORN station A-P'!CA182,'ACORN station A-P'!CD182,'ACORN station A-P'!CG182,'ACORN station A-P'!CJ182,'ACORN station A-P'!CM182,'ACORN station A-P'!CP182),COUNT('ACORN station A-P'!CS182,'ACORN station A-P'!CV182,'ACORN station A-P'!CY182,'ACORN station A-P'!DB182,'ACORN station A-P'!DE182,'ACORN station A-P'!DH182,'ACORN station A-P'!DK182,'ACORN station A-P'!DN182,'ACORN station A-P'!DQ182,'ACORN station A-P'!DT182,'ACORN station A-P'!DW182,'ACORN station A-P'!DZ182,'ACORN station A-P'!EC182,'ACORN station A-P'!EF182,'ACORN station A-P'!EI182,'ACORN station A-P'!EL182,'ACORN station A-P'!ER182,'ACORN station A-P'!EU182,'ACORN station A-P'!EX182,'ACORN station A-P'!FA182,'ACORN station A-P'!FD182,'ACORN station A-P'!FG182,'ACORN station A-P'!FJ182,'ACORN station A-P'!FM182,'ACORN station A-P'!FS182,'ACORN station A-P'!FV182,'ACORN station A-P'!FY182,'ACORN station A-P'!GB182,'ACORN station A-P'!GE182,'ACORN station A-P'!GH182),COUNT('ACORN station A-P'!GK182,'ACORN station A-P'!GQ182,'ACORN station A-P'!GT182,'ACORN station A-P'!GW182,'ACORN station A-P'!GZ182,'ACORN station A-P'!HC182,'ACORN station A-P'!HF182,'ACORN station A-P'!HI182,'ACORN station A-P'!HL182,'ACORN station A-P'!HO182,'ACORN station A-P'!HR182,'ACORN station A-P'!HU182,'ACORN station A-P'!HX182,'ACORN station A-P'!IA182,'ACORN station A-P'!ID182,'ACORN station A-P'!IG182,'ACORN station A-P'!IJ182,'ACORN station A-P'!IM182,'ACORN station A-P'!IP182,'ACORN station A-P'!IS182,D182,G182,M182,S182,V182,Y182,AB182,AE182,AK182,AN182),COUNT(AQ182,AT182,AZ182,BC182,BF182,BI182,BL182,BO182,BR182,BU182,BX182,CA182,CD182,CG182))</f>
        <v>73</v>
      </c>
      <c r="DJ182" s="44">
        <f>SUM(COUNT('ACORN station A-P'!B182,'ACORN station A-P'!E182,'ACORN station A-P'!H182,'ACORN station A-P'!K182,'ACORN station A-P'!N182,'ACORN station A-P'!Q182,'ACORN station A-P'!T182,'ACORN station A-P'!W182,'ACORN station A-P'!Z182,'ACORN station A-P'!AC182,'ACORN station A-P'!AF182,'ACORN station A-P'!AI182,'ACORN station A-P'!AL182,'ACORN station A-P'!AO182,'ACORN station A-P'!AR182,'ACORN station A-P'!AU182,'ACORN station A-P'!AX182,'ACORN station A-P'!BA182,'ACORN station A-P'!BD182,'ACORN station A-P'!BG182,'ACORN station A-P'!BJ182,'ACORN station A-P'!BM182,'ACORN station A-P'!BP182,'ACORN station A-P'!BS182,'ACORN station A-P'!BV182,'ACORN station A-P'!BY182,'ACORN station A-P'!CB182,'ACORN station A-P'!CE182,'ACORN station A-P'!CH182,'ACORN station A-P'!CK182),COUNT('ACORN station A-P'!CN182,'ACORN station A-P'!CQ182,'ACORN station A-P'!CT182,'ACORN station A-P'!CW182,'ACORN station A-P'!CZ182,'ACORN station A-P'!DC182,'ACORN station A-P'!DF182,'ACORN station A-P'!DI182,'ACORN station A-P'!DL182,'ACORN station A-P'!DO182,'ACORN station A-P'!DR182,'ACORN station A-P'!DU182,'ACORN station A-P'!DX182,'ACORN station A-P'!EA182,'ACORN station A-P'!ED182,'ACORN station A-P'!EG182,'ACORN station A-P'!EJ182,'ACORN station A-P'!EM182,'ACORN station A-P'!EP182,'ACORN station A-P'!ES182,'ACORN station A-P'!EV182,'ACORN station A-P'!EY182,'ACORN station A-P'!FB182,'ACORN station A-P'!FE182,'ACORN station A-P'!FH182,'ACORN station A-P'!FK182,'ACORN station A-P'!FN182,'ACORN station A-P'!FQ182,'ACORN station A-P'!FT182,'ACORN station A-P'!FW182),COUNT('ACORN station A-P'!FZ182,'ACORN station A-P'!GC182,'ACORN station A-P'!GF182,'ACORN station A-P'!GI182,'ACORN station A-P'!GL182,'ACORN station A-P'!GO182,'ACORN station A-P'!GR182,'ACORN station A-P'!GU182,'ACORN station A-P'!GX182,'ACORN station A-P'!HA182,'ACORN station A-P'!HD182,'ACORN station A-P'!HG182,'ACORN station A-P'!HJ182,'ACORN station A-P'!HM182,'ACORN station A-P'!HP182,'ACORN station A-P'!HS182,'ACORN station A-P'!HV182,'ACORN station A-P'!HY182,'ACORN station A-P'!IB182,'ACORN station A-P'!IE182,'ACORN station A-P'!IH182,'ACORN station A-P'!IK182,'ACORN station A-P'!IN182,'ACORN station A-P'!IQ182,B182,E182,H182,K182,N182,Q182),COUNT(T182,W182,Z182,AC182,AF182,AI182,AL182,AO182,AR182,AU182,AX182,BA182,BD182,BG182,BJ182,BM182,BP182,BS182,BV182,BY182,CB182,CE182))</f>
        <v>77</v>
      </c>
      <c r="DK182" s="44">
        <f>SUM(COUNT('ACORN station A-P'!C182,'ACORN station A-P'!F182,'ACORN station A-P'!I182,'ACORN station A-P'!L182,'ACORN station A-P'!O182,'ACORN station A-P'!R182,'ACORN station A-P'!U182,'ACORN station A-P'!X182,'ACORN station A-P'!AA182,'ACORN station A-P'!AD182,'ACORN station A-P'!AG182,'ACORN station A-P'!AJ182,'ACORN station A-P'!AM182,'ACORN station A-P'!AP182,'ACORN station A-P'!AS182,'ACORN station A-P'!AV182,'ACORN station A-P'!AY182,'ACORN station A-P'!BB182,'ACORN station A-P'!BE182,'ACORN station A-P'!BH182,'ACORN station A-P'!BK182,'ACORN station A-P'!BN182,'ACORN station A-P'!BQ182,'ACORN station A-P'!BT182,'ACORN station A-P'!BW182,'ACORN station A-P'!BZ182,'ACORN station A-P'!CC182,'ACORN station A-P'!CF182,'ACORN station A-P'!CI182,'ACORN station A-P'!CL182),COUNT('ACORN station A-P'!CO182,'ACORN station A-P'!CR182,'ACORN station A-P'!CU182,'ACORN station A-P'!CX182,'ACORN station A-P'!DA182,'ACORN station A-P'!DD182,'ACORN station A-P'!DG182,'ACORN station A-P'!DJ182,'ACORN station A-P'!DM182,'ACORN station A-P'!DP182,'ACORN station A-P'!DS182,'ACORN station A-P'!DV182,'ACORN station A-P'!DY182,'ACORN station A-P'!EB182,'ACORN station A-P'!EE182,'ACORN station A-P'!EH182,'ACORN station A-P'!EK182,'ACORN station A-P'!EN182,'ACORN station A-P'!EQ182,'ACORN station A-P'!ET182,'ACORN station A-P'!EW182,'ACORN station A-P'!EZ182,'ACORN station A-P'!FC182,'ACORN station A-P'!FF182,'ACORN station A-P'!FI182,'ACORN station A-P'!FL182,'ACORN station A-P'!FO182,'ACORN station A-P'!FR182,'ACORN station A-P'!FU182,'ACORN station A-P'!FX182),COUNT('ACORN station A-P'!GA182,'ACORN station A-P'!GD182,'ACORN station A-P'!GG182,'ACORN station A-P'!GJ182,'ACORN station A-P'!GM182,'ACORN station A-P'!GP182,'ACORN station A-P'!GS182,'ACORN station A-P'!GV182,'ACORN station A-P'!GY182,'ACORN station A-P'!HB182,'ACORN station A-P'!HE182,'ACORN station A-P'!HH182,'ACORN station A-P'!HK182,'ACORN station A-P'!HN182,'ACORN station A-P'!HQ182,'ACORN station A-P'!HT182,'ACORN station A-P'!HW182,'ACORN station A-P'!HZ182,'ACORN station A-P'!IC182,'ACORN station A-P'!IF182,'ACORN station A-P'!II182,'ACORN station A-P'!IL182,'ACORN station A-P'!IO182,'ACORN station A-P'!IR182,C182,F182,I182,L182,O182,R182),COUNT(U182,X182,AA182,AD182,AG182,AJ182,AM182,AP182,AS182,AV182,AY182,BB182,BE182,BH182,BK182,BN182,BQ182,BT182,BW182,BZ182,CC182,CF182))</f>
        <v>77</v>
      </c>
      <c r="DL182" s="44">
        <f>SUM(COUNT('ACORN station A-P'!D182,'ACORN station A-P'!G182,'ACORN station A-P'!J182,'ACORN station A-P'!M182,'ACORN station A-P'!P182,'ACORN station A-P'!S182,'ACORN station A-P'!V182,'ACORN station A-P'!Y182,'ACORN station A-P'!AB182,'ACORN station A-P'!AE182,'ACORN station A-P'!AH182,'ACORN station A-P'!AK182,'ACORN station A-P'!AN182,'ACORN station A-P'!AQ182,'ACORN station A-P'!AT182,'ACORN station A-P'!AW182,'ACORN station A-P'!AZ182,'ACORN station A-P'!BC182,'ACORN station A-P'!BF182,'ACORN station A-P'!BI182,'ACORN station A-P'!BL182,'ACORN station A-P'!BO182,'ACORN station A-P'!BR182,'ACORN station A-P'!BU182,'ACORN station A-P'!BX182,'ACORN station A-P'!CA182,'ACORN station A-P'!CD182,'ACORN station A-P'!CG182,'ACORN station A-P'!CJ182,'ACORN station A-P'!CM182),COUNT('ACORN station A-P'!CP182,'ACORN station A-P'!CS182,'ACORN station A-P'!CV182,'ACORN station A-P'!CY182,'ACORN station A-P'!DB182,'ACORN station A-P'!DE182,'ACORN station A-P'!DH182,'ACORN station A-P'!DK182,'ACORN station A-P'!DN182,'ACORN station A-P'!DQ182,'ACORN station A-P'!DT182,'ACORN station A-P'!DW182,'ACORN station A-P'!DZ182,'ACORN station A-P'!EC182,'ACORN station A-P'!EF182,'ACORN station A-P'!EI182,'ACORN station A-P'!EL182,'ACORN station A-P'!EO182,'ACORN station A-P'!ER182,'ACORN station A-P'!EU182,'ACORN station A-P'!EX182,'ACORN station A-P'!FA182,'ACORN station A-P'!FD182,'ACORN station A-P'!FG182,'ACORN station A-P'!FJ182,'ACORN station A-P'!FM182,'ACORN station A-P'!FP182,'ACORN station A-P'!FS182,'ACORN station A-P'!FV182,'ACORN station A-P'!FY182),COUNT('ACORN station A-P'!GB182,'ACORN station A-P'!GE182,'ACORN station A-P'!GH182,'ACORN station A-P'!GK182,'ACORN station A-P'!GN182,'ACORN station A-P'!GQ182,'ACORN station A-P'!GT182,'ACORN station A-P'!GW182,'ACORN station A-P'!GZ182,'ACORN station A-P'!HC182,'ACORN station A-P'!HF182,'ACORN station A-P'!HI182,'ACORN station A-P'!HL182,'ACORN station A-P'!HO182,'ACORN station A-P'!HR182,'ACORN station A-P'!HU182,'ACORN station A-P'!HX182,'ACORN station A-P'!IA182,'ACORN station A-P'!ID182,'ACORN station A-P'!IG182,'ACORN station A-P'!IJ182,'ACORN station A-P'!IM182,'ACORN station A-P'!IP182,'ACORN station A-P'!IS182,D182,G182,J182,M182,P182,S182),COUNT(V182,Y182,AB182,AE182,AH182,AK182,AN182,AQ182,AT182,AW182,AZ182,BC182,BF182,BI182,BL182,BO182,BR182,BU182,BX182,CA182,CD182,CG182))</f>
        <v>78</v>
      </c>
      <c r="DM182" s="44">
        <f>SUM(BS182,CE182)</f>
        <v>40</v>
      </c>
      <c r="DN182" s="44">
        <f>SUM(BT182,CF182)</f>
        <v>40</v>
      </c>
      <c r="DO182" s="44">
        <f>SUM(BU182,CG182)</f>
        <v>41</v>
      </c>
      <c r="DP182" s="93"/>
      <c r="DQ182" s="93"/>
      <c r="DR182" s="44">
        <f>SUM('ACORN station A-P'!M182,'ACORN station A-P'!P182,'ACORN station A-P'!V182,'ACORN station A-P'!AH182,'ACORN station A-P'!AT182,'ACORN station A-P'!AW182,'ACORN station A-P'!BC182,'ACORN station A-P'!BF182,'ACORN station A-P'!BI182,'ACORN station A-P'!BL182,'ACORN station A-P'!CA182,'ACORN station A-P'!CM182,'ACORN station A-P'!CP182,'ACORN station A-P'!CS182,'ACORN station A-P'!DB182,'ACORN station A-P'!DK182,'ACORN station A-P'!DN182,'ACORN station A-P'!EC182,'ACORN station A-P'!EF182,'ACORN station A-P'!EI182,'ACORN station A-P'!EO182,'ACORN station A-P'!ER182,'ACORN station A-P'!FA182,'ACORN station A-P'!FJ182,'ACORN station A-P'!FP182,'ACORN station A-P'!FS182,'ACORN station A-P'!GK182,'ACORN station A-P'!GQ182,'ACORN station A-P'!GZ182,SUM('ACORN station A-P'!HL182,'ACORN station A-P'!HR182,'ACORN station A-P'!HU182,'ACORN station A-P'!HX182,'ACORN station A-P'!IA182,'ACORN station A-P'!IJ182,'ACORN station A-P'!IM182,D182,J182,P182,S182,Y182,AE182,AK182,AQ182,AW182,AZ182,BL182,BO182,BR182,BX182,CA182,CD182))</f>
        <v>1531.2866310864</v>
      </c>
      <c r="DS182" s="44">
        <f>SUM(COUNT('ACORN station A-P'!M182,'ACORN station A-P'!P182,'ACORN station A-P'!V182,'ACORN station A-P'!AH182,'ACORN station A-P'!AT182,'ACORN station A-P'!AW182,'ACORN station A-P'!BC182,'ACORN station A-P'!BF182,'ACORN station A-P'!BI182,'ACORN station A-P'!BL182,'ACORN station A-P'!CA182,'ACORN station A-P'!CM182,'ACORN station A-P'!CP182,'ACORN station A-P'!CS182,'ACORN station A-P'!DB182,'ACORN station A-P'!DK182,'ACORN station A-P'!DN182,'ACORN station A-P'!EC182,'ACORN station A-P'!EF182,'ACORN station A-P'!EI182,'ACORN station A-P'!EO182,'ACORN station A-P'!ER182,'ACORN station A-P'!FA182,'ACORN station A-P'!FJ182,'ACORN station A-P'!FP182,'ACORN station A-P'!FS182,'ACORN station A-P'!GK182,'ACORN station A-P'!GQ182,'ACORN station A-P'!GZ182,'ACORN station A-P'!HL182),COUNT('ACORN station A-P'!HR182,'ACORN station A-P'!HU182,'ACORN station A-P'!HX182,'ACORN station A-P'!IA182,'ACORN station A-P'!IJ182,'ACORN station A-P'!IM182,D182,J182,P182,S182,Y182,AE182,AK182,AQ182,AW182,AZ182,BL182,BO182,BR182,BX182,CA182,CD182))</f>
        <v>37</v>
      </c>
      <c r="DT182" s="53">
        <f>DR182/DS182</f>
        <v>41.38612516449731</v>
      </c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</row>
    <row r="183" ht="22.35" customHeight="1">
      <c r="A183" s="19">
        <v>1981</v>
      </c>
      <c r="B183" s="29">
        <v>41.75</v>
      </c>
      <c r="C183" s="24">
        <v>41.59210526315789</v>
      </c>
      <c r="D183" s="25">
        <v>41.68333333333334</v>
      </c>
      <c r="E183" s="23">
        <v>41.65555555555557</v>
      </c>
      <c r="F183" s="24">
        <v>42.10625</v>
      </c>
      <c r="G183" s="25">
        <v>42.12380952380952</v>
      </c>
      <c r="H183" s="23">
        <v>41.2</v>
      </c>
      <c r="I183" s="24">
        <v>41.9</v>
      </c>
      <c r="J183" s="25">
        <v>41.4</v>
      </c>
      <c r="K183" s="23"/>
      <c r="L183" s="24"/>
      <c r="M183" s="25"/>
      <c r="N183" s="23">
        <v>41.3</v>
      </c>
      <c r="O183" s="24">
        <v>41.7</v>
      </c>
      <c r="P183" s="25">
        <v>41.3</v>
      </c>
      <c r="Q183" s="23">
        <v>40.53333333333333</v>
      </c>
      <c r="R183" s="24">
        <v>40.53333333333333</v>
      </c>
      <c r="S183" s="25">
        <v>40.53333333333333</v>
      </c>
      <c r="T183" s="23">
        <v>42.7</v>
      </c>
      <c r="U183" s="24">
        <v>42.6</v>
      </c>
      <c r="V183" s="25">
        <v>42.7</v>
      </c>
      <c r="W183" s="23">
        <v>40</v>
      </c>
      <c r="X183" s="24">
        <v>40</v>
      </c>
      <c r="Y183" s="25">
        <v>40</v>
      </c>
      <c r="Z183" s="23">
        <v>42.03749999999999</v>
      </c>
      <c r="AA183" s="24">
        <v>41.84</v>
      </c>
      <c r="AB183" s="25">
        <v>41.77777777777778</v>
      </c>
      <c r="AC183" s="23">
        <v>41.52222222222223</v>
      </c>
      <c r="AD183" s="24">
        <v>41.27142857142857</v>
      </c>
      <c r="AE183" s="25">
        <v>41.24285714285714</v>
      </c>
      <c r="AF183" s="23">
        <v>40.8</v>
      </c>
      <c r="AG183" s="24"/>
      <c r="AH183" s="25"/>
      <c r="AI183" s="23">
        <v>42.36363636363637</v>
      </c>
      <c r="AJ183" s="24">
        <v>42.29285714285714</v>
      </c>
      <c r="AK183" s="25">
        <v>42.22857142857142</v>
      </c>
      <c r="AL183" s="23">
        <v>41.02142857142857</v>
      </c>
      <c r="AM183" s="24">
        <v>40.62222222222223</v>
      </c>
      <c r="AN183" s="25">
        <v>40.95999999999999</v>
      </c>
      <c r="AO183" s="23">
        <v>41.66206896551724</v>
      </c>
      <c r="AP183" s="24">
        <v>41.82142857142857</v>
      </c>
      <c r="AQ183" s="25">
        <v>41.66206896551724</v>
      </c>
      <c r="AR183" s="23">
        <v>41.78666666666666</v>
      </c>
      <c r="AS183" s="24">
        <v>41.85625</v>
      </c>
      <c r="AT183" s="25">
        <v>41.78666666666666</v>
      </c>
      <c r="AU183" s="23"/>
      <c r="AV183" s="24"/>
      <c r="AW183" s="25"/>
      <c r="AX183" s="23">
        <v>40.97058823529412</v>
      </c>
      <c r="AY183" s="24">
        <v>41.1423076923077</v>
      </c>
      <c r="AZ183" s="25">
        <v>40.47058823529412</v>
      </c>
      <c r="BA183" s="23"/>
      <c r="BB183" s="24"/>
      <c r="BC183" s="25"/>
      <c r="BD183" s="23">
        <v>41.51818181818182</v>
      </c>
      <c r="BE183" s="24">
        <v>41.25000000000001</v>
      </c>
      <c r="BF183" s="25">
        <v>41.09333333333333</v>
      </c>
      <c r="BG183" s="23">
        <v>40.65000000000001</v>
      </c>
      <c r="BH183" s="24">
        <v>40.1</v>
      </c>
      <c r="BI183" s="25">
        <v>41.45</v>
      </c>
      <c r="BJ183" s="23"/>
      <c r="BK183" s="24"/>
      <c r="BL183" s="25"/>
      <c r="BM183" s="23">
        <v>41.23124999999999</v>
      </c>
      <c r="BN183" s="24">
        <v>41.99090909090909</v>
      </c>
      <c r="BO183" s="25">
        <v>41.28076923076923</v>
      </c>
      <c r="BP183" s="23"/>
      <c r="BQ183" s="24"/>
      <c r="BR183" s="25"/>
      <c r="BS183" s="23"/>
      <c r="BT183" s="24"/>
      <c r="BU183" s="25"/>
      <c r="BV183" s="23">
        <v>42.01190476190476</v>
      </c>
      <c r="BW183" s="24">
        <v>42.26756756756756</v>
      </c>
      <c r="BX183" s="25">
        <v>41.58157894736841</v>
      </c>
      <c r="BY183" s="23">
        <v>42.25</v>
      </c>
      <c r="BZ183" s="24">
        <v>42.26111111111111</v>
      </c>
      <c r="CA183" s="25">
        <v>42.25</v>
      </c>
      <c r="CB183" s="23">
        <v>41.45</v>
      </c>
      <c r="CC183" s="24">
        <v>40.975</v>
      </c>
      <c r="CD183" s="25">
        <v>41.25</v>
      </c>
      <c r="CE183" s="23">
        <v>40.4</v>
      </c>
      <c r="CF183" s="24">
        <v>40.6</v>
      </c>
      <c r="CG183" s="25"/>
      <c r="CH183" s="92"/>
      <c r="CI183" s="93"/>
      <c r="CJ183" s="24">
        <f>SUM('ACORN station A-P'!E183,'ACORN station A-P'!H183,'ACORN station A-P'!K183,'ACORN station A-P'!N183,'ACORN station A-P'!Q183,'ACORN station A-P'!T183,'ACORN station A-P'!W183,'ACORN station A-P'!Z183,'ACORN station A-P'!AC183,'ACORN station A-P'!AF183,'ACORN station A-P'!AI183,'ACORN station A-P'!AL183,'ACORN station A-P'!AO183,'ACORN station A-P'!AR183,'ACORN station A-P'!AU183,'ACORN station A-P'!AX183,'ACORN station A-P'!BA183,'ACORN station A-P'!BD183,'ACORN station A-P'!BG183,'ACORN station A-P'!BJ183,'ACORN station A-P'!BM183,'ACORN station A-P'!BP183,'ACORN station A-P'!BS183,'ACORN station A-P'!BV183,'ACORN station A-P'!BY183,'ACORN station A-P'!CB183,'ACORN station A-P'!CE183,'ACORN station A-P'!CH183,'ACORN station A-P'!CK183,SUM('ACORN station A-P'!CN183,'ACORN station A-P'!CQ183,'ACORN station A-P'!CT183,'ACORN station A-P'!CW183,'ACORN station A-P'!CZ183,'ACORN station A-P'!DC183,'ACORN station A-P'!DF183,'ACORN station A-P'!DI183,'ACORN station A-P'!DL183,'ACORN station A-P'!DO183,'ACORN station A-P'!DR183,'ACORN station A-P'!DU183,'ACORN station A-P'!DX183,'ACORN station A-P'!EA183,'ACORN station A-P'!ED183,'ACORN station A-P'!EG183,'ACORN station A-P'!EJ183,'ACORN station A-P'!EP183,'ACORN station A-P'!ES183,'ACORN station A-P'!EV183,'ACORN station A-P'!EY183,'ACORN station A-P'!FB183,'ACORN station A-P'!FE183,'ACORN station A-P'!FH183,'ACORN station A-P'!FK183,'ACORN station A-P'!FQ183,'ACORN station A-P'!FT183,'ACORN station A-P'!FW183,'ACORN station A-P'!FZ183,SUM('ACORN station A-P'!GC183,'ACORN station A-P'!GF183,'ACORN station A-P'!GI183,'ACORN station A-P'!GO183,'ACORN station A-P'!GR183,'ACORN station A-P'!GU183,'ACORN station A-P'!GX183,'ACORN station A-P'!HA183,'ACORN station A-P'!HD183,'ACORN station A-P'!HG183,'ACORN station A-P'!HJ183,'ACORN station A-P'!HM183,'ACORN station A-P'!HP183,'ACORN station A-P'!HS183,'ACORN station A-P'!HV183,'ACORN station A-P'!HY183,'ACORN station A-P'!IB183,'ACORN station A-P'!IE183,'ACORN station A-P'!IH183,'ACORN station A-P'!IK183,'ACORN station A-P'!IN183,'ACORN station A-P'!IQ183,B183,E183,K183,Q183,T183,W183,Z183,SUM(AC183,AI183,AL183,AO183,AR183,AX183,BA183,BD183,BG183,BJ183,BM183,BP183,BS183,BV183,BY183,CB183,CE183))))</f>
        <v>2988.148959172656</v>
      </c>
      <c r="CK183" s="24">
        <f>SUM('ACORN station A-P'!F183,'ACORN station A-P'!I183,'ACORN station A-P'!L183,'ACORN station A-P'!O183,'ACORN station A-P'!R183,'ACORN station A-P'!U183,'ACORN station A-P'!X183,'ACORN station A-P'!AA183,'ACORN station A-P'!AD183,'ACORN station A-P'!AG183,'ACORN station A-P'!AJ183,'ACORN station A-P'!AM183,'ACORN station A-P'!AP183,'ACORN station A-P'!AS183,'ACORN station A-P'!AV183,'ACORN station A-P'!AY183,'ACORN station A-P'!BB183,'ACORN station A-P'!BE183,'ACORN station A-P'!BH183,'ACORN station A-P'!BK183,'ACORN station A-P'!BN183,'ACORN station A-P'!BQ183,'ACORN station A-P'!BT183,'ACORN station A-P'!BW183,'ACORN station A-P'!BZ183,'ACORN station A-P'!CC183,'ACORN station A-P'!CF183,'ACORN station A-P'!CI183,'ACORN station A-P'!CL183,SUM('ACORN station A-P'!CO183,'ACORN station A-P'!CR183,'ACORN station A-P'!CU183,'ACORN station A-P'!CX183,'ACORN station A-P'!DA183,'ACORN station A-P'!DD183,'ACORN station A-P'!DG183,'ACORN station A-P'!DJ183,'ACORN station A-P'!DM183,'ACORN station A-P'!DP183,'ACORN station A-P'!DS183,'ACORN station A-P'!DV183,'ACORN station A-P'!DY183,'ACORN station A-P'!EB183,'ACORN station A-P'!EE183,'ACORN station A-P'!EH183,'ACORN station A-P'!EK183,'ACORN station A-P'!EQ183,'ACORN station A-P'!ET183,'ACORN station A-P'!EW183,'ACORN station A-P'!EZ183,'ACORN station A-P'!FC183,'ACORN station A-P'!FF183,'ACORN station A-P'!FI183,'ACORN station A-P'!FL183,'ACORN station A-P'!FR183,'ACORN station A-P'!FU183,'ACORN station A-P'!FX183,'ACORN station A-P'!GA183,SUM('ACORN station A-P'!GD183,'ACORN station A-P'!GG183,'ACORN station A-P'!GJ183,'ACORN station A-P'!GP183,'ACORN station A-P'!GS183,'ACORN station A-P'!GV183,'ACORN station A-P'!GY183,'ACORN station A-P'!HB183,'ACORN station A-P'!HE183,'ACORN station A-P'!HH183,'ACORN station A-P'!HK183,'ACORN station A-P'!HN183,'ACORN station A-P'!HQ183,'ACORN station A-P'!HT183,'ACORN station A-P'!HW183,'ACORN station A-P'!HZ183,'ACORN station A-P'!IC183,'ACORN station A-P'!IF183,'ACORN station A-P'!II183,'ACORN station A-P'!IL183,'ACORN station A-P'!IO183,'ACORN station A-P'!IR183,C183,F183,L183,R183,U183,X183,AA183,SUM(AD183,AJ183,AM183,AP183,AS183,AY183,BB183,BE183,BH183,BK183,BN183,BQ183,BT183,BW183,BZ183,CC183,CF183))))</f>
        <v>2864.990090614038</v>
      </c>
      <c r="CL183" s="24">
        <f>SUM('ACORN station A-P'!G183,'ACORN station A-P'!J183,'ACORN station A-P'!M183,'ACORN station A-P'!P183,'ACORN station A-P'!S183,'ACORN station A-P'!V183,'ACORN station A-P'!Y183,'ACORN station A-P'!AB183,'ACORN station A-P'!AE183,'ACORN station A-P'!AH183,'ACORN station A-P'!AK183,'ACORN station A-P'!AN183,'ACORN station A-P'!AQ183,'ACORN station A-P'!AT183,'ACORN station A-P'!AW183,'ACORN station A-P'!AZ183,'ACORN station A-P'!BC183,'ACORN station A-P'!BF183,'ACORN station A-P'!BI183,'ACORN station A-P'!BL183,'ACORN station A-P'!BO183,'ACORN station A-P'!BR183,'ACORN station A-P'!BU183,'ACORN station A-P'!BX183,'ACORN station A-P'!CA183,'ACORN station A-P'!CD183,'ACORN station A-P'!CG183,'ACORN station A-P'!CJ183,'ACORN station A-P'!CM183,SUM('ACORN station A-P'!CP183,'ACORN station A-P'!CS183,'ACORN station A-P'!CV183,'ACORN station A-P'!CY183,'ACORN station A-P'!DB183,'ACORN station A-P'!DE183,'ACORN station A-P'!DH183,'ACORN station A-P'!DK183,'ACORN station A-P'!DN183,'ACORN station A-P'!DQ183,'ACORN station A-P'!DT183,'ACORN station A-P'!DW183,'ACORN station A-P'!DZ183,'ACORN station A-P'!EC183,'ACORN station A-P'!EF183,'ACORN station A-P'!EI183,'ACORN station A-P'!EL183,'ACORN station A-P'!ER183,'ACORN station A-P'!EU183,'ACORN station A-P'!EX183,'ACORN station A-P'!FA183,'ACORN station A-P'!FD183,'ACORN station A-P'!FG183,'ACORN station A-P'!FJ183,'ACORN station A-P'!FM183,'ACORN station A-P'!FS183,'ACORN station A-P'!FV183,'ACORN station A-P'!FY183,'ACORN station A-P'!GB183,SUM('ACORN station A-P'!GE183,'ACORN station A-P'!GH183,'ACORN station A-P'!GK183,'ACORN station A-P'!GQ183,'ACORN station A-P'!GT183,'ACORN station A-P'!GW183,'ACORN station A-P'!GZ183,'ACORN station A-P'!HC183,'ACORN station A-P'!HF183,'ACORN station A-P'!HI183,'ACORN station A-P'!HL183,'ACORN station A-P'!HO183,'ACORN station A-P'!HR183,'ACORN station A-P'!HU183,'ACORN station A-P'!HX183,'ACORN station A-P'!IA183,'ACORN station A-P'!ID183,'ACORN station A-P'!IG183,'ACORN station A-P'!IJ183,'ACORN station A-P'!IM183,'ACORN station A-P'!IP183,'ACORN station A-P'!IS183,D183,G183,M183,S183,V183,Y183,AB183,SUM(AE183,AK183,AN183,AQ183,AT183,AZ183,BC183,BF183,BI183,BL183,BO183,BR183,BU183,BX183,CA183,CD183,CG183))))</f>
        <v>2982.732678201831</v>
      </c>
      <c r="CM183" s="94"/>
      <c r="CN183" s="95">
        <f>CJ183/DG183</f>
        <v>41.502068877398</v>
      </c>
      <c r="CO183" s="95">
        <f>CK183/DH183</f>
        <v>41.52159551614548</v>
      </c>
      <c r="CP183" s="95">
        <f>CL183/DI183</f>
        <v>41.42684275280321</v>
      </c>
      <c r="CQ183" s="24"/>
      <c r="CR183" s="24">
        <f>SUM('ACORN station A-P'!B183,'ACORN station A-P'!E183,'ACORN station A-P'!H183,'ACORN station A-P'!K183,'ACORN station A-P'!N183,'ACORN station A-P'!Q183,'ACORN station A-P'!T183,'ACORN station A-P'!W183,'ACORN station A-P'!Z183,'ACORN station A-P'!AC183,'ACORN station A-P'!AF183,'ACORN station A-P'!AI183,'ACORN station A-P'!AL183,'ACORN station A-P'!AO183,'ACORN station A-P'!AR183,'ACORN station A-P'!AU183,'ACORN station A-P'!AX183,'ACORN station A-P'!BA183,'ACORN station A-P'!BD183,'ACORN station A-P'!BG183,'ACORN station A-P'!BJ183,'ACORN station A-P'!BM183,'ACORN station A-P'!BP183,'ACORN station A-P'!BS183,'ACORN station A-P'!BV183,'ACORN station A-P'!BY183,'ACORN station A-P'!CB183,'ACORN station A-P'!CE183,'ACORN station A-P'!CH183,SUM('ACORN station A-P'!CK183,'ACORN station A-P'!CN183,'ACORN station A-P'!CQ183,'ACORN station A-P'!CT183,'ACORN station A-P'!CW183,'ACORN station A-P'!CZ183,'ACORN station A-P'!DC183,'ACORN station A-P'!DF183,'ACORN station A-P'!DI183,'ACORN station A-P'!DL183,'ACORN station A-P'!DO183,'ACORN station A-P'!DR183,'ACORN station A-P'!DU183,'ACORN station A-P'!DX183,'ACORN station A-P'!EA183,'ACORN station A-P'!ED183,'ACORN station A-P'!EG183,'ACORN station A-P'!EJ183,'ACORN station A-P'!EM183,'ACORN station A-P'!EP183,'ACORN station A-P'!ES183,'ACORN station A-P'!EV183,'ACORN station A-P'!EY183,'ACORN station A-P'!FB183,'ACORN station A-P'!FE183,'ACORN station A-P'!FH183,'ACORN station A-P'!FK183,'ACORN station A-P'!FN183,'ACORN station A-P'!FQ183,SUM('ACORN station A-P'!FT183,'ACORN station A-P'!FW183,'ACORN station A-P'!FZ183,'ACORN station A-P'!GC183,'ACORN station A-P'!GF183,'ACORN station A-P'!GI183,'ACORN station A-P'!GL183,'ACORN station A-P'!GO183,'ACORN station A-P'!GR183,'ACORN station A-P'!GU183,'ACORN station A-P'!GX183,'ACORN station A-P'!HA183,'ACORN station A-P'!HD183,'ACORN station A-P'!HG183,'ACORN station A-P'!HJ183,'ACORN station A-P'!HM183,'ACORN station A-P'!HP183,'ACORN station A-P'!HS183,'ACORN station A-P'!HV183,'ACORN station A-P'!HY183,'ACORN station A-P'!IB183,'ACORN station A-P'!IE183,'ACORN station A-P'!IH183,'ACORN station A-P'!IK183,'ACORN station A-P'!IN183,'ACORN station A-P'!IQ183,B183,E183,H183,SUM(K183,N183,Q183,T183,W183,Z183,AC183,AF183,AI183,AL183,AO183,AR183,AU183,AX183,BA183,BD183,BG183,BJ183,BM183,BP183,BS183,BV183,BY183,CB183,CE183))))</f>
        <v>3236.596578220275</v>
      </c>
      <c r="CS183" s="24">
        <f>SUM('ACORN station A-P'!C183,'ACORN station A-P'!F183,'ACORN station A-P'!I183,'ACORN station A-P'!L183,'ACORN station A-P'!O183,'ACORN station A-P'!R183,'ACORN station A-P'!U183,'ACORN station A-P'!X183,'ACORN station A-P'!AA183,'ACORN station A-P'!AD183,'ACORN station A-P'!AG183,'ACORN station A-P'!AJ183,'ACORN station A-P'!AM183,'ACORN station A-P'!AP183,'ACORN station A-P'!AS183,'ACORN station A-P'!AV183,'ACORN station A-P'!AY183,'ACORN station A-P'!BB183,'ACORN station A-P'!BE183,'ACORN station A-P'!BH183,'ACORN station A-P'!BK183,'ACORN station A-P'!BN183,'ACORN station A-P'!BQ183,'ACORN station A-P'!BT183,'ACORN station A-P'!BW183,'ACORN station A-P'!BZ183,'ACORN station A-P'!CC183,'ACORN station A-P'!CF183,'ACORN station A-P'!CI183,SUM('ACORN station A-P'!CL183,'ACORN station A-P'!CO183,'ACORN station A-P'!CR183,'ACORN station A-P'!CU183,'ACORN station A-P'!CX183,'ACORN station A-P'!DA183,'ACORN station A-P'!DD183,'ACORN station A-P'!DG183,'ACORN station A-P'!DJ183,'ACORN station A-P'!DM183,'ACORN station A-P'!DP183,'ACORN station A-P'!DS183,'ACORN station A-P'!DV183,'ACORN station A-P'!DY183,'ACORN station A-P'!EB183,'ACORN station A-P'!EE183,'ACORN station A-P'!EH183,'ACORN station A-P'!EK183,'ACORN station A-P'!EN183,'ACORN station A-P'!EQ183,'ACORN station A-P'!ET183,'ACORN station A-P'!EW183,'ACORN station A-P'!EZ183,'ACORN station A-P'!FC183,'ACORN station A-P'!FF183,'ACORN station A-P'!FI183,'ACORN station A-P'!FL183,'ACORN station A-P'!FO183,'ACORN station A-P'!FR183,SUM('ACORN station A-P'!FU183,'ACORN station A-P'!FX183,'ACORN station A-P'!GA183,'ACORN station A-P'!GD183,'ACORN station A-P'!GG183,'ACORN station A-P'!GJ183,'ACORN station A-P'!GM183,'ACORN station A-P'!GP183,'ACORN station A-P'!GS183,'ACORN station A-P'!GV183,'ACORN station A-P'!GY183,'ACORN station A-P'!HB183,'ACORN station A-P'!HE183,'ACORN station A-P'!HH183,'ACORN station A-P'!HK183,'ACORN station A-P'!HN183,'ACORN station A-P'!HQ183,'ACORN station A-P'!HT183,'ACORN station A-P'!HW183,'ACORN station A-P'!HZ183,'ACORN station A-P'!IC183,'ACORN station A-P'!IF183,'ACORN station A-P'!II183,'ACORN station A-P'!IL183,'ACORN station A-P'!IO183,'ACORN station A-P'!IR183,C183,F183,I183,SUM(L183,O183,R183,U183,X183,AA183,AD183,AG183,AJ183,AM183,AP183,AS183,AV183,AY183,BB183,BE183,BH183,BK183,BN183,BQ183,BT183,BW183,BZ183,CC183,CF183))))</f>
        <v>3074.740090614039</v>
      </c>
      <c r="CT183" s="24">
        <f>SUM('ACORN station A-P'!D183,'ACORN station A-P'!G183,'ACORN station A-P'!J183,'ACORN station A-P'!M183,'ACORN station A-P'!P183,'ACORN station A-P'!S183,'ACORN station A-P'!V183,'ACORN station A-P'!Y183,'ACORN station A-P'!AB183,'ACORN station A-P'!AE183,'ACORN station A-P'!AH183,'ACORN station A-P'!AK183,'ACORN station A-P'!AN183,'ACORN station A-P'!AQ183,'ACORN station A-P'!AT183,'ACORN station A-P'!AW183,'ACORN station A-P'!AZ183,'ACORN station A-P'!BC183,'ACORN station A-P'!BF183,'ACORN station A-P'!BI183,'ACORN station A-P'!BL183,'ACORN station A-P'!BO183,'ACORN station A-P'!BR183,'ACORN station A-P'!BU183,'ACORN station A-P'!BX183,'ACORN station A-P'!CA183,'ACORN station A-P'!CD183,'ACORN station A-P'!CG183,'ACORN station A-P'!CJ183,SUM('ACORN station A-P'!CM183,'ACORN station A-P'!CP183,'ACORN station A-P'!CS183,'ACORN station A-P'!CV183,'ACORN station A-P'!CY183,'ACORN station A-P'!DB183,'ACORN station A-P'!DE183,'ACORN station A-P'!DH183,'ACORN station A-P'!DK183,'ACORN station A-P'!DN183,'ACORN station A-P'!DQ183,'ACORN station A-P'!DT183,'ACORN station A-P'!DW183,'ACORN station A-P'!DZ183,'ACORN station A-P'!EC183,'ACORN station A-P'!EF183,'ACORN station A-P'!EI183,'ACORN station A-P'!EL183,'ACORN station A-P'!EO183,'ACORN station A-P'!ER183,'ACORN station A-P'!EU183,'ACORN station A-P'!EX183,'ACORN station A-P'!FA183,'ACORN station A-P'!FD183,'ACORN station A-P'!FG183,'ACORN station A-P'!FJ183,'ACORN station A-P'!FM183,'ACORN station A-P'!FP183,'ACORN station A-P'!FS183,SUM('ACORN station A-P'!FV183,'ACORN station A-P'!FY183,'ACORN station A-P'!GB183,'ACORN station A-P'!GE183,'ACORN station A-P'!GH183,'ACORN station A-P'!GK183,'ACORN station A-P'!GN183,'ACORN station A-P'!GQ183,'ACORN station A-P'!GT183,'ACORN station A-P'!GW183,'ACORN station A-P'!GZ183,'ACORN station A-P'!HC183,'ACORN station A-P'!HF183,'ACORN station A-P'!HI183,'ACORN station A-P'!HL183,'ACORN station A-P'!HO183,'ACORN station A-P'!HR183,'ACORN station A-P'!HU183,'ACORN station A-P'!HX183,'ACORN station A-P'!IA183,'ACORN station A-P'!ID183,'ACORN station A-P'!IG183,'ACORN station A-P'!IJ183,'ACORN station A-P'!IM183,'ACORN station A-P'!IP183,'ACORN station A-P'!IS183,D183,G183,J183,SUM(M183,P183,S183,V183,Y183,AB183,AE183,AH183,AK183,AN183,AQ183,AT183,AW183,AZ183,BC183,BF183,BI183,BL183,BO183,BR183,BU183,BX183,CA183,CD183,CG183))))</f>
        <v>3190.382678201831</v>
      </c>
      <c r="CU183" s="24"/>
      <c r="CV183" s="95">
        <f>CR183/DJ183</f>
        <v>41.49482792590096</v>
      </c>
      <c r="CW183" s="95">
        <f>CS183/DK183</f>
        <v>41.55054176505458</v>
      </c>
      <c r="CX183" s="95">
        <f>CT183/DL183</f>
        <v>41.43354127534845</v>
      </c>
      <c r="CY183" s="24"/>
      <c r="CZ183" s="24">
        <f>SUM('ACORN station A-P'!B183,'ACORN station A-P'!E183,'ACORN station A-P'!H183,'ACORN station A-P'!Q183,'ACORN station A-P'!W183,'ACORN station A-P'!Z183,'ACORN station A-P'!AC183,'ACORN station A-P'!AI183,'ACORN station A-P'!AL183,'ACORN station A-P'!AO183,'ACORN station A-P'!AX183,'ACORN station A-P'!BM183,'ACORN station A-P'!BP183,'ACORN station A-P'!BS183,'ACORN station A-P'!BV183,'ACORN station A-P'!CB183,'ACORN station A-P'!CE183,'ACORN station A-P'!CH183,'ACORN station A-P'!CT183,'ACORN station A-P'!CW183,'ACORN station A-P'!DF183,'ACORN station A-P'!DC183,'ACORN station A-P'!DO183,'ACORN station A-P'!DR183,'ACORN station A-P'!DU183,'ACORN station A-P'!DX183,'ACORN station A-P'!EJ183,'ACORN station A-P'!ES183,'ACORN station A-P'!EV183,SUM('ACORN station A-P'!FB183,'ACORN station A-P'!FE183,'ACORN station A-P'!FK183,'ACORN station A-P'!FT183,'ACORN station A-P'!FW183,'ACORN station A-P'!FZ183,'ACORN station A-P'!GC183,'ACORN station A-P'!GF183,'ACORN station A-P'!GL183,'ACORN station A-P'!GR183,'ACORN station A-P'!GU183,'ACORN station A-P'!HA183,'ACORN station A-P'!HD183,'ACORN station A-P'!HG183,'ACORN station A-P'!HM183,'ACORN station A-P'!IB183,'ACORN station A-P'!IE183,'ACORN station A-P'!IN183,'ACORN station A-P'!IQ183,E183,K183,T183,Z183,AF183,AL183,AR183,BA183,BD183,BG183,SUM(BS183,CE183)))</f>
        <v>1657.850171559224</v>
      </c>
      <c r="DA183" s="24">
        <f>SUM('ACORN station A-P'!C183,'ACORN station A-P'!F183,'ACORN station A-P'!I183,'ACORN station A-P'!R183,'ACORN station A-P'!X183,'ACORN station A-P'!AA183,'ACORN station A-P'!AD183,'ACORN station A-P'!AJ183,'ACORN station A-P'!AM183,'ACORN station A-P'!AP183,'ACORN station A-P'!AY183,'ACORN station A-P'!BN183,'ACORN station A-P'!BQ183,'ACORN station A-P'!BT183,'ACORN station A-P'!BW183,'ACORN station A-P'!CC183,'ACORN station A-P'!CF183,'ACORN station A-P'!CI183,'ACORN station A-P'!CU183,'ACORN station A-P'!CX183,'ACORN station A-P'!DG183,'ACORN station A-P'!DD183,'ACORN station A-P'!DP183,'ACORN station A-P'!DS183,'ACORN station A-P'!DV183,'ACORN station A-P'!DY183,'ACORN station A-P'!EK183,'ACORN station A-P'!ET183,'ACORN station A-P'!EW183,SUM('ACORN station A-P'!FC183,'ACORN station A-P'!FF183,'ACORN station A-P'!FL183,'ACORN station A-P'!FU183,'ACORN station A-P'!FX183,'ACORN station A-P'!GA183,'ACORN station A-P'!GD183,'ACORN station A-P'!GG183,'ACORN station A-P'!GM183,'ACORN station A-P'!GS183,'ACORN station A-P'!GV183,'ACORN station A-P'!HB183,'ACORN station A-P'!HE183,'ACORN station A-P'!HH183,'ACORN station A-P'!HN183,'ACORN station A-P'!IC183,'ACORN station A-P'!IF183,'ACORN station A-P'!IO183,'ACORN station A-P'!IR183,F183,L183,U183,AA183,AG183,AM183,AS183,BB183,BE183,BH183,SUM(BT183,CF183)))</f>
        <v>1573.948728289116</v>
      </c>
      <c r="DB183" s="24">
        <f>SUM('ACORN station A-P'!D183,'ACORN station A-P'!G183,'ACORN station A-P'!J183,'ACORN station A-P'!S183,'ACORN station A-P'!Y183,'ACORN station A-P'!AB183,'ACORN station A-P'!AE183,'ACORN station A-P'!AK183,'ACORN station A-P'!AN183,'ACORN station A-P'!AQ183,'ACORN station A-P'!AZ183,'ACORN station A-P'!BO183,'ACORN station A-P'!BR183,'ACORN station A-P'!BU183,'ACORN station A-P'!BX183,'ACORN station A-P'!CD183,'ACORN station A-P'!CG183,'ACORN station A-P'!CJ183,'ACORN station A-P'!CV183,'ACORN station A-P'!CY183,'ACORN station A-P'!DH183,'ACORN station A-P'!DE183,'ACORN station A-P'!DQ183,'ACORN station A-P'!DT183,'ACORN station A-P'!DW183,'ACORN station A-P'!DZ183,'ACORN station A-P'!EL183,'ACORN station A-P'!EU183,'ACORN station A-P'!EX183,SUM('ACORN station A-P'!FD183,'ACORN station A-P'!FG183,'ACORN station A-P'!FM183,'ACORN station A-P'!FV183,'ACORN station A-P'!FY183,'ACORN station A-P'!GB183,'ACORN station A-P'!GE183,'ACORN station A-P'!GH183,'ACORN station A-P'!GN183,'ACORN station A-P'!GT183,'ACORN station A-P'!GW183,'ACORN station A-P'!HC183,'ACORN station A-P'!HF183,'ACORN station A-P'!HI183,'ACORN station A-P'!HO183,'ACORN station A-P'!ID183,'ACORN station A-P'!IG183,'ACORN station A-P'!IP183,'ACORN station A-P'!IS183,G183,M183,V183,AB183,AH183,AN183,AT183,BC183,BF183,BI183,SUM(BU183,CG183)))</f>
        <v>1572.267012366718</v>
      </c>
      <c r="DC183" s="24"/>
      <c r="DD183" s="95">
        <f>CZ183/DM183</f>
        <v>41.4462542889806</v>
      </c>
      <c r="DE183" s="95">
        <f>DA183/DN183</f>
        <v>41.41970337602936</v>
      </c>
      <c r="DF183" s="95">
        <f>DB183/DO183</f>
        <v>41.37544769386101</v>
      </c>
      <c r="DG183" s="44">
        <f>SUM(COUNT('ACORN station A-P'!E183,'ACORN station A-P'!H183,'ACORN station A-P'!K183,'ACORN station A-P'!N183,'ACORN station A-P'!Q183,'ACORN station A-P'!T183,'ACORN station A-P'!W183,'ACORN station A-P'!Z183,'ACORN station A-P'!AC183,'ACORN station A-P'!AF183,'ACORN station A-P'!AI183,'ACORN station A-P'!AL183,'ACORN station A-P'!AO183,'ACORN station A-P'!AR183,'ACORN station A-P'!AU183,'ACORN station A-P'!AX183,'ACORN station A-P'!BA183,'ACORN station A-P'!BD183,'ACORN station A-P'!BG183,'ACORN station A-P'!BJ183,'ACORN station A-P'!BM183,'ACORN station A-P'!BP183,'ACORN station A-P'!BS183,'ACORN station A-P'!BV183,'ACORN station A-P'!BY183,'ACORN station A-P'!CB183,'ACORN station A-P'!CE183,'ACORN station A-P'!CH183,'ACORN station A-P'!CK183,'ACORN station A-P'!CN183),COUNT('ACORN station A-P'!CQ183,'ACORN station A-P'!CT183,'ACORN station A-P'!CW183,'ACORN station A-P'!CZ183,'ACORN station A-P'!DC183,'ACORN station A-P'!DF183,'ACORN station A-P'!DI183,'ACORN station A-P'!DL183,'ACORN station A-P'!DO183,'ACORN station A-P'!DR183,'ACORN station A-P'!DU183,'ACORN station A-P'!DX183,'ACORN station A-P'!EA183,'ACORN station A-P'!ED183,'ACORN station A-P'!EG183,'ACORN station A-P'!EJ183,'ACORN station A-P'!EP183,'ACORN station A-P'!ES183,'ACORN station A-P'!EV183,'ACORN station A-P'!EY183,'ACORN station A-P'!FB183,'ACORN station A-P'!FE183,'ACORN station A-P'!FH183,'ACORN station A-P'!FK183,'ACORN station A-P'!FQ183,'ACORN station A-P'!FT183,'ACORN station A-P'!FW183,'ACORN station A-P'!FZ183,'ACORN station A-P'!GC183,'ACORN station A-P'!GF183),COUNT('ACORN station A-P'!GI183,'ACORN station A-P'!GO183,'ACORN station A-P'!GR183,'ACORN station A-P'!GU183,'ACORN station A-P'!GX183,'ACORN station A-P'!HA183,'ACORN station A-P'!HD183,'ACORN station A-P'!HG183,'ACORN station A-P'!HJ183,'ACORN station A-P'!HM183,'ACORN station A-P'!HP183,'ACORN station A-P'!HS183,'ACORN station A-P'!HV183,'ACORN station A-P'!HY183,'ACORN station A-P'!IB183,'ACORN station A-P'!IE183,'ACORN station A-P'!IH183,'ACORN station A-P'!IK183,'ACORN station A-P'!IN183,'ACORN station A-P'!IQ183,B183,E183,K183,Q183,T183,W183,Z183,AC183,AI183,AL183),COUNT(AO183,AR183,AX183,BA183,BD183,BG183,BJ183,BM183,BP183,BS183,BV183,BY183,CB183,CE183))</f>
        <v>72</v>
      </c>
      <c r="DH183" s="44">
        <f>SUM(COUNT('ACORN station A-P'!F183,'ACORN station A-P'!I183,'ACORN station A-P'!L183,'ACORN station A-P'!O183,'ACORN station A-P'!R183,'ACORN station A-P'!U183,'ACORN station A-P'!X183,'ACORN station A-P'!AA183,'ACORN station A-P'!AD183,'ACORN station A-P'!AG183,'ACORN station A-P'!AJ183,'ACORN station A-P'!AM183,'ACORN station A-P'!AP183,'ACORN station A-P'!AS183,'ACORN station A-P'!AV183,'ACORN station A-P'!AY183,'ACORN station A-P'!BB183,'ACORN station A-P'!BE183,'ACORN station A-P'!BH183,'ACORN station A-P'!BK183,'ACORN station A-P'!BN183,'ACORN station A-P'!BQ183,'ACORN station A-P'!BT183,'ACORN station A-P'!BW183,'ACORN station A-P'!BZ183,'ACORN station A-P'!CC183,'ACORN station A-P'!CF183,'ACORN station A-P'!CI183,'ACORN station A-P'!CL183,'ACORN station A-P'!CO183),COUNT('ACORN station A-P'!CR183,'ACORN station A-P'!CU183,'ACORN station A-P'!CX183,'ACORN station A-P'!DA183,'ACORN station A-P'!DD183,'ACORN station A-P'!DG183,'ACORN station A-P'!DJ183,'ACORN station A-P'!DM183,'ACORN station A-P'!DP183,'ACORN station A-P'!DS183,'ACORN station A-P'!DV183,'ACORN station A-P'!DY183,'ACORN station A-P'!EB183,'ACORN station A-P'!EE183,'ACORN station A-P'!EH183,'ACORN station A-P'!EK183,'ACORN station A-P'!EQ183,'ACORN station A-P'!ET183,'ACORN station A-P'!EW183,'ACORN station A-P'!EZ183,'ACORN station A-P'!FC183,'ACORN station A-P'!FF183,'ACORN station A-P'!FI183,'ACORN station A-P'!FL183,'ACORN station A-P'!FR183,'ACORN station A-P'!FU183,'ACORN station A-P'!FX183,'ACORN station A-P'!GA183,'ACORN station A-P'!GD183,'ACORN station A-P'!GG183),COUNT('ACORN station A-P'!GJ183,'ACORN station A-P'!GP183,'ACORN station A-P'!GS183,'ACORN station A-P'!GV183,'ACORN station A-P'!GY183,'ACORN station A-P'!HB183,'ACORN station A-P'!HE183,'ACORN station A-P'!HH183,'ACORN station A-P'!HK183,'ACORN station A-P'!HN183,'ACORN station A-P'!HQ183,'ACORN station A-P'!HT183,'ACORN station A-P'!HW183,'ACORN station A-P'!HZ183,'ACORN station A-P'!IC183,'ACORN station A-P'!IF183,'ACORN station A-P'!II183,'ACORN station A-P'!IL183,'ACORN station A-P'!IO183,'ACORN station A-P'!IR183,C183,F183,L183,R183,U183,X183,AA183,AD183,AJ183,AM183),COUNT(AP183,AS183,AY183,BB183,BE183,BH183,BK183,BN183,BQ183,BT183,BW183,BZ183,CC183,CF183))</f>
        <v>69</v>
      </c>
      <c r="DI183" s="44">
        <f>SUM(COUNT('ACORN station A-P'!G183,'ACORN station A-P'!J183,'ACORN station A-P'!M183,'ACORN station A-P'!P183,'ACORN station A-P'!S183,'ACORN station A-P'!V183,'ACORN station A-P'!Y183,'ACORN station A-P'!AB183,'ACORN station A-P'!AE183,'ACORN station A-P'!AH183,'ACORN station A-P'!AK183,'ACORN station A-P'!AN183,'ACORN station A-P'!AQ183,'ACORN station A-P'!AT183,'ACORN station A-P'!AW183,'ACORN station A-P'!AZ183,'ACORN station A-P'!BC183,'ACORN station A-P'!BF183,'ACORN station A-P'!BI183,'ACORN station A-P'!BL183,'ACORN station A-P'!BO183,'ACORN station A-P'!BR183,'ACORN station A-P'!BU183,'ACORN station A-P'!BX183,'ACORN station A-P'!CA183,'ACORN station A-P'!CD183,'ACORN station A-P'!CG183,'ACORN station A-P'!CJ183,'ACORN station A-P'!CM183,'ACORN station A-P'!CP183),COUNT('ACORN station A-P'!CS183,'ACORN station A-P'!CV183,'ACORN station A-P'!CY183,'ACORN station A-P'!DB183,'ACORN station A-P'!DE183,'ACORN station A-P'!DH183,'ACORN station A-P'!DK183,'ACORN station A-P'!DN183,'ACORN station A-P'!DQ183,'ACORN station A-P'!DT183,'ACORN station A-P'!DW183,'ACORN station A-P'!DZ183,'ACORN station A-P'!EC183,'ACORN station A-P'!EF183,'ACORN station A-P'!EI183,'ACORN station A-P'!EL183,'ACORN station A-P'!ER183,'ACORN station A-P'!EU183,'ACORN station A-P'!EX183,'ACORN station A-P'!FA183,'ACORN station A-P'!FD183,'ACORN station A-P'!FG183,'ACORN station A-P'!FJ183,'ACORN station A-P'!FM183,'ACORN station A-P'!FS183,'ACORN station A-P'!FV183,'ACORN station A-P'!FY183,'ACORN station A-P'!GB183,'ACORN station A-P'!GE183,'ACORN station A-P'!GH183),COUNT('ACORN station A-P'!GK183,'ACORN station A-P'!GQ183,'ACORN station A-P'!GT183,'ACORN station A-P'!GW183,'ACORN station A-P'!GZ183,'ACORN station A-P'!HC183,'ACORN station A-P'!HF183,'ACORN station A-P'!HI183,'ACORN station A-P'!HL183,'ACORN station A-P'!HO183,'ACORN station A-P'!HR183,'ACORN station A-P'!HU183,'ACORN station A-P'!HX183,'ACORN station A-P'!IA183,'ACORN station A-P'!ID183,'ACORN station A-P'!IG183,'ACORN station A-P'!IJ183,'ACORN station A-P'!IM183,'ACORN station A-P'!IP183,'ACORN station A-P'!IS183,D183,G183,M183,S183,V183,Y183,AB183,AE183,AK183,AN183),COUNT(AQ183,AT183,AZ183,BC183,BF183,BI183,BL183,BO183,BR183,BU183,BX183,CA183,CD183,CG183))</f>
        <v>72</v>
      </c>
      <c r="DJ183" s="44">
        <f>SUM(COUNT('ACORN station A-P'!B183,'ACORN station A-P'!E183,'ACORN station A-P'!H183,'ACORN station A-P'!K183,'ACORN station A-P'!N183,'ACORN station A-P'!Q183,'ACORN station A-P'!T183,'ACORN station A-P'!W183,'ACORN station A-P'!Z183,'ACORN station A-P'!AC183,'ACORN station A-P'!AF183,'ACORN station A-P'!AI183,'ACORN station A-P'!AL183,'ACORN station A-P'!AO183,'ACORN station A-P'!AR183,'ACORN station A-P'!AU183,'ACORN station A-P'!AX183,'ACORN station A-P'!BA183,'ACORN station A-P'!BD183,'ACORN station A-P'!BG183,'ACORN station A-P'!BJ183,'ACORN station A-P'!BM183,'ACORN station A-P'!BP183,'ACORN station A-P'!BS183,'ACORN station A-P'!BV183,'ACORN station A-P'!BY183,'ACORN station A-P'!CB183,'ACORN station A-P'!CE183,'ACORN station A-P'!CH183,'ACORN station A-P'!CK183),COUNT('ACORN station A-P'!CN183,'ACORN station A-P'!CQ183,'ACORN station A-P'!CT183,'ACORN station A-P'!CW183,'ACORN station A-P'!CZ183,'ACORN station A-P'!DC183,'ACORN station A-P'!DF183,'ACORN station A-P'!DI183,'ACORN station A-P'!DL183,'ACORN station A-P'!DO183,'ACORN station A-P'!DR183,'ACORN station A-P'!DU183,'ACORN station A-P'!DX183,'ACORN station A-P'!EA183,'ACORN station A-P'!ED183,'ACORN station A-P'!EG183,'ACORN station A-P'!EJ183,'ACORN station A-P'!EM183,'ACORN station A-P'!EP183,'ACORN station A-P'!ES183,'ACORN station A-P'!EV183,'ACORN station A-P'!EY183,'ACORN station A-P'!FB183,'ACORN station A-P'!FE183,'ACORN station A-P'!FH183,'ACORN station A-P'!FK183,'ACORN station A-P'!FN183,'ACORN station A-P'!FQ183,'ACORN station A-P'!FT183,'ACORN station A-P'!FW183),COUNT('ACORN station A-P'!FZ183,'ACORN station A-P'!GC183,'ACORN station A-P'!GF183,'ACORN station A-P'!GI183,'ACORN station A-P'!GL183,'ACORN station A-P'!GO183,'ACORN station A-P'!GR183,'ACORN station A-P'!GU183,'ACORN station A-P'!GX183,'ACORN station A-P'!HA183,'ACORN station A-P'!HD183,'ACORN station A-P'!HG183,'ACORN station A-P'!HJ183,'ACORN station A-P'!HM183,'ACORN station A-P'!HP183,'ACORN station A-P'!HS183,'ACORN station A-P'!HV183,'ACORN station A-P'!HY183,'ACORN station A-P'!IB183,'ACORN station A-P'!IE183,'ACORN station A-P'!IH183,'ACORN station A-P'!IK183,'ACORN station A-P'!IN183,'ACORN station A-P'!IQ183,B183,E183,H183,K183,N183,Q183),COUNT(T183,W183,Z183,AC183,AF183,AI183,AL183,AO183,AR183,AU183,AX183,BA183,BD183,BG183,BJ183,BM183,BP183,BS183,BV183,BY183,CB183,CE183))</f>
        <v>78</v>
      </c>
      <c r="DK183" s="44">
        <f>SUM(COUNT('ACORN station A-P'!C183,'ACORN station A-P'!F183,'ACORN station A-P'!I183,'ACORN station A-P'!L183,'ACORN station A-P'!O183,'ACORN station A-P'!R183,'ACORN station A-P'!U183,'ACORN station A-P'!X183,'ACORN station A-P'!AA183,'ACORN station A-P'!AD183,'ACORN station A-P'!AG183,'ACORN station A-P'!AJ183,'ACORN station A-P'!AM183,'ACORN station A-P'!AP183,'ACORN station A-P'!AS183,'ACORN station A-P'!AV183,'ACORN station A-P'!AY183,'ACORN station A-P'!BB183,'ACORN station A-P'!BE183,'ACORN station A-P'!BH183,'ACORN station A-P'!BK183,'ACORN station A-P'!BN183,'ACORN station A-P'!BQ183,'ACORN station A-P'!BT183,'ACORN station A-P'!BW183,'ACORN station A-P'!BZ183,'ACORN station A-P'!CC183,'ACORN station A-P'!CF183,'ACORN station A-P'!CI183,'ACORN station A-P'!CL183),COUNT('ACORN station A-P'!CO183,'ACORN station A-P'!CR183,'ACORN station A-P'!CU183,'ACORN station A-P'!CX183,'ACORN station A-P'!DA183,'ACORN station A-P'!DD183,'ACORN station A-P'!DG183,'ACORN station A-P'!DJ183,'ACORN station A-P'!DM183,'ACORN station A-P'!DP183,'ACORN station A-P'!DS183,'ACORN station A-P'!DV183,'ACORN station A-P'!DY183,'ACORN station A-P'!EB183,'ACORN station A-P'!EE183,'ACORN station A-P'!EH183,'ACORN station A-P'!EK183,'ACORN station A-P'!EN183,'ACORN station A-P'!EQ183,'ACORN station A-P'!ET183,'ACORN station A-P'!EW183,'ACORN station A-P'!EZ183,'ACORN station A-P'!FC183,'ACORN station A-P'!FF183,'ACORN station A-P'!FI183,'ACORN station A-P'!FL183,'ACORN station A-P'!FO183,'ACORN station A-P'!FR183,'ACORN station A-P'!FU183,'ACORN station A-P'!FX183),COUNT('ACORN station A-P'!GA183,'ACORN station A-P'!GD183,'ACORN station A-P'!GG183,'ACORN station A-P'!GJ183,'ACORN station A-P'!GM183,'ACORN station A-P'!GP183,'ACORN station A-P'!GS183,'ACORN station A-P'!GV183,'ACORN station A-P'!GY183,'ACORN station A-P'!HB183,'ACORN station A-P'!HE183,'ACORN station A-P'!HH183,'ACORN station A-P'!HK183,'ACORN station A-P'!HN183,'ACORN station A-P'!HQ183,'ACORN station A-P'!HT183,'ACORN station A-P'!HW183,'ACORN station A-P'!HZ183,'ACORN station A-P'!IC183,'ACORN station A-P'!IF183,'ACORN station A-P'!II183,'ACORN station A-P'!IL183,'ACORN station A-P'!IO183,'ACORN station A-P'!IR183,C183,F183,I183,L183,O183,R183),COUNT(U183,X183,AA183,AD183,AG183,AJ183,AM183,AP183,AS183,AV183,AY183,BB183,BE183,BH183,BK183,BN183,BQ183,BT183,BW183,BZ183,CC183,CF183))</f>
        <v>74</v>
      </c>
      <c r="DL183" s="44">
        <f>SUM(COUNT('ACORN station A-P'!D183,'ACORN station A-P'!G183,'ACORN station A-P'!J183,'ACORN station A-P'!M183,'ACORN station A-P'!P183,'ACORN station A-P'!S183,'ACORN station A-P'!V183,'ACORN station A-P'!Y183,'ACORN station A-P'!AB183,'ACORN station A-P'!AE183,'ACORN station A-P'!AH183,'ACORN station A-P'!AK183,'ACORN station A-P'!AN183,'ACORN station A-P'!AQ183,'ACORN station A-P'!AT183,'ACORN station A-P'!AW183,'ACORN station A-P'!AZ183,'ACORN station A-P'!BC183,'ACORN station A-P'!BF183,'ACORN station A-P'!BI183,'ACORN station A-P'!BL183,'ACORN station A-P'!BO183,'ACORN station A-P'!BR183,'ACORN station A-P'!BU183,'ACORN station A-P'!BX183,'ACORN station A-P'!CA183,'ACORN station A-P'!CD183,'ACORN station A-P'!CG183,'ACORN station A-P'!CJ183,'ACORN station A-P'!CM183),COUNT('ACORN station A-P'!CP183,'ACORN station A-P'!CS183,'ACORN station A-P'!CV183,'ACORN station A-P'!CY183,'ACORN station A-P'!DB183,'ACORN station A-P'!DE183,'ACORN station A-P'!DH183,'ACORN station A-P'!DK183,'ACORN station A-P'!DN183,'ACORN station A-P'!DQ183,'ACORN station A-P'!DT183,'ACORN station A-P'!DW183,'ACORN station A-P'!DZ183,'ACORN station A-P'!EC183,'ACORN station A-P'!EF183,'ACORN station A-P'!EI183,'ACORN station A-P'!EL183,'ACORN station A-P'!EO183,'ACORN station A-P'!ER183,'ACORN station A-P'!EU183,'ACORN station A-P'!EX183,'ACORN station A-P'!FA183,'ACORN station A-P'!FD183,'ACORN station A-P'!FG183,'ACORN station A-P'!FJ183,'ACORN station A-P'!FM183,'ACORN station A-P'!FP183,'ACORN station A-P'!FS183,'ACORN station A-P'!FV183,'ACORN station A-P'!FY183),COUNT('ACORN station A-P'!GB183,'ACORN station A-P'!GE183,'ACORN station A-P'!GH183,'ACORN station A-P'!GK183,'ACORN station A-P'!GN183,'ACORN station A-P'!GQ183,'ACORN station A-P'!GT183,'ACORN station A-P'!GW183,'ACORN station A-P'!GZ183,'ACORN station A-P'!HC183,'ACORN station A-P'!HF183,'ACORN station A-P'!HI183,'ACORN station A-P'!HL183,'ACORN station A-P'!HO183,'ACORN station A-P'!HR183,'ACORN station A-P'!HU183,'ACORN station A-P'!HX183,'ACORN station A-P'!IA183,'ACORN station A-P'!ID183,'ACORN station A-P'!IG183,'ACORN station A-P'!IJ183,'ACORN station A-P'!IM183,'ACORN station A-P'!IP183,'ACORN station A-P'!IS183,D183,G183,J183,M183,P183,S183),COUNT(V183,Y183,AB183,AE183,AH183,AK183,AN183,AQ183,AT183,AW183,AZ183,BC183,BF183,BI183,BL183,BO183,BR183,BU183,BX183,CA183,CD183,CG183))</f>
        <v>77</v>
      </c>
      <c r="DM183" s="44">
        <f>SUM(BS183,CE183)</f>
        <v>40</v>
      </c>
      <c r="DN183" s="44">
        <f>SUM(BT183,CF183)</f>
        <v>38</v>
      </c>
      <c r="DO183" s="44">
        <f>SUM(BU183,CG183)</f>
        <v>38</v>
      </c>
      <c r="DP183" s="93"/>
      <c r="DQ183" s="93"/>
      <c r="DR183" s="44">
        <f>SUM('ACORN station A-P'!M183,'ACORN station A-P'!P183,'ACORN station A-P'!V183,'ACORN station A-P'!AH183,'ACORN station A-P'!AT183,'ACORN station A-P'!AW183,'ACORN station A-P'!BC183,'ACORN station A-P'!BF183,'ACORN station A-P'!BI183,'ACORN station A-P'!BL183,'ACORN station A-P'!CA183,'ACORN station A-P'!CM183,'ACORN station A-P'!CP183,'ACORN station A-P'!CS183,'ACORN station A-P'!DB183,'ACORN station A-P'!DK183,'ACORN station A-P'!DN183,'ACORN station A-P'!EC183,'ACORN station A-P'!EF183,'ACORN station A-P'!EI183,'ACORN station A-P'!EO183,'ACORN station A-P'!ER183,'ACORN station A-P'!FA183,'ACORN station A-P'!FJ183,'ACORN station A-P'!FP183,'ACORN station A-P'!FS183,'ACORN station A-P'!GK183,'ACORN station A-P'!GQ183,'ACORN station A-P'!GZ183,SUM('ACORN station A-P'!HL183,'ACORN station A-P'!HR183,'ACORN station A-P'!HU183,'ACORN station A-P'!HX183,'ACORN station A-P'!IA183,'ACORN station A-P'!IJ183,'ACORN station A-P'!IM183,D183,J183,P183,S183,Y183,AE183,AK183,AQ183,AW183,AZ183,BL183,BO183,BR183,BX183,CA183,CD183))</f>
        <v>1618.115665835113</v>
      </c>
      <c r="DS183" s="44">
        <f>SUM(COUNT('ACORN station A-P'!M183,'ACORN station A-P'!P183,'ACORN station A-P'!V183,'ACORN station A-P'!AH183,'ACORN station A-P'!AT183,'ACORN station A-P'!AW183,'ACORN station A-P'!BC183,'ACORN station A-P'!BF183,'ACORN station A-P'!BI183,'ACORN station A-P'!BL183,'ACORN station A-P'!CA183,'ACORN station A-P'!CM183,'ACORN station A-P'!CP183,'ACORN station A-P'!CS183,'ACORN station A-P'!DB183,'ACORN station A-P'!DK183,'ACORN station A-P'!DN183,'ACORN station A-P'!EC183,'ACORN station A-P'!EF183,'ACORN station A-P'!EI183,'ACORN station A-P'!EO183,'ACORN station A-P'!ER183,'ACORN station A-P'!FA183,'ACORN station A-P'!FJ183,'ACORN station A-P'!FP183,'ACORN station A-P'!FS183,'ACORN station A-P'!GK183,'ACORN station A-P'!GQ183,'ACORN station A-P'!GZ183,'ACORN station A-P'!HL183),COUNT('ACORN station A-P'!HR183,'ACORN station A-P'!HU183,'ACORN station A-P'!HX183,'ACORN station A-P'!IA183,'ACORN station A-P'!IJ183,'ACORN station A-P'!IM183,D183,J183,P183,S183,Y183,AE183,AK183,AQ183,AW183,AZ183,BL183,BO183,BR183,BX183,CA183,CD183))</f>
        <v>39</v>
      </c>
      <c r="DT183" s="53">
        <f>DR183/DS183</f>
        <v>41.49014527782341</v>
      </c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</row>
    <row r="184" ht="22.35" customHeight="1">
      <c r="A184" s="19">
        <v>1982</v>
      </c>
      <c r="B184" s="29">
        <v>41.76000000000001</v>
      </c>
      <c r="C184" s="24">
        <v>41.68709677419355</v>
      </c>
      <c r="D184" s="25">
        <v>41.51111111111111</v>
      </c>
      <c r="E184" s="23">
        <v>41.1888888888889</v>
      </c>
      <c r="F184" s="24">
        <v>41.46086956521739</v>
      </c>
      <c r="G184" s="25">
        <v>41.39696969696971</v>
      </c>
      <c r="H184" s="23">
        <v>42.5</v>
      </c>
      <c r="I184" s="24">
        <v>41.93333333333333</v>
      </c>
      <c r="J184" s="25">
        <v>42.6</v>
      </c>
      <c r="K184" s="23"/>
      <c r="L184" s="24"/>
      <c r="M184" s="25"/>
      <c r="N184" s="23"/>
      <c r="O184" s="24"/>
      <c r="P184" s="25"/>
      <c r="Q184" s="23">
        <v>41.56666666666667</v>
      </c>
      <c r="R184" s="24">
        <v>41.56666666666667</v>
      </c>
      <c r="S184" s="25">
        <v>41.56666666666667</v>
      </c>
      <c r="T184" s="23">
        <v>44.6</v>
      </c>
      <c r="U184" s="24">
        <v>44.5</v>
      </c>
      <c r="V184" s="25">
        <v>44.6</v>
      </c>
      <c r="W184" s="23">
        <v>41.45</v>
      </c>
      <c r="X184" s="24">
        <v>41.45</v>
      </c>
      <c r="Y184" s="25">
        <v>41.45</v>
      </c>
      <c r="Z184" s="23">
        <v>43.16923076923077</v>
      </c>
      <c r="AA184" s="24">
        <v>42.43846153846154</v>
      </c>
      <c r="AB184" s="25">
        <v>42.29230769230769</v>
      </c>
      <c r="AC184" s="23">
        <v>41.63636363636363</v>
      </c>
      <c r="AD184" s="24">
        <v>41.28</v>
      </c>
      <c r="AE184" s="25">
        <v>41.55</v>
      </c>
      <c r="AF184" s="23">
        <v>43.3</v>
      </c>
      <c r="AG184" s="24">
        <v>41.6</v>
      </c>
      <c r="AH184" s="25">
        <v>41.8</v>
      </c>
      <c r="AI184" s="23">
        <v>42.97666666666666</v>
      </c>
      <c r="AJ184" s="24">
        <v>42.77826086956522</v>
      </c>
      <c r="AK184" s="25">
        <v>42.56000000000001</v>
      </c>
      <c r="AL184" s="23">
        <v>41.28666666666667</v>
      </c>
      <c r="AM184" s="24">
        <v>40.74545454545454</v>
      </c>
      <c r="AN184" s="25">
        <v>41.28666666666667</v>
      </c>
      <c r="AO184" s="23">
        <v>41.87857142857143</v>
      </c>
      <c r="AP184" s="24">
        <v>41.955</v>
      </c>
      <c r="AQ184" s="25">
        <v>41.87857142857143</v>
      </c>
      <c r="AR184" s="23">
        <v>42.12173913043479</v>
      </c>
      <c r="AS184" s="24">
        <v>42.10689655172413</v>
      </c>
      <c r="AT184" s="25">
        <v>42.12173913043479</v>
      </c>
      <c r="AU184" s="23"/>
      <c r="AV184" s="24"/>
      <c r="AW184" s="25"/>
      <c r="AX184" s="23">
        <v>41.03124999999999</v>
      </c>
      <c r="AY184" s="24">
        <v>41.1952380952381</v>
      </c>
      <c r="AZ184" s="25">
        <v>40.76923076923077</v>
      </c>
      <c r="BA184" s="23">
        <v>41.6</v>
      </c>
      <c r="BB184" s="24">
        <v>41.86666666666667</v>
      </c>
      <c r="BC184" s="25">
        <v>41.6</v>
      </c>
      <c r="BD184" s="23">
        <v>41.71428571428572</v>
      </c>
      <c r="BE184" s="24">
        <v>41.36666666666667</v>
      </c>
      <c r="BF184" s="25">
        <v>41.50666666666666</v>
      </c>
      <c r="BG184" s="23">
        <v>40.725</v>
      </c>
      <c r="BH184" s="24">
        <v>41.03333333333334</v>
      </c>
      <c r="BI184" s="25">
        <v>40.675</v>
      </c>
      <c r="BJ184" s="23"/>
      <c r="BK184" s="24"/>
      <c r="BL184" s="25"/>
      <c r="BM184" s="23">
        <v>41.36875</v>
      </c>
      <c r="BN184" s="24">
        <v>41.40000000000001</v>
      </c>
      <c r="BO184" s="25">
        <v>41.45652173913044</v>
      </c>
      <c r="BP184" s="23">
        <v>42.1</v>
      </c>
      <c r="BQ184" s="24">
        <v>42.65000000000001</v>
      </c>
      <c r="BR184" s="25">
        <v>42.1</v>
      </c>
      <c r="BS184" s="23">
        <v>40.5</v>
      </c>
      <c r="BT184" s="24">
        <v>41</v>
      </c>
      <c r="BU184" s="25">
        <v>40.5</v>
      </c>
      <c r="BV184" s="23">
        <v>41.28648648648648</v>
      </c>
      <c r="BW184" s="24">
        <v>41.26666666666667</v>
      </c>
      <c r="BX184" s="25">
        <v>40.95517241379311</v>
      </c>
      <c r="BY184" s="23">
        <v>41.865</v>
      </c>
      <c r="BZ184" s="24">
        <v>41.815</v>
      </c>
      <c r="CA184" s="25">
        <v>41.865</v>
      </c>
      <c r="CB184" s="23">
        <v>41.56</v>
      </c>
      <c r="CC184" s="24">
        <v>41.35</v>
      </c>
      <c r="CD184" s="25">
        <v>41.18333333333333</v>
      </c>
      <c r="CE184" s="23"/>
      <c r="CF184" s="24"/>
      <c r="CG184" s="25"/>
      <c r="CH184" s="92"/>
      <c r="CI184" s="93"/>
      <c r="CJ184" s="24">
        <f>SUM('ACORN station A-P'!E184,'ACORN station A-P'!H184,'ACORN station A-P'!K184,'ACORN station A-P'!N184,'ACORN station A-P'!Q184,'ACORN station A-P'!T184,'ACORN station A-P'!W184,'ACORN station A-P'!Z184,'ACORN station A-P'!AC184,'ACORN station A-P'!AF184,'ACORN station A-P'!AI184,'ACORN station A-P'!AL184,'ACORN station A-P'!AO184,'ACORN station A-P'!AR184,'ACORN station A-P'!AU184,'ACORN station A-P'!AX184,'ACORN station A-P'!BA184,'ACORN station A-P'!BD184,'ACORN station A-P'!BG184,'ACORN station A-P'!BJ184,'ACORN station A-P'!BM184,'ACORN station A-P'!BP184,'ACORN station A-P'!BS184,'ACORN station A-P'!BV184,'ACORN station A-P'!BY184,'ACORN station A-P'!CB184,'ACORN station A-P'!CE184,'ACORN station A-P'!CH184,'ACORN station A-P'!CK184,SUM('ACORN station A-P'!CN184,'ACORN station A-P'!CQ184,'ACORN station A-P'!CT184,'ACORN station A-P'!CW184,'ACORN station A-P'!CZ184,'ACORN station A-P'!DC184,'ACORN station A-P'!DF184,'ACORN station A-P'!DI184,'ACORN station A-P'!DL184,'ACORN station A-P'!DO184,'ACORN station A-P'!DR184,'ACORN station A-P'!DU184,'ACORN station A-P'!DX184,'ACORN station A-P'!EA184,'ACORN station A-P'!ED184,'ACORN station A-P'!EG184,'ACORN station A-P'!EJ184,'ACORN station A-P'!EP184,'ACORN station A-P'!ES184,'ACORN station A-P'!EV184,'ACORN station A-P'!EY184,'ACORN station A-P'!FB184,'ACORN station A-P'!FE184,'ACORN station A-P'!FH184,'ACORN station A-P'!FK184,'ACORN station A-P'!FQ184,'ACORN station A-P'!FT184,'ACORN station A-P'!FW184,'ACORN station A-P'!FZ184,SUM('ACORN station A-P'!GC184,'ACORN station A-P'!GF184,'ACORN station A-P'!GI184,'ACORN station A-P'!GO184,'ACORN station A-P'!GR184,'ACORN station A-P'!GU184,'ACORN station A-P'!GX184,'ACORN station A-P'!HA184,'ACORN station A-P'!HD184,'ACORN station A-P'!HG184,'ACORN station A-P'!HJ184,'ACORN station A-P'!HM184,'ACORN station A-P'!HP184,'ACORN station A-P'!HS184,'ACORN station A-P'!HV184,'ACORN station A-P'!HY184,'ACORN station A-P'!IB184,'ACORN station A-P'!IE184,'ACORN station A-P'!IH184,'ACORN station A-P'!IK184,'ACORN station A-P'!IN184,'ACORN station A-P'!IQ184,B184,E184,K184,Q184,T184,W184,Z184,SUM(AC184,AI184,AL184,AO184,AR184,AX184,BA184,BD184,BG184,BJ184,BM184,BP184,BS184,BV184,BY184,CB184,CE184))))</f>
        <v>3119.119587085034</v>
      </c>
      <c r="CK184" s="24">
        <f>SUM('ACORN station A-P'!F184,'ACORN station A-P'!I184,'ACORN station A-P'!L184,'ACORN station A-P'!O184,'ACORN station A-P'!R184,'ACORN station A-P'!U184,'ACORN station A-P'!X184,'ACORN station A-P'!AA184,'ACORN station A-P'!AD184,'ACORN station A-P'!AG184,'ACORN station A-P'!AJ184,'ACORN station A-P'!AM184,'ACORN station A-P'!AP184,'ACORN station A-P'!AS184,'ACORN station A-P'!AV184,'ACORN station A-P'!AY184,'ACORN station A-P'!BB184,'ACORN station A-P'!BE184,'ACORN station A-P'!BH184,'ACORN station A-P'!BK184,'ACORN station A-P'!BN184,'ACORN station A-P'!BQ184,'ACORN station A-P'!BT184,'ACORN station A-P'!BW184,'ACORN station A-P'!BZ184,'ACORN station A-P'!CC184,'ACORN station A-P'!CF184,'ACORN station A-P'!CI184,'ACORN station A-P'!CL184,SUM('ACORN station A-P'!CO184,'ACORN station A-P'!CR184,'ACORN station A-P'!CU184,'ACORN station A-P'!CX184,'ACORN station A-P'!DA184,'ACORN station A-P'!DD184,'ACORN station A-P'!DG184,'ACORN station A-P'!DJ184,'ACORN station A-P'!DM184,'ACORN station A-P'!DP184,'ACORN station A-P'!DS184,'ACORN station A-P'!DV184,'ACORN station A-P'!DY184,'ACORN station A-P'!EB184,'ACORN station A-P'!EE184,'ACORN station A-P'!EH184,'ACORN station A-P'!EK184,'ACORN station A-P'!EQ184,'ACORN station A-P'!ET184,'ACORN station A-P'!EW184,'ACORN station A-P'!EZ184,'ACORN station A-P'!FC184,'ACORN station A-P'!FF184,'ACORN station A-P'!FI184,'ACORN station A-P'!FL184,'ACORN station A-P'!FR184,'ACORN station A-P'!FU184,'ACORN station A-P'!FX184,'ACORN station A-P'!GA184,SUM('ACORN station A-P'!GD184,'ACORN station A-P'!GG184,'ACORN station A-P'!GJ184,'ACORN station A-P'!GP184,'ACORN station A-P'!GS184,'ACORN station A-P'!GV184,'ACORN station A-P'!GY184,'ACORN station A-P'!HB184,'ACORN station A-P'!HE184,'ACORN station A-P'!HH184,'ACORN station A-P'!HK184,'ACORN station A-P'!HN184,'ACORN station A-P'!HQ184,'ACORN station A-P'!HT184,'ACORN station A-P'!HW184,'ACORN station A-P'!HZ184,'ACORN station A-P'!IC184,'ACORN station A-P'!IF184,'ACORN station A-P'!II184,'ACORN station A-P'!IL184,'ACORN station A-P'!IO184,'ACORN station A-P'!IR184,C184,F184,L184,R184,U184,X184,AA184,SUM(AD184,AJ184,AM184,AP184,AS184,AY184,BB184,BE184,BH184,BK184,BN184,BQ184,BT184,BW184,BZ184,CC184,CF184))))</f>
        <v>3077.943637992616</v>
      </c>
      <c r="CL184" s="24">
        <f>SUM('ACORN station A-P'!G184,'ACORN station A-P'!J184,'ACORN station A-P'!M184,'ACORN station A-P'!P184,'ACORN station A-P'!S184,'ACORN station A-P'!V184,'ACORN station A-P'!Y184,'ACORN station A-P'!AB184,'ACORN station A-P'!AE184,'ACORN station A-P'!AH184,'ACORN station A-P'!AK184,'ACORN station A-P'!AN184,'ACORN station A-P'!AQ184,'ACORN station A-P'!AT184,'ACORN station A-P'!AW184,'ACORN station A-P'!AZ184,'ACORN station A-P'!BC184,'ACORN station A-P'!BF184,'ACORN station A-P'!BI184,'ACORN station A-P'!BL184,'ACORN station A-P'!BO184,'ACORN station A-P'!BR184,'ACORN station A-P'!BU184,'ACORN station A-P'!BX184,'ACORN station A-P'!CA184,'ACORN station A-P'!CD184,'ACORN station A-P'!CG184,'ACORN station A-P'!CJ184,'ACORN station A-P'!CM184,SUM('ACORN station A-P'!CP184,'ACORN station A-P'!CS184,'ACORN station A-P'!CV184,'ACORN station A-P'!CY184,'ACORN station A-P'!DB184,'ACORN station A-P'!DE184,'ACORN station A-P'!DH184,'ACORN station A-P'!DK184,'ACORN station A-P'!DN184,'ACORN station A-P'!DQ184,'ACORN station A-P'!DT184,'ACORN station A-P'!DW184,'ACORN station A-P'!DZ184,'ACORN station A-P'!EC184,'ACORN station A-P'!EF184,'ACORN station A-P'!EI184,'ACORN station A-P'!EL184,'ACORN station A-P'!ER184,'ACORN station A-P'!EU184,'ACORN station A-P'!EX184,'ACORN station A-P'!FA184,'ACORN station A-P'!FD184,'ACORN station A-P'!FG184,'ACORN station A-P'!FJ184,'ACORN station A-P'!FM184,'ACORN station A-P'!FS184,'ACORN station A-P'!FV184,'ACORN station A-P'!FY184,'ACORN station A-P'!GB184,SUM('ACORN station A-P'!GE184,'ACORN station A-P'!GH184,'ACORN station A-P'!GK184,'ACORN station A-P'!GQ184,'ACORN station A-P'!GT184,'ACORN station A-P'!GW184,'ACORN station A-P'!GZ184,'ACORN station A-P'!HC184,'ACORN station A-P'!HF184,'ACORN station A-P'!HI184,'ACORN station A-P'!HL184,'ACORN station A-P'!HO184,'ACORN station A-P'!HR184,'ACORN station A-P'!HU184,'ACORN station A-P'!HX184,'ACORN station A-P'!IA184,'ACORN station A-P'!ID184,'ACORN station A-P'!IG184,'ACORN station A-P'!IJ184,'ACORN station A-P'!IM184,'ACORN station A-P'!IP184,'ACORN station A-P'!IS184,D184,G184,M184,S184,V184,Y184,AB184,SUM(AE184,AK184,AN184,AQ184,AT184,AZ184,BC184,BF184,BI184,BL184,BO184,BR184,BU184,BX184,CA184,CD184,CG184))))</f>
        <v>3071.603842144022</v>
      </c>
      <c r="CM184" s="94"/>
      <c r="CN184" s="95">
        <f>CJ184/DG184</f>
        <v>41.58826116113379</v>
      </c>
      <c r="CO184" s="95">
        <f>CK184/DH184</f>
        <v>41.59383294584616</v>
      </c>
      <c r="CP184" s="95">
        <f>CL184/DI184</f>
        <v>41.50816002897326</v>
      </c>
      <c r="CQ184" s="24"/>
      <c r="CR184" s="24">
        <f>SUM('ACORN station A-P'!B184,'ACORN station A-P'!E184,'ACORN station A-P'!H184,'ACORN station A-P'!K184,'ACORN station A-P'!N184,'ACORN station A-P'!Q184,'ACORN station A-P'!T184,'ACORN station A-P'!W184,'ACORN station A-P'!Z184,'ACORN station A-P'!AC184,'ACORN station A-P'!AF184,'ACORN station A-P'!AI184,'ACORN station A-P'!AL184,'ACORN station A-P'!AO184,'ACORN station A-P'!AR184,'ACORN station A-P'!AU184,'ACORN station A-P'!AX184,'ACORN station A-P'!BA184,'ACORN station A-P'!BD184,'ACORN station A-P'!BG184,'ACORN station A-P'!BJ184,'ACORN station A-P'!BM184,'ACORN station A-P'!BP184,'ACORN station A-P'!BS184,'ACORN station A-P'!BV184,'ACORN station A-P'!BY184,'ACORN station A-P'!CB184,'ACORN station A-P'!CE184,'ACORN station A-P'!CH184,SUM('ACORN station A-P'!CK184,'ACORN station A-P'!CN184,'ACORN station A-P'!CQ184,'ACORN station A-P'!CT184,'ACORN station A-P'!CW184,'ACORN station A-P'!CZ184,'ACORN station A-P'!DC184,'ACORN station A-P'!DF184,'ACORN station A-P'!DI184,'ACORN station A-P'!DL184,'ACORN station A-P'!DO184,'ACORN station A-P'!DR184,'ACORN station A-P'!DU184,'ACORN station A-P'!DX184,'ACORN station A-P'!EA184,'ACORN station A-P'!ED184,'ACORN station A-P'!EG184,'ACORN station A-P'!EJ184,'ACORN station A-P'!EM184,'ACORN station A-P'!EP184,'ACORN station A-P'!ES184,'ACORN station A-P'!EV184,'ACORN station A-P'!EY184,'ACORN station A-P'!FB184,'ACORN station A-P'!FE184,'ACORN station A-P'!FH184,'ACORN station A-P'!FK184,'ACORN station A-P'!FN184,'ACORN station A-P'!FQ184,SUM('ACORN station A-P'!FT184,'ACORN station A-P'!FW184,'ACORN station A-P'!FZ184,'ACORN station A-P'!GC184,'ACORN station A-P'!GF184,'ACORN station A-P'!GI184,'ACORN station A-P'!GL184,'ACORN station A-P'!GO184,'ACORN station A-P'!GR184,'ACORN station A-P'!GU184,'ACORN station A-P'!GX184,'ACORN station A-P'!HA184,'ACORN station A-P'!HD184,'ACORN station A-P'!HG184,'ACORN station A-P'!HJ184,'ACORN station A-P'!HM184,'ACORN station A-P'!HP184,'ACORN station A-P'!HS184,'ACORN station A-P'!HV184,'ACORN station A-P'!HY184,'ACORN station A-P'!IB184,'ACORN station A-P'!IE184,'ACORN station A-P'!IH184,'ACORN station A-P'!IK184,'ACORN station A-P'!IN184,'ACORN station A-P'!IQ184,B184,E184,H184,SUM(K184,N184,Q184,T184,W184,Z184,AC184,AF184,AI184,AL184,AO184,AR184,AU184,AX184,BA184,BD184,BG184,BJ184,BM184,BP184,BS184,BV184,BY184,CB184,CE184))))</f>
        <v>3369.995698196145</v>
      </c>
      <c r="CS184" s="24">
        <f>SUM('ACORN station A-P'!C184,'ACORN station A-P'!F184,'ACORN station A-P'!I184,'ACORN station A-P'!L184,'ACORN station A-P'!O184,'ACORN station A-P'!R184,'ACORN station A-P'!U184,'ACORN station A-P'!X184,'ACORN station A-P'!AA184,'ACORN station A-P'!AD184,'ACORN station A-P'!AG184,'ACORN station A-P'!AJ184,'ACORN station A-P'!AM184,'ACORN station A-P'!AP184,'ACORN station A-P'!AS184,'ACORN station A-P'!AV184,'ACORN station A-P'!AY184,'ACORN station A-P'!BB184,'ACORN station A-P'!BE184,'ACORN station A-P'!BH184,'ACORN station A-P'!BK184,'ACORN station A-P'!BN184,'ACORN station A-P'!BQ184,'ACORN station A-P'!BT184,'ACORN station A-P'!BW184,'ACORN station A-P'!BZ184,'ACORN station A-P'!CC184,'ACORN station A-P'!CF184,'ACORN station A-P'!CI184,SUM('ACORN station A-P'!CL184,'ACORN station A-P'!CO184,'ACORN station A-P'!CR184,'ACORN station A-P'!CU184,'ACORN station A-P'!CX184,'ACORN station A-P'!DA184,'ACORN station A-P'!DD184,'ACORN station A-P'!DG184,'ACORN station A-P'!DJ184,'ACORN station A-P'!DM184,'ACORN station A-P'!DP184,'ACORN station A-P'!DS184,'ACORN station A-P'!DV184,'ACORN station A-P'!DY184,'ACORN station A-P'!EB184,'ACORN station A-P'!EE184,'ACORN station A-P'!EH184,'ACORN station A-P'!EK184,'ACORN station A-P'!EN184,'ACORN station A-P'!EQ184,'ACORN station A-P'!ET184,'ACORN station A-P'!EW184,'ACORN station A-P'!EZ184,'ACORN station A-P'!FC184,'ACORN station A-P'!FF184,'ACORN station A-P'!FI184,'ACORN station A-P'!FL184,'ACORN station A-P'!FO184,'ACORN station A-P'!FR184,SUM('ACORN station A-P'!FU184,'ACORN station A-P'!FX184,'ACORN station A-P'!GA184,'ACORN station A-P'!GD184,'ACORN station A-P'!GG184,'ACORN station A-P'!GJ184,'ACORN station A-P'!GM184,'ACORN station A-P'!GP184,'ACORN station A-P'!GS184,'ACORN station A-P'!GV184,'ACORN station A-P'!GY184,'ACORN station A-P'!HB184,'ACORN station A-P'!HE184,'ACORN station A-P'!HH184,'ACORN station A-P'!HK184,'ACORN station A-P'!HN184,'ACORN station A-P'!HQ184,'ACORN station A-P'!HT184,'ACORN station A-P'!HW184,'ACORN station A-P'!HZ184,'ACORN station A-P'!IC184,'ACORN station A-P'!IF184,'ACORN station A-P'!II184,'ACORN station A-P'!IL184,'ACORN station A-P'!IO184,'ACORN station A-P'!IR184,C184,F184,I184,SUM(L184,O184,R184,U184,X184,AA184,AD184,AG184,AJ184,AM184,AP184,AS184,AV184,AY184,BB184,BE184,BH184,BK184,BN184,BQ184,BT184,BW184,BZ184,CC184,CF184))))</f>
        <v>3287.598399897377</v>
      </c>
      <c r="CT184" s="24">
        <f>SUM('ACORN station A-P'!D184,'ACORN station A-P'!G184,'ACORN station A-P'!J184,'ACORN station A-P'!M184,'ACORN station A-P'!P184,'ACORN station A-P'!S184,'ACORN station A-P'!V184,'ACORN station A-P'!Y184,'ACORN station A-P'!AB184,'ACORN station A-P'!AE184,'ACORN station A-P'!AH184,'ACORN station A-P'!AK184,'ACORN station A-P'!AN184,'ACORN station A-P'!AQ184,'ACORN station A-P'!AT184,'ACORN station A-P'!AW184,'ACORN station A-P'!AZ184,'ACORN station A-P'!BC184,'ACORN station A-P'!BF184,'ACORN station A-P'!BI184,'ACORN station A-P'!BL184,'ACORN station A-P'!BO184,'ACORN station A-P'!BR184,'ACORN station A-P'!BU184,'ACORN station A-P'!BX184,'ACORN station A-P'!CA184,'ACORN station A-P'!CD184,'ACORN station A-P'!CG184,'ACORN station A-P'!CJ184,SUM('ACORN station A-P'!CM184,'ACORN station A-P'!CP184,'ACORN station A-P'!CS184,'ACORN station A-P'!CV184,'ACORN station A-P'!CY184,'ACORN station A-P'!DB184,'ACORN station A-P'!DE184,'ACORN station A-P'!DH184,'ACORN station A-P'!DK184,'ACORN station A-P'!DN184,'ACORN station A-P'!DQ184,'ACORN station A-P'!DT184,'ACORN station A-P'!DW184,'ACORN station A-P'!DZ184,'ACORN station A-P'!EC184,'ACORN station A-P'!EF184,'ACORN station A-P'!EI184,'ACORN station A-P'!EL184,'ACORN station A-P'!EO184,'ACORN station A-P'!ER184,'ACORN station A-P'!EU184,'ACORN station A-P'!EX184,'ACORN station A-P'!FA184,'ACORN station A-P'!FD184,'ACORN station A-P'!FG184,'ACORN station A-P'!FJ184,'ACORN station A-P'!FM184,'ACORN station A-P'!FP184,'ACORN station A-P'!FS184,SUM('ACORN station A-P'!FV184,'ACORN station A-P'!FY184,'ACORN station A-P'!GB184,'ACORN station A-P'!GE184,'ACORN station A-P'!GH184,'ACORN station A-P'!GK184,'ACORN station A-P'!GN184,'ACORN station A-P'!GQ184,'ACORN station A-P'!GT184,'ACORN station A-P'!GW184,'ACORN station A-P'!GZ184,'ACORN station A-P'!HC184,'ACORN station A-P'!HF184,'ACORN station A-P'!HI184,'ACORN station A-P'!HL184,'ACORN station A-P'!HO184,'ACORN station A-P'!HR184,'ACORN station A-P'!HU184,'ACORN station A-P'!HX184,'ACORN station A-P'!IA184,'ACORN station A-P'!ID184,'ACORN station A-P'!IG184,'ACORN station A-P'!IJ184,'ACORN station A-P'!IM184,'ACORN station A-P'!IP184,'ACORN station A-P'!IS184,D184,G184,J184,SUM(M184,P184,S184,V184,Y184,AB184,AE184,AH184,AK184,AN184,AQ184,AT184,AW184,AZ184,BC184,BF184,BI184,BL184,BO184,BR184,BU184,BX184,CA184,CD184,CG184))))</f>
        <v>3280.644794524974</v>
      </c>
      <c r="CU184" s="24"/>
      <c r="CV184" s="95">
        <f>CR184/DJ184</f>
        <v>41.60488516291537</v>
      </c>
      <c r="CW184" s="95">
        <f>CS184/DK184</f>
        <v>41.61516961895415</v>
      </c>
      <c r="CX184" s="95">
        <f>CT184/DL184</f>
        <v>41.52714929778448</v>
      </c>
      <c r="CY184" s="24"/>
      <c r="CZ184" s="24">
        <f>SUM('ACORN station A-P'!B184,'ACORN station A-P'!E184,'ACORN station A-P'!H184,'ACORN station A-P'!Q184,'ACORN station A-P'!W184,'ACORN station A-P'!Z184,'ACORN station A-P'!AC184,'ACORN station A-P'!AI184,'ACORN station A-P'!AL184,'ACORN station A-P'!AO184,'ACORN station A-P'!AX184,'ACORN station A-P'!BM184,'ACORN station A-P'!BP184,'ACORN station A-P'!BS184,'ACORN station A-P'!BV184,'ACORN station A-P'!CB184,'ACORN station A-P'!CE184,'ACORN station A-P'!CH184,'ACORN station A-P'!CT184,'ACORN station A-P'!CW184,'ACORN station A-P'!DF184,'ACORN station A-P'!DC184,'ACORN station A-P'!DO184,'ACORN station A-P'!DR184,'ACORN station A-P'!DU184,'ACORN station A-P'!DX184,'ACORN station A-P'!EJ184,'ACORN station A-P'!ES184,'ACORN station A-P'!EV184,SUM('ACORN station A-P'!FB184,'ACORN station A-P'!FE184,'ACORN station A-P'!FK184,'ACORN station A-P'!FT184,'ACORN station A-P'!FW184,'ACORN station A-P'!FZ184,'ACORN station A-P'!GC184,'ACORN station A-P'!GF184,'ACORN station A-P'!GL184,'ACORN station A-P'!GR184,'ACORN station A-P'!GU184,'ACORN station A-P'!HA184,'ACORN station A-P'!HD184,'ACORN station A-P'!HG184,'ACORN station A-P'!HM184,'ACORN station A-P'!IB184,'ACORN station A-P'!IE184,'ACORN station A-P'!IN184,'ACORN station A-P'!IQ184,E184,K184,T184,Z184,AF184,AL184,AR184,BA184,BD184,BG184,SUM(BS184,CE184)))</f>
        <v>1785.437818673693</v>
      </c>
      <c r="DA184" s="24">
        <f>SUM('ACORN station A-P'!C184,'ACORN station A-P'!F184,'ACORN station A-P'!I184,'ACORN station A-P'!R184,'ACORN station A-P'!X184,'ACORN station A-P'!AA184,'ACORN station A-P'!AD184,'ACORN station A-P'!AJ184,'ACORN station A-P'!AM184,'ACORN station A-P'!AP184,'ACORN station A-P'!AY184,'ACORN station A-P'!BN184,'ACORN station A-P'!BQ184,'ACORN station A-P'!BT184,'ACORN station A-P'!BW184,'ACORN station A-P'!CC184,'ACORN station A-P'!CF184,'ACORN station A-P'!CI184,'ACORN station A-P'!CU184,'ACORN station A-P'!CX184,'ACORN station A-P'!DG184,'ACORN station A-P'!DD184,'ACORN station A-P'!DP184,'ACORN station A-P'!DS184,'ACORN station A-P'!DV184,'ACORN station A-P'!DY184,'ACORN station A-P'!EK184,'ACORN station A-P'!ET184,'ACORN station A-P'!EW184,SUM('ACORN station A-P'!FC184,'ACORN station A-P'!FF184,'ACORN station A-P'!FL184,'ACORN station A-P'!FU184,'ACORN station A-P'!FX184,'ACORN station A-P'!GA184,'ACORN station A-P'!GD184,'ACORN station A-P'!GG184,'ACORN station A-P'!GM184,'ACORN station A-P'!GS184,'ACORN station A-P'!GV184,'ACORN station A-P'!HB184,'ACORN station A-P'!HE184,'ACORN station A-P'!HH184,'ACORN station A-P'!HN184,'ACORN station A-P'!IC184,'ACORN station A-P'!IF184,'ACORN station A-P'!IO184,'ACORN station A-P'!IR184,F184,L184,U184,AA184,AG184,AM184,AS184,BB184,BE184,BH184,SUM(BT184,CF184)))</f>
        <v>1747.099936463301</v>
      </c>
      <c r="DB184" s="24">
        <f>SUM('ACORN station A-P'!D184,'ACORN station A-P'!G184,'ACORN station A-P'!J184,'ACORN station A-P'!S184,'ACORN station A-P'!Y184,'ACORN station A-P'!AB184,'ACORN station A-P'!AE184,'ACORN station A-P'!AK184,'ACORN station A-P'!AN184,'ACORN station A-P'!AQ184,'ACORN station A-P'!AZ184,'ACORN station A-P'!BO184,'ACORN station A-P'!BR184,'ACORN station A-P'!BU184,'ACORN station A-P'!BX184,'ACORN station A-P'!CD184,'ACORN station A-P'!CG184,'ACORN station A-P'!CJ184,'ACORN station A-P'!CV184,'ACORN station A-P'!CY184,'ACORN station A-P'!DH184,'ACORN station A-P'!DE184,'ACORN station A-P'!DQ184,'ACORN station A-P'!DT184,'ACORN station A-P'!DW184,'ACORN station A-P'!DZ184,'ACORN station A-P'!EL184,'ACORN station A-P'!EU184,'ACORN station A-P'!EX184,SUM('ACORN station A-P'!FD184,'ACORN station A-P'!FG184,'ACORN station A-P'!FM184,'ACORN station A-P'!FV184,'ACORN station A-P'!FY184,'ACORN station A-P'!GB184,'ACORN station A-P'!GE184,'ACORN station A-P'!GH184,'ACORN station A-P'!GN184,'ACORN station A-P'!GT184,'ACORN station A-P'!GW184,'ACORN station A-P'!HC184,'ACORN station A-P'!HF184,'ACORN station A-P'!HI184,'ACORN station A-P'!HO184,'ACORN station A-P'!ID184,'ACORN station A-P'!IG184,'ACORN station A-P'!IP184,'ACORN station A-P'!IS184,G184,M184,V184,AB184,AH184,AN184,AT184,BC184,BF184,BI184,SUM(BU184,CG184)))</f>
        <v>1740.621016253755</v>
      </c>
      <c r="DC184" s="24"/>
      <c r="DD184" s="95">
        <f>CZ184/DM184</f>
        <v>41.52180973659751</v>
      </c>
      <c r="DE184" s="95">
        <f>DA184/DN184</f>
        <v>41.5976175348405</v>
      </c>
      <c r="DF184" s="95">
        <f>DB184/DO184</f>
        <v>41.4433575298513</v>
      </c>
      <c r="DG184" s="44">
        <f>SUM(COUNT('ACORN station A-P'!E184,'ACORN station A-P'!H184,'ACORN station A-P'!K184,'ACORN station A-P'!N184,'ACORN station A-P'!Q184,'ACORN station A-P'!T184,'ACORN station A-P'!W184,'ACORN station A-P'!Z184,'ACORN station A-P'!AC184,'ACORN station A-P'!AF184,'ACORN station A-P'!AI184,'ACORN station A-P'!AL184,'ACORN station A-P'!AO184,'ACORN station A-P'!AR184,'ACORN station A-P'!AU184,'ACORN station A-P'!AX184,'ACORN station A-P'!BA184,'ACORN station A-P'!BD184,'ACORN station A-P'!BG184,'ACORN station A-P'!BJ184,'ACORN station A-P'!BM184,'ACORN station A-P'!BP184,'ACORN station A-P'!BS184,'ACORN station A-P'!BV184,'ACORN station A-P'!BY184,'ACORN station A-P'!CB184,'ACORN station A-P'!CE184,'ACORN station A-P'!CH184,'ACORN station A-P'!CK184,'ACORN station A-P'!CN184),COUNT('ACORN station A-P'!CQ184,'ACORN station A-P'!CT184,'ACORN station A-P'!CW184,'ACORN station A-P'!CZ184,'ACORN station A-P'!DC184,'ACORN station A-P'!DF184,'ACORN station A-P'!DI184,'ACORN station A-P'!DL184,'ACORN station A-P'!DO184,'ACORN station A-P'!DR184,'ACORN station A-P'!DU184,'ACORN station A-P'!DX184,'ACORN station A-P'!EA184,'ACORN station A-P'!ED184,'ACORN station A-P'!EG184,'ACORN station A-P'!EJ184,'ACORN station A-P'!EP184,'ACORN station A-P'!ES184,'ACORN station A-P'!EV184,'ACORN station A-P'!EY184,'ACORN station A-P'!FB184,'ACORN station A-P'!FE184,'ACORN station A-P'!FH184,'ACORN station A-P'!FK184,'ACORN station A-P'!FQ184,'ACORN station A-P'!FT184,'ACORN station A-P'!FW184,'ACORN station A-P'!FZ184,'ACORN station A-P'!GC184,'ACORN station A-P'!GF184),COUNT('ACORN station A-P'!GI184,'ACORN station A-P'!GO184,'ACORN station A-P'!GR184,'ACORN station A-P'!GU184,'ACORN station A-P'!GX184,'ACORN station A-P'!HA184,'ACORN station A-P'!HD184,'ACORN station A-P'!HG184,'ACORN station A-P'!HJ184,'ACORN station A-P'!HM184,'ACORN station A-P'!HP184,'ACORN station A-P'!HS184,'ACORN station A-P'!HV184,'ACORN station A-P'!HY184,'ACORN station A-P'!IB184,'ACORN station A-P'!IE184,'ACORN station A-P'!IH184,'ACORN station A-P'!IK184,'ACORN station A-P'!IN184,'ACORN station A-P'!IQ184,B184,E184,K184,Q184,T184,W184,Z184,AC184,AI184,AL184),COUNT(AO184,AR184,AX184,BA184,BD184,BG184,BJ184,BM184,BP184,BS184,BV184,BY184,CB184,CE184))</f>
        <v>75</v>
      </c>
      <c r="DH184" s="44">
        <f>SUM(COUNT('ACORN station A-P'!F184,'ACORN station A-P'!I184,'ACORN station A-P'!L184,'ACORN station A-P'!O184,'ACORN station A-P'!R184,'ACORN station A-P'!U184,'ACORN station A-P'!X184,'ACORN station A-P'!AA184,'ACORN station A-P'!AD184,'ACORN station A-P'!AG184,'ACORN station A-P'!AJ184,'ACORN station A-P'!AM184,'ACORN station A-P'!AP184,'ACORN station A-P'!AS184,'ACORN station A-P'!AV184,'ACORN station A-P'!AY184,'ACORN station A-P'!BB184,'ACORN station A-P'!BE184,'ACORN station A-P'!BH184,'ACORN station A-P'!BK184,'ACORN station A-P'!BN184,'ACORN station A-P'!BQ184,'ACORN station A-P'!BT184,'ACORN station A-P'!BW184,'ACORN station A-P'!BZ184,'ACORN station A-P'!CC184,'ACORN station A-P'!CF184,'ACORN station A-P'!CI184,'ACORN station A-P'!CL184,'ACORN station A-P'!CO184),COUNT('ACORN station A-P'!CR184,'ACORN station A-P'!CU184,'ACORN station A-P'!CX184,'ACORN station A-P'!DA184,'ACORN station A-P'!DD184,'ACORN station A-P'!DG184,'ACORN station A-P'!DJ184,'ACORN station A-P'!DM184,'ACORN station A-P'!DP184,'ACORN station A-P'!DS184,'ACORN station A-P'!DV184,'ACORN station A-P'!DY184,'ACORN station A-P'!EB184,'ACORN station A-P'!EE184,'ACORN station A-P'!EH184,'ACORN station A-P'!EK184,'ACORN station A-P'!EQ184,'ACORN station A-P'!ET184,'ACORN station A-P'!EW184,'ACORN station A-P'!EZ184,'ACORN station A-P'!FC184,'ACORN station A-P'!FF184,'ACORN station A-P'!FI184,'ACORN station A-P'!FL184,'ACORN station A-P'!FR184,'ACORN station A-P'!FU184,'ACORN station A-P'!FX184,'ACORN station A-P'!GA184,'ACORN station A-P'!GD184,'ACORN station A-P'!GG184),COUNT('ACORN station A-P'!GJ184,'ACORN station A-P'!GP184,'ACORN station A-P'!GS184,'ACORN station A-P'!GV184,'ACORN station A-P'!GY184,'ACORN station A-P'!HB184,'ACORN station A-P'!HE184,'ACORN station A-P'!HH184,'ACORN station A-P'!HK184,'ACORN station A-P'!HN184,'ACORN station A-P'!HQ184,'ACORN station A-P'!HT184,'ACORN station A-P'!HW184,'ACORN station A-P'!HZ184,'ACORN station A-P'!IC184,'ACORN station A-P'!IF184,'ACORN station A-P'!II184,'ACORN station A-P'!IL184,'ACORN station A-P'!IO184,'ACORN station A-P'!IR184,C184,F184,L184,R184,U184,X184,AA184,AD184,AJ184,AM184),COUNT(AP184,AS184,AY184,BB184,BE184,BH184,BK184,BN184,BQ184,BT184,BW184,BZ184,CC184,CF184))</f>
        <v>74</v>
      </c>
      <c r="DI184" s="44">
        <f>SUM(COUNT('ACORN station A-P'!G184,'ACORN station A-P'!J184,'ACORN station A-P'!M184,'ACORN station A-P'!P184,'ACORN station A-P'!S184,'ACORN station A-P'!V184,'ACORN station A-P'!Y184,'ACORN station A-P'!AB184,'ACORN station A-P'!AE184,'ACORN station A-P'!AH184,'ACORN station A-P'!AK184,'ACORN station A-P'!AN184,'ACORN station A-P'!AQ184,'ACORN station A-P'!AT184,'ACORN station A-P'!AW184,'ACORN station A-P'!AZ184,'ACORN station A-P'!BC184,'ACORN station A-P'!BF184,'ACORN station A-P'!BI184,'ACORN station A-P'!BL184,'ACORN station A-P'!BO184,'ACORN station A-P'!BR184,'ACORN station A-P'!BU184,'ACORN station A-P'!BX184,'ACORN station A-P'!CA184,'ACORN station A-P'!CD184,'ACORN station A-P'!CG184,'ACORN station A-P'!CJ184,'ACORN station A-P'!CM184,'ACORN station A-P'!CP184),COUNT('ACORN station A-P'!CS184,'ACORN station A-P'!CV184,'ACORN station A-P'!CY184,'ACORN station A-P'!DB184,'ACORN station A-P'!DE184,'ACORN station A-P'!DH184,'ACORN station A-P'!DK184,'ACORN station A-P'!DN184,'ACORN station A-P'!DQ184,'ACORN station A-P'!DT184,'ACORN station A-P'!DW184,'ACORN station A-P'!DZ184,'ACORN station A-P'!EC184,'ACORN station A-P'!EF184,'ACORN station A-P'!EI184,'ACORN station A-P'!EL184,'ACORN station A-P'!ER184,'ACORN station A-P'!EU184,'ACORN station A-P'!EX184,'ACORN station A-P'!FA184,'ACORN station A-P'!FD184,'ACORN station A-P'!FG184,'ACORN station A-P'!FJ184,'ACORN station A-P'!FM184,'ACORN station A-P'!FS184,'ACORN station A-P'!FV184,'ACORN station A-P'!FY184,'ACORN station A-P'!GB184,'ACORN station A-P'!GE184,'ACORN station A-P'!GH184),COUNT('ACORN station A-P'!GK184,'ACORN station A-P'!GQ184,'ACORN station A-P'!GT184,'ACORN station A-P'!GW184,'ACORN station A-P'!GZ184,'ACORN station A-P'!HC184,'ACORN station A-P'!HF184,'ACORN station A-P'!HI184,'ACORN station A-P'!HL184,'ACORN station A-P'!HO184,'ACORN station A-P'!HR184,'ACORN station A-P'!HU184,'ACORN station A-P'!HX184,'ACORN station A-P'!IA184,'ACORN station A-P'!ID184,'ACORN station A-P'!IG184,'ACORN station A-P'!IJ184,'ACORN station A-P'!IM184,'ACORN station A-P'!IP184,'ACORN station A-P'!IS184,D184,G184,M184,S184,V184,Y184,AB184,AE184,AK184,AN184),COUNT(AQ184,AT184,AZ184,BC184,BF184,BI184,BL184,BO184,BR184,BU184,BX184,CA184,CD184,CG184))</f>
        <v>74</v>
      </c>
      <c r="DJ184" s="44">
        <f>SUM(COUNT('ACORN station A-P'!B184,'ACORN station A-P'!E184,'ACORN station A-P'!H184,'ACORN station A-P'!K184,'ACORN station A-P'!N184,'ACORN station A-P'!Q184,'ACORN station A-P'!T184,'ACORN station A-P'!W184,'ACORN station A-P'!Z184,'ACORN station A-P'!AC184,'ACORN station A-P'!AF184,'ACORN station A-P'!AI184,'ACORN station A-P'!AL184,'ACORN station A-P'!AO184,'ACORN station A-P'!AR184,'ACORN station A-P'!AU184,'ACORN station A-P'!AX184,'ACORN station A-P'!BA184,'ACORN station A-P'!BD184,'ACORN station A-P'!BG184,'ACORN station A-P'!BJ184,'ACORN station A-P'!BM184,'ACORN station A-P'!BP184,'ACORN station A-P'!BS184,'ACORN station A-P'!BV184,'ACORN station A-P'!BY184,'ACORN station A-P'!CB184,'ACORN station A-P'!CE184,'ACORN station A-P'!CH184,'ACORN station A-P'!CK184),COUNT('ACORN station A-P'!CN184,'ACORN station A-P'!CQ184,'ACORN station A-P'!CT184,'ACORN station A-P'!CW184,'ACORN station A-P'!CZ184,'ACORN station A-P'!DC184,'ACORN station A-P'!DF184,'ACORN station A-P'!DI184,'ACORN station A-P'!DL184,'ACORN station A-P'!DO184,'ACORN station A-P'!DR184,'ACORN station A-P'!DU184,'ACORN station A-P'!DX184,'ACORN station A-P'!EA184,'ACORN station A-P'!ED184,'ACORN station A-P'!EG184,'ACORN station A-P'!EJ184,'ACORN station A-P'!EM184,'ACORN station A-P'!EP184,'ACORN station A-P'!ES184,'ACORN station A-P'!EV184,'ACORN station A-P'!EY184,'ACORN station A-P'!FB184,'ACORN station A-P'!FE184,'ACORN station A-P'!FH184,'ACORN station A-P'!FK184,'ACORN station A-P'!FN184,'ACORN station A-P'!FQ184,'ACORN station A-P'!FT184,'ACORN station A-P'!FW184),COUNT('ACORN station A-P'!FZ184,'ACORN station A-P'!GC184,'ACORN station A-P'!GF184,'ACORN station A-P'!GI184,'ACORN station A-P'!GL184,'ACORN station A-P'!GO184,'ACORN station A-P'!GR184,'ACORN station A-P'!GU184,'ACORN station A-P'!GX184,'ACORN station A-P'!HA184,'ACORN station A-P'!HD184,'ACORN station A-P'!HG184,'ACORN station A-P'!HJ184,'ACORN station A-P'!HM184,'ACORN station A-P'!HP184,'ACORN station A-P'!HS184,'ACORN station A-P'!HV184,'ACORN station A-P'!HY184,'ACORN station A-P'!IB184,'ACORN station A-P'!IE184,'ACORN station A-P'!IH184,'ACORN station A-P'!IK184,'ACORN station A-P'!IN184,'ACORN station A-P'!IQ184,B184,E184,H184,K184,N184,Q184),COUNT(T184,W184,Z184,AC184,AF184,AI184,AL184,AO184,AR184,AU184,AX184,BA184,BD184,BG184,BJ184,BM184,BP184,BS184,BV184,BY184,CB184,CE184))</f>
        <v>81</v>
      </c>
      <c r="DK184" s="44">
        <f>SUM(COUNT('ACORN station A-P'!C184,'ACORN station A-P'!F184,'ACORN station A-P'!I184,'ACORN station A-P'!L184,'ACORN station A-P'!O184,'ACORN station A-P'!R184,'ACORN station A-P'!U184,'ACORN station A-P'!X184,'ACORN station A-P'!AA184,'ACORN station A-P'!AD184,'ACORN station A-P'!AG184,'ACORN station A-P'!AJ184,'ACORN station A-P'!AM184,'ACORN station A-P'!AP184,'ACORN station A-P'!AS184,'ACORN station A-P'!AV184,'ACORN station A-P'!AY184,'ACORN station A-P'!BB184,'ACORN station A-P'!BE184,'ACORN station A-P'!BH184,'ACORN station A-P'!BK184,'ACORN station A-P'!BN184,'ACORN station A-P'!BQ184,'ACORN station A-P'!BT184,'ACORN station A-P'!BW184,'ACORN station A-P'!BZ184,'ACORN station A-P'!CC184,'ACORN station A-P'!CF184,'ACORN station A-P'!CI184,'ACORN station A-P'!CL184),COUNT('ACORN station A-P'!CO184,'ACORN station A-P'!CR184,'ACORN station A-P'!CU184,'ACORN station A-P'!CX184,'ACORN station A-P'!DA184,'ACORN station A-P'!DD184,'ACORN station A-P'!DG184,'ACORN station A-P'!DJ184,'ACORN station A-P'!DM184,'ACORN station A-P'!DP184,'ACORN station A-P'!DS184,'ACORN station A-P'!DV184,'ACORN station A-P'!DY184,'ACORN station A-P'!EB184,'ACORN station A-P'!EE184,'ACORN station A-P'!EH184,'ACORN station A-P'!EK184,'ACORN station A-P'!EN184,'ACORN station A-P'!EQ184,'ACORN station A-P'!ET184,'ACORN station A-P'!EW184,'ACORN station A-P'!EZ184,'ACORN station A-P'!FC184,'ACORN station A-P'!FF184,'ACORN station A-P'!FI184,'ACORN station A-P'!FL184,'ACORN station A-P'!FO184,'ACORN station A-P'!FR184,'ACORN station A-P'!FU184,'ACORN station A-P'!FX184),COUNT('ACORN station A-P'!GA184,'ACORN station A-P'!GD184,'ACORN station A-P'!GG184,'ACORN station A-P'!GJ184,'ACORN station A-P'!GM184,'ACORN station A-P'!GP184,'ACORN station A-P'!GS184,'ACORN station A-P'!GV184,'ACORN station A-P'!GY184,'ACORN station A-P'!HB184,'ACORN station A-P'!HE184,'ACORN station A-P'!HH184,'ACORN station A-P'!HK184,'ACORN station A-P'!HN184,'ACORN station A-P'!HQ184,'ACORN station A-P'!HT184,'ACORN station A-P'!HW184,'ACORN station A-P'!HZ184,'ACORN station A-P'!IC184,'ACORN station A-P'!IF184,'ACORN station A-P'!II184,'ACORN station A-P'!IL184,'ACORN station A-P'!IO184,'ACORN station A-P'!IR184,C184,F184,I184,L184,O184,R184),COUNT(U184,X184,AA184,AD184,AG184,AJ184,AM184,AP184,AS184,AV184,AY184,BB184,BE184,BH184,BK184,BN184,BQ184,BT184,BW184,BZ184,CC184,CF184))</f>
        <v>79</v>
      </c>
      <c r="DL184" s="44">
        <f>SUM(COUNT('ACORN station A-P'!D184,'ACORN station A-P'!G184,'ACORN station A-P'!J184,'ACORN station A-P'!M184,'ACORN station A-P'!P184,'ACORN station A-P'!S184,'ACORN station A-P'!V184,'ACORN station A-P'!Y184,'ACORN station A-P'!AB184,'ACORN station A-P'!AE184,'ACORN station A-P'!AH184,'ACORN station A-P'!AK184,'ACORN station A-P'!AN184,'ACORN station A-P'!AQ184,'ACORN station A-P'!AT184,'ACORN station A-P'!AW184,'ACORN station A-P'!AZ184,'ACORN station A-P'!BC184,'ACORN station A-P'!BF184,'ACORN station A-P'!BI184,'ACORN station A-P'!BL184,'ACORN station A-P'!BO184,'ACORN station A-P'!BR184,'ACORN station A-P'!BU184,'ACORN station A-P'!BX184,'ACORN station A-P'!CA184,'ACORN station A-P'!CD184,'ACORN station A-P'!CG184,'ACORN station A-P'!CJ184,'ACORN station A-P'!CM184),COUNT('ACORN station A-P'!CP184,'ACORN station A-P'!CS184,'ACORN station A-P'!CV184,'ACORN station A-P'!CY184,'ACORN station A-P'!DB184,'ACORN station A-P'!DE184,'ACORN station A-P'!DH184,'ACORN station A-P'!DK184,'ACORN station A-P'!DN184,'ACORN station A-P'!DQ184,'ACORN station A-P'!DT184,'ACORN station A-P'!DW184,'ACORN station A-P'!DZ184,'ACORN station A-P'!EC184,'ACORN station A-P'!EF184,'ACORN station A-P'!EI184,'ACORN station A-P'!EL184,'ACORN station A-P'!EO184,'ACORN station A-P'!ER184,'ACORN station A-P'!EU184,'ACORN station A-P'!EX184,'ACORN station A-P'!FA184,'ACORN station A-P'!FD184,'ACORN station A-P'!FG184,'ACORN station A-P'!FJ184,'ACORN station A-P'!FM184,'ACORN station A-P'!FP184,'ACORN station A-P'!FS184,'ACORN station A-P'!FV184,'ACORN station A-P'!FY184),COUNT('ACORN station A-P'!GB184,'ACORN station A-P'!GE184,'ACORN station A-P'!GH184,'ACORN station A-P'!GK184,'ACORN station A-P'!GN184,'ACORN station A-P'!GQ184,'ACORN station A-P'!GT184,'ACORN station A-P'!GW184,'ACORN station A-P'!GZ184,'ACORN station A-P'!HC184,'ACORN station A-P'!HF184,'ACORN station A-P'!HI184,'ACORN station A-P'!HL184,'ACORN station A-P'!HO184,'ACORN station A-P'!HR184,'ACORN station A-P'!HU184,'ACORN station A-P'!HX184,'ACORN station A-P'!IA184,'ACORN station A-P'!ID184,'ACORN station A-P'!IG184,'ACORN station A-P'!IJ184,'ACORN station A-P'!IM184,'ACORN station A-P'!IP184,'ACORN station A-P'!IS184,D184,G184,J184,M184,P184,S184),COUNT(V184,Y184,AB184,AE184,AH184,AK184,AN184,AQ184,AT184,AW184,AZ184,BC184,BF184,BI184,BL184,BO184,BR184,BU184,BX184,CA184,CD184,CG184))</f>
        <v>79</v>
      </c>
      <c r="DM184" s="44">
        <f>SUM(BS184,CE184)</f>
        <v>43</v>
      </c>
      <c r="DN184" s="44">
        <f>SUM(BT184,CF184)</f>
        <v>42</v>
      </c>
      <c r="DO184" s="44">
        <f>SUM(BU184,CG184)</f>
        <v>42</v>
      </c>
      <c r="DP184" s="93"/>
      <c r="DQ184" s="93"/>
      <c r="DR184" s="44">
        <f>SUM('ACORN station A-P'!M184,'ACORN station A-P'!P184,'ACORN station A-P'!V184,'ACORN station A-P'!AH184,'ACORN station A-P'!AT184,'ACORN station A-P'!AW184,'ACORN station A-P'!BC184,'ACORN station A-P'!BF184,'ACORN station A-P'!BI184,'ACORN station A-P'!BL184,'ACORN station A-P'!CA184,'ACORN station A-P'!CM184,'ACORN station A-P'!CP184,'ACORN station A-P'!CS184,'ACORN station A-P'!DB184,'ACORN station A-P'!DK184,'ACORN station A-P'!DN184,'ACORN station A-P'!EC184,'ACORN station A-P'!EF184,'ACORN station A-P'!EI184,'ACORN station A-P'!EO184,'ACORN station A-P'!ER184,'ACORN station A-P'!FA184,'ACORN station A-P'!FJ184,'ACORN station A-P'!FP184,'ACORN station A-P'!FS184,'ACORN station A-P'!GK184,'ACORN station A-P'!GQ184,'ACORN station A-P'!GZ184,SUM('ACORN station A-P'!HL184,'ACORN station A-P'!HR184,'ACORN station A-P'!HU184,'ACORN station A-P'!HX184,'ACORN station A-P'!IA184,'ACORN station A-P'!IJ184,'ACORN station A-P'!IM184,D184,J184,P184,S184,Y184,AE184,AK184,AQ184,AW184,AZ184,BL184,BO184,BR184,BX184,CA184,CD184))</f>
        <v>1540.023778271219</v>
      </c>
      <c r="DS184" s="44">
        <f>SUM(COUNT('ACORN station A-P'!M184,'ACORN station A-P'!P184,'ACORN station A-P'!V184,'ACORN station A-P'!AH184,'ACORN station A-P'!AT184,'ACORN station A-P'!AW184,'ACORN station A-P'!BC184,'ACORN station A-P'!BF184,'ACORN station A-P'!BI184,'ACORN station A-P'!BL184,'ACORN station A-P'!CA184,'ACORN station A-P'!CM184,'ACORN station A-P'!CP184,'ACORN station A-P'!CS184,'ACORN station A-P'!DB184,'ACORN station A-P'!DK184,'ACORN station A-P'!DN184,'ACORN station A-P'!EC184,'ACORN station A-P'!EF184,'ACORN station A-P'!EI184,'ACORN station A-P'!EO184,'ACORN station A-P'!ER184,'ACORN station A-P'!FA184,'ACORN station A-P'!FJ184,'ACORN station A-P'!FP184,'ACORN station A-P'!FS184,'ACORN station A-P'!GK184,'ACORN station A-P'!GQ184,'ACORN station A-P'!GZ184,'ACORN station A-P'!HL184),COUNT('ACORN station A-P'!HR184,'ACORN station A-P'!HU184,'ACORN station A-P'!HX184,'ACORN station A-P'!IA184,'ACORN station A-P'!IJ184,'ACORN station A-P'!IM184,D184,J184,P184,S184,Y184,AE184,AK184,AQ184,AW184,AZ184,BL184,BO184,BR184,BX184,CA184,CD184))</f>
        <v>37</v>
      </c>
      <c r="DT184" s="53">
        <f>DR184/DS184</f>
        <v>41.62226427760053</v>
      </c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</row>
    <row r="185" ht="22.35" customHeight="1">
      <c r="A185" s="19">
        <v>1983</v>
      </c>
      <c r="B185" s="29">
        <v>41.62063492063492</v>
      </c>
      <c r="C185" s="24">
        <v>41.45205479452056</v>
      </c>
      <c r="D185" s="25">
        <v>41.26333333333333</v>
      </c>
      <c r="E185" s="23">
        <v>40.95555555555556</v>
      </c>
      <c r="F185" s="24">
        <v>41.21785714285714</v>
      </c>
      <c r="G185" s="25">
        <v>40.96410256410256</v>
      </c>
      <c r="H185" s="23">
        <v>41.7</v>
      </c>
      <c r="I185" s="24">
        <v>41.5</v>
      </c>
      <c r="J185" s="25">
        <v>41.21666666666667</v>
      </c>
      <c r="K185" s="23"/>
      <c r="L185" s="24"/>
      <c r="M185" s="25"/>
      <c r="N185" s="23">
        <v>40.4</v>
      </c>
      <c r="O185" s="24">
        <v>41.1</v>
      </c>
      <c r="P185" s="25">
        <v>40.4</v>
      </c>
      <c r="Q185" s="23">
        <v>41.45</v>
      </c>
      <c r="R185" s="24">
        <v>41.45</v>
      </c>
      <c r="S185" s="25">
        <v>41.45</v>
      </c>
      <c r="T185" s="23">
        <v>42.40000000000001</v>
      </c>
      <c r="U185" s="24">
        <v>42.8</v>
      </c>
      <c r="V185" s="25">
        <v>42.40000000000001</v>
      </c>
      <c r="W185" s="23">
        <v>42.46666666666667</v>
      </c>
      <c r="X185" s="24">
        <v>42.46666666666667</v>
      </c>
      <c r="Y185" s="25">
        <v>42.46666666666667</v>
      </c>
      <c r="Z185" s="23">
        <v>42.0125</v>
      </c>
      <c r="AA185" s="24">
        <v>42.20909090909092</v>
      </c>
      <c r="AB185" s="25">
        <v>42.00909090909092</v>
      </c>
      <c r="AC185" s="23">
        <v>41.23333333333333</v>
      </c>
      <c r="AD185" s="24">
        <v>41.13333333333333</v>
      </c>
      <c r="AE185" s="25">
        <v>41.06666666666666</v>
      </c>
      <c r="AF185" s="23">
        <v>40</v>
      </c>
      <c r="AG185" s="24">
        <v>41.09999999999999</v>
      </c>
      <c r="AH185" s="25">
        <v>40</v>
      </c>
      <c r="AI185" s="23">
        <v>42.23809523809524</v>
      </c>
      <c r="AJ185" s="24">
        <v>41.86842105263158</v>
      </c>
      <c r="AK185" s="25">
        <v>42.52592592592593</v>
      </c>
      <c r="AL185" s="23">
        <v>40.91071428571429</v>
      </c>
      <c r="AM185" s="24">
        <v>40.77692307692308</v>
      </c>
      <c r="AN185" s="25">
        <v>40.91071428571429</v>
      </c>
      <c r="AO185" s="23">
        <v>40.99574468085107</v>
      </c>
      <c r="AP185" s="24">
        <v>41.12272727272728</v>
      </c>
      <c r="AQ185" s="25">
        <v>40.99574468085107</v>
      </c>
      <c r="AR185" s="23">
        <v>41.31923076923077</v>
      </c>
      <c r="AS185" s="24">
        <v>41.37096774193547</v>
      </c>
      <c r="AT185" s="25">
        <v>41.31923076923077</v>
      </c>
      <c r="AU185" s="23">
        <v>40</v>
      </c>
      <c r="AV185" s="24"/>
      <c r="AW185" s="25"/>
      <c r="AX185" s="23">
        <v>40.78235294117647</v>
      </c>
      <c r="AY185" s="24">
        <v>40.89622641509435</v>
      </c>
      <c r="AZ185" s="25">
        <v>40.53846153846154</v>
      </c>
      <c r="BA185" s="23">
        <v>41.27500000000001</v>
      </c>
      <c r="BB185" s="24">
        <v>41.45</v>
      </c>
      <c r="BC185" s="25">
        <v>41.27500000000001</v>
      </c>
      <c r="BD185" s="23">
        <v>42.28571428571428</v>
      </c>
      <c r="BE185" s="24">
        <v>41.925</v>
      </c>
      <c r="BF185" s="25">
        <v>41.97142857142858</v>
      </c>
      <c r="BG185" s="23">
        <v>40.5</v>
      </c>
      <c r="BH185" s="24">
        <v>40.55</v>
      </c>
      <c r="BI185" s="25">
        <v>40.40000000000001</v>
      </c>
      <c r="BJ185" s="23"/>
      <c r="BK185" s="24"/>
      <c r="BL185" s="25"/>
      <c r="BM185" s="23">
        <v>41.88636363636363</v>
      </c>
      <c r="BN185" s="24">
        <v>42.1</v>
      </c>
      <c r="BO185" s="25">
        <v>41.98620689655173</v>
      </c>
      <c r="BP185" s="23">
        <v>40.62</v>
      </c>
      <c r="BQ185" s="24">
        <v>40.98</v>
      </c>
      <c r="BR185" s="25">
        <v>40.62</v>
      </c>
      <c r="BS185" s="23"/>
      <c r="BT185" s="24"/>
      <c r="BU185" s="25"/>
      <c r="BV185" s="23">
        <v>41.6623188405797</v>
      </c>
      <c r="BW185" s="24">
        <v>41.68709677419353</v>
      </c>
      <c r="BX185" s="25">
        <v>41.21475409836066</v>
      </c>
      <c r="BY185" s="23">
        <v>41.60000000000001</v>
      </c>
      <c r="BZ185" s="24">
        <v>41.61904761904763</v>
      </c>
      <c r="CA185" s="25">
        <v>41.60000000000001</v>
      </c>
      <c r="CB185" s="23">
        <v>41.25714285714286</v>
      </c>
      <c r="CC185" s="24">
        <v>41.22000000000001</v>
      </c>
      <c r="CD185" s="25">
        <v>41.08571428571429</v>
      </c>
      <c r="CE185" s="23"/>
      <c r="CF185" s="24"/>
      <c r="CG185" s="25"/>
      <c r="CH185" s="92"/>
      <c r="CI185" s="93"/>
      <c r="CJ185" s="24">
        <f>SUM('ACORN station A-P'!E185,'ACORN station A-P'!H185,'ACORN station A-P'!K185,'ACORN station A-P'!N185,'ACORN station A-P'!Q185,'ACORN station A-P'!T185,'ACORN station A-P'!W185,'ACORN station A-P'!Z185,'ACORN station A-P'!AC185,'ACORN station A-P'!AF185,'ACORN station A-P'!AI185,'ACORN station A-P'!AL185,'ACORN station A-P'!AO185,'ACORN station A-P'!AR185,'ACORN station A-P'!AU185,'ACORN station A-P'!AX185,'ACORN station A-P'!BA185,'ACORN station A-P'!BD185,'ACORN station A-P'!BG185,'ACORN station A-P'!BJ185,'ACORN station A-P'!BM185,'ACORN station A-P'!BP185,'ACORN station A-P'!BS185,'ACORN station A-P'!BV185,'ACORN station A-P'!BY185,'ACORN station A-P'!CB185,'ACORN station A-P'!CE185,'ACORN station A-P'!CH185,'ACORN station A-P'!CK185,SUM('ACORN station A-P'!CN185,'ACORN station A-P'!CQ185,'ACORN station A-P'!CT185,'ACORN station A-P'!CW185,'ACORN station A-P'!CZ185,'ACORN station A-P'!DC185,'ACORN station A-P'!DF185,'ACORN station A-P'!DI185,'ACORN station A-P'!DL185,'ACORN station A-P'!DO185,'ACORN station A-P'!DR185,'ACORN station A-P'!DU185,'ACORN station A-P'!DX185,'ACORN station A-P'!EA185,'ACORN station A-P'!ED185,'ACORN station A-P'!EG185,'ACORN station A-P'!EJ185,'ACORN station A-P'!EP185,'ACORN station A-P'!ES185,'ACORN station A-P'!EV185,'ACORN station A-P'!EY185,'ACORN station A-P'!FB185,'ACORN station A-P'!FE185,'ACORN station A-P'!FH185,'ACORN station A-P'!FK185,'ACORN station A-P'!FQ185,'ACORN station A-P'!FT185,'ACORN station A-P'!FW185,'ACORN station A-P'!FZ185,SUM('ACORN station A-P'!GC185,'ACORN station A-P'!GF185,'ACORN station A-P'!GI185,'ACORN station A-P'!GO185,'ACORN station A-P'!GR185,'ACORN station A-P'!GU185,'ACORN station A-P'!GX185,'ACORN station A-P'!HA185,'ACORN station A-P'!HD185,'ACORN station A-P'!HG185,'ACORN station A-P'!HJ185,'ACORN station A-P'!HM185,'ACORN station A-P'!HP185,'ACORN station A-P'!HS185,'ACORN station A-P'!HV185,'ACORN station A-P'!HY185,'ACORN station A-P'!IB185,'ACORN station A-P'!IE185,'ACORN station A-P'!IH185,'ACORN station A-P'!IK185,'ACORN station A-P'!IN185,'ACORN station A-P'!IQ185,B185,E185,K185,Q185,T185,W185,Z185,SUM(AC185,AI185,AL185,AO185,AR185,AX185,BA185,BD185,BG185,BJ185,BM185,BP185,BS185,BV185,BY185,CB185,CE185))))</f>
        <v>2906.551888183460</v>
      </c>
      <c r="CK185" s="24">
        <f>SUM('ACORN station A-P'!F185,'ACORN station A-P'!I185,'ACORN station A-P'!L185,'ACORN station A-P'!O185,'ACORN station A-P'!R185,'ACORN station A-P'!U185,'ACORN station A-P'!X185,'ACORN station A-P'!AA185,'ACORN station A-P'!AD185,'ACORN station A-P'!AG185,'ACORN station A-P'!AJ185,'ACORN station A-P'!AM185,'ACORN station A-P'!AP185,'ACORN station A-P'!AS185,'ACORN station A-P'!AV185,'ACORN station A-P'!AY185,'ACORN station A-P'!BB185,'ACORN station A-P'!BE185,'ACORN station A-P'!BH185,'ACORN station A-P'!BK185,'ACORN station A-P'!BN185,'ACORN station A-P'!BQ185,'ACORN station A-P'!BT185,'ACORN station A-P'!BW185,'ACORN station A-P'!BZ185,'ACORN station A-P'!CC185,'ACORN station A-P'!CF185,'ACORN station A-P'!CI185,'ACORN station A-P'!CL185,SUM('ACORN station A-P'!CO185,'ACORN station A-P'!CR185,'ACORN station A-P'!CU185,'ACORN station A-P'!CX185,'ACORN station A-P'!DA185,'ACORN station A-P'!DD185,'ACORN station A-P'!DG185,'ACORN station A-P'!DJ185,'ACORN station A-P'!DM185,'ACORN station A-P'!DP185,'ACORN station A-P'!DS185,'ACORN station A-P'!DV185,'ACORN station A-P'!DY185,'ACORN station A-P'!EB185,'ACORN station A-P'!EE185,'ACORN station A-P'!EH185,'ACORN station A-P'!EK185,'ACORN station A-P'!EQ185,'ACORN station A-P'!ET185,'ACORN station A-P'!EW185,'ACORN station A-P'!EZ185,'ACORN station A-P'!FC185,'ACORN station A-P'!FF185,'ACORN station A-P'!FI185,'ACORN station A-P'!FL185,'ACORN station A-P'!FR185,'ACORN station A-P'!FU185,'ACORN station A-P'!FX185,'ACORN station A-P'!GA185,SUM('ACORN station A-P'!GD185,'ACORN station A-P'!GG185,'ACORN station A-P'!GJ185,'ACORN station A-P'!GP185,'ACORN station A-P'!GS185,'ACORN station A-P'!GV185,'ACORN station A-P'!GY185,'ACORN station A-P'!HB185,'ACORN station A-P'!HE185,'ACORN station A-P'!HH185,'ACORN station A-P'!HK185,'ACORN station A-P'!HN185,'ACORN station A-P'!HQ185,'ACORN station A-P'!HT185,'ACORN station A-P'!HW185,'ACORN station A-P'!HZ185,'ACORN station A-P'!IC185,'ACORN station A-P'!IF185,'ACORN station A-P'!II185,'ACORN station A-P'!IL185,'ACORN station A-P'!IO185,'ACORN station A-P'!IR185,C185,F185,L185,R185,U185,X185,AA185,SUM(AD185,AJ185,AM185,AP185,AS185,AY185,BB185,BE185,BH185,BK185,BN185,BQ185,BT185,BW185,BZ185,CC185,CF185))))</f>
        <v>2901.450153231695</v>
      </c>
      <c r="CL185" s="24">
        <f>SUM('ACORN station A-P'!G185,'ACORN station A-P'!J185,'ACORN station A-P'!M185,'ACORN station A-P'!P185,'ACORN station A-P'!S185,'ACORN station A-P'!V185,'ACORN station A-P'!Y185,'ACORN station A-P'!AB185,'ACORN station A-P'!AE185,'ACORN station A-P'!AH185,'ACORN station A-P'!AK185,'ACORN station A-P'!AN185,'ACORN station A-P'!AQ185,'ACORN station A-P'!AT185,'ACORN station A-P'!AW185,'ACORN station A-P'!AZ185,'ACORN station A-P'!BC185,'ACORN station A-P'!BF185,'ACORN station A-P'!BI185,'ACORN station A-P'!BL185,'ACORN station A-P'!BO185,'ACORN station A-P'!BR185,'ACORN station A-P'!BU185,'ACORN station A-P'!BX185,'ACORN station A-P'!CA185,'ACORN station A-P'!CD185,'ACORN station A-P'!CG185,'ACORN station A-P'!CJ185,'ACORN station A-P'!CM185,SUM('ACORN station A-P'!CP185,'ACORN station A-P'!CS185,'ACORN station A-P'!CV185,'ACORN station A-P'!CY185,'ACORN station A-P'!DB185,'ACORN station A-P'!DE185,'ACORN station A-P'!DH185,'ACORN station A-P'!DK185,'ACORN station A-P'!DN185,'ACORN station A-P'!DQ185,'ACORN station A-P'!DT185,'ACORN station A-P'!DW185,'ACORN station A-P'!DZ185,'ACORN station A-P'!EC185,'ACORN station A-P'!EF185,'ACORN station A-P'!EI185,'ACORN station A-P'!EL185,'ACORN station A-P'!ER185,'ACORN station A-P'!EU185,'ACORN station A-P'!EX185,'ACORN station A-P'!FA185,'ACORN station A-P'!FD185,'ACORN station A-P'!FG185,'ACORN station A-P'!FJ185,'ACORN station A-P'!FM185,'ACORN station A-P'!FS185,'ACORN station A-P'!FV185,'ACORN station A-P'!FY185,'ACORN station A-P'!GB185,SUM('ACORN station A-P'!GE185,'ACORN station A-P'!GH185,'ACORN station A-P'!GK185,'ACORN station A-P'!GQ185,'ACORN station A-P'!GT185,'ACORN station A-P'!GW185,'ACORN station A-P'!GZ185,'ACORN station A-P'!HC185,'ACORN station A-P'!HF185,'ACORN station A-P'!HI185,'ACORN station A-P'!HL185,'ACORN station A-P'!HO185,'ACORN station A-P'!HR185,'ACORN station A-P'!HU185,'ACORN station A-P'!HX185,'ACORN station A-P'!IA185,'ACORN station A-P'!ID185,'ACORN station A-P'!IG185,'ACORN station A-P'!IJ185,'ACORN station A-P'!IM185,'ACORN station A-P'!IP185,'ACORN station A-P'!IS185,D185,G185,M185,S185,V185,Y185,AB185,SUM(AE185,AK185,AN185,AQ185,AT185,AZ185,BC185,BF185,BI185,BL185,BO185,BR185,BU185,BX185,CA185,CD185,CG185))))</f>
        <v>2941.888213383383</v>
      </c>
      <c r="CM185" s="94"/>
      <c r="CN185" s="95">
        <f>CJ185/DG185</f>
        <v>41.52216983119229</v>
      </c>
      <c r="CO185" s="95">
        <f>CK185/DH185</f>
        <v>41.44928790330993</v>
      </c>
      <c r="CP185" s="95">
        <f>CL185/DI185</f>
        <v>41.43504525892088</v>
      </c>
      <c r="CQ185" s="24"/>
      <c r="CR185" s="24">
        <f>SUM('ACORN station A-P'!B185,'ACORN station A-P'!E185,'ACORN station A-P'!H185,'ACORN station A-P'!K185,'ACORN station A-P'!N185,'ACORN station A-P'!Q185,'ACORN station A-P'!T185,'ACORN station A-P'!W185,'ACORN station A-P'!Z185,'ACORN station A-P'!AC185,'ACORN station A-P'!AF185,'ACORN station A-P'!AI185,'ACORN station A-P'!AL185,'ACORN station A-P'!AO185,'ACORN station A-P'!AR185,'ACORN station A-P'!AU185,'ACORN station A-P'!AX185,'ACORN station A-P'!BA185,'ACORN station A-P'!BD185,'ACORN station A-P'!BG185,'ACORN station A-P'!BJ185,'ACORN station A-P'!BM185,'ACORN station A-P'!BP185,'ACORN station A-P'!BS185,'ACORN station A-P'!BV185,'ACORN station A-P'!BY185,'ACORN station A-P'!CB185,'ACORN station A-P'!CE185,'ACORN station A-P'!CH185,SUM('ACORN station A-P'!CK185,'ACORN station A-P'!CN185,'ACORN station A-P'!CQ185,'ACORN station A-P'!CT185,'ACORN station A-P'!CW185,'ACORN station A-P'!CZ185,'ACORN station A-P'!DC185,'ACORN station A-P'!DF185,'ACORN station A-P'!DI185,'ACORN station A-P'!DL185,'ACORN station A-P'!DO185,'ACORN station A-P'!DR185,'ACORN station A-P'!DU185,'ACORN station A-P'!DX185,'ACORN station A-P'!EA185,'ACORN station A-P'!ED185,'ACORN station A-P'!EG185,'ACORN station A-P'!EJ185,'ACORN station A-P'!EM185,'ACORN station A-P'!EP185,'ACORN station A-P'!ES185,'ACORN station A-P'!EV185,'ACORN station A-P'!EY185,'ACORN station A-P'!FB185,'ACORN station A-P'!FE185,'ACORN station A-P'!FH185,'ACORN station A-P'!FK185,'ACORN station A-P'!FN185,'ACORN station A-P'!FQ185,SUM('ACORN station A-P'!FT185,'ACORN station A-P'!FW185,'ACORN station A-P'!FZ185,'ACORN station A-P'!GC185,'ACORN station A-P'!GF185,'ACORN station A-P'!GI185,'ACORN station A-P'!GL185,'ACORN station A-P'!GO185,'ACORN station A-P'!GR185,'ACORN station A-P'!GU185,'ACORN station A-P'!GX185,'ACORN station A-P'!HA185,'ACORN station A-P'!HD185,'ACORN station A-P'!HG185,'ACORN station A-P'!HJ185,'ACORN station A-P'!HM185,'ACORN station A-P'!HP185,'ACORN station A-P'!HS185,'ACORN station A-P'!HV185,'ACORN station A-P'!HY185,'ACORN station A-P'!IB185,'ACORN station A-P'!IE185,'ACORN station A-P'!IH185,'ACORN station A-P'!IK185,'ACORN station A-P'!IN185,'ACORN station A-P'!IQ185,B185,E185,H185,SUM(K185,N185,Q185,T185,W185,Z185,AC185,AF185,AI185,AL185,AO185,AR185,AU185,AX185,BA185,BD185,BG185,BJ185,BM185,BP185,BS185,BV185,BY185,CB185,CE185))))</f>
        <v>3236.748554850127</v>
      </c>
      <c r="CS185" s="24">
        <f>SUM('ACORN station A-P'!C185,'ACORN station A-P'!F185,'ACORN station A-P'!I185,'ACORN station A-P'!L185,'ACORN station A-P'!O185,'ACORN station A-P'!R185,'ACORN station A-P'!U185,'ACORN station A-P'!X185,'ACORN station A-P'!AA185,'ACORN station A-P'!AD185,'ACORN station A-P'!AG185,'ACORN station A-P'!AJ185,'ACORN station A-P'!AM185,'ACORN station A-P'!AP185,'ACORN station A-P'!AS185,'ACORN station A-P'!AV185,'ACORN station A-P'!AY185,'ACORN station A-P'!BB185,'ACORN station A-P'!BE185,'ACORN station A-P'!BH185,'ACORN station A-P'!BK185,'ACORN station A-P'!BN185,'ACORN station A-P'!BQ185,'ACORN station A-P'!BT185,'ACORN station A-P'!BW185,'ACORN station A-P'!BZ185,'ACORN station A-P'!CC185,'ACORN station A-P'!CF185,'ACORN station A-P'!CI185,SUM('ACORN station A-P'!CL185,'ACORN station A-P'!CO185,'ACORN station A-P'!CR185,'ACORN station A-P'!CU185,'ACORN station A-P'!CX185,'ACORN station A-P'!DA185,'ACORN station A-P'!DD185,'ACORN station A-P'!DG185,'ACORN station A-P'!DJ185,'ACORN station A-P'!DM185,'ACORN station A-P'!DP185,'ACORN station A-P'!DS185,'ACORN station A-P'!DV185,'ACORN station A-P'!DY185,'ACORN station A-P'!EB185,'ACORN station A-P'!EE185,'ACORN station A-P'!EH185,'ACORN station A-P'!EK185,'ACORN station A-P'!EN185,'ACORN station A-P'!EQ185,'ACORN station A-P'!ET185,'ACORN station A-P'!EW185,'ACORN station A-P'!EZ185,'ACORN station A-P'!FC185,'ACORN station A-P'!FF185,'ACORN station A-P'!FI185,'ACORN station A-P'!FL185,'ACORN station A-P'!FO185,'ACORN station A-P'!FR185,SUM('ACORN station A-P'!FU185,'ACORN station A-P'!FX185,'ACORN station A-P'!GA185,'ACORN station A-P'!GD185,'ACORN station A-P'!GG185,'ACORN station A-P'!GJ185,'ACORN station A-P'!GM185,'ACORN station A-P'!GP185,'ACORN station A-P'!GS185,'ACORN station A-P'!GV185,'ACORN station A-P'!GY185,'ACORN station A-P'!HB185,'ACORN station A-P'!HE185,'ACORN station A-P'!HH185,'ACORN station A-P'!HK185,'ACORN station A-P'!HN185,'ACORN station A-P'!HQ185,'ACORN station A-P'!HT185,'ACORN station A-P'!HW185,'ACORN station A-P'!HZ185,'ACORN station A-P'!IC185,'ACORN station A-P'!IF185,'ACORN station A-P'!II185,'ACORN station A-P'!IL185,'ACORN station A-P'!IO185,'ACORN station A-P'!IR185,C185,F185,I185,SUM(L185,O185,R185,U185,X185,AA185,AD185,AG185,AJ185,AM185,AP185,AS185,AV185,AY185,BB185,BE185,BH185,BK185,BN185,BQ185,BT185,BW185,BZ185,CC185,CF185))))</f>
        <v>3149.561819898362</v>
      </c>
      <c r="CT185" s="24">
        <f>SUM('ACORN station A-P'!D185,'ACORN station A-P'!G185,'ACORN station A-P'!J185,'ACORN station A-P'!M185,'ACORN station A-P'!P185,'ACORN station A-P'!S185,'ACORN station A-P'!V185,'ACORN station A-P'!Y185,'ACORN station A-P'!AB185,'ACORN station A-P'!AE185,'ACORN station A-P'!AH185,'ACORN station A-P'!AK185,'ACORN station A-P'!AN185,'ACORN station A-P'!AQ185,'ACORN station A-P'!AT185,'ACORN station A-P'!AW185,'ACORN station A-P'!AZ185,'ACORN station A-P'!BC185,'ACORN station A-P'!BF185,'ACORN station A-P'!BI185,'ACORN station A-P'!BL185,'ACORN station A-P'!BO185,'ACORN station A-P'!BR185,'ACORN station A-P'!BU185,'ACORN station A-P'!BX185,'ACORN station A-P'!CA185,'ACORN station A-P'!CD185,'ACORN station A-P'!CG185,'ACORN station A-P'!CJ185,SUM('ACORN station A-P'!CM185,'ACORN station A-P'!CP185,'ACORN station A-P'!CS185,'ACORN station A-P'!CV185,'ACORN station A-P'!CY185,'ACORN station A-P'!DB185,'ACORN station A-P'!DE185,'ACORN station A-P'!DH185,'ACORN station A-P'!DK185,'ACORN station A-P'!DN185,'ACORN station A-P'!DQ185,'ACORN station A-P'!DT185,'ACORN station A-P'!DW185,'ACORN station A-P'!DZ185,'ACORN station A-P'!EC185,'ACORN station A-P'!EF185,'ACORN station A-P'!EI185,'ACORN station A-P'!EL185,'ACORN station A-P'!EO185,'ACORN station A-P'!ER185,'ACORN station A-P'!EU185,'ACORN station A-P'!EX185,'ACORN station A-P'!FA185,'ACORN station A-P'!FD185,'ACORN station A-P'!FG185,'ACORN station A-P'!FJ185,'ACORN station A-P'!FM185,'ACORN station A-P'!FP185,'ACORN station A-P'!FS185,SUM('ACORN station A-P'!FV185,'ACORN station A-P'!FY185,'ACORN station A-P'!GB185,'ACORN station A-P'!GE185,'ACORN station A-P'!GH185,'ACORN station A-P'!GK185,'ACORN station A-P'!GN185,'ACORN station A-P'!GQ185,'ACORN station A-P'!GT185,'ACORN station A-P'!GW185,'ACORN station A-P'!GZ185,'ACORN station A-P'!HC185,'ACORN station A-P'!HF185,'ACORN station A-P'!HI185,'ACORN station A-P'!HL185,'ACORN station A-P'!HO185,'ACORN station A-P'!HR185,'ACORN station A-P'!HU185,'ACORN station A-P'!HX185,'ACORN station A-P'!IA185,'ACORN station A-P'!ID185,'ACORN station A-P'!IG185,'ACORN station A-P'!IJ185,'ACORN station A-P'!IM185,'ACORN station A-P'!IP185,'ACORN station A-P'!IS185,D185,G185,J185,SUM(M185,P185,S185,V185,Y185,AB185,AE185,AH185,AK185,AN185,AQ185,AT185,AW185,AZ185,BC185,BF185,BI185,BL185,BO185,BR185,BU185,BX185,CA185,CD185,CG185))))</f>
        <v>3190.146546716716</v>
      </c>
      <c r="CU185" s="24"/>
      <c r="CV185" s="95">
        <f>CR185/DJ185</f>
        <v>41.49677634423239</v>
      </c>
      <c r="CW185" s="95">
        <f>CS185/DK185</f>
        <v>41.4416028933995</v>
      </c>
      <c r="CX185" s="95">
        <f>CT185/DL185</f>
        <v>41.43047463268462</v>
      </c>
      <c r="CY185" s="24"/>
      <c r="CZ185" s="24">
        <f>SUM('ACORN station A-P'!B185,'ACORN station A-P'!E185,'ACORN station A-P'!H185,'ACORN station A-P'!Q185,'ACORN station A-P'!W185,'ACORN station A-P'!Z185,'ACORN station A-P'!AC185,'ACORN station A-P'!AI185,'ACORN station A-P'!AL185,'ACORN station A-P'!AO185,'ACORN station A-P'!AX185,'ACORN station A-P'!BM185,'ACORN station A-P'!BP185,'ACORN station A-P'!BS185,'ACORN station A-P'!BV185,'ACORN station A-P'!CB185,'ACORN station A-P'!CE185,'ACORN station A-P'!CH185,'ACORN station A-P'!CT185,'ACORN station A-P'!CW185,'ACORN station A-P'!DF185,'ACORN station A-P'!DC185,'ACORN station A-P'!DO185,'ACORN station A-P'!DR185,'ACORN station A-P'!DU185,'ACORN station A-P'!DX185,'ACORN station A-P'!EJ185,'ACORN station A-P'!ES185,'ACORN station A-P'!EV185,SUM('ACORN station A-P'!FB185,'ACORN station A-P'!FE185,'ACORN station A-P'!FK185,'ACORN station A-P'!FT185,'ACORN station A-P'!FW185,'ACORN station A-P'!FZ185,'ACORN station A-P'!GC185,'ACORN station A-P'!GF185,'ACORN station A-P'!GL185,'ACORN station A-P'!GR185,'ACORN station A-P'!GU185,'ACORN station A-P'!HA185,'ACORN station A-P'!HD185,'ACORN station A-P'!HG185,'ACORN station A-P'!HM185,'ACORN station A-P'!IB185,'ACORN station A-P'!IE185,'ACORN station A-P'!IN185,'ACORN station A-P'!IQ185,E185,K185,T185,Z185,AF185,AL185,AR185,BA185,BD185,BG185,SUM(BS185,CE185)))</f>
        <v>1574.311707856365</v>
      </c>
      <c r="DA185" s="24">
        <f>SUM('ACORN station A-P'!C185,'ACORN station A-P'!F185,'ACORN station A-P'!I185,'ACORN station A-P'!R185,'ACORN station A-P'!X185,'ACORN station A-P'!AA185,'ACORN station A-P'!AD185,'ACORN station A-P'!AJ185,'ACORN station A-P'!AM185,'ACORN station A-P'!AP185,'ACORN station A-P'!AY185,'ACORN station A-P'!BN185,'ACORN station A-P'!BQ185,'ACORN station A-P'!BT185,'ACORN station A-P'!BW185,'ACORN station A-P'!CC185,'ACORN station A-P'!CF185,'ACORN station A-P'!CI185,'ACORN station A-P'!CU185,'ACORN station A-P'!CX185,'ACORN station A-P'!DG185,'ACORN station A-P'!DD185,'ACORN station A-P'!DP185,'ACORN station A-P'!DS185,'ACORN station A-P'!DV185,'ACORN station A-P'!DY185,'ACORN station A-P'!EK185,'ACORN station A-P'!ET185,'ACORN station A-P'!EW185,SUM('ACORN station A-P'!FC185,'ACORN station A-P'!FF185,'ACORN station A-P'!FL185,'ACORN station A-P'!FU185,'ACORN station A-P'!FX185,'ACORN station A-P'!GA185,'ACORN station A-P'!GD185,'ACORN station A-P'!GG185,'ACORN station A-P'!GM185,'ACORN station A-P'!GS185,'ACORN station A-P'!GV185,'ACORN station A-P'!HB185,'ACORN station A-P'!HE185,'ACORN station A-P'!HH185,'ACORN station A-P'!HN185,'ACORN station A-P'!IC185,'ACORN station A-P'!IF185,'ACORN station A-P'!IO185,'ACORN station A-P'!IR185,F185,L185,U185,AA185,AG185,AM185,AS185,BB185,BE185,BH185,SUM(BT185,CF185)))</f>
        <v>1570.749531015594</v>
      </c>
      <c r="DB185" s="24">
        <f>SUM('ACORN station A-P'!D185,'ACORN station A-P'!G185,'ACORN station A-P'!J185,'ACORN station A-P'!S185,'ACORN station A-P'!Y185,'ACORN station A-P'!AB185,'ACORN station A-P'!AE185,'ACORN station A-P'!AK185,'ACORN station A-P'!AN185,'ACORN station A-P'!AQ185,'ACORN station A-P'!AZ185,'ACORN station A-P'!BO185,'ACORN station A-P'!BR185,'ACORN station A-P'!BU185,'ACORN station A-P'!BX185,'ACORN station A-P'!CD185,'ACORN station A-P'!CG185,'ACORN station A-P'!CJ185,'ACORN station A-P'!CV185,'ACORN station A-P'!CY185,'ACORN station A-P'!DH185,'ACORN station A-P'!DE185,'ACORN station A-P'!DQ185,'ACORN station A-P'!DT185,'ACORN station A-P'!DW185,'ACORN station A-P'!DZ185,'ACORN station A-P'!EL185,'ACORN station A-P'!EU185,'ACORN station A-P'!EX185,SUM('ACORN station A-P'!FD185,'ACORN station A-P'!FG185,'ACORN station A-P'!FM185,'ACORN station A-P'!FV185,'ACORN station A-P'!FY185,'ACORN station A-P'!GB185,'ACORN station A-P'!GE185,'ACORN station A-P'!GH185,'ACORN station A-P'!GN185,'ACORN station A-P'!GT185,'ACORN station A-P'!GW185,'ACORN station A-P'!HC185,'ACORN station A-P'!HF185,'ACORN station A-P'!HI185,'ACORN station A-P'!HO185,'ACORN station A-P'!ID185,'ACORN station A-P'!IG185,'ACORN station A-P'!IP185,'ACORN station A-P'!IS185,G185,M185,V185,AB185,AH185,AN185,AT185,BC185,BF185,BI185,SUM(BU185,CG185)))</f>
        <v>1610.052990070624</v>
      </c>
      <c r="DC185" s="24"/>
      <c r="DD185" s="95">
        <f>CZ185/DM185</f>
        <v>41.42925546990433</v>
      </c>
      <c r="DE185" s="95">
        <f>DA185/DN185</f>
        <v>41.33551397409459</v>
      </c>
      <c r="DF185" s="95">
        <f>DB185/DO185</f>
        <v>41.28341000181086</v>
      </c>
      <c r="DG185" s="44">
        <f>SUM(COUNT('ACORN station A-P'!E185,'ACORN station A-P'!H185,'ACORN station A-P'!K185,'ACORN station A-P'!N185,'ACORN station A-P'!Q185,'ACORN station A-P'!T185,'ACORN station A-P'!W185,'ACORN station A-P'!Z185,'ACORN station A-P'!AC185,'ACORN station A-P'!AF185,'ACORN station A-P'!AI185,'ACORN station A-P'!AL185,'ACORN station A-P'!AO185,'ACORN station A-P'!AR185,'ACORN station A-P'!AU185,'ACORN station A-P'!AX185,'ACORN station A-P'!BA185,'ACORN station A-P'!BD185,'ACORN station A-P'!BG185,'ACORN station A-P'!BJ185,'ACORN station A-P'!BM185,'ACORN station A-P'!BP185,'ACORN station A-P'!BS185,'ACORN station A-P'!BV185,'ACORN station A-P'!BY185,'ACORN station A-P'!CB185,'ACORN station A-P'!CE185,'ACORN station A-P'!CH185,'ACORN station A-P'!CK185,'ACORN station A-P'!CN185),COUNT('ACORN station A-P'!CQ185,'ACORN station A-P'!CT185,'ACORN station A-P'!CW185,'ACORN station A-P'!CZ185,'ACORN station A-P'!DC185,'ACORN station A-P'!DF185,'ACORN station A-P'!DI185,'ACORN station A-P'!DL185,'ACORN station A-P'!DO185,'ACORN station A-P'!DR185,'ACORN station A-P'!DU185,'ACORN station A-P'!DX185,'ACORN station A-P'!EA185,'ACORN station A-P'!ED185,'ACORN station A-P'!EG185,'ACORN station A-P'!EJ185,'ACORN station A-P'!EP185,'ACORN station A-P'!ES185,'ACORN station A-P'!EV185,'ACORN station A-P'!EY185,'ACORN station A-P'!FB185,'ACORN station A-P'!FE185,'ACORN station A-P'!FH185,'ACORN station A-P'!FK185,'ACORN station A-P'!FQ185,'ACORN station A-P'!FT185,'ACORN station A-P'!FW185,'ACORN station A-P'!FZ185,'ACORN station A-P'!GC185,'ACORN station A-P'!GF185),COUNT('ACORN station A-P'!GI185,'ACORN station A-P'!GO185,'ACORN station A-P'!GR185,'ACORN station A-P'!GU185,'ACORN station A-P'!GX185,'ACORN station A-P'!HA185,'ACORN station A-P'!HD185,'ACORN station A-P'!HG185,'ACORN station A-P'!HJ185,'ACORN station A-P'!HM185,'ACORN station A-P'!HP185,'ACORN station A-P'!HS185,'ACORN station A-P'!HV185,'ACORN station A-P'!HY185,'ACORN station A-P'!IB185,'ACORN station A-P'!IE185,'ACORN station A-P'!IH185,'ACORN station A-P'!IK185,'ACORN station A-P'!IN185,'ACORN station A-P'!IQ185,B185,E185,K185,Q185,T185,W185,Z185,AC185,AI185,AL185),COUNT(AO185,AR185,AX185,BA185,BD185,BG185,BJ185,BM185,BP185,BS185,BV185,BY185,CB185,CE185))</f>
        <v>70</v>
      </c>
      <c r="DH185" s="44">
        <f>SUM(COUNT('ACORN station A-P'!F185,'ACORN station A-P'!I185,'ACORN station A-P'!L185,'ACORN station A-P'!O185,'ACORN station A-P'!R185,'ACORN station A-P'!U185,'ACORN station A-P'!X185,'ACORN station A-P'!AA185,'ACORN station A-P'!AD185,'ACORN station A-P'!AG185,'ACORN station A-P'!AJ185,'ACORN station A-P'!AM185,'ACORN station A-P'!AP185,'ACORN station A-P'!AS185,'ACORN station A-P'!AV185,'ACORN station A-P'!AY185,'ACORN station A-P'!BB185,'ACORN station A-P'!BE185,'ACORN station A-P'!BH185,'ACORN station A-P'!BK185,'ACORN station A-P'!BN185,'ACORN station A-P'!BQ185,'ACORN station A-P'!BT185,'ACORN station A-P'!BW185,'ACORN station A-P'!BZ185,'ACORN station A-P'!CC185,'ACORN station A-P'!CF185,'ACORN station A-P'!CI185,'ACORN station A-P'!CL185,'ACORN station A-P'!CO185),COUNT('ACORN station A-P'!CR185,'ACORN station A-P'!CU185,'ACORN station A-P'!CX185,'ACORN station A-P'!DA185,'ACORN station A-P'!DD185,'ACORN station A-P'!DG185,'ACORN station A-P'!DJ185,'ACORN station A-P'!DM185,'ACORN station A-P'!DP185,'ACORN station A-P'!DS185,'ACORN station A-P'!DV185,'ACORN station A-P'!DY185,'ACORN station A-P'!EB185,'ACORN station A-P'!EE185,'ACORN station A-P'!EH185,'ACORN station A-P'!EK185,'ACORN station A-P'!EQ185,'ACORN station A-P'!ET185,'ACORN station A-P'!EW185,'ACORN station A-P'!EZ185,'ACORN station A-P'!FC185,'ACORN station A-P'!FF185,'ACORN station A-P'!FI185,'ACORN station A-P'!FL185,'ACORN station A-P'!FR185,'ACORN station A-P'!FU185,'ACORN station A-P'!FX185,'ACORN station A-P'!GA185,'ACORN station A-P'!GD185,'ACORN station A-P'!GG185),COUNT('ACORN station A-P'!GJ185,'ACORN station A-P'!GP185,'ACORN station A-P'!GS185,'ACORN station A-P'!GV185,'ACORN station A-P'!GY185,'ACORN station A-P'!HB185,'ACORN station A-P'!HE185,'ACORN station A-P'!HH185,'ACORN station A-P'!HK185,'ACORN station A-P'!HN185,'ACORN station A-P'!HQ185,'ACORN station A-P'!HT185,'ACORN station A-P'!HW185,'ACORN station A-P'!HZ185,'ACORN station A-P'!IC185,'ACORN station A-P'!IF185,'ACORN station A-P'!II185,'ACORN station A-P'!IL185,'ACORN station A-P'!IO185,'ACORN station A-P'!IR185,C185,F185,L185,R185,U185,X185,AA185,AD185,AJ185,AM185),COUNT(AP185,AS185,AY185,BB185,BE185,BH185,BK185,BN185,BQ185,BT185,BW185,BZ185,CC185,CF185))</f>
        <v>70</v>
      </c>
      <c r="DI185" s="44">
        <f>SUM(COUNT('ACORN station A-P'!G185,'ACORN station A-P'!J185,'ACORN station A-P'!M185,'ACORN station A-P'!P185,'ACORN station A-P'!S185,'ACORN station A-P'!V185,'ACORN station A-P'!Y185,'ACORN station A-P'!AB185,'ACORN station A-P'!AE185,'ACORN station A-P'!AH185,'ACORN station A-P'!AK185,'ACORN station A-P'!AN185,'ACORN station A-P'!AQ185,'ACORN station A-P'!AT185,'ACORN station A-P'!AW185,'ACORN station A-P'!AZ185,'ACORN station A-P'!BC185,'ACORN station A-P'!BF185,'ACORN station A-P'!BI185,'ACORN station A-P'!BL185,'ACORN station A-P'!BO185,'ACORN station A-P'!BR185,'ACORN station A-P'!BU185,'ACORN station A-P'!BX185,'ACORN station A-P'!CA185,'ACORN station A-P'!CD185,'ACORN station A-P'!CG185,'ACORN station A-P'!CJ185,'ACORN station A-P'!CM185,'ACORN station A-P'!CP185),COUNT('ACORN station A-P'!CS185,'ACORN station A-P'!CV185,'ACORN station A-P'!CY185,'ACORN station A-P'!DB185,'ACORN station A-P'!DE185,'ACORN station A-P'!DH185,'ACORN station A-P'!DK185,'ACORN station A-P'!DN185,'ACORN station A-P'!DQ185,'ACORN station A-P'!DT185,'ACORN station A-P'!DW185,'ACORN station A-P'!DZ185,'ACORN station A-P'!EC185,'ACORN station A-P'!EF185,'ACORN station A-P'!EI185,'ACORN station A-P'!EL185,'ACORN station A-P'!ER185,'ACORN station A-P'!EU185,'ACORN station A-P'!EX185,'ACORN station A-P'!FA185,'ACORN station A-P'!FD185,'ACORN station A-P'!FG185,'ACORN station A-P'!FJ185,'ACORN station A-P'!FM185,'ACORN station A-P'!FS185,'ACORN station A-P'!FV185,'ACORN station A-P'!FY185,'ACORN station A-P'!GB185,'ACORN station A-P'!GE185,'ACORN station A-P'!GH185),COUNT('ACORN station A-P'!GK185,'ACORN station A-P'!GQ185,'ACORN station A-P'!GT185,'ACORN station A-P'!GW185,'ACORN station A-P'!GZ185,'ACORN station A-P'!HC185,'ACORN station A-P'!HF185,'ACORN station A-P'!HI185,'ACORN station A-P'!HL185,'ACORN station A-P'!HO185,'ACORN station A-P'!HR185,'ACORN station A-P'!HU185,'ACORN station A-P'!HX185,'ACORN station A-P'!IA185,'ACORN station A-P'!ID185,'ACORN station A-P'!IG185,'ACORN station A-P'!IJ185,'ACORN station A-P'!IM185,'ACORN station A-P'!IP185,'ACORN station A-P'!IS185,D185,G185,M185,S185,V185,Y185,AB185,AE185,AK185,AN185),COUNT(AQ185,AT185,AZ185,BC185,BF185,BI185,BL185,BO185,BR185,BU185,BX185,CA185,CD185,CG185))</f>
        <v>71</v>
      </c>
      <c r="DJ185" s="44">
        <f>SUM(COUNT('ACORN station A-P'!B185,'ACORN station A-P'!E185,'ACORN station A-P'!H185,'ACORN station A-P'!K185,'ACORN station A-P'!N185,'ACORN station A-P'!Q185,'ACORN station A-P'!T185,'ACORN station A-P'!W185,'ACORN station A-P'!Z185,'ACORN station A-P'!AC185,'ACORN station A-P'!AF185,'ACORN station A-P'!AI185,'ACORN station A-P'!AL185,'ACORN station A-P'!AO185,'ACORN station A-P'!AR185,'ACORN station A-P'!AU185,'ACORN station A-P'!AX185,'ACORN station A-P'!BA185,'ACORN station A-P'!BD185,'ACORN station A-P'!BG185,'ACORN station A-P'!BJ185,'ACORN station A-P'!BM185,'ACORN station A-P'!BP185,'ACORN station A-P'!BS185,'ACORN station A-P'!BV185,'ACORN station A-P'!BY185,'ACORN station A-P'!CB185,'ACORN station A-P'!CE185,'ACORN station A-P'!CH185,'ACORN station A-P'!CK185),COUNT('ACORN station A-P'!CN185,'ACORN station A-P'!CQ185,'ACORN station A-P'!CT185,'ACORN station A-P'!CW185,'ACORN station A-P'!CZ185,'ACORN station A-P'!DC185,'ACORN station A-P'!DF185,'ACORN station A-P'!DI185,'ACORN station A-P'!DL185,'ACORN station A-P'!DO185,'ACORN station A-P'!DR185,'ACORN station A-P'!DU185,'ACORN station A-P'!DX185,'ACORN station A-P'!EA185,'ACORN station A-P'!ED185,'ACORN station A-P'!EG185,'ACORN station A-P'!EJ185,'ACORN station A-P'!EM185,'ACORN station A-P'!EP185,'ACORN station A-P'!ES185,'ACORN station A-P'!EV185,'ACORN station A-P'!EY185,'ACORN station A-P'!FB185,'ACORN station A-P'!FE185,'ACORN station A-P'!FH185,'ACORN station A-P'!FK185,'ACORN station A-P'!FN185,'ACORN station A-P'!FQ185,'ACORN station A-P'!FT185,'ACORN station A-P'!FW185),COUNT('ACORN station A-P'!FZ185,'ACORN station A-P'!GC185,'ACORN station A-P'!GF185,'ACORN station A-P'!GI185,'ACORN station A-P'!GL185,'ACORN station A-P'!GO185,'ACORN station A-P'!GR185,'ACORN station A-P'!GU185,'ACORN station A-P'!GX185,'ACORN station A-P'!HA185,'ACORN station A-P'!HD185,'ACORN station A-P'!HG185,'ACORN station A-P'!HJ185,'ACORN station A-P'!HM185,'ACORN station A-P'!HP185,'ACORN station A-P'!HS185,'ACORN station A-P'!HV185,'ACORN station A-P'!HY185,'ACORN station A-P'!IB185,'ACORN station A-P'!IE185,'ACORN station A-P'!IH185,'ACORN station A-P'!IK185,'ACORN station A-P'!IN185,'ACORN station A-P'!IQ185,B185,E185,H185,K185,N185,Q185),COUNT(T185,W185,Z185,AC185,AF185,AI185,AL185,AO185,AR185,AU185,AX185,BA185,BD185,BG185,BJ185,BM185,BP185,BS185,BV185,BY185,CB185,CE185))</f>
        <v>78</v>
      </c>
      <c r="DK185" s="44">
        <f>SUM(COUNT('ACORN station A-P'!C185,'ACORN station A-P'!F185,'ACORN station A-P'!I185,'ACORN station A-P'!L185,'ACORN station A-P'!O185,'ACORN station A-P'!R185,'ACORN station A-P'!U185,'ACORN station A-P'!X185,'ACORN station A-P'!AA185,'ACORN station A-P'!AD185,'ACORN station A-P'!AG185,'ACORN station A-P'!AJ185,'ACORN station A-P'!AM185,'ACORN station A-P'!AP185,'ACORN station A-P'!AS185,'ACORN station A-P'!AV185,'ACORN station A-P'!AY185,'ACORN station A-P'!BB185,'ACORN station A-P'!BE185,'ACORN station A-P'!BH185,'ACORN station A-P'!BK185,'ACORN station A-P'!BN185,'ACORN station A-P'!BQ185,'ACORN station A-P'!BT185,'ACORN station A-P'!BW185,'ACORN station A-P'!BZ185,'ACORN station A-P'!CC185,'ACORN station A-P'!CF185,'ACORN station A-P'!CI185,'ACORN station A-P'!CL185),COUNT('ACORN station A-P'!CO185,'ACORN station A-P'!CR185,'ACORN station A-P'!CU185,'ACORN station A-P'!CX185,'ACORN station A-P'!DA185,'ACORN station A-P'!DD185,'ACORN station A-P'!DG185,'ACORN station A-P'!DJ185,'ACORN station A-P'!DM185,'ACORN station A-P'!DP185,'ACORN station A-P'!DS185,'ACORN station A-P'!DV185,'ACORN station A-P'!DY185,'ACORN station A-P'!EB185,'ACORN station A-P'!EE185,'ACORN station A-P'!EH185,'ACORN station A-P'!EK185,'ACORN station A-P'!EN185,'ACORN station A-P'!EQ185,'ACORN station A-P'!ET185,'ACORN station A-P'!EW185,'ACORN station A-P'!EZ185,'ACORN station A-P'!FC185,'ACORN station A-P'!FF185,'ACORN station A-P'!FI185,'ACORN station A-P'!FL185,'ACORN station A-P'!FO185,'ACORN station A-P'!FR185,'ACORN station A-P'!FU185,'ACORN station A-P'!FX185),COUNT('ACORN station A-P'!GA185,'ACORN station A-P'!GD185,'ACORN station A-P'!GG185,'ACORN station A-P'!GJ185,'ACORN station A-P'!GM185,'ACORN station A-P'!GP185,'ACORN station A-P'!GS185,'ACORN station A-P'!GV185,'ACORN station A-P'!GY185,'ACORN station A-P'!HB185,'ACORN station A-P'!HE185,'ACORN station A-P'!HH185,'ACORN station A-P'!HK185,'ACORN station A-P'!HN185,'ACORN station A-P'!HQ185,'ACORN station A-P'!HT185,'ACORN station A-P'!HW185,'ACORN station A-P'!HZ185,'ACORN station A-P'!IC185,'ACORN station A-P'!IF185,'ACORN station A-P'!II185,'ACORN station A-P'!IL185,'ACORN station A-P'!IO185,'ACORN station A-P'!IR185,C185,F185,I185,L185,O185,R185),COUNT(U185,X185,AA185,AD185,AG185,AJ185,AM185,AP185,AS185,AV185,AY185,BB185,BE185,BH185,BK185,BN185,BQ185,BT185,BW185,BZ185,CC185,CF185))</f>
        <v>76</v>
      </c>
      <c r="DL185" s="44">
        <f>SUM(COUNT('ACORN station A-P'!D185,'ACORN station A-P'!G185,'ACORN station A-P'!J185,'ACORN station A-P'!M185,'ACORN station A-P'!P185,'ACORN station A-P'!S185,'ACORN station A-P'!V185,'ACORN station A-P'!Y185,'ACORN station A-P'!AB185,'ACORN station A-P'!AE185,'ACORN station A-P'!AH185,'ACORN station A-P'!AK185,'ACORN station A-P'!AN185,'ACORN station A-P'!AQ185,'ACORN station A-P'!AT185,'ACORN station A-P'!AW185,'ACORN station A-P'!AZ185,'ACORN station A-P'!BC185,'ACORN station A-P'!BF185,'ACORN station A-P'!BI185,'ACORN station A-P'!BL185,'ACORN station A-P'!BO185,'ACORN station A-P'!BR185,'ACORN station A-P'!BU185,'ACORN station A-P'!BX185,'ACORN station A-P'!CA185,'ACORN station A-P'!CD185,'ACORN station A-P'!CG185,'ACORN station A-P'!CJ185,'ACORN station A-P'!CM185),COUNT('ACORN station A-P'!CP185,'ACORN station A-P'!CS185,'ACORN station A-P'!CV185,'ACORN station A-P'!CY185,'ACORN station A-P'!DB185,'ACORN station A-P'!DE185,'ACORN station A-P'!DH185,'ACORN station A-P'!DK185,'ACORN station A-P'!DN185,'ACORN station A-P'!DQ185,'ACORN station A-P'!DT185,'ACORN station A-P'!DW185,'ACORN station A-P'!DZ185,'ACORN station A-P'!EC185,'ACORN station A-P'!EF185,'ACORN station A-P'!EI185,'ACORN station A-P'!EL185,'ACORN station A-P'!EO185,'ACORN station A-P'!ER185,'ACORN station A-P'!EU185,'ACORN station A-P'!EX185,'ACORN station A-P'!FA185,'ACORN station A-P'!FD185,'ACORN station A-P'!FG185,'ACORN station A-P'!FJ185,'ACORN station A-P'!FM185,'ACORN station A-P'!FP185,'ACORN station A-P'!FS185,'ACORN station A-P'!FV185,'ACORN station A-P'!FY185),COUNT('ACORN station A-P'!GB185,'ACORN station A-P'!GE185,'ACORN station A-P'!GH185,'ACORN station A-P'!GK185,'ACORN station A-P'!GN185,'ACORN station A-P'!GQ185,'ACORN station A-P'!GT185,'ACORN station A-P'!GW185,'ACORN station A-P'!GZ185,'ACORN station A-P'!HC185,'ACORN station A-P'!HF185,'ACORN station A-P'!HI185,'ACORN station A-P'!HL185,'ACORN station A-P'!HO185,'ACORN station A-P'!HR185,'ACORN station A-P'!HU185,'ACORN station A-P'!HX185,'ACORN station A-P'!IA185,'ACORN station A-P'!ID185,'ACORN station A-P'!IG185,'ACORN station A-P'!IJ185,'ACORN station A-P'!IM185,'ACORN station A-P'!IP185,'ACORN station A-P'!IS185,D185,G185,J185,M185,P185,S185),COUNT(V185,Y185,AB185,AE185,AH185,AK185,AN185,AQ185,AT185,AW185,AZ185,BC185,BF185,BI185,BL185,BO185,BR185,BU185,BX185,CA185,CD185,CG185))</f>
        <v>77</v>
      </c>
      <c r="DM185" s="44">
        <f>SUM(BS185,CE185)</f>
        <v>38</v>
      </c>
      <c r="DN185" s="44">
        <f>SUM(BT185,CF185)</f>
        <v>38</v>
      </c>
      <c r="DO185" s="44">
        <f>SUM(BU185,CG185)</f>
        <v>39</v>
      </c>
      <c r="DP185" s="93"/>
      <c r="DQ185" s="93"/>
      <c r="DR185" s="44">
        <f>SUM('ACORN station A-P'!M185,'ACORN station A-P'!P185,'ACORN station A-P'!V185,'ACORN station A-P'!AH185,'ACORN station A-P'!AT185,'ACORN station A-P'!AW185,'ACORN station A-P'!BC185,'ACORN station A-P'!BF185,'ACORN station A-P'!BI185,'ACORN station A-P'!BL185,'ACORN station A-P'!CA185,'ACORN station A-P'!CM185,'ACORN station A-P'!CP185,'ACORN station A-P'!CS185,'ACORN station A-P'!DB185,'ACORN station A-P'!DK185,'ACORN station A-P'!DN185,'ACORN station A-P'!EC185,'ACORN station A-P'!EF185,'ACORN station A-P'!EI185,'ACORN station A-P'!EO185,'ACORN station A-P'!ER185,'ACORN station A-P'!FA185,'ACORN station A-P'!FJ185,'ACORN station A-P'!FP185,'ACORN station A-P'!FS185,'ACORN station A-P'!GK185,'ACORN station A-P'!GQ185,'ACORN station A-P'!GZ185,SUM('ACORN station A-P'!HL185,'ACORN station A-P'!HR185,'ACORN station A-P'!HU185,'ACORN station A-P'!HX185,'ACORN station A-P'!IA185,'ACORN station A-P'!IJ185,'ACORN station A-P'!IM185,D185,J185,P185,S185,Y185,AE185,AK185,AQ185,AW185,AZ185,BL185,BO185,BR185,BX185,CA185,CD185))</f>
        <v>1580.093556646093</v>
      </c>
      <c r="DS185" s="44">
        <f>SUM(COUNT('ACORN station A-P'!M185,'ACORN station A-P'!P185,'ACORN station A-P'!V185,'ACORN station A-P'!AH185,'ACORN station A-P'!AT185,'ACORN station A-P'!AW185,'ACORN station A-P'!BC185,'ACORN station A-P'!BF185,'ACORN station A-P'!BI185,'ACORN station A-P'!BL185,'ACORN station A-P'!CA185,'ACORN station A-P'!CM185,'ACORN station A-P'!CP185,'ACORN station A-P'!CS185,'ACORN station A-P'!DB185,'ACORN station A-P'!DK185,'ACORN station A-P'!DN185,'ACORN station A-P'!EC185,'ACORN station A-P'!EF185,'ACORN station A-P'!EI185,'ACORN station A-P'!EO185,'ACORN station A-P'!ER185,'ACORN station A-P'!FA185,'ACORN station A-P'!FJ185,'ACORN station A-P'!FP185,'ACORN station A-P'!FS185,'ACORN station A-P'!GK185,'ACORN station A-P'!GQ185,'ACORN station A-P'!GZ185,'ACORN station A-P'!HL185),COUNT('ACORN station A-P'!HR185,'ACORN station A-P'!HU185,'ACORN station A-P'!HX185,'ACORN station A-P'!IA185,'ACORN station A-P'!IJ185,'ACORN station A-P'!IM185,D185,J185,P185,S185,Y185,AE185,AK185,AQ185,AW185,AZ185,BL185,BO185,BR185,BX185,CA185,CD185))</f>
        <v>38</v>
      </c>
      <c r="DT185" s="53">
        <f>DR185/DS185</f>
        <v>41.5814093854235</v>
      </c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</row>
    <row r="186" ht="22.35" customHeight="1">
      <c r="A186" s="19">
        <v>1984</v>
      </c>
      <c r="B186" s="29">
        <v>41.82439024390244</v>
      </c>
      <c r="C186" s="24">
        <v>41.74772727272728</v>
      </c>
      <c r="D186" s="25">
        <v>41.54054054054055</v>
      </c>
      <c r="E186" s="23">
        <v>41.55</v>
      </c>
      <c r="F186" s="24">
        <v>41.66875</v>
      </c>
      <c r="G186" s="25">
        <v>41.13076923076922</v>
      </c>
      <c r="H186" s="23">
        <v>40.4</v>
      </c>
      <c r="I186" s="24">
        <v>40.6</v>
      </c>
      <c r="J186" s="25">
        <v>40.6</v>
      </c>
      <c r="K186" s="23"/>
      <c r="L186" s="24"/>
      <c r="M186" s="25"/>
      <c r="N186" s="23"/>
      <c r="O186" s="24"/>
      <c r="P186" s="25"/>
      <c r="Q186" s="23"/>
      <c r="R186" s="24"/>
      <c r="S186" s="25"/>
      <c r="T186" s="23"/>
      <c r="U186" s="24"/>
      <c r="V186" s="25"/>
      <c r="W186" s="23"/>
      <c r="X186" s="24"/>
      <c r="Y186" s="25"/>
      <c r="Z186" s="23">
        <v>40.59999999999999</v>
      </c>
      <c r="AA186" s="24">
        <v>40.46666666666667</v>
      </c>
      <c r="AB186" s="25">
        <v>40.23333333333333</v>
      </c>
      <c r="AC186" s="23">
        <v>40.1</v>
      </c>
      <c r="AD186" s="24"/>
      <c r="AE186" s="25"/>
      <c r="AF186" s="23"/>
      <c r="AG186" s="24"/>
      <c r="AH186" s="25"/>
      <c r="AI186" s="23">
        <v>41.15833333333333</v>
      </c>
      <c r="AJ186" s="24">
        <v>40.95</v>
      </c>
      <c r="AK186" s="25">
        <v>41.31428571428572</v>
      </c>
      <c r="AL186" s="23">
        <v>41.13333333333333</v>
      </c>
      <c r="AM186" s="24">
        <v>40.91666666666667</v>
      </c>
      <c r="AN186" s="25">
        <v>41.13333333333333</v>
      </c>
      <c r="AO186" s="23">
        <v>41.33076923076923</v>
      </c>
      <c r="AP186" s="24">
        <v>41.33076923076923</v>
      </c>
      <c r="AQ186" s="25">
        <v>41.33076923076923</v>
      </c>
      <c r="AR186" s="23">
        <v>41.33333333333334</v>
      </c>
      <c r="AS186" s="24">
        <v>40.9</v>
      </c>
      <c r="AT186" s="25">
        <v>41.33333333333334</v>
      </c>
      <c r="AU186" s="23">
        <v>41.40000000000001</v>
      </c>
      <c r="AV186" s="24">
        <v>42.2</v>
      </c>
      <c r="AW186" s="25">
        <v>42.1</v>
      </c>
      <c r="AX186" s="23">
        <v>41.42368421052631</v>
      </c>
      <c r="AY186" s="24">
        <v>41.5717391304348</v>
      </c>
      <c r="AZ186" s="25">
        <v>40.89142857142857</v>
      </c>
      <c r="BA186" s="23"/>
      <c r="BB186" s="24"/>
      <c r="BC186" s="25"/>
      <c r="BD186" s="23">
        <v>40.2</v>
      </c>
      <c r="BE186" s="24"/>
      <c r="BF186" s="25">
        <v>40.5</v>
      </c>
      <c r="BG186" s="23">
        <v>41.90000000000001</v>
      </c>
      <c r="BH186" s="24">
        <v>41.75</v>
      </c>
      <c r="BI186" s="25">
        <v>41.9</v>
      </c>
      <c r="BJ186" s="23"/>
      <c r="BK186" s="24"/>
      <c r="BL186" s="25"/>
      <c r="BM186" s="23">
        <v>40.8</v>
      </c>
      <c r="BN186" s="24">
        <v>40.9</v>
      </c>
      <c r="BO186" s="25">
        <v>41.43333333333334</v>
      </c>
      <c r="BP186" s="23"/>
      <c r="BQ186" s="24"/>
      <c r="BR186" s="25"/>
      <c r="BS186" s="23"/>
      <c r="BT186" s="24"/>
      <c r="BU186" s="25"/>
      <c r="BV186" s="23">
        <v>41.76666666666667</v>
      </c>
      <c r="BW186" s="24">
        <v>41.88571428571426</v>
      </c>
      <c r="BX186" s="25">
        <v>41.50588235294118</v>
      </c>
      <c r="BY186" s="23">
        <v>40.85</v>
      </c>
      <c r="BZ186" s="24">
        <v>41.03333333333333</v>
      </c>
      <c r="CA186" s="25">
        <v>40.85</v>
      </c>
      <c r="CB186" s="23"/>
      <c r="CC186" s="24"/>
      <c r="CD186" s="25"/>
      <c r="CE186" s="23"/>
      <c r="CF186" s="24"/>
      <c r="CG186" s="25"/>
      <c r="CH186" s="92"/>
      <c r="CI186" s="93"/>
      <c r="CJ186" s="24">
        <f>SUM('ACORN station A-P'!E186,'ACORN station A-P'!H186,'ACORN station A-P'!K186,'ACORN station A-P'!N186,'ACORN station A-P'!Q186,'ACORN station A-P'!T186,'ACORN station A-P'!W186,'ACORN station A-P'!Z186,'ACORN station A-P'!AC186,'ACORN station A-P'!AF186,'ACORN station A-P'!AI186,'ACORN station A-P'!AL186,'ACORN station A-P'!AO186,'ACORN station A-P'!AR186,'ACORN station A-P'!AU186,'ACORN station A-P'!AX186,'ACORN station A-P'!BA186,'ACORN station A-P'!BD186,'ACORN station A-P'!BG186,'ACORN station A-P'!BJ186,'ACORN station A-P'!BM186,'ACORN station A-P'!BP186,'ACORN station A-P'!BS186,'ACORN station A-P'!BV186,'ACORN station A-P'!BY186,'ACORN station A-P'!CB186,'ACORN station A-P'!CE186,'ACORN station A-P'!CH186,'ACORN station A-P'!CK186,SUM('ACORN station A-P'!CN186,'ACORN station A-P'!CQ186,'ACORN station A-P'!CT186,'ACORN station A-P'!CW186,'ACORN station A-P'!CZ186,'ACORN station A-P'!DC186,'ACORN station A-P'!DF186,'ACORN station A-P'!DI186,'ACORN station A-P'!DL186,'ACORN station A-P'!DO186,'ACORN station A-P'!DR186,'ACORN station A-P'!DU186,'ACORN station A-P'!DX186,'ACORN station A-P'!EA186,'ACORN station A-P'!ED186,'ACORN station A-P'!EG186,'ACORN station A-P'!EJ186,'ACORN station A-P'!EP186,'ACORN station A-P'!ES186,'ACORN station A-P'!EV186,'ACORN station A-P'!EY186,'ACORN station A-P'!FB186,'ACORN station A-P'!FE186,'ACORN station A-P'!FH186,'ACORN station A-P'!FK186,'ACORN station A-P'!FQ186,'ACORN station A-P'!FT186,'ACORN station A-P'!FW186,'ACORN station A-P'!FZ186,SUM('ACORN station A-P'!GC186,'ACORN station A-P'!GF186,'ACORN station A-P'!GI186,'ACORN station A-P'!GO186,'ACORN station A-P'!GR186,'ACORN station A-P'!GU186,'ACORN station A-P'!GX186,'ACORN station A-P'!HA186,'ACORN station A-P'!HD186,'ACORN station A-P'!HG186,'ACORN station A-P'!HJ186,'ACORN station A-P'!HM186,'ACORN station A-P'!HP186,'ACORN station A-P'!HS186,'ACORN station A-P'!HV186,'ACORN station A-P'!HY186,'ACORN station A-P'!IB186,'ACORN station A-P'!IE186,'ACORN station A-P'!IH186,'ACORN station A-P'!IK186,'ACORN station A-P'!IN186,'ACORN station A-P'!IQ186,B186,E186,K186,Q186,T186,W186,Z186,SUM(AC186,AI186,AL186,AO186,AR186,AX186,BA186,BD186,BG186,BJ186,BM186,BP186,BS186,BV186,BY186,CB186,CE186))))</f>
        <v>2268.761342495570</v>
      </c>
      <c r="CK186" s="24">
        <f>SUM('ACORN station A-P'!F186,'ACORN station A-P'!I186,'ACORN station A-P'!L186,'ACORN station A-P'!O186,'ACORN station A-P'!R186,'ACORN station A-P'!U186,'ACORN station A-P'!X186,'ACORN station A-P'!AA186,'ACORN station A-P'!AD186,'ACORN station A-P'!AG186,'ACORN station A-P'!AJ186,'ACORN station A-P'!AM186,'ACORN station A-P'!AP186,'ACORN station A-P'!AS186,'ACORN station A-P'!AV186,'ACORN station A-P'!AY186,'ACORN station A-P'!BB186,'ACORN station A-P'!BE186,'ACORN station A-P'!BH186,'ACORN station A-P'!BK186,'ACORN station A-P'!BN186,'ACORN station A-P'!BQ186,'ACORN station A-P'!BT186,'ACORN station A-P'!BW186,'ACORN station A-P'!BZ186,'ACORN station A-P'!CC186,'ACORN station A-P'!CF186,'ACORN station A-P'!CI186,'ACORN station A-P'!CL186,SUM('ACORN station A-P'!CO186,'ACORN station A-P'!CR186,'ACORN station A-P'!CU186,'ACORN station A-P'!CX186,'ACORN station A-P'!DA186,'ACORN station A-P'!DD186,'ACORN station A-P'!DG186,'ACORN station A-P'!DJ186,'ACORN station A-P'!DM186,'ACORN station A-P'!DP186,'ACORN station A-P'!DS186,'ACORN station A-P'!DV186,'ACORN station A-P'!DY186,'ACORN station A-P'!EB186,'ACORN station A-P'!EE186,'ACORN station A-P'!EH186,'ACORN station A-P'!EK186,'ACORN station A-P'!EQ186,'ACORN station A-P'!ET186,'ACORN station A-P'!EW186,'ACORN station A-P'!EZ186,'ACORN station A-P'!FC186,'ACORN station A-P'!FF186,'ACORN station A-P'!FI186,'ACORN station A-P'!FL186,'ACORN station A-P'!FR186,'ACORN station A-P'!FU186,'ACORN station A-P'!FX186,'ACORN station A-P'!GA186,SUM('ACORN station A-P'!GD186,'ACORN station A-P'!GG186,'ACORN station A-P'!GJ186,'ACORN station A-P'!GP186,'ACORN station A-P'!GS186,'ACORN station A-P'!GV186,'ACORN station A-P'!GY186,'ACORN station A-P'!HB186,'ACORN station A-P'!HE186,'ACORN station A-P'!HH186,'ACORN station A-P'!HK186,'ACORN station A-P'!HN186,'ACORN station A-P'!HQ186,'ACORN station A-P'!HT186,'ACORN station A-P'!HW186,'ACORN station A-P'!HZ186,'ACORN station A-P'!IC186,'ACORN station A-P'!IF186,'ACORN station A-P'!II186,'ACORN station A-P'!IL186,'ACORN station A-P'!IO186,'ACORN station A-P'!IR186,C186,F186,L186,R186,U186,X186,AA186,SUM(AD186,AJ186,AM186,AP186,AS186,AY186,BB186,BE186,BH186,BK186,BN186,BQ186,BT186,BW186,BZ186,CC186,CF186))))</f>
        <v>2181.965281264114</v>
      </c>
      <c r="CL186" s="24">
        <f>SUM('ACORN station A-P'!G186,'ACORN station A-P'!J186,'ACORN station A-P'!M186,'ACORN station A-P'!P186,'ACORN station A-P'!S186,'ACORN station A-P'!V186,'ACORN station A-P'!Y186,'ACORN station A-P'!AB186,'ACORN station A-P'!AE186,'ACORN station A-P'!AH186,'ACORN station A-P'!AK186,'ACORN station A-P'!AN186,'ACORN station A-P'!AQ186,'ACORN station A-P'!AT186,'ACORN station A-P'!AW186,'ACORN station A-P'!AZ186,'ACORN station A-P'!BC186,'ACORN station A-P'!BF186,'ACORN station A-P'!BI186,'ACORN station A-P'!BL186,'ACORN station A-P'!BO186,'ACORN station A-P'!BR186,'ACORN station A-P'!BU186,'ACORN station A-P'!BX186,'ACORN station A-P'!CA186,'ACORN station A-P'!CD186,'ACORN station A-P'!CG186,'ACORN station A-P'!CJ186,'ACORN station A-P'!CM186,SUM('ACORN station A-P'!CP186,'ACORN station A-P'!CS186,'ACORN station A-P'!CV186,'ACORN station A-P'!CY186,'ACORN station A-P'!DB186,'ACORN station A-P'!DE186,'ACORN station A-P'!DH186,'ACORN station A-P'!DK186,'ACORN station A-P'!DN186,'ACORN station A-P'!DQ186,'ACORN station A-P'!DT186,'ACORN station A-P'!DW186,'ACORN station A-P'!DZ186,'ACORN station A-P'!EC186,'ACORN station A-P'!EF186,'ACORN station A-P'!EI186,'ACORN station A-P'!EL186,'ACORN station A-P'!ER186,'ACORN station A-P'!EU186,'ACORN station A-P'!EX186,'ACORN station A-P'!FA186,'ACORN station A-P'!FD186,'ACORN station A-P'!FG186,'ACORN station A-P'!FJ186,'ACORN station A-P'!FM186,'ACORN station A-P'!FS186,'ACORN station A-P'!FV186,'ACORN station A-P'!FY186,'ACORN station A-P'!GB186,SUM('ACORN station A-P'!GE186,'ACORN station A-P'!GH186,'ACORN station A-P'!GK186,'ACORN station A-P'!GQ186,'ACORN station A-P'!GT186,'ACORN station A-P'!GW186,'ACORN station A-P'!GZ186,'ACORN station A-P'!HC186,'ACORN station A-P'!HF186,'ACORN station A-P'!HI186,'ACORN station A-P'!HL186,'ACORN station A-P'!HO186,'ACORN station A-P'!HR186,'ACORN station A-P'!HU186,'ACORN station A-P'!HX186,'ACORN station A-P'!IA186,'ACORN station A-P'!ID186,'ACORN station A-P'!IG186,'ACORN station A-P'!IJ186,'ACORN station A-P'!IM186,'ACORN station A-P'!IP186,'ACORN station A-P'!IS186,D186,G186,M186,S186,V186,Y186,AB186,SUM(AE186,AK186,AN186,AQ186,AT186,AZ186,BC186,BF186,BI186,BL186,BO186,BR186,BU186,BX186,CA186,CD186,CG186))))</f>
        <v>2187.339891349629</v>
      </c>
      <c r="CM186" s="94"/>
      <c r="CN186" s="95">
        <f>CJ186/DG186</f>
        <v>41.25020622719219</v>
      </c>
      <c r="CO186" s="95">
        <f>CK186/DH186</f>
        <v>41.1691562502663</v>
      </c>
      <c r="CP186" s="95">
        <f>CL186/DI186</f>
        <v>41.27056398772886</v>
      </c>
      <c r="CQ186" s="24"/>
      <c r="CR186" s="24">
        <f>SUM('ACORN station A-P'!B186,'ACORN station A-P'!E186,'ACORN station A-P'!H186,'ACORN station A-P'!K186,'ACORN station A-P'!N186,'ACORN station A-P'!Q186,'ACORN station A-P'!T186,'ACORN station A-P'!W186,'ACORN station A-P'!Z186,'ACORN station A-P'!AC186,'ACORN station A-P'!AF186,'ACORN station A-P'!AI186,'ACORN station A-P'!AL186,'ACORN station A-P'!AO186,'ACORN station A-P'!AR186,'ACORN station A-P'!AU186,'ACORN station A-P'!AX186,'ACORN station A-P'!BA186,'ACORN station A-P'!BD186,'ACORN station A-P'!BG186,'ACORN station A-P'!BJ186,'ACORN station A-P'!BM186,'ACORN station A-P'!BP186,'ACORN station A-P'!BS186,'ACORN station A-P'!BV186,'ACORN station A-P'!BY186,'ACORN station A-P'!CB186,'ACORN station A-P'!CE186,'ACORN station A-P'!CH186,SUM('ACORN station A-P'!CK186,'ACORN station A-P'!CN186,'ACORN station A-P'!CQ186,'ACORN station A-P'!CT186,'ACORN station A-P'!CW186,'ACORN station A-P'!CZ186,'ACORN station A-P'!DC186,'ACORN station A-P'!DF186,'ACORN station A-P'!DI186,'ACORN station A-P'!DL186,'ACORN station A-P'!DO186,'ACORN station A-P'!DR186,'ACORN station A-P'!DU186,'ACORN station A-P'!DX186,'ACORN station A-P'!EA186,'ACORN station A-P'!ED186,'ACORN station A-P'!EG186,'ACORN station A-P'!EJ186,'ACORN station A-P'!EM186,'ACORN station A-P'!EP186,'ACORN station A-P'!ES186,'ACORN station A-P'!EV186,'ACORN station A-P'!EY186,'ACORN station A-P'!FB186,'ACORN station A-P'!FE186,'ACORN station A-P'!FH186,'ACORN station A-P'!FK186,'ACORN station A-P'!FN186,'ACORN station A-P'!FQ186,SUM('ACORN station A-P'!FT186,'ACORN station A-P'!FW186,'ACORN station A-P'!FZ186,'ACORN station A-P'!GC186,'ACORN station A-P'!GF186,'ACORN station A-P'!GI186,'ACORN station A-P'!GL186,'ACORN station A-P'!GO186,'ACORN station A-P'!GR186,'ACORN station A-P'!GU186,'ACORN station A-P'!GX186,'ACORN station A-P'!HA186,'ACORN station A-P'!HD186,'ACORN station A-P'!HG186,'ACORN station A-P'!HJ186,'ACORN station A-P'!HM186,'ACORN station A-P'!HP186,'ACORN station A-P'!HS186,'ACORN station A-P'!HV186,'ACORN station A-P'!HY186,'ACORN station A-P'!IB186,'ACORN station A-P'!IE186,'ACORN station A-P'!IH186,'ACORN station A-P'!IK186,'ACORN station A-P'!IN186,'ACORN station A-P'!IQ186,B186,E186,H186,SUM(K186,N186,Q186,T186,W186,Z186,AC186,AF186,AI186,AL186,AO186,AR186,AU186,AX186,BA186,BD186,BG186,BJ186,BM186,BP186,BS186,BV186,BY186,CB186,CE186))))</f>
        <v>2350.561342495571</v>
      </c>
      <c r="CS186" s="24">
        <f>SUM('ACORN station A-P'!C186,'ACORN station A-P'!F186,'ACORN station A-P'!I186,'ACORN station A-P'!L186,'ACORN station A-P'!O186,'ACORN station A-P'!R186,'ACORN station A-P'!U186,'ACORN station A-P'!X186,'ACORN station A-P'!AA186,'ACORN station A-P'!AD186,'ACORN station A-P'!AG186,'ACORN station A-P'!AJ186,'ACORN station A-P'!AM186,'ACORN station A-P'!AP186,'ACORN station A-P'!AS186,'ACORN station A-P'!AV186,'ACORN station A-P'!AY186,'ACORN station A-P'!BB186,'ACORN station A-P'!BE186,'ACORN station A-P'!BH186,'ACORN station A-P'!BK186,'ACORN station A-P'!BN186,'ACORN station A-P'!BQ186,'ACORN station A-P'!BT186,'ACORN station A-P'!BW186,'ACORN station A-P'!BZ186,'ACORN station A-P'!CC186,'ACORN station A-P'!CF186,'ACORN station A-P'!CI186,SUM('ACORN station A-P'!CL186,'ACORN station A-P'!CO186,'ACORN station A-P'!CR186,'ACORN station A-P'!CU186,'ACORN station A-P'!CX186,'ACORN station A-P'!DA186,'ACORN station A-P'!DD186,'ACORN station A-P'!DG186,'ACORN station A-P'!DJ186,'ACORN station A-P'!DM186,'ACORN station A-P'!DP186,'ACORN station A-P'!DS186,'ACORN station A-P'!DV186,'ACORN station A-P'!DY186,'ACORN station A-P'!EB186,'ACORN station A-P'!EE186,'ACORN station A-P'!EH186,'ACORN station A-P'!EK186,'ACORN station A-P'!EN186,'ACORN station A-P'!EQ186,'ACORN station A-P'!ET186,'ACORN station A-P'!EW186,'ACORN station A-P'!EZ186,'ACORN station A-P'!FC186,'ACORN station A-P'!FF186,'ACORN station A-P'!FI186,'ACORN station A-P'!FL186,'ACORN station A-P'!FO186,'ACORN station A-P'!FR186,SUM('ACORN station A-P'!FU186,'ACORN station A-P'!FX186,'ACORN station A-P'!GA186,'ACORN station A-P'!GD186,'ACORN station A-P'!GG186,'ACORN station A-P'!GJ186,'ACORN station A-P'!GM186,'ACORN station A-P'!GP186,'ACORN station A-P'!GS186,'ACORN station A-P'!GV186,'ACORN station A-P'!GY186,'ACORN station A-P'!HB186,'ACORN station A-P'!HE186,'ACORN station A-P'!HH186,'ACORN station A-P'!HK186,'ACORN station A-P'!HN186,'ACORN station A-P'!HQ186,'ACORN station A-P'!HT186,'ACORN station A-P'!HW186,'ACORN station A-P'!HZ186,'ACORN station A-P'!IC186,'ACORN station A-P'!IF186,'ACORN station A-P'!II186,'ACORN station A-P'!IL186,'ACORN station A-P'!IO186,'ACORN station A-P'!IR186,C186,F186,I186,SUM(L186,O186,R186,U186,X186,AA186,AD186,AG186,AJ186,AM186,AP186,AS186,AV186,AY186,BB186,BE186,BH186,BK186,BN186,BQ186,BT186,BW186,BZ186,CC186,CF186))))</f>
        <v>2264.765281264114</v>
      </c>
      <c r="CT186" s="24">
        <f>SUM('ACORN station A-P'!D186,'ACORN station A-P'!G186,'ACORN station A-P'!J186,'ACORN station A-P'!M186,'ACORN station A-P'!P186,'ACORN station A-P'!S186,'ACORN station A-P'!V186,'ACORN station A-P'!Y186,'ACORN station A-P'!AB186,'ACORN station A-P'!AE186,'ACORN station A-P'!AH186,'ACORN station A-P'!AK186,'ACORN station A-P'!AN186,'ACORN station A-P'!AQ186,'ACORN station A-P'!AT186,'ACORN station A-P'!AW186,'ACORN station A-P'!AZ186,'ACORN station A-P'!BC186,'ACORN station A-P'!BF186,'ACORN station A-P'!BI186,'ACORN station A-P'!BL186,'ACORN station A-P'!BO186,'ACORN station A-P'!BR186,'ACORN station A-P'!BU186,'ACORN station A-P'!BX186,'ACORN station A-P'!CA186,'ACORN station A-P'!CD186,'ACORN station A-P'!CG186,'ACORN station A-P'!CJ186,SUM('ACORN station A-P'!CM186,'ACORN station A-P'!CP186,'ACORN station A-P'!CS186,'ACORN station A-P'!CV186,'ACORN station A-P'!CY186,'ACORN station A-P'!DB186,'ACORN station A-P'!DE186,'ACORN station A-P'!DH186,'ACORN station A-P'!DK186,'ACORN station A-P'!DN186,'ACORN station A-P'!DQ186,'ACORN station A-P'!DT186,'ACORN station A-P'!DW186,'ACORN station A-P'!DZ186,'ACORN station A-P'!EC186,'ACORN station A-P'!EF186,'ACORN station A-P'!EI186,'ACORN station A-P'!EL186,'ACORN station A-P'!EO186,'ACORN station A-P'!ER186,'ACORN station A-P'!EU186,'ACORN station A-P'!EX186,'ACORN station A-P'!FA186,'ACORN station A-P'!FD186,'ACORN station A-P'!FG186,'ACORN station A-P'!FJ186,'ACORN station A-P'!FM186,'ACORN station A-P'!FP186,'ACORN station A-P'!FS186,SUM('ACORN station A-P'!FV186,'ACORN station A-P'!FY186,'ACORN station A-P'!GB186,'ACORN station A-P'!GE186,'ACORN station A-P'!GH186,'ACORN station A-P'!GK186,'ACORN station A-P'!GN186,'ACORN station A-P'!GQ186,'ACORN station A-P'!GT186,'ACORN station A-P'!GW186,'ACORN station A-P'!GZ186,'ACORN station A-P'!HC186,'ACORN station A-P'!HF186,'ACORN station A-P'!HI186,'ACORN station A-P'!HL186,'ACORN station A-P'!HO186,'ACORN station A-P'!HR186,'ACORN station A-P'!HU186,'ACORN station A-P'!HX186,'ACORN station A-P'!IA186,'ACORN station A-P'!ID186,'ACORN station A-P'!IG186,'ACORN station A-P'!IJ186,'ACORN station A-P'!IM186,'ACORN station A-P'!IP186,'ACORN station A-P'!IS186,D186,G186,J186,SUM(M186,P186,S186,V186,Y186,AB186,AE186,AH186,AK186,AN186,AQ186,AT186,AW186,AZ186,BC186,BF186,BI186,BL186,BO186,BR186,BU186,BX186,CA186,CD186,CG186))))</f>
        <v>2270.039891349629</v>
      </c>
      <c r="CU186" s="24"/>
      <c r="CV186" s="95">
        <f>CR186/DJ186</f>
        <v>41.23791828939598</v>
      </c>
      <c r="CW186" s="95">
        <f>CS186/DK186</f>
        <v>41.17755056843843</v>
      </c>
      <c r="CX186" s="95">
        <f>CT186/DL186</f>
        <v>41.27345256999326</v>
      </c>
      <c r="CY186" s="24"/>
      <c r="CZ186" s="24">
        <f>SUM('ACORN station A-P'!B186,'ACORN station A-P'!E186,'ACORN station A-P'!H186,'ACORN station A-P'!Q186,'ACORN station A-P'!W186,'ACORN station A-P'!Z186,'ACORN station A-P'!AC186,'ACORN station A-P'!AI186,'ACORN station A-P'!AL186,'ACORN station A-P'!AO186,'ACORN station A-P'!AX186,'ACORN station A-P'!BM186,'ACORN station A-P'!BP186,'ACORN station A-P'!BS186,'ACORN station A-P'!BV186,'ACORN station A-P'!CB186,'ACORN station A-P'!CE186,'ACORN station A-P'!CH186,'ACORN station A-P'!CT186,'ACORN station A-P'!CW186,'ACORN station A-P'!DF186,'ACORN station A-P'!DC186,'ACORN station A-P'!DO186,'ACORN station A-P'!DR186,'ACORN station A-P'!DU186,'ACORN station A-P'!DX186,'ACORN station A-P'!EJ186,'ACORN station A-P'!ES186,'ACORN station A-P'!EV186,SUM('ACORN station A-P'!FB186,'ACORN station A-P'!FE186,'ACORN station A-P'!FK186,'ACORN station A-P'!FT186,'ACORN station A-P'!FW186,'ACORN station A-P'!FZ186,'ACORN station A-P'!GC186,'ACORN station A-P'!GF186,'ACORN station A-P'!GL186,'ACORN station A-P'!GR186,'ACORN station A-P'!GU186,'ACORN station A-P'!HA186,'ACORN station A-P'!HD186,'ACORN station A-P'!HG186,'ACORN station A-P'!HM186,'ACORN station A-P'!IB186,'ACORN station A-P'!IE186,'ACORN station A-P'!IN186,'ACORN station A-P'!IQ186,E186,K186,T186,Z186,AF186,AL186,AR186,BA186,BD186,BG186,SUM(BS186,CE186)))</f>
        <v>1234.011066306057</v>
      </c>
      <c r="DA186" s="24">
        <f>SUM('ACORN station A-P'!C186,'ACORN station A-P'!F186,'ACORN station A-P'!I186,'ACORN station A-P'!R186,'ACORN station A-P'!X186,'ACORN station A-P'!AA186,'ACORN station A-P'!AD186,'ACORN station A-P'!AJ186,'ACORN station A-P'!AM186,'ACORN station A-P'!AP186,'ACORN station A-P'!AY186,'ACORN station A-P'!BN186,'ACORN station A-P'!BQ186,'ACORN station A-P'!BT186,'ACORN station A-P'!BW186,'ACORN station A-P'!CC186,'ACORN station A-P'!CF186,'ACORN station A-P'!CI186,'ACORN station A-P'!CU186,'ACORN station A-P'!CX186,'ACORN station A-P'!DG186,'ACORN station A-P'!DD186,'ACORN station A-P'!DP186,'ACORN station A-P'!DS186,'ACORN station A-P'!DV186,'ACORN station A-P'!DY186,'ACORN station A-P'!EK186,'ACORN station A-P'!ET186,'ACORN station A-P'!EW186,SUM('ACORN station A-P'!FC186,'ACORN station A-P'!FF186,'ACORN station A-P'!FL186,'ACORN station A-P'!FU186,'ACORN station A-P'!FX186,'ACORN station A-P'!GA186,'ACORN station A-P'!GD186,'ACORN station A-P'!GG186,'ACORN station A-P'!GM186,'ACORN station A-P'!GS186,'ACORN station A-P'!GV186,'ACORN station A-P'!HB186,'ACORN station A-P'!HE186,'ACORN station A-P'!HH186,'ACORN station A-P'!HN186,'ACORN station A-P'!IC186,'ACORN station A-P'!IF186,'ACORN station A-P'!IO186,'ACORN station A-P'!IR186,F186,L186,U186,AA186,AG186,AM186,AS186,BB186,BE186,BH186,SUM(BT186,CF186)))</f>
        <v>1190.685066327351</v>
      </c>
      <c r="DB186" s="24">
        <f>SUM('ACORN station A-P'!D186,'ACORN station A-P'!G186,'ACORN station A-P'!J186,'ACORN station A-P'!S186,'ACORN station A-P'!Y186,'ACORN station A-P'!AB186,'ACORN station A-P'!AE186,'ACORN station A-P'!AK186,'ACORN station A-P'!AN186,'ACORN station A-P'!AQ186,'ACORN station A-P'!AZ186,'ACORN station A-P'!BO186,'ACORN station A-P'!BR186,'ACORN station A-P'!BU186,'ACORN station A-P'!BX186,'ACORN station A-P'!CD186,'ACORN station A-P'!CG186,'ACORN station A-P'!CJ186,'ACORN station A-P'!CV186,'ACORN station A-P'!CY186,'ACORN station A-P'!DH186,'ACORN station A-P'!DE186,'ACORN station A-P'!DQ186,'ACORN station A-P'!DT186,'ACORN station A-P'!DW186,'ACORN station A-P'!DZ186,'ACORN station A-P'!EL186,'ACORN station A-P'!EU186,'ACORN station A-P'!EX186,SUM('ACORN station A-P'!FD186,'ACORN station A-P'!FG186,'ACORN station A-P'!FM186,'ACORN station A-P'!FV186,'ACORN station A-P'!FY186,'ACORN station A-P'!GB186,'ACORN station A-P'!GE186,'ACORN station A-P'!GH186,'ACORN station A-P'!GN186,'ACORN station A-P'!GT186,'ACORN station A-P'!GW186,'ACORN station A-P'!HC186,'ACORN station A-P'!HF186,'ACORN station A-P'!HI186,'ACORN station A-P'!HO186,'ACORN station A-P'!ID186,'ACORN station A-P'!IG186,'ACORN station A-P'!IP186,'ACORN station A-P'!IS186,G186,M186,V186,AB186,AH186,AN186,AT186,BC186,BF186,BI186,SUM(BU186,CG186)))</f>
        <v>1193.277703481251</v>
      </c>
      <c r="DC186" s="24"/>
      <c r="DD186" s="95">
        <f>CZ186/DM186</f>
        <v>41.13370221020191</v>
      </c>
      <c r="DE186" s="95">
        <f>DA186/DN186</f>
        <v>41.05810573542589</v>
      </c>
      <c r="DF186" s="95">
        <f>DB186/DO186</f>
        <v>41.14750701659487</v>
      </c>
      <c r="DG186" s="44">
        <f>SUM(COUNT('ACORN station A-P'!E186,'ACORN station A-P'!H186,'ACORN station A-P'!K186,'ACORN station A-P'!N186,'ACORN station A-P'!Q186,'ACORN station A-P'!T186,'ACORN station A-P'!W186,'ACORN station A-P'!Z186,'ACORN station A-P'!AC186,'ACORN station A-P'!AF186,'ACORN station A-P'!AI186,'ACORN station A-P'!AL186,'ACORN station A-P'!AO186,'ACORN station A-P'!AR186,'ACORN station A-P'!AU186,'ACORN station A-P'!AX186,'ACORN station A-P'!BA186,'ACORN station A-P'!BD186,'ACORN station A-P'!BG186,'ACORN station A-P'!BJ186,'ACORN station A-P'!BM186,'ACORN station A-P'!BP186,'ACORN station A-P'!BS186,'ACORN station A-P'!BV186,'ACORN station A-P'!BY186,'ACORN station A-P'!CB186,'ACORN station A-P'!CE186,'ACORN station A-P'!CH186,'ACORN station A-P'!CK186,'ACORN station A-P'!CN186),COUNT('ACORN station A-P'!CQ186,'ACORN station A-P'!CT186,'ACORN station A-P'!CW186,'ACORN station A-P'!CZ186,'ACORN station A-P'!DC186,'ACORN station A-P'!DF186,'ACORN station A-P'!DI186,'ACORN station A-P'!DL186,'ACORN station A-P'!DO186,'ACORN station A-P'!DR186,'ACORN station A-P'!DU186,'ACORN station A-P'!DX186,'ACORN station A-P'!EA186,'ACORN station A-P'!ED186,'ACORN station A-P'!EG186,'ACORN station A-P'!EJ186,'ACORN station A-P'!EP186,'ACORN station A-P'!ES186,'ACORN station A-P'!EV186,'ACORN station A-P'!EY186,'ACORN station A-P'!FB186,'ACORN station A-P'!FE186,'ACORN station A-P'!FH186,'ACORN station A-P'!FK186,'ACORN station A-P'!FQ186,'ACORN station A-P'!FT186,'ACORN station A-P'!FW186,'ACORN station A-P'!FZ186,'ACORN station A-P'!GC186,'ACORN station A-P'!GF186),COUNT('ACORN station A-P'!GI186,'ACORN station A-P'!GO186,'ACORN station A-P'!GR186,'ACORN station A-P'!GU186,'ACORN station A-P'!GX186,'ACORN station A-P'!HA186,'ACORN station A-P'!HD186,'ACORN station A-P'!HG186,'ACORN station A-P'!HJ186,'ACORN station A-P'!HM186,'ACORN station A-P'!HP186,'ACORN station A-P'!HS186,'ACORN station A-P'!HV186,'ACORN station A-P'!HY186,'ACORN station A-P'!IB186,'ACORN station A-P'!IE186,'ACORN station A-P'!IH186,'ACORN station A-P'!IK186,'ACORN station A-P'!IN186,'ACORN station A-P'!IQ186,B186,E186,K186,Q186,T186,W186,Z186,AC186,AI186,AL186),COUNT(AO186,AR186,AX186,BA186,BD186,BG186,BJ186,BM186,BP186,BS186,BV186,BY186,CB186,CE186))</f>
        <v>55</v>
      </c>
      <c r="DH186" s="44">
        <f>SUM(COUNT('ACORN station A-P'!F186,'ACORN station A-P'!I186,'ACORN station A-P'!L186,'ACORN station A-P'!O186,'ACORN station A-P'!R186,'ACORN station A-P'!U186,'ACORN station A-P'!X186,'ACORN station A-P'!AA186,'ACORN station A-P'!AD186,'ACORN station A-P'!AG186,'ACORN station A-P'!AJ186,'ACORN station A-P'!AM186,'ACORN station A-P'!AP186,'ACORN station A-P'!AS186,'ACORN station A-P'!AV186,'ACORN station A-P'!AY186,'ACORN station A-P'!BB186,'ACORN station A-P'!BE186,'ACORN station A-P'!BH186,'ACORN station A-P'!BK186,'ACORN station A-P'!BN186,'ACORN station A-P'!BQ186,'ACORN station A-P'!BT186,'ACORN station A-P'!BW186,'ACORN station A-P'!BZ186,'ACORN station A-P'!CC186,'ACORN station A-P'!CF186,'ACORN station A-P'!CI186,'ACORN station A-P'!CL186,'ACORN station A-P'!CO186),COUNT('ACORN station A-P'!CR186,'ACORN station A-P'!CU186,'ACORN station A-P'!CX186,'ACORN station A-P'!DA186,'ACORN station A-P'!DD186,'ACORN station A-P'!DG186,'ACORN station A-P'!DJ186,'ACORN station A-P'!DM186,'ACORN station A-P'!DP186,'ACORN station A-P'!DS186,'ACORN station A-P'!DV186,'ACORN station A-P'!DY186,'ACORN station A-P'!EB186,'ACORN station A-P'!EE186,'ACORN station A-P'!EH186,'ACORN station A-P'!EK186,'ACORN station A-P'!EQ186,'ACORN station A-P'!ET186,'ACORN station A-P'!EW186,'ACORN station A-P'!EZ186,'ACORN station A-P'!FC186,'ACORN station A-P'!FF186,'ACORN station A-P'!FI186,'ACORN station A-P'!FL186,'ACORN station A-P'!FR186,'ACORN station A-P'!FU186,'ACORN station A-P'!FX186,'ACORN station A-P'!GA186,'ACORN station A-P'!GD186,'ACORN station A-P'!GG186),COUNT('ACORN station A-P'!GJ186,'ACORN station A-P'!GP186,'ACORN station A-P'!GS186,'ACORN station A-P'!GV186,'ACORN station A-P'!GY186,'ACORN station A-P'!HB186,'ACORN station A-P'!HE186,'ACORN station A-P'!HH186,'ACORN station A-P'!HK186,'ACORN station A-P'!HN186,'ACORN station A-P'!HQ186,'ACORN station A-P'!HT186,'ACORN station A-P'!HW186,'ACORN station A-P'!HZ186,'ACORN station A-P'!IC186,'ACORN station A-P'!IF186,'ACORN station A-P'!II186,'ACORN station A-P'!IL186,'ACORN station A-P'!IO186,'ACORN station A-P'!IR186,C186,F186,L186,R186,U186,X186,AA186,AD186,AJ186,AM186),COUNT(AP186,AS186,AY186,BB186,BE186,BH186,BK186,BN186,BQ186,BT186,BW186,BZ186,CC186,CF186))</f>
        <v>53</v>
      </c>
      <c r="DI186" s="44">
        <f>SUM(COUNT('ACORN station A-P'!G186,'ACORN station A-P'!J186,'ACORN station A-P'!M186,'ACORN station A-P'!P186,'ACORN station A-P'!S186,'ACORN station A-P'!V186,'ACORN station A-P'!Y186,'ACORN station A-P'!AB186,'ACORN station A-P'!AE186,'ACORN station A-P'!AH186,'ACORN station A-P'!AK186,'ACORN station A-P'!AN186,'ACORN station A-P'!AQ186,'ACORN station A-P'!AT186,'ACORN station A-P'!AW186,'ACORN station A-P'!AZ186,'ACORN station A-P'!BC186,'ACORN station A-P'!BF186,'ACORN station A-P'!BI186,'ACORN station A-P'!BL186,'ACORN station A-P'!BO186,'ACORN station A-P'!BR186,'ACORN station A-P'!BU186,'ACORN station A-P'!BX186,'ACORN station A-P'!CA186,'ACORN station A-P'!CD186,'ACORN station A-P'!CG186,'ACORN station A-P'!CJ186,'ACORN station A-P'!CM186,'ACORN station A-P'!CP186),COUNT('ACORN station A-P'!CS186,'ACORN station A-P'!CV186,'ACORN station A-P'!CY186,'ACORN station A-P'!DB186,'ACORN station A-P'!DE186,'ACORN station A-P'!DH186,'ACORN station A-P'!DK186,'ACORN station A-P'!DN186,'ACORN station A-P'!DQ186,'ACORN station A-P'!DT186,'ACORN station A-P'!DW186,'ACORN station A-P'!DZ186,'ACORN station A-P'!EC186,'ACORN station A-P'!EF186,'ACORN station A-P'!EI186,'ACORN station A-P'!EL186,'ACORN station A-P'!ER186,'ACORN station A-P'!EU186,'ACORN station A-P'!EX186,'ACORN station A-P'!FA186,'ACORN station A-P'!FD186,'ACORN station A-P'!FG186,'ACORN station A-P'!FJ186,'ACORN station A-P'!FM186,'ACORN station A-P'!FS186,'ACORN station A-P'!FV186,'ACORN station A-P'!FY186,'ACORN station A-P'!GB186,'ACORN station A-P'!GE186,'ACORN station A-P'!GH186),COUNT('ACORN station A-P'!GK186,'ACORN station A-P'!GQ186,'ACORN station A-P'!GT186,'ACORN station A-P'!GW186,'ACORN station A-P'!GZ186,'ACORN station A-P'!HC186,'ACORN station A-P'!HF186,'ACORN station A-P'!HI186,'ACORN station A-P'!HL186,'ACORN station A-P'!HO186,'ACORN station A-P'!HR186,'ACORN station A-P'!HU186,'ACORN station A-P'!HX186,'ACORN station A-P'!IA186,'ACORN station A-P'!ID186,'ACORN station A-P'!IG186,'ACORN station A-P'!IJ186,'ACORN station A-P'!IM186,'ACORN station A-P'!IP186,'ACORN station A-P'!IS186,D186,G186,M186,S186,V186,Y186,AB186,AE186,AK186,AN186),COUNT(AQ186,AT186,AZ186,BC186,BF186,BI186,BL186,BO186,BR186,BU186,BX186,CA186,CD186,CG186))</f>
        <v>53</v>
      </c>
      <c r="DJ186" s="44">
        <f>SUM(COUNT('ACORN station A-P'!B186,'ACORN station A-P'!E186,'ACORN station A-P'!H186,'ACORN station A-P'!K186,'ACORN station A-P'!N186,'ACORN station A-P'!Q186,'ACORN station A-P'!T186,'ACORN station A-P'!W186,'ACORN station A-P'!Z186,'ACORN station A-P'!AC186,'ACORN station A-P'!AF186,'ACORN station A-P'!AI186,'ACORN station A-P'!AL186,'ACORN station A-P'!AO186,'ACORN station A-P'!AR186,'ACORN station A-P'!AU186,'ACORN station A-P'!AX186,'ACORN station A-P'!BA186,'ACORN station A-P'!BD186,'ACORN station A-P'!BG186,'ACORN station A-P'!BJ186,'ACORN station A-P'!BM186,'ACORN station A-P'!BP186,'ACORN station A-P'!BS186,'ACORN station A-P'!BV186,'ACORN station A-P'!BY186,'ACORN station A-P'!CB186,'ACORN station A-P'!CE186,'ACORN station A-P'!CH186,'ACORN station A-P'!CK186),COUNT('ACORN station A-P'!CN186,'ACORN station A-P'!CQ186,'ACORN station A-P'!CT186,'ACORN station A-P'!CW186,'ACORN station A-P'!CZ186,'ACORN station A-P'!DC186,'ACORN station A-P'!DF186,'ACORN station A-P'!DI186,'ACORN station A-P'!DL186,'ACORN station A-P'!DO186,'ACORN station A-P'!DR186,'ACORN station A-P'!DU186,'ACORN station A-P'!DX186,'ACORN station A-P'!EA186,'ACORN station A-P'!ED186,'ACORN station A-P'!EG186,'ACORN station A-P'!EJ186,'ACORN station A-P'!EM186,'ACORN station A-P'!EP186,'ACORN station A-P'!ES186,'ACORN station A-P'!EV186,'ACORN station A-P'!EY186,'ACORN station A-P'!FB186,'ACORN station A-P'!FE186,'ACORN station A-P'!FH186,'ACORN station A-P'!FK186,'ACORN station A-P'!FN186,'ACORN station A-P'!FQ186,'ACORN station A-P'!FT186,'ACORN station A-P'!FW186),COUNT('ACORN station A-P'!FZ186,'ACORN station A-P'!GC186,'ACORN station A-P'!GF186,'ACORN station A-P'!GI186,'ACORN station A-P'!GL186,'ACORN station A-P'!GO186,'ACORN station A-P'!GR186,'ACORN station A-P'!GU186,'ACORN station A-P'!GX186,'ACORN station A-P'!HA186,'ACORN station A-P'!HD186,'ACORN station A-P'!HG186,'ACORN station A-P'!HJ186,'ACORN station A-P'!HM186,'ACORN station A-P'!HP186,'ACORN station A-P'!HS186,'ACORN station A-P'!HV186,'ACORN station A-P'!HY186,'ACORN station A-P'!IB186,'ACORN station A-P'!IE186,'ACORN station A-P'!IH186,'ACORN station A-P'!IK186,'ACORN station A-P'!IN186,'ACORN station A-P'!IQ186,B186,E186,H186,K186,N186,Q186),COUNT(T186,W186,Z186,AC186,AF186,AI186,AL186,AO186,AR186,AU186,AX186,BA186,BD186,BG186,BJ186,BM186,BP186,BS186,BV186,BY186,CB186,CE186))</f>
        <v>57</v>
      </c>
      <c r="DK186" s="44">
        <f>SUM(COUNT('ACORN station A-P'!C186,'ACORN station A-P'!F186,'ACORN station A-P'!I186,'ACORN station A-P'!L186,'ACORN station A-P'!O186,'ACORN station A-P'!R186,'ACORN station A-P'!U186,'ACORN station A-P'!X186,'ACORN station A-P'!AA186,'ACORN station A-P'!AD186,'ACORN station A-P'!AG186,'ACORN station A-P'!AJ186,'ACORN station A-P'!AM186,'ACORN station A-P'!AP186,'ACORN station A-P'!AS186,'ACORN station A-P'!AV186,'ACORN station A-P'!AY186,'ACORN station A-P'!BB186,'ACORN station A-P'!BE186,'ACORN station A-P'!BH186,'ACORN station A-P'!BK186,'ACORN station A-P'!BN186,'ACORN station A-P'!BQ186,'ACORN station A-P'!BT186,'ACORN station A-P'!BW186,'ACORN station A-P'!BZ186,'ACORN station A-P'!CC186,'ACORN station A-P'!CF186,'ACORN station A-P'!CI186,'ACORN station A-P'!CL186),COUNT('ACORN station A-P'!CO186,'ACORN station A-P'!CR186,'ACORN station A-P'!CU186,'ACORN station A-P'!CX186,'ACORN station A-P'!DA186,'ACORN station A-P'!DD186,'ACORN station A-P'!DG186,'ACORN station A-P'!DJ186,'ACORN station A-P'!DM186,'ACORN station A-P'!DP186,'ACORN station A-P'!DS186,'ACORN station A-P'!DV186,'ACORN station A-P'!DY186,'ACORN station A-P'!EB186,'ACORN station A-P'!EE186,'ACORN station A-P'!EH186,'ACORN station A-P'!EK186,'ACORN station A-P'!EN186,'ACORN station A-P'!EQ186,'ACORN station A-P'!ET186,'ACORN station A-P'!EW186,'ACORN station A-P'!EZ186,'ACORN station A-P'!FC186,'ACORN station A-P'!FF186,'ACORN station A-P'!FI186,'ACORN station A-P'!FL186,'ACORN station A-P'!FO186,'ACORN station A-P'!FR186,'ACORN station A-P'!FU186,'ACORN station A-P'!FX186),COUNT('ACORN station A-P'!GA186,'ACORN station A-P'!GD186,'ACORN station A-P'!GG186,'ACORN station A-P'!GJ186,'ACORN station A-P'!GM186,'ACORN station A-P'!GP186,'ACORN station A-P'!GS186,'ACORN station A-P'!GV186,'ACORN station A-P'!GY186,'ACORN station A-P'!HB186,'ACORN station A-P'!HE186,'ACORN station A-P'!HH186,'ACORN station A-P'!HK186,'ACORN station A-P'!HN186,'ACORN station A-P'!HQ186,'ACORN station A-P'!HT186,'ACORN station A-P'!HW186,'ACORN station A-P'!HZ186,'ACORN station A-P'!IC186,'ACORN station A-P'!IF186,'ACORN station A-P'!II186,'ACORN station A-P'!IL186,'ACORN station A-P'!IO186,'ACORN station A-P'!IR186,C186,F186,I186,L186,O186,R186),COUNT(U186,X186,AA186,AD186,AG186,AJ186,AM186,AP186,AS186,AV186,AY186,BB186,BE186,BH186,BK186,BN186,BQ186,BT186,BW186,BZ186,CC186,CF186))</f>
        <v>55</v>
      </c>
      <c r="DL186" s="44">
        <f>SUM(COUNT('ACORN station A-P'!D186,'ACORN station A-P'!G186,'ACORN station A-P'!J186,'ACORN station A-P'!M186,'ACORN station A-P'!P186,'ACORN station A-P'!S186,'ACORN station A-P'!V186,'ACORN station A-P'!Y186,'ACORN station A-P'!AB186,'ACORN station A-P'!AE186,'ACORN station A-P'!AH186,'ACORN station A-P'!AK186,'ACORN station A-P'!AN186,'ACORN station A-P'!AQ186,'ACORN station A-P'!AT186,'ACORN station A-P'!AW186,'ACORN station A-P'!AZ186,'ACORN station A-P'!BC186,'ACORN station A-P'!BF186,'ACORN station A-P'!BI186,'ACORN station A-P'!BL186,'ACORN station A-P'!BO186,'ACORN station A-P'!BR186,'ACORN station A-P'!BU186,'ACORN station A-P'!BX186,'ACORN station A-P'!CA186,'ACORN station A-P'!CD186,'ACORN station A-P'!CG186,'ACORN station A-P'!CJ186,'ACORN station A-P'!CM186),COUNT('ACORN station A-P'!CP186,'ACORN station A-P'!CS186,'ACORN station A-P'!CV186,'ACORN station A-P'!CY186,'ACORN station A-P'!DB186,'ACORN station A-P'!DE186,'ACORN station A-P'!DH186,'ACORN station A-P'!DK186,'ACORN station A-P'!DN186,'ACORN station A-P'!DQ186,'ACORN station A-P'!DT186,'ACORN station A-P'!DW186,'ACORN station A-P'!DZ186,'ACORN station A-P'!EC186,'ACORN station A-P'!EF186,'ACORN station A-P'!EI186,'ACORN station A-P'!EL186,'ACORN station A-P'!EO186,'ACORN station A-P'!ER186,'ACORN station A-P'!EU186,'ACORN station A-P'!EX186,'ACORN station A-P'!FA186,'ACORN station A-P'!FD186,'ACORN station A-P'!FG186,'ACORN station A-P'!FJ186,'ACORN station A-P'!FM186,'ACORN station A-P'!FP186,'ACORN station A-P'!FS186,'ACORN station A-P'!FV186,'ACORN station A-P'!FY186),COUNT('ACORN station A-P'!GB186,'ACORN station A-P'!GE186,'ACORN station A-P'!GH186,'ACORN station A-P'!GK186,'ACORN station A-P'!GN186,'ACORN station A-P'!GQ186,'ACORN station A-P'!GT186,'ACORN station A-P'!GW186,'ACORN station A-P'!GZ186,'ACORN station A-P'!HC186,'ACORN station A-P'!HF186,'ACORN station A-P'!HI186,'ACORN station A-P'!HL186,'ACORN station A-P'!HO186,'ACORN station A-P'!HR186,'ACORN station A-P'!HU186,'ACORN station A-P'!HX186,'ACORN station A-P'!IA186,'ACORN station A-P'!ID186,'ACORN station A-P'!IG186,'ACORN station A-P'!IJ186,'ACORN station A-P'!IM186,'ACORN station A-P'!IP186,'ACORN station A-P'!IS186,D186,G186,J186,M186,P186,S186),COUNT(V186,Y186,AB186,AE186,AH186,AK186,AN186,AQ186,AT186,AW186,AZ186,BC186,BF186,BI186,BL186,BO186,BR186,BU186,BX186,CA186,CD186,CG186))</f>
        <v>55</v>
      </c>
      <c r="DM186" s="44">
        <f>SUM(BS186,CE186)</f>
        <v>30</v>
      </c>
      <c r="DN186" s="44">
        <f>SUM(BT186,CF186)</f>
        <v>29</v>
      </c>
      <c r="DO186" s="44">
        <f>SUM(BU186,CG186)</f>
        <v>29</v>
      </c>
      <c r="DP186" s="93"/>
      <c r="DQ186" s="93"/>
      <c r="DR186" s="44">
        <f>SUM('ACORN station A-P'!M186,'ACORN station A-P'!P186,'ACORN station A-P'!V186,'ACORN station A-P'!AH186,'ACORN station A-P'!AT186,'ACORN station A-P'!AW186,'ACORN station A-P'!BC186,'ACORN station A-P'!BF186,'ACORN station A-P'!BI186,'ACORN station A-P'!BL186,'ACORN station A-P'!CA186,'ACORN station A-P'!CM186,'ACORN station A-P'!CP186,'ACORN station A-P'!CS186,'ACORN station A-P'!DB186,'ACORN station A-P'!DK186,'ACORN station A-P'!DN186,'ACORN station A-P'!EC186,'ACORN station A-P'!EF186,'ACORN station A-P'!EI186,'ACORN station A-P'!EO186,'ACORN station A-P'!ER186,'ACORN station A-P'!FA186,'ACORN station A-P'!FJ186,'ACORN station A-P'!FP186,'ACORN station A-P'!FS186,'ACORN station A-P'!GK186,'ACORN station A-P'!GQ186,'ACORN station A-P'!GZ186,SUM('ACORN station A-P'!HL186,'ACORN station A-P'!HR186,'ACORN station A-P'!HU186,'ACORN station A-P'!HX186,'ACORN station A-P'!IA186,'ACORN station A-P'!IJ186,'ACORN station A-P'!IM186,D186,J186,P186,S186,Y186,AE186,AK186,AQ186,AW186,AZ186,BL186,BO186,BR186,BX186,CA186,CD186))</f>
        <v>1076.762187868378</v>
      </c>
      <c r="DS186" s="44">
        <f>SUM(COUNT('ACORN station A-P'!M186,'ACORN station A-P'!P186,'ACORN station A-P'!V186,'ACORN station A-P'!AH186,'ACORN station A-P'!AT186,'ACORN station A-P'!AW186,'ACORN station A-P'!BC186,'ACORN station A-P'!BF186,'ACORN station A-P'!BI186,'ACORN station A-P'!BL186,'ACORN station A-P'!CA186,'ACORN station A-P'!CM186,'ACORN station A-P'!CP186,'ACORN station A-P'!CS186,'ACORN station A-P'!DB186,'ACORN station A-P'!DK186,'ACORN station A-P'!DN186,'ACORN station A-P'!EC186,'ACORN station A-P'!EF186,'ACORN station A-P'!EI186,'ACORN station A-P'!EO186,'ACORN station A-P'!ER186,'ACORN station A-P'!FA186,'ACORN station A-P'!FJ186,'ACORN station A-P'!FP186,'ACORN station A-P'!FS186,'ACORN station A-P'!GK186,'ACORN station A-P'!GQ186,'ACORN station A-P'!GZ186,'ACORN station A-P'!HL186),COUNT('ACORN station A-P'!HR186,'ACORN station A-P'!HU186,'ACORN station A-P'!HX186,'ACORN station A-P'!IA186,'ACORN station A-P'!IJ186,'ACORN station A-P'!IM186,D186,J186,P186,S186,Y186,AE186,AK186,AQ186,AW186,AZ186,BL186,BO186,BR186,BX186,CA186,CD186))</f>
        <v>26</v>
      </c>
      <c r="DT186" s="53">
        <f>DR186/DS186</f>
        <v>41.41393030262991</v>
      </c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</row>
    <row r="187" ht="22.35" customHeight="1">
      <c r="A187" s="19">
        <v>1985</v>
      </c>
      <c r="B187" s="29">
        <v>41.98965517241377</v>
      </c>
      <c r="C187" s="24">
        <v>41.96511627906975</v>
      </c>
      <c r="D187" s="25">
        <v>41.71518987341771</v>
      </c>
      <c r="E187" s="23">
        <v>40.91428571428571</v>
      </c>
      <c r="F187" s="24">
        <v>41.17567567567568</v>
      </c>
      <c r="G187" s="25">
        <v>41.15714285714287</v>
      </c>
      <c r="H187" s="23">
        <v>40.5</v>
      </c>
      <c r="I187" s="24">
        <v>40.55</v>
      </c>
      <c r="J187" s="25">
        <v>41.3</v>
      </c>
      <c r="K187" s="23"/>
      <c r="L187" s="24"/>
      <c r="M187" s="25"/>
      <c r="N187" s="23"/>
      <c r="O187" s="24"/>
      <c r="P187" s="25"/>
      <c r="Q187" s="23">
        <v>41.5</v>
      </c>
      <c r="R187" s="24">
        <v>41.5</v>
      </c>
      <c r="S187" s="25">
        <v>41.5</v>
      </c>
      <c r="T187" s="23">
        <v>41</v>
      </c>
      <c r="U187" s="24">
        <v>40.9</v>
      </c>
      <c r="V187" s="25">
        <v>41</v>
      </c>
      <c r="W187" s="23">
        <v>40.25</v>
      </c>
      <c r="X187" s="24">
        <v>40.25</v>
      </c>
      <c r="Y187" s="25">
        <v>40.25</v>
      </c>
      <c r="Z187" s="23">
        <v>43.625</v>
      </c>
      <c r="AA187" s="24">
        <v>42.21999999999999</v>
      </c>
      <c r="AB187" s="25">
        <v>41.95999999999999</v>
      </c>
      <c r="AC187" s="23">
        <v>40.74999999999999</v>
      </c>
      <c r="AD187" s="24">
        <v>40.55</v>
      </c>
      <c r="AE187" s="25">
        <v>40.55</v>
      </c>
      <c r="AF187" s="23"/>
      <c r="AG187" s="24"/>
      <c r="AH187" s="25"/>
      <c r="AI187" s="23">
        <v>42.99230769230769</v>
      </c>
      <c r="AJ187" s="24">
        <v>42.49</v>
      </c>
      <c r="AK187" s="25">
        <v>42.81333333333334</v>
      </c>
      <c r="AL187" s="23">
        <v>40.86590909090909</v>
      </c>
      <c r="AM187" s="24">
        <v>40.63913043478261</v>
      </c>
      <c r="AN187" s="25">
        <v>40.86590909090909</v>
      </c>
      <c r="AO187" s="23">
        <v>41.77058823529411</v>
      </c>
      <c r="AP187" s="24">
        <v>41.77058823529411</v>
      </c>
      <c r="AQ187" s="25">
        <v>41.77058823529411</v>
      </c>
      <c r="AR187" s="23">
        <v>42.05384615384615</v>
      </c>
      <c r="AS187" s="24">
        <v>42.38461538461539</v>
      </c>
      <c r="AT187" s="25">
        <v>42.05384615384615</v>
      </c>
      <c r="AU187" s="23"/>
      <c r="AV187" s="24"/>
      <c r="AW187" s="25"/>
      <c r="AX187" s="23">
        <v>41.66181818181819</v>
      </c>
      <c r="AY187" s="24">
        <v>41.74716981132076</v>
      </c>
      <c r="AZ187" s="25">
        <v>41.34897959183674</v>
      </c>
      <c r="BA187" s="23">
        <v>40.95</v>
      </c>
      <c r="BB187" s="24">
        <v>41.34999999999999</v>
      </c>
      <c r="BC187" s="25">
        <v>40.95</v>
      </c>
      <c r="BD187" s="23">
        <v>41.13636363636363</v>
      </c>
      <c r="BE187" s="24">
        <v>40.6</v>
      </c>
      <c r="BF187" s="25">
        <v>40.96363636363637</v>
      </c>
      <c r="BG187" s="23">
        <v>41.13333333333333</v>
      </c>
      <c r="BH187" s="24">
        <v>41.15</v>
      </c>
      <c r="BI187" s="25">
        <v>41.06666666666667</v>
      </c>
      <c r="BJ187" s="23"/>
      <c r="BK187" s="24"/>
      <c r="BL187" s="25"/>
      <c r="BM187" s="23">
        <v>41.99</v>
      </c>
      <c r="BN187" s="24">
        <v>42.02</v>
      </c>
      <c r="BO187" s="25">
        <v>42.32500000000001</v>
      </c>
      <c r="BP187" s="23"/>
      <c r="BQ187" s="24"/>
      <c r="BR187" s="25"/>
      <c r="BS187" s="23">
        <v>40.3</v>
      </c>
      <c r="BT187" s="24">
        <v>40.8</v>
      </c>
      <c r="BU187" s="25">
        <v>40.3</v>
      </c>
      <c r="BV187" s="23">
        <v>42.43661971830987</v>
      </c>
      <c r="BW187" s="24">
        <v>42.97532467532467</v>
      </c>
      <c r="BX187" s="25">
        <v>42.43661971830987</v>
      </c>
      <c r="BY187" s="23">
        <v>42.37142857142857</v>
      </c>
      <c r="BZ187" s="24">
        <v>41.83333333333334</v>
      </c>
      <c r="CA187" s="25">
        <v>42.37142857142857</v>
      </c>
      <c r="CB187" s="23">
        <v>40.66</v>
      </c>
      <c r="CC187" s="24">
        <v>40.44</v>
      </c>
      <c r="CD187" s="25">
        <v>40.48</v>
      </c>
      <c r="CE187" s="23"/>
      <c r="CF187" s="24"/>
      <c r="CG187" s="25"/>
      <c r="CH187" s="92"/>
      <c r="CI187" s="93"/>
      <c r="CJ187" s="24">
        <f>SUM('ACORN station A-P'!E187,'ACORN station A-P'!H187,'ACORN station A-P'!K187,'ACORN station A-P'!N187,'ACORN station A-P'!Q187,'ACORN station A-P'!T187,'ACORN station A-P'!W187,'ACORN station A-P'!Z187,'ACORN station A-P'!AC187,'ACORN station A-P'!AF187,'ACORN station A-P'!AI187,'ACORN station A-P'!AL187,'ACORN station A-P'!AO187,'ACORN station A-P'!AR187,'ACORN station A-P'!AU187,'ACORN station A-P'!AX187,'ACORN station A-P'!BA187,'ACORN station A-P'!BD187,'ACORN station A-P'!BG187,'ACORN station A-P'!BJ187,'ACORN station A-P'!BM187,'ACORN station A-P'!BP187,'ACORN station A-P'!BS187,'ACORN station A-P'!BV187,'ACORN station A-P'!BY187,'ACORN station A-P'!CB187,'ACORN station A-P'!CE187,'ACORN station A-P'!CH187,'ACORN station A-P'!CK187,SUM('ACORN station A-P'!CN187,'ACORN station A-P'!CQ187,'ACORN station A-P'!CT187,'ACORN station A-P'!CW187,'ACORN station A-P'!CZ187,'ACORN station A-P'!DC187,'ACORN station A-P'!DF187,'ACORN station A-P'!DI187,'ACORN station A-P'!DL187,'ACORN station A-P'!DO187,'ACORN station A-P'!DR187,'ACORN station A-P'!DU187,'ACORN station A-P'!DX187,'ACORN station A-P'!EA187,'ACORN station A-P'!ED187,'ACORN station A-P'!EG187,'ACORN station A-P'!EJ187,'ACORN station A-P'!EP187,'ACORN station A-P'!ES187,'ACORN station A-P'!EV187,'ACORN station A-P'!EY187,'ACORN station A-P'!FB187,'ACORN station A-P'!FE187,'ACORN station A-P'!FH187,'ACORN station A-P'!FK187,'ACORN station A-P'!FQ187,'ACORN station A-P'!FT187,'ACORN station A-P'!FW187,'ACORN station A-P'!FZ187,SUM('ACORN station A-P'!GC187,'ACORN station A-P'!GF187,'ACORN station A-P'!GI187,'ACORN station A-P'!GO187,'ACORN station A-P'!GR187,'ACORN station A-P'!GU187,'ACORN station A-P'!GX187,'ACORN station A-P'!HA187,'ACORN station A-P'!HD187,'ACORN station A-P'!HG187,'ACORN station A-P'!HJ187,'ACORN station A-P'!HM187,'ACORN station A-P'!HP187,'ACORN station A-P'!HS187,'ACORN station A-P'!HV187,'ACORN station A-P'!HY187,'ACORN station A-P'!IB187,'ACORN station A-P'!IE187,'ACORN station A-P'!IH187,'ACORN station A-P'!IK187,'ACORN station A-P'!IN187,'ACORN station A-P'!IQ187,B187,E187,K187,Q187,T187,W187,Z187,SUM(AC187,AI187,AL187,AO187,AR187,AX187,BA187,BD187,BG187,BJ187,BM187,BP187,BS187,BV187,BY187,CB187,CE187))))</f>
        <v>2903.974724422535</v>
      </c>
      <c r="CK187" s="24">
        <f>SUM('ACORN station A-P'!F187,'ACORN station A-P'!I187,'ACORN station A-P'!L187,'ACORN station A-P'!O187,'ACORN station A-P'!R187,'ACORN station A-P'!U187,'ACORN station A-P'!X187,'ACORN station A-P'!AA187,'ACORN station A-P'!AD187,'ACORN station A-P'!AG187,'ACORN station A-P'!AJ187,'ACORN station A-P'!AM187,'ACORN station A-P'!AP187,'ACORN station A-P'!AS187,'ACORN station A-P'!AV187,'ACORN station A-P'!AY187,'ACORN station A-P'!BB187,'ACORN station A-P'!BE187,'ACORN station A-P'!BH187,'ACORN station A-P'!BK187,'ACORN station A-P'!BN187,'ACORN station A-P'!BQ187,'ACORN station A-P'!BT187,'ACORN station A-P'!BW187,'ACORN station A-P'!BZ187,'ACORN station A-P'!CC187,'ACORN station A-P'!CF187,'ACORN station A-P'!CI187,'ACORN station A-P'!CL187,SUM('ACORN station A-P'!CO187,'ACORN station A-P'!CR187,'ACORN station A-P'!CU187,'ACORN station A-P'!CX187,'ACORN station A-P'!DA187,'ACORN station A-P'!DD187,'ACORN station A-P'!DG187,'ACORN station A-P'!DJ187,'ACORN station A-P'!DM187,'ACORN station A-P'!DP187,'ACORN station A-P'!DS187,'ACORN station A-P'!DV187,'ACORN station A-P'!DY187,'ACORN station A-P'!EB187,'ACORN station A-P'!EE187,'ACORN station A-P'!EH187,'ACORN station A-P'!EK187,'ACORN station A-P'!EQ187,'ACORN station A-P'!ET187,'ACORN station A-P'!EW187,'ACORN station A-P'!EZ187,'ACORN station A-P'!FC187,'ACORN station A-P'!FF187,'ACORN station A-P'!FI187,'ACORN station A-P'!FL187,'ACORN station A-P'!FR187,'ACORN station A-P'!FU187,'ACORN station A-P'!FX187,'ACORN station A-P'!GA187,SUM('ACORN station A-P'!GD187,'ACORN station A-P'!GG187,'ACORN station A-P'!GJ187,'ACORN station A-P'!GP187,'ACORN station A-P'!GS187,'ACORN station A-P'!GV187,'ACORN station A-P'!GY187,'ACORN station A-P'!HB187,'ACORN station A-P'!HE187,'ACORN station A-P'!HH187,'ACORN station A-P'!HK187,'ACORN station A-P'!HN187,'ACORN station A-P'!HQ187,'ACORN station A-P'!HT187,'ACORN station A-P'!HW187,'ACORN station A-P'!HZ187,'ACORN station A-P'!IC187,'ACORN station A-P'!IF187,'ACORN station A-P'!II187,'ACORN station A-P'!IL187,'ACORN station A-P'!IO187,'ACORN station A-P'!IR187,C187,F187,L187,R187,U187,X187,AA187,SUM(AD187,AJ187,AM187,AP187,AS187,AY187,BB187,BE187,BH187,BK187,BN187,BQ187,BT187,BW187,BZ187,CC187,CF187))))</f>
        <v>2941.274236089130</v>
      </c>
      <c r="CL187" s="24">
        <f>SUM('ACORN station A-P'!G187,'ACORN station A-P'!J187,'ACORN station A-P'!M187,'ACORN station A-P'!P187,'ACORN station A-P'!S187,'ACORN station A-P'!V187,'ACORN station A-P'!Y187,'ACORN station A-P'!AB187,'ACORN station A-P'!AE187,'ACORN station A-P'!AH187,'ACORN station A-P'!AK187,'ACORN station A-P'!AN187,'ACORN station A-P'!AQ187,'ACORN station A-P'!AT187,'ACORN station A-P'!AW187,'ACORN station A-P'!AZ187,'ACORN station A-P'!BC187,'ACORN station A-P'!BF187,'ACORN station A-P'!BI187,'ACORN station A-P'!BL187,'ACORN station A-P'!BO187,'ACORN station A-P'!BR187,'ACORN station A-P'!BU187,'ACORN station A-P'!BX187,'ACORN station A-P'!CA187,'ACORN station A-P'!CD187,'ACORN station A-P'!CG187,'ACORN station A-P'!CJ187,'ACORN station A-P'!CM187,SUM('ACORN station A-P'!CP187,'ACORN station A-P'!CS187,'ACORN station A-P'!CV187,'ACORN station A-P'!CY187,'ACORN station A-P'!DB187,'ACORN station A-P'!DE187,'ACORN station A-P'!DH187,'ACORN station A-P'!DK187,'ACORN station A-P'!DN187,'ACORN station A-P'!DQ187,'ACORN station A-P'!DT187,'ACORN station A-P'!DW187,'ACORN station A-P'!DZ187,'ACORN station A-P'!EC187,'ACORN station A-P'!EF187,'ACORN station A-P'!EI187,'ACORN station A-P'!EL187,'ACORN station A-P'!ER187,'ACORN station A-P'!EU187,'ACORN station A-P'!EX187,'ACORN station A-P'!FA187,'ACORN station A-P'!FD187,'ACORN station A-P'!FG187,'ACORN station A-P'!FJ187,'ACORN station A-P'!FM187,'ACORN station A-P'!FS187,'ACORN station A-P'!FV187,'ACORN station A-P'!FY187,'ACORN station A-P'!GB187,SUM('ACORN station A-P'!GE187,'ACORN station A-P'!GH187,'ACORN station A-P'!GK187,'ACORN station A-P'!GQ187,'ACORN station A-P'!GT187,'ACORN station A-P'!GW187,'ACORN station A-P'!GZ187,'ACORN station A-P'!HC187,'ACORN station A-P'!HF187,'ACORN station A-P'!HI187,'ACORN station A-P'!HL187,'ACORN station A-P'!HO187,'ACORN station A-P'!HR187,'ACORN station A-P'!HU187,'ACORN station A-P'!HX187,'ACORN station A-P'!IA187,'ACORN station A-P'!ID187,'ACORN station A-P'!IG187,'ACORN station A-P'!IJ187,'ACORN station A-P'!IM187,'ACORN station A-P'!IP187,'ACORN station A-P'!IS187,D187,G187,M187,S187,V187,Y187,AB187,SUM(AE187,AK187,AN187,AQ187,AT187,AZ187,BC187,BF187,BI187,BL187,BO187,BR187,BU187,BX187,CA187,CD187,CG187))))</f>
        <v>2902.712841329644</v>
      </c>
      <c r="CM187" s="94"/>
      <c r="CN187" s="95">
        <f>CJ187/DG187</f>
        <v>41.48535320603621</v>
      </c>
      <c r="CO187" s="95">
        <f>CK187/DH187</f>
        <v>41.4263976913962</v>
      </c>
      <c r="CP187" s="95">
        <f>CL187/DI187</f>
        <v>41.4673263047092</v>
      </c>
      <c r="CQ187" s="24"/>
      <c r="CR187" s="24">
        <f>SUM('ACORN station A-P'!B187,'ACORN station A-P'!E187,'ACORN station A-P'!H187,'ACORN station A-P'!K187,'ACORN station A-P'!N187,'ACORN station A-P'!Q187,'ACORN station A-P'!T187,'ACORN station A-P'!W187,'ACORN station A-P'!Z187,'ACORN station A-P'!AC187,'ACORN station A-P'!AF187,'ACORN station A-P'!AI187,'ACORN station A-P'!AL187,'ACORN station A-P'!AO187,'ACORN station A-P'!AR187,'ACORN station A-P'!AU187,'ACORN station A-P'!AX187,'ACORN station A-P'!BA187,'ACORN station A-P'!BD187,'ACORN station A-P'!BG187,'ACORN station A-P'!BJ187,'ACORN station A-P'!BM187,'ACORN station A-P'!BP187,'ACORN station A-P'!BS187,'ACORN station A-P'!BV187,'ACORN station A-P'!BY187,'ACORN station A-P'!CB187,'ACORN station A-P'!CE187,'ACORN station A-P'!CH187,SUM('ACORN station A-P'!CK187,'ACORN station A-P'!CN187,'ACORN station A-P'!CQ187,'ACORN station A-P'!CT187,'ACORN station A-P'!CW187,'ACORN station A-P'!CZ187,'ACORN station A-P'!DC187,'ACORN station A-P'!DF187,'ACORN station A-P'!DI187,'ACORN station A-P'!DL187,'ACORN station A-P'!DO187,'ACORN station A-P'!DR187,'ACORN station A-P'!DU187,'ACORN station A-P'!DX187,'ACORN station A-P'!EA187,'ACORN station A-P'!ED187,'ACORN station A-P'!EG187,'ACORN station A-P'!EJ187,'ACORN station A-P'!EM187,'ACORN station A-P'!EP187,'ACORN station A-P'!ES187,'ACORN station A-P'!EV187,'ACORN station A-P'!EY187,'ACORN station A-P'!FB187,'ACORN station A-P'!FE187,'ACORN station A-P'!FH187,'ACORN station A-P'!FK187,'ACORN station A-P'!FN187,'ACORN station A-P'!FQ187,SUM('ACORN station A-P'!FT187,'ACORN station A-P'!FW187,'ACORN station A-P'!FZ187,'ACORN station A-P'!GC187,'ACORN station A-P'!GF187,'ACORN station A-P'!GI187,'ACORN station A-P'!GL187,'ACORN station A-P'!GO187,'ACORN station A-P'!GR187,'ACORN station A-P'!GU187,'ACORN station A-P'!GX187,'ACORN station A-P'!HA187,'ACORN station A-P'!HD187,'ACORN station A-P'!HG187,'ACORN station A-P'!HJ187,'ACORN station A-P'!HM187,'ACORN station A-P'!HP187,'ACORN station A-P'!HS187,'ACORN station A-P'!HV187,'ACORN station A-P'!HY187,'ACORN station A-P'!IB187,'ACORN station A-P'!IE187,'ACORN station A-P'!IH187,'ACORN station A-P'!IK187,'ACORN station A-P'!IN187,'ACORN station A-P'!IQ187,B187,E187,H187,SUM(K187,N187,Q187,T187,W187,Z187,AC187,AF187,AI187,AL187,AO187,AR187,AU187,AX187,BA187,BD187,BG187,BJ187,BM187,BP187,BS187,BV187,BY187,CB187,CE187))))</f>
        <v>3072.941391089201</v>
      </c>
      <c r="CS187" s="24">
        <f>SUM('ACORN station A-P'!C187,'ACORN station A-P'!F187,'ACORN station A-P'!I187,'ACORN station A-P'!L187,'ACORN station A-P'!O187,'ACORN station A-P'!R187,'ACORN station A-P'!U187,'ACORN station A-P'!X187,'ACORN station A-P'!AA187,'ACORN station A-P'!AD187,'ACORN station A-P'!AG187,'ACORN station A-P'!AJ187,'ACORN station A-P'!AM187,'ACORN station A-P'!AP187,'ACORN station A-P'!AS187,'ACORN station A-P'!AV187,'ACORN station A-P'!AY187,'ACORN station A-P'!BB187,'ACORN station A-P'!BE187,'ACORN station A-P'!BH187,'ACORN station A-P'!BK187,'ACORN station A-P'!BN187,'ACORN station A-P'!BQ187,'ACORN station A-P'!BT187,'ACORN station A-P'!BW187,'ACORN station A-P'!BZ187,'ACORN station A-P'!CC187,'ACORN station A-P'!CF187,'ACORN station A-P'!CI187,SUM('ACORN station A-P'!CL187,'ACORN station A-P'!CO187,'ACORN station A-P'!CR187,'ACORN station A-P'!CU187,'ACORN station A-P'!CX187,'ACORN station A-P'!DA187,'ACORN station A-P'!DD187,'ACORN station A-P'!DG187,'ACORN station A-P'!DJ187,'ACORN station A-P'!DM187,'ACORN station A-P'!DP187,'ACORN station A-P'!DS187,'ACORN station A-P'!DV187,'ACORN station A-P'!DY187,'ACORN station A-P'!EB187,'ACORN station A-P'!EE187,'ACORN station A-P'!EH187,'ACORN station A-P'!EK187,'ACORN station A-P'!EN187,'ACORN station A-P'!EQ187,'ACORN station A-P'!ET187,'ACORN station A-P'!EW187,'ACORN station A-P'!EZ187,'ACORN station A-P'!FC187,'ACORN station A-P'!FF187,'ACORN station A-P'!FI187,'ACORN station A-P'!FL187,'ACORN station A-P'!FO187,'ACORN station A-P'!FR187,SUM('ACORN station A-P'!FU187,'ACORN station A-P'!FX187,'ACORN station A-P'!GA187,'ACORN station A-P'!GD187,'ACORN station A-P'!GG187,'ACORN station A-P'!GJ187,'ACORN station A-P'!GM187,'ACORN station A-P'!GP187,'ACORN station A-P'!GS187,'ACORN station A-P'!GV187,'ACORN station A-P'!GY187,'ACORN station A-P'!HB187,'ACORN station A-P'!HE187,'ACORN station A-P'!HH187,'ACORN station A-P'!HK187,'ACORN station A-P'!HN187,'ACORN station A-P'!HQ187,'ACORN station A-P'!HT187,'ACORN station A-P'!HW187,'ACORN station A-P'!HZ187,'ACORN station A-P'!IC187,'ACORN station A-P'!IF187,'ACORN station A-P'!II187,'ACORN station A-P'!IL187,'ACORN station A-P'!IO187,'ACORN station A-P'!IR187,C187,F187,I187,SUM(L187,O187,R187,U187,X187,AA187,AD187,AG187,AJ187,AM187,AP187,AS187,AV187,AY187,BB187,BE187,BH187,BK187,BN187,BQ187,BT187,BW187,BZ187,CC187,CF187))))</f>
        <v>3109.190902755796</v>
      </c>
      <c r="CT187" s="24">
        <f>SUM('ACORN station A-P'!D187,'ACORN station A-P'!G187,'ACORN station A-P'!J187,'ACORN station A-P'!M187,'ACORN station A-P'!P187,'ACORN station A-P'!S187,'ACORN station A-P'!V187,'ACORN station A-P'!Y187,'ACORN station A-P'!AB187,'ACORN station A-P'!AE187,'ACORN station A-P'!AH187,'ACORN station A-P'!AK187,'ACORN station A-P'!AN187,'ACORN station A-P'!AQ187,'ACORN station A-P'!AT187,'ACORN station A-P'!AW187,'ACORN station A-P'!AZ187,'ACORN station A-P'!BC187,'ACORN station A-P'!BF187,'ACORN station A-P'!BI187,'ACORN station A-P'!BL187,'ACORN station A-P'!BO187,'ACORN station A-P'!BR187,'ACORN station A-P'!BU187,'ACORN station A-P'!BX187,'ACORN station A-P'!CA187,'ACORN station A-P'!CD187,'ACORN station A-P'!CG187,'ACORN station A-P'!CJ187,SUM('ACORN station A-P'!CM187,'ACORN station A-P'!CP187,'ACORN station A-P'!CS187,'ACORN station A-P'!CV187,'ACORN station A-P'!CY187,'ACORN station A-P'!DB187,'ACORN station A-P'!DE187,'ACORN station A-P'!DH187,'ACORN station A-P'!DK187,'ACORN station A-P'!DN187,'ACORN station A-P'!DQ187,'ACORN station A-P'!DT187,'ACORN station A-P'!DW187,'ACORN station A-P'!DZ187,'ACORN station A-P'!EC187,'ACORN station A-P'!EF187,'ACORN station A-P'!EI187,'ACORN station A-P'!EL187,'ACORN station A-P'!EO187,'ACORN station A-P'!ER187,'ACORN station A-P'!EU187,'ACORN station A-P'!EX187,'ACORN station A-P'!FA187,'ACORN station A-P'!FD187,'ACORN station A-P'!FG187,'ACORN station A-P'!FJ187,'ACORN station A-P'!FM187,'ACORN station A-P'!FP187,'ACORN station A-P'!FS187,SUM('ACORN station A-P'!FV187,'ACORN station A-P'!FY187,'ACORN station A-P'!GB187,'ACORN station A-P'!GE187,'ACORN station A-P'!GH187,'ACORN station A-P'!GK187,'ACORN station A-P'!GN187,'ACORN station A-P'!GQ187,'ACORN station A-P'!GT187,'ACORN station A-P'!GW187,'ACORN station A-P'!GZ187,'ACORN station A-P'!HC187,'ACORN station A-P'!HF187,'ACORN station A-P'!HI187,'ACORN station A-P'!HL187,'ACORN station A-P'!HO187,'ACORN station A-P'!HR187,'ACORN station A-P'!HU187,'ACORN station A-P'!HX187,'ACORN station A-P'!IA187,'ACORN station A-P'!ID187,'ACORN station A-P'!IG187,'ACORN station A-P'!IJ187,'ACORN station A-P'!IM187,'ACORN station A-P'!IP187,'ACORN station A-P'!IS187,D187,G187,J187,SUM(M187,P187,S187,V187,Y187,AB187,AE187,AH187,AK187,AN187,AQ187,AT187,AW187,AZ187,BC187,BF187,BI187,BL187,BO187,BR187,BU187,BX187,CA187,CD187,CG187))))</f>
        <v>3071.279507996310</v>
      </c>
      <c r="CU187" s="24"/>
      <c r="CV187" s="95">
        <f>CR187/DJ187</f>
        <v>41.52623501471893</v>
      </c>
      <c r="CW187" s="95">
        <f>CS187/DK187</f>
        <v>41.45587870341061</v>
      </c>
      <c r="CX187" s="95">
        <f>CT187/DL187</f>
        <v>41.50377713508527</v>
      </c>
      <c r="CY187" s="24"/>
      <c r="CZ187" s="24">
        <f>SUM('ACORN station A-P'!B187,'ACORN station A-P'!E187,'ACORN station A-P'!H187,'ACORN station A-P'!Q187,'ACORN station A-P'!W187,'ACORN station A-P'!Z187,'ACORN station A-P'!AC187,'ACORN station A-P'!AI187,'ACORN station A-P'!AL187,'ACORN station A-P'!AO187,'ACORN station A-P'!AX187,'ACORN station A-P'!BM187,'ACORN station A-P'!BP187,'ACORN station A-P'!BS187,'ACORN station A-P'!BV187,'ACORN station A-P'!CB187,'ACORN station A-P'!CE187,'ACORN station A-P'!CH187,'ACORN station A-P'!CT187,'ACORN station A-P'!CW187,'ACORN station A-P'!DF187,'ACORN station A-P'!DC187,'ACORN station A-P'!DO187,'ACORN station A-P'!DR187,'ACORN station A-P'!DU187,'ACORN station A-P'!DX187,'ACORN station A-P'!EJ187,'ACORN station A-P'!ES187,'ACORN station A-P'!EV187,SUM('ACORN station A-P'!FB187,'ACORN station A-P'!FE187,'ACORN station A-P'!FK187,'ACORN station A-P'!FT187,'ACORN station A-P'!FW187,'ACORN station A-P'!FZ187,'ACORN station A-P'!GC187,'ACORN station A-P'!GF187,'ACORN station A-P'!GL187,'ACORN station A-P'!GR187,'ACORN station A-P'!GU187,'ACORN station A-P'!HA187,'ACORN station A-P'!HD187,'ACORN station A-P'!HG187,'ACORN station A-P'!HM187,'ACORN station A-P'!IB187,'ACORN station A-P'!IE187,'ACORN station A-P'!IN187,'ACORN station A-P'!IQ187,E187,K187,T187,Z187,AF187,AL187,AR187,BA187,BD187,BG187,SUM(BS187,CE187)))</f>
        <v>1654.856955213072</v>
      </c>
      <c r="DA187" s="24">
        <f>SUM('ACORN station A-P'!C187,'ACORN station A-P'!F187,'ACORN station A-P'!I187,'ACORN station A-P'!R187,'ACORN station A-P'!X187,'ACORN station A-P'!AA187,'ACORN station A-P'!AD187,'ACORN station A-P'!AJ187,'ACORN station A-P'!AM187,'ACORN station A-P'!AP187,'ACORN station A-P'!AY187,'ACORN station A-P'!BN187,'ACORN station A-P'!BQ187,'ACORN station A-P'!BT187,'ACORN station A-P'!BW187,'ACORN station A-P'!CC187,'ACORN station A-P'!CF187,'ACORN station A-P'!CI187,'ACORN station A-P'!CU187,'ACORN station A-P'!CX187,'ACORN station A-P'!DG187,'ACORN station A-P'!DD187,'ACORN station A-P'!DP187,'ACORN station A-P'!DS187,'ACORN station A-P'!DV187,'ACORN station A-P'!DY187,'ACORN station A-P'!EK187,'ACORN station A-P'!ET187,'ACORN station A-P'!EW187,SUM('ACORN station A-P'!FC187,'ACORN station A-P'!FF187,'ACORN station A-P'!FL187,'ACORN station A-P'!FU187,'ACORN station A-P'!FX187,'ACORN station A-P'!GA187,'ACORN station A-P'!GD187,'ACORN station A-P'!GG187,'ACORN station A-P'!GM187,'ACORN station A-P'!GS187,'ACORN station A-P'!GV187,'ACORN station A-P'!HB187,'ACORN station A-P'!HE187,'ACORN station A-P'!HH187,'ACORN station A-P'!HN187,'ACORN station A-P'!IC187,'ACORN station A-P'!IF187,'ACORN station A-P'!IO187,'ACORN station A-P'!IR187,F187,L187,U187,AA187,AG187,AM187,AS187,BB187,BE187,BH187,SUM(BT187,CF187)))</f>
        <v>1735.252142136643</v>
      </c>
      <c r="DB187" s="24">
        <f>SUM('ACORN station A-P'!D187,'ACORN station A-P'!G187,'ACORN station A-P'!J187,'ACORN station A-P'!S187,'ACORN station A-P'!Y187,'ACORN station A-P'!AB187,'ACORN station A-P'!AE187,'ACORN station A-P'!AK187,'ACORN station A-P'!AN187,'ACORN station A-P'!AQ187,'ACORN station A-P'!AZ187,'ACORN station A-P'!BO187,'ACORN station A-P'!BR187,'ACORN station A-P'!BU187,'ACORN station A-P'!BX187,'ACORN station A-P'!CD187,'ACORN station A-P'!CG187,'ACORN station A-P'!CJ187,'ACORN station A-P'!CV187,'ACORN station A-P'!CY187,'ACORN station A-P'!DH187,'ACORN station A-P'!DE187,'ACORN station A-P'!DQ187,'ACORN station A-P'!DT187,'ACORN station A-P'!DW187,'ACORN station A-P'!DZ187,'ACORN station A-P'!EL187,'ACORN station A-P'!EU187,'ACORN station A-P'!EX187,SUM('ACORN station A-P'!FD187,'ACORN station A-P'!FG187,'ACORN station A-P'!FM187,'ACORN station A-P'!FV187,'ACORN station A-P'!FY187,'ACORN station A-P'!GB187,'ACORN station A-P'!GE187,'ACORN station A-P'!GH187,'ACORN station A-P'!GN187,'ACORN station A-P'!GT187,'ACORN station A-P'!GW187,'ACORN station A-P'!HC187,'ACORN station A-P'!HF187,'ACORN station A-P'!HI187,'ACORN station A-P'!HO187,'ACORN station A-P'!ID187,'ACORN station A-P'!IG187,'ACORN station A-P'!IP187,'ACORN station A-P'!IS187,G187,M187,V187,AB187,AH187,AN187,AT187,BC187,BF187,BI187,SUM(BU187,CG187)))</f>
        <v>1652.473265927332</v>
      </c>
      <c r="DC187" s="24"/>
      <c r="DD187" s="95">
        <f>CZ187/DM187</f>
        <v>41.37142388032681</v>
      </c>
      <c r="DE187" s="95">
        <f>DA187/DN187</f>
        <v>41.31552719372961</v>
      </c>
      <c r="DF187" s="95">
        <f>DB187/DO187</f>
        <v>41.3118316481833</v>
      </c>
      <c r="DG187" s="44">
        <f>SUM(COUNT('ACORN station A-P'!E187,'ACORN station A-P'!H187,'ACORN station A-P'!K187,'ACORN station A-P'!N187,'ACORN station A-P'!Q187,'ACORN station A-P'!T187,'ACORN station A-P'!W187,'ACORN station A-P'!Z187,'ACORN station A-P'!AC187,'ACORN station A-P'!AF187,'ACORN station A-P'!AI187,'ACORN station A-P'!AL187,'ACORN station A-P'!AO187,'ACORN station A-P'!AR187,'ACORN station A-P'!AU187,'ACORN station A-P'!AX187,'ACORN station A-P'!BA187,'ACORN station A-P'!BD187,'ACORN station A-P'!BG187,'ACORN station A-P'!BJ187,'ACORN station A-P'!BM187,'ACORN station A-P'!BP187,'ACORN station A-P'!BS187,'ACORN station A-P'!BV187,'ACORN station A-P'!BY187,'ACORN station A-P'!CB187,'ACORN station A-P'!CE187,'ACORN station A-P'!CH187,'ACORN station A-P'!CK187,'ACORN station A-P'!CN187),COUNT('ACORN station A-P'!CQ187,'ACORN station A-P'!CT187,'ACORN station A-P'!CW187,'ACORN station A-P'!CZ187,'ACORN station A-P'!DC187,'ACORN station A-P'!DF187,'ACORN station A-P'!DI187,'ACORN station A-P'!DL187,'ACORN station A-P'!DO187,'ACORN station A-P'!DR187,'ACORN station A-P'!DU187,'ACORN station A-P'!DX187,'ACORN station A-P'!EA187,'ACORN station A-P'!ED187,'ACORN station A-P'!EG187,'ACORN station A-P'!EJ187,'ACORN station A-P'!EP187,'ACORN station A-P'!ES187,'ACORN station A-P'!EV187,'ACORN station A-P'!EY187,'ACORN station A-P'!FB187,'ACORN station A-P'!FE187,'ACORN station A-P'!FH187,'ACORN station A-P'!FK187,'ACORN station A-P'!FQ187,'ACORN station A-P'!FT187,'ACORN station A-P'!FW187,'ACORN station A-P'!FZ187,'ACORN station A-P'!GC187,'ACORN station A-P'!GF187),COUNT('ACORN station A-P'!GI187,'ACORN station A-P'!GO187,'ACORN station A-P'!GR187,'ACORN station A-P'!GU187,'ACORN station A-P'!GX187,'ACORN station A-P'!HA187,'ACORN station A-P'!HD187,'ACORN station A-P'!HG187,'ACORN station A-P'!HJ187,'ACORN station A-P'!HM187,'ACORN station A-P'!HP187,'ACORN station A-P'!HS187,'ACORN station A-P'!HV187,'ACORN station A-P'!HY187,'ACORN station A-P'!IB187,'ACORN station A-P'!IE187,'ACORN station A-P'!IH187,'ACORN station A-P'!IK187,'ACORN station A-P'!IN187,'ACORN station A-P'!IQ187,B187,E187,K187,Q187,T187,W187,Z187,AC187,AI187,AL187),COUNT(AO187,AR187,AX187,BA187,BD187,BG187,BJ187,BM187,BP187,BS187,BV187,BY187,CB187,CE187))</f>
        <v>70</v>
      </c>
      <c r="DH187" s="44">
        <f>SUM(COUNT('ACORN station A-P'!F187,'ACORN station A-P'!I187,'ACORN station A-P'!L187,'ACORN station A-P'!O187,'ACORN station A-P'!R187,'ACORN station A-P'!U187,'ACORN station A-P'!X187,'ACORN station A-P'!AA187,'ACORN station A-P'!AD187,'ACORN station A-P'!AG187,'ACORN station A-P'!AJ187,'ACORN station A-P'!AM187,'ACORN station A-P'!AP187,'ACORN station A-P'!AS187,'ACORN station A-P'!AV187,'ACORN station A-P'!AY187,'ACORN station A-P'!BB187,'ACORN station A-P'!BE187,'ACORN station A-P'!BH187,'ACORN station A-P'!BK187,'ACORN station A-P'!BN187,'ACORN station A-P'!BQ187,'ACORN station A-P'!BT187,'ACORN station A-P'!BW187,'ACORN station A-P'!BZ187,'ACORN station A-P'!CC187,'ACORN station A-P'!CF187,'ACORN station A-P'!CI187,'ACORN station A-P'!CL187,'ACORN station A-P'!CO187),COUNT('ACORN station A-P'!CR187,'ACORN station A-P'!CU187,'ACORN station A-P'!CX187,'ACORN station A-P'!DA187,'ACORN station A-P'!DD187,'ACORN station A-P'!DG187,'ACORN station A-P'!DJ187,'ACORN station A-P'!DM187,'ACORN station A-P'!DP187,'ACORN station A-P'!DS187,'ACORN station A-P'!DV187,'ACORN station A-P'!DY187,'ACORN station A-P'!EB187,'ACORN station A-P'!EE187,'ACORN station A-P'!EH187,'ACORN station A-P'!EK187,'ACORN station A-P'!EQ187,'ACORN station A-P'!ET187,'ACORN station A-P'!EW187,'ACORN station A-P'!EZ187,'ACORN station A-P'!FC187,'ACORN station A-P'!FF187,'ACORN station A-P'!FI187,'ACORN station A-P'!FL187,'ACORN station A-P'!FR187,'ACORN station A-P'!FU187,'ACORN station A-P'!FX187,'ACORN station A-P'!GA187,'ACORN station A-P'!GD187,'ACORN station A-P'!GG187),COUNT('ACORN station A-P'!GJ187,'ACORN station A-P'!GP187,'ACORN station A-P'!GS187,'ACORN station A-P'!GV187,'ACORN station A-P'!GY187,'ACORN station A-P'!HB187,'ACORN station A-P'!HE187,'ACORN station A-P'!HH187,'ACORN station A-P'!HK187,'ACORN station A-P'!HN187,'ACORN station A-P'!HQ187,'ACORN station A-P'!HT187,'ACORN station A-P'!HW187,'ACORN station A-P'!HZ187,'ACORN station A-P'!IC187,'ACORN station A-P'!IF187,'ACORN station A-P'!II187,'ACORN station A-P'!IL187,'ACORN station A-P'!IO187,'ACORN station A-P'!IR187,C187,F187,L187,R187,U187,X187,AA187,AD187,AJ187,AM187),COUNT(AP187,AS187,AY187,BB187,BE187,BH187,BK187,BN187,BQ187,BT187,BW187,BZ187,CC187,CF187))</f>
        <v>71</v>
      </c>
      <c r="DI187" s="44">
        <f>SUM(COUNT('ACORN station A-P'!G187,'ACORN station A-P'!J187,'ACORN station A-P'!M187,'ACORN station A-P'!P187,'ACORN station A-P'!S187,'ACORN station A-P'!V187,'ACORN station A-P'!Y187,'ACORN station A-P'!AB187,'ACORN station A-P'!AE187,'ACORN station A-P'!AH187,'ACORN station A-P'!AK187,'ACORN station A-P'!AN187,'ACORN station A-P'!AQ187,'ACORN station A-P'!AT187,'ACORN station A-P'!AW187,'ACORN station A-P'!AZ187,'ACORN station A-P'!BC187,'ACORN station A-P'!BF187,'ACORN station A-P'!BI187,'ACORN station A-P'!BL187,'ACORN station A-P'!BO187,'ACORN station A-P'!BR187,'ACORN station A-P'!BU187,'ACORN station A-P'!BX187,'ACORN station A-P'!CA187,'ACORN station A-P'!CD187,'ACORN station A-P'!CG187,'ACORN station A-P'!CJ187,'ACORN station A-P'!CM187,'ACORN station A-P'!CP187),COUNT('ACORN station A-P'!CS187,'ACORN station A-P'!CV187,'ACORN station A-P'!CY187,'ACORN station A-P'!DB187,'ACORN station A-P'!DE187,'ACORN station A-P'!DH187,'ACORN station A-P'!DK187,'ACORN station A-P'!DN187,'ACORN station A-P'!DQ187,'ACORN station A-P'!DT187,'ACORN station A-P'!DW187,'ACORN station A-P'!DZ187,'ACORN station A-P'!EC187,'ACORN station A-P'!EF187,'ACORN station A-P'!EI187,'ACORN station A-P'!EL187,'ACORN station A-P'!ER187,'ACORN station A-P'!EU187,'ACORN station A-P'!EX187,'ACORN station A-P'!FA187,'ACORN station A-P'!FD187,'ACORN station A-P'!FG187,'ACORN station A-P'!FJ187,'ACORN station A-P'!FM187,'ACORN station A-P'!FS187,'ACORN station A-P'!FV187,'ACORN station A-P'!FY187,'ACORN station A-P'!GB187,'ACORN station A-P'!GE187,'ACORN station A-P'!GH187),COUNT('ACORN station A-P'!GK187,'ACORN station A-P'!GQ187,'ACORN station A-P'!GT187,'ACORN station A-P'!GW187,'ACORN station A-P'!GZ187,'ACORN station A-P'!HC187,'ACORN station A-P'!HF187,'ACORN station A-P'!HI187,'ACORN station A-P'!HL187,'ACORN station A-P'!HO187,'ACORN station A-P'!HR187,'ACORN station A-P'!HU187,'ACORN station A-P'!HX187,'ACORN station A-P'!IA187,'ACORN station A-P'!ID187,'ACORN station A-P'!IG187,'ACORN station A-P'!IJ187,'ACORN station A-P'!IM187,'ACORN station A-P'!IP187,'ACORN station A-P'!IS187,D187,G187,M187,S187,V187,Y187,AB187,AE187,AK187,AN187),COUNT(AQ187,AT187,AZ187,BC187,BF187,BI187,BL187,BO187,BR187,BU187,BX187,CA187,CD187,CG187))</f>
        <v>70</v>
      </c>
      <c r="DJ187" s="44">
        <f>SUM(COUNT('ACORN station A-P'!B187,'ACORN station A-P'!E187,'ACORN station A-P'!H187,'ACORN station A-P'!K187,'ACORN station A-P'!N187,'ACORN station A-P'!Q187,'ACORN station A-P'!T187,'ACORN station A-P'!W187,'ACORN station A-P'!Z187,'ACORN station A-P'!AC187,'ACORN station A-P'!AF187,'ACORN station A-P'!AI187,'ACORN station A-P'!AL187,'ACORN station A-P'!AO187,'ACORN station A-P'!AR187,'ACORN station A-P'!AU187,'ACORN station A-P'!AX187,'ACORN station A-P'!BA187,'ACORN station A-P'!BD187,'ACORN station A-P'!BG187,'ACORN station A-P'!BJ187,'ACORN station A-P'!BM187,'ACORN station A-P'!BP187,'ACORN station A-P'!BS187,'ACORN station A-P'!BV187,'ACORN station A-P'!BY187,'ACORN station A-P'!CB187,'ACORN station A-P'!CE187,'ACORN station A-P'!CH187,'ACORN station A-P'!CK187),COUNT('ACORN station A-P'!CN187,'ACORN station A-P'!CQ187,'ACORN station A-P'!CT187,'ACORN station A-P'!CW187,'ACORN station A-P'!CZ187,'ACORN station A-P'!DC187,'ACORN station A-P'!DF187,'ACORN station A-P'!DI187,'ACORN station A-P'!DL187,'ACORN station A-P'!DO187,'ACORN station A-P'!DR187,'ACORN station A-P'!DU187,'ACORN station A-P'!DX187,'ACORN station A-P'!EA187,'ACORN station A-P'!ED187,'ACORN station A-P'!EG187,'ACORN station A-P'!EJ187,'ACORN station A-P'!EM187,'ACORN station A-P'!EP187,'ACORN station A-P'!ES187,'ACORN station A-P'!EV187,'ACORN station A-P'!EY187,'ACORN station A-P'!FB187,'ACORN station A-P'!FE187,'ACORN station A-P'!FH187,'ACORN station A-P'!FK187,'ACORN station A-P'!FN187,'ACORN station A-P'!FQ187,'ACORN station A-P'!FT187,'ACORN station A-P'!FW187),COUNT('ACORN station A-P'!FZ187,'ACORN station A-P'!GC187,'ACORN station A-P'!GF187,'ACORN station A-P'!GI187,'ACORN station A-P'!GL187,'ACORN station A-P'!GO187,'ACORN station A-P'!GR187,'ACORN station A-P'!GU187,'ACORN station A-P'!GX187,'ACORN station A-P'!HA187,'ACORN station A-P'!HD187,'ACORN station A-P'!HG187,'ACORN station A-P'!HJ187,'ACORN station A-P'!HM187,'ACORN station A-P'!HP187,'ACORN station A-P'!HS187,'ACORN station A-P'!HV187,'ACORN station A-P'!HY187,'ACORN station A-P'!IB187,'ACORN station A-P'!IE187,'ACORN station A-P'!IH187,'ACORN station A-P'!IK187,'ACORN station A-P'!IN187,'ACORN station A-P'!IQ187,B187,E187,H187,K187,N187,Q187),COUNT(T187,W187,Z187,AC187,AF187,AI187,AL187,AO187,AR187,AU187,AX187,BA187,BD187,BG187,BJ187,BM187,BP187,BS187,BV187,BY187,CB187,CE187))</f>
        <v>74</v>
      </c>
      <c r="DK187" s="44">
        <f>SUM(COUNT('ACORN station A-P'!C187,'ACORN station A-P'!F187,'ACORN station A-P'!I187,'ACORN station A-P'!L187,'ACORN station A-P'!O187,'ACORN station A-P'!R187,'ACORN station A-P'!U187,'ACORN station A-P'!X187,'ACORN station A-P'!AA187,'ACORN station A-P'!AD187,'ACORN station A-P'!AG187,'ACORN station A-P'!AJ187,'ACORN station A-P'!AM187,'ACORN station A-P'!AP187,'ACORN station A-P'!AS187,'ACORN station A-P'!AV187,'ACORN station A-P'!AY187,'ACORN station A-P'!BB187,'ACORN station A-P'!BE187,'ACORN station A-P'!BH187,'ACORN station A-P'!BK187,'ACORN station A-P'!BN187,'ACORN station A-P'!BQ187,'ACORN station A-P'!BT187,'ACORN station A-P'!BW187,'ACORN station A-P'!BZ187,'ACORN station A-P'!CC187,'ACORN station A-P'!CF187,'ACORN station A-P'!CI187,'ACORN station A-P'!CL187),COUNT('ACORN station A-P'!CO187,'ACORN station A-P'!CR187,'ACORN station A-P'!CU187,'ACORN station A-P'!CX187,'ACORN station A-P'!DA187,'ACORN station A-P'!DD187,'ACORN station A-P'!DG187,'ACORN station A-P'!DJ187,'ACORN station A-P'!DM187,'ACORN station A-P'!DP187,'ACORN station A-P'!DS187,'ACORN station A-P'!DV187,'ACORN station A-P'!DY187,'ACORN station A-P'!EB187,'ACORN station A-P'!EE187,'ACORN station A-P'!EH187,'ACORN station A-P'!EK187,'ACORN station A-P'!EN187,'ACORN station A-P'!EQ187,'ACORN station A-P'!ET187,'ACORN station A-P'!EW187,'ACORN station A-P'!EZ187,'ACORN station A-P'!FC187,'ACORN station A-P'!FF187,'ACORN station A-P'!FI187,'ACORN station A-P'!FL187,'ACORN station A-P'!FO187,'ACORN station A-P'!FR187,'ACORN station A-P'!FU187,'ACORN station A-P'!FX187),COUNT('ACORN station A-P'!GA187,'ACORN station A-P'!GD187,'ACORN station A-P'!GG187,'ACORN station A-P'!GJ187,'ACORN station A-P'!GM187,'ACORN station A-P'!GP187,'ACORN station A-P'!GS187,'ACORN station A-P'!GV187,'ACORN station A-P'!GY187,'ACORN station A-P'!HB187,'ACORN station A-P'!HE187,'ACORN station A-P'!HH187,'ACORN station A-P'!HK187,'ACORN station A-P'!HN187,'ACORN station A-P'!HQ187,'ACORN station A-P'!HT187,'ACORN station A-P'!HW187,'ACORN station A-P'!HZ187,'ACORN station A-P'!IC187,'ACORN station A-P'!IF187,'ACORN station A-P'!II187,'ACORN station A-P'!IL187,'ACORN station A-P'!IO187,'ACORN station A-P'!IR187,C187,F187,I187,L187,O187,R187),COUNT(U187,X187,AA187,AD187,AG187,AJ187,AM187,AP187,AS187,AV187,AY187,BB187,BE187,BH187,BK187,BN187,BQ187,BT187,BW187,BZ187,CC187,CF187))</f>
        <v>75</v>
      </c>
      <c r="DL187" s="44">
        <f>SUM(COUNT('ACORN station A-P'!D187,'ACORN station A-P'!G187,'ACORN station A-P'!J187,'ACORN station A-P'!M187,'ACORN station A-P'!P187,'ACORN station A-P'!S187,'ACORN station A-P'!V187,'ACORN station A-P'!Y187,'ACORN station A-P'!AB187,'ACORN station A-P'!AE187,'ACORN station A-P'!AH187,'ACORN station A-P'!AK187,'ACORN station A-P'!AN187,'ACORN station A-P'!AQ187,'ACORN station A-P'!AT187,'ACORN station A-P'!AW187,'ACORN station A-P'!AZ187,'ACORN station A-P'!BC187,'ACORN station A-P'!BF187,'ACORN station A-P'!BI187,'ACORN station A-P'!BL187,'ACORN station A-P'!BO187,'ACORN station A-P'!BR187,'ACORN station A-P'!BU187,'ACORN station A-P'!BX187,'ACORN station A-P'!CA187,'ACORN station A-P'!CD187,'ACORN station A-P'!CG187,'ACORN station A-P'!CJ187,'ACORN station A-P'!CM187),COUNT('ACORN station A-P'!CP187,'ACORN station A-P'!CS187,'ACORN station A-P'!CV187,'ACORN station A-P'!CY187,'ACORN station A-P'!DB187,'ACORN station A-P'!DE187,'ACORN station A-P'!DH187,'ACORN station A-P'!DK187,'ACORN station A-P'!DN187,'ACORN station A-P'!DQ187,'ACORN station A-P'!DT187,'ACORN station A-P'!DW187,'ACORN station A-P'!DZ187,'ACORN station A-P'!EC187,'ACORN station A-P'!EF187,'ACORN station A-P'!EI187,'ACORN station A-P'!EL187,'ACORN station A-P'!EO187,'ACORN station A-P'!ER187,'ACORN station A-P'!EU187,'ACORN station A-P'!EX187,'ACORN station A-P'!FA187,'ACORN station A-P'!FD187,'ACORN station A-P'!FG187,'ACORN station A-P'!FJ187,'ACORN station A-P'!FM187,'ACORN station A-P'!FP187,'ACORN station A-P'!FS187,'ACORN station A-P'!FV187,'ACORN station A-P'!FY187),COUNT('ACORN station A-P'!GB187,'ACORN station A-P'!GE187,'ACORN station A-P'!GH187,'ACORN station A-P'!GK187,'ACORN station A-P'!GN187,'ACORN station A-P'!GQ187,'ACORN station A-P'!GT187,'ACORN station A-P'!GW187,'ACORN station A-P'!GZ187,'ACORN station A-P'!HC187,'ACORN station A-P'!HF187,'ACORN station A-P'!HI187,'ACORN station A-P'!HL187,'ACORN station A-P'!HO187,'ACORN station A-P'!HR187,'ACORN station A-P'!HU187,'ACORN station A-P'!HX187,'ACORN station A-P'!IA187,'ACORN station A-P'!ID187,'ACORN station A-P'!IG187,'ACORN station A-P'!IJ187,'ACORN station A-P'!IM187,'ACORN station A-P'!IP187,'ACORN station A-P'!IS187,D187,G187,J187,M187,P187,S187),COUNT(V187,Y187,AB187,AE187,AH187,AK187,AN187,AQ187,AT187,AW187,AZ187,BC187,BF187,BI187,BL187,BO187,BR187,BU187,BX187,CA187,CD187,CG187))</f>
        <v>74</v>
      </c>
      <c r="DM187" s="44">
        <f>SUM(BS187,CE187)</f>
        <v>40</v>
      </c>
      <c r="DN187" s="44">
        <f>SUM(BT187,CF187)</f>
        <v>42</v>
      </c>
      <c r="DO187" s="44">
        <f>SUM(BU187,CG187)</f>
        <v>40</v>
      </c>
      <c r="DP187" s="93"/>
      <c r="DQ187" s="93"/>
      <c r="DR187" s="44">
        <f>SUM('ACORN station A-P'!M187,'ACORN station A-P'!P187,'ACORN station A-P'!V187,'ACORN station A-P'!AH187,'ACORN station A-P'!AT187,'ACORN station A-P'!AW187,'ACORN station A-P'!BC187,'ACORN station A-P'!BF187,'ACORN station A-P'!BI187,'ACORN station A-P'!BL187,'ACORN station A-P'!CA187,'ACORN station A-P'!CM187,'ACORN station A-P'!CP187,'ACORN station A-P'!CS187,'ACORN station A-P'!DB187,'ACORN station A-P'!DK187,'ACORN station A-P'!DN187,'ACORN station A-P'!EC187,'ACORN station A-P'!EF187,'ACORN station A-P'!EI187,'ACORN station A-P'!EO187,'ACORN station A-P'!ER187,'ACORN station A-P'!FA187,'ACORN station A-P'!FJ187,'ACORN station A-P'!FP187,'ACORN station A-P'!FS187,'ACORN station A-P'!GK187,'ACORN station A-P'!GQ187,'ACORN station A-P'!GZ187,SUM('ACORN station A-P'!HL187,'ACORN station A-P'!HR187,'ACORN station A-P'!HU187,'ACORN station A-P'!HX187,'ACORN station A-P'!IA187,'ACORN station A-P'!IJ187,'ACORN station A-P'!IM187,D187,J187,P187,S187,Y187,AE187,AK187,AQ187,AW187,AZ187,BL187,BO187,BR187,BX187,CA187,CD187))</f>
        <v>1418.806242068978</v>
      </c>
      <c r="DS187" s="44">
        <f>SUM(COUNT('ACORN station A-P'!M187,'ACORN station A-P'!P187,'ACORN station A-P'!V187,'ACORN station A-P'!AH187,'ACORN station A-P'!AT187,'ACORN station A-P'!AW187,'ACORN station A-P'!BC187,'ACORN station A-P'!BF187,'ACORN station A-P'!BI187,'ACORN station A-P'!BL187,'ACORN station A-P'!CA187,'ACORN station A-P'!CM187,'ACORN station A-P'!CP187,'ACORN station A-P'!CS187,'ACORN station A-P'!DB187,'ACORN station A-P'!DK187,'ACORN station A-P'!DN187,'ACORN station A-P'!EC187,'ACORN station A-P'!EF187,'ACORN station A-P'!EI187,'ACORN station A-P'!EO187,'ACORN station A-P'!ER187,'ACORN station A-P'!FA187,'ACORN station A-P'!FJ187,'ACORN station A-P'!FP187,'ACORN station A-P'!FS187,'ACORN station A-P'!GK187,'ACORN station A-P'!GQ187,'ACORN station A-P'!GZ187,'ACORN station A-P'!HL187),COUNT('ACORN station A-P'!HR187,'ACORN station A-P'!HU187,'ACORN station A-P'!HX187,'ACORN station A-P'!IA187,'ACORN station A-P'!IJ187,'ACORN station A-P'!IM187,D187,J187,P187,S187,Y187,AE187,AK187,AQ187,AW187,AZ187,BL187,BO187,BR187,BX187,CA187,CD187))</f>
        <v>34</v>
      </c>
      <c r="DT187" s="53">
        <f>DR187/DS187</f>
        <v>41.72959535496993</v>
      </c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</row>
    <row r="188" ht="22.35" customHeight="1">
      <c r="A188" s="19">
        <v>1986</v>
      </c>
      <c r="B188" s="29">
        <v>41.97159090909091</v>
      </c>
      <c r="C188" s="24">
        <v>41.76702127659574</v>
      </c>
      <c r="D188" s="25">
        <v>41.71410256410255</v>
      </c>
      <c r="E188" s="23">
        <v>41.20500000000001</v>
      </c>
      <c r="F188" s="24">
        <v>41.47826086956521</v>
      </c>
      <c r="G188" s="25">
        <v>41.36666666666667</v>
      </c>
      <c r="H188" s="23"/>
      <c r="I188" s="24">
        <v>40</v>
      </c>
      <c r="J188" s="25">
        <v>40.2</v>
      </c>
      <c r="K188" s="23"/>
      <c r="L188" s="24"/>
      <c r="M188" s="25"/>
      <c r="N188" s="23"/>
      <c r="O188" s="24"/>
      <c r="P188" s="25"/>
      <c r="Q188" s="23"/>
      <c r="R188" s="24"/>
      <c r="S188" s="25"/>
      <c r="T188" s="23"/>
      <c r="U188" s="24"/>
      <c r="V188" s="25"/>
      <c r="W188" s="23"/>
      <c r="X188" s="24"/>
      <c r="Y188" s="25"/>
      <c r="Z188" s="23">
        <v>41.375</v>
      </c>
      <c r="AA188" s="24">
        <v>41.43333333333333</v>
      </c>
      <c r="AB188" s="25">
        <v>41.63333333333333</v>
      </c>
      <c r="AC188" s="23">
        <v>40.90000000000001</v>
      </c>
      <c r="AD188" s="24">
        <v>40.575</v>
      </c>
      <c r="AE188" s="25">
        <v>40.525</v>
      </c>
      <c r="AF188" s="23"/>
      <c r="AG188" s="24">
        <v>40.6</v>
      </c>
      <c r="AH188" s="25"/>
      <c r="AI188" s="23">
        <v>41.70384615384615</v>
      </c>
      <c r="AJ188" s="24">
        <v>41.87142857142857</v>
      </c>
      <c r="AK188" s="25">
        <v>41.98387096774194</v>
      </c>
      <c r="AL188" s="23">
        <v>40.82432432432433</v>
      </c>
      <c r="AM188" s="24">
        <v>40.74666666666666</v>
      </c>
      <c r="AN188" s="25">
        <v>40.82432432432433</v>
      </c>
      <c r="AO188" s="23">
        <v>41.65882352941178</v>
      </c>
      <c r="AP188" s="24">
        <v>41.65882352941178</v>
      </c>
      <c r="AQ188" s="25">
        <v>41.65882352941178</v>
      </c>
      <c r="AR188" s="23">
        <v>41.52500000000001</v>
      </c>
      <c r="AS188" s="24">
        <v>41.52307692307691</v>
      </c>
      <c r="AT188" s="25">
        <v>41.52500000000001</v>
      </c>
      <c r="AU188" s="23"/>
      <c r="AV188" s="24"/>
      <c r="AW188" s="25"/>
      <c r="AX188" s="23">
        <v>41.24509803921568</v>
      </c>
      <c r="AY188" s="24">
        <v>41.24807692307692</v>
      </c>
      <c r="AZ188" s="25">
        <v>40.83095238095238</v>
      </c>
      <c r="BA188" s="23"/>
      <c r="BB188" s="24"/>
      <c r="BC188" s="25"/>
      <c r="BD188" s="23">
        <v>41.8125</v>
      </c>
      <c r="BE188" s="24">
        <v>40.7</v>
      </c>
      <c r="BF188" s="25">
        <v>41.5375</v>
      </c>
      <c r="BG188" s="23">
        <v>41.5</v>
      </c>
      <c r="BH188" s="24">
        <v>41.1</v>
      </c>
      <c r="BI188" s="25">
        <v>41.6</v>
      </c>
      <c r="BJ188" s="23"/>
      <c r="BK188" s="24"/>
      <c r="BL188" s="25"/>
      <c r="BM188" s="23">
        <v>41.71333333333334</v>
      </c>
      <c r="BN188" s="24">
        <v>41.85333333333334</v>
      </c>
      <c r="BO188" s="25">
        <v>41.83</v>
      </c>
      <c r="BP188" s="23"/>
      <c r="BQ188" s="24"/>
      <c r="BR188" s="25"/>
      <c r="BS188" s="23"/>
      <c r="BT188" s="24"/>
      <c r="BU188" s="25"/>
      <c r="BV188" s="23">
        <v>41.68024691358023</v>
      </c>
      <c r="BW188" s="24">
        <v>42.20116279069767</v>
      </c>
      <c r="BX188" s="25">
        <v>41.68024691358023</v>
      </c>
      <c r="BY188" s="23">
        <v>41.22142857142858</v>
      </c>
      <c r="BZ188" s="24">
        <v>41.125</v>
      </c>
      <c r="CA188" s="25">
        <v>41.22142857142858</v>
      </c>
      <c r="CB188" s="23"/>
      <c r="CC188" s="24"/>
      <c r="CD188" s="25"/>
      <c r="CE188" s="23"/>
      <c r="CF188" s="24"/>
      <c r="CG188" s="25"/>
      <c r="CH188" s="92"/>
      <c r="CI188" s="93"/>
      <c r="CJ188" s="24">
        <f>SUM('ACORN station A-P'!E188,'ACORN station A-P'!H188,'ACORN station A-P'!K188,'ACORN station A-P'!N188,'ACORN station A-P'!Q188,'ACORN station A-P'!T188,'ACORN station A-P'!W188,'ACORN station A-P'!Z188,'ACORN station A-P'!AC188,'ACORN station A-P'!AF188,'ACORN station A-P'!AI188,'ACORN station A-P'!AL188,'ACORN station A-P'!AO188,'ACORN station A-P'!AR188,'ACORN station A-P'!AU188,'ACORN station A-P'!AX188,'ACORN station A-P'!BA188,'ACORN station A-P'!BD188,'ACORN station A-P'!BG188,'ACORN station A-P'!BJ188,'ACORN station A-P'!BM188,'ACORN station A-P'!BP188,'ACORN station A-P'!BS188,'ACORN station A-P'!BV188,'ACORN station A-P'!BY188,'ACORN station A-P'!CB188,'ACORN station A-P'!CE188,'ACORN station A-P'!CH188,'ACORN station A-P'!CK188,SUM('ACORN station A-P'!CN188,'ACORN station A-P'!CQ188,'ACORN station A-P'!CT188,'ACORN station A-P'!CW188,'ACORN station A-P'!CZ188,'ACORN station A-P'!DC188,'ACORN station A-P'!DF188,'ACORN station A-P'!DI188,'ACORN station A-P'!DL188,'ACORN station A-P'!DO188,'ACORN station A-P'!DR188,'ACORN station A-P'!DU188,'ACORN station A-P'!DX188,'ACORN station A-P'!EA188,'ACORN station A-P'!ED188,'ACORN station A-P'!EG188,'ACORN station A-P'!EJ188,'ACORN station A-P'!EP188,'ACORN station A-P'!ES188,'ACORN station A-P'!EV188,'ACORN station A-P'!EY188,'ACORN station A-P'!FB188,'ACORN station A-P'!FE188,'ACORN station A-P'!FH188,'ACORN station A-P'!FK188,'ACORN station A-P'!FQ188,'ACORN station A-P'!FT188,'ACORN station A-P'!FW188,'ACORN station A-P'!FZ188,SUM('ACORN station A-P'!GC188,'ACORN station A-P'!GF188,'ACORN station A-P'!GI188,'ACORN station A-P'!GO188,'ACORN station A-P'!GR188,'ACORN station A-P'!GU188,'ACORN station A-P'!GX188,'ACORN station A-P'!HA188,'ACORN station A-P'!HD188,'ACORN station A-P'!HG188,'ACORN station A-P'!HJ188,'ACORN station A-P'!HM188,'ACORN station A-P'!HP188,'ACORN station A-P'!HS188,'ACORN station A-P'!HV188,'ACORN station A-P'!HY188,'ACORN station A-P'!IB188,'ACORN station A-P'!IE188,'ACORN station A-P'!IH188,'ACORN station A-P'!IK188,'ACORN station A-P'!IN188,'ACORN station A-P'!IQ188,B188,E188,K188,Q188,T188,W188,Z188,SUM(AC188,AI188,AL188,AO188,AR188,AX188,BA188,BD188,BG188,BJ188,BM188,BP188,BS188,BV188,BY188,CB188,CE188))))</f>
        <v>2528.834069402172</v>
      </c>
      <c r="CK188" s="24">
        <f>SUM('ACORN station A-P'!F188,'ACORN station A-P'!I188,'ACORN station A-P'!L188,'ACORN station A-P'!O188,'ACORN station A-P'!R188,'ACORN station A-P'!U188,'ACORN station A-P'!X188,'ACORN station A-P'!AA188,'ACORN station A-P'!AD188,'ACORN station A-P'!AG188,'ACORN station A-P'!AJ188,'ACORN station A-P'!AM188,'ACORN station A-P'!AP188,'ACORN station A-P'!AS188,'ACORN station A-P'!AV188,'ACORN station A-P'!AY188,'ACORN station A-P'!BB188,'ACORN station A-P'!BE188,'ACORN station A-P'!BH188,'ACORN station A-P'!BK188,'ACORN station A-P'!BN188,'ACORN station A-P'!BQ188,'ACORN station A-P'!BT188,'ACORN station A-P'!BW188,'ACORN station A-P'!BZ188,'ACORN station A-P'!CC188,'ACORN station A-P'!CF188,'ACORN station A-P'!CI188,'ACORN station A-P'!CL188,SUM('ACORN station A-P'!CO188,'ACORN station A-P'!CR188,'ACORN station A-P'!CU188,'ACORN station A-P'!CX188,'ACORN station A-P'!DA188,'ACORN station A-P'!DD188,'ACORN station A-P'!DG188,'ACORN station A-P'!DJ188,'ACORN station A-P'!DM188,'ACORN station A-P'!DP188,'ACORN station A-P'!DS188,'ACORN station A-P'!DV188,'ACORN station A-P'!DY188,'ACORN station A-P'!EB188,'ACORN station A-P'!EE188,'ACORN station A-P'!EH188,'ACORN station A-P'!EK188,'ACORN station A-P'!EQ188,'ACORN station A-P'!ET188,'ACORN station A-P'!EW188,'ACORN station A-P'!EZ188,'ACORN station A-P'!FC188,'ACORN station A-P'!FF188,'ACORN station A-P'!FI188,'ACORN station A-P'!FL188,'ACORN station A-P'!FR188,'ACORN station A-P'!FU188,'ACORN station A-P'!FX188,'ACORN station A-P'!GA188,SUM('ACORN station A-P'!GD188,'ACORN station A-P'!GG188,'ACORN station A-P'!GJ188,'ACORN station A-P'!GP188,'ACORN station A-P'!GS188,'ACORN station A-P'!GV188,'ACORN station A-P'!GY188,'ACORN station A-P'!HB188,'ACORN station A-P'!HE188,'ACORN station A-P'!HH188,'ACORN station A-P'!HK188,'ACORN station A-P'!HN188,'ACORN station A-P'!HQ188,'ACORN station A-P'!HT188,'ACORN station A-P'!HW188,'ACORN station A-P'!HZ188,'ACORN station A-P'!IC188,'ACORN station A-P'!IF188,'ACORN station A-P'!II188,'ACORN station A-P'!IL188,'ACORN station A-P'!IO188,'ACORN station A-P'!IR188,C188,F188,L188,R188,U188,X188,AA188,SUM(AD188,AJ188,AM188,AP188,AS188,AY188,BB188,BE188,BH188,BK188,BN188,BQ188,BT188,BW188,BZ188,CC188,CF188))))</f>
        <v>2564.719886380210</v>
      </c>
      <c r="CL188" s="24">
        <f>SUM('ACORN station A-P'!G188,'ACORN station A-P'!J188,'ACORN station A-P'!M188,'ACORN station A-P'!P188,'ACORN station A-P'!S188,'ACORN station A-P'!V188,'ACORN station A-P'!Y188,'ACORN station A-P'!AB188,'ACORN station A-P'!AE188,'ACORN station A-P'!AH188,'ACORN station A-P'!AK188,'ACORN station A-P'!AN188,'ACORN station A-P'!AQ188,'ACORN station A-P'!AT188,'ACORN station A-P'!AW188,'ACORN station A-P'!AZ188,'ACORN station A-P'!BC188,'ACORN station A-P'!BF188,'ACORN station A-P'!BI188,'ACORN station A-P'!BL188,'ACORN station A-P'!BO188,'ACORN station A-P'!BR188,'ACORN station A-P'!BU188,'ACORN station A-P'!BX188,'ACORN station A-P'!CA188,'ACORN station A-P'!CD188,'ACORN station A-P'!CG188,'ACORN station A-P'!CJ188,'ACORN station A-P'!CM188,SUM('ACORN station A-P'!CP188,'ACORN station A-P'!CS188,'ACORN station A-P'!CV188,'ACORN station A-P'!CY188,'ACORN station A-P'!DB188,'ACORN station A-P'!DE188,'ACORN station A-P'!DH188,'ACORN station A-P'!DK188,'ACORN station A-P'!DN188,'ACORN station A-P'!DQ188,'ACORN station A-P'!DT188,'ACORN station A-P'!DW188,'ACORN station A-P'!DZ188,'ACORN station A-P'!EC188,'ACORN station A-P'!EF188,'ACORN station A-P'!EI188,'ACORN station A-P'!EL188,'ACORN station A-P'!ER188,'ACORN station A-P'!EU188,'ACORN station A-P'!EX188,'ACORN station A-P'!FA188,'ACORN station A-P'!FD188,'ACORN station A-P'!FG188,'ACORN station A-P'!FJ188,'ACORN station A-P'!FM188,'ACORN station A-P'!FS188,'ACORN station A-P'!FV188,'ACORN station A-P'!FY188,'ACORN station A-P'!GB188,SUM('ACORN station A-P'!GE188,'ACORN station A-P'!GH188,'ACORN station A-P'!GK188,'ACORN station A-P'!GQ188,'ACORN station A-P'!GT188,'ACORN station A-P'!GW188,'ACORN station A-P'!GZ188,'ACORN station A-P'!HC188,'ACORN station A-P'!HF188,'ACORN station A-P'!HI188,'ACORN station A-P'!HL188,'ACORN station A-P'!HO188,'ACORN station A-P'!HR188,'ACORN station A-P'!HU188,'ACORN station A-P'!HX188,'ACORN station A-P'!IA188,'ACORN station A-P'!ID188,'ACORN station A-P'!IG188,'ACORN station A-P'!IJ188,'ACORN station A-P'!IM188,'ACORN station A-P'!IP188,'ACORN station A-P'!IS188,D188,G188,M188,S188,V188,Y188,AB188,SUM(AE188,AK188,AN188,AQ188,AT188,AZ188,BC188,BF188,BI188,BL188,BO188,BR188,BU188,BX188,CA188,CD188,CG188))))</f>
        <v>2524.211109912677</v>
      </c>
      <c r="CM188" s="94"/>
      <c r="CN188" s="95">
        <f>CJ188/DG188</f>
        <v>41.45629621970774</v>
      </c>
      <c r="CO188" s="95">
        <f>CK188/DH188</f>
        <v>41.36644978032596</v>
      </c>
      <c r="CP188" s="95">
        <f>CL188/DI188</f>
        <v>41.38050999856847</v>
      </c>
      <c r="CQ188" s="24"/>
      <c r="CR188" s="24">
        <f>SUM('ACORN station A-P'!B188,'ACORN station A-P'!E188,'ACORN station A-P'!H188,'ACORN station A-P'!K188,'ACORN station A-P'!N188,'ACORN station A-P'!Q188,'ACORN station A-P'!T188,'ACORN station A-P'!W188,'ACORN station A-P'!Z188,'ACORN station A-P'!AC188,'ACORN station A-P'!AF188,'ACORN station A-P'!AI188,'ACORN station A-P'!AL188,'ACORN station A-P'!AO188,'ACORN station A-P'!AR188,'ACORN station A-P'!AU188,'ACORN station A-P'!AX188,'ACORN station A-P'!BA188,'ACORN station A-P'!BD188,'ACORN station A-P'!BG188,'ACORN station A-P'!BJ188,'ACORN station A-P'!BM188,'ACORN station A-P'!BP188,'ACORN station A-P'!BS188,'ACORN station A-P'!BV188,'ACORN station A-P'!BY188,'ACORN station A-P'!CB188,'ACORN station A-P'!CE188,'ACORN station A-P'!CH188,SUM('ACORN station A-P'!CK188,'ACORN station A-P'!CN188,'ACORN station A-P'!CQ188,'ACORN station A-P'!CT188,'ACORN station A-P'!CW188,'ACORN station A-P'!CZ188,'ACORN station A-P'!DC188,'ACORN station A-P'!DF188,'ACORN station A-P'!DI188,'ACORN station A-P'!DL188,'ACORN station A-P'!DO188,'ACORN station A-P'!DR188,'ACORN station A-P'!DU188,'ACORN station A-P'!DX188,'ACORN station A-P'!EA188,'ACORN station A-P'!ED188,'ACORN station A-P'!EG188,'ACORN station A-P'!EJ188,'ACORN station A-P'!EM188,'ACORN station A-P'!EP188,'ACORN station A-P'!ES188,'ACORN station A-P'!EV188,'ACORN station A-P'!EY188,'ACORN station A-P'!FB188,'ACORN station A-P'!FE188,'ACORN station A-P'!FH188,'ACORN station A-P'!FK188,'ACORN station A-P'!FN188,'ACORN station A-P'!FQ188,SUM('ACORN station A-P'!FT188,'ACORN station A-P'!FW188,'ACORN station A-P'!FZ188,'ACORN station A-P'!GC188,'ACORN station A-P'!GF188,'ACORN station A-P'!GI188,'ACORN station A-P'!GL188,'ACORN station A-P'!GO188,'ACORN station A-P'!GR188,'ACORN station A-P'!GU188,'ACORN station A-P'!GX188,'ACORN station A-P'!HA188,'ACORN station A-P'!HD188,'ACORN station A-P'!HG188,'ACORN station A-P'!HJ188,'ACORN station A-P'!HM188,'ACORN station A-P'!HP188,'ACORN station A-P'!HS188,'ACORN station A-P'!HV188,'ACORN station A-P'!HY188,'ACORN station A-P'!IB188,'ACORN station A-P'!IE188,'ACORN station A-P'!IH188,'ACORN station A-P'!IK188,'ACORN station A-P'!IN188,'ACORN station A-P'!IQ188,B188,E188,H188,SUM(K188,N188,Q188,T188,W188,Z188,AC188,AF188,AI188,AL188,AO188,AR188,AU188,AX188,BA188,BD188,BG188,BJ188,BM188,BP188,BS188,BV188,BY188,CB188,CE188))))</f>
        <v>2570.834069402172</v>
      </c>
      <c r="CS188" s="24">
        <f>SUM('ACORN station A-P'!C188,'ACORN station A-P'!F188,'ACORN station A-P'!I188,'ACORN station A-P'!L188,'ACORN station A-P'!O188,'ACORN station A-P'!R188,'ACORN station A-P'!U188,'ACORN station A-P'!X188,'ACORN station A-P'!AA188,'ACORN station A-P'!AD188,'ACORN station A-P'!AG188,'ACORN station A-P'!AJ188,'ACORN station A-P'!AM188,'ACORN station A-P'!AP188,'ACORN station A-P'!AS188,'ACORN station A-P'!AV188,'ACORN station A-P'!AY188,'ACORN station A-P'!BB188,'ACORN station A-P'!BE188,'ACORN station A-P'!BH188,'ACORN station A-P'!BK188,'ACORN station A-P'!BN188,'ACORN station A-P'!BQ188,'ACORN station A-P'!BT188,'ACORN station A-P'!BW188,'ACORN station A-P'!BZ188,'ACORN station A-P'!CC188,'ACORN station A-P'!CF188,'ACORN station A-P'!CI188,SUM('ACORN station A-P'!CL188,'ACORN station A-P'!CO188,'ACORN station A-P'!CR188,'ACORN station A-P'!CU188,'ACORN station A-P'!CX188,'ACORN station A-P'!DA188,'ACORN station A-P'!DD188,'ACORN station A-P'!DG188,'ACORN station A-P'!DJ188,'ACORN station A-P'!DM188,'ACORN station A-P'!DP188,'ACORN station A-P'!DS188,'ACORN station A-P'!DV188,'ACORN station A-P'!DY188,'ACORN station A-P'!EB188,'ACORN station A-P'!EE188,'ACORN station A-P'!EH188,'ACORN station A-P'!EK188,'ACORN station A-P'!EN188,'ACORN station A-P'!EQ188,'ACORN station A-P'!ET188,'ACORN station A-P'!EW188,'ACORN station A-P'!EZ188,'ACORN station A-P'!FC188,'ACORN station A-P'!FF188,'ACORN station A-P'!FI188,'ACORN station A-P'!FL188,'ACORN station A-P'!FO188,'ACORN station A-P'!FR188,SUM('ACORN station A-P'!FU188,'ACORN station A-P'!FX188,'ACORN station A-P'!GA188,'ACORN station A-P'!GD188,'ACORN station A-P'!GG188,'ACORN station A-P'!GJ188,'ACORN station A-P'!GM188,'ACORN station A-P'!GP188,'ACORN station A-P'!GS188,'ACORN station A-P'!GV188,'ACORN station A-P'!GY188,'ACORN station A-P'!HB188,'ACORN station A-P'!HE188,'ACORN station A-P'!HH188,'ACORN station A-P'!HK188,'ACORN station A-P'!HN188,'ACORN station A-P'!HQ188,'ACORN station A-P'!HT188,'ACORN station A-P'!HW188,'ACORN station A-P'!HZ188,'ACORN station A-P'!IC188,'ACORN station A-P'!IF188,'ACORN station A-P'!II188,'ACORN station A-P'!IL188,'ACORN station A-P'!IO188,'ACORN station A-P'!IR188,C188,F188,I188,SUM(L188,O188,R188,U188,X188,AA188,AD188,AG188,AJ188,AM188,AP188,AS188,AV188,AY188,BB188,BE188,BH188,BK188,BN188,BQ188,BT188,BW188,BZ188,CC188,CF188))))</f>
        <v>2687.219886380209</v>
      </c>
      <c r="CT188" s="24">
        <f>SUM('ACORN station A-P'!D188,'ACORN station A-P'!G188,'ACORN station A-P'!J188,'ACORN station A-P'!M188,'ACORN station A-P'!P188,'ACORN station A-P'!S188,'ACORN station A-P'!V188,'ACORN station A-P'!Y188,'ACORN station A-P'!AB188,'ACORN station A-P'!AE188,'ACORN station A-P'!AH188,'ACORN station A-P'!AK188,'ACORN station A-P'!AN188,'ACORN station A-P'!AQ188,'ACORN station A-P'!AT188,'ACORN station A-P'!AW188,'ACORN station A-P'!AZ188,'ACORN station A-P'!BC188,'ACORN station A-P'!BF188,'ACORN station A-P'!BI188,'ACORN station A-P'!BL188,'ACORN station A-P'!BO188,'ACORN station A-P'!BR188,'ACORN station A-P'!BU188,'ACORN station A-P'!BX188,'ACORN station A-P'!CA188,'ACORN station A-P'!CD188,'ACORN station A-P'!CG188,'ACORN station A-P'!CJ188,SUM('ACORN station A-P'!CM188,'ACORN station A-P'!CP188,'ACORN station A-P'!CS188,'ACORN station A-P'!CV188,'ACORN station A-P'!CY188,'ACORN station A-P'!DB188,'ACORN station A-P'!DE188,'ACORN station A-P'!DH188,'ACORN station A-P'!DK188,'ACORN station A-P'!DN188,'ACORN station A-P'!DQ188,'ACORN station A-P'!DT188,'ACORN station A-P'!DW188,'ACORN station A-P'!DZ188,'ACORN station A-P'!EC188,'ACORN station A-P'!EF188,'ACORN station A-P'!EI188,'ACORN station A-P'!EL188,'ACORN station A-P'!EO188,'ACORN station A-P'!ER188,'ACORN station A-P'!EU188,'ACORN station A-P'!EX188,'ACORN station A-P'!FA188,'ACORN station A-P'!FD188,'ACORN station A-P'!FG188,'ACORN station A-P'!FJ188,'ACORN station A-P'!FM188,'ACORN station A-P'!FP188,'ACORN station A-P'!FS188,SUM('ACORN station A-P'!FV188,'ACORN station A-P'!FY188,'ACORN station A-P'!GB188,'ACORN station A-P'!GE188,'ACORN station A-P'!GH188,'ACORN station A-P'!GK188,'ACORN station A-P'!GN188,'ACORN station A-P'!GQ188,'ACORN station A-P'!GT188,'ACORN station A-P'!GW188,'ACORN station A-P'!GZ188,'ACORN station A-P'!HC188,'ACORN station A-P'!HF188,'ACORN station A-P'!HI188,'ACORN station A-P'!HL188,'ACORN station A-P'!HO188,'ACORN station A-P'!HR188,'ACORN station A-P'!HU188,'ACORN station A-P'!HX188,'ACORN station A-P'!IA188,'ACORN station A-P'!ID188,'ACORN station A-P'!IG188,'ACORN station A-P'!IJ188,'ACORN station A-P'!IM188,'ACORN station A-P'!IP188,'ACORN station A-P'!IS188,D188,G188,J188,SUM(M188,P188,S188,V188,Y188,AB188,AE188,AH188,AK188,AN188,AQ188,AT188,AW188,AZ188,BC188,BF188,BI188,BL188,BO188,BR188,BU188,BX188,CA188,CD188,CG188))))</f>
        <v>2606.311109912677</v>
      </c>
      <c r="CU188" s="24"/>
      <c r="CV188" s="95">
        <f>CR188/DJ188</f>
        <v>41.4650656355189</v>
      </c>
      <c r="CW188" s="95">
        <f>CS188/DK188</f>
        <v>41.34184440584937</v>
      </c>
      <c r="CX188" s="95">
        <f>CT188/DL188</f>
        <v>41.37001761766154</v>
      </c>
      <c r="CY188" s="24"/>
      <c r="CZ188" s="24">
        <f>SUM('ACORN station A-P'!B188,'ACORN station A-P'!E188,'ACORN station A-P'!H188,'ACORN station A-P'!Q188,'ACORN station A-P'!W188,'ACORN station A-P'!Z188,'ACORN station A-P'!AC188,'ACORN station A-P'!AI188,'ACORN station A-P'!AL188,'ACORN station A-P'!AO188,'ACORN station A-P'!AX188,'ACORN station A-P'!BM188,'ACORN station A-P'!BP188,'ACORN station A-P'!BS188,'ACORN station A-P'!BV188,'ACORN station A-P'!CB188,'ACORN station A-P'!CE188,'ACORN station A-P'!CH188,'ACORN station A-P'!CT188,'ACORN station A-P'!CW188,'ACORN station A-P'!DF188,'ACORN station A-P'!DC188,'ACORN station A-P'!DO188,'ACORN station A-P'!DR188,'ACORN station A-P'!DU188,'ACORN station A-P'!DX188,'ACORN station A-P'!EJ188,'ACORN station A-P'!ES188,'ACORN station A-P'!EV188,SUM('ACORN station A-P'!FB188,'ACORN station A-P'!FE188,'ACORN station A-P'!FK188,'ACORN station A-P'!FT188,'ACORN station A-P'!FW188,'ACORN station A-P'!FZ188,'ACORN station A-P'!GC188,'ACORN station A-P'!GF188,'ACORN station A-P'!GL188,'ACORN station A-P'!GR188,'ACORN station A-P'!GU188,'ACORN station A-P'!HA188,'ACORN station A-P'!HD188,'ACORN station A-P'!HG188,'ACORN station A-P'!HM188,'ACORN station A-P'!IB188,'ACORN station A-P'!IE188,'ACORN station A-P'!IN188,'ACORN station A-P'!IQ188,E188,K188,T188,Z188,AF188,AL188,AR188,BA188,BD188,BG188,SUM(BS188,CE188)))</f>
        <v>1449.715652284829</v>
      </c>
      <c r="DA188" s="24">
        <f>SUM('ACORN station A-P'!C188,'ACORN station A-P'!F188,'ACORN station A-P'!I188,'ACORN station A-P'!R188,'ACORN station A-P'!X188,'ACORN station A-P'!AA188,'ACORN station A-P'!AD188,'ACORN station A-P'!AJ188,'ACORN station A-P'!AM188,'ACORN station A-P'!AP188,'ACORN station A-P'!AY188,'ACORN station A-P'!BN188,'ACORN station A-P'!BQ188,'ACORN station A-P'!BT188,'ACORN station A-P'!BW188,'ACORN station A-P'!CC188,'ACORN station A-P'!CF188,'ACORN station A-P'!CI188,'ACORN station A-P'!CU188,'ACORN station A-P'!CX188,'ACORN station A-P'!DG188,'ACORN station A-P'!DD188,'ACORN station A-P'!DP188,'ACORN station A-P'!DS188,'ACORN station A-P'!DV188,'ACORN station A-P'!DY188,'ACORN station A-P'!EK188,'ACORN station A-P'!ET188,'ACORN station A-P'!EW188,SUM('ACORN station A-P'!FC188,'ACORN station A-P'!FF188,'ACORN station A-P'!FL188,'ACORN station A-P'!FU188,'ACORN station A-P'!FX188,'ACORN station A-P'!GA188,'ACORN station A-P'!GD188,'ACORN station A-P'!GG188,'ACORN station A-P'!GM188,'ACORN station A-P'!GS188,'ACORN station A-P'!GV188,'ACORN station A-P'!HB188,'ACORN station A-P'!HE188,'ACORN station A-P'!HH188,'ACORN station A-P'!HN188,'ACORN station A-P'!IC188,'ACORN station A-P'!IF188,'ACORN station A-P'!IO188,'ACORN station A-P'!IR188,F188,L188,U188,AA188,AG188,AM188,AS188,BB188,BE188,BH188,SUM(BT188,CF188)))</f>
        <v>1445.494625682829</v>
      </c>
      <c r="DB188" s="24">
        <f>SUM('ACORN station A-P'!D188,'ACORN station A-P'!G188,'ACORN station A-P'!J188,'ACORN station A-P'!S188,'ACORN station A-P'!Y188,'ACORN station A-P'!AB188,'ACORN station A-P'!AE188,'ACORN station A-P'!AK188,'ACORN station A-P'!AN188,'ACORN station A-P'!AQ188,'ACORN station A-P'!AZ188,'ACORN station A-P'!BO188,'ACORN station A-P'!BR188,'ACORN station A-P'!BU188,'ACORN station A-P'!BX188,'ACORN station A-P'!CD188,'ACORN station A-P'!CG188,'ACORN station A-P'!CJ188,'ACORN station A-P'!CV188,'ACORN station A-P'!CY188,'ACORN station A-P'!DH188,'ACORN station A-P'!DE188,'ACORN station A-P'!DQ188,'ACORN station A-P'!DT188,'ACORN station A-P'!DW188,'ACORN station A-P'!DZ188,'ACORN station A-P'!EL188,'ACORN station A-P'!EU188,'ACORN station A-P'!EX188,SUM('ACORN station A-P'!FD188,'ACORN station A-P'!FG188,'ACORN station A-P'!FM188,'ACORN station A-P'!FV188,'ACORN station A-P'!FY188,'ACORN station A-P'!GB188,'ACORN station A-P'!GE188,'ACORN station A-P'!GH188,'ACORN station A-P'!GN188,'ACORN station A-P'!GT188,'ACORN station A-P'!GW188,'ACORN station A-P'!HC188,'ACORN station A-P'!HF188,'ACORN station A-P'!HI188,'ACORN station A-P'!HO188,'ACORN station A-P'!ID188,'ACORN station A-P'!IG188,'ACORN station A-P'!IP188,'ACORN station A-P'!IS188,G188,M188,V188,AB188,AH188,AN188,AT188,BC188,BF188,BI188,SUM(BU188,CG188)))</f>
        <v>1406.662760087646</v>
      </c>
      <c r="DC188" s="24"/>
      <c r="DD188" s="95">
        <f>CZ188/DM188</f>
        <v>41.42044720813796</v>
      </c>
      <c r="DE188" s="95">
        <f>DA188/DN188</f>
        <v>41.29984644808084</v>
      </c>
      <c r="DF188" s="95">
        <f>DB188/DO188</f>
        <v>41.37243412022488</v>
      </c>
      <c r="DG188" s="44">
        <f>SUM(COUNT('ACORN station A-P'!E188,'ACORN station A-P'!H188,'ACORN station A-P'!K188,'ACORN station A-P'!N188,'ACORN station A-P'!Q188,'ACORN station A-P'!T188,'ACORN station A-P'!W188,'ACORN station A-P'!Z188,'ACORN station A-P'!AC188,'ACORN station A-P'!AF188,'ACORN station A-P'!AI188,'ACORN station A-P'!AL188,'ACORN station A-P'!AO188,'ACORN station A-P'!AR188,'ACORN station A-P'!AU188,'ACORN station A-P'!AX188,'ACORN station A-P'!BA188,'ACORN station A-P'!BD188,'ACORN station A-P'!BG188,'ACORN station A-P'!BJ188,'ACORN station A-P'!BM188,'ACORN station A-P'!BP188,'ACORN station A-P'!BS188,'ACORN station A-P'!BV188,'ACORN station A-P'!BY188,'ACORN station A-P'!CB188,'ACORN station A-P'!CE188,'ACORN station A-P'!CH188,'ACORN station A-P'!CK188,'ACORN station A-P'!CN188),COUNT('ACORN station A-P'!CQ188,'ACORN station A-P'!CT188,'ACORN station A-P'!CW188,'ACORN station A-P'!CZ188,'ACORN station A-P'!DC188,'ACORN station A-P'!DF188,'ACORN station A-P'!DI188,'ACORN station A-P'!DL188,'ACORN station A-P'!DO188,'ACORN station A-P'!DR188,'ACORN station A-P'!DU188,'ACORN station A-P'!DX188,'ACORN station A-P'!EA188,'ACORN station A-P'!ED188,'ACORN station A-P'!EG188,'ACORN station A-P'!EJ188,'ACORN station A-P'!EP188,'ACORN station A-P'!ES188,'ACORN station A-P'!EV188,'ACORN station A-P'!EY188,'ACORN station A-P'!FB188,'ACORN station A-P'!FE188,'ACORN station A-P'!FH188,'ACORN station A-P'!FK188,'ACORN station A-P'!FQ188,'ACORN station A-P'!FT188,'ACORN station A-P'!FW188,'ACORN station A-P'!FZ188,'ACORN station A-P'!GC188,'ACORN station A-P'!GF188),COUNT('ACORN station A-P'!GI188,'ACORN station A-P'!GO188,'ACORN station A-P'!GR188,'ACORN station A-P'!GU188,'ACORN station A-P'!GX188,'ACORN station A-P'!HA188,'ACORN station A-P'!HD188,'ACORN station A-P'!HG188,'ACORN station A-P'!HJ188,'ACORN station A-P'!HM188,'ACORN station A-P'!HP188,'ACORN station A-P'!HS188,'ACORN station A-P'!HV188,'ACORN station A-P'!HY188,'ACORN station A-P'!IB188,'ACORN station A-P'!IE188,'ACORN station A-P'!IH188,'ACORN station A-P'!IK188,'ACORN station A-P'!IN188,'ACORN station A-P'!IQ188,B188,E188,K188,Q188,T188,W188,Z188,AC188,AI188,AL188),COUNT(AO188,AR188,AX188,BA188,BD188,BG188,BJ188,BM188,BP188,BS188,BV188,BY188,CB188,CE188))</f>
        <v>61</v>
      </c>
      <c r="DH188" s="44">
        <f>SUM(COUNT('ACORN station A-P'!F188,'ACORN station A-P'!I188,'ACORN station A-P'!L188,'ACORN station A-P'!O188,'ACORN station A-P'!R188,'ACORN station A-P'!U188,'ACORN station A-P'!X188,'ACORN station A-P'!AA188,'ACORN station A-P'!AD188,'ACORN station A-P'!AG188,'ACORN station A-P'!AJ188,'ACORN station A-P'!AM188,'ACORN station A-P'!AP188,'ACORN station A-P'!AS188,'ACORN station A-P'!AV188,'ACORN station A-P'!AY188,'ACORN station A-P'!BB188,'ACORN station A-P'!BE188,'ACORN station A-P'!BH188,'ACORN station A-P'!BK188,'ACORN station A-P'!BN188,'ACORN station A-P'!BQ188,'ACORN station A-P'!BT188,'ACORN station A-P'!BW188,'ACORN station A-P'!BZ188,'ACORN station A-P'!CC188,'ACORN station A-P'!CF188,'ACORN station A-P'!CI188,'ACORN station A-P'!CL188,'ACORN station A-P'!CO188),COUNT('ACORN station A-P'!CR188,'ACORN station A-P'!CU188,'ACORN station A-P'!CX188,'ACORN station A-P'!DA188,'ACORN station A-P'!DD188,'ACORN station A-P'!DG188,'ACORN station A-P'!DJ188,'ACORN station A-P'!DM188,'ACORN station A-P'!DP188,'ACORN station A-P'!DS188,'ACORN station A-P'!DV188,'ACORN station A-P'!DY188,'ACORN station A-P'!EB188,'ACORN station A-P'!EE188,'ACORN station A-P'!EH188,'ACORN station A-P'!EK188,'ACORN station A-P'!EQ188,'ACORN station A-P'!ET188,'ACORN station A-P'!EW188,'ACORN station A-P'!EZ188,'ACORN station A-P'!FC188,'ACORN station A-P'!FF188,'ACORN station A-P'!FI188,'ACORN station A-P'!FL188,'ACORN station A-P'!FR188,'ACORN station A-P'!FU188,'ACORN station A-P'!FX188,'ACORN station A-P'!GA188,'ACORN station A-P'!GD188,'ACORN station A-P'!GG188),COUNT('ACORN station A-P'!GJ188,'ACORN station A-P'!GP188,'ACORN station A-P'!GS188,'ACORN station A-P'!GV188,'ACORN station A-P'!GY188,'ACORN station A-P'!HB188,'ACORN station A-P'!HE188,'ACORN station A-P'!HH188,'ACORN station A-P'!HK188,'ACORN station A-P'!HN188,'ACORN station A-P'!HQ188,'ACORN station A-P'!HT188,'ACORN station A-P'!HW188,'ACORN station A-P'!HZ188,'ACORN station A-P'!IC188,'ACORN station A-P'!IF188,'ACORN station A-P'!II188,'ACORN station A-P'!IL188,'ACORN station A-P'!IO188,'ACORN station A-P'!IR188,C188,F188,L188,R188,U188,X188,AA188,AD188,AJ188,AM188),COUNT(AP188,AS188,AY188,BB188,BE188,BH188,BK188,BN188,BQ188,BT188,BW188,BZ188,CC188,CF188))</f>
        <v>62</v>
      </c>
      <c r="DI188" s="44">
        <f>SUM(COUNT('ACORN station A-P'!G188,'ACORN station A-P'!J188,'ACORN station A-P'!M188,'ACORN station A-P'!P188,'ACORN station A-P'!S188,'ACORN station A-P'!V188,'ACORN station A-P'!Y188,'ACORN station A-P'!AB188,'ACORN station A-P'!AE188,'ACORN station A-P'!AH188,'ACORN station A-P'!AK188,'ACORN station A-P'!AN188,'ACORN station A-P'!AQ188,'ACORN station A-P'!AT188,'ACORN station A-P'!AW188,'ACORN station A-P'!AZ188,'ACORN station A-P'!BC188,'ACORN station A-P'!BF188,'ACORN station A-P'!BI188,'ACORN station A-P'!BL188,'ACORN station A-P'!BO188,'ACORN station A-P'!BR188,'ACORN station A-P'!BU188,'ACORN station A-P'!BX188,'ACORN station A-P'!CA188,'ACORN station A-P'!CD188,'ACORN station A-P'!CG188,'ACORN station A-P'!CJ188,'ACORN station A-P'!CM188,'ACORN station A-P'!CP188),COUNT('ACORN station A-P'!CS188,'ACORN station A-P'!CV188,'ACORN station A-P'!CY188,'ACORN station A-P'!DB188,'ACORN station A-P'!DE188,'ACORN station A-P'!DH188,'ACORN station A-P'!DK188,'ACORN station A-P'!DN188,'ACORN station A-P'!DQ188,'ACORN station A-P'!DT188,'ACORN station A-P'!DW188,'ACORN station A-P'!DZ188,'ACORN station A-P'!EC188,'ACORN station A-P'!EF188,'ACORN station A-P'!EI188,'ACORN station A-P'!EL188,'ACORN station A-P'!ER188,'ACORN station A-P'!EU188,'ACORN station A-P'!EX188,'ACORN station A-P'!FA188,'ACORN station A-P'!FD188,'ACORN station A-P'!FG188,'ACORN station A-P'!FJ188,'ACORN station A-P'!FM188,'ACORN station A-P'!FS188,'ACORN station A-P'!FV188,'ACORN station A-P'!FY188,'ACORN station A-P'!GB188,'ACORN station A-P'!GE188,'ACORN station A-P'!GH188),COUNT('ACORN station A-P'!GK188,'ACORN station A-P'!GQ188,'ACORN station A-P'!GT188,'ACORN station A-P'!GW188,'ACORN station A-P'!GZ188,'ACORN station A-P'!HC188,'ACORN station A-P'!HF188,'ACORN station A-P'!HI188,'ACORN station A-P'!HL188,'ACORN station A-P'!HO188,'ACORN station A-P'!HR188,'ACORN station A-P'!HU188,'ACORN station A-P'!HX188,'ACORN station A-P'!IA188,'ACORN station A-P'!ID188,'ACORN station A-P'!IG188,'ACORN station A-P'!IJ188,'ACORN station A-P'!IM188,'ACORN station A-P'!IP188,'ACORN station A-P'!IS188,D188,G188,M188,S188,V188,Y188,AB188,AE188,AK188,AN188),COUNT(AQ188,AT188,AZ188,BC188,BF188,BI188,BL188,BO188,BR188,BU188,BX188,CA188,CD188,CG188))</f>
        <v>61</v>
      </c>
      <c r="DJ188" s="44">
        <f>SUM(COUNT('ACORN station A-P'!B188,'ACORN station A-P'!E188,'ACORN station A-P'!H188,'ACORN station A-P'!K188,'ACORN station A-P'!N188,'ACORN station A-P'!Q188,'ACORN station A-P'!T188,'ACORN station A-P'!W188,'ACORN station A-P'!Z188,'ACORN station A-P'!AC188,'ACORN station A-P'!AF188,'ACORN station A-P'!AI188,'ACORN station A-P'!AL188,'ACORN station A-P'!AO188,'ACORN station A-P'!AR188,'ACORN station A-P'!AU188,'ACORN station A-P'!AX188,'ACORN station A-P'!BA188,'ACORN station A-P'!BD188,'ACORN station A-P'!BG188,'ACORN station A-P'!BJ188,'ACORN station A-P'!BM188,'ACORN station A-P'!BP188,'ACORN station A-P'!BS188,'ACORN station A-P'!BV188,'ACORN station A-P'!BY188,'ACORN station A-P'!CB188,'ACORN station A-P'!CE188,'ACORN station A-P'!CH188,'ACORN station A-P'!CK188),COUNT('ACORN station A-P'!CN188,'ACORN station A-P'!CQ188,'ACORN station A-P'!CT188,'ACORN station A-P'!CW188,'ACORN station A-P'!CZ188,'ACORN station A-P'!DC188,'ACORN station A-P'!DF188,'ACORN station A-P'!DI188,'ACORN station A-P'!DL188,'ACORN station A-P'!DO188,'ACORN station A-P'!DR188,'ACORN station A-P'!DU188,'ACORN station A-P'!DX188,'ACORN station A-P'!EA188,'ACORN station A-P'!ED188,'ACORN station A-P'!EG188,'ACORN station A-P'!EJ188,'ACORN station A-P'!EM188,'ACORN station A-P'!EP188,'ACORN station A-P'!ES188,'ACORN station A-P'!EV188,'ACORN station A-P'!EY188,'ACORN station A-P'!FB188,'ACORN station A-P'!FE188,'ACORN station A-P'!FH188,'ACORN station A-P'!FK188,'ACORN station A-P'!FN188,'ACORN station A-P'!FQ188,'ACORN station A-P'!FT188,'ACORN station A-P'!FW188),COUNT('ACORN station A-P'!FZ188,'ACORN station A-P'!GC188,'ACORN station A-P'!GF188,'ACORN station A-P'!GI188,'ACORN station A-P'!GL188,'ACORN station A-P'!GO188,'ACORN station A-P'!GR188,'ACORN station A-P'!GU188,'ACORN station A-P'!GX188,'ACORN station A-P'!HA188,'ACORN station A-P'!HD188,'ACORN station A-P'!HG188,'ACORN station A-P'!HJ188,'ACORN station A-P'!HM188,'ACORN station A-P'!HP188,'ACORN station A-P'!HS188,'ACORN station A-P'!HV188,'ACORN station A-P'!HY188,'ACORN station A-P'!IB188,'ACORN station A-P'!IE188,'ACORN station A-P'!IH188,'ACORN station A-P'!IK188,'ACORN station A-P'!IN188,'ACORN station A-P'!IQ188,B188,E188,H188,K188,N188,Q188),COUNT(T188,W188,Z188,AC188,AF188,AI188,AL188,AO188,AR188,AU188,AX188,BA188,BD188,BG188,BJ188,BM188,BP188,BS188,BV188,BY188,CB188,CE188))</f>
        <v>62</v>
      </c>
      <c r="DK188" s="44">
        <f>SUM(COUNT('ACORN station A-P'!C188,'ACORN station A-P'!F188,'ACORN station A-P'!I188,'ACORN station A-P'!L188,'ACORN station A-P'!O188,'ACORN station A-P'!R188,'ACORN station A-P'!U188,'ACORN station A-P'!X188,'ACORN station A-P'!AA188,'ACORN station A-P'!AD188,'ACORN station A-P'!AG188,'ACORN station A-P'!AJ188,'ACORN station A-P'!AM188,'ACORN station A-P'!AP188,'ACORN station A-P'!AS188,'ACORN station A-P'!AV188,'ACORN station A-P'!AY188,'ACORN station A-P'!BB188,'ACORN station A-P'!BE188,'ACORN station A-P'!BH188,'ACORN station A-P'!BK188,'ACORN station A-P'!BN188,'ACORN station A-P'!BQ188,'ACORN station A-P'!BT188,'ACORN station A-P'!BW188,'ACORN station A-P'!BZ188,'ACORN station A-P'!CC188,'ACORN station A-P'!CF188,'ACORN station A-P'!CI188,'ACORN station A-P'!CL188),COUNT('ACORN station A-P'!CO188,'ACORN station A-P'!CR188,'ACORN station A-P'!CU188,'ACORN station A-P'!CX188,'ACORN station A-P'!DA188,'ACORN station A-P'!DD188,'ACORN station A-P'!DG188,'ACORN station A-P'!DJ188,'ACORN station A-P'!DM188,'ACORN station A-P'!DP188,'ACORN station A-P'!DS188,'ACORN station A-P'!DV188,'ACORN station A-P'!DY188,'ACORN station A-P'!EB188,'ACORN station A-P'!EE188,'ACORN station A-P'!EH188,'ACORN station A-P'!EK188,'ACORN station A-P'!EN188,'ACORN station A-P'!EQ188,'ACORN station A-P'!ET188,'ACORN station A-P'!EW188,'ACORN station A-P'!EZ188,'ACORN station A-P'!FC188,'ACORN station A-P'!FF188,'ACORN station A-P'!FI188,'ACORN station A-P'!FL188,'ACORN station A-P'!FO188,'ACORN station A-P'!FR188,'ACORN station A-P'!FU188,'ACORN station A-P'!FX188),COUNT('ACORN station A-P'!GA188,'ACORN station A-P'!GD188,'ACORN station A-P'!GG188,'ACORN station A-P'!GJ188,'ACORN station A-P'!GM188,'ACORN station A-P'!GP188,'ACORN station A-P'!GS188,'ACORN station A-P'!GV188,'ACORN station A-P'!GY188,'ACORN station A-P'!HB188,'ACORN station A-P'!HE188,'ACORN station A-P'!HH188,'ACORN station A-P'!HK188,'ACORN station A-P'!HN188,'ACORN station A-P'!HQ188,'ACORN station A-P'!HT188,'ACORN station A-P'!HW188,'ACORN station A-P'!HZ188,'ACORN station A-P'!IC188,'ACORN station A-P'!IF188,'ACORN station A-P'!II188,'ACORN station A-P'!IL188,'ACORN station A-P'!IO188,'ACORN station A-P'!IR188,C188,F188,I188,L188,O188,R188),COUNT(U188,X188,AA188,AD188,AG188,AJ188,AM188,AP188,AS188,AV188,AY188,BB188,BE188,BH188,BK188,BN188,BQ188,BT188,BW188,BZ188,CC188,CF188))</f>
        <v>65</v>
      </c>
      <c r="DL188" s="44">
        <f>SUM(COUNT('ACORN station A-P'!D188,'ACORN station A-P'!G188,'ACORN station A-P'!J188,'ACORN station A-P'!M188,'ACORN station A-P'!P188,'ACORN station A-P'!S188,'ACORN station A-P'!V188,'ACORN station A-P'!Y188,'ACORN station A-P'!AB188,'ACORN station A-P'!AE188,'ACORN station A-P'!AH188,'ACORN station A-P'!AK188,'ACORN station A-P'!AN188,'ACORN station A-P'!AQ188,'ACORN station A-P'!AT188,'ACORN station A-P'!AW188,'ACORN station A-P'!AZ188,'ACORN station A-P'!BC188,'ACORN station A-P'!BF188,'ACORN station A-P'!BI188,'ACORN station A-P'!BL188,'ACORN station A-P'!BO188,'ACORN station A-P'!BR188,'ACORN station A-P'!BU188,'ACORN station A-P'!BX188,'ACORN station A-P'!CA188,'ACORN station A-P'!CD188,'ACORN station A-P'!CG188,'ACORN station A-P'!CJ188,'ACORN station A-P'!CM188),COUNT('ACORN station A-P'!CP188,'ACORN station A-P'!CS188,'ACORN station A-P'!CV188,'ACORN station A-P'!CY188,'ACORN station A-P'!DB188,'ACORN station A-P'!DE188,'ACORN station A-P'!DH188,'ACORN station A-P'!DK188,'ACORN station A-P'!DN188,'ACORN station A-P'!DQ188,'ACORN station A-P'!DT188,'ACORN station A-P'!DW188,'ACORN station A-P'!DZ188,'ACORN station A-P'!EC188,'ACORN station A-P'!EF188,'ACORN station A-P'!EI188,'ACORN station A-P'!EL188,'ACORN station A-P'!EO188,'ACORN station A-P'!ER188,'ACORN station A-P'!EU188,'ACORN station A-P'!EX188,'ACORN station A-P'!FA188,'ACORN station A-P'!FD188,'ACORN station A-P'!FG188,'ACORN station A-P'!FJ188,'ACORN station A-P'!FM188,'ACORN station A-P'!FP188,'ACORN station A-P'!FS188,'ACORN station A-P'!FV188,'ACORN station A-P'!FY188),COUNT('ACORN station A-P'!GB188,'ACORN station A-P'!GE188,'ACORN station A-P'!GH188,'ACORN station A-P'!GK188,'ACORN station A-P'!GN188,'ACORN station A-P'!GQ188,'ACORN station A-P'!GT188,'ACORN station A-P'!GW188,'ACORN station A-P'!GZ188,'ACORN station A-P'!HC188,'ACORN station A-P'!HF188,'ACORN station A-P'!HI188,'ACORN station A-P'!HL188,'ACORN station A-P'!HO188,'ACORN station A-P'!HR188,'ACORN station A-P'!HU188,'ACORN station A-P'!HX188,'ACORN station A-P'!IA188,'ACORN station A-P'!ID188,'ACORN station A-P'!IG188,'ACORN station A-P'!IJ188,'ACORN station A-P'!IM188,'ACORN station A-P'!IP188,'ACORN station A-P'!IS188,D188,G188,J188,M188,P188,S188),COUNT(V188,Y188,AB188,AE188,AH188,AK188,AN188,AQ188,AT188,AW188,AZ188,BC188,BF188,BI188,BL188,BO188,BR188,BU188,BX188,CA188,CD188,CG188))</f>
        <v>63</v>
      </c>
      <c r="DM188" s="44">
        <f>SUM(BS188,CE188)</f>
        <v>35</v>
      </c>
      <c r="DN188" s="44">
        <f>SUM(BT188,CF188)</f>
        <v>35</v>
      </c>
      <c r="DO188" s="44">
        <f>SUM(BU188,CG188)</f>
        <v>34</v>
      </c>
      <c r="DP188" s="93"/>
      <c r="DQ188" s="93"/>
      <c r="DR188" s="44">
        <f>SUM('ACORN station A-P'!M188,'ACORN station A-P'!P188,'ACORN station A-P'!V188,'ACORN station A-P'!AH188,'ACORN station A-P'!AT188,'ACORN station A-P'!AW188,'ACORN station A-P'!BC188,'ACORN station A-P'!BF188,'ACORN station A-P'!BI188,'ACORN station A-P'!BL188,'ACORN station A-P'!CA188,'ACORN station A-P'!CM188,'ACORN station A-P'!CP188,'ACORN station A-P'!CS188,'ACORN station A-P'!DB188,'ACORN station A-P'!DK188,'ACORN station A-P'!DN188,'ACORN station A-P'!EC188,'ACORN station A-P'!EF188,'ACORN station A-P'!EI188,'ACORN station A-P'!EO188,'ACORN station A-P'!ER188,'ACORN station A-P'!FA188,'ACORN station A-P'!FJ188,'ACORN station A-P'!FP188,'ACORN station A-P'!FS188,'ACORN station A-P'!GK188,'ACORN station A-P'!GQ188,'ACORN station A-P'!GZ188,SUM('ACORN station A-P'!HL188,'ACORN station A-P'!HR188,'ACORN station A-P'!HU188,'ACORN station A-P'!HX188,'ACORN station A-P'!IA188,'ACORN station A-P'!IJ188,'ACORN station A-P'!IM188,D188,J188,P188,S188,Y188,AE188,AK188,AQ188,AW188,AZ188,BL188,BO188,BR188,BX188,CA188,CD188))</f>
        <v>1199.648349825032</v>
      </c>
      <c r="DS188" s="44">
        <f>SUM(COUNT('ACORN station A-P'!M188,'ACORN station A-P'!P188,'ACORN station A-P'!V188,'ACORN station A-P'!AH188,'ACORN station A-P'!AT188,'ACORN station A-P'!AW188,'ACORN station A-P'!BC188,'ACORN station A-P'!BF188,'ACORN station A-P'!BI188,'ACORN station A-P'!BL188,'ACORN station A-P'!CA188,'ACORN station A-P'!CM188,'ACORN station A-P'!CP188,'ACORN station A-P'!CS188,'ACORN station A-P'!DB188,'ACORN station A-P'!DK188,'ACORN station A-P'!DN188,'ACORN station A-P'!EC188,'ACORN station A-P'!EF188,'ACORN station A-P'!EI188,'ACORN station A-P'!EO188,'ACORN station A-P'!ER188,'ACORN station A-P'!FA188,'ACORN station A-P'!FJ188,'ACORN station A-P'!FP188,'ACORN station A-P'!FS188,'ACORN station A-P'!GK188,'ACORN station A-P'!GQ188,'ACORN station A-P'!GZ188,'ACORN station A-P'!HL188),COUNT('ACORN station A-P'!HR188,'ACORN station A-P'!HU188,'ACORN station A-P'!HX188,'ACORN station A-P'!IA188,'ACORN station A-P'!IJ188,'ACORN station A-P'!IM188,D188,J188,P188,S188,Y188,AE188,AK188,AQ188,AW188,AZ188,BL188,BO188,BR188,BX188,CA188,CD188))</f>
        <v>29</v>
      </c>
      <c r="DT188" s="53">
        <f>DR188/DS188</f>
        <v>41.36718447672524</v>
      </c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</row>
    <row r="189" ht="22.35" customHeight="1">
      <c r="A189" s="19">
        <v>1987</v>
      </c>
      <c r="B189" s="29">
        <v>41.49333333333333</v>
      </c>
      <c r="C189" s="24">
        <v>41.6093023255814</v>
      </c>
      <c r="D189" s="25">
        <v>41.68367346938775</v>
      </c>
      <c r="E189" s="23">
        <v>40.65555555555557</v>
      </c>
      <c r="F189" s="24">
        <v>40.85151515151517</v>
      </c>
      <c r="G189" s="25">
        <v>40.99722222222222</v>
      </c>
      <c r="H189" s="23">
        <v>40.77500000000001</v>
      </c>
      <c r="I189" s="24">
        <v>40.85</v>
      </c>
      <c r="J189" s="25">
        <v>40.925</v>
      </c>
      <c r="K189" s="23"/>
      <c r="L189" s="24"/>
      <c r="M189" s="25"/>
      <c r="N189" s="23">
        <v>42.5</v>
      </c>
      <c r="O189" s="24">
        <v>41.65000000000001</v>
      </c>
      <c r="P189" s="25">
        <v>42.5</v>
      </c>
      <c r="Q189" s="23">
        <v>41.7</v>
      </c>
      <c r="R189" s="24">
        <v>41.7</v>
      </c>
      <c r="S189" s="25">
        <v>41.7</v>
      </c>
      <c r="T189" s="23"/>
      <c r="U189" s="24"/>
      <c r="V189" s="25"/>
      <c r="W189" s="23"/>
      <c r="X189" s="24"/>
      <c r="Y189" s="25"/>
      <c r="Z189" s="23">
        <v>41.575</v>
      </c>
      <c r="AA189" s="24">
        <v>41.73333333333333</v>
      </c>
      <c r="AB189" s="25">
        <v>41.23333333333333</v>
      </c>
      <c r="AC189" s="23">
        <v>41.07142857142857</v>
      </c>
      <c r="AD189" s="24">
        <v>41.025</v>
      </c>
      <c r="AE189" s="25">
        <v>41.5</v>
      </c>
      <c r="AF189" s="23"/>
      <c r="AG189" s="24"/>
      <c r="AH189" s="25"/>
      <c r="AI189" s="23">
        <v>41.47000000000001</v>
      </c>
      <c r="AJ189" s="24">
        <v>40.97777777777778</v>
      </c>
      <c r="AK189" s="25">
        <v>41.96363636363637</v>
      </c>
      <c r="AL189" s="23">
        <v>40.50769230769231</v>
      </c>
      <c r="AM189" s="24">
        <v>40.62</v>
      </c>
      <c r="AN189" s="25">
        <v>40.50769230769231</v>
      </c>
      <c r="AO189" s="23">
        <v>41.63055555555555</v>
      </c>
      <c r="AP189" s="24">
        <v>41.63055555555555</v>
      </c>
      <c r="AQ189" s="25">
        <v>41.63055555555555</v>
      </c>
      <c r="AR189" s="23">
        <v>41.34782608695652</v>
      </c>
      <c r="AS189" s="24">
        <v>41.3</v>
      </c>
      <c r="AT189" s="25">
        <v>41.34782608695652</v>
      </c>
      <c r="AU189" s="23"/>
      <c r="AV189" s="24"/>
      <c r="AW189" s="25"/>
      <c r="AX189" s="23">
        <v>41.30227272727273</v>
      </c>
      <c r="AY189" s="24">
        <v>41.33902439024391</v>
      </c>
      <c r="AZ189" s="25">
        <v>40.9125</v>
      </c>
      <c r="BA189" s="23">
        <v>42.2</v>
      </c>
      <c r="BB189" s="24">
        <v>42.3</v>
      </c>
      <c r="BC189" s="25">
        <v>42.2</v>
      </c>
      <c r="BD189" s="23">
        <v>41.89999999999999</v>
      </c>
      <c r="BE189" s="24">
        <v>41.54285714285714</v>
      </c>
      <c r="BF189" s="25">
        <v>41.56428571428572</v>
      </c>
      <c r="BG189" s="23">
        <v>41.2</v>
      </c>
      <c r="BH189" s="24">
        <v>41.2</v>
      </c>
      <c r="BI189" s="25">
        <v>41</v>
      </c>
      <c r="BJ189" s="23"/>
      <c r="BK189" s="24"/>
      <c r="BL189" s="25"/>
      <c r="BM189" s="23">
        <v>41.64285714285715</v>
      </c>
      <c r="BN189" s="24">
        <v>41.86428571428571</v>
      </c>
      <c r="BO189" s="25">
        <v>42.02352941176471</v>
      </c>
      <c r="BP189" s="23"/>
      <c r="BQ189" s="24"/>
      <c r="BR189" s="25"/>
      <c r="BS189" s="23"/>
      <c r="BT189" s="24"/>
      <c r="BU189" s="25"/>
      <c r="BV189" s="23">
        <v>41.36199999999999</v>
      </c>
      <c r="BW189" s="24">
        <v>41.63275862068965</v>
      </c>
      <c r="BX189" s="25">
        <v>41.36199999999999</v>
      </c>
      <c r="BY189" s="23">
        <v>41.22857142857142</v>
      </c>
      <c r="BZ189" s="24">
        <v>41.06666666666666</v>
      </c>
      <c r="CA189" s="25">
        <v>41.22857142857142</v>
      </c>
      <c r="CB189" s="23">
        <v>40.96666666666666</v>
      </c>
      <c r="CC189" s="24">
        <v>40.63333333333333</v>
      </c>
      <c r="CD189" s="25">
        <v>40.8</v>
      </c>
      <c r="CE189" s="23"/>
      <c r="CF189" s="24"/>
      <c r="CG189" s="25"/>
      <c r="CH189" s="92"/>
      <c r="CI189" s="93"/>
      <c r="CJ189" s="24">
        <f>SUM('ACORN station A-P'!E189,'ACORN station A-P'!H189,'ACORN station A-P'!K189,'ACORN station A-P'!N189,'ACORN station A-P'!Q189,'ACORN station A-P'!T189,'ACORN station A-P'!W189,'ACORN station A-P'!Z189,'ACORN station A-P'!AC189,'ACORN station A-P'!AF189,'ACORN station A-P'!AI189,'ACORN station A-P'!AL189,'ACORN station A-P'!AO189,'ACORN station A-P'!AR189,'ACORN station A-P'!AU189,'ACORN station A-P'!AX189,'ACORN station A-P'!BA189,'ACORN station A-P'!BD189,'ACORN station A-P'!BG189,'ACORN station A-P'!BJ189,'ACORN station A-P'!BM189,'ACORN station A-P'!BP189,'ACORN station A-P'!BS189,'ACORN station A-P'!BV189,'ACORN station A-P'!BY189,'ACORN station A-P'!CB189,'ACORN station A-P'!CE189,'ACORN station A-P'!CH189,'ACORN station A-P'!CK189,SUM('ACORN station A-P'!CN189,'ACORN station A-P'!CQ189,'ACORN station A-P'!CT189,'ACORN station A-P'!CW189,'ACORN station A-P'!CZ189,'ACORN station A-P'!DC189,'ACORN station A-P'!DF189,'ACORN station A-P'!DI189,'ACORN station A-P'!DL189,'ACORN station A-P'!DO189,'ACORN station A-P'!DR189,'ACORN station A-P'!DU189,'ACORN station A-P'!DX189,'ACORN station A-P'!EA189,'ACORN station A-P'!ED189,'ACORN station A-P'!EG189,'ACORN station A-P'!EJ189,'ACORN station A-P'!EP189,'ACORN station A-P'!ES189,'ACORN station A-P'!EV189,'ACORN station A-P'!EY189,'ACORN station A-P'!FB189,'ACORN station A-P'!FE189,'ACORN station A-P'!FH189,'ACORN station A-P'!FK189,'ACORN station A-P'!FQ189,'ACORN station A-P'!FT189,'ACORN station A-P'!FW189,'ACORN station A-P'!FZ189,SUM('ACORN station A-P'!GC189,'ACORN station A-P'!GF189,'ACORN station A-P'!GI189,'ACORN station A-P'!GO189,'ACORN station A-P'!GR189,'ACORN station A-P'!GU189,'ACORN station A-P'!GX189,'ACORN station A-P'!HA189,'ACORN station A-P'!HD189,'ACORN station A-P'!HG189,'ACORN station A-P'!HJ189,'ACORN station A-P'!HM189,'ACORN station A-P'!HP189,'ACORN station A-P'!HS189,'ACORN station A-P'!HV189,'ACORN station A-P'!HY189,'ACORN station A-P'!IB189,'ACORN station A-P'!IE189,'ACORN station A-P'!IH189,'ACORN station A-P'!IK189,'ACORN station A-P'!IN189,'ACORN station A-P'!IQ189,B189,E189,K189,Q189,T189,W189,Z189,SUM(AC189,AI189,AL189,AO189,AR189,AX189,BA189,BD189,BG189,BJ189,BM189,BP189,BS189,BV189,BY189,CB189,CE189))))</f>
        <v>2521.132318881387</v>
      </c>
      <c r="CK189" s="24">
        <f>SUM('ACORN station A-P'!F189,'ACORN station A-P'!I189,'ACORN station A-P'!L189,'ACORN station A-P'!O189,'ACORN station A-P'!R189,'ACORN station A-P'!U189,'ACORN station A-P'!X189,'ACORN station A-P'!AA189,'ACORN station A-P'!AD189,'ACORN station A-P'!AG189,'ACORN station A-P'!AJ189,'ACORN station A-P'!AM189,'ACORN station A-P'!AP189,'ACORN station A-P'!AS189,'ACORN station A-P'!AV189,'ACORN station A-P'!AY189,'ACORN station A-P'!BB189,'ACORN station A-P'!BE189,'ACORN station A-P'!BH189,'ACORN station A-P'!BK189,'ACORN station A-P'!BN189,'ACORN station A-P'!BQ189,'ACORN station A-P'!BT189,'ACORN station A-P'!BW189,'ACORN station A-P'!BZ189,'ACORN station A-P'!CC189,'ACORN station A-P'!CF189,'ACORN station A-P'!CI189,'ACORN station A-P'!CL189,SUM('ACORN station A-P'!CO189,'ACORN station A-P'!CR189,'ACORN station A-P'!CU189,'ACORN station A-P'!CX189,'ACORN station A-P'!DA189,'ACORN station A-P'!DD189,'ACORN station A-P'!DG189,'ACORN station A-P'!DJ189,'ACORN station A-P'!DM189,'ACORN station A-P'!DP189,'ACORN station A-P'!DS189,'ACORN station A-P'!DV189,'ACORN station A-P'!DY189,'ACORN station A-P'!EB189,'ACORN station A-P'!EE189,'ACORN station A-P'!EH189,'ACORN station A-P'!EK189,'ACORN station A-P'!EQ189,'ACORN station A-P'!ET189,'ACORN station A-P'!EW189,'ACORN station A-P'!EZ189,'ACORN station A-P'!FC189,'ACORN station A-P'!FF189,'ACORN station A-P'!FI189,'ACORN station A-P'!FL189,'ACORN station A-P'!FR189,'ACORN station A-P'!FU189,'ACORN station A-P'!FX189,'ACORN station A-P'!GA189,SUM('ACORN station A-P'!GD189,'ACORN station A-P'!GG189,'ACORN station A-P'!GJ189,'ACORN station A-P'!GP189,'ACORN station A-P'!GS189,'ACORN station A-P'!GV189,'ACORN station A-P'!GY189,'ACORN station A-P'!HB189,'ACORN station A-P'!HE189,'ACORN station A-P'!HH189,'ACORN station A-P'!HK189,'ACORN station A-P'!HN189,'ACORN station A-P'!HQ189,'ACORN station A-P'!HT189,'ACORN station A-P'!HW189,'ACORN station A-P'!HZ189,'ACORN station A-P'!IC189,'ACORN station A-P'!IF189,'ACORN station A-P'!II189,'ACORN station A-P'!IL189,'ACORN station A-P'!IO189,'ACORN station A-P'!IR189,C189,F189,L189,R189,U189,X189,AA189,SUM(AD189,AJ189,AM189,AP189,AS189,AY189,BB189,BE189,BH189,BK189,BN189,BQ189,BT189,BW189,BZ189,CC189,CF189))))</f>
        <v>2556.924964231019</v>
      </c>
      <c r="CL189" s="24">
        <f>SUM('ACORN station A-P'!G189,'ACORN station A-P'!J189,'ACORN station A-P'!M189,'ACORN station A-P'!P189,'ACORN station A-P'!S189,'ACORN station A-P'!V189,'ACORN station A-P'!Y189,'ACORN station A-P'!AB189,'ACORN station A-P'!AE189,'ACORN station A-P'!AH189,'ACORN station A-P'!AK189,'ACORN station A-P'!AN189,'ACORN station A-P'!AQ189,'ACORN station A-P'!AT189,'ACORN station A-P'!AW189,'ACORN station A-P'!AZ189,'ACORN station A-P'!BC189,'ACORN station A-P'!BF189,'ACORN station A-P'!BI189,'ACORN station A-P'!BL189,'ACORN station A-P'!BO189,'ACORN station A-P'!BR189,'ACORN station A-P'!BU189,'ACORN station A-P'!BX189,'ACORN station A-P'!CA189,'ACORN station A-P'!CD189,'ACORN station A-P'!CG189,'ACORN station A-P'!CJ189,'ACORN station A-P'!CM189,SUM('ACORN station A-P'!CP189,'ACORN station A-P'!CS189,'ACORN station A-P'!CV189,'ACORN station A-P'!CY189,'ACORN station A-P'!DB189,'ACORN station A-P'!DE189,'ACORN station A-P'!DH189,'ACORN station A-P'!DK189,'ACORN station A-P'!DN189,'ACORN station A-P'!DQ189,'ACORN station A-P'!DT189,'ACORN station A-P'!DW189,'ACORN station A-P'!DZ189,'ACORN station A-P'!EC189,'ACORN station A-P'!EF189,'ACORN station A-P'!EI189,'ACORN station A-P'!EL189,'ACORN station A-P'!ER189,'ACORN station A-P'!EU189,'ACORN station A-P'!EX189,'ACORN station A-P'!FA189,'ACORN station A-P'!FD189,'ACORN station A-P'!FG189,'ACORN station A-P'!FJ189,'ACORN station A-P'!FM189,'ACORN station A-P'!FS189,'ACORN station A-P'!FV189,'ACORN station A-P'!FY189,'ACORN station A-P'!GB189,SUM('ACORN station A-P'!GE189,'ACORN station A-P'!GH189,'ACORN station A-P'!GK189,'ACORN station A-P'!GQ189,'ACORN station A-P'!GT189,'ACORN station A-P'!GW189,'ACORN station A-P'!GZ189,'ACORN station A-P'!HC189,'ACORN station A-P'!HF189,'ACORN station A-P'!HI189,'ACORN station A-P'!HL189,'ACORN station A-P'!HO189,'ACORN station A-P'!HR189,'ACORN station A-P'!HU189,'ACORN station A-P'!HX189,'ACORN station A-P'!IA189,'ACORN station A-P'!ID189,'ACORN station A-P'!IG189,'ACORN station A-P'!IJ189,'ACORN station A-P'!IM189,'ACORN station A-P'!IP189,'ACORN station A-P'!IS189,D189,G189,M189,S189,V189,Y189,AB189,SUM(AE189,AK189,AN189,AQ189,AT189,AZ189,BC189,BF189,BI189,BL189,BO189,BR189,BU189,BX189,CA189,CD189,CG189))))</f>
        <v>2601.578794524287</v>
      </c>
      <c r="CM189" s="94"/>
      <c r="CN189" s="95">
        <f>CJ189/DG189</f>
        <v>41.33003801444896</v>
      </c>
      <c r="CO189" s="95">
        <f>CK189/DH189</f>
        <v>41.24072522953256</v>
      </c>
      <c r="CP189" s="95">
        <f>CL189/DI189</f>
        <v>41.29490150038551</v>
      </c>
      <c r="CQ189" s="24"/>
      <c r="CR189" s="24">
        <f>SUM('ACORN station A-P'!B189,'ACORN station A-P'!E189,'ACORN station A-P'!H189,'ACORN station A-P'!K189,'ACORN station A-P'!N189,'ACORN station A-P'!Q189,'ACORN station A-P'!T189,'ACORN station A-P'!W189,'ACORN station A-P'!Z189,'ACORN station A-P'!AC189,'ACORN station A-P'!AF189,'ACORN station A-P'!AI189,'ACORN station A-P'!AL189,'ACORN station A-P'!AO189,'ACORN station A-P'!AR189,'ACORN station A-P'!AU189,'ACORN station A-P'!AX189,'ACORN station A-P'!BA189,'ACORN station A-P'!BD189,'ACORN station A-P'!BG189,'ACORN station A-P'!BJ189,'ACORN station A-P'!BM189,'ACORN station A-P'!BP189,'ACORN station A-P'!BS189,'ACORN station A-P'!BV189,'ACORN station A-P'!BY189,'ACORN station A-P'!CB189,'ACORN station A-P'!CE189,'ACORN station A-P'!CH189,SUM('ACORN station A-P'!CK189,'ACORN station A-P'!CN189,'ACORN station A-P'!CQ189,'ACORN station A-P'!CT189,'ACORN station A-P'!CW189,'ACORN station A-P'!CZ189,'ACORN station A-P'!DC189,'ACORN station A-P'!DF189,'ACORN station A-P'!DI189,'ACORN station A-P'!DL189,'ACORN station A-P'!DO189,'ACORN station A-P'!DR189,'ACORN station A-P'!DU189,'ACORN station A-P'!DX189,'ACORN station A-P'!EA189,'ACORN station A-P'!ED189,'ACORN station A-P'!EG189,'ACORN station A-P'!EJ189,'ACORN station A-P'!EM189,'ACORN station A-P'!EP189,'ACORN station A-P'!ES189,'ACORN station A-P'!EV189,'ACORN station A-P'!EY189,'ACORN station A-P'!FB189,'ACORN station A-P'!FE189,'ACORN station A-P'!FH189,'ACORN station A-P'!FK189,'ACORN station A-P'!FN189,'ACORN station A-P'!FQ189,SUM('ACORN station A-P'!FT189,'ACORN station A-P'!FW189,'ACORN station A-P'!FZ189,'ACORN station A-P'!GC189,'ACORN station A-P'!GF189,'ACORN station A-P'!GI189,'ACORN station A-P'!GL189,'ACORN station A-P'!GO189,'ACORN station A-P'!GR189,'ACORN station A-P'!GU189,'ACORN station A-P'!GX189,'ACORN station A-P'!HA189,'ACORN station A-P'!HD189,'ACORN station A-P'!HG189,'ACORN station A-P'!HJ189,'ACORN station A-P'!HM189,'ACORN station A-P'!HP189,'ACORN station A-P'!HS189,'ACORN station A-P'!HV189,'ACORN station A-P'!HY189,'ACORN station A-P'!IB189,'ACORN station A-P'!IE189,'ACORN station A-P'!IH189,'ACORN station A-P'!IK189,'ACORN station A-P'!IN189,'ACORN station A-P'!IQ189,B189,E189,H189,SUM(K189,N189,Q189,T189,W189,Z189,AC189,AF189,AI189,AL189,AO189,AR189,AU189,AX189,BA189,BD189,BG189,BJ189,BM189,BP189,BS189,BV189,BY189,CB189,CE189))))</f>
        <v>2725.107318881386</v>
      </c>
      <c r="CS189" s="24">
        <f>SUM('ACORN station A-P'!C189,'ACORN station A-P'!F189,'ACORN station A-P'!I189,'ACORN station A-P'!L189,'ACORN station A-P'!O189,'ACORN station A-P'!R189,'ACORN station A-P'!U189,'ACORN station A-P'!X189,'ACORN station A-P'!AA189,'ACORN station A-P'!AD189,'ACORN station A-P'!AG189,'ACORN station A-P'!AJ189,'ACORN station A-P'!AM189,'ACORN station A-P'!AP189,'ACORN station A-P'!AS189,'ACORN station A-P'!AV189,'ACORN station A-P'!AY189,'ACORN station A-P'!BB189,'ACORN station A-P'!BE189,'ACORN station A-P'!BH189,'ACORN station A-P'!BK189,'ACORN station A-P'!BN189,'ACORN station A-P'!BQ189,'ACORN station A-P'!BT189,'ACORN station A-P'!BW189,'ACORN station A-P'!BZ189,'ACORN station A-P'!CC189,'ACORN station A-P'!CF189,'ACORN station A-P'!CI189,SUM('ACORN station A-P'!CL189,'ACORN station A-P'!CO189,'ACORN station A-P'!CR189,'ACORN station A-P'!CU189,'ACORN station A-P'!CX189,'ACORN station A-P'!DA189,'ACORN station A-P'!DD189,'ACORN station A-P'!DG189,'ACORN station A-P'!DJ189,'ACORN station A-P'!DM189,'ACORN station A-P'!DP189,'ACORN station A-P'!DS189,'ACORN station A-P'!DV189,'ACORN station A-P'!DY189,'ACORN station A-P'!EB189,'ACORN station A-P'!EE189,'ACORN station A-P'!EH189,'ACORN station A-P'!EK189,'ACORN station A-P'!EN189,'ACORN station A-P'!EQ189,'ACORN station A-P'!ET189,'ACORN station A-P'!EW189,'ACORN station A-P'!EZ189,'ACORN station A-P'!FC189,'ACORN station A-P'!FF189,'ACORN station A-P'!FI189,'ACORN station A-P'!FL189,'ACORN station A-P'!FO189,'ACORN station A-P'!FR189,SUM('ACORN station A-P'!FU189,'ACORN station A-P'!FX189,'ACORN station A-P'!GA189,'ACORN station A-P'!GD189,'ACORN station A-P'!GG189,'ACORN station A-P'!GJ189,'ACORN station A-P'!GM189,'ACORN station A-P'!GP189,'ACORN station A-P'!GS189,'ACORN station A-P'!GV189,'ACORN station A-P'!GY189,'ACORN station A-P'!HB189,'ACORN station A-P'!HE189,'ACORN station A-P'!HH189,'ACORN station A-P'!HK189,'ACORN station A-P'!HN189,'ACORN station A-P'!HQ189,'ACORN station A-P'!HT189,'ACORN station A-P'!HW189,'ACORN station A-P'!HZ189,'ACORN station A-P'!IC189,'ACORN station A-P'!IF189,'ACORN station A-P'!II189,'ACORN station A-P'!IL189,'ACORN station A-P'!IO189,'ACORN station A-P'!IR189,C189,F189,I189,SUM(L189,O189,R189,U189,X189,AA189,AD189,AG189,AJ189,AM189,AP189,AS189,AV189,AY189,BB189,BE189,BH189,BK189,BN189,BQ189,BT189,BW189,BZ189,CC189,CF189))))</f>
        <v>2639.424964231019</v>
      </c>
      <c r="CT189" s="24">
        <f>SUM('ACORN station A-P'!D189,'ACORN station A-P'!G189,'ACORN station A-P'!J189,'ACORN station A-P'!M189,'ACORN station A-P'!P189,'ACORN station A-P'!S189,'ACORN station A-P'!V189,'ACORN station A-P'!Y189,'ACORN station A-P'!AB189,'ACORN station A-P'!AE189,'ACORN station A-P'!AH189,'ACORN station A-P'!AK189,'ACORN station A-P'!AN189,'ACORN station A-P'!AQ189,'ACORN station A-P'!AT189,'ACORN station A-P'!AW189,'ACORN station A-P'!AZ189,'ACORN station A-P'!BC189,'ACORN station A-P'!BF189,'ACORN station A-P'!BI189,'ACORN station A-P'!BL189,'ACORN station A-P'!BO189,'ACORN station A-P'!BR189,'ACORN station A-P'!BU189,'ACORN station A-P'!BX189,'ACORN station A-P'!CA189,'ACORN station A-P'!CD189,'ACORN station A-P'!CG189,'ACORN station A-P'!CJ189,SUM('ACORN station A-P'!CM189,'ACORN station A-P'!CP189,'ACORN station A-P'!CS189,'ACORN station A-P'!CV189,'ACORN station A-P'!CY189,'ACORN station A-P'!DB189,'ACORN station A-P'!DE189,'ACORN station A-P'!DH189,'ACORN station A-P'!DK189,'ACORN station A-P'!DN189,'ACORN station A-P'!DQ189,'ACORN station A-P'!DT189,'ACORN station A-P'!DW189,'ACORN station A-P'!DZ189,'ACORN station A-P'!EC189,'ACORN station A-P'!EF189,'ACORN station A-P'!EI189,'ACORN station A-P'!EL189,'ACORN station A-P'!EO189,'ACORN station A-P'!ER189,'ACORN station A-P'!EU189,'ACORN station A-P'!EX189,'ACORN station A-P'!FA189,'ACORN station A-P'!FD189,'ACORN station A-P'!FG189,'ACORN station A-P'!FJ189,'ACORN station A-P'!FM189,'ACORN station A-P'!FP189,'ACORN station A-P'!FS189,SUM('ACORN station A-P'!FV189,'ACORN station A-P'!FY189,'ACORN station A-P'!GB189,'ACORN station A-P'!GE189,'ACORN station A-P'!GH189,'ACORN station A-P'!GK189,'ACORN station A-P'!GN189,'ACORN station A-P'!GQ189,'ACORN station A-P'!GT189,'ACORN station A-P'!GW189,'ACORN station A-P'!GZ189,'ACORN station A-P'!HC189,'ACORN station A-P'!HF189,'ACORN station A-P'!HI189,'ACORN station A-P'!HL189,'ACORN station A-P'!HO189,'ACORN station A-P'!HR189,'ACORN station A-P'!HU189,'ACORN station A-P'!HX189,'ACORN station A-P'!IA189,'ACORN station A-P'!ID189,'ACORN station A-P'!IG189,'ACORN station A-P'!IJ189,'ACORN station A-P'!IM189,'ACORN station A-P'!IP189,'ACORN station A-P'!IS189,D189,G189,J189,SUM(M189,P189,S189,V189,Y189,AB189,AE189,AH189,AK189,AN189,AQ189,AT189,AW189,AZ189,BC189,BF189,BI189,BL189,BO189,BR189,BU189,BX189,CA189,CD189,CG189))))</f>
        <v>2805.703794524288</v>
      </c>
      <c r="CU189" s="24"/>
      <c r="CV189" s="95">
        <f>CR189/DJ189</f>
        <v>41.28950483153615</v>
      </c>
      <c r="CW189" s="95">
        <f>CS189/DK189</f>
        <v>41.24101506610967</v>
      </c>
      <c r="CX189" s="95">
        <f>CT189/DL189</f>
        <v>41.26034991947482</v>
      </c>
      <c r="CY189" s="24"/>
      <c r="CZ189" s="24">
        <f>SUM('ACORN station A-P'!B189,'ACORN station A-P'!E189,'ACORN station A-P'!H189,'ACORN station A-P'!Q189,'ACORN station A-P'!W189,'ACORN station A-P'!Z189,'ACORN station A-P'!AC189,'ACORN station A-P'!AI189,'ACORN station A-P'!AL189,'ACORN station A-P'!AO189,'ACORN station A-P'!AX189,'ACORN station A-P'!BM189,'ACORN station A-P'!BP189,'ACORN station A-P'!BS189,'ACORN station A-P'!BV189,'ACORN station A-P'!CB189,'ACORN station A-P'!CE189,'ACORN station A-P'!CH189,'ACORN station A-P'!CT189,'ACORN station A-P'!CW189,'ACORN station A-P'!DF189,'ACORN station A-P'!DC189,'ACORN station A-P'!DO189,'ACORN station A-P'!DR189,'ACORN station A-P'!DU189,'ACORN station A-P'!DX189,'ACORN station A-P'!EJ189,'ACORN station A-P'!ES189,'ACORN station A-P'!EV189,SUM('ACORN station A-P'!FB189,'ACORN station A-P'!FE189,'ACORN station A-P'!FK189,'ACORN station A-P'!FT189,'ACORN station A-P'!FW189,'ACORN station A-P'!FZ189,'ACORN station A-P'!GC189,'ACORN station A-P'!GF189,'ACORN station A-P'!GL189,'ACORN station A-P'!GR189,'ACORN station A-P'!GU189,'ACORN station A-P'!HA189,'ACORN station A-P'!HD189,'ACORN station A-P'!HG189,'ACORN station A-P'!HM189,'ACORN station A-P'!IB189,'ACORN station A-P'!IE189,'ACORN station A-P'!IN189,'ACORN station A-P'!IQ189,E189,K189,T189,Z189,AF189,AL189,AR189,BA189,BD189,BG189,SUM(BS189,CE189)))</f>
        <v>1357.541127222940</v>
      </c>
      <c r="DA189" s="24">
        <f>SUM('ACORN station A-P'!C189,'ACORN station A-P'!F189,'ACORN station A-P'!I189,'ACORN station A-P'!R189,'ACORN station A-P'!X189,'ACORN station A-P'!AA189,'ACORN station A-P'!AD189,'ACORN station A-P'!AJ189,'ACORN station A-P'!AM189,'ACORN station A-P'!AP189,'ACORN station A-P'!AY189,'ACORN station A-P'!BN189,'ACORN station A-P'!BQ189,'ACORN station A-P'!BT189,'ACORN station A-P'!BW189,'ACORN station A-P'!CC189,'ACORN station A-P'!CF189,'ACORN station A-P'!CI189,'ACORN station A-P'!CU189,'ACORN station A-P'!CX189,'ACORN station A-P'!DG189,'ACORN station A-P'!DD189,'ACORN station A-P'!DP189,'ACORN station A-P'!DS189,'ACORN station A-P'!DV189,'ACORN station A-P'!DY189,'ACORN station A-P'!EK189,'ACORN station A-P'!ET189,'ACORN station A-P'!EW189,SUM('ACORN station A-P'!FC189,'ACORN station A-P'!FF189,'ACORN station A-P'!FL189,'ACORN station A-P'!FU189,'ACORN station A-P'!FX189,'ACORN station A-P'!GA189,'ACORN station A-P'!GD189,'ACORN station A-P'!GG189,'ACORN station A-P'!GM189,'ACORN station A-P'!GS189,'ACORN station A-P'!GV189,'ACORN station A-P'!HB189,'ACORN station A-P'!HE189,'ACORN station A-P'!HH189,'ACORN station A-P'!HN189,'ACORN station A-P'!IC189,'ACORN station A-P'!IF189,'ACORN station A-P'!IO189,'ACORN station A-P'!IR189,F189,L189,U189,AA189,AG189,AM189,AS189,BB189,BE189,BH189,SUM(BT189,CF189)))</f>
        <v>1356.695292413935</v>
      </c>
      <c r="DB189" s="24">
        <f>SUM('ACORN station A-P'!D189,'ACORN station A-P'!G189,'ACORN station A-P'!J189,'ACORN station A-P'!S189,'ACORN station A-P'!Y189,'ACORN station A-P'!AB189,'ACORN station A-P'!AE189,'ACORN station A-P'!AK189,'ACORN station A-P'!AN189,'ACORN station A-P'!AQ189,'ACORN station A-P'!AZ189,'ACORN station A-P'!BO189,'ACORN station A-P'!BR189,'ACORN station A-P'!BU189,'ACORN station A-P'!BX189,'ACORN station A-P'!CD189,'ACORN station A-P'!CG189,'ACORN station A-P'!CJ189,'ACORN station A-P'!CV189,'ACORN station A-P'!CY189,'ACORN station A-P'!DH189,'ACORN station A-P'!DE189,'ACORN station A-P'!DQ189,'ACORN station A-P'!DT189,'ACORN station A-P'!DW189,'ACORN station A-P'!DZ189,'ACORN station A-P'!EL189,'ACORN station A-P'!EU189,'ACORN station A-P'!EX189,SUM('ACORN station A-P'!FD189,'ACORN station A-P'!FG189,'ACORN station A-P'!FM189,'ACORN station A-P'!FV189,'ACORN station A-P'!FY189,'ACORN station A-P'!GB189,'ACORN station A-P'!GE189,'ACORN station A-P'!GH189,'ACORN station A-P'!GN189,'ACORN station A-P'!GT189,'ACORN station A-P'!GW189,'ACORN station A-P'!HC189,'ACORN station A-P'!HF189,'ACORN station A-P'!HI189,'ACORN station A-P'!HO189,'ACORN station A-P'!ID189,'ACORN station A-P'!IG189,'ACORN station A-P'!IP189,'ACORN station A-P'!IS189,G189,M189,V189,AB189,AH189,AN189,AT189,BC189,BF189,BI189,SUM(BU189,CG189)))</f>
        <v>1398.191458978089</v>
      </c>
      <c r="DC189" s="24"/>
      <c r="DD189" s="95">
        <f>CZ189/DM189</f>
        <v>41.13760991584667</v>
      </c>
      <c r="DE189" s="95">
        <f>DA189/DN189</f>
        <v>41.11197855799803</v>
      </c>
      <c r="DF189" s="95">
        <f>DB189/DO189</f>
        <v>41.12327820523792</v>
      </c>
      <c r="DG189" s="44">
        <f>SUM(COUNT('ACORN station A-P'!E189,'ACORN station A-P'!H189,'ACORN station A-P'!K189,'ACORN station A-P'!N189,'ACORN station A-P'!Q189,'ACORN station A-P'!T189,'ACORN station A-P'!W189,'ACORN station A-P'!Z189,'ACORN station A-P'!AC189,'ACORN station A-P'!AF189,'ACORN station A-P'!AI189,'ACORN station A-P'!AL189,'ACORN station A-P'!AO189,'ACORN station A-P'!AR189,'ACORN station A-P'!AU189,'ACORN station A-P'!AX189,'ACORN station A-P'!BA189,'ACORN station A-P'!BD189,'ACORN station A-P'!BG189,'ACORN station A-P'!BJ189,'ACORN station A-P'!BM189,'ACORN station A-P'!BP189,'ACORN station A-P'!BS189,'ACORN station A-P'!BV189,'ACORN station A-P'!BY189,'ACORN station A-P'!CB189,'ACORN station A-P'!CE189,'ACORN station A-P'!CH189,'ACORN station A-P'!CK189,'ACORN station A-P'!CN189),COUNT('ACORN station A-P'!CQ189,'ACORN station A-P'!CT189,'ACORN station A-P'!CW189,'ACORN station A-P'!CZ189,'ACORN station A-P'!DC189,'ACORN station A-P'!DF189,'ACORN station A-P'!DI189,'ACORN station A-P'!DL189,'ACORN station A-P'!DO189,'ACORN station A-P'!DR189,'ACORN station A-P'!DU189,'ACORN station A-P'!DX189,'ACORN station A-P'!EA189,'ACORN station A-P'!ED189,'ACORN station A-P'!EG189,'ACORN station A-P'!EJ189,'ACORN station A-P'!EP189,'ACORN station A-P'!ES189,'ACORN station A-P'!EV189,'ACORN station A-P'!EY189,'ACORN station A-P'!FB189,'ACORN station A-P'!FE189,'ACORN station A-P'!FH189,'ACORN station A-P'!FK189,'ACORN station A-P'!FQ189,'ACORN station A-P'!FT189,'ACORN station A-P'!FW189,'ACORN station A-P'!FZ189,'ACORN station A-P'!GC189,'ACORN station A-P'!GF189),COUNT('ACORN station A-P'!GI189,'ACORN station A-P'!GO189,'ACORN station A-P'!GR189,'ACORN station A-P'!GU189,'ACORN station A-P'!GX189,'ACORN station A-P'!HA189,'ACORN station A-P'!HD189,'ACORN station A-P'!HG189,'ACORN station A-P'!HJ189,'ACORN station A-P'!HM189,'ACORN station A-P'!HP189,'ACORN station A-P'!HS189,'ACORN station A-P'!HV189,'ACORN station A-P'!HY189,'ACORN station A-P'!IB189,'ACORN station A-P'!IE189,'ACORN station A-P'!IH189,'ACORN station A-P'!IK189,'ACORN station A-P'!IN189,'ACORN station A-P'!IQ189,B189,E189,K189,Q189,T189,W189,Z189,AC189,AI189,AL189),COUNT(AO189,AR189,AX189,BA189,BD189,BG189,BJ189,BM189,BP189,BS189,BV189,BY189,CB189,CE189))</f>
        <v>61</v>
      </c>
      <c r="DH189" s="44">
        <f>SUM(COUNT('ACORN station A-P'!F189,'ACORN station A-P'!I189,'ACORN station A-P'!L189,'ACORN station A-P'!O189,'ACORN station A-P'!R189,'ACORN station A-P'!U189,'ACORN station A-P'!X189,'ACORN station A-P'!AA189,'ACORN station A-P'!AD189,'ACORN station A-P'!AG189,'ACORN station A-P'!AJ189,'ACORN station A-P'!AM189,'ACORN station A-P'!AP189,'ACORN station A-P'!AS189,'ACORN station A-P'!AV189,'ACORN station A-P'!AY189,'ACORN station A-P'!BB189,'ACORN station A-P'!BE189,'ACORN station A-P'!BH189,'ACORN station A-P'!BK189,'ACORN station A-P'!BN189,'ACORN station A-P'!BQ189,'ACORN station A-P'!BT189,'ACORN station A-P'!BW189,'ACORN station A-P'!BZ189,'ACORN station A-P'!CC189,'ACORN station A-P'!CF189,'ACORN station A-P'!CI189,'ACORN station A-P'!CL189,'ACORN station A-P'!CO189),COUNT('ACORN station A-P'!CR189,'ACORN station A-P'!CU189,'ACORN station A-P'!CX189,'ACORN station A-P'!DA189,'ACORN station A-P'!DD189,'ACORN station A-P'!DG189,'ACORN station A-P'!DJ189,'ACORN station A-P'!DM189,'ACORN station A-P'!DP189,'ACORN station A-P'!DS189,'ACORN station A-P'!DV189,'ACORN station A-P'!DY189,'ACORN station A-P'!EB189,'ACORN station A-P'!EE189,'ACORN station A-P'!EH189,'ACORN station A-P'!EK189,'ACORN station A-P'!EQ189,'ACORN station A-P'!ET189,'ACORN station A-P'!EW189,'ACORN station A-P'!EZ189,'ACORN station A-P'!FC189,'ACORN station A-P'!FF189,'ACORN station A-P'!FI189,'ACORN station A-P'!FL189,'ACORN station A-P'!FR189,'ACORN station A-P'!FU189,'ACORN station A-P'!FX189,'ACORN station A-P'!GA189,'ACORN station A-P'!GD189,'ACORN station A-P'!GG189),COUNT('ACORN station A-P'!GJ189,'ACORN station A-P'!GP189,'ACORN station A-P'!GS189,'ACORN station A-P'!GV189,'ACORN station A-P'!GY189,'ACORN station A-P'!HB189,'ACORN station A-P'!HE189,'ACORN station A-P'!HH189,'ACORN station A-P'!HK189,'ACORN station A-P'!HN189,'ACORN station A-P'!HQ189,'ACORN station A-P'!HT189,'ACORN station A-P'!HW189,'ACORN station A-P'!HZ189,'ACORN station A-P'!IC189,'ACORN station A-P'!IF189,'ACORN station A-P'!II189,'ACORN station A-P'!IL189,'ACORN station A-P'!IO189,'ACORN station A-P'!IR189,C189,F189,L189,R189,U189,X189,AA189,AD189,AJ189,AM189),COUNT(AP189,AS189,AY189,BB189,BE189,BH189,BK189,BN189,BQ189,BT189,BW189,BZ189,CC189,CF189))</f>
        <v>62</v>
      </c>
      <c r="DI189" s="44">
        <f>SUM(COUNT('ACORN station A-P'!G189,'ACORN station A-P'!J189,'ACORN station A-P'!M189,'ACORN station A-P'!P189,'ACORN station A-P'!S189,'ACORN station A-P'!V189,'ACORN station A-P'!Y189,'ACORN station A-P'!AB189,'ACORN station A-P'!AE189,'ACORN station A-P'!AH189,'ACORN station A-P'!AK189,'ACORN station A-P'!AN189,'ACORN station A-P'!AQ189,'ACORN station A-P'!AT189,'ACORN station A-P'!AW189,'ACORN station A-P'!AZ189,'ACORN station A-P'!BC189,'ACORN station A-P'!BF189,'ACORN station A-P'!BI189,'ACORN station A-P'!BL189,'ACORN station A-P'!BO189,'ACORN station A-P'!BR189,'ACORN station A-P'!BU189,'ACORN station A-P'!BX189,'ACORN station A-P'!CA189,'ACORN station A-P'!CD189,'ACORN station A-P'!CG189,'ACORN station A-P'!CJ189,'ACORN station A-P'!CM189,'ACORN station A-P'!CP189),COUNT('ACORN station A-P'!CS189,'ACORN station A-P'!CV189,'ACORN station A-P'!CY189,'ACORN station A-P'!DB189,'ACORN station A-P'!DE189,'ACORN station A-P'!DH189,'ACORN station A-P'!DK189,'ACORN station A-P'!DN189,'ACORN station A-P'!DQ189,'ACORN station A-P'!DT189,'ACORN station A-P'!DW189,'ACORN station A-P'!DZ189,'ACORN station A-P'!EC189,'ACORN station A-P'!EF189,'ACORN station A-P'!EI189,'ACORN station A-P'!EL189,'ACORN station A-P'!ER189,'ACORN station A-P'!EU189,'ACORN station A-P'!EX189,'ACORN station A-P'!FA189,'ACORN station A-P'!FD189,'ACORN station A-P'!FG189,'ACORN station A-P'!FJ189,'ACORN station A-P'!FM189,'ACORN station A-P'!FS189,'ACORN station A-P'!FV189,'ACORN station A-P'!FY189,'ACORN station A-P'!GB189,'ACORN station A-P'!GE189,'ACORN station A-P'!GH189),COUNT('ACORN station A-P'!GK189,'ACORN station A-P'!GQ189,'ACORN station A-P'!GT189,'ACORN station A-P'!GW189,'ACORN station A-P'!GZ189,'ACORN station A-P'!HC189,'ACORN station A-P'!HF189,'ACORN station A-P'!HI189,'ACORN station A-P'!HL189,'ACORN station A-P'!HO189,'ACORN station A-P'!HR189,'ACORN station A-P'!HU189,'ACORN station A-P'!HX189,'ACORN station A-P'!IA189,'ACORN station A-P'!ID189,'ACORN station A-P'!IG189,'ACORN station A-P'!IJ189,'ACORN station A-P'!IM189,'ACORN station A-P'!IP189,'ACORN station A-P'!IS189,D189,G189,M189,S189,V189,Y189,AB189,AE189,AK189,AN189),COUNT(AQ189,AT189,AZ189,BC189,BF189,BI189,BL189,BO189,BR189,BU189,BX189,CA189,CD189,CG189))</f>
        <v>63</v>
      </c>
      <c r="DJ189" s="44">
        <f>SUM(COUNT('ACORN station A-P'!B189,'ACORN station A-P'!E189,'ACORN station A-P'!H189,'ACORN station A-P'!K189,'ACORN station A-P'!N189,'ACORN station A-P'!Q189,'ACORN station A-P'!T189,'ACORN station A-P'!W189,'ACORN station A-P'!Z189,'ACORN station A-P'!AC189,'ACORN station A-P'!AF189,'ACORN station A-P'!AI189,'ACORN station A-P'!AL189,'ACORN station A-P'!AO189,'ACORN station A-P'!AR189,'ACORN station A-P'!AU189,'ACORN station A-P'!AX189,'ACORN station A-P'!BA189,'ACORN station A-P'!BD189,'ACORN station A-P'!BG189,'ACORN station A-P'!BJ189,'ACORN station A-P'!BM189,'ACORN station A-P'!BP189,'ACORN station A-P'!BS189,'ACORN station A-P'!BV189,'ACORN station A-P'!BY189,'ACORN station A-P'!CB189,'ACORN station A-P'!CE189,'ACORN station A-P'!CH189,'ACORN station A-P'!CK189),COUNT('ACORN station A-P'!CN189,'ACORN station A-P'!CQ189,'ACORN station A-P'!CT189,'ACORN station A-P'!CW189,'ACORN station A-P'!CZ189,'ACORN station A-P'!DC189,'ACORN station A-P'!DF189,'ACORN station A-P'!DI189,'ACORN station A-P'!DL189,'ACORN station A-P'!DO189,'ACORN station A-P'!DR189,'ACORN station A-P'!DU189,'ACORN station A-P'!DX189,'ACORN station A-P'!EA189,'ACORN station A-P'!ED189,'ACORN station A-P'!EG189,'ACORN station A-P'!EJ189,'ACORN station A-P'!EM189,'ACORN station A-P'!EP189,'ACORN station A-P'!ES189,'ACORN station A-P'!EV189,'ACORN station A-P'!EY189,'ACORN station A-P'!FB189,'ACORN station A-P'!FE189,'ACORN station A-P'!FH189,'ACORN station A-P'!FK189,'ACORN station A-P'!FN189,'ACORN station A-P'!FQ189,'ACORN station A-P'!FT189,'ACORN station A-P'!FW189),COUNT('ACORN station A-P'!FZ189,'ACORN station A-P'!GC189,'ACORN station A-P'!GF189,'ACORN station A-P'!GI189,'ACORN station A-P'!GL189,'ACORN station A-P'!GO189,'ACORN station A-P'!GR189,'ACORN station A-P'!GU189,'ACORN station A-P'!GX189,'ACORN station A-P'!HA189,'ACORN station A-P'!HD189,'ACORN station A-P'!HG189,'ACORN station A-P'!HJ189,'ACORN station A-P'!HM189,'ACORN station A-P'!HP189,'ACORN station A-P'!HS189,'ACORN station A-P'!HV189,'ACORN station A-P'!HY189,'ACORN station A-P'!IB189,'ACORN station A-P'!IE189,'ACORN station A-P'!IH189,'ACORN station A-P'!IK189,'ACORN station A-P'!IN189,'ACORN station A-P'!IQ189,B189,E189,H189,K189,N189,Q189),COUNT(T189,W189,Z189,AC189,AF189,AI189,AL189,AO189,AR189,AU189,AX189,BA189,BD189,BG189,BJ189,BM189,BP189,BS189,BV189,BY189,CB189,CE189))</f>
        <v>66</v>
      </c>
      <c r="DK189" s="44">
        <f>SUM(COUNT('ACORN station A-P'!C189,'ACORN station A-P'!F189,'ACORN station A-P'!I189,'ACORN station A-P'!L189,'ACORN station A-P'!O189,'ACORN station A-P'!R189,'ACORN station A-P'!U189,'ACORN station A-P'!X189,'ACORN station A-P'!AA189,'ACORN station A-P'!AD189,'ACORN station A-P'!AG189,'ACORN station A-P'!AJ189,'ACORN station A-P'!AM189,'ACORN station A-P'!AP189,'ACORN station A-P'!AS189,'ACORN station A-P'!AV189,'ACORN station A-P'!AY189,'ACORN station A-P'!BB189,'ACORN station A-P'!BE189,'ACORN station A-P'!BH189,'ACORN station A-P'!BK189,'ACORN station A-P'!BN189,'ACORN station A-P'!BQ189,'ACORN station A-P'!BT189,'ACORN station A-P'!BW189,'ACORN station A-P'!BZ189,'ACORN station A-P'!CC189,'ACORN station A-P'!CF189,'ACORN station A-P'!CI189,'ACORN station A-P'!CL189),COUNT('ACORN station A-P'!CO189,'ACORN station A-P'!CR189,'ACORN station A-P'!CU189,'ACORN station A-P'!CX189,'ACORN station A-P'!DA189,'ACORN station A-P'!DD189,'ACORN station A-P'!DG189,'ACORN station A-P'!DJ189,'ACORN station A-P'!DM189,'ACORN station A-P'!DP189,'ACORN station A-P'!DS189,'ACORN station A-P'!DV189,'ACORN station A-P'!DY189,'ACORN station A-P'!EB189,'ACORN station A-P'!EE189,'ACORN station A-P'!EH189,'ACORN station A-P'!EK189,'ACORN station A-P'!EN189,'ACORN station A-P'!EQ189,'ACORN station A-P'!ET189,'ACORN station A-P'!EW189,'ACORN station A-P'!EZ189,'ACORN station A-P'!FC189,'ACORN station A-P'!FF189,'ACORN station A-P'!FI189,'ACORN station A-P'!FL189,'ACORN station A-P'!FO189,'ACORN station A-P'!FR189,'ACORN station A-P'!FU189,'ACORN station A-P'!FX189),COUNT('ACORN station A-P'!GA189,'ACORN station A-P'!GD189,'ACORN station A-P'!GG189,'ACORN station A-P'!GJ189,'ACORN station A-P'!GM189,'ACORN station A-P'!GP189,'ACORN station A-P'!GS189,'ACORN station A-P'!GV189,'ACORN station A-P'!GY189,'ACORN station A-P'!HB189,'ACORN station A-P'!HE189,'ACORN station A-P'!HH189,'ACORN station A-P'!HK189,'ACORN station A-P'!HN189,'ACORN station A-P'!HQ189,'ACORN station A-P'!HT189,'ACORN station A-P'!HW189,'ACORN station A-P'!HZ189,'ACORN station A-P'!IC189,'ACORN station A-P'!IF189,'ACORN station A-P'!II189,'ACORN station A-P'!IL189,'ACORN station A-P'!IO189,'ACORN station A-P'!IR189,C189,F189,I189,L189,O189,R189),COUNT(U189,X189,AA189,AD189,AG189,AJ189,AM189,AP189,AS189,AV189,AY189,BB189,BE189,BH189,BK189,BN189,BQ189,BT189,BW189,BZ189,CC189,CF189))</f>
        <v>64</v>
      </c>
      <c r="DL189" s="44">
        <f>SUM(COUNT('ACORN station A-P'!D189,'ACORN station A-P'!G189,'ACORN station A-P'!J189,'ACORN station A-P'!M189,'ACORN station A-P'!P189,'ACORN station A-P'!S189,'ACORN station A-P'!V189,'ACORN station A-P'!Y189,'ACORN station A-P'!AB189,'ACORN station A-P'!AE189,'ACORN station A-P'!AH189,'ACORN station A-P'!AK189,'ACORN station A-P'!AN189,'ACORN station A-P'!AQ189,'ACORN station A-P'!AT189,'ACORN station A-P'!AW189,'ACORN station A-P'!AZ189,'ACORN station A-P'!BC189,'ACORN station A-P'!BF189,'ACORN station A-P'!BI189,'ACORN station A-P'!BL189,'ACORN station A-P'!BO189,'ACORN station A-P'!BR189,'ACORN station A-P'!BU189,'ACORN station A-P'!BX189,'ACORN station A-P'!CA189,'ACORN station A-P'!CD189,'ACORN station A-P'!CG189,'ACORN station A-P'!CJ189,'ACORN station A-P'!CM189),COUNT('ACORN station A-P'!CP189,'ACORN station A-P'!CS189,'ACORN station A-P'!CV189,'ACORN station A-P'!CY189,'ACORN station A-P'!DB189,'ACORN station A-P'!DE189,'ACORN station A-P'!DH189,'ACORN station A-P'!DK189,'ACORN station A-P'!DN189,'ACORN station A-P'!DQ189,'ACORN station A-P'!DT189,'ACORN station A-P'!DW189,'ACORN station A-P'!DZ189,'ACORN station A-P'!EC189,'ACORN station A-P'!EF189,'ACORN station A-P'!EI189,'ACORN station A-P'!EL189,'ACORN station A-P'!EO189,'ACORN station A-P'!ER189,'ACORN station A-P'!EU189,'ACORN station A-P'!EX189,'ACORN station A-P'!FA189,'ACORN station A-P'!FD189,'ACORN station A-P'!FG189,'ACORN station A-P'!FJ189,'ACORN station A-P'!FM189,'ACORN station A-P'!FP189,'ACORN station A-P'!FS189,'ACORN station A-P'!FV189,'ACORN station A-P'!FY189),COUNT('ACORN station A-P'!GB189,'ACORN station A-P'!GE189,'ACORN station A-P'!GH189,'ACORN station A-P'!GK189,'ACORN station A-P'!GN189,'ACORN station A-P'!GQ189,'ACORN station A-P'!GT189,'ACORN station A-P'!GW189,'ACORN station A-P'!GZ189,'ACORN station A-P'!HC189,'ACORN station A-P'!HF189,'ACORN station A-P'!HI189,'ACORN station A-P'!HL189,'ACORN station A-P'!HO189,'ACORN station A-P'!HR189,'ACORN station A-P'!HU189,'ACORN station A-P'!HX189,'ACORN station A-P'!IA189,'ACORN station A-P'!ID189,'ACORN station A-P'!IG189,'ACORN station A-P'!IJ189,'ACORN station A-P'!IM189,'ACORN station A-P'!IP189,'ACORN station A-P'!IS189,D189,G189,J189,M189,P189,S189),COUNT(V189,Y189,AB189,AE189,AH189,AK189,AN189,AQ189,AT189,AW189,AZ189,BC189,BF189,BI189,BL189,BO189,BR189,BU189,BX189,CA189,CD189,CG189))</f>
        <v>68</v>
      </c>
      <c r="DM189" s="44">
        <f>SUM(BS189,CE189)</f>
        <v>33</v>
      </c>
      <c r="DN189" s="44">
        <f>SUM(BT189,CF189)</f>
        <v>33</v>
      </c>
      <c r="DO189" s="44">
        <f>SUM(BU189,CG189)</f>
        <v>34</v>
      </c>
      <c r="DP189" s="93"/>
      <c r="DQ189" s="93"/>
      <c r="DR189" s="44">
        <f>SUM('ACORN station A-P'!M189,'ACORN station A-P'!P189,'ACORN station A-P'!V189,'ACORN station A-P'!AH189,'ACORN station A-P'!AT189,'ACORN station A-P'!AW189,'ACORN station A-P'!BC189,'ACORN station A-P'!BF189,'ACORN station A-P'!BI189,'ACORN station A-P'!BL189,'ACORN station A-P'!CA189,'ACORN station A-P'!CM189,'ACORN station A-P'!CP189,'ACORN station A-P'!CS189,'ACORN station A-P'!DB189,'ACORN station A-P'!DK189,'ACORN station A-P'!DN189,'ACORN station A-P'!EC189,'ACORN station A-P'!EF189,'ACORN station A-P'!EI189,'ACORN station A-P'!EO189,'ACORN station A-P'!ER189,'ACORN station A-P'!FA189,'ACORN station A-P'!FJ189,'ACORN station A-P'!FP189,'ACORN station A-P'!FS189,'ACORN station A-P'!GK189,'ACORN station A-P'!GQ189,'ACORN station A-P'!GZ189,SUM('ACORN station A-P'!HL189,'ACORN station A-P'!HR189,'ACORN station A-P'!HU189,'ACORN station A-P'!HX189,'ACORN station A-P'!IA189,'ACORN station A-P'!IJ189,'ACORN station A-P'!IM189,D189,J189,P189,S189,Y189,AE189,AK189,AQ189,AW189,AZ189,BL189,BO189,BR189,BX189,CA189,CD189))</f>
        <v>1407.512335546198</v>
      </c>
      <c r="DS189" s="44">
        <f>SUM(COUNT('ACORN station A-P'!M189,'ACORN station A-P'!P189,'ACORN station A-P'!V189,'ACORN station A-P'!AH189,'ACORN station A-P'!AT189,'ACORN station A-P'!AW189,'ACORN station A-P'!BC189,'ACORN station A-P'!BF189,'ACORN station A-P'!BI189,'ACORN station A-P'!BL189,'ACORN station A-P'!CA189,'ACORN station A-P'!CM189,'ACORN station A-P'!CP189,'ACORN station A-P'!CS189,'ACORN station A-P'!DB189,'ACORN station A-P'!DK189,'ACORN station A-P'!DN189,'ACORN station A-P'!EC189,'ACORN station A-P'!EF189,'ACORN station A-P'!EI189,'ACORN station A-P'!EO189,'ACORN station A-P'!ER189,'ACORN station A-P'!FA189,'ACORN station A-P'!FJ189,'ACORN station A-P'!FP189,'ACORN station A-P'!FS189,'ACORN station A-P'!GK189,'ACORN station A-P'!GQ189,'ACORN station A-P'!GZ189,'ACORN station A-P'!HL189),COUNT('ACORN station A-P'!HR189,'ACORN station A-P'!HU189,'ACORN station A-P'!HX189,'ACORN station A-P'!IA189,'ACORN station A-P'!IJ189,'ACORN station A-P'!IM189,D189,J189,P189,S189,Y189,AE189,AK189,AQ189,AW189,AZ189,BL189,BO189,BR189,BX189,CA189,CD189))</f>
        <v>34</v>
      </c>
      <c r="DT189" s="53">
        <f>DR189/DS189</f>
        <v>41.39742163371171</v>
      </c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</row>
    <row r="190" ht="22.35" customHeight="1">
      <c r="A190" s="19">
        <v>1988</v>
      </c>
      <c r="B190" s="29">
        <v>41.58767123287672</v>
      </c>
      <c r="C190" s="24">
        <v>41.6407894736842</v>
      </c>
      <c r="D190" s="25">
        <v>41.75882352941176</v>
      </c>
      <c r="E190" s="23">
        <v>41.26250000000001</v>
      </c>
      <c r="F190" s="24">
        <v>41.48461538461539</v>
      </c>
      <c r="G190" s="25">
        <v>41.2</v>
      </c>
      <c r="H190" s="23">
        <v>40</v>
      </c>
      <c r="I190" s="24">
        <v>40.1</v>
      </c>
      <c r="J190" s="25">
        <v>40.4</v>
      </c>
      <c r="K190" s="23"/>
      <c r="L190" s="24"/>
      <c r="M190" s="25"/>
      <c r="N190" s="23"/>
      <c r="O190" s="24"/>
      <c r="P190" s="25"/>
      <c r="Q190" s="23">
        <v>41.3</v>
      </c>
      <c r="R190" s="24">
        <v>41.3</v>
      </c>
      <c r="S190" s="25">
        <v>41.3</v>
      </c>
      <c r="T190" s="23">
        <v>40.5</v>
      </c>
      <c r="U190" s="24">
        <v>40.4</v>
      </c>
      <c r="V190" s="25">
        <v>40.5</v>
      </c>
      <c r="W190" s="23"/>
      <c r="X190" s="24"/>
      <c r="Y190" s="25"/>
      <c r="Z190" s="23">
        <v>41.53333333333333</v>
      </c>
      <c r="AA190" s="24">
        <v>41.0375</v>
      </c>
      <c r="AB190" s="25">
        <v>40.8125</v>
      </c>
      <c r="AC190" s="23">
        <v>41.03333333333334</v>
      </c>
      <c r="AD190" s="24">
        <v>40.82</v>
      </c>
      <c r="AE190" s="25">
        <v>40.86666666666667</v>
      </c>
      <c r="AF190" s="23"/>
      <c r="AG190" s="24">
        <v>40.4</v>
      </c>
      <c r="AH190" s="25"/>
      <c r="AI190" s="23">
        <v>42.22272727272727</v>
      </c>
      <c r="AJ190" s="24">
        <v>41.88125</v>
      </c>
      <c r="AK190" s="25">
        <v>42.35416666666667</v>
      </c>
      <c r="AL190" s="23">
        <v>41.08529411764707</v>
      </c>
      <c r="AM190" s="24">
        <v>40.79444444444444</v>
      </c>
      <c r="AN190" s="25">
        <v>41.08529411764707</v>
      </c>
      <c r="AO190" s="23">
        <v>41.73870967741936</v>
      </c>
      <c r="AP190" s="24">
        <v>41.73870967741936</v>
      </c>
      <c r="AQ190" s="25">
        <v>41.73870967741936</v>
      </c>
      <c r="AR190" s="23">
        <v>41.08499999999999</v>
      </c>
      <c r="AS190" s="24">
        <v>41.09090909090909</v>
      </c>
      <c r="AT190" s="25">
        <v>41.08499999999999</v>
      </c>
      <c r="AU190" s="23"/>
      <c r="AV190" s="24"/>
      <c r="AW190" s="25"/>
      <c r="AX190" s="23">
        <v>41.30000000000002</v>
      </c>
      <c r="AY190" s="24">
        <v>41.28125</v>
      </c>
      <c r="AZ190" s="25">
        <v>40.94</v>
      </c>
      <c r="BA190" s="23">
        <v>40.95</v>
      </c>
      <c r="BB190" s="24">
        <v>41.35</v>
      </c>
      <c r="BC190" s="25">
        <v>40.95</v>
      </c>
      <c r="BD190" s="23">
        <v>41.76666666666667</v>
      </c>
      <c r="BE190" s="24">
        <v>40.85555555555555</v>
      </c>
      <c r="BF190" s="25">
        <v>41.45</v>
      </c>
      <c r="BG190" s="23">
        <v>40.65</v>
      </c>
      <c r="BH190" s="24">
        <v>40.36666666666667</v>
      </c>
      <c r="BI190" s="25">
        <v>40.75</v>
      </c>
      <c r="BJ190" s="23"/>
      <c r="BK190" s="24"/>
      <c r="BL190" s="25"/>
      <c r="BM190" s="23">
        <v>41.33333333333334</v>
      </c>
      <c r="BN190" s="24">
        <v>41.30666666666666</v>
      </c>
      <c r="BO190" s="25">
        <v>41.91176470588236</v>
      </c>
      <c r="BP190" s="23"/>
      <c r="BQ190" s="24"/>
      <c r="BR190" s="25"/>
      <c r="BS190" s="23"/>
      <c r="BT190" s="24"/>
      <c r="BU190" s="25"/>
      <c r="BV190" s="23">
        <v>41.99374999999999</v>
      </c>
      <c r="BW190" s="24">
        <v>42.65857142857142</v>
      </c>
      <c r="BX190" s="25">
        <v>41.98461538461538</v>
      </c>
      <c r="BY190" s="23">
        <v>42.35000000000001</v>
      </c>
      <c r="BZ190" s="24">
        <v>41.84666666666667</v>
      </c>
      <c r="CA190" s="25">
        <v>42.35000000000001</v>
      </c>
      <c r="CB190" s="23">
        <v>40.83333333333334</v>
      </c>
      <c r="CC190" s="24">
        <v>40.56666666666667</v>
      </c>
      <c r="CD190" s="25">
        <v>40.63333333333333</v>
      </c>
      <c r="CE190" s="23"/>
      <c r="CF190" s="24"/>
      <c r="CG190" s="25"/>
      <c r="CH190" s="92"/>
      <c r="CI190" s="93"/>
      <c r="CJ190" s="24">
        <f>SUM('ACORN station A-P'!E190,'ACORN station A-P'!H190,'ACORN station A-P'!K190,'ACORN station A-P'!N190,'ACORN station A-P'!Q190,'ACORN station A-P'!T190,'ACORN station A-P'!W190,'ACORN station A-P'!Z190,'ACORN station A-P'!AC190,'ACORN station A-P'!AF190,'ACORN station A-P'!AI190,'ACORN station A-P'!AL190,'ACORN station A-P'!AO190,'ACORN station A-P'!AR190,'ACORN station A-P'!AU190,'ACORN station A-P'!AX190,'ACORN station A-P'!BA190,'ACORN station A-P'!BD190,'ACORN station A-P'!BG190,'ACORN station A-P'!BJ190,'ACORN station A-P'!BM190,'ACORN station A-P'!BP190,'ACORN station A-P'!BS190,'ACORN station A-P'!BV190,'ACORN station A-P'!BY190,'ACORN station A-P'!CB190,'ACORN station A-P'!CE190,'ACORN station A-P'!CH190,'ACORN station A-P'!CK190,SUM('ACORN station A-P'!CN190,'ACORN station A-P'!CQ190,'ACORN station A-P'!CT190,'ACORN station A-P'!CW190,'ACORN station A-P'!CZ190,'ACORN station A-P'!DC190,'ACORN station A-P'!DF190,'ACORN station A-P'!DI190,'ACORN station A-P'!DL190,'ACORN station A-P'!DO190,'ACORN station A-P'!DR190,'ACORN station A-P'!DU190,'ACORN station A-P'!DX190,'ACORN station A-P'!EA190,'ACORN station A-P'!ED190,'ACORN station A-P'!EG190,'ACORN station A-P'!EJ190,'ACORN station A-P'!EP190,'ACORN station A-P'!ES190,'ACORN station A-P'!EV190,'ACORN station A-P'!EY190,'ACORN station A-P'!FB190,'ACORN station A-P'!FE190,'ACORN station A-P'!FH190,'ACORN station A-P'!FK190,'ACORN station A-P'!FQ190,'ACORN station A-P'!FT190,'ACORN station A-P'!FW190,'ACORN station A-P'!FZ190,SUM('ACORN station A-P'!GC190,'ACORN station A-P'!GF190,'ACORN station A-P'!GI190,'ACORN station A-P'!GO190,'ACORN station A-P'!GR190,'ACORN station A-P'!GU190,'ACORN station A-P'!GX190,'ACORN station A-P'!HA190,'ACORN station A-P'!HD190,'ACORN station A-P'!HG190,'ACORN station A-P'!HJ190,'ACORN station A-P'!HM190,'ACORN station A-P'!HP190,'ACORN station A-P'!HS190,'ACORN station A-P'!HV190,'ACORN station A-P'!HY190,'ACORN station A-P'!IB190,'ACORN station A-P'!IE190,'ACORN station A-P'!IH190,'ACORN station A-P'!IK190,'ACORN station A-P'!IN190,'ACORN station A-P'!IQ190,B190,E190,K190,Q190,T190,W190,Z190,SUM(AC190,AI190,AL190,AO190,AR190,AX190,BA190,BD190,BG190,BJ190,BM190,BP190,BS190,BV190,BY190,CB190,CE190))))</f>
        <v>2690.960344319624</v>
      </c>
      <c r="CK190" s="24">
        <f>SUM('ACORN station A-P'!F190,'ACORN station A-P'!I190,'ACORN station A-P'!L190,'ACORN station A-P'!O190,'ACORN station A-P'!R190,'ACORN station A-P'!U190,'ACORN station A-P'!X190,'ACORN station A-P'!AA190,'ACORN station A-P'!AD190,'ACORN station A-P'!AG190,'ACORN station A-P'!AJ190,'ACORN station A-P'!AM190,'ACORN station A-P'!AP190,'ACORN station A-P'!AS190,'ACORN station A-P'!AV190,'ACORN station A-P'!AY190,'ACORN station A-P'!BB190,'ACORN station A-P'!BE190,'ACORN station A-P'!BH190,'ACORN station A-P'!BK190,'ACORN station A-P'!BN190,'ACORN station A-P'!BQ190,'ACORN station A-P'!BT190,'ACORN station A-P'!BW190,'ACORN station A-P'!BZ190,'ACORN station A-P'!CC190,'ACORN station A-P'!CF190,'ACORN station A-P'!CI190,'ACORN station A-P'!CL190,SUM('ACORN station A-P'!CO190,'ACORN station A-P'!CR190,'ACORN station A-P'!CU190,'ACORN station A-P'!CX190,'ACORN station A-P'!DA190,'ACORN station A-P'!DD190,'ACORN station A-P'!DG190,'ACORN station A-P'!DJ190,'ACORN station A-P'!DM190,'ACORN station A-P'!DP190,'ACORN station A-P'!DS190,'ACORN station A-P'!DV190,'ACORN station A-P'!DY190,'ACORN station A-P'!EB190,'ACORN station A-P'!EE190,'ACORN station A-P'!EH190,'ACORN station A-P'!EK190,'ACORN station A-P'!EQ190,'ACORN station A-P'!ET190,'ACORN station A-P'!EW190,'ACORN station A-P'!EZ190,'ACORN station A-P'!FC190,'ACORN station A-P'!FF190,'ACORN station A-P'!FI190,'ACORN station A-P'!FL190,'ACORN station A-P'!FR190,'ACORN station A-P'!FU190,'ACORN station A-P'!FX190,'ACORN station A-P'!GA190,SUM('ACORN station A-P'!GD190,'ACORN station A-P'!GG190,'ACORN station A-P'!GJ190,'ACORN station A-P'!GP190,'ACORN station A-P'!GS190,'ACORN station A-P'!GV190,'ACORN station A-P'!GY190,'ACORN station A-P'!HB190,'ACORN station A-P'!HE190,'ACORN station A-P'!HH190,'ACORN station A-P'!HK190,'ACORN station A-P'!HN190,'ACORN station A-P'!HQ190,'ACORN station A-P'!HT190,'ACORN station A-P'!HW190,'ACORN station A-P'!HZ190,'ACORN station A-P'!IC190,'ACORN station A-P'!IF190,'ACORN station A-P'!II190,'ACORN station A-P'!IL190,'ACORN station A-P'!IO190,'ACORN station A-P'!IR190,C190,F190,L190,R190,U190,X190,AA190,SUM(AD190,AJ190,AM190,AP190,AS190,AY190,BB190,BE190,BH190,BK190,BN190,BQ190,BT190,BW190,BZ190,CC190,CF190))))</f>
        <v>2725.365586980439</v>
      </c>
      <c r="CL190" s="24">
        <f>SUM('ACORN station A-P'!G190,'ACORN station A-P'!J190,'ACORN station A-P'!M190,'ACORN station A-P'!P190,'ACORN station A-P'!S190,'ACORN station A-P'!V190,'ACORN station A-P'!Y190,'ACORN station A-P'!AB190,'ACORN station A-P'!AE190,'ACORN station A-P'!AH190,'ACORN station A-P'!AK190,'ACORN station A-P'!AN190,'ACORN station A-P'!AQ190,'ACORN station A-P'!AT190,'ACORN station A-P'!AW190,'ACORN station A-P'!AZ190,'ACORN station A-P'!BC190,'ACORN station A-P'!BF190,'ACORN station A-P'!BI190,'ACORN station A-P'!BL190,'ACORN station A-P'!BO190,'ACORN station A-P'!BR190,'ACORN station A-P'!BU190,'ACORN station A-P'!BX190,'ACORN station A-P'!CA190,'ACORN station A-P'!CD190,'ACORN station A-P'!CG190,'ACORN station A-P'!CJ190,'ACORN station A-P'!CM190,SUM('ACORN station A-P'!CP190,'ACORN station A-P'!CS190,'ACORN station A-P'!CV190,'ACORN station A-P'!CY190,'ACORN station A-P'!DB190,'ACORN station A-P'!DE190,'ACORN station A-P'!DH190,'ACORN station A-P'!DK190,'ACORN station A-P'!DN190,'ACORN station A-P'!DQ190,'ACORN station A-P'!DT190,'ACORN station A-P'!DW190,'ACORN station A-P'!DZ190,'ACORN station A-P'!EC190,'ACORN station A-P'!EF190,'ACORN station A-P'!EI190,'ACORN station A-P'!EL190,'ACORN station A-P'!ER190,'ACORN station A-P'!EU190,'ACORN station A-P'!EX190,'ACORN station A-P'!FA190,'ACORN station A-P'!FD190,'ACORN station A-P'!FG190,'ACORN station A-P'!FJ190,'ACORN station A-P'!FM190,'ACORN station A-P'!FS190,'ACORN station A-P'!FV190,'ACORN station A-P'!FY190,'ACORN station A-P'!GB190,SUM('ACORN station A-P'!GE190,'ACORN station A-P'!GH190,'ACORN station A-P'!GK190,'ACORN station A-P'!GQ190,'ACORN station A-P'!GT190,'ACORN station A-P'!GW190,'ACORN station A-P'!GZ190,'ACORN station A-P'!HC190,'ACORN station A-P'!HF190,'ACORN station A-P'!HI190,'ACORN station A-P'!HL190,'ACORN station A-P'!HO190,'ACORN station A-P'!HR190,'ACORN station A-P'!HU190,'ACORN station A-P'!HX190,'ACORN station A-P'!IA190,'ACORN station A-P'!ID190,'ACORN station A-P'!IG190,'ACORN station A-P'!IJ190,'ACORN station A-P'!IM190,'ACORN station A-P'!IP190,'ACORN station A-P'!IS190,D190,G190,M190,S190,V190,Y190,AB190,SUM(AE190,AK190,AN190,AQ190,AT190,AZ190,BC190,BF190,BI190,BL190,BO190,BR190,BU190,BX190,CA190,CD190,CG190))))</f>
        <v>2640.192234021311</v>
      </c>
      <c r="CM190" s="94"/>
      <c r="CN190" s="95">
        <f>CJ190/DG190</f>
        <v>41.3993899126096</v>
      </c>
      <c r="CO190" s="95">
        <f>CK190/DH190</f>
        <v>41.2934179845521</v>
      </c>
      <c r="CP190" s="95">
        <f>CL190/DI190</f>
        <v>41.25300365658298</v>
      </c>
      <c r="CQ190" s="24"/>
      <c r="CR190" s="24">
        <f>SUM('ACORN station A-P'!B190,'ACORN station A-P'!E190,'ACORN station A-P'!H190,'ACORN station A-P'!K190,'ACORN station A-P'!N190,'ACORN station A-P'!Q190,'ACORN station A-P'!T190,'ACORN station A-P'!W190,'ACORN station A-P'!Z190,'ACORN station A-P'!AC190,'ACORN station A-P'!AF190,'ACORN station A-P'!AI190,'ACORN station A-P'!AL190,'ACORN station A-P'!AO190,'ACORN station A-P'!AR190,'ACORN station A-P'!AU190,'ACORN station A-P'!AX190,'ACORN station A-P'!BA190,'ACORN station A-P'!BD190,'ACORN station A-P'!BG190,'ACORN station A-P'!BJ190,'ACORN station A-P'!BM190,'ACORN station A-P'!BP190,'ACORN station A-P'!BS190,'ACORN station A-P'!BV190,'ACORN station A-P'!BY190,'ACORN station A-P'!CB190,'ACORN station A-P'!CE190,'ACORN station A-P'!CH190,SUM('ACORN station A-P'!CK190,'ACORN station A-P'!CN190,'ACORN station A-P'!CQ190,'ACORN station A-P'!CT190,'ACORN station A-P'!CW190,'ACORN station A-P'!CZ190,'ACORN station A-P'!DC190,'ACORN station A-P'!DF190,'ACORN station A-P'!DI190,'ACORN station A-P'!DL190,'ACORN station A-P'!DO190,'ACORN station A-P'!DR190,'ACORN station A-P'!DU190,'ACORN station A-P'!DX190,'ACORN station A-P'!EA190,'ACORN station A-P'!ED190,'ACORN station A-P'!EG190,'ACORN station A-P'!EJ190,'ACORN station A-P'!EM190,'ACORN station A-P'!EP190,'ACORN station A-P'!ES190,'ACORN station A-P'!EV190,'ACORN station A-P'!EY190,'ACORN station A-P'!FB190,'ACORN station A-P'!FE190,'ACORN station A-P'!FH190,'ACORN station A-P'!FK190,'ACORN station A-P'!FN190,'ACORN station A-P'!FQ190,SUM('ACORN station A-P'!FT190,'ACORN station A-P'!FW190,'ACORN station A-P'!FZ190,'ACORN station A-P'!GC190,'ACORN station A-P'!GF190,'ACORN station A-P'!GI190,'ACORN station A-P'!GL190,'ACORN station A-P'!GO190,'ACORN station A-P'!GR190,'ACORN station A-P'!GU190,'ACORN station A-P'!GX190,'ACORN station A-P'!HA190,'ACORN station A-P'!HD190,'ACORN station A-P'!HG190,'ACORN station A-P'!HJ190,'ACORN station A-P'!HM190,'ACORN station A-P'!HP190,'ACORN station A-P'!HS190,'ACORN station A-P'!HV190,'ACORN station A-P'!HY190,'ACORN station A-P'!IB190,'ACORN station A-P'!IE190,'ACORN station A-P'!IH190,'ACORN station A-P'!IK190,'ACORN station A-P'!IN190,'ACORN station A-P'!IQ190,B190,E190,H190,SUM(K190,N190,Q190,T190,W190,Z190,AC190,AF190,AI190,AL190,AO190,AR190,AU190,AX190,BA190,BD190,BG190,BJ190,BM190,BP190,BS190,BV190,BY190,CB190,CE190))))</f>
        <v>2812.427010986290</v>
      </c>
      <c r="CS190" s="24">
        <f>SUM('ACORN station A-P'!C190,'ACORN station A-P'!F190,'ACORN station A-P'!I190,'ACORN station A-P'!L190,'ACORN station A-P'!O190,'ACORN station A-P'!R190,'ACORN station A-P'!U190,'ACORN station A-P'!X190,'ACORN station A-P'!AA190,'ACORN station A-P'!AD190,'ACORN station A-P'!AG190,'ACORN station A-P'!AJ190,'ACORN station A-P'!AM190,'ACORN station A-P'!AP190,'ACORN station A-P'!AS190,'ACORN station A-P'!AV190,'ACORN station A-P'!AY190,'ACORN station A-P'!BB190,'ACORN station A-P'!BE190,'ACORN station A-P'!BH190,'ACORN station A-P'!BK190,'ACORN station A-P'!BN190,'ACORN station A-P'!BQ190,'ACORN station A-P'!BT190,'ACORN station A-P'!BW190,'ACORN station A-P'!BZ190,'ACORN station A-P'!CC190,'ACORN station A-P'!CF190,'ACORN station A-P'!CI190,SUM('ACORN station A-P'!CL190,'ACORN station A-P'!CO190,'ACORN station A-P'!CR190,'ACORN station A-P'!CU190,'ACORN station A-P'!CX190,'ACORN station A-P'!DA190,'ACORN station A-P'!DD190,'ACORN station A-P'!DG190,'ACORN station A-P'!DJ190,'ACORN station A-P'!DM190,'ACORN station A-P'!DP190,'ACORN station A-P'!DS190,'ACORN station A-P'!DV190,'ACORN station A-P'!DY190,'ACORN station A-P'!EB190,'ACORN station A-P'!EE190,'ACORN station A-P'!EH190,'ACORN station A-P'!EK190,'ACORN station A-P'!EN190,'ACORN station A-P'!EQ190,'ACORN station A-P'!ET190,'ACORN station A-P'!EW190,'ACORN station A-P'!EZ190,'ACORN station A-P'!FC190,'ACORN station A-P'!FF190,'ACORN station A-P'!FI190,'ACORN station A-P'!FL190,'ACORN station A-P'!FO190,'ACORN station A-P'!FR190,SUM('ACORN station A-P'!FU190,'ACORN station A-P'!FX190,'ACORN station A-P'!GA190,'ACORN station A-P'!GD190,'ACORN station A-P'!GG190,'ACORN station A-P'!GJ190,'ACORN station A-P'!GM190,'ACORN station A-P'!GP190,'ACORN station A-P'!GS190,'ACORN station A-P'!GV190,'ACORN station A-P'!GY190,'ACORN station A-P'!HB190,'ACORN station A-P'!HE190,'ACORN station A-P'!HH190,'ACORN station A-P'!HK190,'ACORN station A-P'!HN190,'ACORN station A-P'!HQ190,'ACORN station A-P'!HT190,'ACORN station A-P'!HW190,'ACORN station A-P'!HZ190,'ACORN station A-P'!IC190,'ACORN station A-P'!IF190,'ACORN station A-P'!II190,'ACORN station A-P'!IL190,'ACORN station A-P'!IO190,'ACORN station A-P'!IR190,C190,F190,I190,SUM(L190,O190,R190,U190,X190,AA190,AD190,AG190,AJ190,AM190,AP190,AS190,AV190,AY190,BB190,BE190,BH190,BK190,BN190,BQ190,BT190,BW190,BZ190,CC190,CF190))))</f>
        <v>2887.165586980439</v>
      </c>
      <c r="CT190" s="24">
        <f>SUM('ACORN station A-P'!D190,'ACORN station A-P'!G190,'ACORN station A-P'!J190,'ACORN station A-P'!M190,'ACORN station A-P'!P190,'ACORN station A-P'!S190,'ACORN station A-P'!V190,'ACORN station A-P'!Y190,'ACORN station A-P'!AB190,'ACORN station A-P'!AE190,'ACORN station A-P'!AH190,'ACORN station A-P'!AK190,'ACORN station A-P'!AN190,'ACORN station A-P'!AQ190,'ACORN station A-P'!AT190,'ACORN station A-P'!AW190,'ACORN station A-P'!AZ190,'ACORN station A-P'!BC190,'ACORN station A-P'!BF190,'ACORN station A-P'!BI190,'ACORN station A-P'!BL190,'ACORN station A-P'!BO190,'ACORN station A-P'!BR190,'ACORN station A-P'!BU190,'ACORN station A-P'!BX190,'ACORN station A-P'!CA190,'ACORN station A-P'!CD190,'ACORN station A-P'!CG190,'ACORN station A-P'!CJ190,SUM('ACORN station A-P'!CM190,'ACORN station A-P'!CP190,'ACORN station A-P'!CS190,'ACORN station A-P'!CV190,'ACORN station A-P'!CY190,'ACORN station A-P'!DB190,'ACORN station A-P'!DE190,'ACORN station A-P'!DH190,'ACORN station A-P'!DK190,'ACORN station A-P'!DN190,'ACORN station A-P'!DQ190,'ACORN station A-P'!DT190,'ACORN station A-P'!DW190,'ACORN station A-P'!DZ190,'ACORN station A-P'!EC190,'ACORN station A-P'!EF190,'ACORN station A-P'!EI190,'ACORN station A-P'!EL190,'ACORN station A-P'!EO190,'ACORN station A-P'!ER190,'ACORN station A-P'!EU190,'ACORN station A-P'!EX190,'ACORN station A-P'!FA190,'ACORN station A-P'!FD190,'ACORN station A-P'!FG190,'ACORN station A-P'!FJ190,'ACORN station A-P'!FM190,'ACORN station A-P'!FP190,'ACORN station A-P'!FS190,SUM('ACORN station A-P'!FV190,'ACORN station A-P'!FY190,'ACORN station A-P'!GB190,'ACORN station A-P'!GE190,'ACORN station A-P'!GH190,'ACORN station A-P'!GK190,'ACORN station A-P'!GN190,'ACORN station A-P'!GQ190,'ACORN station A-P'!GT190,'ACORN station A-P'!GW190,'ACORN station A-P'!GZ190,'ACORN station A-P'!HC190,'ACORN station A-P'!HF190,'ACORN station A-P'!HI190,'ACORN station A-P'!HL190,'ACORN station A-P'!HO190,'ACORN station A-P'!HR190,'ACORN station A-P'!HU190,'ACORN station A-P'!HX190,'ACORN station A-P'!IA190,'ACORN station A-P'!ID190,'ACORN station A-P'!IG190,'ACORN station A-P'!IJ190,'ACORN station A-P'!IM190,'ACORN station A-P'!IP190,'ACORN station A-P'!IS190,D190,G190,J190,SUM(M190,P190,S190,V190,Y190,AB190,AE190,AH190,AK190,AN190,AQ190,AT190,AW190,AZ190,BC190,BF190,BI190,BL190,BO190,BR190,BU190,BX190,CA190,CD190,CG190))))</f>
        <v>2761.442234021311</v>
      </c>
      <c r="CU190" s="24"/>
      <c r="CV190" s="95">
        <f>CR190/DJ190</f>
        <v>41.35922074979839</v>
      </c>
      <c r="CW190" s="95">
        <f>CS190/DK190</f>
        <v>41.24522267114912</v>
      </c>
      <c r="CX190" s="95">
        <f>CT190/DL190</f>
        <v>41.21555573166135</v>
      </c>
      <c r="CY190" s="24"/>
      <c r="CZ190" s="24">
        <f>SUM('ACORN station A-P'!B190,'ACORN station A-P'!E190,'ACORN station A-P'!H190,'ACORN station A-P'!Q190,'ACORN station A-P'!W190,'ACORN station A-P'!Z190,'ACORN station A-P'!AC190,'ACORN station A-P'!AI190,'ACORN station A-P'!AL190,'ACORN station A-P'!AO190,'ACORN station A-P'!AX190,'ACORN station A-P'!BM190,'ACORN station A-P'!BP190,'ACORN station A-P'!BS190,'ACORN station A-P'!BV190,'ACORN station A-P'!CB190,'ACORN station A-P'!CE190,'ACORN station A-P'!CH190,'ACORN station A-P'!CT190,'ACORN station A-P'!CW190,'ACORN station A-P'!DF190,'ACORN station A-P'!DC190,'ACORN station A-P'!DO190,'ACORN station A-P'!DR190,'ACORN station A-P'!DU190,'ACORN station A-P'!DX190,'ACORN station A-P'!EJ190,'ACORN station A-P'!ES190,'ACORN station A-P'!EV190,SUM('ACORN station A-P'!FB190,'ACORN station A-P'!FE190,'ACORN station A-P'!FK190,'ACORN station A-P'!FT190,'ACORN station A-P'!FW190,'ACORN station A-P'!FZ190,'ACORN station A-P'!GC190,'ACORN station A-P'!GF190,'ACORN station A-P'!GL190,'ACORN station A-P'!GR190,'ACORN station A-P'!GU190,'ACORN station A-P'!HA190,'ACORN station A-P'!HD190,'ACORN station A-P'!HG190,'ACORN station A-P'!HM190,'ACORN station A-P'!IB190,'ACORN station A-P'!IE190,'ACORN station A-P'!IN190,'ACORN station A-P'!IQ190,E190,K190,T190,Z190,AF190,AL190,AR190,BA190,BD190,BG190,SUM(BS190,CE190)))</f>
        <v>1525.876603831793</v>
      </c>
      <c r="DA190" s="24">
        <f>SUM('ACORN station A-P'!C190,'ACORN station A-P'!F190,'ACORN station A-P'!I190,'ACORN station A-P'!R190,'ACORN station A-P'!X190,'ACORN station A-P'!AA190,'ACORN station A-P'!AD190,'ACORN station A-P'!AJ190,'ACORN station A-P'!AM190,'ACORN station A-P'!AP190,'ACORN station A-P'!AY190,'ACORN station A-P'!BN190,'ACORN station A-P'!BQ190,'ACORN station A-P'!BT190,'ACORN station A-P'!BW190,'ACORN station A-P'!CC190,'ACORN station A-P'!CF190,'ACORN station A-P'!CI190,'ACORN station A-P'!CU190,'ACORN station A-P'!CX190,'ACORN station A-P'!DG190,'ACORN station A-P'!DD190,'ACORN station A-P'!DP190,'ACORN station A-P'!DS190,'ACORN station A-P'!DV190,'ACORN station A-P'!DY190,'ACORN station A-P'!EK190,'ACORN station A-P'!ET190,'ACORN station A-P'!EW190,SUM('ACORN station A-P'!FC190,'ACORN station A-P'!FF190,'ACORN station A-P'!FL190,'ACORN station A-P'!FU190,'ACORN station A-P'!FX190,'ACORN station A-P'!GA190,'ACORN station A-P'!GD190,'ACORN station A-P'!GG190,'ACORN station A-P'!GM190,'ACORN station A-P'!GS190,'ACORN station A-P'!GV190,'ACORN station A-P'!HB190,'ACORN station A-P'!HE190,'ACORN station A-P'!HH190,'ACORN station A-P'!HN190,'ACORN station A-P'!IC190,'ACORN station A-P'!IF190,'ACORN station A-P'!IO190,'ACORN station A-P'!IR190,F190,L190,U190,AA190,AG190,AM190,AS190,BB190,BE190,BH190,SUM(BT190,CF190)))</f>
        <v>1602.9064426565</v>
      </c>
      <c r="DB190" s="24">
        <f>SUM('ACORN station A-P'!D190,'ACORN station A-P'!G190,'ACORN station A-P'!J190,'ACORN station A-P'!S190,'ACORN station A-P'!Y190,'ACORN station A-P'!AB190,'ACORN station A-P'!AE190,'ACORN station A-P'!AK190,'ACORN station A-P'!AN190,'ACORN station A-P'!AQ190,'ACORN station A-P'!AZ190,'ACORN station A-P'!BO190,'ACORN station A-P'!BR190,'ACORN station A-P'!BU190,'ACORN station A-P'!BX190,'ACORN station A-P'!CD190,'ACORN station A-P'!CG190,'ACORN station A-P'!CJ190,'ACORN station A-P'!CV190,'ACORN station A-P'!CY190,'ACORN station A-P'!DH190,'ACORN station A-P'!DE190,'ACORN station A-P'!DQ190,'ACORN station A-P'!DT190,'ACORN station A-P'!DW190,'ACORN station A-P'!DZ190,'ACORN station A-P'!EL190,'ACORN station A-P'!EU190,'ACORN station A-P'!EX190,SUM('ACORN station A-P'!FD190,'ACORN station A-P'!FG190,'ACORN station A-P'!FM190,'ACORN station A-P'!FV190,'ACORN station A-P'!FY190,'ACORN station A-P'!GB190,'ACORN station A-P'!GE190,'ACORN station A-P'!GH190,'ACORN station A-P'!GN190,'ACORN station A-P'!GT190,'ACORN station A-P'!GW190,'ACORN station A-P'!HC190,'ACORN station A-P'!HF190,'ACORN station A-P'!HI190,'ACORN station A-P'!HO190,'ACORN station A-P'!ID190,'ACORN station A-P'!IG190,'ACORN station A-P'!IP190,'ACORN station A-P'!IS190,G190,M190,V190,AB190,AH190,AN190,AT190,BC190,BF190,BI190,SUM(BU190,CG190)))</f>
        <v>1519.275250486814</v>
      </c>
      <c r="DC190" s="24"/>
      <c r="DD190" s="95">
        <f>CZ190/DM190</f>
        <v>41.23990821167009</v>
      </c>
      <c r="DE190" s="95">
        <f>DA190/DN190</f>
        <v>41.10016519632052</v>
      </c>
      <c r="DF190" s="95">
        <f>DB190/DO190</f>
        <v>41.06149325640038</v>
      </c>
      <c r="DG190" s="44">
        <f>SUM(COUNT('ACORN station A-P'!E190,'ACORN station A-P'!H190,'ACORN station A-P'!K190,'ACORN station A-P'!N190,'ACORN station A-P'!Q190,'ACORN station A-P'!T190,'ACORN station A-P'!W190,'ACORN station A-P'!Z190,'ACORN station A-P'!AC190,'ACORN station A-P'!AF190,'ACORN station A-P'!AI190,'ACORN station A-P'!AL190,'ACORN station A-P'!AO190,'ACORN station A-P'!AR190,'ACORN station A-P'!AU190,'ACORN station A-P'!AX190,'ACORN station A-P'!BA190,'ACORN station A-P'!BD190,'ACORN station A-P'!BG190,'ACORN station A-P'!BJ190,'ACORN station A-P'!BM190,'ACORN station A-P'!BP190,'ACORN station A-P'!BS190,'ACORN station A-P'!BV190,'ACORN station A-P'!BY190,'ACORN station A-P'!CB190,'ACORN station A-P'!CE190,'ACORN station A-P'!CH190,'ACORN station A-P'!CK190,'ACORN station A-P'!CN190),COUNT('ACORN station A-P'!CQ190,'ACORN station A-P'!CT190,'ACORN station A-P'!CW190,'ACORN station A-P'!CZ190,'ACORN station A-P'!DC190,'ACORN station A-P'!DF190,'ACORN station A-P'!DI190,'ACORN station A-P'!DL190,'ACORN station A-P'!DO190,'ACORN station A-P'!DR190,'ACORN station A-P'!DU190,'ACORN station A-P'!DX190,'ACORN station A-P'!EA190,'ACORN station A-P'!ED190,'ACORN station A-P'!EG190,'ACORN station A-P'!EJ190,'ACORN station A-P'!EP190,'ACORN station A-P'!ES190,'ACORN station A-P'!EV190,'ACORN station A-P'!EY190,'ACORN station A-P'!FB190,'ACORN station A-P'!FE190,'ACORN station A-P'!FH190,'ACORN station A-P'!FK190,'ACORN station A-P'!FQ190,'ACORN station A-P'!FT190,'ACORN station A-P'!FW190,'ACORN station A-P'!FZ190,'ACORN station A-P'!GC190,'ACORN station A-P'!GF190),COUNT('ACORN station A-P'!GI190,'ACORN station A-P'!GO190,'ACORN station A-P'!GR190,'ACORN station A-P'!GU190,'ACORN station A-P'!GX190,'ACORN station A-P'!HA190,'ACORN station A-P'!HD190,'ACORN station A-P'!HG190,'ACORN station A-P'!HJ190,'ACORN station A-P'!HM190,'ACORN station A-P'!HP190,'ACORN station A-P'!HS190,'ACORN station A-P'!HV190,'ACORN station A-P'!HY190,'ACORN station A-P'!IB190,'ACORN station A-P'!IE190,'ACORN station A-P'!IH190,'ACORN station A-P'!IK190,'ACORN station A-P'!IN190,'ACORN station A-P'!IQ190,B190,E190,K190,Q190,T190,W190,Z190,AC190,AI190,AL190),COUNT(AO190,AR190,AX190,BA190,BD190,BG190,BJ190,BM190,BP190,BS190,BV190,BY190,CB190,CE190))</f>
        <v>65</v>
      </c>
      <c r="DH190" s="44">
        <f>SUM(COUNT('ACORN station A-P'!F190,'ACORN station A-P'!I190,'ACORN station A-P'!L190,'ACORN station A-P'!O190,'ACORN station A-P'!R190,'ACORN station A-P'!U190,'ACORN station A-P'!X190,'ACORN station A-P'!AA190,'ACORN station A-P'!AD190,'ACORN station A-P'!AG190,'ACORN station A-P'!AJ190,'ACORN station A-P'!AM190,'ACORN station A-P'!AP190,'ACORN station A-P'!AS190,'ACORN station A-P'!AV190,'ACORN station A-P'!AY190,'ACORN station A-P'!BB190,'ACORN station A-P'!BE190,'ACORN station A-P'!BH190,'ACORN station A-P'!BK190,'ACORN station A-P'!BN190,'ACORN station A-P'!BQ190,'ACORN station A-P'!BT190,'ACORN station A-P'!BW190,'ACORN station A-P'!BZ190,'ACORN station A-P'!CC190,'ACORN station A-P'!CF190,'ACORN station A-P'!CI190,'ACORN station A-P'!CL190,'ACORN station A-P'!CO190),COUNT('ACORN station A-P'!CR190,'ACORN station A-P'!CU190,'ACORN station A-P'!CX190,'ACORN station A-P'!DA190,'ACORN station A-P'!DD190,'ACORN station A-P'!DG190,'ACORN station A-P'!DJ190,'ACORN station A-P'!DM190,'ACORN station A-P'!DP190,'ACORN station A-P'!DS190,'ACORN station A-P'!DV190,'ACORN station A-P'!DY190,'ACORN station A-P'!EB190,'ACORN station A-P'!EE190,'ACORN station A-P'!EH190,'ACORN station A-P'!EK190,'ACORN station A-P'!EQ190,'ACORN station A-P'!ET190,'ACORN station A-P'!EW190,'ACORN station A-P'!EZ190,'ACORN station A-P'!FC190,'ACORN station A-P'!FF190,'ACORN station A-P'!FI190,'ACORN station A-P'!FL190,'ACORN station A-P'!FR190,'ACORN station A-P'!FU190,'ACORN station A-P'!FX190,'ACORN station A-P'!GA190,'ACORN station A-P'!GD190,'ACORN station A-P'!GG190),COUNT('ACORN station A-P'!GJ190,'ACORN station A-P'!GP190,'ACORN station A-P'!GS190,'ACORN station A-P'!GV190,'ACORN station A-P'!GY190,'ACORN station A-P'!HB190,'ACORN station A-P'!HE190,'ACORN station A-P'!HH190,'ACORN station A-P'!HK190,'ACORN station A-P'!HN190,'ACORN station A-P'!HQ190,'ACORN station A-P'!HT190,'ACORN station A-P'!HW190,'ACORN station A-P'!HZ190,'ACORN station A-P'!IC190,'ACORN station A-P'!IF190,'ACORN station A-P'!II190,'ACORN station A-P'!IL190,'ACORN station A-P'!IO190,'ACORN station A-P'!IR190,C190,F190,L190,R190,U190,X190,AA190,AD190,AJ190,AM190),COUNT(AP190,AS190,AY190,BB190,BE190,BH190,BK190,BN190,BQ190,BT190,BW190,BZ190,CC190,CF190))</f>
        <v>66</v>
      </c>
      <c r="DI190" s="44">
        <f>SUM(COUNT('ACORN station A-P'!G190,'ACORN station A-P'!J190,'ACORN station A-P'!M190,'ACORN station A-P'!P190,'ACORN station A-P'!S190,'ACORN station A-P'!V190,'ACORN station A-P'!Y190,'ACORN station A-P'!AB190,'ACORN station A-P'!AE190,'ACORN station A-P'!AH190,'ACORN station A-P'!AK190,'ACORN station A-P'!AN190,'ACORN station A-P'!AQ190,'ACORN station A-P'!AT190,'ACORN station A-P'!AW190,'ACORN station A-P'!AZ190,'ACORN station A-P'!BC190,'ACORN station A-P'!BF190,'ACORN station A-P'!BI190,'ACORN station A-P'!BL190,'ACORN station A-P'!BO190,'ACORN station A-P'!BR190,'ACORN station A-P'!BU190,'ACORN station A-P'!BX190,'ACORN station A-P'!CA190,'ACORN station A-P'!CD190,'ACORN station A-P'!CG190,'ACORN station A-P'!CJ190,'ACORN station A-P'!CM190,'ACORN station A-P'!CP190),COUNT('ACORN station A-P'!CS190,'ACORN station A-P'!CV190,'ACORN station A-P'!CY190,'ACORN station A-P'!DB190,'ACORN station A-P'!DE190,'ACORN station A-P'!DH190,'ACORN station A-P'!DK190,'ACORN station A-P'!DN190,'ACORN station A-P'!DQ190,'ACORN station A-P'!DT190,'ACORN station A-P'!DW190,'ACORN station A-P'!DZ190,'ACORN station A-P'!EC190,'ACORN station A-P'!EF190,'ACORN station A-P'!EI190,'ACORN station A-P'!EL190,'ACORN station A-P'!ER190,'ACORN station A-P'!EU190,'ACORN station A-P'!EX190,'ACORN station A-P'!FA190,'ACORN station A-P'!FD190,'ACORN station A-P'!FG190,'ACORN station A-P'!FJ190,'ACORN station A-P'!FM190,'ACORN station A-P'!FS190,'ACORN station A-P'!FV190,'ACORN station A-P'!FY190,'ACORN station A-P'!GB190,'ACORN station A-P'!GE190,'ACORN station A-P'!GH190),COUNT('ACORN station A-P'!GK190,'ACORN station A-P'!GQ190,'ACORN station A-P'!GT190,'ACORN station A-P'!GW190,'ACORN station A-P'!GZ190,'ACORN station A-P'!HC190,'ACORN station A-P'!HF190,'ACORN station A-P'!HI190,'ACORN station A-P'!HL190,'ACORN station A-P'!HO190,'ACORN station A-P'!HR190,'ACORN station A-P'!HU190,'ACORN station A-P'!HX190,'ACORN station A-P'!IA190,'ACORN station A-P'!ID190,'ACORN station A-P'!IG190,'ACORN station A-P'!IJ190,'ACORN station A-P'!IM190,'ACORN station A-P'!IP190,'ACORN station A-P'!IS190,D190,G190,M190,S190,V190,Y190,AB190,AE190,AK190,AN190),COUNT(AQ190,AT190,AZ190,BC190,BF190,BI190,BL190,BO190,BR190,BU190,BX190,CA190,CD190,CG190))</f>
        <v>64</v>
      </c>
      <c r="DJ190" s="44">
        <f>SUM(COUNT('ACORN station A-P'!B190,'ACORN station A-P'!E190,'ACORN station A-P'!H190,'ACORN station A-P'!K190,'ACORN station A-P'!N190,'ACORN station A-P'!Q190,'ACORN station A-P'!T190,'ACORN station A-P'!W190,'ACORN station A-P'!Z190,'ACORN station A-P'!AC190,'ACORN station A-P'!AF190,'ACORN station A-P'!AI190,'ACORN station A-P'!AL190,'ACORN station A-P'!AO190,'ACORN station A-P'!AR190,'ACORN station A-P'!AU190,'ACORN station A-P'!AX190,'ACORN station A-P'!BA190,'ACORN station A-P'!BD190,'ACORN station A-P'!BG190,'ACORN station A-P'!BJ190,'ACORN station A-P'!BM190,'ACORN station A-P'!BP190,'ACORN station A-P'!BS190,'ACORN station A-P'!BV190,'ACORN station A-P'!BY190,'ACORN station A-P'!CB190,'ACORN station A-P'!CE190,'ACORN station A-P'!CH190,'ACORN station A-P'!CK190),COUNT('ACORN station A-P'!CN190,'ACORN station A-P'!CQ190,'ACORN station A-P'!CT190,'ACORN station A-P'!CW190,'ACORN station A-P'!CZ190,'ACORN station A-P'!DC190,'ACORN station A-P'!DF190,'ACORN station A-P'!DI190,'ACORN station A-P'!DL190,'ACORN station A-P'!DO190,'ACORN station A-P'!DR190,'ACORN station A-P'!DU190,'ACORN station A-P'!DX190,'ACORN station A-P'!EA190,'ACORN station A-P'!ED190,'ACORN station A-P'!EG190,'ACORN station A-P'!EJ190,'ACORN station A-P'!EM190,'ACORN station A-P'!EP190,'ACORN station A-P'!ES190,'ACORN station A-P'!EV190,'ACORN station A-P'!EY190,'ACORN station A-P'!FB190,'ACORN station A-P'!FE190,'ACORN station A-P'!FH190,'ACORN station A-P'!FK190,'ACORN station A-P'!FN190,'ACORN station A-P'!FQ190,'ACORN station A-P'!FT190,'ACORN station A-P'!FW190),COUNT('ACORN station A-P'!FZ190,'ACORN station A-P'!GC190,'ACORN station A-P'!GF190,'ACORN station A-P'!GI190,'ACORN station A-P'!GL190,'ACORN station A-P'!GO190,'ACORN station A-P'!GR190,'ACORN station A-P'!GU190,'ACORN station A-P'!GX190,'ACORN station A-P'!HA190,'ACORN station A-P'!HD190,'ACORN station A-P'!HG190,'ACORN station A-P'!HJ190,'ACORN station A-P'!HM190,'ACORN station A-P'!HP190,'ACORN station A-P'!HS190,'ACORN station A-P'!HV190,'ACORN station A-P'!HY190,'ACORN station A-P'!IB190,'ACORN station A-P'!IE190,'ACORN station A-P'!IH190,'ACORN station A-P'!IK190,'ACORN station A-P'!IN190,'ACORN station A-P'!IQ190,B190,E190,H190,K190,N190,Q190),COUNT(T190,W190,Z190,AC190,AF190,AI190,AL190,AO190,AR190,AU190,AX190,BA190,BD190,BG190,BJ190,BM190,BP190,BS190,BV190,BY190,CB190,CE190))</f>
        <v>68</v>
      </c>
      <c r="DK190" s="44">
        <f>SUM(COUNT('ACORN station A-P'!C190,'ACORN station A-P'!F190,'ACORN station A-P'!I190,'ACORN station A-P'!L190,'ACORN station A-P'!O190,'ACORN station A-P'!R190,'ACORN station A-P'!U190,'ACORN station A-P'!X190,'ACORN station A-P'!AA190,'ACORN station A-P'!AD190,'ACORN station A-P'!AG190,'ACORN station A-P'!AJ190,'ACORN station A-P'!AM190,'ACORN station A-P'!AP190,'ACORN station A-P'!AS190,'ACORN station A-P'!AV190,'ACORN station A-P'!AY190,'ACORN station A-P'!BB190,'ACORN station A-P'!BE190,'ACORN station A-P'!BH190,'ACORN station A-P'!BK190,'ACORN station A-P'!BN190,'ACORN station A-P'!BQ190,'ACORN station A-P'!BT190,'ACORN station A-P'!BW190,'ACORN station A-P'!BZ190,'ACORN station A-P'!CC190,'ACORN station A-P'!CF190,'ACORN station A-P'!CI190,'ACORN station A-P'!CL190),COUNT('ACORN station A-P'!CO190,'ACORN station A-P'!CR190,'ACORN station A-P'!CU190,'ACORN station A-P'!CX190,'ACORN station A-P'!DA190,'ACORN station A-P'!DD190,'ACORN station A-P'!DG190,'ACORN station A-P'!DJ190,'ACORN station A-P'!DM190,'ACORN station A-P'!DP190,'ACORN station A-P'!DS190,'ACORN station A-P'!DV190,'ACORN station A-P'!DY190,'ACORN station A-P'!EB190,'ACORN station A-P'!EE190,'ACORN station A-P'!EH190,'ACORN station A-P'!EK190,'ACORN station A-P'!EN190,'ACORN station A-P'!EQ190,'ACORN station A-P'!ET190,'ACORN station A-P'!EW190,'ACORN station A-P'!EZ190,'ACORN station A-P'!FC190,'ACORN station A-P'!FF190,'ACORN station A-P'!FI190,'ACORN station A-P'!FL190,'ACORN station A-P'!FO190,'ACORN station A-P'!FR190,'ACORN station A-P'!FU190,'ACORN station A-P'!FX190),COUNT('ACORN station A-P'!GA190,'ACORN station A-P'!GD190,'ACORN station A-P'!GG190,'ACORN station A-P'!GJ190,'ACORN station A-P'!GM190,'ACORN station A-P'!GP190,'ACORN station A-P'!GS190,'ACORN station A-P'!GV190,'ACORN station A-P'!GY190,'ACORN station A-P'!HB190,'ACORN station A-P'!HE190,'ACORN station A-P'!HH190,'ACORN station A-P'!HK190,'ACORN station A-P'!HN190,'ACORN station A-P'!HQ190,'ACORN station A-P'!HT190,'ACORN station A-P'!HW190,'ACORN station A-P'!HZ190,'ACORN station A-P'!IC190,'ACORN station A-P'!IF190,'ACORN station A-P'!II190,'ACORN station A-P'!IL190,'ACORN station A-P'!IO190,'ACORN station A-P'!IR190,C190,F190,I190,L190,O190,R190),COUNT(U190,X190,AA190,AD190,AG190,AJ190,AM190,AP190,AS190,AV190,AY190,BB190,BE190,BH190,BK190,BN190,BQ190,BT190,BW190,BZ190,CC190,CF190))</f>
        <v>70</v>
      </c>
      <c r="DL190" s="44">
        <f>SUM(COUNT('ACORN station A-P'!D190,'ACORN station A-P'!G190,'ACORN station A-P'!J190,'ACORN station A-P'!M190,'ACORN station A-P'!P190,'ACORN station A-P'!S190,'ACORN station A-P'!V190,'ACORN station A-P'!Y190,'ACORN station A-P'!AB190,'ACORN station A-P'!AE190,'ACORN station A-P'!AH190,'ACORN station A-P'!AK190,'ACORN station A-P'!AN190,'ACORN station A-P'!AQ190,'ACORN station A-P'!AT190,'ACORN station A-P'!AW190,'ACORN station A-P'!AZ190,'ACORN station A-P'!BC190,'ACORN station A-P'!BF190,'ACORN station A-P'!BI190,'ACORN station A-P'!BL190,'ACORN station A-P'!BO190,'ACORN station A-P'!BR190,'ACORN station A-P'!BU190,'ACORN station A-P'!BX190,'ACORN station A-P'!CA190,'ACORN station A-P'!CD190,'ACORN station A-P'!CG190,'ACORN station A-P'!CJ190,'ACORN station A-P'!CM190),COUNT('ACORN station A-P'!CP190,'ACORN station A-P'!CS190,'ACORN station A-P'!CV190,'ACORN station A-P'!CY190,'ACORN station A-P'!DB190,'ACORN station A-P'!DE190,'ACORN station A-P'!DH190,'ACORN station A-P'!DK190,'ACORN station A-P'!DN190,'ACORN station A-P'!DQ190,'ACORN station A-P'!DT190,'ACORN station A-P'!DW190,'ACORN station A-P'!DZ190,'ACORN station A-P'!EC190,'ACORN station A-P'!EF190,'ACORN station A-P'!EI190,'ACORN station A-P'!EL190,'ACORN station A-P'!EO190,'ACORN station A-P'!ER190,'ACORN station A-P'!EU190,'ACORN station A-P'!EX190,'ACORN station A-P'!FA190,'ACORN station A-P'!FD190,'ACORN station A-P'!FG190,'ACORN station A-P'!FJ190,'ACORN station A-P'!FM190,'ACORN station A-P'!FP190,'ACORN station A-P'!FS190,'ACORN station A-P'!FV190,'ACORN station A-P'!FY190),COUNT('ACORN station A-P'!GB190,'ACORN station A-P'!GE190,'ACORN station A-P'!GH190,'ACORN station A-P'!GK190,'ACORN station A-P'!GN190,'ACORN station A-P'!GQ190,'ACORN station A-P'!GT190,'ACORN station A-P'!GW190,'ACORN station A-P'!GZ190,'ACORN station A-P'!HC190,'ACORN station A-P'!HF190,'ACORN station A-P'!HI190,'ACORN station A-P'!HL190,'ACORN station A-P'!HO190,'ACORN station A-P'!HR190,'ACORN station A-P'!HU190,'ACORN station A-P'!HX190,'ACORN station A-P'!IA190,'ACORN station A-P'!ID190,'ACORN station A-P'!IG190,'ACORN station A-P'!IJ190,'ACORN station A-P'!IM190,'ACORN station A-P'!IP190,'ACORN station A-P'!IS190,D190,G190,J190,M190,P190,S190),COUNT(V190,Y190,AB190,AE190,AH190,AK190,AN190,AQ190,AT190,AW190,AZ190,BC190,BF190,BI190,BL190,BO190,BR190,BU190,BX190,CA190,CD190,CG190))</f>
        <v>67</v>
      </c>
      <c r="DM190" s="44">
        <f>SUM(BS190,CE190)</f>
        <v>37</v>
      </c>
      <c r="DN190" s="44">
        <f>SUM(BT190,CF190)</f>
        <v>39</v>
      </c>
      <c r="DO190" s="44">
        <f>SUM(BU190,CG190)</f>
        <v>37</v>
      </c>
      <c r="DP190" s="93"/>
      <c r="DQ190" s="93"/>
      <c r="DR190" s="44">
        <f>SUM('ACORN station A-P'!M190,'ACORN station A-P'!P190,'ACORN station A-P'!V190,'ACORN station A-P'!AH190,'ACORN station A-P'!AT190,'ACORN station A-P'!AW190,'ACORN station A-P'!BC190,'ACORN station A-P'!BF190,'ACORN station A-P'!BI190,'ACORN station A-P'!BL190,'ACORN station A-P'!CA190,'ACORN station A-P'!CM190,'ACORN station A-P'!CP190,'ACORN station A-P'!CS190,'ACORN station A-P'!DB190,'ACORN station A-P'!DK190,'ACORN station A-P'!DN190,'ACORN station A-P'!EC190,'ACORN station A-P'!EF190,'ACORN station A-P'!EI190,'ACORN station A-P'!EO190,'ACORN station A-P'!ER190,'ACORN station A-P'!FA190,'ACORN station A-P'!FJ190,'ACORN station A-P'!FP190,'ACORN station A-P'!FS190,'ACORN station A-P'!GK190,'ACORN station A-P'!GQ190,'ACORN station A-P'!GZ190,SUM('ACORN station A-P'!HL190,'ACORN station A-P'!HR190,'ACORN station A-P'!HU190,'ACORN station A-P'!HX190,'ACORN station A-P'!IA190,'ACORN station A-P'!IJ190,'ACORN station A-P'!IM190,D190,J190,P190,S190,Y190,AE190,AK190,AQ190,AW190,AZ190,BL190,BO190,BR190,BX190,CA190,CD190))</f>
        <v>1242.166983534497</v>
      </c>
      <c r="DS190" s="44">
        <f>SUM(COUNT('ACORN station A-P'!M190,'ACORN station A-P'!P190,'ACORN station A-P'!V190,'ACORN station A-P'!AH190,'ACORN station A-P'!AT190,'ACORN station A-P'!AW190,'ACORN station A-P'!BC190,'ACORN station A-P'!BF190,'ACORN station A-P'!BI190,'ACORN station A-P'!BL190,'ACORN station A-P'!CA190,'ACORN station A-P'!CM190,'ACORN station A-P'!CP190,'ACORN station A-P'!CS190,'ACORN station A-P'!DB190,'ACORN station A-P'!DK190,'ACORN station A-P'!DN190,'ACORN station A-P'!EC190,'ACORN station A-P'!EF190,'ACORN station A-P'!EI190,'ACORN station A-P'!EO190,'ACORN station A-P'!ER190,'ACORN station A-P'!FA190,'ACORN station A-P'!FJ190,'ACORN station A-P'!FP190,'ACORN station A-P'!FS190,'ACORN station A-P'!GK190,'ACORN station A-P'!GQ190,'ACORN station A-P'!GZ190,'ACORN station A-P'!HL190),COUNT('ACORN station A-P'!HR190,'ACORN station A-P'!HU190,'ACORN station A-P'!HX190,'ACORN station A-P'!IA190,'ACORN station A-P'!IJ190,'ACORN station A-P'!IM190,D190,J190,P190,S190,Y190,AE190,AK190,AQ190,AW190,AZ190,BL190,BO190,BR190,BX190,CA190,CD190))</f>
        <v>30</v>
      </c>
      <c r="DT190" s="53">
        <f>DR190/DS190</f>
        <v>41.40556611781658</v>
      </c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</row>
    <row r="191" ht="22.35" customHeight="1">
      <c r="A191" s="19">
        <v>1989</v>
      </c>
      <c r="B191" s="29">
        <v>41.2155172413793</v>
      </c>
      <c r="C191" s="24">
        <v>41.16956521739129</v>
      </c>
      <c r="D191" s="25">
        <v>41.26447368421053</v>
      </c>
      <c r="E191" s="23">
        <v>40.9</v>
      </c>
      <c r="F191" s="24">
        <v>41.3</v>
      </c>
      <c r="G191" s="25">
        <v>40.45</v>
      </c>
      <c r="H191" s="23"/>
      <c r="I191" s="24"/>
      <c r="J191" s="25"/>
      <c r="K191" s="23"/>
      <c r="L191" s="24"/>
      <c r="M191" s="25"/>
      <c r="N191" s="23"/>
      <c r="O191" s="24"/>
      <c r="P191" s="25"/>
      <c r="Q191" s="23"/>
      <c r="R191" s="24"/>
      <c r="S191" s="25"/>
      <c r="T191" s="23"/>
      <c r="U191" s="24"/>
      <c r="V191" s="25"/>
      <c r="W191" s="23"/>
      <c r="X191" s="24"/>
      <c r="Y191" s="25"/>
      <c r="Z191" s="23">
        <v>40.4</v>
      </c>
      <c r="AA191" s="24">
        <v>40.33333333333334</v>
      </c>
      <c r="AB191" s="25">
        <v>40.32</v>
      </c>
      <c r="AC191" s="23">
        <v>41.2</v>
      </c>
      <c r="AD191" s="24">
        <v>40.6</v>
      </c>
      <c r="AE191" s="25">
        <v>40.2</v>
      </c>
      <c r="AF191" s="23"/>
      <c r="AG191" s="24"/>
      <c r="AH191" s="25"/>
      <c r="AI191" s="23">
        <v>41.44814814814814</v>
      </c>
      <c r="AJ191" s="24">
        <v>41.57857142857142</v>
      </c>
      <c r="AK191" s="25">
        <v>41.83571428571428</v>
      </c>
      <c r="AL191" s="23">
        <v>40.4952380952381</v>
      </c>
      <c r="AM191" s="24">
        <v>40.28</v>
      </c>
      <c r="AN191" s="25">
        <v>40.4952380952381</v>
      </c>
      <c r="AO191" s="23">
        <v>41.34166666666667</v>
      </c>
      <c r="AP191" s="24">
        <v>41.34166666666667</v>
      </c>
      <c r="AQ191" s="25">
        <v>41.34166666666667</v>
      </c>
      <c r="AR191" s="23">
        <v>41.44</v>
      </c>
      <c r="AS191" s="24">
        <v>41.52222222222222</v>
      </c>
      <c r="AT191" s="25">
        <v>41.44</v>
      </c>
      <c r="AU191" s="23"/>
      <c r="AV191" s="24"/>
      <c r="AW191" s="25"/>
      <c r="AX191" s="23">
        <v>40.9457142857143</v>
      </c>
      <c r="AY191" s="24">
        <v>40.99545454545454</v>
      </c>
      <c r="AZ191" s="25">
        <v>40.46578947368421</v>
      </c>
      <c r="BA191" s="23"/>
      <c r="BB191" s="24"/>
      <c r="BC191" s="25"/>
      <c r="BD191" s="23">
        <v>40.3</v>
      </c>
      <c r="BE191" s="24"/>
      <c r="BF191" s="25">
        <v>41</v>
      </c>
      <c r="BG191" s="23">
        <v>41.86666666666667</v>
      </c>
      <c r="BH191" s="24">
        <v>41.86666666666667</v>
      </c>
      <c r="BI191" s="25">
        <v>41.8</v>
      </c>
      <c r="BJ191" s="23"/>
      <c r="BK191" s="24"/>
      <c r="BL191" s="25"/>
      <c r="BM191" s="23">
        <v>41.26666666666666</v>
      </c>
      <c r="BN191" s="24">
        <v>41.43333333333333</v>
      </c>
      <c r="BO191" s="25">
        <v>41.08</v>
      </c>
      <c r="BP191" s="23"/>
      <c r="BQ191" s="24"/>
      <c r="BR191" s="25"/>
      <c r="BS191" s="23"/>
      <c r="BT191" s="24"/>
      <c r="BU191" s="25"/>
      <c r="BV191" s="23">
        <v>41.35142857142857</v>
      </c>
      <c r="BW191" s="24">
        <v>41.86774193548386</v>
      </c>
      <c r="BX191" s="25">
        <v>41.35142857142857</v>
      </c>
      <c r="BY191" s="23">
        <v>41.175</v>
      </c>
      <c r="BZ191" s="24">
        <v>40.95</v>
      </c>
      <c r="CA191" s="25">
        <v>41.175</v>
      </c>
      <c r="CB191" s="23"/>
      <c r="CC191" s="24"/>
      <c r="CD191" s="25"/>
      <c r="CE191" s="23"/>
      <c r="CF191" s="24"/>
      <c r="CG191" s="25"/>
      <c r="CH191" s="92"/>
      <c r="CI191" s="93"/>
      <c r="CJ191" s="24">
        <f>SUM('ACORN station A-P'!E191,'ACORN station A-P'!H191,'ACORN station A-P'!K191,'ACORN station A-P'!N191,'ACORN station A-P'!Q191,'ACORN station A-P'!T191,'ACORN station A-P'!W191,'ACORN station A-P'!Z191,'ACORN station A-P'!AC191,'ACORN station A-P'!AF191,'ACORN station A-P'!AI191,'ACORN station A-P'!AL191,'ACORN station A-P'!AO191,'ACORN station A-P'!AR191,'ACORN station A-P'!AU191,'ACORN station A-P'!AX191,'ACORN station A-P'!BA191,'ACORN station A-P'!BD191,'ACORN station A-P'!BG191,'ACORN station A-P'!BJ191,'ACORN station A-P'!BM191,'ACORN station A-P'!BP191,'ACORN station A-P'!BS191,'ACORN station A-P'!BV191,'ACORN station A-P'!BY191,'ACORN station A-P'!CB191,'ACORN station A-P'!CE191,'ACORN station A-P'!CH191,'ACORN station A-P'!CK191,SUM('ACORN station A-P'!CN191,'ACORN station A-P'!CQ191,'ACORN station A-P'!CT191,'ACORN station A-P'!CW191,'ACORN station A-P'!CZ191,'ACORN station A-P'!DC191,'ACORN station A-P'!DF191,'ACORN station A-P'!DI191,'ACORN station A-P'!DL191,'ACORN station A-P'!DO191,'ACORN station A-P'!DR191,'ACORN station A-P'!DU191,'ACORN station A-P'!DX191,'ACORN station A-P'!EA191,'ACORN station A-P'!ED191,'ACORN station A-P'!EG191,'ACORN station A-P'!EJ191,'ACORN station A-P'!EP191,'ACORN station A-P'!ES191,'ACORN station A-P'!EV191,'ACORN station A-P'!EY191,'ACORN station A-P'!FB191,'ACORN station A-P'!FE191,'ACORN station A-P'!FH191,'ACORN station A-P'!FK191,'ACORN station A-P'!FQ191,'ACORN station A-P'!FT191,'ACORN station A-P'!FW191,'ACORN station A-P'!FZ191,SUM('ACORN station A-P'!GC191,'ACORN station A-P'!GF191,'ACORN station A-P'!GI191,'ACORN station A-P'!GO191,'ACORN station A-P'!GR191,'ACORN station A-P'!GU191,'ACORN station A-P'!GX191,'ACORN station A-P'!HA191,'ACORN station A-P'!HD191,'ACORN station A-P'!HG191,'ACORN station A-P'!HJ191,'ACORN station A-P'!HM191,'ACORN station A-P'!HP191,'ACORN station A-P'!HS191,'ACORN station A-P'!HV191,'ACORN station A-P'!HY191,'ACORN station A-P'!IB191,'ACORN station A-P'!IE191,'ACORN station A-P'!IH191,'ACORN station A-P'!IK191,'ACORN station A-P'!IN191,'ACORN station A-P'!IQ191,B191,E191,K191,Q191,T191,W191,Z191,SUM(AC191,AI191,AL191,AO191,AR191,AX191,BA191,BD191,BG191,BJ191,BM191,BP191,BS191,BV191,BY191,CB191,CE191))))</f>
        <v>2264.862015364512</v>
      </c>
      <c r="CK191" s="24">
        <f>SUM('ACORN station A-P'!F191,'ACORN station A-P'!I191,'ACORN station A-P'!L191,'ACORN station A-P'!O191,'ACORN station A-P'!R191,'ACORN station A-P'!U191,'ACORN station A-P'!X191,'ACORN station A-P'!AA191,'ACORN station A-P'!AD191,'ACORN station A-P'!AG191,'ACORN station A-P'!AJ191,'ACORN station A-P'!AM191,'ACORN station A-P'!AP191,'ACORN station A-P'!AS191,'ACORN station A-P'!AV191,'ACORN station A-P'!AY191,'ACORN station A-P'!BB191,'ACORN station A-P'!BE191,'ACORN station A-P'!BH191,'ACORN station A-P'!BK191,'ACORN station A-P'!BN191,'ACORN station A-P'!BQ191,'ACORN station A-P'!BT191,'ACORN station A-P'!BW191,'ACORN station A-P'!BZ191,'ACORN station A-P'!CC191,'ACORN station A-P'!CF191,'ACORN station A-P'!CI191,'ACORN station A-P'!CL191,SUM('ACORN station A-P'!CO191,'ACORN station A-P'!CR191,'ACORN station A-P'!CU191,'ACORN station A-P'!CX191,'ACORN station A-P'!DA191,'ACORN station A-P'!DD191,'ACORN station A-P'!DG191,'ACORN station A-P'!DJ191,'ACORN station A-P'!DM191,'ACORN station A-P'!DP191,'ACORN station A-P'!DS191,'ACORN station A-P'!DV191,'ACORN station A-P'!DY191,'ACORN station A-P'!EB191,'ACORN station A-P'!EE191,'ACORN station A-P'!EH191,'ACORN station A-P'!EK191,'ACORN station A-P'!EQ191,'ACORN station A-P'!ET191,'ACORN station A-P'!EW191,'ACORN station A-P'!EZ191,'ACORN station A-P'!FC191,'ACORN station A-P'!FF191,'ACORN station A-P'!FI191,'ACORN station A-P'!FL191,'ACORN station A-P'!FR191,'ACORN station A-P'!FU191,'ACORN station A-P'!FX191,'ACORN station A-P'!GA191,SUM('ACORN station A-P'!GD191,'ACORN station A-P'!GG191,'ACORN station A-P'!GJ191,'ACORN station A-P'!GP191,'ACORN station A-P'!GS191,'ACORN station A-P'!GV191,'ACORN station A-P'!GY191,'ACORN station A-P'!HB191,'ACORN station A-P'!HE191,'ACORN station A-P'!HH191,'ACORN station A-P'!HK191,'ACORN station A-P'!HN191,'ACORN station A-P'!HQ191,'ACORN station A-P'!HT191,'ACORN station A-P'!HW191,'ACORN station A-P'!HZ191,'ACORN station A-P'!IC191,'ACORN station A-P'!IF191,'ACORN station A-P'!II191,'ACORN station A-P'!IL191,'ACORN station A-P'!IO191,'ACORN station A-P'!IR191,C191,F191,L191,R191,U191,X191,AA191,SUM(AD191,AJ191,AM191,AP191,AS191,AY191,BB191,BE191,BH191,BK191,BN191,BQ191,BT191,BW191,BZ191,CC191,CF191))))</f>
        <v>2141.950770352862</v>
      </c>
      <c r="CL191" s="24">
        <f>SUM('ACORN station A-P'!G191,'ACORN station A-P'!J191,'ACORN station A-P'!M191,'ACORN station A-P'!P191,'ACORN station A-P'!S191,'ACORN station A-P'!V191,'ACORN station A-P'!Y191,'ACORN station A-P'!AB191,'ACORN station A-P'!AE191,'ACORN station A-P'!AH191,'ACORN station A-P'!AK191,'ACORN station A-P'!AN191,'ACORN station A-P'!AQ191,'ACORN station A-P'!AT191,'ACORN station A-P'!AW191,'ACORN station A-P'!AZ191,'ACORN station A-P'!BC191,'ACORN station A-P'!BF191,'ACORN station A-P'!BI191,'ACORN station A-P'!BL191,'ACORN station A-P'!BO191,'ACORN station A-P'!BR191,'ACORN station A-P'!BU191,'ACORN station A-P'!BX191,'ACORN station A-P'!CA191,'ACORN station A-P'!CD191,'ACORN station A-P'!CG191,'ACORN station A-P'!CJ191,'ACORN station A-P'!CM191,SUM('ACORN station A-P'!CP191,'ACORN station A-P'!CS191,'ACORN station A-P'!CV191,'ACORN station A-P'!CY191,'ACORN station A-P'!DB191,'ACORN station A-P'!DE191,'ACORN station A-P'!DH191,'ACORN station A-P'!DK191,'ACORN station A-P'!DN191,'ACORN station A-P'!DQ191,'ACORN station A-P'!DT191,'ACORN station A-P'!DW191,'ACORN station A-P'!DZ191,'ACORN station A-P'!EC191,'ACORN station A-P'!EF191,'ACORN station A-P'!EI191,'ACORN station A-P'!EL191,'ACORN station A-P'!ER191,'ACORN station A-P'!EU191,'ACORN station A-P'!EX191,'ACORN station A-P'!FA191,'ACORN station A-P'!FD191,'ACORN station A-P'!FG191,'ACORN station A-P'!FJ191,'ACORN station A-P'!FM191,'ACORN station A-P'!FS191,'ACORN station A-P'!FV191,'ACORN station A-P'!FY191,'ACORN station A-P'!GB191,SUM('ACORN station A-P'!GE191,'ACORN station A-P'!GH191,'ACORN station A-P'!GK191,'ACORN station A-P'!GQ191,'ACORN station A-P'!GT191,'ACORN station A-P'!GW191,'ACORN station A-P'!GZ191,'ACORN station A-P'!HC191,'ACORN station A-P'!HF191,'ACORN station A-P'!HI191,'ACORN station A-P'!HL191,'ACORN station A-P'!HO191,'ACORN station A-P'!HR191,'ACORN station A-P'!HU191,'ACORN station A-P'!HX191,'ACORN station A-P'!IA191,'ACORN station A-P'!ID191,'ACORN station A-P'!IG191,'ACORN station A-P'!IJ191,'ACORN station A-P'!IM191,'ACORN station A-P'!IP191,'ACORN station A-P'!IS191,D191,G191,M191,S191,V191,Y191,AB191,SUM(AE191,AK191,AN191,AQ191,AT191,AZ191,BC191,BF191,BI191,BL191,BO191,BR191,BU191,BX191,CA191,CD191,CG191))))</f>
        <v>2181.791440752956</v>
      </c>
      <c r="CM191" s="94"/>
      <c r="CN191" s="95">
        <f>CJ191/DG191</f>
        <v>41.17930937026387</v>
      </c>
      <c r="CO191" s="95">
        <f>CK191/DH191</f>
        <v>41.19136096832428</v>
      </c>
      <c r="CP191" s="95">
        <f>CL191/DI191</f>
        <v>41.16587624062181</v>
      </c>
      <c r="CQ191" s="24"/>
      <c r="CR191" s="24">
        <f>SUM('ACORN station A-P'!B191,'ACORN station A-P'!E191,'ACORN station A-P'!H191,'ACORN station A-P'!K191,'ACORN station A-P'!N191,'ACORN station A-P'!Q191,'ACORN station A-P'!T191,'ACORN station A-P'!W191,'ACORN station A-P'!Z191,'ACORN station A-P'!AC191,'ACORN station A-P'!AF191,'ACORN station A-P'!AI191,'ACORN station A-P'!AL191,'ACORN station A-P'!AO191,'ACORN station A-P'!AR191,'ACORN station A-P'!AU191,'ACORN station A-P'!AX191,'ACORN station A-P'!BA191,'ACORN station A-P'!BD191,'ACORN station A-P'!BG191,'ACORN station A-P'!BJ191,'ACORN station A-P'!BM191,'ACORN station A-P'!BP191,'ACORN station A-P'!BS191,'ACORN station A-P'!BV191,'ACORN station A-P'!BY191,'ACORN station A-P'!CB191,'ACORN station A-P'!CE191,'ACORN station A-P'!CH191,SUM('ACORN station A-P'!CK191,'ACORN station A-P'!CN191,'ACORN station A-P'!CQ191,'ACORN station A-P'!CT191,'ACORN station A-P'!CW191,'ACORN station A-P'!CZ191,'ACORN station A-P'!DC191,'ACORN station A-P'!DF191,'ACORN station A-P'!DI191,'ACORN station A-P'!DL191,'ACORN station A-P'!DO191,'ACORN station A-P'!DR191,'ACORN station A-P'!DU191,'ACORN station A-P'!DX191,'ACORN station A-P'!EA191,'ACORN station A-P'!ED191,'ACORN station A-P'!EG191,'ACORN station A-P'!EJ191,'ACORN station A-P'!EM191,'ACORN station A-P'!EP191,'ACORN station A-P'!ES191,'ACORN station A-P'!EV191,'ACORN station A-P'!EY191,'ACORN station A-P'!FB191,'ACORN station A-P'!FE191,'ACORN station A-P'!FH191,'ACORN station A-P'!FK191,'ACORN station A-P'!FN191,'ACORN station A-P'!FQ191,SUM('ACORN station A-P'!FT191,'ACORN station A-P'!FW191,'ACORN station A-P'!FZ191,'ACORN station A-P'!GC191,'ACORN station A-P'!GF191,'ACORN station A-P'!GI191,'ACORN station A-P'!GL191,'ACORN station A-P'!GO191,'ACORN station A-P'!GR191,'ACORN station A-P'!GU191,'ACORN station A-P'!GX191,'ACORN station A-P'!HA191,'ACORN station A-P'!HD191,'ACORN station A-P'!HG191,'ACORN station A-P'!HJ191,'ACORN station A-P'!HM191,'ACORN station A-P'!HP191,'ACORN station A-P'!HS191,'ACORN station A-P'!HV191,'ACORN station A-P'!HY191,'ACORN station A-P'!IB191,'ACORN station A-P'!IE191,'ACORN station A-P'!IH191,'ACORN station A-P'!IK191,'ACORN station A-P'!IN191,'ACORN station A-P'!IQ191,B191,E191,H191,SUM(K191,N191,Q191,T191,W191,Z191,AC191,AF191,AI191,AL191,AO191,AR191,AU191,AX191,BA191,BD191,BG191,BJ191,BM191,BP191,BS191,BV191,BY191,CB191,CE191))))</f>
        <v>2305.262015364512</v>
      </c>
      <c r="CS191" s="24">
        <f>SUM('ACORN station A-P'!C191,'ACORN station A-P'!F191,'ACORN station A-P'!I191,'ACORN station A-P'!L191,'ACORN station A-P'!O191,'ACORN station A-P'!R191,'ACORN station A-P'!U191,'ACORN station A-P'!X191,'ACORN station A-P'!AA191,'ACORN station A-P'!AD191,'ACORN station A-P'!AG191,'ACORN station A-P'!AJ191,'ACORN station A-P'!AM191,'ACORN station A-P'!AP191,'ACORN station A-P'!AS191,'ACORN station A-P'!AV191,'ACORN station A-P'!AY191,'ACORN station A-P'!BB191,'ACORN station A-P'!BE191,'ACORN station A-P'!BH191,'ACORN station A-P'!BK191,'ACORN station A-P'!BN191,'ACORN station A-P'!BQ191,'ACORN station A-P'!BT191,'ACORN station A-P'!BW191,'ACORN station A-P'!BZ191,'ACORN station A-P'!CC191,'ACORN station A-P'!CF191,'ACORN station A-P'!CI191,SUM('ACORN station A-P'!CL191,'ACORN station A-P'!CO191,'ACORN station A-P'!CR191,'ACORN station A-P'!CU191,'ACORN station A-P'!CX191,'ACORN station A-P'!DA191,'ACORN station A-P'!DD191,'ACORN station A-P'!DG191,'ACORN station A-P'!DJ191,'ACORN station A-P'!DM191,'ACORN station A-P'!DP191,'ACORN station A-P'!DS191,'ACORN station A-P'!DV191,'ACORN station A-P'!DY191,'ACORN station A-P'!EB191,'ACORN station A-P'!EE191,'ACORN station A-P'!EH191,'ACORN station A-P'!EK191,'ACORN station A-P'!EN191,'ACORN station A-P'!EQ191,'ACORN station A-P'!ET191,'ACORN station A-P'!EW191,'ACORN station A-P'!EZ191,'ACORN station A-P'!FC191,'ACORN station A-P'!FF191,'ACORN station A-P'!FI191,'ACORN station A-P'!FL191,'ACORN station A-P'!FO191,'ACORN station A-P'!FR191,SUM('ACORN station A-P'!FU191,'ACORN station A-P'!FX191,'ACORN station A-P'!GA191,'ACORN station A-P'!GD191,'ACORN station A-P'!GG191,'ACORN station A-P'!GJ191,'ACORN station A-P'!GM191,'ACORN station A-P'!GP191,'ACORN station A-P'!GS191,'ACORN station A-P'!GV191,'ACORN station A-P'!GY191,'ACORN station A-P'!HB191,'ACORN station A-P'!HE191,'ACORN station A-P'!HH191,'ACORN station A-P'!HK191,'ACORN station A-P'!HN191,'ACORN station A-P'!HQ191,'ACORN station A-P'!HT191,'ACORN station A-P'!HW191,'ACORN station A-P'!HZ191,'ACORN station A-P'!IC191,'ACORN station A-P'!IF191,'ACORN station A-P'!II191,'ACORN station A-P'!IL191,'ACORN station A-P'!IO191,'ACORN station A-P'!IR191,C191,F191,I191,SUM(L191,O191,R191,U191,X191,AA191,AD191,AG191,AJ191,AM191,AP191,AS191,AV191,AY191,BB191,BE191,BH191,BK191,BN191,BQ191,BT191,BW191,BZ191,CC191,CF191))))</f>
        <v>2182.250770352863</v>
      </c>
      <c r="CT191" s="24">
        <f>SUM('ACORN station A-P'!D191,'ACORN station A-P'!G191,'ACORN station A-P'!J191,'ACORN station A-P'!M191,'ACORN station A-P'!P191,'ACORN station A-P'!S191,'ACORN station A-P'!V191,'ACORN station A-P'!Y191,'ACORN station A-P'!AB191,'ACORN station A-P'!AE191,'ACORN station A-P'!AH191,'ACORN station A-P'!AK191,'ACORN station A-P'!AN191,'ACORN station A-P'!AQ191,'ACORN station A-P'!AT191,'ACORN station A-P'!AW191,'ACORN station A-P'!AZ191,'ACORN station A-P'!BC191,'ACORN station A-P'!BF191,'ACORN station A-P'!BI191,'ACORN station A-P'!BL191,'ACORN station A-P'!BO191,'ACORN station A-P'!BR191,'ACORN station A-P'!BU191,'ACORN station A-P'!BX191,'ACORN station A-P'!CA191,'ACORN station A-P'!CD191,'ACORN station A-P'!CG191,'ACORN station A-P'!CJ191,SUM('ACORN station A-P'!CM191,'ACORN station A-P'!CP191,'ACORN station A-P'!CS191,'ACORN station A-P'!CV191,'ACORN station A-P'!CY191,'ACORN station A-P'!DB191,'ACORN station A-P'!DE191,'ACORN station A-P'!DH191,'ACORN station A-P'!DK191,'ACORN station A-P'!DN191,'ACORN station A-P'!DQ191,'ACORN station A-P'!DT191,'ACORN station A-P'!DW191,'ACORN station A-P'!DZ191,'ACORN station A-P'!EC191,'ACORN station A-P'!EF191,'ACORN station A-P'!EI191,'ACORN station A-P'!EL191,'ACORN station A-P'!EO191,'ACORN station A-P'!ER191,'ACORN station A-P'!EU191,'ACORN station A-P'!EX191,'ACORN station A-P'!FA191,'ACORN station A-P'!FD191,'ACORN station A-P'!FG191,'ACORN station A-P'!FJ191,'ACORN station A-P'!FM191,'ACORN station A-P'!FP191,'ACORN station A-P'!FS191,SUM('ACORN station A-P'!FV191,'ACORN station A-P'!FY191,'ACORN station A-P'!GB191,'ACORN station A-P'!GE191,'ACORN station A-P'!GH191,'ACORN station A-P'!GK191,'ACORN station A-P'!GN191,'ACORN station A-P'!GQ191,'ACORN station A-P'!GT191,'ACORN station A-P'!GW191,'ACORN station A-P'!GZ191,'ACORN station A-P'!HC191,'ACORN station A-P'!HF191,'ACORN station A-P'!HI191,'ACORN station A-P'!HL191,'ACORN station A-P'!HO191,'ACORN station A-P'!HR191,'ACORN station A-P'!HU191,'ACORN station A-P'!HX191,'ACORN station A-P'!IA191,'ACORN station A-P'!ID191,'ACORN station A-P'!IG191,'ACORN station A-P'!IJ191,'ACORN station A-P'!IM191,'ACORN station A-P'!IP191,'ACORN station A-P'!IS191,D191,G191,J191,SUM(M191,P191,S191,V191,Y191,AB191,AE191,AH191,AK191,AN191,AQ191,AT191,AW191,AZ191,BC191,BF191,BI191,BL191,BO191,BR191,BU191,BX191,CA191,CD191,CG191))))</f>
        <v>2222.091440752956</v>
      </c>
      <c r="CU191" s="24"/>
      <c r="CV191" s="95">
        <f>CR191/DJ191</f>
        <v>41.16539313150914</v>
      </c>
      <c r="CW191" s="95">
        <f>CS191/DK191</f>
        <v>41.17454283684646</v>
      </c>
      <c r="CX191" s="95">
        <f>CT191/DL191</f>
        <v>41.14984149542511</v>
      </c>
      <c r="CY191" s="24"/>
      <c r="CZ191" s="24">
        <f>SUM('ACORN station A-P'!B191,'ACORN station A-P'!E191,'ACORN station A-P'!H191,'ACORN station A-P'!Q191,'ACORN station A-P'!W191,'ACORN station A-P'!Z191,'ACORN station A-P'!AC191,'ACORN station A-P'!AI191,'ACORN station A-P'!AL191,'ACORN station A-P'!AO191,'ACORN station A-P'!AX191,'ACORN station A-P'!BM191,'ACORN station A-P'!BP191,'ACORN station A-P'!BS191,'ACORN station A-P'!BV191,'ACORN station A-P'!CB191,'ACORN station A-P'!CE191,'ACORN station A-P'!CH191,'ACORN station A-P'!CT191,'ACORN station A-P'!CW191,'ACORN station A-P'!DF191,'ACORN station A-P'!DC191,'ACORN station A-P'!DO191,'ACORN station A-P'!DR191,'ACORN station A-P'!DU191,'ACORN station A-P'!DX191,'ACORN station A-P'!EJ191,'ACORN station A-P'!ES191,'ACORN station A-P'!EV191,SUM('ACORN station A-P'!FB191,'ACORN station A-P'!FE191,'ACORN station A-P'!FK191,'ACORN station A-P'!FT191,'ACORN station A-P'!FW191,'ACORN station A-P'!FZ191,'ACORN station A-P'!GC191,'ACORN station A-P'!GF191,'ACORN station A-P'!GL191,'ACORN station A-P'!GR191,'ACORN station A-P'!GU191,'ACORN station A-P'!HA191,'ACORN station A-P'!HD191,'ACORN station A-P'!HG191,'ACORN station A-P'!HM191,'ACORN station A-P'!IB191,'ACORN station A-P'!IE191,'ACORN station A-P'!IN191,'ACORN station A-P'!IQ191,E191,K191,T191,Z191,AF191,AL191,AR191,BA191,BD191,BG191,SUM(BS191,CE191)))</f>
        <v>1231.119885939020</v>
      </c>
      <c r="DA191" s="24">
        <f>SUM('ACORN station A-P'!C191,'ACORN station A-P'!F191,'ACORN station A-P'!I191,'ACORN station A-P'!R191,'ACORN station A-P'!X191,'ACORN station A-P'!AA191,'ACORN station A-P'!AD191,'ACORN station A-P'!AJ191,'ACORN station A-P'!AM191,'ACORN station A-P'!AP191,'ACORN station A-P'!AY191,'ACORN station A-P'!BN191,'ACORN station A-P'!BQ191,'ACORN station A-P'!BT191,'ACORN station A-P'!BW191,'ACORN station A-P'!CC191,'ACORN station A-P'!CF191,'ACORN station A-P'!CI191,'ACORN station A-P'!CU191,'ACORN station A-P'!CX191,'ACORN station A-P'!DG191,'ACORN station A-P'!DD191,'ACORN station A-P'!DP191,'ACORN station A-P'!DS191,'ACORN station A-P'!DV191,'ACORN station A-P'!DY191,'ACORN station A-P'!EK191,'ACORN station A-P'!ET191,'ACORN station A-P'!EW191,SUM('ACORN station A-P'!FC191,'ACORN station A-P'!FF191,'ACORN station A-P'!FL191,'ACORN station A-P'!FU191,'ACORN station A-P'!FX191,'ACORN station A-P'!GA191,'ACORN station A-P'!GD191,'ACORN station A-P'!GG191,'ACORN station A-P'!GM191,'ACORN station A-P'!GS191,'ACORN station A-P'!GV191,'ACORN station A-P'!HB191,'ACORN station A-P'!HE191,'ACORN station A-P'!HH191,'ACORN station A-P'!HN191,'ACORN station A-P'!IC191,'ACORN station A-P'!IF191,'ACORN station A-P'!IO191,'ACORN station A-P'!IR191,F191,L191,U191,AA191,AG191,AM191,AS191,BB191,BE191,BH191,SUM(BT191,CF191)))</f>
        <v>1110.304216061716</v>
      </c>
      <c r="DB191" s="24">
        <f>SUM('ACORN station A-P'!D191,'ACORN station A-P'!G191,'ACORN station A-P'!J191,'ACORN station A-P'!S191,'ACORN station A-P'!Y191,'ACORN station A-P'!AB191,'ACORN station A-P'!AE191,'ACORN station A-P'!AK191,'ACORN station A-P'!AN191,'ACORN station A-P'!AQ191,'ACORN station A-P'!AZ191,'ACORN station A-P'!BO191,'ACORN station A-P'!BR191,'ACORN station A-P'!BU191,'ACORN station A-P'!BX191,'ACORN station A-P'!CD191,'ACORN station A-P'!CG191,'ACORN station A-P'!CJ191,'ACORN station A-P'!CV191,'ACORN station A-P'!CY191,'ACORN station A-P'!DH191,'ACORN station A-P'!DE191,'ACORN station A-P'!DQ191,'ACORN station A-P'!DT191,'ACORN station A-P'!DW191,'ACORN station A-P'!DZ191,'ACORN station A-P'!EL191,'ACORN station A-P'!EU191,'ACORN station A-P'!EX191,SUM('ACORN station A-P'!FD191,'ACORN station A-P'!FG191,'ACORN station A-P'!FM191,'ACORN station A-P'!FV191,'ACORN station A-P'!FY191,'ACORN station A-P'!GB191,'ACORN station A-P'!GE191,'ACORN station A-P'!GH191,'ACORN station A-P'!GN191,'ACORN station A-P'!GT191,'ACORN station A-P'!GW191,'ACORN station A-P'!HC191,'ACORN station A-P'!HF191,'ACORN station A-P'!HI191,'ACORN station A-P'!HO191,'ACORN station A-P'!ID191,'ACORN station A-P'!IG191,'ACORN station A-P'!IP191,'ACORN station A-P'!IS191,G191,M191,V191,AB191,AH191,AN191,AT191,BC191,BF191,BI191,SUM(BU191,CG191)))</f>
        <v>1230.528571428571</v>
      </c>
      <c r="DC191" s="24"/>
      <c r="DD191" s="95">
        <f>CZ191/DM191</f>
        <v>41.03732953130066</v>
      </c>
      <c r="DE191" s="95">
        <f>DA191/DN191</f>
        <v>41.12237837265615</v>
      </c>
      <c r="DF191" s="95">
        <f>DB191/DO191</f>
        <v>41.01761904761905</v>
      </c>
      <c r="DG191" s="44">
        <f>SUM(COUNT('ACORN station A-P'!E191,'ACORN station A-P'!H191,'ACORN station A-P'!K191,'ACORN station A-P'!N191,'ACORN station A-P'!Q191,'ACORN station A-P'!T191,'ACORN station A-P'!W191,'ACORN station A-P'!Z191,'ACORN station A-P'!AC191,'ACORN station A-P'!AF191,'ACORN station A-P'!AI191,'ACORN station A-P'!AL191,'ACORN station A-P'!AO191,'ACORN station A-P'!AR191,'ACORN station A-P'!AU191,'ACORN station A-P'!AX191,'ACORN station A-P'!BA191,'ACORN station A-P'!BD191,'ACORN station A-P'!BG191,'ACORN station A-P'!BJ191,'ACORN station A-P'!BM191,'ACORN station A-P'!BP191,'ACORN station A-P'!BS191,'ACORN station A-P'!BV191,'ACORN station A-P'!BY191,'ACORN station A-P'!CB191,'ACORN station A-P'!CE191,'ACORN station A-P'!CH191,'ACORN station A-P'!CK191,'ACORN station A-P'!CN191),COUNT('ACORN station A-P'!CQ191,'ACORN station A-P'!CT191,'ACORN station A-P'!CW191,'ACORN station A-P'!CZ191,'ACORN station A-P'!DC191,'ACORN station A-P'!DF191,'ACORN station A-P'!DI191,'ACORN station A-P'!DL191,'ACORN station A-P'!DO191,'ACORN station A-P'!DR191,'ACORN station A-P'!DU191,'ACORN station A-P'!DX191,'ACORN station A-P'!EA191,'ACORN station A-P'!ED191,'ACORN station A-P'!EG191,'ACORN station A-P'!EJ191,'ACORN station A-P'!EP191,'ACORN station A-P'!ES191,'ACORN station A-P'!EV191,'ACORN station A-P'!EY191,'ACORN station A-P'!FB191,'ACORN station A-P'!FE191,'ACORN station A-P'!FH191,'ACORN station A-P'!FK191,'ACORN station A-P'!FQ191,'ACORN station A-P'!FT191,'ACORN station A-P'!FW191,'ACORN station A-P'!FZ191,'ACORN station A-P'!GC191,'ACORN station A-P'!GF191),COUNT('ACORN station A-P'!GI191,'ACORN station A-P'!GO191,'ACORN station A-P'!GR191,'ACORN station A-P'!GU191,'ACORN station A-P'!GX191,'ACORN station A-P'!HA191,'ACORN station A-P'!HD191,'ACORN station A-P'!HG191,'ACORN station A-P'!HJ191,'ACORN station A-P'!HM191,'ACORN station A-P'!HP191,'ACORN station A-P'!HS191,'ACORN station A-P'!HV191,'ACORN station A-P'!HY191,'ACORN station A-P'!IB191,'ACORN station A-P'!IE191,'ACORN station A-P'!IH191,'ACORN station A-P'!IK191,'ACORN station A-P'!IN191,'ACORN station A-P'!IQ191,B191,E191,K191,Q191,T191,W191,Z191,AC191,AI191,AL191),COUNT(AO191,AR191,AX191,BA191,BD191,BG191,BJ191,BM191,BP191,BS191,BV191,BY191,CB191,CE191))</f>
        <v>55</v>
      </c>
      <c r="DH191" s="44">
        <f>SUM(COUNT('ACORN station A-P'!F191,'ACORN station A-P'!I191,'ACORN station A-P'!L191,'ACORN station A-P'!O191,'ACORN station A-P'!R191,'ACORN station A-P'!U191,'ACORN station A-P'!X191,'ACORN station A-P'!AA191,'ACORN station A-P'!AD191,'ACORN station A-P'!AG191,'ACORN station A-P'!AJ191,'ACORN station A-P'!AM191,'ACORN station A-P'!AP191,'ACORN station A-P'!AS191,'ACORN station A-P'!AV191,'ACORN station A-P'!AY191,'ACORN station A-P'!BB191,'ACORN station A-P'!BE191,'ACORN station A-P'!BH191,'ACORN station A-P'!BK191,'ACORN station A-P'!BN191,'ACORN station A-P'!BQ191,'ACORN station A-P'!BT191,'ACORN station A-P'!BW191,'ACORN station A-P'!BZ191,'ACORN station A-P'!CC191,'ACORN station A-P'!CF191,'ACORN station A-P'!CI191,'ACORN station A-P'!CL191,'ACORN station A-P'!CO191),COUNT('ACORN station A-P'!CR191,'ACORN station A-P'!CU191,'ACORN station A-P'!CX191,'ACORN station A-P'!DA191,'ACORN station A-P'!DD191,'ACORN station A-P'!DG191,'ACORN station A-P'!DJ191,'ACORN station A-P'!DM191,'ACORN station A-P'!DP191,'ACORN station A-P'!DS191,'ACORN station A-P'!DV191,'ACORN station A-P'!DY191,'ACORN station A-P'!EB191,'ACORN station A-P'!EE191,'ACORN station A-P'!EH191,'ACORN station A-P'!EK191,'ACORN station A-P'!EQ191,'ACORN station A-P'!ET191,'ACORN station A-P'!EW191,'ACORN station A-P'!EZ191,'ACORN station A-P'!FC191,'ACORN station A-P'!FF191,'ACORN station A-P'!FI191,'ACORN station A-P'!FL191,'ACORN station A-P'!FR191,'ACORN station A-P'!FU191,'ACORN station A-P'!FX191,'ACORN station A-P'!GA191,'ACORN station A-P'!GD191,'ACORN station A-P'!GG191),COUNT('ACORN station A-P'!GJ191,'ACORN station A-P'!GP191,'ACORN station A-P'!GS191,'ACORN station A-P'!GV191,'ACORN station A-P'!GY191,'ACORN station A-P'!HB191,'ACORN station A-P'!HE191,'ACORN station A-P'!HH191,'ACORN station A-P'!HK191,'ACORN station A-P'!HN191,'ACORN station A-P'!HQ191,'ACORN station A-P'!HT191,'ACORN station A-P'!HW191,'ACORN station A-P'!HZ191,'ACORN station A-P'!IC191,'ACORN station A-P'!IF191,'ACORN station A-P'!II191,'ACORN station A-P'!IL191,'ACORN station A-P'!IO191,'ACORN station A-P'!IR191,C191,F191,L191,R191,U191,X191,AA191,AD191,AJ191,AM191),COUNT(AP191,AS191,AY191,BB191,BE191,BH191,BK191,BN191,BQ191,BT191,BW191,BZ191,CC191,CF191))</f>
        <v>52</v>
      </c>
      <c r="DI191" s="44">
        <f>SUM(COUNT('ACORN station A-P'!G191,'ACORN station A-P'!J191,'ACORN station A-P'!M191,'ACORN station A-P'!P191,'ACORN station A-P'!S191,'ACORN station A-P'!V191,'ACORN station A-P'!Y191,'ACORN station A-P'!AB191,'ACORN station A-P'!AE191,'ACORN station A-P'!AH191,'ACORN station A-P'!AK191,'ACORN station A-P'!AN191,'ACORN station A-P'!AQ191,'ACORN station A-P'!AT191,'ACORN station A-P'!AW191,'ACORN station A-P'!AZ191,'ACORN station A-P'!BC191,'ACORN station A-P'!BF191,'ACORN station A-P'!BI191,'ACORN station A-P'!BL191,'ACORN station A-P'!BO191,'ACORN station A-P'!BR191,'ACORN station A-P'!BU191,'ACORN station A-P'!BX191,'ACORN station A-P'!CA191,'ACORN station A-P'!CD191,'ACORN station A-P'!CG191,'ACORN station A-P'!CJ191,'ACORN station A-P'!CM191,'ACORN station A-P'!CP191),COUNT('ACORN station A-P'!CS191,'ACORN station A-P'!CV191,'ACORN station A-P'!CY191,'ACORN station A-P'!DB191,'ACORN station A-P'!DE191,'ACORN station A-P'!DH191,'ACORN station A-P'!DK191,'ACORN station A-P'!DN191,'ACORN station A-P'!DQ191,'ACORN station A-P'!DT191,'ACORN station A-P'!DW191,'ACORN station A-P'!DZ191,'ACORN station A-P'!EC191,'ACORN station A-P'!EF191,'ACORN station A-P'!EI191,'ACORN station A-P'!EL191,'ACORN station A-P'!ER191,'ACORN station A-P'!EU191,'ACORN station A-P'!EX191,'ACORN station A-P'!FA191,'ACORN station A-P'!FD191,'ACORN station A-P'!FG191,'ACORN station A-P'!FJ191,'ACORN station A-P'!FM191,'ACORN station A-P'!FS191,'ACORN station A-P'!FV191,'ACORN station A-P'!FY191,'ACORN station A-P'!GB191,'ACORN station A-P'!GE191,'ACORN station A-P'!GH191),COUNT('ACORN station A-P'!GK191,'ACORN station A-P'!GQ191,'ACORN station A-P'!GT191,'ACORN station A-P'!GW191,'ACORN station A-P'!GZ191,'ACORN station A-P'!HC191,'ACORN station A-P'!HF191,'ACORN station A-P'!HI191,'ACORN station A-P'!HL191,'ACORN station A-P'!HO191,'ACORN station A-P'!HR191,'ACORN station A-P'!HU191,'ACORN station A-P'!HX191,'ACORN station A-P'!IA191,'ACORN station A-P'!ID191,'ACORN station A-P'!IG191,'ACORN station A-P'!IJ191,'ACORN station A-P'!IM191,'ACORN station A-P'!IP191,'ACORN station A-P'!IS191,D191,G191,M191,S191,V191,Y191,AB191,AE191,AK191,AN191),COUNT(AQ191,AT191,AZ191,BC191,BF191,BI191,BL191,BO191,BR191,BU191,BX191,CA191,CD191,CG191))</f>
        <v>53</v>
      </c>
      <c r="DJ191" s="44">
        <f>SUM(COUNT('ACORN station A-P'!B191,'ACORN station A-P'!E191,'ACORN station A-P'!H191,'ACORN station A-P'!K191,'ACORN station A-P'!N191,'ACORN station A-P'!Q191,'ACORN station A-P'!T191,'ACORN station A-P'!W191,'ACORN station A-P'!Z191,'ACORN station A-P'!AC191,'ACORN station A-P'!AF191,'ACORN station A-P'!AI191,'ACORN station A-P'!AL191,'ACORN station A-P'!AO191,'ACORN station A-P'!AR191,'ACORN station A-P'!AU191,'ACORN station A-P'!AX191,'ACORN station A-P'!BA191,'ACORN station A-P'!BD191,'ACORN station A-P'!BG191,'ACORN station A-P'!BJ191,'ACORN station A-P'!BM191,'ACORN station A-P'!BP191,'ACORN station A-P'!BS191,'ACORN station A-P'!BV191,'ACORN station A-P'!BY191,'ACORN station A-P'!CB191,'ACORN station A-P'!CE191,'ACORN station A-P'!CH191,'ACORN station A-P'!CK191),COUNT('ACORN station A-P'!CN191,'ACORN station A-P'!CQ191,'ACORN station A-P'!CT191,'ACORN station A-P'!CW191,'ACORN station A-P'!CZ191,'ACORN station A-P'!DC191,'ACORN station A-P'!DF191,'ACORN station A-P'!DI191,'ACORN station A-P'!DL191,'ACORN station A-P'!DO191,'ACORN station A-P'!DR191,'ACORN station A-P'!DU191,'ACORN station A-P'!DX191,'ACORN station A-P'!EA191,'ACORN station A-P'!ED191,'ACORN station A-P'!EG191,'ACORN station A-P'!EJ191,'ACORN station A-P'!EM191,'ACORN station A-P'!EP191,'ACORN station A-P'!ES191,'ACORN station A-P'!EV191,'ACORN station A-P'!EY191,'ACORN station A-P'!FB191,'ACORN station A-P'!FE191,'ACORN station A-P'!FH191,'ACORN station A-P'!FK191,'ACORN station A-P'!FN191,'ACORN station A-P'!FQ191,'ACORN station A-P'!FT191,'ACORN station A-P'!FW191),COUNT('ACORN station A-P'!FZ191,'ACORN station A-P'!GC191,'ACORN station A-P'!GF191,'ACORN station A-P'!GI191,'ACORN station A-P'!GL191,'ACORN station A-P'!GO191,'ACORN station A-P'!GR191,'ACORN station A-P'!GU191,'ACORN station A-P'!GX191,'ACORN station A-P'!HA191,'ACORN station A-P'!HD191,'ACORN station A-P'!HG191,'ACORN station A-P'!HJ191,'ACORN station A-P'!HM191,'ACORN station A-P'!HP191,'ACORN station A-P'!HS191,'ACORN station A-P'!HV191,'ACORN station A-P'!HY191,'ACORN station A-P'!IB191,'ACORN station A-P'!IE191,'ACORN station A-P'!IH191,'ACORN station A-P'!IK191,'ACORN station A-P'!IN191,'ACORN station A-P'!IQ191,B191,E191,H191,K191,N191,Q191),COUNT(T191,W191,Z191,AC191,AF191,AI191,AL191,AO191,AR191,AU191,AX191,BA191,BD191,BG191,BJ191,BM191,BP191,BS191,BV191,BY191,CB191,CE191))</f>
        <v>56</v>
      </c>
      <c r="DK191" s="44">
        <f>SUM(COUNT('ACORN station A-P'!C191,'ACORN station A-P'!F191,'ACORN station A-P'!I191,'ACORN station A-P'!L191,'ACORN station A-P'!O191,'ACORN station A-P'!R191,'ACORN station A-P'!U191,'ACORN station A-P'!X191,'ACORN station A-P'!AA191,'ACORN station A-P'!AD191,'ACORN station A-P'!AG191,'ACORN station A-P'!AJ191,'ACORN station A-P'!AM191,'ACORN station A-P'!AP191,'ACORN station A-P'!AS191,'ACORN station A-P'!AV191,'ACORN station A-P'!AY191,'ACORN station A-P'!BB191,'ACORN station A-P'!BE191,'ACORN station A-P'!BH191,'ACORN station A-P'!BK191,'ACORN station A-P'!BN191,'ACORN station A-P'!BQ191,'ACORN station A-P'!BT191,'ACORN station A-P'!BW191,'ACORN station A-P'!BZ191,'ACORN station A-P'!CC191,'ACORN station A-P'!CF191,'ACORN station A-P'!CI191,'ACORN station A-P'!CL191),COUNT('ACORN station A-P'!CO191,'ACORN station A-P'!CR191,'ACORN station A-P'!CU191,'ACORN station A-P'!CX191,'ACORN station A-P'!DA191,'ACORN station A-P'!DD191,'ACORN station A-P'!DG191,'ACORN station A-P'!DJ191,'ACORN station A-P'!DM191,'ACORN station A-P'!DP191,'ACORN station A-P'!DS191,'ACORN station A-P'!DV191,'ACORN station A-P'!DY191,'ACORN station A-P'!EB191,'ACORN station A-P'!EE191,'ACORN station A-P'!EH191,'ACORN station A-P'!EK191,'ACORN station A-P'!EN191,'ACORN station A-P'!EQ191,'ACORN station A-P'!ET191,'ACORN station A-P'!EW191,'ACORN station A-P'!EZ191,'ACORN station A-P'!FC191,'ACORN station A-P'!FF191,'ACORN station A-P'!FI191,'ACORN station A-P'!FL191,'ACORN station A-P'!FO191,'ACORN station A-P'!FR191,'ACORN station A-P'!FU191,'ACORN station A-P'!FX191),COUNT('ACORN station A-P'!GA191,'ACORN station A-P'!GD191,'ACORN station A-P'!GG191,'ACORN station A-P'!GJ191,'ACORN station A-P'!GM191,'ACORN station A-P'!GP191,'ACORN station A-P'!GS191,'ACORN station A-P'!GV191,'ACORN station A-P'!GY191,'ACORN station A-P'!HB191,'ACORN station A-P'!HE191,'ACORN station A-P'!HH191,'ACORN station A-P'!HK191,'ACORN station A-P'!HN191,'ACORN station A-P'!HQ191,'ACORN station A-P'!HT191,'ACORN station A-P'!HW191,'ACORN station A-P'!HZ191,'ACORN station A-P'!IC191,'ACORN station A-P'!IF191,'ACORN station A-P'!II191,'ACORN station A-P'!IL191,'ACORN station A-P'!IO191,'ACORN station A-P'!IR191,C191,F191,I191,L191,O191,R191),COUNT(U191,X191,AA191,AD191,AG191,AJ191,AM191,AP191,AS191,AV191,AY191,BB191,BE191,BH191,BK191,BN191,BQ191,BT191,BW191,BZ191,CC191,CF191))</f>
        <v>53</v>
      </c>
      <c r="DL191" s="44">
        <f>SUM(COUNT('ACORN station A-P'!D191,'ACORN station A-P'!G191,'ACORN station A-P'!J191,'ACORN station A-P'!M191,'ACORN station A-P'!P191,'ACORN station A-P'!S191,'ACORN station A-P'!V191,'ACORN station A-P'!Y191,'ACORN station A-P'!AB191,'ACORN station A-P'!AE191,'ACORN station A-P'!AH191,'ACORN station A-P'!AK191,'ACORN station A-P'!AN191,'ACORN station A-P'!AQ191,'ACORN station A-P'!AT191,'ACORN station A-P'!AW191,'ACORN station A-P'!AZ191,'ACORN station A-P'!BC191,'ACORN station A-P'!BF191,'ACORN station A-P'!BI191,'ACORN station A-P'!BL191,'ACORN station A-P'!BO191,'ACORN station A-P'!BR191,'ACORN station A-P'!BU191,'ACORN station A-P'!BX191,'ACORN station A-P'!CA191,'ACORN station A-P'!CD191,'ACORN station A-P'!CG191,'ACORN station A-P'!CJ191,'ACORN station A-P'!CM191),COUNT('ACORN station A-P'!CP191,'ACORN station A-P'!CS191,'ACORN station A-P'!CV191,'ACORN station A-P'!CY191,'ACORN station A-P'!DB191,'ACORN station A-P'!DE191,'ACORN station A-P'!DH191,'ACORN station A-P'!DK191,'ACORN station A-P'!DN191,'ACORN station A-P'!DQ191,'ACORN station A-P'!DT191,'ACORN station A-P'!DW191,'ACORN station A-P'!DZ191,'ACORN station A-P'!EC191,'ACORN station A-P'!EF191,'ACORN station A-P'!EI191,'ACORN station A-P'!EL191,'ACORN station A-P'!EO191,'ACORN station A-P'!ER191,'ACORN station A-P'!EU191,'ACORN station A-P'!EX191,'ACORN station A-P'!FA191,'ACORN station A-P'!FD191,'ACORN station A-P'!FG191,'ACORN station A-P'!FJ191,'ACORN station A-P'!FM191,'ACORN station A-P'!FP191,'ACORN station A-P'!FS191,'ACORN station A-P'!FV191,'ACORN station A-P'!FY191),COUNT('ACORN station A-P'!GB191,'ACORN station A-P'!GE191,'ACORN station A-P'!GH191,'ACORN station A-P'!GK191,'ACORN station A-P'!GN191,'ACORN station A-P'!GQ191,'ACORN station A-P'!GT191,'ACORN station A-P'!GW191,'ACORN station A-P'!GZ191,'ACORN station A-P'!HC191,'ACORN station A-P'!HF191,'ACORN station A-P'!HI191,'ACORN station A-P'!HL191,'ACORN station A-P'!HO191,'ACORN station A-P'!HR191,'ACORN station A-P'!HU191,'ACORN station A-P'!HX191,'ACORN station A-P'!IA191,'ACORN station A-P'!ID191,'ACORN station A-P'!IG191,'ACORN station A-P'!IJ191,'ACORN station A-P'!IM191,'ACORN station A-P'!IP191,'ACORN station A-P'!IS191,D191,G191,J191,M191,P191,S191),COUNT(V191,Y191,AB191,AE191,AH191,AK191,AN191,AQ191,AT191,AW191,AZ191,BC191,BF191,BI191,BL191,BO191,BR191,BU191,BX191,CA191,CD191,CG191))</f>
        <v>54</v>
      </c>
      <c r="DM191" s="44">
        <f>SUM(BS191,CE191)</f>
        <v>30</v>
      </c>
      <c r="DN191" s="44">
        <f>SUM(BT191,CF191)</f>
        <v>27</v>
      </c>
      <c r="DO191" s="44">
        <f>SUM(BU191,CG191)</f>
        <v>30</v>
      </c>
      <c r="DP191" s="93"/>
      <c r="DQ191" s="93"/>
      <c r="DR191" s="44">
        <f>SUM('ACORN station A-P'!M191,'ACORN station A-P'!P191,'ACORN station A-P'!V191,'ACORN station A-P'!AH191,'ACORN station A-P'!AT191,'ACORN station A-P'!AW191,'ACORN station A-P'!BC191,'ACORN station A-P'!BF191,'ACORN station A-P'!BI191,'ACORN station A-P'!BL191,'ACORN station A-P'!CA191,'ACORN station A-P'!CM191,'ACORN station A-P'!CP191,'ACORN station A-P'!CS191,'ACORN station A-P'!DB191,'ACORN station A-P'!DK191,'ACORN station A-P'!DN191,'ACORN station A-P'!EC191,'ACORN station A-P'!EF191,'ACORN station A-P'!EI191,'ACORN station A-P'!EO191,'ACORN station A-P'!ER191,'ACORN station A-P'!FA191,'ACORN station A-P'!FJ191,'ACORN station A-P'!FP191,'ACORN station A-P'!FS191,'ACORN station A-P'!GK191,'ACORN station A-P'!GQ191,'ACORN station A-P'!GZ191,SUM('ACORN station A-P'!HL191,'ACORN station A-P'!HR191,'ACORN station A-P'!HU191,'ACORN station A-P'!HX191,'ACORN station A-P'!IA191,'ACORN station A-P'!IJ191,'ACORN station A-P'!IM191,D191,J191,P191,S191,Y191,AE191,AK191,AQ191,AW191,AZ191,BL191,BO191,BR191,BX191,CA191,CD191))</f>
        <v>991.5628693243841</v>
      </c>
      <c r="DS191" s="44">
        <f>SUM(COUNT('ACORN station A-P'!M191,'ACORN station A-P'!P191,'ACORN station A-P'!V191,'ACORN station A-P'!AH191,'ACORN station A-P'!AT191,'ACORN station A-P'!AW191,'ACORN station A-P'!BC191,'ACORN station A-P'!BF191,'ACORN station A-P'!BI191,'ACORN station A-P'!BL191,'ACORN station A-P'!CA191,'ACORN station A-P'!CM191,'ACORN station A-P'!CP191,'ACORN station A-P'!CS191,'ACORN station A-P'!DB191,'ACORN station A-P'!DK191,'ACORN station A-P'!DN191,'ACORN station A-P'!EC191,'ACORN station A-P'!EF191,'ACORN station A-P'!EI191,'ACORN station A-P'!EO191,'ACORN station A-P'!ER191,'ACORN station A-P'!FA191,'ACORN station A-P'!FJ191,'ACORN station A-P'!FP191,'ACORN station A-P'!FS191,'ACORN station A-P'!GK191,'ACORN station A-P'!GQ191,'ACORN station A-P'!GZ191,'ACORN station A-P'!HL191),COUNT('ACORN station A-P'!HR191,'ACORN station A-P'!HU191,'ACORN station A-P'!HX191,'ACORN station A-P'!IA191,'ACORN station A-P'!IJ191,'ACORN station A-P'!IM191,D191,J191,P191,S191,Y191,AE191,AK191,AQ191,AW191,AZ191,BL191,BO191,BR191,BX191,CA191,CD191))</f>
        <v>24</v>
      </c>
      <c r="DT191" s="53">
        <f>DR191/DS191</f>
        <v>41.31511955518267</v>
      </c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</row>
    <row r="192" ht="22.35" customHeight="1">
      <c r="A192" s="19">
        <v>1990</v>
      </c>
      <c r="B192" s="29">
        <v>42.18444444444443</v>
      </c>
      <c r="C192" s="24">
        <v>42.11397849462365</v>
      </c>
      <c r="D192" s="25">
        <v>42.28910891089112</v>
      </c>
      <c r="E192" s="23">
        <v>41.035</v>
      </c>
      <c r="F192" s="24">
        <v>41.17916666666667</v>
      </c>
      <c r="G192" s="25">
        <v>40.93783783783785</v>
      </c>
      <c r="H192" s="23">
        <v>42.375</v>
      </c>
      <c r="I192" s="24">
        <v>42.26</v>
      </c>
      <c r="J192" s="25">
        <v>42.325</v>
      </c>
      <c r="K192" s="23"/>
      <c r="L192" s="24"/>
      <c r="M192" s="25"/>
      <c r="N192" s="23">
        <v>42.84999999999999</v>
      </c>
      <c r="O192" s="24">
        <v>41.36666666666667</v>
      </c>
      <c r="P192" s="25">
        <v>42.84999999999999</v>
      </c>
      <c r="Q192" s="23">
        <v>45</v>
      </c>
      <c r="R192" s="24">
        <v>45</v>
      </c>
      <c r="S192" s="25">
        <v>45</v>
      </c>
      <c r="T192" s="23">
        <v>40.7</v>
      </c>
      <c r="U192" s="24">
        <v>41.3</v>
      </c>
      <c r="V192" s="25">
        <v>40.7</v>
      </c>
      <c r="W192" s="23">
        <v>41.03333333333333</v>
      </c>
      <c r="X192" s="24">
        <v>41.03333333333333</v>
      </c>
      <c r="Y192" s="25">
        <v>41.03333333333333</v>
      </c>
      <c r="Z192" s="23">
        <v>45</v>
      </c>
      <c r="AA192" s="24">
        <v>43.85</v>
      </c>
      <c r="AB192" s="25">
        <v>43.6</v>
      </c>
      <c r="AC192" s="23">
        <v>42.57</v>
      </c>
      <c r="AD192" s="24">
        <v>42.15555555555555</v>
      </c>
      <c r="AE192" s="25">
        <v>41.82000000000001</v>
      </c>
      <c r="AF192" s="23">
        <v>40</v>
      </c>
      <c r="AG192" s="24">
        <v>40.3</v>
      </c>
      <c r="AH192" s="25">
        <v>40</v>
      </c>
      <c r="AI192" s="23">
        <v>42.125</v>
      </c>
      <c r="AJ192" s="24">
        <v>41.91176470588237</v>
      </c>
      <c r="AK192" s="25">
        <v>42.0896551724138</v>
      </c>
      <c r="AL192" s="23">
        <v>41.41730769230768</v>
      </c>
      <c r="AM192" s="24">
        <v>41.23611111111111</v>
      </c>
      <c r="AN192" s="25">
        <v>41.41730769230768</v>
      </c>
      <c r="AO192" s="23">
        <v>42.41081081081082</v>
      </c>
      <c r="AP192" s="24">
        <v>42.41081081081082</v>
      </c>
      <c r="AQ192" s="25">
        <v>42.41081081081082</v>
      </c>
      <c r="AR192" s="23">
        <v>42.31379310344828</v>
      </c>
      <c r="AS192" s="24">
        <v>42.14</v>
      </c>
      <c r="AT192" s="25">
        <v>42.31379310344828</v>
      </c>
      <c r="AU192" s="23">
        <v>41</v>
      </c>
      <c r="AV192" s="24">
        <v>41</v>
      </c>
      <c r="AW192" s="25">
        <v>40.7</v>
      </c>
      <c r="AX192" s="23">
        <v>41.62</v>
      </c>
      <c r="AY192" s="24">
        <v>41.45098039215686</v>
      </c>
      <c r="AZ192" s="25">
        <v>41.0390243902439</v>
      </c>
      <c r="BA192" s="23">
        <v>41.53333333333333</v>
      </c>
      <c r="BB192" s="24">
        <v>41.76666666666667</v>
      </c>
      <c r="BC192" s="25">
        <v>41.53333333333333</v>
      </c>
      <c r="BD192" s="23">
        <v>42.28571428571428</v>
      </c>
      <c r="BE192" s="24">
        <v>41.5</v>
      </c>
      <c r="BF192" s="25">
        <v>42.15909090909091</v>
      </c>
      <c r="BG192" s="23"/>
      <c r="BH192" s="24"/>
      <c r="BI192" s="25">
        <v>40</v>
      </c>
      <c r="BJ192" s="23"/>
      <c r="BK192" s="24"/>
      <c r="BL192" s="25"/>
      <c r="BM192" s="23">
        <v>42.51249999999999</v>
      </c>
      <c r="BN192" s="24">
        <v>42.71333333333334</v>
      </c>
      <c r="BO192" s="25">
        <v>42.48571428571429</v>
      </c>
      <c r="BP192" s="23">
        <v>41.59999999999999</v>
      </c>
      <c r="BQ192" s="24">
        <v>41.5</v>
      </c>
      <c r="BR192" s="25">
        <v>41.59999999999999</v>
      </c>
      <c r="BS192" s="23"/>
      <c r="BT192" s="24"/>
      <c r="BU192" s="25"/>
      <c r="BV192" s="23">
        <v>41.82794117647059</v>
      </c>
      <c r="BW192" s="24">
        <v>41.90806451612904</v>
      </c>
      <c r="BX192" s="25">
        <v>41.82794117647059</v>
      </c>
      <c r="BY192" s="23">
        <v>41.44375</v>
      </c>
      <c r="BZ192" s="24">
        <v>41.61333333333333</v>
      </c>
      <c r="CA192" s="25">
        <v>41.44375</v>
      </c>
      <c r="CB192" s="23">
        <v>42.025</v>
      </c>
      <c r="CC192" s="24">
        <v>41.675</v>
      </c>
      <c r="CD192" s="25">
        <v>41.55</v>
      </c>
      <c r="CE192" s="23"/>
      <c r="CF192" s="24"/>
      <c r="CG192" s="25"/>
      <c r="CH192" s="92"/>
      <c r="CI192" s="93"/>
      <c r="CJ192" s="24">
        <f>SUM('ACORN station A-P'!E192,'ACORN station A-P'!H192,'ACORN station A-P'!K192,'ACORN station A-P'!N192,'ACORN station A-P'!Q192,'ACORN station A-P'!T192,'ACORN station A-P'!W192,'ACORN station A-P'!Z192,'ACORN station A-P'!AC192,'ACORN station A-P'!AF192,'ACORN station A-P'!AI192,'ACORN station A-P'!AL192,'ACORN station A-P'!AO192,'ACORN station A-P'!AR192,'ACORN station A-P'!AU192,'ACORN station A-P'!AX192,'ACORN station A-P'!BA192,'ACORN station A-P'!BD192,'ACORN station A-P'!BG192,'ACORN station A-P'!BJ192,'ACORN station A-P'!BM192,'ACORN station A-P'!BP192,'ACORN station A-P'!BS192,'ACORN station A-P'!BV192,'ACORN station A-P'!BY192,'ACORN station A-P'!CB192,'ACORN station A-P'!CE192,'ACORN station A-P'!CH192,'ACORN station A-P'!CK192,SUM('ACORN station A-P'!CN192,'ACORN station A-P'!CQ192,'ACORN station A-P'!CT192,'ACORN station A-P'!CW192,'ACORN station A-P'!CZ192,'ACORN station A-P'!DC192,'ACORN station A-P'!DF192,'ACORN station A-P'!DI192,'ACORN station A-P'!DL192,'ACORN station A-P'!DO192,'ACORN station A-P'!DR192,'ACORN station A-P'!DU192,'ACORN station A-P'!DX192,'ACORN station A-P'!EA192,'ACORN station A-P'!ED192,'ACORN station A-P'!EG192,'ACORN station A-P'!EJ192,'ACORN station A-P'!EP192,'ACORN station A-P'!ES192,'ACORN station A-P'!EV192,'ACORN station A-P'!EY192,'ACORN station A-P'!FB192,'ACORN station A-P'!FE192,'ACORN station A-P'!FH192,'ACORN station A-P'!FK192,'ACORN station A-P'!FQ192,'ACORN station A-P'!FT192,'ACORN station A-P'!FW192,'ACORN station A-P'!FZ192,SUM('ACORN station A-P'!GC192,'ACORN station A-P'!GF192,'ACORN station A-P'!GI192,'ACORN station A-P'!GO192,'ACORN station A-P'!GR192,'ACORN station A-P'!GU192,'ACORN station A-P'!GX192,'ACORN station A-P'!HA192,'ACORN station A-P'!HD192,'ACORN station A-P'!HG192,'ACORN station A-P'!HJ192,'ACORN station A-P'!HM192,'ACORN station A-P'!HP192,'ACORN station A-P'!HS192,'ACORN station A-P'!HV192,'ACORN station A-P'!HY192,'ACORN station A-P'!IB192,'ACORN station A-P'!IE192,'ACORN station A-P'!IH192,'ACORN station A-P'!IK192,'ACORN station A-P'!IN192,'ACORN station A-P'!IQ192,B192,E192,K192,Q192,T192,W192,Z192,SUM(AC192,AI192,AL192,AO192,AR192,AX192,BA192,BD192,BG192,BJ192,BM192,BP192,BS192,BV192,BY192,CB192,CE192))))</f>
        <v>3001.104237068239</v>
      </c>
      <c r="CK192" s="24">
        <f>SUM('ACORN station A-P'!F192,'ACORN station A-P'!I192,'ACORN station A-P'!L192,'ACORN station A-P'!O192,'ACORN station A-P'!R192,'ACORN station A-P'!U192,'ACORN station A-P'!X192,'ACORN station A-P'!AA192,'ACORN station A-P'!AD192,'ACORN station A-P'!AG192,'ACORN station A-P'!AJ192,'ACORN station A-P'!AM192,'ACORN station A-P'!AP192,'ACORN station A-P'!AS192,'ACORN station A-P'!AV192,'ACORN station A-P'!AY192,'ACORN station A-P'!BB192,'ACORN station A-P'!BE192,'ACORN station A-P'!BH192,'ACORN station A-P'!BK192,'ACORN station A-P'!BN192,'ACORN station A-P'!BQ192,'ACORN station A-P'!BT192,'ACORN station A-P'!BW192,'ACORN station A-P'!BZ192,'ACORN station A-P'!CC192,'ACORN station A-P'!CF192,'ACORN station A-P'!CI192,'ACORN station A-P'!CL192,SUM('ACORN station A-P'!CO192,'ACORN station A-P'!CR192,'ACORN station A-P'!CU192,'ACORN station A-P'!CX192,'ACORN station A-P'!DA192,'ACORN station A-P'!DD192,'ACORN station A-P'!DG192,'ACORN station A-P'!DJ192,'ACORN station A-P'!DM192,'ACORN station A-P'!DP192,'ACORN station A-P'!DS192,'ACORN station A-P'!DV192,'ACORN station A-P'!DY192,'ACORN station A-P'!EB192,'ACORN station A-P'!EE192,'ACORN station A-P'!EH192,'ACORN station A-P'!EK192,'ACORN station A-P'!EQ192,'ACORN station A-P'!ET192,'ACORN station A-P'!EW192,'ACORN station A-P'!EZ192,'ACORN station A-P'!FC192,'ACORN station A-P'!FF192,'ACORN station A-P'!FI192,'ACORN station A-P'!FL192,'ACORN station A-P'!FR192,'ACORN station A-P'!FU192,'ACORN station A-P'!FX192,'ACORN station A-P'!GA192,SUM('ACORN station A-P'!GD192,'ACORN station A-P'!GG192,'ACORN station A-P'!GJ192,'ACORN station A-P'!GP192,'ACORN station A-P'!GS192,'ACORN station A-P'!GV192,'ACORN station A-P'!GY192,'ACORN station A-P'!HB192,'ACORN station A-P'!HE192,'ACORN station A-P'!HH192,'ACORN station A-P'!HK192,'ACORN station A-P'!HN192,'ACORN station A-P'!HQ192,'ACORN station A-P'!HT192,'ACORN station A-P'!HW192,'ACORN station A-P'!HZ192,'ACORN station A-P'!IC192,'ACORN station A-P'!IF192,'ACORN station A-P'!II192,'ACORN station A-P'!IL192,'ACORN station A-P'!IO192,'ACORN station A-P'!IR192,C192,F192,L192,R192,U192,X192,AA192,SUM(AD192,AJ192,AM192,AP192,AS192,AY192,BB192,BE192,BH192,BK192,BN192,BQ192,BT192,BW192,BZ192,CC192,CF192))))</f>
        <v>2917.464380810427</v>
      </c>
      <c r="CL192" s="24">
        <f>SUM('ACORN station A-P'!G192,'ACORN station A-P'!J192,'ACORN station A-P'!M192,'ACORN station A-P'!P192,'ACORN station A-P'!S192,'ACORN station A-P'!V192,'ACORN station A-P'!Y192,'ACORN station A-P'!AB192,'ACORN station A-P'!AE192,'ACORN station A-P'!AH192,'ACORN station A-P'!AK192,'ACORN station A-P'!AN192,'ACORN station A-P'!AQ192,'ACORN station A-P'!AT192,'ACORN station A-P'!AW192,'ACORN station A-P'!AZ192,'ACORN station A-P'!BC192,'ACORN station A-P'!BF192,'ACORN station A-P'!BI192,'ACORN station A-P'!BL192,'ACORN station A-P'!BO192,'ACORN station A-P'!BR192,'ACORN station A-P'!BU192,'ACORN station A-P'!BX192,'ACORN station A-P'!CA192,'ACORN station A-P'!CD192,'ACORN station A-P'!CG192,'ACORN station A-P'!CJ192,'ACORN station A-P'!CM192,SUM('ACORN station A-P'!CP192,'ACORN station A-P'!CS192,'ACORN station A-P'!CV192,'ACORN station A-P'!CY192,'ACORN station A-P'!DB192,'ACORN station A-P'!DE192,'ACORN station A-P'!DH192,'ACORN station A-P'!DK192,'ACORN station A-P'!DN192,'ACORN station A-P'!DQ192,'ACORN station A-P'!DT192,'ACORN station A-P'!DW192,'ACORN station A-P'!DZ192,'ACORN station A-P'!EC192,'ACORN station A-P'!EF192,'ACORN station A-P'!EI192,'ACORN station A-P'!EL192,'ACORN station A-P'!ER192,'ACORN station A-P'!EU192,'ACORN station A-P'!EX192,'ACORN station A-P'!FA192,'ACORN station A-P'!FD192,'ACORN station A-P'!FG192,'ACORN station A-P'!FJ192,'ACORN station A-P'!FM192,'ACORN station A-P'!FS192,'ACORN station A-P'!FV192,'ACORN station A-P'!FY192,'ACORN station A-P'!GB192,SUM('ACORN station A-P'!GE192,'ACORN station A-P'!GH192,'ACORN station A-P'!GK192,'ACORN station A-P'!GQ192,'ACORN station A-P'!GT192,'ACORN station A-P'!GW192,'ACORN station A-P'!GZ192,'ACORN station A-P'!HC192,'ACORN station A-P'!HF192,'ACORN station A-P'!HI192,'ACORN station A-P'!HL192,'ACORN station A-P'!HO192,'ACORN station A-P'!HR192,'ACORN station A-P'!HU192,'ACORN station A-P'!HX192,'ACORN station A-P'!IA192,'ACORN station A-P'!ID192,'ACORN station A-P'!IG192,'ACORN station A-P'!IJ192,'ACORN station A-P'!IM192,'ACORN station A-P'!IP192,'ACORN station A-P'!IS192,D192,G192,M192,S192,V192,Y192,AB192,SUM(AE192,AK192,AN192,AQ192,AT192,AZ192,BC192,BF192,BI192,BL192,BO192,BR192,BU192,BX192,CA192,CD192,CG192))))</f>
        <v>2913.209023057287</v>
      </c>
      <c r="CM192" s="94"/>
      <c r="CN192" s="95">
        <f>CJ192/DG192</f>
        <v>41.68200329261444</v>
      </c>
      <c r="CO192" s="95">
        <f>CK192/DH192</f>
        <v>41.6780625830061</v>
      </c>
      <c r="CP192" s="95">
        <f>CL192/DI192</f>
        <v>41.61727175796124</v>
      </c>
      <c r="CQ192" s="24"/>
      <c r="CR192" s="24">
        <f>SUM('ACORN station A-P'!B192,'ACORN station A-P'!E192,'ACORN station A-P'!H192,'ACORN station A-P'!K192,'ACORN station A-P'!N192,'ACORN station A-P'!Q192,'ACORN station A-P'!T192,'ACORN station A-P'!W192,'ACORN station A-P'!Z192,'ACORN station A-P'!AC192,'ACORN station A-P'!AF192,'ACORN station A-P'!AI192,'ACORN station A-P'!AL192,'ACORN station A-P'!AO192,'ACORN station A-P'!AR192,'ACORN station A-P'!AU192,'ACORN station A-P'!AX192,'ACORN station A-P'!BA192,'ACORN station A-P'!BD192,'ACORN station A-P'!BG192,'ACORN station A-P'!BJ192,'ACORN station A-P'!BM192,'ACORN station A-P'!BP192,'ACORN station A-P'!BS192,'ACORN station A-P'!BV192,'ACORN station A-P'!BY192,'ACORN station A-P'!CB192,'ACORN station A-P'!CE192,'ACORN station A-P'!CH192,SUM('ACORN station A-P'!CK192,'ACORN station A-P'!CN192,'ACORN station A-P'!CQ192,'ACORN station A-P'!CT192,'ACORN station A-P'!CW192,'ACORN station A-P'!CZ192,'ACORN station A-P'!DC192,'ACORN station A-P'!DF192,'ACORN station A-P'!DI192,'ACORN station A-P'!DL192,'ACORN station A-P'!DO192,'ACORN station A-P'!DR192,'ACORN station A-P'!DU192,'ACORN station A-P'!DX192,'ACORN station A-P'!EA192,'ACORN station A-P'!ED192,'ACORN station A-P'!EG192,'ACORN station A-P'!EJ192,'ACORN station A-P'!EM192,'ACORN station A-P'!EP192,'ACORN station A-P'!ES192,'ACORN station A-P'!EV192,'ACORN station A-P'!EY192,'ACORN station A-P'!FB192,'ACORN station A-P'!FE192,'ACORN station A-P'!FH192,'ACORN station A-P'!FK192,'ACORN station A-P'!FN192,'ACORN station A-P'!FQ192,SUM('ACORN station A-P'!FT192,'ACORN station A-P'!FW192,'ACORN station A-P'!FZ192,'ACORN station A-P'!GC192,'ACORN station A-P'!GF192,'ACORN station A-P'!GI192,'ACORN station A-P'!GL192,'ACORN station A-P'!GO192,'ACORN station A-P'!GR192,'ACORN station A-P'!GU192,'ACORN station A-P'!GX192,'ACORN station A-P'!HA192,'ACORN station A-P'!HD192,'ACORN station A-P'!HG192,'ACORN station A-P'!HJ192,'ACORN station A-P'!HM192,'ACORN station A-P'!HP192,'ACORN station A-P'!HS192,'ACORN station A-P'!HV192,'ACORN station A-P'!HY192,'ACORN station A-P'!IB192,'ACORN station A-P'!IE192,'ACORN station A-P'!IH192,'ACORN station A-P'!IK192,'ACORN station A-P'!IN192,'ACORN station A-P'!IQ192,B192,E192,H192,SUM(K192,N192,Q192,T192,W192,Z192,AC192,AF192,AI192,AL192,AO192,AR192,AU192,AX192,BA192,BD192,BG192,BJ192,BM192,BP192,BS192,BV192,BY192,CB192,CE192))))</f>
        <v>3250.029237068239</v>
      </c>
      <c r="CS192" s="24">
        <f>SUM('ACORN station A-P'!C192,'ACORN station A-P'!F192,'ACORN station A-P'!I192,'ACORN station A-P'!L192,'ACORN station A-P'!O192,'ACORN station A-P'!R192,'ACORN station A-P'!U192,'ACORN station A-P'!X192,'ACORN station A-P'!AA192,'ACORN station A-P'!AD192,'ACORN station A-P'!AG192,'ACORN station A-P'!AJ192,'ACORN station A-P'!AM192,'ACORN station A-P'!AP192,'ACORN station A-P'!AS192,'ACORN station A-P'!AV192,'ACORN station A-P'!AY192,'ACORN station A-P'!BB192,'ACORN station A-P'!BE192,'ACORN station A-P'!BH192,'ACORN station A-P'!BK192,'ACORN station A-P'!BN192,'ACORN station A-P'!BQ192,'ACORN station A-P'!BT192,'ACORN station A-P'!BW192,'ACORN station A-P'!BZ192,'ACORN station A-P'!CC192,'ACORN station A-P'!CF192,'ACORN station A-P'!CI192,SUM('ACORN station A-P'!CL192,'ACORN station A-P'!CO192,'ACORN station A-P'!CR192,'ACORN station A-P'!CU192,'ACORN station A-P'!CX192,'ACORN station A-P'!DA192,'ACORN station A-P'!DD192,'ACORN station A-P'!DG192,'ACORN station A-P'!DJ192,'ACORN station A-P'!DM192,'ACORN station A-P'!DP192,'ACORN station A-P'!DS192,'ACORN station A-P'!DV192,'ACORN station A-P'!DY192,'ACORN station A-P'!EB192,'ACORN station A-P'!EE192,'ACORN station A-P'!EH192,'ACORN station A-P'!EK192,'ACORN station A-P'!EN192,'ACORN station A-P'!EQ192,'ACORN station A-P'!ET192,'ACORN station A-P'!EW192,'ACORN station A-P'!EZ192,'ACORN station A-P'!FC192,'ACORN station A-P'!FF192,'ACORN station A-P'!FI192,'ACORN station A-P'!FL192,'ACORN station A-P'!FO192,'ACORN station A-P'!FR192,SUM('ACORN station A-P'!FU192,'ACORN station A-P'!FX192,'ACORN station A-P'!GA192,'ACORN station A-P'!GD192,'ACORN station A-P'!GG192,'ACORN station A-P'!GJ192,'ACORN station A-P'!GM192,'ACORN station A-P'!GP192,'ACORN station A-P'!GS192,'ACORN station A-P'!GV192,'ACORN station A-P'!GY192,'ACORN station A-P'!HB192,'ACORN station A-P'!HE192,'ACORN station A-P'!HH192,'ACORN station A-P'!HK192,'ACORN station A-P'!HN192,'ACORN station A-P'!HQ192,'ACORN station A-P'!HT192,'ACORN station A-P'!HW192,'ACORN station A-P'!HZ192,'ACORN station A-P'!IC192,'ACORN station A-P'!IF192,'ACORN station A-P'!II192,'ACORN station A-P'!IL192,'ACORN station A-P'!IO192,'ACORN station A-P'!IR192,C192,F192,I192,SUM(L192,O192,R192,U192,X192,AA192,AD192,AG192,AJ192,AM192,AP192,AS192,AV192,AY192,BB192,BE192,BH192,BK192,BN192,BQ192,BT192,BW192,BZ192,CC192,CF192))))</f>
        <v>3165.791047477094</v>
      </c>
      <c r="CT192" s="24">
        <f>SUM('ACORN station A-P'!D192,'ACORN station A-P'!G192,'ACORN station A-P'!J192,'ACORN station A-P'!M192,'ACORN station A-P'!P192,'ACORN station A-P'!S192,'ACORN station A-P'!V192,'ACORN station A-P'!Y192,'ACORN station A-P'!AB192,'ACORN station A-P'!AE192,'ACORN station A-P'!AH192,'ACORN station A-P'!AK192,'ACORN station A-P'!AN192,'ACORN station A-P'!AQ192,'ACORN station A-P'!AT192,'ACORN station A-P'!AW192,'ACORN station A-P'!AZ192,'ACORN station A-P'!BC192,'ACORN station A-P'!BF192,'ACORN station A-P'!BI192,'ACORN station A-P'!BL192,'ACORN station A-P'!BO192,'ACORN station A-P'!BR192,'ACORN station A-P'!BU192,'ACORN station A-P'!BX192,'ACORN station A-P'!CA192,'ACORN station A-P'!CD192,'ACORN station A-P'!CG192,'ACORN station A-P'!CJ192,SUM('ACORN station A-P'!CM192,'ACORN station A-P'!CP192,'ACORN station A-P'!CS192,'ACORN station A-P'!CV192,'ACORN station A-P'!CY192,'ACORN station A-P'!DB192,'ACORN station A-P'!DE192,'ACORN station A-P'!DH192,'ACORN station A-P'!DK192,'ACORN station A-P'!DN192,'ACORN station A-P'!DQ192,'ACORN station A-P'!DT192,'ACORN station A-P'!DW192,'ACORN station A-P'!DZ192,'ACORN station A-P'!EC192,'ACORN station A-P'!EF192,'ACORN station A-P'!EI192,'ACORN station A-P'!EL192,'ACORN station A-P'!EO192,'ACORN station A-P'!ER192,'ACORN station A-P'!EU192,'ACORN station A-P'!EX192,'ACORN station A-P'!FA192,'ACORN station A-P'!FD192,'ACORN station A-P'!FG192,'ACORN station A-P'!FJ192,'ACORN station A-P'!FM192,'ACORN station A-P'!FP192,'ACORN station A-P'!FS192,SUM('ACORN station A-P'!FV192,'ACORN station A-P'!FY192,'ACORN station A-P'!GB192,'ACORN station A-P'!GE192,'ACORN station A-P'!GH192,'ACORN station A-P'!GK192,'ACORN station A-P'!GN192,'ACORN station A-P'!GQ192,'ACORN station A-P'!GT192,'ACORN station A-P'!GW192,'ACORN station A-P'!GZ192,'ACORN station A-P'!HC192,'ACORN station A-P'!HF192,'ACORN station A-P'!HI192,'ACORN station A-P'!HL192,'ACORN station A-P'!HO192,'ACORN station A-P'!HR192,'ACORN station A-P'!HU192,'ACORN station A-P'!HX192,'ACORN station A-P'!IA192,'ACORN station A-P'!ID192,'ACORN station A-P'!IG192,'ACORN station A-P'!IJ192,'ACORN station A-P'!IM192,'ACORN station A-P'!IP192,'ACORN station A-P'!IS192,D192,G192,J192,SUM(M192,P192,S192,V192,Y192,AB192,AE192,AH192,AK192,AN192,AQ192,AT192,AW192,AZ192,BC192,BF192,BI192,BL192,BO192,BR192,BU192,BX192,CA192,CD192,CG192))))</f>
        <v>3161.284023057286</v>
      </c>
      <c r="CU192" s="24"/>
      <c r="CV192" s="95">
        <f>CR192/DJ192</f>
        <v>41.66704150087486</v>
      </c>
      <c r="CW192" s="95">
        <f>CS192/DK192</f>
        <v>41.65514536154071</v>
      </c>
      <c r="CX192" s="95">
        <f>CT192/DL192</f>
        <v>41.5958424086485</v>
      </c>
      <c r="CY192" s="24"/>
      <c r="CZ192" s="24">
        <f>SUM('ACORN station A-P'!B192,'ACORN station A-P'!E192,'ACORN station A-P'!H192,'ACORN station A-P'!Q192,'ACORN station A-P'!W192,'ACORN station A-P'!Z192,'ACORN station A-P'!AC192,'ACORN station A-P'!AI192,'ACORN station A-P'!AL192,'ACORN station A-P'!AO192,'ACORN station A-P'!AX192,'ACORN station A-P'!BM192,'ACORN station A-P'!BP192,'ACORN station A-P'!BS192,'ACORN station A-P'!BV192,'ACORN station A-P'!CB192,'ACORN station A-P'!CE192,'ACORN station A-P'!CH192,'ACORN station A-P'!CT192,'ACORN station A-P'!CW192,'ACORN station A-P'!DF192,'ACORN station A-P'!DC192,'ACORN station A-P'!DO192,'ACORN station A-P'!DR192,'ACORN station A-P'!DU192,'ACORN station A-P'!DX192,'ACORN station A-P'!EJ192,'ACORN station A-P'!ES192,'ACORN station A-P'!EV192,SUM('ACORN station A-P'!FB192,'ACORN station A-P'!FE192,'ACORN station A-P'!FK192,'ACORN station A-P'!FT192,'ACORN station A-P'!FW192,'ACORN station A-P'!FZ192,'ACORN station A-P'!GC192,'ACORN station A-P'!GF192,'ACORN station A-P'!GL192,'ACORN station A-P'!GR192,'ACORN station A-P'!GU192,'ACORN station A-P'!HA192,'ACORN station A-P'!HD192,'ACORN station A-P'!HG192,'ACORN station A-P'!HM192,'ACORN station A-P'!IB192,'ACORN station A-P'!IE192,'ACORN station A-P'!IN192,'ACORN station A-P'!IQ192,E192,K192,T192,Z192,AF192,AL192,AR192,BA192,BD192,BG192,SUM(BS192,CE192)))</f>
        <v>1539.727260442565</v>
      </c>
      <c r="DA192" s="24">
        <f>SUM('ACORN station A-P'!C192,'ACORN station A-P'!F192,'ACORN station A-P'!I192,'ACORN station A-P'!R192,'ACORN station A-P'!X192,'ACORN station A-P'!AA192,'ACORN station A-P'!AD192,'ACORN station A-P'!AJ192,'ACORN station A-P'!AM192,'ACORN station A-P'!AP192,'ACORN station A-P'!AY192,'ACORN station A-P'!BN192,'ACORN station A-P'!BQ192,'ACORN station A-P'!BT192,'ACORN station A-P'!BW192,'ACORN station A-P'!CC192,'ACORN station A-P'!CF192,'ACORN station A-P'!CI192,'ACORN station A-P'!CU192,'ACORN station A-P'!CX192,'ACORN station A-P'!DG192,'ACORN station A-P'!DD192,'ACORN station A-P'!DP192,'ACORN station A-P'!DS192,'ACORN station A-P'!DV192,'ACORN station A-P'!DY192,'ACORN station A-P'!EK192,'ACORN station A-P'!ET192,'ACORN station A-P'!EW192,SUM('ACORN station A-P'!FC192,'ACORN station A-P'!FF192,'ACORN station A-P'!FL192,'ACORN station A-P'!FU192,'ACORN station A-P'!FX192,'ACORN station A-P'!GA192,'ACORN station A-P'!GD192,'ACORN station A-P'!GG192,'ACORN station A-P'!GM192,'ACORN station A-P'!GS192,'ACORN station A-P'!GV192,'ACORN station A-P'!HB192,'ACORN station A-P'!HE192,'ACORN station A-P'!HH192,'ACORN station A-P'!HN192,'ACORN station A-P'!IC192,'ACORN station A-P'!IF192,'ACORN station A-P'!IO192,'ACORN station A-P'!IR192,F192,L192,U192,AA192,AG192,AM192,AS192,BB192,BE192,BH192,SUM(BT192,CF192)))</f>
        <v>1537.396042543979</v>
      </c>
      <c r="DB192" s="24">
        <f>SUM('ACORN station A-P'!D192,'ACORN station A-P'!G192,'ACORN station A-P'!J192,'ACORN station A-P'!S192,'ACORN station A-P'!Y192,'ACORN station A-P'!AB192,'ACORN station A-P'!AE192,'ACORN station A-P'!AK192,'ACORN station A-P'!AN192,'ACORN station A-P'!AQ192,'ACORN station A-P'!AZ192,'ACORN station A-P'!BO192,'ACORN station A-P'!BR192,'ACORN station A-P'!BU192,'ACORN station A-P'!BX192,'ACORN station A-P'!CD192,'ACORN station A-P'!CG192,'ACORN station A-P'!CJ192,'ACORN station A-P'!CV192,'ACORN station A-P'!CY192,'ACORN station A-P'!DH192,'ACORN station A-P'!DE192,'ACORN station A-P'!DQ192,'ACORN station A-P'!DT192,'ACORN station A-P'!DW192,'ACORN station A-P'!DZ192,'ACORN station A-P'!EL192,'ACORN station A-P'!EU192,'ACORN station A-P'!EX192,SUM('ACORN station A-P'!FD192,'ACORN station A-P'!FG192,'ACORN station A-P'!FM192,'ACORN station A-P'!FV192,'ACORN station A-P'!FY192,'ACORN station A-P'!GB192,'ACORN station A-P'!GE192,'ACORN station A-P'!GH192,'ACORN station A-P'!GN192,'ACORN station A-P'!GT192,'ACORN station A-P'!GW192,'ACORN station A-P'!HC192,'ACORN station A-P'!HF192,'ACORN station A-P'!HI192,'ACORN station A-P'!HO192,'ACORN station A-P'!ID192,'ACORN station A-P'!IG192,'ACORN station A-P'!IP192,'ACORN station A-P'!IS192,G192,M192,V192,AB192,AH192,AN192,AT192,BC192,BF192,BI192,SUM(BU192,CG192)))</f>
        <v>1576.687291955587</v>
      </c>
      <c r="DC192" s="24"/>
      <c r="DD192" s="95">
        <f>CZ192/DM192</f>
        <v>41.6142502822315</v>
      </c>
      <c r="DE192" s="95">
        <f>DA192/DN192</f>
        <v>41.55124439308052</v>
      </c>
      <c r="DF192" s="95">
        <f>DB192/DO192</f>
        <v>41.49177084093649</v>
      </c>
      <c r="DG192" s="44">
        <f>SUM(COUNT('ACORN station A-P'!E192,'ACORN station A-P'!H192,'ACORN station A-P'!K192,'ACORN station A-P'!N192,'ACORN station A-P'!Q192,'ACORN station A-P'!T192,'ACORN station A-P'!W192,'ACORN station A-P'!Z192,'ACORN station A-P'!AC192,'ACORN station A-P'!AF192,'ACORN station A-P'!AI192,'ACORN station A-P'!AL192,'ACORN station A-P'!AO192,'ACORN station A-P'!AR192,'ACORN station A-P'!AU192,'ACORN station A-P'!AX192,'ACORN station A-P'!BA192,'ACORN station A-P'!BD192,'ACORN station A-P'!BG192,'ACORN station A-P'!BJ192,'ACORN station A-P'!BM192,'ACORN station A-P'!BP192,'ACORN station A-P'!BS192,'ACORN station A-P'!BV192,'ACORN station A-P'!BY192,'ACORN station A-P'!CB192,'ACORN station A-P'!CE192,'ACORN station A-P'!CH192,'ACORN station A-P'!CK192,'ACORN station A-P'!CN192),COUNT('ACORN station A-P'!CQ192,'ACORN station A-P'!CT192,'ACORN station A-P'!CW192,'ACORN station A-P'!CZ192,'ACORN station A-P'!DC192,'ACORN station A-P'!DF192,'ACORN station A-P'!DI192,'ACORN station A-P'!DL192,'ACORN station A-P'!DO192,'ACORN station A-P'!DR192,'ACORN station A-P'!DU192,'ACORN station A-P'!DX192,'ACORN station A-P'!EA192,'ACORN station A-P'!ED192,'ACORN station A-P'!EG192,'ACORN station A-P'!EJ192,'ACORN station A-P'!EP192,'ACORN station A-P'!ES192,'ACORN station A-P'!EV192,'ACORN station A-P'!EY192,'ACORN station A-P'!FB192,'ACORN station A-P'!FE192,'ACORN station A-P'!FH192,'ACORN station A-P'!FK192,'ACORN station A-P'!FQ192,'ACORN station A-P'!FT192,'ACORN station A-P'!FW192,'ACORN station A-P'!FZ192,'ACORN station A-P'!GC192,'ACORN station A-P'!GF192),COUNT('ACORN station A-P'!GI192,'ACORN station A-P'!GO192,'ACORN station A-P'!GR192,'ACORN station A-P'!GU192,'ACORN station A-P'!GX192,'ACORN station A-P'!HA192,'ACORN station A-P'!HD192,'ACORN station A-P'!HG192,'ACORN station A-P'!HJ192,'ACORN station A-P'!HM192,'ACORN station A-P'!HP192,'ACORN station A-P'!HS192,'ACORN station A-P'!HV192,'ACORN station A-P'!HY192,'ACORN station A-P'!IB192,'ACORN station A-P'!IE192,'ACORN station A-P'!IH192,'ACORN station A-P'!IK192,'ACORN station A-P'!IN192,'ACORN station A-P'!IQ192,B192,E192,K192,Q192,T192,W192,Z192,AC192,AI192,AL192),COUNT(AO192,AR192,AX192,BA192,BD192,BG192,BJ192,BM192,BP192,BS192,BV192,BY192,CB192,CE192))</f>
        <v>72</v>
      </c>
      <c r="DH192" s="44">
        <f>SUM(COUNT('ACORN station A-P'!F192,'ACORN station A-P'!I192,'ACORN station A-P'!L192,'ACORN station A-P'!O192,'ACORN station A-P'!R192,'ACORN station A-P'!U192,'ACORN station A-P'!X192,'ACORN station A-P'!AA192,'ACORN station A-P'!AD192,'ACORN station A-P'!AG192,'ACORN station A-P'!AJ192,'ACORN station A-P'!AM192,'ACORN station A-P'!AP192,'ACORN station A-P'!AS192,'ACORN station A-P'!AV192,'ACORN station A-P'!AY192,'ACORN station A-P'!BB192,'ACORN station A-P'!BE192,'ACORN station A-P'!BH192,'ACORN station A-P'!BK192,'ACORN station A-P'!BN192,'ACORN station A-P'!BQ192,'ACORN station A-P'!BT192,'ACORN station A-P'!BW192,'ACORN station A-P'!BZ192,'ACORN station A-P'!CC192,'ACORN station A-P'!CF192,'ACORN station A-P'!CI192,'ACORN station A-P'!CL192,'ACORN station A-P'!CO192),COUNT('ACORN station A-P'!CR192,'ACORN station A-P'!CU192,'ACORN station A-P'!CX192,'ACORN station A-P'!DA192,'ACORN station A-P'!DD192,'ACORN station A-P'!DG192,'ACORN station A-P'!DJ192,'ACORN station A-P'!DM192,'ACORN station A-P'!DP192,'ACORN station A-P'!DS192,'ACORN station A-P'!DV192,'ACORN station A-P'!DY192,'ACORN station A-P'!EB192,'ACORN station A-P'!EE192,'ACORN station A-P'!EH192,'ACORN station A-P'!EK192,'ACORN station A-P'!EQ192,'ACORN station A-P'!ET192,'ACORN station A-P'!EW192,'ACORN station A-P'!EZ192,'ACORN station A-P'!FC192,'ACORN station A-P'!FF192,'ACORN station A-P'!FI192,'ACORN station A-P'!FL192,'ACORN station A-P'!FR192,'ACORN station A-P'!FU192,'ACORN station A-P'!FX192,'ACORN station A-P'!GA192,'ACORN station A-P'!GD192,'ACORN station A-P'!GG192),COUNT('ACORN station A-P'!GJ192,'ACORN station A-P'!GP192,'ACORN station A-P'!GS192,'ACORN station A-P'!GV192,'ACORN station A-P'!GY192,'ACORN station A-P'!HB192,'ACORN station A-P'!HE192,'ACORN station A-P'!HH192,'ACORN station A-P'!HK192,'ACORN station A-P'!HN192,'ACORN station A-P'!HQ192,'ACORN station A-P'!HT192,'ACORN station A-P'!HW192,'ACORN station A-P'!HZ192,'ACORN station A-P'!IC192,'ACORN station A-P'!IF192,'ACORN station A-P'!II192,'ACORN station A-P'!IL192,'ACORN station A-P'!IO192,'ACORN station A-P'!IR192,C192,F192,L192,R192,U192,X192,AA192,AD192,AJ192,AM192),COUNT(AP192,AS192,AY192,BB192,BE192,BH192,BK192,BN192,BQ192,BT192,BW192,BZ192,CC192,CF192))</f>
        <v>70</v>
      </c>
      <c r="DI192" s="44">
        <f>SUM(COUNT('ACORN station A-P'!G192,'ACORN station A-P'!J192,'ACORN station A-P'!M192,'ACORN station A-P'!P192,'ACORN station A-P'!S192,'ACORN station A-P'!V192,'ACORN station A-P'!Y192,'ACORN station A-P'!AB192,'ACORN station A-P'!AE192,'ACORN station A-P'!AH192,'ACORN station A-P'!AK192,'ACORN station A-P'!AN192,'ACORN station A-P'!AQ192,'ACORN station A-P'!AT192,'ACORN station A-P'!AW192,'ACORN station A-P'!AZ192,'ACORN station A-P'!BC192,'ACORN station A-P'!BF192,'ACORN station A-P'!BI192,'ACORN station A-P'!BL192,'ACORN station A-P'!BO192,'ACORN station A-P'!BR192,'ACORN station A-P'!BU192,'ACORN station A-P'!BX192,'ACORN station A-P'!CA192,'ACORN station A-P'!CD192,'ACORN station A-P'!CG192,'ACORN station A-P'!CJ192,'ACORN station A-P'!CM192,'ACORN station A-P'!CP192),COUNT('ACORN station A-P'!CS192,'ACORN station A-P'!CV192,'ACORN station A-P'!CY192,'ACORN station A-P'!DB192,'ACORN station A-P'!DE192,'ACORN station A-P'!DH192,'ACORN station A-P'!DK192,'ACORN station A-P'!DN192,'ACORN station A-P'!DQ192,'ACORN station A-P'!DT192,'ACORN station A-P'!DW192,'ACORN station A-P'!DZ192,'ACORN station A-P'!EC192,'ACORN station A-P'!EF192,'ACORN station A-P'!EI192,'ACORN station A-P'!EL192,'ACORN station A-P'!ER192,'ACORN station A-P'!EU192,'ACORN station A-P'!EX192,'ACORN station A-P'!FA192,'ACORN station A-P'!FD192,'ACORN station A-P'!FG192,'ACORN station A-P'!FJ192,'ACORN station A-P'!FM192,'ACORN station A-P'!FS192,'ACORN station A-P'!FV192,'ACORN station A-P'!FY192,'ACORN station A-P'!GB192,'ACORN station A-P'!GE192,'ACORN station A-P'!GH192),COUNT('ACORN station A-P'!GK192,'ACORN station A-P'!GQ192,'ACORN station A-P'!GT192,'ACORN station A-P'!GW192,'ACORN station A-P'!GZ192,'ACORN station A-P'!HC192,'ACORN station A-P'!HF192,'ACORN station A-P'!HI192,'ACORN station A-P'!HL192,'ACORN station A-P'!HO192,'ACORN station A-P'!HR192,'ACORN station A-P'!HU192,'ACORN station A-P'!HX192,'ACORN station A-P'!IA192,'ACORN station A-P'!ID192,'ACORN station A-P'!IG192,'ACORN station A-P'!IJ192,'ACORN station A-P'!IM192,'ACORN station A-P'!IP192,'ACORN station A-P'!IS192,D192,G192,M192,S192,V192,Y192,AB192,AE192,AK192,AN192),COUNT(AQ192,AT192,AZ192,BC192,BF192,BI192,BL192,BO192,BR192,BU192,BX192,CA192,CD192,CG192))</f>
        <v>70</v>
      </c>
      <c r="DJ192" s="44">
        <f>SUM(COUNT('ACORN station A-P'!B192,'ACORN station A-P'!E192,'ACORN station A-P'!H192,'ACORN station A-P'!K192,'ACORN station A-P'!N192,'ACORN station A-P'!Q192,'ACORN station A-P'!T192,'ACORN station A-P'!W192,'ACORN station A-P'!Z192,'ACORN station A-P'!AC192,'ACORN station A-P'!AF192,'ACORN station A-P'!AI192,'ACORN station A-P'!AL192,'ACORN station A-P'!AO192,'ACORN station A-P'!AR192,'ACORN station A-P'!AU192,'ACORN station A-P'!AX192,'ACORN station A-P'!BA192,'ACORN station A-P'!BD192,'ACORN station A-P'!BG192,'ACORN station A-P'!BJ192,'ACORN station A-P'!BM192,'ACORN station A-P'!BP192,'ACORN station A-P'!BS192,'ACORN station A-P'!BV192,'ACORN station A-P'!BY192,'ACORN station A-P'!CB192,'ACORN station A-P'!CE192,'ACORN station A-P'!CH192,'ACORN station A-P'!CK192),COUNT('ACORN station A-P'!CN192,'ACORN station A-P'!CQ192,'ACORN station A-P'!CT192,'ACORN station A-P'!CW192,'ACORN station A-P'!CZ192,'ACORN station A-P'!DC192,'ACORN station A-P'!DF192,'ACORN station A-P'!DI192,'ACORN station A-P'!DL192,'ACORN station A-P'!DO192,'ACORN station A-P'!DR192,'ACORN station A-P'!DU192,'ACORN station A-P'!DX192,'ACORN station A-P'!EA192,'ACORN station A-P'!ED192,'ACORN station A-P'!EG192,'ACORN station A-P'!EJ192,'ACORN station A-P'!EM192,'ACORN station A-P'!EP192,'ACORN station A-P'!ES192,'ACORN station A-P'!EV192,'ACORN station A-P'!EY192,'ACORN station A-P'!FB192,'ACORN station A-P'!FE192,'ACORN station A-P'!FH192,'ACORN station A-P'!FK192,'ACORN station A-P'!FN192,'ACORN station A-P'!FQ192,'ACORN station A-P'!FT192,'ACORN station A-P'!FW192),COUNT('ACORN station A-P'!FZ192,'ACORN station A-P'!GC192,'ACORN station A-P'!GF192,'ACORN station A-P'!GI192,'ACORN station A-P'!GL192,'ACORN station A-P'!GO192,'ACORN station A-P'!GR192,'ACORN station A-P'!GU192,'ACORN station A-P'!GX192,'ACORN station A-P'!HA192,'ACORN station A-P'!HD192,'ACORN station A-P'!HG192,'ACORN station A-P'!HJ192,'ACORN station A-P'!HM192,'ACORN station A-P'!HP192,'ACORN station A-P'!HS192,'ACORN station A-P'!HV192,'ACORN station A-P'!HY192,'ACORN station A-P'!IB192,'ACORN station A-P'!IE192,'ACORN station A-P'!IH192,'ACORN station A-P'!IK192,'ACORN station A-P'!IN192,'ACORN station A-P'!IQ192,B192,E192,H192,K192,N192,Q192),COUNT(T192,W192,Z192,AC192,AF192,AI192,AL192,AO192,AR192,AU192,AX192,BA192,BD192,BG192,BJ192,BM192,BP192,BS192,BV192,BY192,CB192,CE192))</f>
        <v>78</v>
      </c>
      <c r="DK192" s="44">
        <f>SUM(COUNT('ACORN station A-P'!C192,'ACORN station A-P'!F192,'ACORN station A-P'!I192,'ACORN station A-P'!L192,'ACORN station A-P'!O192,'ACORN station A-P'!R192,'ACORN station A-P'!U192,'ACORN station A-P'!X192,'ACORN station A-P'!AA192,'ACORN station A-P'!AD192,'ACORN station A-P'!AG192,'ACORN station A-P'!AJ192,'ACORN station A-P'!AM192,'ACORN station A-P'!AP192,'ACORN station A-P'!AS192,'ACORN station A-P'!AV192,'ACORN station A-P'!AY192,'ACORN station A-P'!BB192,'ACORN station A-P'!BE192,'ACORN station A-P'!BH192,'ACORN station A-P'!BK192,'ACORN station A-P'!BN192,'ACORN station A-P'!BQ192,'ACORN station A-P'!BT192,'ACORN station A-P'!BW192,'ACORN station A-P'!BZ192,'ACORN station A-P'!CC192,'ACORN station A-P'!CF192,'ACORN station A-P'!CI192,'ACORN station A-P'!CL192),COUNT('ACORN station A-P'!CO192,'ACORN station A-P'!CR192,'ACORN station A-P'!CU192,'ACORN station A-P'!CX192,'ACORN station A-P'!DA192,'ACORN station A-P'!DD192,'ACORN station A-P'!DG192,'ACORN station A-P'!DJ192,'ACORN station A-P'!DM192,'ACORN station A-P'!DP192,'ACORN station A-P'!DS192,'ACORN station A-P'!DV192,'ACORN station A-P'!DY192,'ACORN station A-P'!EB192,'ACORN station A-P'!EE192,'ACORN station A-P'!EH192,'ACORN station A-P'!EK192,'ACORN station A-P'!EN192,'ACORN station A-P'!EQ192,'ACORN station A-P'!ET192,'ACORN station A-P'!EW192,'ACORN station A-P'!EZ192,'ACORN station A-P'!FC192,'ACORN station A-P'!FF192,'ACORN station A-P'!FI192,'ACORN station A-P'!FL192,'ACORN station A-P'!FO192,'ACORN station A-P'!FR192,'ACORN station A-P'!FU192,'ACORN station A-P'!FX192),COUNT('ACORN station A-P'!GA192,'ACORN station A-P'!GD192,'ACORN station A-P'!GG192,'ACORN station A-P'!GJ192,'ACORN station A-P'!GM192,'ACORN station A-P'!GP192,'ACORN station A-P'!GS192,'ACORN station A-P'!GV192,'ACORN station A-P'!GY192,'ACORN station A-P'!HB192,'ACORN station A-P'!HE192,'ACORN station A-P'!HH192,'ACORN station A-P'!HK192,'ACORN station A-P'!HN192,'ACORN station A-P'!HQ192,'ACORN station A-P'!HT192,'ACORN station A-P'!HW192,'ACORN station A-P'!HZ192,'ACORN station A-P'!IC192,'ACORN station A-P'!IF192,'ACORN station A-P'!II192,'ACORN station A-P'!IL192,'ACORN station A-P'!IO192,'ACORN station A-P'!IR192,C192,F192,I192,L192,O192,R192),COUNT(U192,X192,AA192,AD192,AG192,AJ192,AM192,AP192,AS192,AV192,AY192,BB192,BE192,BH192,BK192,BN192,BQ192,BT192,BW192,BZ192,CC192,CF192))</f>
        <v>76</v>
      </c>
      <c r="DL192" s="44">
        <f>SUM(COUNT('ACORN station A-P'!D192,'ACORN station A-P'!G192,'ACORN station A-P'!J192,'ACORN station A-P'!M192,'ACORN station A-P'!P192,'ACORN station A-P'!S192,'ACORN station A-P'!V192,'ACORN station A-P'!Y192,'ACORN station A-P'!AB192,'ACORN station A-P'!AE192,'ACORN station A-P'!AH192,'ACORN station A-P'!AK192,'ACORN station A-P'!AN192,'ACORN station A-P'!AQ192,'ACORN station A-P'!AT192,'ACORN station A-P'!AW192,'ACORN station A-P'!AZ192,'ACORN station A-P'!BC192,'ACORN station A-P'!BF192,'ACORN station A-P'!BI192,'ACORN station A-P'!BL192,'ACORN station A-P'!BO192,'ACORN station A-P'!BR192,'ACORN station A-P'!BU192,'ACORN station A-P'!BX192,'ACORN station A-P'!CA192,'ACORN station A-P'!CD192,'ACORN station A-P'!CG192,'ACORN station A-P'!CJ192,'ACORN station A-P'!CM192),COUNT('ACORN station A-P'!CP192,'ACORN station A-P'!CS192,'ACORN station A-P'!CV192,'ACORN station A-P'!CY192,'ACORN station A-P'!DB192,'ACORN station A-P'!DE192,'ACORN station A-P'!DH192,'ACORN station A-P'!DK192,'ACORN station A-P'!DN192,'ACORN station A-P'!DQ192,'ACORN station A-P'!DT192,'ACORN station A-P'!DW192,'ACORN station A-P'!DZ192,'ACORN station A-P'!EC192,'ACORN station A-P'!EF192,'ACORN station A-P'!EI192,'ACORN station A-P'!EL192,'ACORN station A-P'!EO192,'ACORN station A-P'!ER192,'ACORN station A-P'!EU192,'ACORN station A-P'!EX192,'ACORN station A-P'!FA192,'ACORN station A-P'!FD192,'ACORN station A-P'!FG192,'ACORN station A-P'!FJ192,'ACORN station A-P'!FM192,'ACORN station A-P'!FP192,'ACORN station A-P'!FS192,'ACORN station A-P'!FV192,'ACORN station A-P'!FY192),COUNT('ACORN station A-P'!GB192,'ACORN station A-P'!GE192,'ACORN station A-P'!GH192,'ACORN station A-P'!GK192,'ACORN station A-P'!GN192,'ACORN station A-P'!GQ192,'ACORN station A-P'!GT192,'ACORN station A-P'!GW192,'ACORN station A-P'!GZ192,'ACORN station A-P'!HC192,'ACORN station A-P'!HF192,'ACORN station A-P'!HI192,'ACORN station A-P'!HL192,'ACORN station A-P'!HO192,'ACORN station A-P'!HR192,'ACORN station A-P'!HU192,'ACORN station A-P'!HX192,'ACORN station A-P'!IA192,'ACORN station A-P'!ID192,'ACORN station A-P'!IG192,'ACORN station A-P'!IJ192,'ACORN station A-P'!IM192,'ACORN station A-P'!IP192,'ACORN station A-P'!IS192,D192,G192,J192,M192,P192,S192),COUNT(V192,Y192,AB192,AE192,AH192,AK192,AN192,AQ192,AT192,AW192,AZ192,BC192,BF192,BI192,BL192,BO192,BR192,BU192,BX192,CA192,CD192,CG192))</f>
        <v>76</v>
      </c>
      <c r="DM192" s="44">
        <f>SUM(BS192,CE192)</f>
        <v>37</v>
      </c>
      <c r="DN192" s="44">
        <f>SUM(BT192,CF192)</f>
        <v>37</v>
      </c>
      <c r="DO192" s="44">
        <f>SUM(BU192,CG192)</f>
        <v>38</v>
      </c>
      <c r="DP192" s="93"/>
      <c r="DQ192" s="93"/>
      <c r="DR192" s="44">
        <f>SUM('ACORN station A-P'!M192,'ACORN station A-P'!P192,'ACORN station A-P'!V192,'ACORN station A-P'!AH192,'ACORN station A-P'!AT192,'ACORN station A-P'!AW192,'ACORN station A-P'!BC192,'ACORN station A-P'!BF192,'ACORN station A-P'!BI192,'ACORN station A-P'!BL192,'ACORN station A-P'!CA192,'ACORN station A-P'!CM192,'ACORN station A-P'!CP192,'ACORN station A-P'!CS192,'ACORN station A-P'!DB192,'ACORN station A-P'!DK192,'ACORN station A-P'!DN192,'ACORN station A-P'!EC192,'ACORN station A-P'!EF192,'ACORN station A-P'!EI192,'ACORN station A-P'!EO192,'ACORN station A-P'!ER192,'ACORN station A-P'!FA192,'ACORN station A-P'!FJ192,'ACORN station A-P'!FP192,'ACORN station A-P'!FS192,'ACORN station A-P'!GK192,'ACORN station A-P'!GQ192,'ACORN station A-P'!GZ192,SUM('ACORN station A-P'!HL192,'ACORN station A-P'!HR192,'ACORN station A-P'!HU192,'ACORN station A-P'!HX192,'ACORN station A-P'!IA192,'ACORN station A-P'!IJ192,'ACORN station A-P'!IM192,D192,J192,P192,S192,Y192,AE192,AK192,AQ192,AW192,AZ192,BL192,BO192,BR192,BX192,CA192,CD192))</f>
        <v>1584.5967311017</v>
      </c>
      <c r="DS192" s="44">
        <f>SUM(COUNT('ACORN station A-P'!M192,'ACORN station A-P'!P192,'ACORN station A-P'!V192,'ACORN station A-P'!AH192,'ACORN station A-P'!AT192,'ACORN station A-P'!AW192,'ACORN station A-P'!BC192,'ACORN station A-P'!BF192,'ACORN station A-P'!BI192,'ACORN station A-P'!BL192,'ACORN station A-P'!CA192,'ACORN station A-P'!CM192,'ACORN station A-P'!CP192,'ACORN station A-P'!CS192,'ACORN station A-P'!DB192,'ACORN station A-P'!DK192,'ACORN station A-P'!DN192,'ACORN station A-P'!EC192,'ACORN station A-P'!EF192,'ACORN station A-P'!EI192,'ACORN station A-P'!EO192,'ACORN station A-P'!ER192,'ACORN station A-P'!FA192,'ACORN station A-P'!FJ192,'ACORN station A-P'!FP192,'ACORN station A-P'!FS192,'ACORN station A-P'!GK192,'ACORN station A-P'!GQ192,'ACORN station A-P'!GZ192,'ACORN station A-P'!HL192),COUNT('ACORN station A-P'!HR192,'ACORN station A-P'!HU192,'ACORN station A-P'!HX192,'ACORN station A-P'!IA192,'ACORN station A-P'!IJ192,'ACORN station A-P'!IM192,D192,J192,P192,S192,Y192,AE192,AK192,AQ192,AW192,AZ192,BL192,BO192,BR192,BX192,CA192,CD192))</f>
        <v>38</v>
      </c>
      <c r="DT192" s="53">
        <f>DR192/DS192</f>
        <v>41.69991397636053</v>
      </c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</row>
    <row r="193" ht="22.35" customHeight="1">
      <c r="A193" s="19">
        <v>1991</v>
      </c>
      <c r="B193" s="29">
        <v>41.75283018867924</v>
      </c>
      <c r="C193" s="24">
        <v>41.77169811320754</v>
      </c>
      <c r="D193" s="25">
        <v>41.97758620689654</v>
      </c>
      <c r="E193" s="23">
        <v>40.8</v>
      </c>
      <c r="F193" s="24">
        <v>40.89444444444444</v>
      </c>
      <c r="G193" s="25">
        <v>41.05999999999999</v>
      </c>
      <c r="H193" s="23">
        <v>40.825</v>
      </c>
      <c r="I193" s="24">
        <v>40.9</v>
      </c>
      <c r="J193" s="25">
        <v>40.975</v>
      </c>
      <c r="K193" s="23"/>
      <c r="L193" s="24"/>
      <c r="M193" s="25"/>
      <c r="N193" s="23"/>
      <c r="O193" s="24">
        <v>40.2</v>
      </c>
      <c r="P193" s="25"/>
      <c r="Q193" s="23">
        <v>40.8</v>
      </c>
      <c r="R193" s="24">
        <v>40.8</v>
      </c>
      <c r="S193" s="25">
        <v>40.8</v>
      </c>
      <c r="T193" s="23">
        <v>40</v>
      </c>
      <c r="U193" s="24"/>
      <c r="V193" s="25">
        <v>40</v>
      </c>
      <c r="W193" s="23"/>
      <c r="X193" s="24"/>
      <c r="Y193" s="25"/>
      <c r="Z193" s="23">
        <v>41.85</v>
      </c>
      <c r="AA193" s="24">
        <v>41.43</v>
      </c>
      <c r="AB193" s="25">
        <v>41.35555555555555</v>
      </c>
      <c r="AC193" s="23">
        <v>41.36666666666667</v>
      </c>
      <c r="AD193" s="24">
        <v>40.975</v>
      </c>
      <c r="AE193" s="25">
        <v>41.46666666666667</v>
      </c>
      <c r="AF193" s="23">
        <v>40.8</v>
      </c>
      <c r="AG193" s="24">
        <v>42.2</v>
      </c>
      <c r="AH193" s="25">
        <v>40.8</v>
      </c>
      <c r="AI193" s="23">
        <v>42.29428571428571</v>
      </c>
      <c r="AJ193" s="24">
        <v>42.0375</v>
      </c>
      <c r="AK193" s="25">
        <v>42.65882352941176</v>
      </c>
      <c r="AL193" s="23">
        <v>41.19375</v>
      </c>
      <c r="AM193" s="24">
        <v>40.87</v>
      </c>
      <c r="AN193" s="25">
        <v>41.19375</v>
      </c>
      <c r="AO193" s="23">
        <v>42.25</v>
      </c>
      <c r="AP193" s="24">
        <v>42.25</v>
      </c>
      <c r="AQ193" s="25">
        <v>42.25</v>
      </c>
      <c r="AR193" s="23">
        <v>41.26000000000001</v>
      </c>
      <c r="AS193" s="24">
        <v>40.99285714285714</v>
      </c>
      <c r="AT193" s="25">
        <v>41.26000000000001</v>
      </c>
      <c r="AU193" s="23"/>
      <c r="AV193" s="24"/>
      <c r="AW193" s="25"/>
      <c r="AX193" s="23">
        <v>41.02121212121212</v>
      </c>
      <c r="AY193" s="24">
        <v>41.071875</v>
      </c>
      <c r="AZ193" s="25">
        <v>40.59411764705882</v>
      </c>
      <c r="BA193" s="23">
        <v>41.4</v>
      </c>
      <c r="BB193" s="24">
        <v>41.45</v>
      </c>
      <c r="BC193" s="25">
        <v>41.4</v>
      </c>
      <c r="BD193" s="23">
        <v>40.65000000000001</v>
      </c>
      <c r="BE193" s="24"/>
      <c r="BF193" s="25">
        <v>40.8</v>
      </c>
      <c r="BG193" s="23">
        <v>41.91666666666666</v>
      </c>
      <c r="BH193" s="24">
        <v>41.81666666666667</v>
      </c>
      <c r="BI193" s="25">
        <v>41.96666666666667</v>
      </c>
      <c r="BJ193" s="23"/>
      <c r="BK193" s="24"/>
      <c r="BL193" s="25"/>
      <c r="BM193" s="23">
        <v>41.33846153846154</v>
      </c>
      <c r="BN193" s="24">
        <v>41.55833333333333</v>
      </c>
      <c r="BO193" s="25">
        <v>41.56666666666667</v>
      </c>
      <c r="BP193" s="23"/>
      <c r="BQ193" s="24"/>
      <c r="BR193" s="25"/>
      <c r="BS193" s="23"/>
      <c r="BT193" s="24"/>
      <c r="BU193" s="25"/>
      <c r="BV193" s="23">
        <v>42.22528735632184</v>
      </c>
      <c r="BW193" s="24">
        <v>42.34750000000002</v>
      </c>
      <c r="BX193" s="25">
        <v>42.22528735632184</v>
      </c>
      <c r="BY193" s="23">
        <v>41.40454545454546</v>
      </c>
      <c r="BZ193" s="24">
        <v>41.2</v>
      </c>
      <c r="CA193" s="25">
        <v>41.40454545454546</v>
      </c>
      <c r="CB193" s="23">
        <v>41.16</v>
      </c>
      <c r="CC193" s="24">
        <v>40.9</v>
      </c>
      <c r="CD193" s="25">
        <v>40.75</v>
      </c>
      <c r="CE193" s="23"/>
      <c r="CF193" s="24"/>
      <c r="CG193" s="25"/>
      <c r="CH193" s="92"/>
      <c r="CI193" s="93"/>
      <c r="CJ193" s="24">
        <f>SUM('ACORN station A-P'!E193,'ACORN station A-P'!H193,'ACORN station A-P'!K193,'ACORN station A-P'!N193,'ACORN station A-P'!Q193,'ACORN station A-P'!T193,'ACORN station A-P'!W193,'ACORN station A-P'!Z193,'ACORN station A-P'!AC193,'ACORN station A-P'!AF193,'ACORN station A-P'!AI193,'ACORN station A-P'!AL193,'ACORN station A-P'!AO193,'ACORN station A-P'!AR193,'ACORN station A-P'!AU193,'ACORN station A-P'!AX193,'ACORN station A-P'!BA193,'ACORN station A-P'!BD193,'ACORN station A-P'!BG193,'ACORN station A-P'!BJ193,'ACORN station A-P'!BM193,'ACORN station A-P'!BP193,'ACORN station A-P'!BS193,'ACORN station A-P'!BV193,'ACORN station A-P'!BY193,'ACORN station A-P'!CB193,'ACORN station A-P'!CE193,'ACORN station A-P'!CH193,'ACORN station A-P'!CK193,SUM('ACORN station A-P'!CN193,'ACORN station A-P'!CQ193,'ACORN station A-P'!CT193,'ACORN station A-P'!CW193,'ACORN station A-P'!CZ193,'ACORN station A-P'!DC193,'ACORN station A-P'!DF193,'ACORN station A-P'!DI193,'ACORN station A-P'!DL193,'ACORN station A-P'!DO193,'ACORN station A-P'!DR193,'ACORN station A-P'!DU193,'ACORN station A-P'!DX193,'ACORN station A-P'!EA193,'ACORN station A-P'!ED193,'ACORN station A-P'!EG193,'ACORN station A-P'!EJ193,'ACORN station A-P'!EP193,'ACORN station A-P'!ES193,'ACORN station A-P'!EV193,'ACORN station A-P'!EY193,'ACORN station A-P'!FB193,'ACORN station A-P'!FE193,'ACORN station A-P'!FH193,'ACORN station A-P'!FK193,'ACORN station A-P'!FQ193,'ACORN station A-P'!FT193,'ACORN station A-P'!FW193,'ACORN station A-P'!FZ193,SUM('ACORN station A-P'!GC193,'ACORN station A-P'!GF193,'ACORN station A-P'!GI193,'ACORN station A-P'!GO193,'ACORN station A-P'!GR193,'ACORN station A-P'!GU193,'ACORN station A-P'!GX193,'ACORN station A-P'!HA193,'ACORN station A-P'!HD193,'ACORN station A-P'!HG193,'ACORN station A-P'!HJ193,'ACORN station A-P'!HM193,'ACORN station A-P'!HP193,'ACORN station A-P'!HS193,'ACORN station A-P'!HV193,'ACORN station A-P'!HY193,'ACORN station A-P'!IB193,'ACORN station A-P'!IE193,'ACORN station A-P'!IH193,'ACORN station A-P'!IK193,'ACORN station A-P'!IN193,'ACORN station A-P'!IQ193,B193,E193,K193,Q193,T193,W193,Z193,SUM(AC193,AI193,AL193,AO193,AR193,AX193,BA193,BD193,BG193,BJ193,BM193,BP193,BS193,BV193,BY193,CB193,CE193))))</f>
        <v>2666.914405111374</v>
      </c>
      <c r="CK193" s="24">
        <f>SUM('ACORN station A-P'!F193,'ACORN station A-P'!I193,'ACORN station A-P'!L193,'ACORN station A-P'!O193,'ACORN station A-P'!R193,'ACORN station A-P'!U193,'ACORN station A-P'!X193,'ACORN station A-P'!AA193,'ACORN station A-P'!AD193,'ACORN station A-P'!AG193,'ACORN station A-P'!AJ193,'ACORN station A-P'!AM193,'ACORN station A-P'!AP193,'ACORN station A-P'!AS193,'ACORN station A-P'!AV193,'ACORN station A-P'!AY193,'ACORN station A-P'!BB193,'ACORN station A-P'!BE193,'ACORN station A-P'!BH193,'ACORN station A-P'!BK193,'ACORN station A-P'!BN193,'ACORN station A-P'!BQ193,'ACORN station A-P'!BT193,'ACORN station A-P'!BW193,'ACORN station A-P'!BZ193,'ACORN station A-P'!CC193,'ACORN station A-P'!CF193,'ACORN station A-P'!CI193,'ACORN station A-P'!CL193,SUM('ACORN station A-P'!CO193,'ACORN station A-P'!CR193,'ACORN station A-P'!CU193,'ACORN station A-P'!CX193,'ACORN station A-P'!DA193,'ACORN station A-P'!DD193,'ACORN station A-P'!DG193,'ACORN station A-P'!DJ193,'ACORN station A-P'!DM193,'ACORN station A-P'!DP193,'ACORN station A-P'!DS193,'ACORN station A-P'!DV193,'ACORN station A-P'!DY193,'ACORN station A-P'!EB193,'ACORN station A-P'!EE193,'ACORN station A-P'!EH193,'ACORN station A-P'!EK193,'ACORN station A-P'!EQ193,'ACORN station A-P'!ET193,'ACORN station A-P'!EW193,'ACORN station A-P'!EZ193,'ACORN station A-P'!FC193,'ACORN station A-P'!FF193,'ACORN station A-P'!FI193,'ACORN station A-P'!FL193,'ACORN station A-P'!FR193,'ACORN station A-P'!FU193,'ACORN station A-P'!FX193,'ACORN station A-P'!GA193,SUM('ACORN station A-P'!GD193,'ACORN station A-P'!GG193,'ACORN station A-P'!GJ193,'ACORN station A-P'!GP193,'ACORN station A-P'!GS193,'ACORN station A-P'!GV193,'ACORN station A-P'!GY193,'ACORN station A-P'!HB193,'ACORN station A-P'!HE193,'ACORN station A-P'!HH193,'ACORN station A-P'!HK193,'ACORN station A-P'!HN193,'ACORN station A-P'!HQ193,'ACORN station A-P'!HT193,'ACORN station A-P'!HW193,'ACORN station A-P'!HZ193,'ACORN station A-P'!IC193,'ACORN station A-P'!IF193,'ACORN station A-P'!II193,'ACORN station A-P'!IL193,'ACORN station A-P'!IO193,'ACORN station A-P'!IR193,C193,F193,L193,R193,U193,X193,AA193,SUM(AD193,AJ193,AM193,AP193,AS193,AY193,BB193,BE193,BH193,BK193,BN193,BQ193,BT193,BW193,BZ193,CC193,CF193))))</f>
        <v>2578.495858831839</v>
      </c>
      <c r="CL193" s="24">
        <f>SUM('ACORN station A-P'!G193,'ACORN station A-P'!J193,'ACORN station A-P'!M193,'ACORN station A-P'!P193,'ACORN station A-P'!S193,'ACORN station A-P'!V193,'ACORN station A-P'!Y193,'ACORN station A-P'!AB193,'ACORN station A-P'!AE193,'ACORN station A-P'!AH193,'ACORN station A-P'!AK193,'ACORN station A-P'!AN193,'ACORN station A-P'!AQ193,'ACORN station A-P'!AT193,'ACORN station A-P'!AW193,'ACORN station A-P'!AZ193,'ACORN station A-P'!BC193,'ACORN station A-P'!BF193,'ACORN station A-P'!BI193,'ACORN station A-P'!BL193,'ACORN station A-P'!BO193,'ACORN station A-P'!BR193,'ACORN station A-P'!BU193,'ACORN station A-P'!BX193,'ACORN station A-P'!CA193,'ACORN station A-P'!CD193,'ACORN station A-P'!CG193,'ACORN station A-P'!CJ193,'ACORN station A-P'!CM193,SUM('ACORN station A-P'!CP193,'ACORN station A-P'!CS193,'ACORN station A-P'!CV193,'ACORN station A-P'!CY193,'ACORN station A-P'!DB193,'ACORN station A-P'!DE193,'ACORN station A-P'!DH193,'ACORN station A-P'!DK193,'ACORN station A-P'!DN193,'ACORN station A-P'!DQ193,'ACORN station A-P'!DT193,'ACORN station A-P'!DW193,'ACORN station A-P'!DZ193,'ACORN station A-P'!EC193,'ACORN station A-P'!EF193,'ACORN station A-P'!EI193,'ACORN station A-P'!EL193,'ACORN station A-P'!ER193,'ACORN station A-P'!EU193,'ACORN station A-P'!EX193,'ACORN station A-P'!FA193,'ACORN station A-P'!FD193,'ACORN station A-P'!FG193,'ACORN station A-P'!FJ193,'ACORN station A-P'!FM193,'ACORN station A-P'!FS193,'ACORN station A-P'!FV193,'ACORN station A-P'!FY193,'ACORN station A-P'!GB193,SUM('ACORN station A-P'!GE193,'ACORN station A-P'!GH193,'ACORN station A-P'!GK193,'ACORN station A-P'!GQ193,'ACORN station A-P'!GT193,'ACORN station A-P'!GW193,'ACORN station A-P'!GZ193,'ACORN station A-P'!HC193,'ACORN station A-P'!HF193,'ACORN station A-P'!HI193,'ACORN station A-P'!HL193,'ACORN station A-P'!HO193,'ACORN station A-P'!HR193,'ACORN station A-P'!HU193,'ACORN station A-P'!HX193,'ACORN station A-P'!IA193,'ACORN station A-P'!ID193,'ACORN station A-P'!IG193,'ACORN station A-P'!IJ193,'ACORN station A-P'!IM193,'ACORN station A-P'!IP193,'ACORN station A-P'!IS193,D193,G193,M193,S193,V193,Y193,AB193,SUM(AE193,AK193,AN193,AQ193,AT193,AZ193,BC193,BF193,BI193,BL193,BO193,BR193,BU193,BX193,CA193,CD193,CG193))))</f>
        <v>2660.456177175417</v>
      </c>
      <c r="CM193" s="94"/>
      <c r="CN193" s="95">
        <f>CJ193/DG193</f>
        <v>41.67053757986521</v>
      </c>
      <c r="CO193" s="95">
        <f>CK193/DH193</f>
        <v>41.5886428843845</v>
      </c>
      <c r="CP193" s="95">
        <f>CL193/DI193</f>
        <v>41.56962776836588</v>
      </c>
      <c r="CQ193" s="24"/>
      <c r="CR193" s="24">
        <f>SUM('ACORN station A-P'!B193,'ACORN station A-P'!E193,'ACORN station A-P'!H193,'ACORN station A-P'!K193,'ACORN station A-P'!N193,'ACORN station A-P'!Q193,'ACORN station A-P'!T193,'ACORN station A-P'!W193,'ACORN station A-P'!Z193,'ACORN station A-P'!AC193,'ACORN station A-P'!AF193,'ACORN station A-P'!AI193,'ACORN station A-P'!AL193,'ACORN station A-P'!AO193,'ACORN station A-P'!AR193,'ACORN station A-P'!AU193,'ACORN station A-P'!AX193,'ACORN station A-P'!BA193,'ACORN station A-P'!BD193,'ACORN station A-P'!BG193,'ACORN station A-P'!BJ193,'ACORN station A-P'!BM193,'ACORN station A-P'!BP193,'ACORN station A-P'!BS193,'ACORN station A-P'!BV193,'ACORN station A-P'!BY193,'ACORN station A-P'!CB193,'ACORN station A-P'!CE193,'ACORN station A-P'!CH193,SUM('ACORN station A-P'!CK193,'ACORN station A-P'!CN193,'ACORN station A-P'!CQ193,'ACORN station A-P'!CT193,'ACORN station A-P'!CW193,'ACORN station A-P'!CZ193,'ACORN station A-P'!DC193,'ACORN station A-P'!DF193,'ACORN station A-P'!DI193,'ACORN station A-P'!DL193,'ACORN station A-P'!DO193,'ACORN station A-P'!DR193,'ACORN station A-P'!DU193,'ACORN station A-P'!DX193,'ACORN station A-P'!EA193,'ACORN station A-P'!ED193,'ACORN station A-P'!EG193,'ACORN station A-P'!EJ193,'ACORN station A-P'!EM193,'ACORN station A-P'!EP193,'ACORN station A-P'!ES193,'ACORN station A-P'!EV193,'ACORN station A-P'!EY193,'ACORN station A-P'!FB193,'ACORN station A-P'!FE193,'ACORN station A-P'!FH193,'ACORN station A-P'!FK193,'ACORN station A-P'!FN193,'ACORN station A-P'!FQ193,SUM('ACORN station A-P'!FT193,'ACORN station A-P'!FW193,'ACORN station A-P'!FZ193,'ACORN station A-P'!GC193,'ACORN station A-P'!GF193,'ACORN station A-P'!GI193,'ACORN station A-P'!GL193,'ACORN station A-P'!GO193,'ACORN station A-P'!GR193,'ACORN station A-P'!GU193,'ACORN station A-P'!GX193,'ACORN station A-P'!HA193,'ACORN station A-P'!HD193,'ACORN station A-P'!HG193,'ACORN station A-P'!HJ193,'ACORN station A-P'!HM193,'ACORN station A-P'!HP193,'ACORN station A-P'!HS193,'ACORN station A-P'!HV193,'ACORN station A-P'!HY193,'ACORN station A-P'!IB193,'ACORN station A-P'!IE193,'ACORN station A-P'!IH193,'ACORN station A-P'!IK193,'ACORN station A-P'!IN193,'ACORN station A-P'!IQ193,B193,E193,H193,SUM(K193,N193,Q193,T193,W193,Z193,AC193,AF193,AI193,AL193,AO193,AR193,AU193,AX193,BA193,BD193,BG193,BJ193,BM193,BP193,BS193,BV193,BY193,CB193,CE193))))</f>
        <v>2872.879405111374</v>
      </c>
      <c r="CS193" s="24">
        <f>SUM('ACORN station A-P'!C193,'ACORN station A-P'!F193,'ACORN station A-P'!I193,'ACORN station A-P'!L193,'ACORN station A-P'!O193,'ACORN station A-P'!R193,'ACORN station A-P'!U193,'ACORN station A-P'!X193,'ACORN station A-P'!AA193,'ACORN station A-P'!AD193,'ACORN station A-P'!AG193,'ACORN station A-P'!AJ193,'ACORN station A-P'!AM193,'ACORN station A-P'!AP193,'ACORN station A-P'!AS193,'ACORN station A-P'!AV193,'ACORN station A-P'!AY193,'ACORN station A-P'!BB193,'ACORN station A-P'!BE193,'ACORN station A-P'!BH193,'ACORN station A-P'!BK193,'ACORN station A-P'!BN193,'ACORN station A-P'!BQ193,'ACORN station A-P'!BT193,'ACORN station A-P'!BW193,'ACORN station A-P'!BZ193,'ACORN station A-P'!CC193,'ACORN station A-P'!CF193,'ACORN station A-P'!CI193,SUM('ACORN station A-P'!CL193,'ACORN station A-P'!CO193,'ACORN station A-P'!CR193,'ACORN station A-P'!CU193,'ACORN station A-P'!CX193,'ACORN station A-P'!DA193,'ACORN station A-P'!DD193,'ACORN station A-P'!DG193,'ACORN station A-P'!DJ193,'ACORN station A-P'!DM193,'ACORN station A-P'!DP193,'ACORN station A-P'!DS193,'ACORN station A-P'!DV193,'ACORN station A-P'!DY193,'ACORN station A-P'!EB193,'ACORN station A-P'!EE193,'ACORN station A-P'!EH193,'ACORN station A-P'!EK193,'ACORN station A-P'!EN193,'ACORN station A-P'!EQ193,'ACORN station A-P'!ET193,'ACORN station A-P'!EW193,'ACORN station A-P'!EZ193,'ACORN station A-P'!FC193,'ACORN station A-P'!FF193,'ACORN station A-P'!FI193,'ACORN station A-P'!FL193,'ACORN station A-P'!FO193,'ACORN station A-P'!FR193,SUM('ACORN station A-P'!FU193,'ACORN station A-P'!FX193,'ACORN station A-P'!GA193,'ACORN station A-P'!GD193,'ACORN station A-P'!GG193,'ACORN station A-P'!GJ193,'ACORN station A-P'!GM193,'ACORN station A-P'!GP193,'ACORN station A-P'!GS193,'ACORN station A-P'!GV193,'ACORN station A-P'!GY193,'ACORN station A-P'!HB193,'ACORN station A-P'!HE193,'ACORN station A-P'!HH193,'ACORN station A-P'!HK193,'ACORN station A-P'!HN193,'ACORN station A-P'!HQ193,'ACORN station A-P'!HT193,'ACORN station A-P'!HW193,'ACORN station A-P'!HZ193,'ACORN station A-P'!IC193,'ACORN station A-P'!IF193,'ACORN station A-P'!II193,'ACORN station A-P'!IL193,'ACORN station A-P'!IO193,'ACORN station A-P'!IR193,C193,F193,I193,SUM(L193,O193,R193,U193,X193,AA193,AD193,AG193,AJ193,AM193,AP193,AS193,AV193,AY193,BB193,BE193,BH193,BK193,BN193,BQ193,BT193,BW193,BZ193,CC193,CF193))))</f>
        <v>2826.385858831839</v>
      </c>
      <c r="CT193" s="24">
        <f>SUM('ACORN station A-P'!D193,'ACORN station A-P'!G193,'ACORN station A-P'!J193,'ACORN station A-P'!M193,'ACORN station A-P'!P193,'ACORN station A-P'!S193,'ACORN station A-P'!V193,'ACORN station A-P'!Y193,'ACORN station A-P'!AB193,'ACORN station A-P'!AE193,'ACORN station A-P'!AH193,'ACORN station A-P'!AK193,'ACORN station A-P'!AN193,'ACORN station A-P'!AQ193,'ACORN station A-P'!AT193,'ACORN station A-P'!AW193,'ACORN station A-P'!AZ193,'ACORN station A-P'!BC193,'ACORN station A-P'!BF193,'ACORN station A-P'!BI193,'ACORN station A-P'!BL193,'ACORN station A-P'!BO193,'ACORN station A-P'!BR193,'ACORN station A-P'!BU193,'ACORN station A-P'!BX193,'ACORN station A-P'!CA193,'ACORN station A-P'!CD193,'ACORN station A-P'!CG193,'ACORN station A-P'!CJ193,SUM('ACORN station A-P'!CM193,'ACORN station A-P'!CP193,'ACORN station A-P'!CS193,'ACORN station A-P'!CV193,'ACORN station A-P'!CY193,'ACORN station A-P'!DB193,'ACORN station A-P'!DE193,'ACORN station A-P'!DH193,'ACORN station A-P'!DK193,'ACORN station A-P'!DN193,'ACORN station A-P'!DQ193,'ACORN station A-P'!DT193,'ACORN station A-P'!DW193,'ACORN station A-P'!DZ193,'ACORN station A-P'!EC193,'ACORN station A-P'!EF193,'ACORN station A-P'!EI193,'ACORN station A-P'!EL193,'ACORN station A-P'!EO193,'ACORN station A-P'!ER193,'ACORN station A-P'!EU193,'ACORN station A-P'!EX193,'ACORN station A-P'!FA193,'ACORN station A-P'!FD193,'ACORN station A-P'!FG193,'ACORN station A-P'!FJ193,'ACORN station A-P'!FM193,'ACORN station A-P'!FP193,'ACORN station A-P'!FS193,SUM('ACORN station A-P'!FV193,'ACORN station A-P'!FY193,'ACORN station A-P'!GB193,'ACORN station A-P'!GE193,'ACORN station A-P'!GH193,'ACORN station A-P'!GK193,'ACORN station A-P'!GN193,'ACORN station A-P'!GQ193,'ACORN station A-P'!GT193,'ACORN station A-P'!GW193,'ACORN station A-P'!GZ193,'ACORN station A-P'!HC193,'ACORN station A-P'!HF193,'ACORN station A-P'!HI193,'ACORN station A-P'!HL193,'ACORN station A-P'!HO193,'ACORN station A-P'!HR193,'ACORN station A-P'!HU193,'ACORN station A-P'!HX193,'ACORN station A-P'!IA193,'ACORN station A-P'!ID193,'ACORN station A-P'!IG193,'ACORN station A-P'!IJ193,'ACORN station A-P'!IM193,'ACORN station A-P'!IP193,'ACORN station A-P'!IS193,D193,G193,J193,SUM(M193,P193,S193,V193,Y193,AB193,AE193,AH193,AK193,AN193,AQ193,AT193,AW193,AZ193,BC193,BF193,BI193,BL193,BO193,BR193,BU193,BX193,CA193,CD193,CG193))))</f>
        <v>2865.711177175417</v>
      </c>
      <c r="CU193" s="24"/>
      <c r="CV193" s="95">
        <f>CR193/DJ193</f>
        <v>41.63593340741122</v>
      </c>
      <c r="CW193" s="95">
        <f>CS193/DK193</f>
        <v>41.56449792399764</v>
      </c>
      <c r="CX193" s="95">
        <f>CT193/DL193</f>
        <v>41.53204604602053</v>
      </c>
      <c r="CY193" s="24"/>
      <c r="CZ193" s="24">
        <f>SUM('ACORN station A-P'!B193,'ACORN station A-P'!E193,'ACORN station A-P'!H193,'ACORN station A-P'!Q193,'ACORN station A-P'!W193,'ACORN station A-P'!Z193,'ACORN station A-P'!AC193,'ACORN station A-P'!AI193,'ACORN station A-P'!AL193,'ACORN station A-P'!AO193,'ACORN station A-P'!AX193,'ACORN station A-P'!BM193,'ACORN station A-P'!BP193,'ACORN station A-P'!BS193,'ACORN station A-P'!BV193,'ACORN station A-P'!CB193,'ACORN station A-P'!CE193,'ACORN station A-P'!CH193,'ACORN station A-P'!CT193,'ACORN station A-P'!CW193,'ACORN station A-P'!DF193,'ACORN station A-P'!DC193,'ACORN station A-P'!DO193,'ACORN station A-P'!DR193,'ACORN station A-P'!DU193,'ACORN station A-P'!DX193,'ACORN station A-P'!EJ193,'ACORN station A-P'!ES193,'ACORN station A-P'!EV193,SUM('ACORN station A-P'!FB193,'ACORN station A-P'!FE193,'ACORN station A-P'!FK193,'ACORN station A-P'!FT193,'ACORN station A-P'!FW193,'ACORN station A-P'!FZ193,'ACORN station A-P'!GC193,'ACORN station A-P'!GF193,'ACORN station A-P'!GL193,'ACORN station A-P'!GR193,'ACORN station A-P'!GU193,'ACORN station A-P'!HA193,'ACORN station A-P'!HD193,'ACORN station A-P'!HG193,'ACORN station A-P'!HM193,'ACORN station A-P'!IB193,'ACORN station A-P'!IE193,'ACORN station A-P'!IN193,'ACORN station A-P'!IQ193,E193,K193,T193,Z193,AF193,AL193,AR193,BA193,BD193,BG193,SUM(BS193,CE193)))</f>
        <v>1498.871747317420</v>
      </c>
      <c r="DA193" s="24">
        <f>SUM('ACORN station A-P'!C193,'ACORN station A-P'!F193,'ACORN station A-P'!I193,'ACORN station A-P'!R193,'ACORN station A-P'!X193,'ACORN station A-P'!AA193,'ACORN station A-P'!AD193,'ACORN station A-P'!AJ193,'ACORN station A-P'!AM193,'ACORN station A-P'!AP193,'ACORN station A-P'!AY193,'ACORN station A-P'!BN193,'ACORN station A-P'!BQ193,'ACORN station A-P'!BT193,'ACORN station A-P'!BW193,'ACORN station A-P'!CC193,'ACORN station A-P'!CF193,'ACORN station A-P'!CI193,'ACORN station A-P'!CU193,'ACORN station A-P'!CX193,'ACORN station A-P'!DG193,'ACORN station A-P'!DD193,'ACORN station A-P'!DP193,'ACORN station A-P'!DS193,'ACORN station A-P'!DV193,'ACORN station A-P'!DY193,'ACORN station A-P'!EK193,'ACORN station A-P'!ET193,'ACORN station A-P'!EW193,SUM('ACORN station A-P'!FC193,'ACORN station A-P'!FF193,'ACORN station A-P'!FL193,'ACORN station A-P'!FU193,'ACORN station A-P'!FX193,'ACORN station A-P'!GA193,'ACORN station A-P'!GD193,'ACORN station A-P'!GG193,'ACORN station A-P'!GM193,'ACORN station A-P'!GS193,'ACORN station A-P'!GV193,'ACORN station A-P'!HB193,'ACORN station A-P'!HE193,'ACORN station A-P'!HH193,'ACORN station A-P'!HN193,'ACORN station A-P'!IC193,'ACORN station A-P'!IF193,'ACORN station A-P'!IO193,'ACORN station A-P'!IR193,F193,L193,U193,AA193,AG193,AM193,AS193,BB193,BE193,BH193,SUM(BT193,CF193)))</f>
        <v>1456.739342667566</v>
      </c>
      <c r="DB193" s="24">
        <f>SUM('ACORN station A-P'!D193,'ACORN station A-P'!G193,'ACORN station A-P'!J193,'ACORN station A-P'!S193,'ACORN station A-P'!Y193,'ACORN station A-P'!AB193,'ACORN station A-P'!AE193,'ACORN station A-P'!AK193,'ACORN station A-P'!AN193,'ACORN station A-P'!AQ193,'ACORN station A-P'!AZ193,'ACORN station A-P'!BO193,'ACORN station A-P'!BR193,'ACORN station A-P'!BU193,'ACORN station A-P'!BX193,'ACORN station A-P'!CD193,'ACORN station A-P'!CG193,'ACORN station A-P'!CJ193,'ACORN station A-P'!CV193,'ACORN station A-P'!CY193,'ACORN station A-P'!DH193,'ACORN station A-P'!DE193,'ACORN station A-P'!DQ193,'ACORN station A-P'!DT193,'ACORN station A-P'!DW193,'ACORN station A-P'!DZ193,'ACORN station A-P'!EL193,'ACORN station A-P'!EU193,'ACORN station A-P'!EX193,SUM('ACORN station A-P'!FD193,'ACORN station A-P'!FG193,'ACORN station A-P'!FM193,'ACORN station A-P'!FV193,'ACORN station A-P'!FY193,'ACORN station A-P'!GB193,'ACORN station A-P'!GE193,'ACORN station A-P'!GH193,'ACORN station A-P'!GN193,'ACORN station A-P'!GT193,'ACORN station A-P'!GW193,'ACORN station A-P'!HC193,'ACORN station A-P'!HF193,'ACORN station A-P'!HI193,'ACORN station A-P'!HO193,'ACORN station A-P'!ID193,'ACORN station A-P'!IG193,'ACORN station A-P'!IP193,'ACORN station A-P'!IS193,G193,M193,V193,AB193,AH193,AN193,AT193,BC193,BF193,BI193,SUM(BU193,CG193)))</f>
        <v>1535.669613781812</v>
      </c>
      <c r="DC193" s="24"/>
      <c r="DD193" s="95">
        <f>CZ193/DM193</f>
        <v>41.63532631437278</v>
      </c>
      <c r="DE193" s="95">
        <f>DA193/DN193</f>
        <v>41.62112407621618</v>
      </c>
      <c r="DF193" s="95">
        <f>DB193/DO193</f>
        <v>41.5045841562652</v>
      </c>
      <c r="DG193" s="44">
        <f>SUM(COUNT('ACORN station A-P'!E193,'ACORN station A-P'!H193,'ACORN station A-P'!K193,'ACORN station A-P'!N193,'ACORN station A-P'!Q193,'ACORN station A-P'!T193,'ACORN station A-P'!W193,'ACORN station A-P'!Z193,'ACORN station A-P'!AC193,'ACORN station A-P'!AF193,'ACORN station A-P'!AI193,'ACORN station A-P'!AL193,'ACORN station A-P'!AO193,'ACORN station A-P'!AR193,'ACORN station A-P'!AU193,'ACORN station A-P'!AX193,'ACORN station A-P'!BA193,'ACORN station A-P'!BD193,'ACORN station A-P'!BG193,'ACORN station A-P'!BJ193,'ACORN station A-P'!BM193,'ACORN station A-P'!BP193,'ACORN station A-P'!BS193,'ACORN station A-P'!BV193,'ACORN station A-P'!BY193,'ACORN station A-P'!CB193,'ACORN station A-P'!CE193,'ACORN station A-P'!CH193,'ACORN station A-P'!CK193,'ACORN station A-P'!CN193),COUNT('ACORN station A-P'!CQ193,'ACORN station A-P'!CT193,'ACORN station A-P'!CW193,'ACORN station A-P'!CZ193,'ACORN station A-P'!DC193,'ACORN station A-P'!DF193,'ACORN station A-P'!DI193,'ACORN station A-P'!DL193,'ACORN station A-P'!DO193,'ACORN station A-P'!DR193,'ACORN station A-P'!DU193,'ACORN station A-P'!DX193,'ACORN station A-P'!EA193,'ACORN station A-P'!ED193,'ACORN station A-P'!EG193,'ACORN station A-P'!EJ193,'ACORN station A-P'!EP193,'ACORN station A-P'!ES193,'ACORN station A-P'!EV193,'ACORN station A-P'!EY193,'ACORN station A-P'!FB193,'ACORN station A-P'!FE193,'ACORN station A-P'!FH193,'ACORN station A-P'!FK193,'ACORN station A-P'!FQ193,'ACORN station A-P'!FT193,'ACORN station A-P'!FW193,'ACORN station A-P'!FZ193,'ACORN station A-P'!GC193,'ACORN station A-P'!GF193),COUNT('ACORN station A-P'!GI193,'ACORN station A-P'!GO193,'ACORN station A-P'!GR193,'ACORN station A-P'!GU193,'ACORN station A-P'!GX193,'ACORN station A-P'!HA193,'ACORN station A-P'!HD193,'ACORN station A-P'!HG193,'ACORN station A-P'!HJ193,'ACORN station A-P'!HM193,'ACORN station A-P'!HP193,'ACORN station A-P'!HS193,'ACORN station A-P'!HV193,'ACORN station A-P'!HY193,'ACORN station A-P'!IB193,'ACORN station A-P'!IE193,'ACORN station A-P'!IH193,'ACORN station A-P'!IK193,'ACORN station A-P'!IN193,'ACORN station A-P'!IQ193,B193,E193,K193,Q193,T193,W193,Z193,AC193,AI193,AL193),COUNT(AO193,AR193,AX193,BA193,BD193,BG193,BJ193,BM193,BP193,BS193,BV193,BY193,CB193,CE193))</f>
        <v>64</v>
      </c>
      <c r="DH193" s="44">
        <f>SUM(COUNT('ACORN station A-P'!F193,'ACORN station A-P'!I193,'ACORN station A-P'!L193,'ACORN station A-P'!O193,'ACORN station A-P'!R193,'ACORN station A-P'!U193,'ACORN station A-P'!X193,'ACORN station A-P'!AA193,'ACORN station A-P'!AD193,'ACORN station A-P'!AG193,'ACORN station A-P'!AJ193,'ACORN station A-P'!AM193,'ACORN station A-P'!AP193,'ACORN station A-P'!AS193,'ACORN station A-P'!AV193,'ACORN station A-P'!AY193,'ACORN station A-P'!BB193,'ACORN station A-P'!BE193,'ACORN station A-P'!BH193,'ACORN station A-P'!BK193,'ACORN station A-P'!BN193,'ACORN station A-P'!BQ193,'ACORN station A-P'!BT193,'ACORN station A-P'!BW193,'ACORN station A-P'!BZ193,'ACORN station A-P'!CC193,'ACORN station A-P'!CF193,'ACORN station A-P'!CI193,'ACORN station A-P'!CL193,'ACORN station A-P'!CO193),COUNT('ACORN station A-P'!CR193,'ACORN station A-P'!CU193,'ACORN station A-P'!CX193,'ACORN station A-P'!DA193,'ACORN station A-P'!DD193,'ACORN station A-P'!DG193,'ACORN station A-P'!DJ193,'ACORN station A-P'!DM193,'ACORN station A-P'!DP193,'ACORN station A-P'!DS193,'ACORN station A-P'!DV193,'ACORN station A-P'!DY193,'ACORN station A-P'!EB193,'ACORN station A-P'!EE193,'ACORN station A-P'!EH193,'ACORN station A-P'!EK193,'ACORN station A-P'!EQ193,'ACORN station A-P'!ET193,'ACORN station A-P'!EW193,'ACORN station A-P'!EZ193,'ACORN station A-P'!FC193,'ACORN station A-P'!FF193,'ACORN station A-P'!FI193,'ACORN station A-P'!FL193,'ACORN station A-P'!FR193,'ACORN station A-P'!FU193,'ACORN station A-P'!FX193,'ACORN station A-P'!GA193,'ACORN station A-P'!GD193,'ACORN station A-P'!GG193),COUNT('ACORN station A-P'!GJ193,'ACORN station A-P'!GP193,'ACORN station A-P'!GS193,'ACORN station A-P'!GV193,'ACORN station A-P'!GY193,'ACORN station A-P'!HB193,'ACORN station A-P'!HE193,'ACORN station A-P'!HH193,'ACORN station A-P'!HK193,'ACORN station A-P'!HN193,'ACORN station A-P'!HQ193,'ACORN station A-P'!HT193,'ACORN station A-P'!HW193,'ACORN station A-P'!HZ193,'ACORN station A-P'!IC193,'ACORN station A-P'!IF193,'ACORN station A-P'!II193,'ACORN station A-P'!IL193,'ACORN station A-P'!IO193,'ACORN station A-P'!IR193,C193,F193,L193,R193,U193,X193,AA193,AD193,AJ193,AM193),COUNT(AP193,AS193,AY193,BB193,BE193,BH193,BK193,BN193,BQ193,BT193,BW193,BZ193,CC193,CF193))</f>
        <v>62</v>
      </c>
      <c r="DI193" s="44">
        <f>SUM(COUNT('ACORN station A-P'!G193,'ACORN station A-P'!J193,'ACORN station A-P'!M193,'ACORN station A-P'!P193,'ACORN station A-P'!S193,'ACORN station A-P'!V193,'ACORN station A-P'!Y193,'ACORN station A-P'!AB193,'ACORN station A-P'!AE193,'ACORN station A-P'!AH193,'ACORN station A-P'!AK193,'ACORN station A-P'!AN193,'ACORN station A-P'!AQ193,'ACORN station A-P'!AT193,'ACORN station A-P'!AW193,'ACORN station A-P'!AZ193,'ACORN station A-P'!BC193,'ACORN station A-P'!BF193,'ACORN station A-P'!BI193,'ACORN station A-P'!BL193,'ACORN station A-P'!BO193,'ACORN station A-P'!BR193,'ACORN station A-P'!BU193,'ACORN station A-P'!BX193,'ACORN station A-P'!CA193,'ACORN station A-P'!CD193,'ACORN station A-P'!CG193,'ACORN station A-P'!CJ193,'ACORN station A-P'!CM193,'ACORN station A-P'!CP193),COUNT('ACORN station A-P'!CS193,'ACORN station A-P'!CV193,'ACORN station A-P'!CY193,'ACORN station A-P'!DB193,'ACORN station A-P'!DE193,'ACORN station A-P'!DH193,'ACORN station A-P'!DK193,'ACORN station A-P'!DN193,'ACORN station A-P'!DQ193,'ACORN station A-P'!DT193,'ACORN station A-P'!DW193,'ACORN station A-P'!DZ193,'ACORN station A-P'!EC193,'ACORN station A-P'!EF193,'ACORN station A-P'!EI193,'ACORN station A-P'!EL193,'ACORN station A-P'!ER193,'ACORN station A-P'!EU193,'ACORN station A-P'!EX193,'ACORN station A-P'!FA193,'ACORN station A-P'!FD193,'ACORN station A-P'!FG193,'ACORN station A-P'!FJ193,'ACORN station A-P'!FM193,'ACORN station A-P'!FS193,'ACORN station A-P'!FV193,'ACORN station A-P'!FY193,'ACORN station A-P'!GB193,'ACORN station A-P'!GE193,'ACORN station A-P'!GH193),COUNT('ACORN station A-P'!GK193,'ACORN station A-P'!GQ193,'ACORN station A-P'!GT193,'ACORN station A-P'!GW193,'ACORN station A-P'!GZ193,'ACORN station A-P'!HC193,'ACORN station A-P'!HF193,'ACORN station A-P'!HI193,'ACORN station A-P'!HL193,'ACORN station A-P'!HO193,'ACORN station A-P'!HR193,'ACORN station A-P'!HU193,'ACORN station A-P'!HX193,'ACORN station A-P'!IA193,'ACORN station A-P'!ID193,'ACORN station A-P'!IG193,'ACORN station A-P'!IJ193,'ACORN station A-P'!IM193,'ACORN station A-P'!IP193,'ACORN station A-P'!IS193,D193,G193,M193,S193,V193,Y193,AB193,AE193,AK193,AN193),COUNT(AQ193,AT193,AZ193,BC193,BF193,BI193,BL193,BO193,BR193,BU193,BX193,CA193,CD193,CG193))</f>
        <v>64</v>
      </c>
      <c r="DJ193" s="44">
        <f>SUM(COUNT('ACORN station A-P'!B193,'ACORN station A-P'!E193,'ACORN station A-P'!H193,'ACORN station A-P'!K193,'ACORN station A-P'!N193,'ACORN station A-P'!Q193,'ACORN station A-P'!T193,'ACORN station A-P'!W193,'ACORN station A-P'!Z193,'ACORN station A-P'!AC193,'ACORN station A-P'!AF193,'ACORN station A-P'!AI193,'ACORN station A-P'!AL193,'ACORN station A-P'!AO193,'ACORN station A-P'!AR193,'ACORN station A-P'!AU193,'ACORN station A-P'!AX193,'ACORN station A-P'!BA193,'ACORN station A-P'!BD193,'ACORN station A-P'!BG193,'ACORN station A-P'!BJ193,'ACORN station A-P'!BM193,'ACORN station A-P'!BP193,'ACORN station A-P'!BS193,'ACORN station A-P'!BV193,'ACORN station A-P'!BY193,'ACORN station A-P'!CB193,'ACORN station A-P'!CE193,'ACORN station A-P'!CH193,'ACORN station A-P'!CK193),COUNT('ACORN station A-P'!CN193,'ACORN station A-P'!CQ193,'ACORN station A-P'!CT193,'ACORN station A-P'!CW193,'ACORN station A-P'!CZ193,'ACORN station A-P'!DC193,'ACORN station A-P'!DF193,'ACORN station A-P'!DI193,'ACORN station A-P'!DL193,'ACORN station A-P'!DO193,'ACORN station A-P'!DR193,'ACORN station A-P'!DU193,'ACORN station A-P'!DX193,'ACORN station A-P'!EA193,'ACORN station A-P'!ED193,'ACORN station A-P'!EG193,'ACORN station A-P'!EJ193,'ACORN station A-P'!EM193,'ACORN station A-P'!EP193,'ACORN station A-P'!ES193,'ACORN station A-P'!EV193,'ACORN station A-P'!EY193,'ACORN station A-P'!FB193,'ACORN station A-P'!FE193,'ACORN station A-P'!FH193,'ACORN station A-P'!FK193,'ACORN station A-P'!FN193,'ACORN station A-P'!FQ193,'ACORN station A-P'!FT193,'ACORN station A-P'!FW193),COUNT('ACORN station A-P'!FZ193,'ACORN station A-P'!GC193,'ACORN station A-P'!GF193,'ACORN station A-P'!GI193,'ACORN station A-P'!GL193,'ACORN station A-P'!GO193,'ACORN station A-P'!GR193,'ACORN station A-P'!GU193,'ACORN station A-P'!GX193,'ACORN station A-P'!HA193,'ACORN station A-P'!HD193,'ACORN station A-P'!HG193,'ACORN station A-P'!HJ193,'ACORN station A-P'!HM193,'ACORN station A-P'!HP193,'ACORN station A-P'!HS193,'ACORN station A-P'!HV193,'ACORN station A-P'!HY193,'ACORN station A-P'!IB193,'ACORN station A-P'!IE193,'ACORN station A-P'!IH193,'ACORN station A-P'!IK193,'ACORN station A-P'!IN193,'ACORN station A-P'!IQ193,B193,E193,H193,K193,N193,Q193),COUNT(T193,W193,Z193,AC193,AF193,AI193,AL193,AO193,AR193,AU193,AX193,BA193,BD193,BG193,BJ193,BM193,BP193,BS193,BV193,BY193,CB193,CE193))</f>
        <v>69</v>
      </c>
      <c r="DK193" s="44">
        <f>SUM(COUNT('ACORN station A-P'!C193,'ACORN station A-P'!F193,'ACORN station A-P'!I193,'ACORN station A-P'!L193,'ACORN station A-P'!O193,'ACORN station A-P'!R193,'ACORN station A-P'!U193,'ACORN station A-P'!X193,'ACORN station A-P'!AA193,'ACORN station A-P'!AD193,'ACORN station A-P'!AG193,'ACORN station A-P'!AJ193,'ACORN station A-P'!AM193,'ACORN station A-P'!AP193,'ACORN station A-P'!AS193,'ACORN station A-P'!AV193,'ACORN station A-P'!AY193,'ACORN station A-P'!BB193,'ACORN station A-P'!BE193,'ACORN station A-P'!BH193,'ACORN station A-P'!BK193,'ACORN station A-P'!BN193,'ACORN station A-P'!BQ193,'ACORN station A-P'!BT193,'ACORN station A-P'!BW193,'ACORN station A-P'!BZ193,'ACORN station A-P'!CC193,'ACORN station A-P'!CF193,'ACORN station A-P'!CI193,'ACORN station A-P'!CL193),COUNT('ACORN station A-P'!CO193,'ACORN station A-P'!CR193,'ACORN station A-P'!CU193,'ACORN station A-P'!CX193,'ACORN station A-P'!DA193,'ACORN station A-P'!DD193,'ACORN station A-P'!DG193,'ACORN station A-P'!DJ193,'ACORN station A-P'!DM193,'ACORN station A-P'!DP193,'ACORN station A-P'!DS193,'ACORN station A-P'!DV193,'ACORN station A-P'!DY193,'ACORN station A-P'!EB193,'ACORN station A-P'!EE193,'ACORN station A-P'!EH193,'ACORN station A-P'!EK193,'ACORN station A-P'!EN193,'ACORN station A-P'!EQ193,'ACORN station A-P'!ET193,'ACORN station A-P'!EW193,'ACORN station A-P'!EZ193,'ACORN station A-P'!FC193,'ACORN station A-P'!FF193,'ACORN station A-P'!FI193,'ACORN station A-P'!FL193,'ACORN station A-P'!FO193,'ACORN station A-P'!FR193,'ACORN station A-P'!FU193,'ACORN station A-P'!FX193),COUNT('ACORN station A-P'!GA193,'ACORN station A-P'!GD193,'ACORN station A-P'!GG193,'ACORN station A-P'!GJ193,'ACORN station A-P'!GM193,'ACORN station A-P'!GP193,'ACORN station A-P'!GS193,'ACORN station A-P'!GV193,'ACORN station A-P'!GY193,'ACORN station A-P'!HB193,'ACORN station A-P'!HE193,'ACORN station A-P'!HH193,'ACORN station A-P'!HK193,'ACORN station A-P'!HN193,'ACORN station A-P'!HQ193,'ACORN station A-P'!HT193,'ACORN station A-P'!HW193,'ACORN station A-P'!HZ193,'ACORN station A-P'!IC193,'ACORN station A-P'!IF193,'ACORN station A-P'!II193,'ACORN station A-P'!IL193,'ACORN station A-P'!IO193,'ACORN station A-P'!IR193,C193,F193,I193,L193,O193,R193),COUNT(U193,X193,AA193,AD193,AG193,AJ193,AM193,AP193,AS193,AV193,AY193,BB193,BE193,BH193,BK193,BN193,BQ193,BT193,BW193,BZ193,CC193,CF193))</f>
        <v>68</v>
      </c>
      <c r="DL193" s="44">
        <f>SUM(COUNT('ACORN station A-P'!D193,'ACORN station A-P'!G193,'ACORN station A-P'!J193,'ACORN station A-P'!M193,'ACORN station A-P'!P193,'ACORN station A-P'!S193,'ACORN station A-P'!V193,'ACORN station A-P'!Y193,'ACORN station A-P'!AB193,'ACORN station A-P'!AE193,'ACORN station A-P'!AH193,'ACORN station A-P'!AK193,'ACORN station A-P'!AN193,'ACORN station A-P'!AQ193,'ACORN station A-P'!AT193,'ACORN station A-P'!AW193,'ACORN station A-P'!AZ193,'ACORN station A-P'!BC193,'ACORN station A-P'!BF193,'ACORN station A-P'!BI193,'ACORN station A-P'!BL193,'ACORN station A-P'!BO193,'ACORN station A-P'!BR193,'ACORN station A-P'!BU193,'ACORN station A-P'!BX193,'ACORN station A-P'!CA193,'ACORN station A-P'!CD193,'ACORN station A-P'!CG193,'ACORN station A-P'!CJ193,'ACORN station A-P'!CM193),COUNT('ACORN station A-P'!CP193,'ACORN station A-P'!CS193,'ACORN station A-P'!CV193,'ACORN station A-P'!CY193,'ACORN station A-P'!DB193,'ACORN station A-P'!DE193,'ACORN station A-P'!DH193,'ACORN station A-P'!DK193,'ACORN station A-P'!DN193,'ACORN station A-P'!DQ193,'ACORN station A-P'!DT193,'ACORN station A-P'!DW193,'ACORN station A-P'!DZ193,'ACORN station A-P'!EC193,'ACORN station A-P'!EF193,'ACORN station A-P'!EI193,'ACORN station A-P'!EL193,'ACORN station A-P'!EO193,'ACORN station A-P'!ER193,'ACORN station A-P'!EU193,'ACORN station A-P'!EX193,'ACORN station A-P'!FA193,'ACORN station A-P'!FD193,'ACORN station A-P'!FG193,'ACORN station A-P'!FJ193,'ACORN station A-P'!FM193,'ACORN station A-P'!FP193,'ACORN station A-P'!FS193,'ACORN station A-P'!FV193,'ACORN station A-P'!FY193),COUNT('ACORN station A-P'!GB193,'ACORN station A-P'!GE193,'ACORN station A-P'!GH193,'ACORN station A-P'!GK193,'ACORN station A-P'!GN193,'ACORN station A-P'!GQ193,'ACORN station A-P'!GT193,'ACORN station A-P'!GW193,'ACORN station A-P'!GZ193,'ACORN station A-P'!HC193,'ACORN station A-P'!HF193,'ACORN station A-P'!HI193,'ACORN station A-P'!HL193,'ACORN station A-P'!HO193,'ACORN station A-P'!HR193,'ACORN station A-P'!HU193,'ACORN station A-P'!HX193,'ACORN station A-P'!IA193,'ACORN station A-P'!ID193,'ACORN station A-P'!IG193,'ACORN station A-P'!IJ193,'ACORN station A-P'!IM193,'ACORN station A-P'!IP193,'ACORN station A-P'!IS193,D193,G193,J193,M193,P193,S193),COUNT(V193,Y193,AB193,AE193,AH193,AK193,AN193,AQ193,AT193,AW193,AZ193,BC193,BF193,BI193,BL193,BO193,BR193,BU193,BX193,CA193,CD193,CG193))</f>
        <v>69</v>
      </c>
      <c r="DM193" s="44">
        <f>SUM(BS193,CE193)</f>
        <v>36</v>
      </c>
      <c r="DN193" s="44">
        <f>SUM(BT193,CF193)</f>
        <v>35</v>
      </c>
      <c r="DO193" s="44">
        <f>SUM(BU193,CG193)</f>
        <v>37</v>
      </c>
      <c r="DP193" s="93"/>
      <c r="DQ193" s="93"/>
      <c r="DR193" s="44">
        <f>SUM('ACORN station A-P'!M193,'ACORN station A-P'!P193,'ACORN station A-P'!V193,'ACORN station A-P'!AH193,'ACORN station A-P'!AT193,'ACORN station A-P'!AW193,'ACORN station A-P'!BC193,'ACORN station A-P'!BF193,'ACORN station A-P'!BI193,'ACORN station A-P'!BL193,'ACORN station A-P'!CA193,'ACORN station A-P'!CM193,'ACORN station A-P'!CP193,'ACORN station A-P'!CS193,'ACORN station A-P'!DB193,'ACORN station A-P'!DK193,'ACORN station A-P'!DN193,'ACORN station A-P'!EC193,'ACORN station A-P'!EF193,'ACORN station A-P'!EI193,'ACORN station A-P'!EO193,'ACORN station A-P'!ER193,'ACORN station A-P'!FA193,'ACORN station A-P'!FJ193,'ACORN station A-P'!FP193,'ACORN station A-P'!FS193,'ACORN station A-P'!GK193,'ACORN station A-P'!GQ193,'ACORN station A-P'!GZ193,SUM('ACORN station A-P'!HL193,'ACORN station A-P'!HR193,'ACORN station A-P'!HU193,'ACORN station A-P'!HX193,'ACORN station A-P'!IA193,'ACORN station A-P'!IJ193,'ACORN station A-P'!IM193,D193,J193,P193,S193,Y193,AE193,AK193,AQ193,AW193,AZ193,BL193,BO193,BR193,BX193,CA193,CD193))</f>
        <v>1330.041563393604</v>
      </c>
      <c r="DS193" s="44">
        <f>SUM(COUNT('ACORN station A-P'!M193,'ACORN station A-P'!P193,'ACORN station A-P'!V193,'ACORN station A-P'!AH193,'ACORN station A-P'!AT193,'ACORN station A-P'!AW193,'ACORN station A-P'!BC193,'ACORN station A-P'!BF193,'ACORN station A-P'!BI193,'ACORN station A-P'!BL193,'ACORN station A-P'!CA193,'ACORN station A-P'!CM193,'ACORN station A-P'!CP193,'ACORN station A-P'!CS193,'ACORN station A-P'!DB193,'ACORN station A-P'!DK193,'ACORN station A-P'!DN193,'ACORN station A-P'!EC193,'ACORN station A-P'!EF193,'ACORN station A-P'!EI193,'ACORN station A-P'!EO193,'ACORN station A-P'!ER193,'ACORN station A-P'!FA193,'ACORN station A-P'!FJ193,'ACORN station A-P'!FP193,'ACORN station A-P'!FS193,'ACORN station A-P'!GK193,'ACORN station A-P'!GQ193,'ACORN station A-P'!GZ193,'ACORN station A-P'!HL193),COUNT('ACORN station A-P'!HR193,'ACORN station A-P'!HU193,'ACORN station A-P'!HX193,'ACORN station A-P'!IA193,'ACORN station A-P'!IJ193,'ACORN station A-P'!IM193,D193,J193,P193,S193,Y193,AE193,AK193,AQ193,AW193,AZ193,BL193,BO193,BR193,BX193,CA193,CD193))</f>
        <v>32</v>
      </c>
      <c r="DT193" s="53">
        <f>DR193/DS193</f>
        <v>41.56379885605013</v>
      </c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</row>
    <row r="194" ht="22.35" customHeight="1">
      <c r="A194" s="19">
        <v>1992</v>
      </c>
      <c r="B194" s="29">
        <v>41.92527472527471</v>
      </c>
      <c r="C194" s="24">
        <v>41.88539325842697</v>
      </c>
      <c r="D194" s="25">
        <v>42.04545454545454</v>
      </c>
      <c r="E194" s="23">
        <v>41.18</v>
      </c>
      <c r="F194" s="24">
        <v>41.544</v>
      </c>
      <c r="G194" s="25">
        <v>41.33548387096773</v>
      </c>
      <c r="H194" s="23">
        <v>41.3</v>
      </c>
      <c r="I194" s="24">
        <v>41.3</v>
      </c>
      <c r="J194" s="25">
        <v>41</v>
      </c>
      <c r="K194" s="23"/>
      <c r="L194" s="24"/>
      <c r="M194" s="25"/>
      <c r="N194" s="23"/>
      <c r="O194" s="24"/>
      <c r="P194" s="25"/>
      <c r="Q194" s="23">
        <v>40.2</v>
      </c>
      <c r="R194" s="24">
        <v>40.2</v>
      </c>
      <c r="S194" s="25">
        <v>40.2</v>
      </c>
      <c r="T194" s="23"/>
      <c r="U194" s="24"/>
      <c r="V194" s="25"/>
      <c r="W194" s="23"/>
      <c r="X194" s="24"/>
      <c r="Y194" s="25"/>
      <c r="Z194" s="23">
        <v>40.73333333333333</v>
      </c>
      <c r="AA194" s="24">
        <v>40.46666666666667</v>
      </c>
      <c r="AB194" s="25">
        <v>40.23333333333333</v>
      </c>
      <c r="AC194" s="23"/>
      <c r="AD194" s="24"/>
      <c r="AE194" s="25"/>
      <c r="AF194" s="23"/>
      <c r="AG194" s="24"/>
      <c r="AH194" s="25"/>
      <c r="AI194" s="23">
        <v>43.45000000000001</v>
      </c>
      <c r="AJ194" s="24">
        <v>43.625</v>
      </c>
      <c r="AK194" s="25">
        <v>43.18571428571428</v>
      </c>
      <c r="AL194" s="23">
        <v>41.11935483870969</v>
      </c>
      <c r="AM194" s="24">
        <v>41.02352941176471</v>
      </c>
      <c r="AN194" s="25">
        <v>41.11935483870969</v>
      </c>
      <c r="AO194" s="23">
        <v>42.13</v>
      </c>
      <c r="AP194" s="24">
        <v>42.13</v>
      </c>
      <c r="AQ194" s="25">
        <v>42.13</v>
      </c>
      <c r="AR194" s="23">
        <v>43.04</v>
      </c>
      <c r="AS194" s="24">
        <v>42.41666666666666</v>
      </c>
      <c r="AT194" s="25">
        <v>43.04</v>
      </c>
      <c r="AU194" s="23"/>
      <c r="AV194" s="24"/>
      <c r="AW194" s="25"/>
      <c r="AX194" s="23">
        <v>41.07931034482758</v>
      </c>
      <c r="AY194" s="24">
        <v>41.19107142857143</v>
      </c>
      <c r="AZ194" s="25">
        <v>41.09285714285716</v>
      </c>
      <c r="BA194" s="23">
        <v>41.46666666666667</v>
      </c>
      <c r="BB194" s="24">
        <v>41.83333333333333</v>
      </c>
      <c r="BC194" s="25">
        <v>41.46666666666667</v>
      </c>
      <c r="BD194" s="23">
        <v>41.3</v>
      </c>
      <c r="BE194" s="24">
        <v>40.26666666666666</v>
      </c>
      <c r="BF194" s="25">
        <v>41.075</v>
      </c>
      <c r="BG194" s="23"/>
      <c r="BH194" s="24"/>
      <c r="BI194" s="25"/>
      <c r="BJ194" s="23"/>
      <c r="BK194" s="24"/>
      <c r="BL194" s="25"/>
      <c r="BM194" s="23">
        <v>42.5</v>
      </c>
      <c r="BN194" s="24">
        <v>42.5</v>
      </c>
      <c r="BO194" s="25">
        <v>42.66</v>
      </c>
      <c r="BP194" s="23"/>
      <c r="BQ194" s="24"/>
      <c r="BR194" s="25"/>
      <c r="BS194" s="23"/>
      <c r="BT194" s="24"/>
      <c r="BU194" s="25"/>
      <c r="BV194" s="23">
        <v>41.73103448275862</v>
      </c>
      <c r="BW194" s="24">
        <v>41.96595744680851</v>
      </c>
      <c r="BX194" s="25">
        <v>41.73103448275862</v>
      </c>
      <c r="BY194" s="23">
        <v>41.65</v>
      </c>
      <c r="BZ194" s="24">
        <v>41.7</v>
      </c>
      <c r="CA194" s="25">
        <v>41.65</v>
      </c>
      <c r="CB194" s="23">
        <v>42.00000000000001</v>
      </c>
      <c r="CC194" s="24">
        <v>41.6</v>
      </c>
      <c r="CD194" s="25">
        <v>41.4</v>
      </c>
      <c r="CE194" s="23"/>
      <c r="CF194" s="24"/>
      <c r="CG194" s="25"/>
      <c r="CH194" s="92"/>
      <c r="CI194" s="93"/>
      <c r="CJ194" s="24">
        <f>SUM('ACORN station A-P'!E194,'ACORN station A-P'!H194,'ACORN station A-P'!K194,'ACORN station A-P'!N194,'ACORN station A-P'!Q194,'ACORN station A-P'!T194,'ACORN station A-P'!W194,'ACORN station A-P'!Z194,'ACORN station A-P'!AC194,'ACORN station A-P'!AF194,'ACORN station A-P'!AI194,'ACORN station A-P'!AL194,'ACORN station A-P'!AO194,'ACORN station A-P'!AR194,'ACORN station A-P'!AU194,'ACORN station A-P'!AX194,'ACORN station A-P'!BA194,'ACORN station A-P'!BD194,'ACORN station A-P'!BG194,'ACORN station A-P'!BJ194,'ACORN station A-P'!BM194,'ACORN station A-P'!BP194,'ACORN station A-P'!BS194,'ACORN station A-P'!BV194,'ACORN station A-P'!BY194,'ACORN station A-P'!CB194,'ACORN station A-P'!CE194,'ACORN station A-P'!CH194,'ACORN station A-P'!CK194,SUM('ACORN station A-P'!CN194,'ACORN station A-P'!CQ194,'ACORN station A-P'!CT194,'ACORN station A-P'!CW194,'ACORN station A-P'!CZ194,'ACORN station A-P'!DC194,'ACORN station A-P'!DF194,'ACORN station A-P'!DI194,'ACORN station A-P'!DL194,'ACORN station A-P'!DO194,'ACORN station A-P'!DR194,'ACORN station A-P'!DU194,'ACORN station A-P'!DX194,'ACORN station A-P'!EA194,'ACORN station A-P'!ED194,'ACORN station A-P'!EG194,'ACORN station A-P'!EJ194,'ACORN station A-P'!EP194,'ACORN station A-P'!ES194,'ACORN station A-P'!EV194,'ACORN station A-P'!EY194,'ACORN station A-P'!FB194,'ACORN station A-P'!FE194,'ACORN station A-P'!FH194,'ACORN station A-P'!FK194,'ACORN station A-P'!FQ194,'ACORN station A-P'!FT194,'ACORN station A-P'!FW194,'ACORN station A-P'!FZ194,SUM('ACORN station A-P'!GC194,'ACORN station A-P'!GF194,'ACORN station A-P'!GI194,'ACORN station A-P'!GO194,'ACORN station A-P'!GR194,'ACORN station A-P'!GU194,'ACORN station A-P'!GX194,'ACORN station A-P'!HA194,'ACORN station A-P'!HD194,'ACORN station A-P'!HG194,'ACORN station A-P'!HJ194,'ACORN station A-P'!HM194,'ACORN station A-P'!HP194,'ACORN station A-P'!HS194,'ACORN station A-P'!HV194,'ACORN station A-P'!HY194,'ACORN station A-P'!IB194,'ACORN station A-P'!IE194,'ACORN station A-P'!IH194,'ACORN station A-P'!IK194,'ACORN station A-P'!IN194,'ACORN station A-P'!IQ194,B194,E194,K194,Q194,T194,W194,Z194,SUM(AC194,AI194,AL194,AO194,AR194,AX194,BA194,BD194,BG194,BJ194,BM194,BP194,BS194,BV194,BY194,CB194,CE194))))</f>
        <v>2278.649055065702</v>
      </c>
      <c r="CK194" s="24">
        <f>SUM('ACORN station A-P'!F194,'ACORN station A-P'!I194,'ACORN station A-P'!L194,'ACORN station A-P'!O194,'ACORN station A-P'!R194,'ACORN station A-P'!U194,'ACORN station A-P'!X194,'ACORN station A-P'!AA194,'ACORN station A-P'!AD194,'ACORN station A-P'!AG194,'ACORN station A-P'!AJ194,'ACORN station A-P'!AM194,'ACORN station A-P'!AP194,'ACORN station A-P'!AS194,'ACORN station A-P'!AV194,'ACORN station A-P'!AY194,'ACORN station A-P'!BB194,'ACORN station A-P'!BE194,'ACORN station A-P'!BH194,'ACORN station A-P'!BK194,'ACORN station A-P'!BN194,'ACORN station A-P'!BQ194,'ACORN station A-P'!BT194,'ACORN station A-P'!BW194,'ACORN station A-P'!BZ194,'ACORN station A-P'!CC194,'ACORN station A-P'!CF194,'ACORN station A-P'!CI194,'ACORN station A-P'!CL194,SUM('ACORN station A-P'!CO194,'ACORN station A-P'!CR194,'ACORN station A-P'!CU194,'ACORN station A-P'!CX194,'ACORN station A-P'!DA194,'ACORN station A-P'!DD194,'ACORN station A-P'!DG194,'ACORN station A-P'!DJ194,'ACORN station A-P'!DM194,'ACORN station A-P'!DP194,'ACORN station A-P'!DS194,'ACORN station A-P'!DV194,'ACORN station A-P'!DY194,'ACORN station A-P'!EB194,'ACORN station A-P'!EE194,'ACORN station A-P'!EH194,'ACORN station A-P'!EK194,'ACORN station A-P'!EQ194,'ACORN station A-P'!ET194,'ACORN station A-P'!EW194,'ACORN station A-P'!EZ194,'ACORN station A-P'!FC194,'ACORN station A-P'!FF194,'ACORN station A-P'!FI194,'ACORN station A-P'!FL194,'ACORN station A-P'!FR194,'ACORN station A-P'!FU194,'ACORN station A-P'!FX194,'ACORN station A-P'!GA194,SUM('ACORN station A-P'!GD194,'ACORN station A-P'!GG194,'ACORN station A-P'!GJ194,'ACORN station A-P'!GP194,'ACORN station A-P'!GS194,'ACORN station A-P'!GV194,'ACORN station A-P'!GY194,'ACORN station A-P'!HB194,'ACORN station A-P'!HE194,'ACORN station A-P'!HH194,'ACORN station A-P'!HK194,'ACORN station A-P'!HN194,'ACORN station A-P'!HQ194,'ACORN station A-P'!HT194,'ACORN station A-P'!HW194,'ACORN station A-P'!HZ194,'ACORN station A-P'!IC194,'ACORN station A-P'!IF194,'ACORN station A-P'!II194,'ACORN station A-P'!IL194,'ACORN station A-P'!IO194,'ACORN station A-P'!IR194,C194,F194,L194,R194,U194,X194,AA194,SUM(AD194,AJ194,AM194,AP194,AS194,AY194,BB194,BE194,BH194,BK194,BN194,BQ194,BT194,BW194,BZ194,CC194,CF194))))</f>
        <v>2316.431410247838</v>
      </c>
      <c r="CL194" s="24">
        <f>SUM('ACORN station A-P'!G194,'ACORN station A-P'!J194,'ACORN station A-P'!M194,'ACORN station A-P'!P194,'ACORN station A-P'!S194,'ACORN station A-P'!V194,'ACORN station A-P'!Y194,'ACORN station A-P'!AB194,'ACORN station A-P'!AE194,'ACORN station A-P'!AH194,'ACORN station A-P'!AK194,'ACORN station A-P'!AN194,'ACORN station A-P'!AQ194,'ACORN station A-P'!AT194,'ACORN station A-P'!AW194,'ACORN station A-P'!AZ194,'ACORN station A-P'!BC194,'ACORN station A-P'!BF194,'ACORN station A-P'!BI194,'ACORN station A-P'!BL194,'ACORN station A-P'!BO194,'ACORN station A-P'!BR194,'ACORN station A-P'!BU194,'ACORN station A-P'!BX194,'ACORN station A-P'!CA194,'ACORN station A-P'!CD194,'ACORN station A-P'!CG194,'ACORN station A-P'!CJ194,'ACORN station A-P'!CM194,SUM('ACORN station A-P'!CP194,'ACORN station A-P'!CS194,'ACORN station A-P'!CV194,'ACORN station A-P'!CY194,'ACORN station A-P'!DB194,'ACORN station A-P'!DE194,'ACORN station A-P'!DH194,'ACORN station A-P'!DK194,'ACORN station A-P'!DN194,'ACORN station A-P'!DQ194,'ACORN station A-P'!DT194,'ACORN station A-P'!DW194,'ACORN station A-P'!DZ194,'ACORN station A-P'!EC194,'ACORN station A-P'!EF194,'ACORN station A-P'!EI194,'ACORN station A-P'!EL194,'ACORN station A-P'!ER194,'ACORN station A-P'!EU194,'ACORN station A-P'!EX194,'ACORN station A-P'!FA194,'ACORN station A-P'!FD194,'ACORN station A-P'!FG194,'ACORN station A-P'!FJ194,'ACORN station A-P'!FM194,'ACORN station A-P'!FS194,'ACORN station A-P'!FV194,'ACORN station A-P'!FY194,'ACORN station A-P'!GB194,SUM('ACORN station A-P'!GE194,'ACORN station A-P'!GH194,'ACORN station A-P'!GK194,'ACORN station A-P'!GQ194,'ACORN station A-P'!GT194,'ACORN station A-P'!GW194,'ACORN station A-P'!GZ194,'ACORN station A-P'!HC194,'ACORN station A-P'!HF194,'ACORN station A-P'!HI194,'ACORN station A-P'!HL194,'ACORN station A-P'!HO194,'ACORN station A-P'!HR194,'ACORN station A-P'!HU194,'ACORN station A-P'!HX194,'ACORN station A-P'!IA194,'ACORN station A-P'!ID194,'ACORN station A-P'!IG194,'ACORN station A-P'!IJ194,'ACORN station A-P'!IM194,'ACORN station A-P'!IP194,'ACORN station A-P'!IS194,D194,G194,M194,S194,V194,Y194,AB194,SUM(AE194,AK194,AN194,AQ194,AT194,AZ194,BC194,BF194,BI194,BL194,BO194,BR194,BU194,BX194,CA194,CD194,CG194))))</f>
        <v>2235.783783751288</v>
      </c>
      <c r="CM194" s="94"/>
      <c r="CN194" s="95">
        <f>CJ194/DG194</f>
        <v>41.4299828193764</v>
      </c>
      <c r="CO194" s="95">
        <f>CK194/DH194</f>
        <v>41.36484661156855</v>
      </c>
      <c r="CP194" s="95">
        <f>CL194/DI194</f>
        <v>41.40340340280162</v>
      </c>
      <c r="CQ194" s="24"/>
      <c r="CR194" s="24">
        <f>SUM('ACORN station A-P'!B194,'ACORN station A-P'!E194,'ACORN station A-P'!H194,'ACORN station A-P'!K194,'ACORN station A-P'!N194,'ACORN station A-P'!Q194,'ACORN station A-P'!T194,'ACORN station A-P'!W194,'ACORN station A-P'!Z194,'ACORN station A-P'!AC194,'ACORN station A-P'!AF194,'ACORN station A-P'!AI194,'ACORN station A-P'!AL194,'ACORN station A-P'!AO194,'ACORN station A-P'!AR194,'ACORN station A-P'!AU194,'ACORN station A-P'!AX194,'ACORN station A-P'!BA194,'ACORN station A-P'!BD194,'ACORN station A-P'!BG194,'ACORN station A-P'!BJ194,'ACORN station A-P'!BM194,'ACORN station A-P'!BP194,'ACORN station A-P'!BS194,'ACORN station A-P'!BV194,'ACORN station A-P'!BY194,'ACORN station A-P'!CB194,'ACORN station A-P'!CE194,'ACORN station A-P'!CH194,SUM('ACORN station A-P'!CK194,'ACORN station A-P'!CN194,'ACORN station A-P'!CQ194,'ACORN station A-P'!CT194,'ACORN station A-P'!CW194,'ACORN station A-P'!CZ194,'ACORN station A-P'!DC194,'ACORN station A-P'!DF194,'ACORN station A-P'!DI194,'ACORN station A-P'!DL194,'ACORN station A-P'!DO194,'ACORN station A-P'!DR194,'ACORN station A-P'!DU194,'ACORN station A-P'!DX194,'ACORN station A-P'!EA194,'ACORN station A-P'!ED194,'ACORN station A-P'!EG194,'ACORN station A-P'!EJ194,'ACORN station A-P'!EM194,'ACORN station A-P'!EP194,'ACORN station A-P'!ES194,'ACORN station A-P'!EV194,'ACORN station A-P'!EY194,'ACORN station A-P'!FB194,'ACORN station A-P'!FE194,'ACORN station A-P'!FH194,'ACORN station A-P'!FK194,'ACORN station A-P'!FN194,'ACORN station A-P'!FQ194,SUM('ACORN station A-P'!FT194,'ACORN station A-P'!FW194,'ACORN station A-P'!FZ194,'ACORN station A-P'!GC194,'ACORN station A-P'!GF194,'ACORN station A-P'!GI194,'ACORN station A-P'!GL194,'ACORN station A-P'!GO194,'ACORN station A-P'!GR194,'ACORN station A-P'!GU194,'ACORN station A-P'!GX194,'ACORN station A-P'!HA194,'ACORN station A-P'!HD194,'ACORN station A-P'!HG194,'ACORN station A-P'!HJ194,'ACORN station A-P'!HM194,'ACORN station A-P'!HP194,'ACORN station A-P'!HS194,'ACORN station A-P'!HV194,'ACORN station A-P'!HY194,'ACORN station A-P'!IB194,'ACORN station A-P'!IE194,'ACORN station A-P'!IH194,'ACORN station A-P'!IK194,'ACORN station A-P'!IN194,'ACORN station A-P'!IQ194,B194,E194,H194,SUM(K194,N194,Q194,T194,W194,Z194,AC194,AF194,AI194,AL194,AO194,AR194,AU194,AX194,BA194,BD194,BG194,BJ194,BM194,BP194,BS194,BV194,BY194,CB194,CE194))))</f>
        <v>2400.949055065702</v>
      </c>
      <c r="CS194" s="24">
        <f>SUM('ACORN station A-P'!C194,'ACORN station A-P'!F194,'ACORN station A-P'!I194,'ACORN station A-P'!L194,'ACORN station A-P'!O194,'ACORN station A-P'!R194,'ACORN station A-P'!U194,'ACORN station A-P'!X194,'ACORN station A-P'!AA194,'ACORN station A-P'!AD194,'ACORN station A-P'!AG194,'ACORN station A-P'!AJ194,'ACORN station A-P'!AM194,'ACORN station A-P'!AP194,'ACORN station A-P'!AS194,'ACORN station A-P'!AV194,'ACORN station A-P'!AY194,'ACORN station A-P'!BB194,'ACORN station A-P'!BE194,'ACORN station A-P'!BH194,'ACORN station A-P'!BK194,'ACORN station A-P'!BN194,'ACORN station A-P'!BQ194,'ACORN station A-P'!BT194,'ACORN station A-P'!BW194,'ACORN station A-P'!BZ194,'ACORN station A-P'!CC194,'ACORN station A-P'!CF194,'ACORN station A-P'!CI194,SUM('ACORN station A-P'!CL194,'ACORN station A-P'!CO194,'ACORN station A-P'!CR194,'ACORN station A-P'!CU194,'ACORN station A-P'!CX194,'ACORN station A-P'!DA194,'ACORN station A-P'!DD194,'ACORN station A-P'!DG194,'ACORN station A-P'!DJ194,'ACORN station A-P'!DM194,'ACORN station A-P'!DP194,'ACORN station A-P'!DS194,'ACORN station A-P'!DV194,'ACORN station A-P'!DY194,'ACORN station A-P'!EB194,'ACORN station A-P'!EE194,'ACORN station A-P'!EH194,'ACORN station A-P'!EK194,'ACORN station A-P'!EN194,'ACORN station A-P'!EQ194,'ACORN station A-P'!ET194,'ACORN station A-P'!EW194,'ACORN station A-P'!EZ194,'ACORN station A-P'!FC194,'ACORN station A-P'!FF194,'ACORN station A-P'!FI194,'ACORN station A-P'!FL194,'ACORN station A-P'!FO194,'ACORN station A-P'!FR194,SUM('ACORN station A-P'!FU194,'ACORN station A-P'!FX194,'ACORN station A-P'!GA194,'ACORN station A-P'!GD194,'ACORN station A-P'!GG194,'ACORN station A-P'!GJ194,'ACORN station A-P'!GM194,'ACORN station A-P'!GP194,'ACORN station A-P'!GS194,'ACORN station A-P'!GV194,'ACORN station A-P'!GY194,'ACORN station A-P'!HB194,'ACORN station A-P'!HE194,'ACORN station A-P'!HH194,'ACORN station A-P'!HK194,'ACORN station A-P'!HN194,'ACORN station A-P'!HQ194,'ACORN station A-P'!HT194,'ACORN station A-P'!HW194,'ACORN station A-P'!HZ194,'ACORN station A-P'!IC194,'ACORN station A-P'!IF194,'ACORN station A-P'!II194,'ACORN station A-P'!IL194,'ACORN station A-P'!IO194,'ACORN station A-P'!IR194,C194,F194,I194,SUM(L194,O194,R194,U194,X194,AA194,AD194,AG194,AJ194,AM194,AP194,AS194,AV194,AY194,BB194,BE194,BH194,BK194,BN194,BQ194,BT194,BW194,BZ194,CC194,CF194))))</f>
        <v>2438.131410247838</v>
      </c>
      <c r="CT194" s="24">
        <f>SUM('ACORN station A-P'!D194,'ACORN station A-P'!G194,'ACORN station A-P'!J194,'ACORN station A-P'!M194,'ACORN station A-P'!P194,'ACORN station A-P'!S194,'ACORN station A-P'!V194,'ACORN station A-P'!Y194,'ACORN station A-P'!AB194,'ACORN station A-P'!AE194,'ACORN station A-P'!AH194,'ACORN station A-P'!AK194,'ACORN station A-P'!AN194,'ACORN station A-P'!AQ194,'ACORN station A-P'!AT194,'ACORN station A-P'!AW194,'ACORN station A-P'!AZ194,'ACORN station A-P'!BC194,'ACORN station A-P'!BF194,'ACORN station A-P'!BI194,'ACORN station A-P'!BL194,'ACORN station A-P'!BO194,'ACORN station A-P'!BR194,'ACORN station A-P'!BU194,'ACORN station A-P'!BX194,'ACORN station A-P'!CA194,'ACORN station A-P'!CD194,'ACORN station A-P'!CG194,'ACORN station A-P'!CJ194,SUM('ACORN station A-P'!CM194,'ACORN station A-P'!CP194,'ACORN station A-P'!CS194,'ACORN station A-P'!CV194,'ACORN station A-P'!CY194,'ACORN station A-P'!DB194,'ACORN station A-P'!DE194,'ACORN station A-P'!DH194,'ACORN station A-P'!DK194,'ACORN station A-P'!DN194,'ACORN station A-P'!DQ194,'ACORN station A-P'!DT194,'ACORN station A-P'!DW194,'ACORN station A-P'!DZ194,'ACORN station A-P'!EC194,'ACORN station A-P'!EF194,'ACORN station A-P'!EI194,'ACORN station A-P'!EL194,'ACORN station A-P'!EO194,'ACORN station A-P'!ER194,'ACORN station A-P'!EU194,'ACORN station A-P'!EX194,'ACORN station A-P'!FA194,'ACORN station A-P'!FD194,'ACORN station A-P'!FG194,'ACORN station A-P'!FJ194,'ACORN station A-P'!FM194,'ACORN station A-P'!FP194,'ACORN station A-P'!FS194,SUM('ACORN station A-P'!FV194,'ACORN station A-P'!FY194,'ACORN station A-P'!GB194,'ACORN station A-P'!GE194,'ACORN station A-P'!GH194,'ACORN station A-P'!GK194,'ACORN station A-P'!GN194,'ACORN station A-P'!GQ194,'ACORN station A-P'!GT194,'ACORN station A-P'!GW194,'ACORN station A-P'!GZ194,'ACORN station A-P'!HC194,'ACORN station A-P'!HF194,'ACORN station A-P'!HI194,'ACORN station A-P'!HL194,'ACORN station A-P'!HO194,'ACORN station A-P'!HR194,'ACORN station A-P'!HU194,'ACORN station A-P'!HX194,'ACORN station A-P'!IA194,'ACORN station A-P'!ID194,'ACORN station A-P'!IG194,'ACORN station A-P'!IJ194,'ACORN station A-P'!IM194,'ACORN station A-P'!IP194,'ACORN station A-P'!IS194,D194,G194,J194,SUM(M194,P194,S194,V194,Y194,AB194,AE194,AH194,AK194,AN194,AQ194,AT194,AW194,AZ194,BC194,BF194,BI194,BL194,BO194,BR194,BU194,BX194,CA194,CD194,CG194))))</f>
        <v>2316.783783751288</v>
      </c>
      <c r="CU194" s="24"/>
      <c r="CV194" s="95">
        <f>CR194/DJ194</f>
        <v>41.39567336320177</v>
      </c>
      <c r="CW194" s="95">
        <f>CS194/DK194</f>
        <v>41.32426119064132</v>
      </c>
      <c r="CX194" s="95">
        <f>CT194/DL194</f>
        <v>41.3711389955587</v>
      </c>
      <c r="CY194" s="24"/>
      <c r="CZ194" s="24">
        <f>SUM('ACORN station A-P'!B194,'ACORN station A-P'!E194,'ACORN station A-P'!H194,'ACORN station A-P'!Q194,'ACORN station A-P'!W194,'ACORN station A-P'!Z194,'ACORN station A-P'!AC194,'ACORN station A-P'!AI194,'ACORN station A-P'!AL194,'ACORN station A-P'!AO194,'ACORN station A-P'!AX194,'ACORN station A-P'!BM194,'ACORN station A-P'!BP194,'ACORN station A-P'!BS194,'ACORN station A-P'!BV194,'ACORN station A-P'!CB194,'ACORN station A-P'!CE194,'ACORN station A-P'!CH194,'ACORN station A-P'!CT194,'ACORN station A-P'!CW194,'ACORN station A-P'!DF194,'ACORN station A-P'!DC194,'ACORN station A-P'!DO194,'ACORN station A-P'!DR194,'ACORN station A-P'!DU194,'ACORN station A-P'!DX194,'ACORN station A-P'!EJ194,'ACORN station A-P'!ES194,'ACORN station A-P'!EV194,SUM('ACORN station A-P'!FB194,'ACORN station A-P'!FE194,'ACORN station A-P'!FK194,'ACORN station A-P'!FT194,'ACORN station A-P'!FW194,'ACORN station A-P'!FZ194,'ACORN station A-P'!GC194,'ACORN station A-P'!GF194,'ACORN station A-P'!GL194,'ACORN station A-P'!GR194,'ACORN station A-P'!GU194,'ACORN station A-P'!HA194,'ACORN station A-P'!HD194,'ACORN station A-P'!HG194,'ACORN station A-P'!HM194,'ACORN station A-P'!IB194,'ACORN station A-P'!IE194,'ACORN station A-P'!IN194,'ACORN station A-P'!IQ194,E194,K194,T194,Z194,AF194,AL194,AR194,BA194,BD194,BG194,SUM(BS194,CE194)))</f>
        <v>1197.540321529734</v>
      </c>
      <c r="DA194" s="24">
        <f>SUM('ACORN station A-P'!C194,'ACORN station A-P'!F194,'ACORN station A-P'!I194,'ACORN station A-P'!R194,'ACORN station A-P'!X194,'ACORN station A-P'!AA194,'ACORN station A-P'!AD194,'ACORN station A-P'!AJ194,'ACORN station A-P'!AM194,'ACORN station A-P'!AP194,'ACORN station A-P'!AY194,'ACORN station A-P'!BN194,'ACORN station A-P'!BQ194,'ACORN station A-P'!BT194,'ACORN station A-P'!BW194,'ACORN station A-P'!CC194,'ACORN station A-P'!CF194,'ACORN station A-P'!CI194,'ACORN station A-P'!CU194,'ACORN station A-P'!CX194,'ACORN station A-P'!DG194,'ACORN station A-P'!DD194,'ACORN station A-P'!DP194,'ACORN station A-P'!DS194,'ACORN station A-P'!DV194,'ACORN station A-P'!DY194,'ACORN station A-P'!EK194,'ACORN station A-P'!ET194,'ACORN station A-P'!EW194,SUM('ACORN station A-P'!FC194,'ACORN station A-P'!FF194,'ACORN station A-P'!FL194,'ACORN station A-P'!FU194,'ACORN station A-P'!FX194,'ACORN station A-P'!GA194,'ACORN station A-P'!GD194,'ACORN station A-P'!GG194,'ACORN station A-P'!GM194,'ACORN station A-P'!GS194,'ACORN station A-P'!GV194,'ACORN station A-P'!HB194,'ACORN station A-P'!HE194,'ACORN station A-P'!HH194,'ACORN station A-P'!HN194,'ACORN station A-P'!IC194,'ACORN station A-P'!IF194,'ACORN station A-P'!IO194,'ACORN station A-P'!IR194,F194,L194,U194,AA194,AG194,AM194,AS194,BB194,BE194,BH194,SUM(BT194,CF194)))</f>
        <v>1238.518563246351</v>
      </c>
      <c r="DB194" s="24">
        <f>SUM('ACORN station A-P'!D194,'ACORN station A-P'!G194,'ACORN station A-P'!J194,'ACORN station A-P'!S194,'ACORN station A-P'!Y194,'ACORN station A-P'!AB194,'ACORN station A-P'!AE194,'ACORN station A-P'!AK194,'ACORN station A-P'!AN194,'ACORN station A-P'!AQ194,'ACORN station A-P'!AZ194,'ACORN station A-P'!BO194,'ACORN station A-P'!BR194,'ACORN station A-P'!BU194,'ACORN station A-P'!BX194,'ACORN station A-P'!CD194,'ACORN station A-P'!CG194,'ACORN station A-P'!CJ194,'ACORN station A-P'!CV194,'ACORN station A-P'!CY194,'ACORN station A-P'!DH194,'ACORN station A-P'!DE194,'ACORN station A-P'!DQ194,'ACORN station A-P'!DT194,'ACORN station A-P'!DW194,'ACORN station A-P'!DZ194,'ACORN station A-P'!EL194,'ACORN station A-P'!EU194,'ACORN station A-P'!EX194,SUM('ACORN station A-P'!FD194,'ACORN station A-P'!FG194,'ACORN station A-P'!FM194,'ACORN station A-P'!FV194,'ACORN station A-P'!FY194,'ACORN station A-P'!GB194,'ACORN station A-P'!GE194,'ACORN station A-P'!GH194,'ACORN station A-P'!GN194,'ACORN station A-P'!GT194,'ACORN station A-P'!GW194,'ACORN station A-P'!HC194,'ACORN station A-P'!HF194,'ACORN station A-P'!HI194,'ACORN station A-P'!HO194,'ACORN station A-P'!ID194,'ACORN station A-P'!IG194,'ACORN station A-P'!IP194,'ACORN station A-P'!IS194,G194,M194,V194,AB194,AH194,AN194,AT194,BC194,BF194,BI194,SUM(BU194,CG194)))</f>
        <v>1114.449883555899</v>
      </c>
      <c r="DC194" s="24"/>
      <c r="DD194" s="95">
        <f>CZ194/DM194</f>
        <v>41.29449384585289</v>
      </c>
      <c r="DE194" s="95">
        <f>DA194/DN194</f>
        <v>41.2839521082117</v>
      </c>
      <c r="DF194" s="95">
        <f>DB194/DO194</f>
        <v>41.27592161318145</v>
      </c>
      <c r="DG194" s="44">
        <f>SUM(COUNT('ACORN station A-P'!E194,'ACORN station A-P'!H194,'ACORN station A-P'!K194,'ACORN station A-P'!N194,'ACORN station A-P'!Q194,'ACORN station A-P'!T194,'ACORN station A-P'!W194,'ACORN station A-P'!Z194,'ACORN station A-P'!AC194,'ACORN station A-P'!AF194,'ACORN station A-P'!AI194,'ACORN station A-P'!AL194,'ACORN station A-P'!AO194,'ACORN station A-P'!AR194,'ACORN station A-P'!AU194,'ACORN station A-P'!AX194,'ACORN station A-P'!BA194,'ACORN station A-P'!BD194,'ACORN station A-P'!BG194,'ACORN station A-P'!BJ194,'ACORN station A-P'!BM194,'ACORN station A-P'!BP194,'ACORN station A-P'!BS194,'ACORN station A-P'!BV194,'ACORN station A-P'!BY194,'ACORN station A-P'!CB194,'ACORN station A-P'!CE194,'ACORN station A-P'!CH194,'ACORN station A-P'!CK194,'ACORN station A-P'!CN194),COUNT('ACORN station A-P'!CQ194,'ACORN station A-P'!CT194,'ACORN station A-P'!CW194,'ACORN station A-P'!CZ194,'ACORN station A-P'!DC194,'ACORN station A-P'!DF194,'ACORN station A-P'!DI194,'ACORN station A-P'!DL194,'ACORN station A-P'!DO194,'ACORN station A-P'!DR194,'ACORN station A-P'!DU194,'ACORN station A-P'!DX194,'ACORN station A-P'!EA194,'ACORN station A-P'!ED194,'ACORN station A-P'!EG194,'ACORN station A-P'!EJ194,'ACORN station A-P'!EP194,'ACORN station A-P'!ES194,'ACORN station A-P'!EV194,'ACORN station A-P'!EY194,'ACORN station A-P'!FB194,'ACORN station A-P'!FE194,'ACORN station A-P'!FH194,'ACORN station A-P'!FK194,'ACORN station A-P'!FQ194,'ACORN station A-P'!FT194,'ACORN station A-P'!FW194,'ACORN station A-P'!FZ194,'ACORN station A-P'!GC194,'ACORN station A-P'!GF194),COUNT('ACORN station A-P'!GI194,'ACORN station A-P'!GO194,'ACORN station A-P'!GR194,'ACORN station A-P'!GU194,'ACORN station A-P'!GX194,'ACORN station A-P'!HA194,'ACORN station A-P'!HD194,'ACORN station A-P'!HG194,'ACORN station A-P'!HJ194,'ACORN station A-P'!HM194,'ACORN station A-P'!HP194,'ACORN station A-P'!HS194,'ACORN station A-P'!HV194,'ACORN station A-P'!HY194,'ACORN station A-P'!IB194,'ACORN station A-P'!IE194,'ACORN station A-P'!IH194,'ACORN station A-P'!IK194,'ACORN station A-P'!IN194,'ACORN station A-P'!IQ194,B194,E194,K194,Q194,T194,W194,Z194,AC194,AI194,AL194),COUNT(AO194,AR194,AX194,BA194,BD194,BG194,BJ194,BM194,BP194,BS194,BV194,BY194,CB194,CE194))</f>
        <v>55</v>
      </c>
      <c r="DH194" s="44">
        <f>SUM(COUNT('ACORN station A-P'!F194,'ACORN station A-P'!I194,'ACORN station A-P'!L194,'ACORN station A-P'!O194,'ACORN station A-P'!R194,'ACORN station A-P'!U194,'ACORN station A-P'!X194,'ACORN station A-P'!AA194,'ACORN station A-P'!AD194,'ACORN station A-P'!AG194,'ACORN station A-P'!AJ194,'ACORN station A-P'!AM194,'ACORN station A-P'!AP194,'ACORN station A-P'!AS194,'ACORN station A-P'!AV194,'ACORN station A-P'!AY194,'ACORN station A-P'!BB194,'ACORN station A-P'!BE194,'ACORN station A-P'!BH194,'ACORN station A-P'!BK194,'ACORN station A-P'!BN194,'ACORN station A-P'!BQ194,'ACORN station A-P'!BT194,'ACORN station A-P'!BW194,'ACORN station A-P'!BZ194,'ACORN station A-P'!CC194,'ACORN station A-P'!CF194,'ACORN station A-P'!CI194,'ACORN station A-P'!CL194,'ACORN station A-P'!CO194),COUNT('ACORN station A-P'!CR194,'ACORN station A-P'!CU194,'ACORN station A-P'!CX194,'ACORN station A-P'!DA194,'ACORN station A-P'!DD194,'ACORN station A-P'!DG194,'ACORN station A-P'!DJ194,'ACORN station A-P'!DM194,'ACORN station A-P'!DP194,'ACORN station A-P'!DS194,'ACORN station A-P'!DV194,'ACORN station A-P'!DY194,'ACORN station A-P'!EB194,'ACORN station A-P'!EE194,'ACORN station A-P'!EH194,'ACORN station A-P'!EK194,'ACORN station A-P'!EQ194,'ACORN station A-P'!ET194,'ACORN station A-P'!EW194,'ACORN station A-P'!EZ194,'ACORN station A-P'!FC194,'ACORN station A-P'!FF194,'ACORN station A-P'!FI194,'ACORN station A-P'!FL194,'ACORN station A-P'!FR194,'ACORN station A-P'!FU194,'ACORN station A-P'!FX194,'ACORN station A-P'!GA194,'ACORN station A-P'!GD194,'ACORN station A-P'!GG194),COUNT('ACORN station A-P'!GJ194,'ACORN station A-P'!GP194,'ACORN station A-P'!GS194,'ACORN station A-P'!GV194,'ACORN station A-P'!GY194,'ACORN station A-P'!HB194,'ACORN station A-P'!HE194,'ACORN station A-P'!HH194,'ACORN station A-P'!HK194,'ACORN station A-P'!HN194,'ACORN station A-P'!HQ194,'ACORN station A-P'!HT194,'ACORN station A-P'!HW194,'ACORN station A-P'!HZ194,'ACORN station A-P'!IC194,'ACORN station A-P'!IF194,'ACORN station A-P'!II194,'ACORN station A-P'!IL194,'ACORN station A-P'!IO194,'ACORN station A-P'!IR194,C194,F194,L194,R194,U194,X194,AA194,AD194,AJ194,AM194),COUNT(AP194,AS194,AY194,BB194,BE194,BH194,BK194,BN194,BQ194,BT194,BW194,BZ194,CC194,CF194))</f>
        <v>56</v>
      </c>
      <c r="DI194" s="44">
        <f>SUM(COUNT('ACORN station A-P'!G194,'ACORN station A-P'!J194,'ACORN station A-P'!M194,'ACORN station A-P'!P194,'ACORN station A-P'!S194,'ACORN station A-P'!V194,'ACORN station A-P'!Y194,'ACORN station A-P'!AB194,'ACORN station A-P'!AE194,'ACORN station A-P'!AH194,'ACORN station A-P'!AK194,'ACORN station A-P'!AN194,'ACORN station A-P'!AQ194,'ACORN station A-P'!AT194,'ACORN station A-P'!AW194,'ACORN station A-P'!AZ194,'ACORN station A-P'!BC194,'ACORN station A-P'!BF194,'ACORN station A-P'!BI194,'ACORN station A-P'!BL194,'ACORN station A-P'!BO194,'ACORN station A-P'!BR194,'ACORN station A-P'!BU194,'ACORN station A-P'!BX194,'ACORN station A-P'!CA194,'ACORN station A-P'!CD194,'ACORN station A-P'!CG194,'ACORN station A-P'!CJ194,'ACORN station A-P'!CM194,'ACORN station A-P'!CP194),COUNT('ACORN station A-P'!CS194,'ACORN station A-P'!CV194,'ACORN station A-P'!CY194,'ACORN station A-P'!DB194,'ACORN station A-P'!DE194,'ACORN station A-P'!DH194,'ACORN station A-P'!DK194,'ACORN station A-P'!DN194,'ACORN station A-P'!DQ194,'ACORN station A-P'!DT194,'ACORN station A-P'!DW194,'ACORN station A-P'!DZ194,'ACORN station A-P'!EC194,'ACORN station A-P'!EF194,'ACORN station A-P'!EI194,'ACORN station A-P'!EL194,'ACORN station A-P'!ER194,'ACORN station A-P'!EU194,'ACORN station A-P'!EX194,'ACORN station A-P'!FA194,'ACORN station A-P'!FD194,'ACORN station A-P'!FG194,'ACORN station A-P'!FJ194,'ACORN station A-P'!FM194,'ACORN station A-P'!FS194,'ACORN station A-P'!FV194,'ACORN station A-P'!FY194,'ACORN station A-P'!GB194,'ACORN station A-P'!GE194,'ACORN station A-P'!GH194),COUNT('ACORN station A-P'!GK194,'ACORN station A-P'!GQ194,'ACORN station A-P'!GT194,'ACORN station A-P'!GW194,'ACORN station A-P'!GZ194,'ACORN station A-P'!HC194,'ACORN station A-P'!HF194,'ACORN station A-P'!HI194,'ACORN station A-P'!HL194,'ACORN station A-P'!HO194,'ACORN station A-P'!HR194,'ACORN station A-P'!HU194,'ACORN station A-P'!HX194,'ACORN station A-P'!IA194,'ACORN station A-P'!ID194,'ACORN station A-P'!IG194,'ACORN station A-P'!IJ194,'ACORN station A-P'!IM194,'ACORN station A-P'!IP194,'ACORN station A-P'!IS194,D194,G194,M194,S194,V194,Y194,AB194,AE194,AK194,AN194),COUNT(AQ194,AT194,AZ194,BC194,BF194,BI194,BL194,BO194,BR194,BU194,BX194,CA194,CD194,CG194))</f>
        <v>54</v>
      </c>
      <c r="DJ194" s="44">
        <f>SUM(COUNT('ACORN station A-P'!B194,'ACORN station A-P'!E194,'ACORN station A-P'!H194,'ACORN station A-P'!K194,'ACORN station A-P'!N194,'ACORN station A-P'!Q194,'ACORN station A-P'!T194,'ACORN station A-P'!W194,'ACORN station A-P'!Z194,'ACORN station A-P'!AC194,'ACORN station A-P'!AF194,'ACORN station A-P'!AI194,'ACORN station A-P'!AL194,'ACORN station A-P'!AO194,'ACORN station A-P'!AR194,'ACORN station A-P'!AU194,'ACORN station A-P'!AX194,'ACORN station A-P'!BA194,'ACORN station A-P'!BD194,'ACORN station A-P'!BG194,'ACORN station A-P'!BJ194,'ACORN station A-P'!BM194,'ACORN station A-P'!BP194,'ACORN station A-P'!BS194,'ACORN station A-P'!BV194,'ACORN station A-P'!BY194,'ACORN station A-P'!CB194,'ACORN station A-P'!CE194,'ACORN station A-P'!CH194,'ACORN station A-P'!CK194),COUNT('ACORN station A-P'!CN194,'ACORN station A-P'!CQ194,'ACORN station A-P'!CT194,'ACORN station A-P'!CW194,'ACORN station A-P'!CZ194,'ACORN station A-P'!DC194,'ACORN station A-P'!DF194,'ACORN station A-P'!DI194,'ACORN station A-P'!DL194,'ACORN station A-P'!DO194,'ACORN station A-P'!DR194,'ACORN station A-P'!DU194,'ACORN station A-P'!DX194,'ACORN station A-P'!EA194,'ACORN station A-P'!ED194,'ACORN station A-P'!EG194,'ACORN station A-P'!EJ194,'ACORN station A-P'!EM194,'ACORN station A-P'!EP194,'ACORN station A-P'!ES194,'ACORN station A-P'!EV194,'ACORN station A-P'!EY194,'ACORN station A-P'!FB194,'ACORN station A-P'!FE194,'ACORN station A-P'!FH194,'ACORN station A-P'!FK194,'ACORN station A-P'!FN194,'ACORN station A-P'!FQ194,'ACORN station A-P'!FT194,'ACORN station A-P'!FW194),COUNT('ACORN station A-P'!FZ194,'ACORN station A-P'!GC194,'ACORN station A-P'!GF194,'ACORN station A-P'!GI194,'ACORN station A-P'!GL194,'ACORN station A-P'!GO194,'ACORN station A-P'!GR194,'ACORN station A-P'!GU194,'ACORN station A-P'!GX194,'ACORN station A-P'!HA194,'ACORN station A-P'!HD194,'ACORN station A-P'!HG194,'ACORN station A-P'!HJ194,'ACORN station A-P'!HM194,'ACORN station A-P'!HP194,'ACORN station A-P'!HS194,'ACORN station A-P'!HV194,'ACORN station A-P'!HY194,'ACORN station A-P'!IB194,'ACORN station A-P'!IE194,'ACORN station A-P'!IH194,'ACORN station A-P'!IK194,'ACORN station A-P'!IN194,'ACORN station A-P'!IQ194,B194,E194,H194,K194,N194,Q194),COUNT(T194,W194,Z194,AC194,AF194,AI194,AL194,AO194,AR194,AU194,AX194,BA194,BD194,BG194,BJ194,BM194,BP194,BS194,BV194,BY194,CB194,CE194))</f>
        <v>58</v>
      </c>
      <c r="DK194" s="44">
        <f>SUM(COUNT('ACORN station A-P'!C194,'ACORN station A-P'!F194,'ACORN station A-P'!I194,'ACORN station A-P'!L194,'ACORN station A-P'!O194,'ACORN station A-P'!R194,'ACORN station A-P'!U194,'ACORN station A-P'!X194,'ACORN station A-P'!AA194,'ACORN station A-P'!AD194,'ACORN station A-P'!AG194,'ACORN station A-P'!AJ194,'ACORN station A-P'!AM194,'ACORN station A-P'!AP194,'ACORN station A-P'!AS194,'ACORN station A-P'!AV194,'ACORN station A-P'!AY194,'ACORN station A-P'!BB194,'ACORN station A-P'!BE194,'ACORN station A-P'!BH194,'ACORN station A-P'!BK194,'ACORN station A-P'!BN194,'ACORN station A-P'!BQ194,'ACORN station A-P'!BT194,'ACORN station A-P'!BW194,'ACORN station A-P'!BZ194,'ACORN station A-P'!CC194,'ACORN station A-P'!CF194,'ACORN station A-P'!CI194,'ACORN station A-P'!CL194),COUNT('ACORN station A-P'!CO194,'ACORN station A-P'!CR194,'ACORN station A-P'!CU194,'ACORN station A-P'!CX194,'ACORN station A-P'!DA194,'ACORN station A-P'!DD194,'ACORN station A-P'!DG194,'ACORN station A-P'!DJ194,'ACORN station A-P'!DM194,'ACORN station A-P'!DP194,'ACORN station A-P'!DS194,'ACORN station A-P'!DV194,'ACORN station A-P'!DY194,'ACORN station A-P'!EB194,'ACORN station A-P'!EE194,'ACORN station A-P'!EH194,'ACORN station A-P'!EK194,'ACORN station A-P'!EN194,'ACORN station A-P'!EQ194,'ACORN station A-P'!ET194,'ACORN station A-P'!EW194,'ACORN station A-P'!EZ194,'ACORN station A-P'!FC194,'ACORN station A-P'!FF194,'ACORN station A-P'!FI194,'ACORN station A-P'!FL194,'ACORN station A-P'!FO194,'ACORN station A-P'!FR194,'ACORN station A-P'!FU194,'ACORN station A-P'!FX194),COUNT('ACORN station A-P'!GA194,'ACORN station A-P'!GD194,'ACORN station A-P'!GG194,'ACORN station A-P'!GJ194,'ACORN station A-P'!GM194,'ACORN station A-P'!GP194,'ACORN station A-P'!GS194,'ACORN station A-P'!GV194,'ACORN station A-P'!GY194,'ACORN station A-P'!HB194,'ACORN station A-P'!HE194,'ACORN station A-P'!HH194,'ACORN station A-P'!HK194,'ACORN station A-P'!HN194,'ACORN station A-P'!HQ194,'ACORN station A-P'!HT194,'ACORN station A-P'!HW194,'ACORN station A-P'!HZ194,'ACORN station A-P'!IC194,'ACORN station A-P'!IF194,'ACORN station A-P'!II194,'ACORN station A-P'!IL194,'ACORN station A-P'!IO194,'ACORN station A-P'!IR194,C194,F194,I194,L194,O194,R194),COUNT(U194,X194,AA194,AD194,AG194,AJ194,AM194,AP194,AS194,AV194,AY194,BB194,BE194,BH194,BK194,BN194,BQ194,BT194,BW194,BZ194,CC194,CF194))</f>
        <v>59</v>
      </c>
      <c r="DL194" s="44">
        <f>SUM(COUNT('ACORN station A-P'!D194,'ACORN station A-P'!G194,'ACORN station A-P'!J194,'ACORN station A-P'!M194,'ACORN station A-P'!P194,'ACORN station A-P'!S194,'ACORN station A-P'!V194,'ACORN station A-P'!Y194,'ACORN station A-P'!AB194,'ACORN station A-P'!AE194,'ACORN station A-P'!AH194,'ACORN station A-P'!AK194,'ACORN station A-P'!AN194,'ACORN station A-P'!AQ194,'ACORN station A-P'!AT194,'ACORN station A-P'!AW194,'ACORN station A-P'!AZ194,'ACORN station A-P'!BC194,'ACORN station A-P'!BF194,'ACORN station A-P'!BI194,'ACORN station A-P'!BL194,'ACORN station A-P'!BO194,'ACORN station A-P'!BR194,'ACORN station A-P'!BU194,'ACORN station A-P'!BX194,'ACORN station A-P'!CA194,'ACORN station A-P'!CD194,'ACORN station A-P'!CG194,'ACORN station A-P'!CJ194,'ACORN station A-P'!CM194),COUNT('ACORN station A-P'!CP194,'ACORN station A-P'!CS194,'ACORN station A-P'!CV194,'ACORN station A-P'!CY194,'ACORN station A-P'!DB194,'ACORN station A-P'!DE194,'ACORN station A-P'!DH194,'ACORN station A-P'!DK194,'ACORN station A-P'!DN194,'ACORN station A-P'!DQ194,'ACORN station A-P'!DT194,'ACORN station A-P'!DW194,'ACORN station A-P'!DZ194,'ACORN station A-P'!EC194,'ACORN station A-P'!EF194,'ACORN station A-P'!EI194,'ACORN station A-P'!EL194,'ACORN station A-P'!EO194,'ACORN station A-P'!ER194,'ACORN station A-P'!EU194,'ACORN station A-P'!EX194,'ACORN station A-P'!FA194,'ACORN station A-P'!FD194,'ACORN station A-P'!FG194,'ACORN station A-P'!FJ194,'ACORN station A-P'!FM194,'ACORN station A-P'!FP194,'ACORN station A-P'!FS194,'ACORN station A-P'!FV194,'ACORN station A-P'!FY194),COUNT('ACORN station A-P'!GB194,'ACORN station A-P'!GE194,'ACORN station A-P'!GH194,'ACORN station A-P'!GK194,'ACORN station A-P'!GN194,'ACORN station A-P'!GQ194,'ACORN station A-P'!GT194,'ACORN station A-P'!GW194,'ACORN station A-P'!GZ194,'ACORN station A-P'!HC194,'ACORN station A-P'!HF194,'ACORN station A-P'!HI194,'ACORN station A-P'!HL194,'ACORN station A-P'!HO194,'ACORN station A-P'!HR194,'ACORN station A-P'!HU194,'ACORN station A-P'!HX194,'ACORN station A-P'!IA194,'ACORN station A-P'!ID194,'ACORN station A-P'!IG194,'ACORN station A-P'!IJ194,'ACORN station A-P'!IM194,'ACORN station A-P'!IP194,'ACORN station A-P'!IS194,D194,G194,J194,M194,P194,S194),COUNT(V194,Y194,AB194,AE194,AH194,AK194,AN194,AQ194,AT194,AW194,AZ194,BC194,BF194,BI194,BL194,BO194,BR194,BU194,BX194,CA194,CD194,CG194))</f>
        <v>56</v>
      </c>
      <c r="DM194" s="44">
        <f>SUM(BS194,CE194)</f>
        <v>29</v>
      </c>
      <c r="DN194" s="44">
        <f>SUM(BT194,CF194)</f>
        <v>30</v>
      </c>
      <c r="DO194" s="44">
        <f>SUM(BU194,CG194)</f>
        <v>27</v>
      </c>
      <c r="DP194" s="93"/>
      <c r="DQ194" s="93"/>
      <c r="DR194" s="44">
        <f>SUM('ACORN station A-P'!M194,'ACORN station A-P'!P194,'ACORN station A-P'!V194,'ACORN station A-P'!AH194,'ACORN station A-P'!AT194,'ACORN station A-P'!AW194,'ACORN station A-P'!BC194,'ACORN station A-P'!BF194,'ACORN station A-P'!BI194,'ACORN station A-P'!BL194,'ACORN station A-P'!CA194,'ACORN station A-P'!CM194,'ACORN station A-P'!CP194,'ACORN station A-P'!CS194,'ACORN station A-P'!DB194,'ACORN station A-P'!DK194,'ACORN station A-P'!DN194,'ACORN station A-P'!EC194,'ACORN station A-P'!EF194,'ACORN station A-P'!EI194,'ACORN station A-P'!EO194,'ACORN station A-P'!ER194,'ACORN station A-P'!FA194,'ACORN station A-P'!FJ194,'ACORN station A-P'!FP194,'ACORN station A-P'!FS194,'ACORN station A-P'!GK194,'ACORN station A-P'!GQ194,'ACORN station A-P'!GZ194,SUM('ACORN station A-P'!HL194,'ACORN station A-P'!HR194,'ACORN station A-P'!HU194,'ACORN station A-P'!HX194,'ACORN station A-P'!IA194,'ACORN station A-P'!IJ194,'ACORN station A-P'!IM194,D194,J194,P194,S194,Y194,AE194,AK194,AQ194,AW194,AZ194,BL194,BO194,BR194,BX194,CA194,CD194))</f>
        <v>1202.333900195389</v>
      </c>
      <c r="DS194" s="44">
        <f>SUM(COUNT('ACORN station A-P'!M194,'ACORN station A-P'!P194,'ACORN station A-P'!V194,'ACORN station A-P'!AH194,'ACORN station A-P'!AT194,'ACORN station A-P'!AW194,'ACORN station A-P'!BC194,'ACORN station A-P'!BF194,'ACORN station A-P'!BI194,'ACORN station A-P'!BL194,'ACORN station A-P'!CA194,'ACORN station A-P'!CM194,'ACORN station A-P'!CP194,'ACORN station A-P'!CS194,'ACORN station A-P'!DB194,'ACORN station A-P'!DK194,'ACORN station A-P'!DN194,'ACORN station A-P'!EC194,'ACORN station A-P'!EF194,'ACORN station A-P'!EI194,'ACORN station A-P'!EO194,'ACORN station A-P'!ER194,'ACORN station A-P'!FA194,'ACORN station A-P'!FJ194,'ACORN station A-P'!FP194,'ACORN station A-P'!FS194,'ACORN station A-P'!GK194,'ACORN station A-P'!GQ194,'ACORN station A-P'!GZ194,'ACORN station A-P'!HL194),COUNT('ACORN station A-P'!HR194,'ACORN station A-P'!HU194,'ACORN station A-P'!HX194,'ACORN station A-P'!IA194,'ACORN station A-P'!IJ194,'ACORN station A-P'!IM194,D194,J194,P194,S194,Y194,AE194,AK194,AQ194,AW194,AZ194,BL194,BO194,BR194,BX194,CA194,CD194))</f>
        <v>29</v>
      </c>
      <c r="DT194" s="53">
        <f>DR194/DS194</f>
        <v>41.45978966190995</v>
      </c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</row>
    <row r="195" ht="22.35" customHeight="1">
      <c r="A195" s="19">
        <v>1993</v>
      </c>
      <c r="B195" s="29">
        <v>41.68333333333333</v>
      </c>
      <c r="C195" s="24">
        <v>41.72222222222222</v>
      </c>
      <c r="D195" s="25">
        <v>41.83414634146342</v>
      </c>
      <c r="E195" s="23">
        <v>40.51666666666667</v>
      </c>
      <c r="F195" s="24">
        <v>40.59999999999999</v>
      </c>
      <c r="G195" s="25">
        <v>40.68181818181819</v>
      </c>
      <c r="H195" s="23">
        <v>40.75</v>
      </c>
      <c r="I195" s="24">
        <v>41.15</v>
      </c>
      <c r="J195" s="25">
        <v>41</v>
      </c>
      <c r="K195" s="23"/>
      <c r="L195" s="24"/>
      <c r="M195" s="25"/>
      <c r="N195" s="23"/>
      <c r="O195" s="24"/>
      <c r="P195" s="25"/>
      <c r="Q195" s="23"/>
      <c r="R195" s="24"/>
      <c r="S195" s="25"/>
      <c r="T195" s="23"/>
      <c r="U195" s="24"/>
      <c r="V195" s="25"/>
      <c r="W195" s="23"/>
      <c r="X195" s="24"/>
      <c r="Y195" s="25"/>
      <c r="Z195" s="23">
        <v>41.07777777777778</v>
      </c>
      <c r="AA195" s="24">
        <v>41.0625</v>
      </c>
      <c r="AB195" s="25">
        <v>40.75</v>
      </c>
      <c r="AC195" s="23">
        <v>40.925</v>
      </c>
      <c r="AD195" s="24">
        <v>40.93333333333334</v>
      </c>
      <c r="AE195" s="25">
        <v>40.82222222222222</v>
      </c>
      <c r="AF195" s="23"/>
      <c r="AG195" s="24"/>
      <c r="AH195" s="25"/>
      <c r="AI195" s="23">
        <v>43.04347826086957</v>
      </c>
      <c r="AJ195" s="24">
        <v>42.245</v>
      </c>
      <c r="AK195" s="25">
        <v>43.10833333333333</v>
      </c>
      <c r="AL195" s="23">
        <v>40.55</v>
      </c>
      <c r="AM195" s="24">
        <v>40</v>
      </c>
      <c r="AN195" s="25">
        <v>40.55</v>
      </c>
      <c r="AO195" s="23">
        <v>41.70357142857143</v>
      </c>
      <c r="AP195" s="24">
        <v>41.70357142857143</v>
      </c>
      <c r="AQ195" s="25">
        <v>41.70357142857143</v>
      </c>
      <c r="AR195" s="23">
        <v>41.40476190476189</v>
      </c>
      <c r="AS195" s="24">
        <v>41.46818181818182</v>
      </c>
      <c r="AT195" s="25">
        <v>41.40476190476189</v>
      </c>
      <c r="AU195" s="23"/>
      <c r="AV195" s="24"/>
      <c r="AW195" s="25"/>
      <c r="AX195" s="23">
        <v>40.86923076923078</v>
      </c>
      <c r="AY195" s="24">
        <v>40.89999999999999</v>
      </c>
      <c r="AZ195" s="25">
        <v>40.58333333333334</v>
      </c>
      <c r="BA195" s="23">
        <v>41.1</v>
      </c>
      <c r="BB195" s="24">
        <v>41.13333333333333</v>
      </c>
      <c r="BC195" s="25">
        <v>41.1</v>
      </c>
      <c r="BD195" s="23">
        <v>41.64705882352941</v>
      </c>
      <c r="BE195" s="24">
        <v>41.02727272727273</v>
      </c>
      <c r="BF195" s="25"/>
      <c r="BG195" s="23">
        <v>40.78</v>
      </c>
      <c r="BH195" s="24">
        <v>40.93333333333334</v>
      </c>
      <c r="BI195" s="25">
        <v>40.95</v>
      </c>
      <c r="BJ195" s="23"/>
      <c r="BK195" s="24"/>
      <c r="BL195" s="25"/>
      <c r="BM195" s="23">
        <v>42.24285714285714</v>
      </c>
      <c r="BN195" s="24">
        <v>42.34285714285715</v>
      </c>
      <c r="BO195" s="25">
        <v>42.3625</v>
      </c>
      <c r="BP195" s="23"/>
      <c r="BQ195" s="24"/>
      <c r="BR195" s="25"/>
      <c r="BS195" s="23"/>
      <c r="BT195" s="24"/>
      <c r="BU195" s="25"/>
      <c r="BV195" s="23">
        <v>41.48181818181818</v>
      </c>
      <c r="BW195" s="24">
        <v>41.48181818181818</v>
      </c>
      <c r="BX195" s="25">
        <v>41.48181818181818</v>
      </c>
      <c r="BY195" s="23">
        <v>41.77333333333334</v>
      </c>
      <c r="BZ195" s="24">
        <v>41.67333333333333</v>
      </c>
      <c r="CA195" s="25">
        <v>41.77333333333334</v>
      </c>
      <c r="CB195" s="23">
        <v>41.75</v>
      </c>
      <c r="CC195" s="24">
        <v>41.45</v>
      </c>
      <c r="CD195" s="25">
        <v>41.125</v>
      </c>
      <c r="CE195" s="23"/>
      <c r="CF195" s="24"/>
      <c r="CG195" s="25"/>
      <c r="CH195" s="92"/>
      <c r="CI195" s="93"/>
      <c r="CJ195" s="24">
        <f>SUM('ACORN station A-P'!E195,'ACORN station A-P'!H195,'ACORN station A-P'!K195,'ACORN station A-P'!N195,'ACORN station A-P'!Q195,'ACORN station A-P'!T195,'ACORN station A-P'!W195,'ACORN station A-P'!Z195,'ACORN station A-P'!AC195,'ACORN station A-P'!AF195,'ACORN station A-P'!AI195,'ACORN station A-P'!AL195,'ACORN station A-P'!AO195,'ACORN station A-P'!AR195,'ACORN station A-P'!AU195,'ACORN station A-P'!AX195,'ACORN station A-P'!BA195,'ACORN station A-P'!BD195,'ACORN station A-P'!BG195,'ACORN station A-P'!BJ195,'ACORN station A-P'!BM195,'ACORN station A-P'!BP195,'ACORN station A-P'!BS195,'ACORN station A-P'!BV195,'ACORN station A-P'!BY195,'ACORN station A-P'!CB195,'ACORN station A-P'!CE195,'ACORN station A-P'!CH195,'ACORN station A-P'!CK195,SUM('ACORN station A-P'!CN195,'ACORN station A-P'!CQ195,'ACORN station A-P'!CT195,'ACORN station A-P'!CW195,'ACORN station A-P'!CZ195,'ACORN station A-P'!DC195,'ACORN station A-P'!DF195,'ACORN station A-P'!DI195,'ACORN station A-P'!DL195,'ACORN station A-P'!DO195,'ACORN station A-P'!DR195,'ACORN station A-P'!DU195,'ACORN station A-P'!DX195,'ACORN station A-P'!EA195,'ACORN station A-P'!ED195,'ACORN station A-P'!EG195,'ACORN station A-P'!EJ195,'ACORN station A-P'!EP195,'ACORN station A-P'!ES195,'ACORN station A-P'!EV195,'ACORN station A-P'!EY195,'ACORN station A-P'!FB195,'ACORN station A-P'!FE195,'ACORN station A-P'!FH195,'ACORN station A-P'!FK195,'ACORN station A-P'!FQ195,'ACORN station A-P'!FT195,'ACORN station A-P'!FW195,'ACORN station A-P'!FZ195,SUM('ACORN station A-P'!GC195,'ACORN station A-P'!GF195,'ACORN station A-P'!GI195,'ACORN station A-P'!GO195,'ACORN station A-P'!GR195,'ACORN station A-P'!GU195,'ACORN station A-P'!GX195,'ACORN station A-P'!HA195,'ACORN station A-P'!HD195,'ACORN station A-P'!HG195,'ACORN station A-P'!HJ195,'ACORN station A-P'!HM195,'ACORN station A-P'!HP195,'ACORN station A-P'!HS195,'ACORN station A-P'!HV195,'ACORN station A-P'!HY195,'ACORN station A-P'!IB195,'ACORN station A-P'!IE195,'ACORN station A-P'!IH195,'ACORN station A-P'!IK195,'ACORN station A-P'!IN195,'ACORN station A-P'!IQ195,B195,E195,K195,Q195,T195,W195,Z195,SUM(AC195,AI195,AL195,AO195,AR195,AX195,BA195,BD195,BG195,BJ195,BM195,BP195,BS195,BV195,BY195,CB195,CE195))))</f>
        <v>2525.376660889823</v>
      </c>
      <c r="CK195" s="24">
        <f>SUM('ACORN station A-P'!F195,'ACORN station A-P'!I195,'ACORN station A-P'!L195,'ACORN station A-P'!O195,'ACORN station A-P'!R195,'ACORN station A-P'!U195,'ACORN station A-P'!X195,'ACORN station A-P'!AA195,'ACORN station A-P'!AD195,'ACORN station A-P'!AG195,'ACORN station A-P'!AJ195,'ACORN station A-P'!AM195,'ACORN station A-P'!AP195,'ACORN station A-P'!AS195,'ACORN station A-P'!AV195,'ACORN station A-P'!AY195,'ACORN station A-P'!BB195,'ACORN station A-P'!BE195,'ACORN station A-P'!BH195,'ACORN station A-P'!BK195,'ACORN station A-P'!BN195,'ACORN station A-P'!BQ195,'ACORN station A-P'!BT195,'ACORN station A-P'!BW195,'ACORN station A-P'!BZ195,'ACORN station A-P'!CC195,'ACORN station A-P'!CF195,'ACORN station A-P'!CI195,'ACORN station A-P'!CL195,SUM('ACORN station A-P'!CO195,'ACORN station A-P'!CR195,'ACORN station A-P'!CU195,'ACORN station A-P'!CX195,'ACORN station A-P'!DA195,'ACORN station A-P'!DD195,'ACORN station A-P'!DG195,'ACORN station A-P'!DJ195,'ACORN station A-P'!DM195,'ACORN station A-P'!DP195,'ACORN station A-P'!DS195,'ACORN station A-P'!DV195,'ACORN station A-P'!DY195,'ACORN station A-P'!EB195,'ACORN station A-P'!EE195,'ACORN station A-P'!EH195,'ACORN station A-P'!EK195,'ACORN station A-P'!EQ195,'ACORN station A-P'!ET195,'ACORN station A-P'!EW195,'ACORN station A-P'!EZ195,'ACORN station A-P'!FC195,'ACORN station A-P'!FF195,'ACORN station A-P'!FI195,'ACORN station A-P'!FL195,'ACORN station A-P'!FR195,'ACORN station A-P'!FU195,'ACORN station A-P'!FX195,'ACORN station A-P'!GA195,SUM('ACORN station A-P'!GD195,'ACORN station A-P'!GG195,'ACORN station A-P'!GJ195,'ACORN station A-P'!GP195,'ACORN station A-P'!GS195,'ACORN station A-P'!GV195,'ACORN station A-P'!GY195,'ACORN station A-P'!HB195,'ACORN station A-P'!HE195,'ACORN station A-P'!HH195,'ACORN station A-P'!HK195,'ACORN station A-P'!HN195,'ACORN station A-P'!HQ195,'ACORN station A-P'!HT195,'ACORN station A-P'!HW195,'ACORN station A-P'!HZ195,'ACORN station A-P'!IC195,'ACORN station A-P'!IF195,'ACORN station A-P'!II195,'ACORN station A-P'!IL195,'ACORN station A-P'!IO195,'ACORN station A-P'!IR195,C195,F195,L195,R195,U195,X195,AA195,SUM(AD195,AJ195,AM195,AP195,AS195,AY195,BB195,BE195,BH195,BK195,BN195,BQ195,BT195,BW195,BZ195,CC195,CF195))))</f>
        <v>2600.816242962618</v>
      </c>
      <c r="CL195" s="24">
        <f>SUM('ACORN station A-P'!G195,'ACORN station A-P'!J195,'ACORN station A-P'!M195,'ACORN station A-P'!P195,'ACORN station A-P'!S195,'ACORN station A-P'!V195,'ACORN station A-P'!Y195,'ACORN station A-P'!AB195,'ACORN station A-P'!AE195,'ACORN station A-P'!AH195,'ACORN station A-P'!AK195,'ACORN station A-P'!AN195,'ACORN station A-P'!AQ195,'ACORN station A-P'!AT195,'ACORN station A-P'!AW195,'ACORN station A-P'!AZ195,'ACORN station A-P'!BC195,'ACORN station A-P'!BF195,'ACORN station A-P'!BI195,'ACORN station A-P'!BL195,'ACORN station A-P'!BO195,'ACORN station A-P'!BR195,'ACORN station A-P'!BU195,'ACORN station A-P'!BX195,'ACORN station A-P'!CA195,'ACORN station A-P'!CD195,'ACORN station A-P'!CG195,'ACORN station A-P'!CJ195,'ACORN station A-P'!CM195,SUM('ACORN station A-P'!CP195,'ACORN station A-P'!CS195,'ACORN station A-P'!CV195,'ACORN station A-P'!CY195,'ACORN station A-P'!DB195,'ACORN station A-P'!DE195,'ACORN station A-P'!DH195,'ACORN station A-P'!DK195,'ACORN station A-P'!DN195,'ACORN station A-P'!DQ195,'ACORN station A-P'!DT195,'ACORN station A-P'!DW195,'ACORN station A-P'!DZ195,'ACORN station A-P'!EC195,'ACORN station A-P'!EF195,'ACORN station A-P'!EI195,'ACORN station A-P'!EL195,'ACORN station A-P'!ER195,'ACORN station A-P'!EU195,'ACORN station A-P'!EX195,'ACORN station A-P'!FA195,'ACORN station A-P'!FD195,'ACORN station A-P'!FG195,'ACORN station A-P'!FJ195,'ACORN station A-P'!FM195,'ACORN station A-P'!FS195,'ACORN station A-P'!FV195,'ACORN station A-P'!FY195,'ACORN station A-P'!GB195,SUM('ACORN station A-P'!GE195,'ACORN station A-P'!GH195,'ACORN station A-P'!GK195,'ACORN station A-P'!GQ195,'ACORN station A-P'!GT195,'ACORN station A-P'!GW195,'ACORN station A-P'!GZ195,'ACORN station A-P'!HC195,'ACORN station A-P'!HF195,'ACORN station A-P'!HI195,'ACORN station A-P'!HL195,'ACORN station A-P'!HO195,'ACORN station A-P'!HR195,'ACORN station A-P'!HU195,'ACORN station A-P'!HX195,'ACORN station A-P'!IA195,'ACORN station A-P'!ID195,'ACORN station A-P'!IG195,'ACORN station A-P'!IJ195,'ACORN station A-P'!IM195,'ACORN station A-P'!IP195,'ACORN station A-P'!IS195,D195,G195,M195,S195,V195,Y195,AB195,SUM(AE195,AK195,AN195,AQ195,AT195,AZ195,BC195,BF195,BI195,BL195,BO195,BR195,BU195,BX195,CA195,CD195,CG195))))</f>
        <v>2521.563134627057</v>
      </c>
      <c r="CM195" s="94"/>
      <c r="CN195" s="95">
        <f>CJ195/DG195</f>
        <v>41.39961739163644</v>
      </c>
      <c r="CO195" s="95">
        <f>CK195/DH195</f>
        <v>41.28279750734314</v>
      </c>
      <c r="CP195" s="95">
        <f>CL195/DI195</f>
        <v>41.33710056765668</v>
      </c>
      <c r="CQ195" s="24"/>
      <c r="CR195" s="24">
        <f>SUM('ACORN station A-P'!B195,'ACORN station A-P'!E195,'ACORN station A-P'!H195,'ACORN station A-P'!K195,'ACORN station A-P'!N195,'ACORN station A-P'!Q195,'ACORN station A-P'!T195,'ACORN station A-P'!W195,'ACORN station A-P'!Z195,'ACORN station A-P'!AC195,'ACORN station A-P'!AF195,'ACORN station A-P'!AI195,'ACORN station A-P'!AL195,'ACORN station A-P'!AO195,'ACORN station A-P'!AR195,'ACORN station A-P'!AU195,'ACORN station A-P'!AX195,'ACORN station A-P'!BA195,'ACORN station A-P'!BD195,'ACORN station A-P'!BG195,'ACORN station A-P'!BJ195,'ACORN station A-P'!BM195,'ACORN station A-P'!BP195,'ACORN station A-P'!BS195,'ACORN station A-P'!BV195,'ACORN station A-P'!BY195,'ACORN station A-P'!CB195,'ACORN station A-P'!CE195,'ACORN station A-P'!CH195,SUM('ACORN station A-P'!CK195,'ACORN station A-P'!CN195,'ACORN station A-P'!CQ195,'ACORN station A-P'!CT195,'ACORN station A-P'!CW195,'ACORN station A-P'!CZ195,'ACORN station A-P'!DC195,'ACORN station A-P'!DF195,'ACORN station A-P'!DI195,'ACORN station A-P'!DL195,'ACORN station A-P'!DO195,'ACORN station A-P'!DR195,'ACORN station A-P'!DU195,'ACORN station A-P'!DX195,'ACORN station A-P'!EA195,'ACORN station A-P'!ED195,'ACORN station A-P'!EG195,'ACORN station A-P'!EJ195,'ACORN station A-P'!EM195,'ACORN station A-P'!EP195,'ACORN station A-P'!ES195,'ACORN station A-P'!EV195,'ACORN station A-P'!EY195,'ACORN station A-P'!FB195,'ACORN station A-P'!FE195,'ACORN station A-P'!FH195,'ACORN station A-P'!FK195,'ACORN station A-P'!FN195,'ACORN station A-P'!FQ195,SUM('ACORN station A-P'!FT195,'ACORN station A-P'!FW195,'ACORN station A-P'!FZ195,'ACORN station A-P'!GC195,'ACORN station A-P'!GF195,'ACORN station A-P'!GI195,'ACORN station A-P'!GL195,'ACORN station A-P'!GO195,'ACORN station A-P'!GR195,'ACORN station A-P'!GU195,'ACORN station A-P'!GX195,'ACORN station A-P'!HA195,'ACORN station A-P'!HD195,'ACORN station A-P'!HG195,'ACORN station A-P'!HJ195,'ACORN station A-P'!HM195,'ACORN station A-P'!HP195,'ACORN station A-P'!HS195,'ACORN station A-P'!HV195,'ACORN station A-P'!HY195,'ACORN station A-P'!IB195,'ACORN station A-P'!IE195,'ACORN station A-P'!IH195,'ACORN station A-P'!IK195,'ACORN station A-P'!IN195,'ACORN station A-P'!IQ195,B195,E195,H195,SUM(K195,N195,Q195,T195,W195,Z195,AC195,AF195,AI195,AL195,AO195,AR195,AU195,AX195,BA195,BD195,BG195,BJ195,BM195,BP195,BS195,BV195,BY195,CB195,CE195))))</f>
        <v>2648.876660889822</v>
      </c>
      <c r="CS195" s="24">
        <f>SUM('ACORN station A-P'!C195,'ACORN station A-P'!F195,'ACORN station A-P'!I195,'ACORN station A-P'!L195,'ACORN station A-P'!O195,'ACORN station A-P'!R195,'ACORN station A-P'!U195,'ACORN station A-P'!X195,'ACORN station A-P'!AA195,'ACORN station A-P'!AD195,'ACORN station A-P'!AG195,'ACORN station A-P'!AJ195,'ACORN station A-P'!AM195,'ACORN station A-P'!AP195,'ACORN station A-P'!AS195,'ACORN station A-P'!AV195,'ACORN station A-P'!AY195,'ACORN station A-P'!BB195,'ACORN station A-P'!BE195,'ACORN station A-P'!BH195,'ACORN station A-P'!BK195,'ACORN station A-P'!BN195,'ACORN station A-P'!BQ195,'ACORN station A-P'!BT195,'ACORN station A-P'!BW195,'ACORN station A-P'!BZ195,'ACORN station A-P'!CC195,'ACORN station A-P'!CF195,'ACORN station A-P'!CI195,SUM('ACORN station A-P'!CL195,'ACORN station A-P'!CO195,'ACORN station A-P'!CR195,'ACORN station A-P'!CU195,'ACORN station A-P'!CX195,'ACORN station A-P'!DA195,'ACORN station A-P'!DD195,'ACORN station A-P'!DG195,'ACORN station A-P'!DJ195,'ACORN station A-P'!DM195,'ACORN station A-P'!DP195,'ACORN station A-P'!DS195,'ACORN station A-P'!DV195,'ACORN station A-P'!DY195,'ACORN station A-P'!EB195,'ACORN station A-P'!EE195,'ACORN station A-P'!EH195,'ACORN station A-P'!EK195,'ACORN station A-P'!EN195,'ACORN station A-P'!EQ195,'ACORN station A-P'!ET195,'ACORN station A-P'!EW195,'ACORN station A-P'!EZ195,'ACORN station A-P'!FC195,'ACORN station A-P'!FF195,'ACORN station A-P'!FI195,'ACORN station A-P'!FL195,'ACORN station A-P'!FO195,'ACORN station A-P'!FR195,SUM('ACORN station A-P'!FU195,'ACORN station A-P'!FX195,'ACORN station A-P'!GA195,'ACORN station A-P'!GD195,'ACORN station A-P'!GG195,'ACORN station A-P'!GJ195,'ACORN station A-P'!GM195,'ACORN station A-P'!GP195,'ACORN station A-P'!GS195,'ACORN station A-P'!GV195,'ACORN station A-P'!GY195,'ACORN station A-P'!HB195,'ACORN station A-P'!HE195,'ACORN station A-P'!HH195,'ACORN station A-P'!HK195,'ACORN station A-P'!HN195,'ACORN station A-P'!HQ195,'ACORN station A-P'!HT195,'ACORN station A-P'!HW195,'ACORN station A-P'!HZ195,'ACORN station A-P'!IC195,'ACORN station A-P'!IF195,'ACORN station A-P'!II195,'ACORN station A-P'!IL195,'ACORN station A-P'!IO195,'ACORN station A-P'!IR195,C195,F195,I195,SUM(L195,O195,R195,U195,X195,AA195,AD195,AG195,AJ195,AM195,AP195,AS195,AV195,AY195,BB195,BE195,BH195,BK195,BN195,BQ195,BT195,BW195,BZ195,CC195,CF195))))</f>
        <v>2723.316242962618</v>
      </c>
      <c r="CT195" s="24">
        <f>SUM('ACORN station A-P'!D195,'ACORN station A-P'!G195,'ACORN station A-P'!J195,'ACORN station A-P'!M195,'ACORN station A-P'!P195,'ACORN station A-P'!S195,'ACORN station A-P'!V195,'ACORN station A-P'!Y195,'ACORN station A-P'!AB195,'ACORN station A-P'!AE195,'ACORN station A-P'!AH195,'ACORN station A-P'!AK195,'ACORN station A-P'!AN195,'ACORN station A-P'!AQ195,'ACORN station A-P'!AT195,'ACORN station A-P'!AW195,'ACORN station A-P'!AZ195,'ACORN station A-P'!BC195,'ACORN station A-P'!BF195,'ACORN station A-P'!BI195,'ACORN station A-P'!BL195,'ACORN station A-P'!BO195,'ACORN station A-P'!BR195,'ACORN station A-P'!BU195,'ACORN station A-P'!BX195,'ACORN station A-P'!CA195,'ACORN station A-P'!CD195,'ACORN station A-P'!CG195,'ACORN station A-P'!CJ195,SUM('ACORN station A-P'!CM195,'ACORN station A-P'!CP195,'ACORN station A-P'!CS195,'ACORN station A-P'!CV195,'ACORN station A-P'!CY195,'ACORN station A-P'!DB195,'ACORN station A-P'!DE195,'ACORN station A-P'!DH195,'ACORN station A-P'!DK195,'ACORN station A-P'!DN195,'ACORN station A-P'!DQ195,'ACORN station A-P'!DT195,'ACORN station A-P'!DW195,'ACORN station A-P'!DZ195,'ACORN station A-P'!EC195,'ACORN station A-P'!EF195,'ACORN station A-P'!EI195,'ACORN station A-P'!EL195,'ACORN station A-P'!EO195,'ACORN station A-P'!ER195,'ACORN station A-P'!EU195,'ACORN station A-P'!EX195,'ACORN station A-P'!FA195,'ACORN station A-P'!FD195,'ACORN station A-P'!FG195,'ACORN station A-P'!FJ195,'ACORN station A-P'!FM195,'ACORN station A-P'!FP195,'ACORN station A-P'!FS195,SUM('ACORN station A-P'!FV195,'ACORN station A-P'!FY195,'ACORN station A-P'!GB195,'ACORN station A-P'!GE195,'ACORN station A-P'!GH195,'ACORN station A-P'!GK195,'ACORN station A-P'!GN195,'ACORN station A-P'!GQ195,'ACORN station A-P'!GT195,'ACORN station A-P'!GW195,'ACORN station A-P'!GZ195,'ACORN station A-P'!HC195,'ACORN station A-P'!HF195,'ACORN station A-P'!HI195,'ACORN station A-P'!HL195,'ACORN station A-P'!HO195,'ACORN station A-P'!HR195,'ACORN station A-P'!HU195,'ACORN station A-P'!HX195,'ACORN station A-P'!IA195,'ACORN station A-P'!ID195,'ACORN station A-P'!IG195,'ACORN station A-P'!IJ195,'ACORN station A-P'!IM195,'ACORN station A-P'!IP195,'ACORN station A-P'!IS195,D195,G195,J195,SUM(M195,P195,S195,V195,Y195,AB195,AE195,AH195,AK195,AN195,AQ195,AT195,AW195,AZ195,BC195,BF195,BI195,BL195,BO195,BR195,BU195,BX195,CA195,CD195,CG195))))</f>
        <v>2645.063134627057</v>
      </c>
      <c r="CU195" s="24"/>
      <c r="CV195" s="95">
        <f>CR195/DJ195</f>
        <v>41.38869782640347</v>
      </c>
      <c r="CW195" s="95">
        <f>CS195/DK195</f>
        <v>41.26236731761543</v>
      </c>
      <c r="CX195" s="95">
        <f>CT195/DL195</f>
        <v>41.32911147854777</v>
      </c>
      <c r="CY195" s="24"/>
      <c r="CZ195" s="24">
        <f>SUM('ACORN station A-P'!B195,'ACORN station A-P'!E195,'ACORN station A-P'!H195,'ACORN station A-P'!Q195,'ACORN station A-P'!W195,'ACORN station A-P'!Z195,'ACORN station A-P'!AC195,'ACORN station A-P'!AI195,'ACORN station A-P'!AL195,'ACORN station A-P'!AO195,'ACORN station A-P'!AX195,'ACORN station A-P'!BM195,'ACORN station A-P'!BP195,'ACORN station A-P'!BS195,'ACORN station A-P'!BV195,'ACORN station A-P'!CB195,'ACORN station A-P'!CE195,'ACORN station A-P'!CH195,'ACORN station A-P'!CT195,'ACORN station A-P'!CW195,'ACORN station A-P'!DF195,'ACORN station A-P'!DC195,'ACORN station A-P'!DO195,'ACORN station A-P'!DR195,'ACORN station A-P'!DU195,'ACORN station A-P'!DX195,'ACORN station A-P'!EJ195,'ACORN station A-P'!ES195,'ACORN station A-P'!EV195,SUM('ACORN station A-P'!FB195,'ACORN station A-P'!FE195,'ACORN station A-P'!FK195,'ACORN station A-P'!FT195,'ACORN station A-P'!FW195,'ACORN station A-P'!FZ195,'ACORN station A-P'!GC195,'ACORN station A-P'!GF195,'ACORN station A-P'!GL195,'ACORN station A-P'!GR195,'ACORN station A-P'!GU195,'ACORN station A-P'!HA195,'ACORN station A-P'!HD195,'ACORN station A-P'!HG195,'ACORN station A-P'!HM195,'ACORN station A-P'!IB195,'ACORN station A-P'!IE195,'ACORN station A-P'!IN195,'ACORN station A-P'!IQ195,E195,K195,T195,Z195,AF195,AL195,AR195,BA195,BD195,BG195,SUM(BS195,CE195)))</f>
        <v>1442.918330227875</v>
      </c>
      <c r="DA195" s="24">
        <f>SUM('ACORN station A-P'!C195,'ACORN station A-P'!F195,'ACORN station A-P'!I195,'ACORN station A-P'!R195,'ACORN station A-P'!X195,'ACORN station A-P'!AA195,'ACORN station A-P'!AD195,'ACORN station A-P'!AJ195,'ACORN station A-P'!AM195,'ACORN station A-P'!AP195,'ACORN station A-P'!AY195,'ACORN station A-P'!BN195,'ACORN station A-P'!BQ195,'ACORN station A-P'!BT195,'ACORN station A-P'!BW195,'ACORN station A-P'!CC195,'ACORN station A-P'!CF195,'ACORN station A-P'!CI195,'ACORN station A-P'!CU195,'ACORN station A-P'!CX195,'ACORN station A-P'!DG195,'ACORN station A-P'!DD195,'ACORN station A-P'!DP195,'ACORN station A-P'!DS195,'ACORN station A-P'!DV195,'ACORN station A-P'!DY195,'ACORN station A-P'!EK195,'ACORN station A-P'!ET195,'ACORN station A-P'!EW195,SUM('ACORN station A-P'!FC195,'ACORN station A-P'!FF195,'ACORN station A-P'!FL195,'ACORN station A-P'!FU195,'ACORN station A-P'!FX195,'ACORN station A-P'!GA195,'ACORN station A-P'!GD195,'ACORN station A-P'!GG195,'ACORN station A-P'!GM195,'ACORN station A-P'!GS195,'ACORN station A-P'!GV195,'ACORN station A-P'!HB195,'ACORN station A-P'!HE195,'ACORN station A-P'!HH195,'ACORN station A-P'!HN195,'ACORN station A-P'!IC195,'ACORN station A-P'!IF195,'ACORN station A-P'!IO195,'ACORN station A-P'!IR195,F195,L195,U195,AA195,AG195,AM195,AS195,BB195,BE195,BH195,SUM(BT195,CF195)))</f>
        <v>1480.276496334977</v>
      </c>
      <c r="DB195" s="24">
        <f>SUM('ACORN station A-P'!D195,'ACORN station A-P'!G195,'ACORN station A-P'!J195,'ACORN station A-P'!S195,'ACORN station A-P'!Y195,'ACORN station A-P'!AB195,'ACORN station A-P'!AE195,'ACORN station A-P'!AK195,'ACORN station A-P'!AN195,'ACORN station A-P'!AQ195,'ACORN station A-P'!AZ195,'ACORN station A-P'!BO195,'ACORN station A-P'!BR195,'ACORN station A-P'!BU195,'ACORN station A-P'!BX195,'ACORN station A-P'!CD195,'ACORN station A-P'!CG195,'ACORN station A-P'!CJ195,'ACORN station A-P'!CV195,'ACORN station A-P'!CY195,'ACORN station A-P'!DH195,'ACORN station A-P'!DE195,'ACORN station A-P'!DQ195,'ACORN station A-P'!DT195,'ACORN station A-P'!DW195,'ACORN station A-P'!DZ195,'ACORN station A-P'!EL195,'ACORN station A-P'!EU195,'ACORN station A-P'!EX195,SUM('ACORN station A-P'!FD195,'ACORN station A-P'!FG195,'ACORN station A-P'!FM195,'ACORN station A-P'!FV195,'ACORN station A-P'!FY195,'ACORN station A-P'!GB195,'ACORN station A-P'!GE195,'ACORN station A-P'!GH195,'ACORN station A-P'!GN195,'ACORN station A-P'!GT195,'ACORN station A-P'!GW195,'ACORN station A-P'!HC195,'ACORN station A-P'!HF195,'ACORN station A-P'!HI195,'ACORN station A-P'!HO195,'ACORN station A-P'!ID195,'ACORN station A-P'!IG195,'ACORN station A-P'!IP195,'ACORN station A-P'!IS195,G195,M195,V195,AB195,AH195,AN195,AT195,BC195,BF195,BI195,SUM(BU195,CG195)))</f>
        <v>1439.400312648365</v>
      </c>
      <c r="DC195" s="24"/>
      <c r="DD195" s="95">
        <f>CZ195/DM195</f>
        <v>41.22623800651071</v>
      </c>
      <c r="DE195" s="95">
        <f>DA195/DN195</f>
        <v>41.11879156486048</v>
      </c>
      <c r="DF195" s="95">
        <f>DB195/DO195</f>
        <v>41.12572321852473</v>
      </c>
      <c r="DG195" s="44">
        <f>SUM(COUNT('ACORN station A-P'!E195,'ACORN station A-P'!H195,'ACORN station A-P'!K195,'ACORN station A-P'!N195,'ACORN station A-P'!Q195,'ACORN station A-P'!T195,'ACORN station A-P'!W195,'ACORN station A-P'!Z195,'ACORN station A-P'!AC195,'ACORN station A-P'!AF195,'ACORN station A-P'!AI195,'ACORN station A-P'!AL195,'ACORN station A-P'!AO195,'ACORN station A-P'!AR195,'ACORN station A-P'!AU195,'ACORN station A-P'!AX195,'ACORN station A-P'!BA195,'ACORN station A-P'!BD195,'ACORN station A-P'!BG195,'ACORN station A-P'!BJ195,'ACORN station A-P'!BM195,'ACORN station A-P'!BP195,'ACORN station A-P'!BS195,'ACORN station A-P'!BV195,'ACORN station A-P'!BY195,'ACORN station A-P'!CB195,'ACORN station A-P'!CE195,'ACORN station A-P'!CH195,'ACORN station A-P'!CK195,'ACORN station A-P'!CN195),COUNT('ACORN station A-P'!CQ195,'ACORN station A-P'!CT195,'ACORN station A-P'!CW195,'ACORN station A-P'!CZ195,'ACORN station A-P'!DC195,'ACORN station A-P'!DF195,'ACORN station A-P'!DI195,'ACORN station A-P'!DL195,'ACORN station A-P'!DO195,'ACORN station A-P'!DR195,'ACORN station A-P'!DU195,'ACORN station A-P'!DX195,'ACORN station A-P'!EA195,'ACORN station A-P'!ED195,'ACORN station A-P'!EG195,'ACORN station A-P'!EJ195,'ACORN station A-P'!EP195,'ACORN station A-P'!ES195,'ACORN station A-P'!EV195,'ACORN station A-P'!EY195,'ACORN station A-P'!FB195,'ACORN station A-P'!FE195,'ACORN station A-P'!FH195,'ACORN station A-P'!FK195,'ACORN station A-P'!FQ195,'ACORN station A-P'!FT195,'ACORN station A-P'!FW195,'ACORN station A-P'!FZ195,'ACORN station A-P'!GC195,'ACORN station A-P'!GF195),COUNT('ACORN station A-P'!GI195,'ACORN station A-P'!GO195,'ACORN station A-P'!GR195,'ACORN station A-P'!GU195,'ACORN station A-P'!GX195,'ACORN station A-P'!HA195,'ACORN station A-P'!HD195,'ACORN station A-P'!HG195,'ACORN station A-P'!HJ195,'ACORN station A-P'!HM195,'ACORN station A-P'!HP195,'ACORN station A-P'!HS195,'ACORN station A-P'!HV195,'ACORN station A-P'!HY195,'ACORN station A-P'!IB195,'ACORN station A-P'!IE195,'ACORN station A-P'!IH195,'ACORN station A-P'!IK195,'ACORN station A-P'!IN195,'ACORN station A-P'!IQ195,B195,E195,K195,Q195,T195,W195,Z195,AC195,AI195,AL195),COUNT(AO195,AR195,AX195,BA195,BD195,BG195,BJ195,BM195,BP195,BS195,BV195,BY195,CB195,CE195))</f>
        <v>61</v>
      </c>
      <c r="DH195" s="44">
        <f>SUM(COUNT('ACORN station A-P'!F195,'ACORN station A-P'!I195,'ACORN station A-P'!L195,'ACORN station A-P'!O195,'ACORN station A-P'!R195,'ACORN station A-P'!U195,'ACORN station A-P'!X195,'ACORN station A-P'!AA195,'ACORN station A-P'!AD195,'ACORN station A-P'!AG195,'ACORN station A-P'!AJ195,'ACORN station A-P'!AM195,'ACORN station A-P'!AP195,'ACORN station A-P'!AS195,'ACORN station A-P'!AV195,'ACORN station A-P'!AY195,'ACORN station A-P'!BB195,'ACORN station A-P'!BE195,'ACORN station A-P'!BH195,'ACORN station A-P'!BK195,'ACORN station A-P'!BN195,'ACORN station A-P'!BQ195,'ACORN station A-P'!BT195,'ACORN station A-P'!BW195,'ACORN station A-P'!BZ195,'ACORN station A-P'!CC195,'ACORN station A-P'!CF195,'ACORN station A-P'!CI195,'ACORN station A-P'!CL195,'ACORN station A-P'!CO195),COUNT('ACORN station A-P'!CR195,'ACORN station A-P'!CU195,'ACORN station A-P'!CX195,'ACORN station A-P'!DA195,'ACORN station A-P'!DD195,'ACORN station A-P'!DG195,'ACORN station A-P'!DJ195,'ACORN station A-P'!DM195,'ACORN station A-P'!DP195,'ACORN station A-P'!DS195,'ACORN station A-P'!DV195,'ACORN station A-P'!DY195,'ACORN station A-P'!EB195,'ACORN station A-P'!EE195,'ACORN station A-P'!EH195,'ACORN station A-P'!EK195,'ACORN station A-P'!EQ195,'ACORN station A-P'!ET195,'ACORN station A-P'!EW195,'ACORN station A-P'!EZ195,'ACORN station A-P'!FC195,'ACORN station A-P'!FF195,'ACORN station A-P'!FI195,'ACORN station A-P'!FL195,'ACORN station A-P'!FR195,'ACORN station A-P'!FU195,'ACORN station A-P'!FX195,'ACORN station A-P'!GA195,'ACORN station A-P'!GD195,'ACORN station A-P'!GG195),COUNT('ACORN station A-P'!GJ195,'ACORN station A-P'!GP195,'ACORN station A-P'!GS195,'ACORN station A-P'!GV195,'ACORN station A-P'!GY195,'ACORN station A-P'!HB195,'ACORN station A-P'!HE195,'ACORN station A-P'!HH195,'ACORN station A-P'!HK195,'ACORN station A-P'!HN195,'ACORN station A-P'!HQ195,'ACORN station A-P'!HT195,'ACORN station A-P'!HW195,'ACORN station A-P'!HZ195,'ACORN station A-P'!IC195,'ACORN station A-P'!IF195,'ACORN station A-P'!II195,'ACORN station A-P'!IL195,'ACORN station A-P'!IO195,'ACORN station A-P'!IR195,C195,F195,L195,R195,U195,X195,AA195,AD195,AJ195,AM195),COUNT(AP195,AS195,AY195,BB195,BE195,BH195,BK195,BN195,BQ195,BT195,BW195,BZ195,CC195,CF195))</f>
        <v>63</v>
      </c>
      <c r="DI195" s="44">
        <f>SUM(COUNT('ACORN station A-P'!G195,'ACORN station A-P'!J195,'ACORN station A-P'!M195,'ACORN station A-P'!P195,'ACORN station A-P'!S195,'ACORN station A-P'!V195,'ACORN station A-P'!Y195,'ACORN station A-P'!AB195,'ACORN station A-P'!AE195,'ACORN station A-P'!AH195,'ACORN station A-P'!AK195,'ACORN station A-P'!AN195,'ACORN station A-P'!AQ195,'ACORN station A-P'!AT195,'ACORN station A-P'!AW195,'ACORN station A-P'!AZ195,'ACORN station A-P'!BC195,'ACORN station A-P'!BF195,'ACORN station A-P'!BI195,'ACORN station A-P'!BL195,'ACORN station A-P'!BO195,'ACORN station A-P'!BR195,'ACORN station A-P'!BU195,'ACORN station A-P'!BX195,'ACORN station A-P'!CA195,'ACORN station A-P'!CD195,'ACORN station A-P'!CG195,'ACORN station A-P'!CJ195,'ACORN station A-P'!CM195,'ACORN station A-P'!CP195),COUNT('ACORN station A-P'!CS195,'ACORN station A-P'!CV195,'ACORN station A-P'!CY195,'ACORN station A-P'!DB195,'ACORN station A-P'!DE195,'ACORN station A-P'!DH195,'ACORN station A-P'!DK195,'ACORN station A-P'!DN195,'ACORN station A-P'!DQ195,'ACORN station A-P'!DT195,'ACORN station A-P'!DW195,'ACORN station A-P'!DZ195,'ACORN station A-P'!EC195,'ACORN station A-P'!EF195,'ACORN station A-P'!EI195,'ACORN station A-P'!EL195,'ACORN station A-P'!ER195,'ACORN station A-P'!EU195,'ACORN station A-P'!EX195,'ACORN station A-P'!FA195,'ACORN station A-P'!FD195,'ACORN station A-P'!FG195,'ACORN station A-P'!FJ195,'ACORN station A-P'!FM195,'ACORN station A-P'!FS195,'ACORN station A-P'!FV195,'ACORN station A-P'!FY195,'ACORN station A-P'!GB195,'ACORN station A-P'!GE195,'ACORN station A-P'!GH195),COUNT('ACORN station A-P'!GK195,'ACORN station A-P'!GQ195,'ACORN station A-P'!GT195,'ACORN station A-P'!GW195,'ACORN station A-P'!GZ195,'ACORN station A-P'!HC195,'ACORN station A-P'!HF195,'ACORN station A-P'!HI195,'ACORN station A-P'!HL195,'ACORN station A-P'!HO195,'ACORN station A-P'!HR195,'ACORN station A-P'!HU195,'ACORN station A-P'!HX195,'ACORN station A-P'!IA195,'ACORN station A-P'!ID195,'ACORN station A-P'!IG195,'ACORN station A-P'!IJ195,'ACORN station A-P'!IM195,'ACORN station A-P'!IP195,'ACORN station A-P'!IS195,D195,G195,M195,S195,V195,Y195,AB195,AE195,AK195,AN195),COUNT(AQ195,AT195,AZ195,BC195,BF195,BI195,BL195,BO195,BR195,BU195,BX195,CA195,CD195,CG195))</f>
        <v>61</v>
      </c>
      <c r="DJ195" s="44">
        <f>SUM(COUNT('ACORN station A-P'!B195,'ACORN station A-P'!E195,'ACORN station A-P'!H195,'ACORN station A-P'!K195,'ACORN station A-P'!N195,'ACORN station A-P'!Q195,'ACORN station A-P'!T195,'ACORN station A-P'!W195,'ACORN station A-P'!Z195,'ACORN station A-P'!AC195,'ACORN station A-P'!AF195,'ACORN station A-P'!AI195,'ACORN station A-P'!AL195,'ACORN station A-P'!AO195,'ACORN station A-P'!AR195,'ACORN station A-P'!AU195,'ACORN station A-P'!AX195,'ACORN station A-P'!BA195,'ACORN station A-P'!BD195,'ACORN station A-P'!BG195,'ACORN station A-P'!BJ195,'ACORN station A-P'!BM195,'ACORN station A-P'!BP195,'ACORN station A-P'!BS195,'ACORN station A-P'!BV195,'ACORN station A-P'!BY195,'ACORN station A-P'!CB195,'ACORN station A-P'!CE195,'ACORN station A-P'!CH195,'ACORN station A-P'!CK195),COUNT('ACORN station A-P'!CN195,'ACORN station A-P'!CQ195,'ACORN station A-P'!CT195,'ACORN station A-P'!CW195,'ACORN station A-P'!CZ195,'ACORN station A-P'!DC195,'ACORN station A-P'!DF195,'ACORN station A-P'!DI195,'ACORN station A-P'!DL195,'ACORN station A-P'!DO195,'ACORN station A-P'!DR195,'ACORN station A-P'!DU195,'ACORN station A-P'!DX195,'ACORN station A-P'!EA195,'ACORN station A-P'!ED195,'ACORN station A-P'!EG195,'ACORN station A-P'!EJ195,'ACORN station A-P'!EM195,'ACORN station A-P'!EP195,'ACORN station A-P'!ES195,'ACORN station A-P'!EV195,'ACORN station A-P'!EY195,'ACORN station A-P'!FB195,'ACORN station A-P'!FE195,'ACORN station A-P'!FH195,'ACORN station A-P'!FK195,'ACORN station A-P'!FN195,'ACORN station A-P'!FQ195,'ACORN station A-P'!FT195,'ACORN station A-P'!FW195),COUNT('ACORN station A-P'!FZ195,'ACORN station A-P'!GC195,'ACORN station A-P'!GF195,'ACORN station A-P'!GI195,'ACORN station A-P'!GL195,'ACORN station A-P'!GO195,'ACORN station A-P'!GR195,'ACORN station A-P'!GU195,'ACORN station A-P'!GX195,'ACORN station A-P'!HA195,'ACORN station A-P'!HD195,'ACORN station A-P'!HG195,'ACORN station A-P'!HJ195,'ACORN station A-P'!HM195,'ACORN station A-P'!HP195,'ACORN station A-P'!HS195,'ACORN station A-P'!HV195,'ACORN station A-P'!HY195,'ACORN station A-P'!IB195,'ACORN station A-P'!IE195,'ACORN station A-P'!IH195,'ACORN station A-P'!IK195,'ACORN station A-P'!IN195,'ACORN station A-P'!IQ195,B195,E195,H195,K195,N195,Q195),COUNT(T195,W195,Z195,AC195,AF195,AI195,AL195,AO195,AR195,AU195,AX195,BA195,BD195,BG195,BJ195,BM195,BP195,BS195,BV195,BY195,CB195,CE195))</f>
        <v>64</v>
      </c>
      <c r="DK195" s="44">
        <f>SUM(COUNT('ACORN station A-P'!C195,'ACORN station A-P'!F195,'ACORN station A-P'!I195,'ACORN station A-P'!L195,'ACORN station A-P'!O195,'ACORN station A-P'!R195,'ACORN station A-P'!U195,'ACORN station A-P'!X195,'ACORN station A-P'!AA195,'ACORN station A-P'!AD195,'ACORN station A-P'!AG195,'ACORN station A-P'!AJ195,'ACORN station A-P'!AM195,'ACORN station A-P'!AP195,'ACORN station A-P'!AS195,'ACORN station A-P'!AV195,'ACORN station A-P'!AY195,'ACORN station A-P'!BB195,'ACORN station A-P'!BE195,'ACORN station A-P'!BH195,'ACORN station A-P'!BK195,'ACORN station A-P'!BN195,'ACORN station A-P'!BQ195,'ACORN station A-P'!BT195,'ACORN station A-P'!BW195,'ACORN station A-P'!BZ195,'ACORN station A-P'!CC195,'ACORN station A-P'!CF195,'ACORN station A-P'!CI195,'ACORN station A-P'!CL195),COUNT('ACORN station A-P'!CO195,'ACORN station A-P'!CR195,'ACORN station A-P'!CU195,'ACORN station A-P'!CX195,'ACORN station A-P'!DA195,'ACORN station A-P'!DD195,'ACORN station A-P'!DG195,'ACORN station A-P'!DJ195,'ACORN station A-P'!DM195,'ACORN station A-P'!DP195,'ACORN station A-P'!DS195,'ACORN station A-P'!DV195,'ACORN station A-P'!DY195,'ACORN station A-P'!EB195,'ACORN station A-P'!EE195,'ACORN station A-P'!EH195,'ACORN station A-P'!EK195,'ACORN station A-P'!EN195,'ACORN station A-P'!EQ195,'ACORN station A-P'!ET195,'ACORN station A-P'!EW195,'ACORN station A-P'!EZ195,'ACORN station A-P'!FC195,'ACORN station A-P'!FF195,'ACORN station A-P'!FI195,'ACORN station A-P'!FL195,'ACORN station A-P'!FO195,'ACORN station A-P'!FR195,'ACORN station A-P'!FU195,'ACORN station A-P'!FX195),COUNT('ACORN station A-P'!GA195,'ACORN station A-P'!GD195,'ACORN station A-P'!GG195,'ACORN station A-P'!GJ195,'ACORN station A-P'!GM195,'ACORN station A-P'!GP195,'ACORN station A-P'!GS195,'ACORN station A-P'!GV195,'ACORN station A-P'!GY195,'ACORN station A-P'!HB195,'ACORN station A-P'!HE195,'ACORN station A-P'!HH195,'ACORN station A-P'!HK195,'ACORN station A-P'!HN195,'ACORN station A-P'!HQ195,'ACORN station A-P'!HT195,'ACORN station A-P'!HW195,'ACORN station A-P'!HZ195,'ACORN station A-P'!IC195,'ACORN station A-P'!IF195,'ACORN station A-P'!II195,'ACORN station A-P'!IL195,'ACORN station A-P'!IO195,'ACORN station A-P'!IR195,C195,F195,I195,L195,O195,R195),COUNT(U195,X195,AA195,AD195,AG195,AJ195,AM195,AP195,AS195,AV195,AY195,BB195,BE195,BH195,BK195,BN195,BQ195,BT195,BW195,BZ195,CC195,CF195))</f>
        <v>66</v>
      </c>
      <c r="DL195" s="44">
        <f>SUM(COUNT('ACORN station A-P'!D195,'ACORN station A-P'!G195,'ACORN station A-P'!J195,'ACORN station A-P'!M195,'ACORN station A-P'!P195,'ACORN station A-P'!S195,'ACORN station A-P'!V195,'ACORN station A-P'!Y195,'ACORN station A-P'!AB195,'ACORN station A-P'!AE195,'ACORN station A-P'!AH195,'ACORN station A-P'!AK195,'ACORN station A-P'!AN195,'ACORN station A-P'!AQ195,'ACORN station A-P'!AT195,'ACORN station A-P'!AW195,'ACORN station A-P'!AZ195,'ACORN station A-P'!BC195,'ACORN station A-P'!BF195,'ACORN station A-P'!BI195,'ACORN station A-P'!BL195,'ACORN station A-P'!BO195,'ACORN station A-P'!BR195,'ACORN station A-P'!BU195,'ACORN station A-P'!BX195,'ACORN station A-P'!CA195,'ACORN station A-P'!CD195,'ACORN station A-P'!CG195,'ACORN station A-P'!CJ195,'ACORN station A-P'!CM195),COUNT('ACORN station A-P'!CP195,'ACORN station A-P'!CS195,'ACORN station A-P'!CV195,'ACORN station A-P'!CY195,'ACORN station A-P'!DB195,'ACORN station A-P'!DE195,'ACORN station A-P'!DH195,'ACORN station A-P'!DK195,'ACORN station A-P'!DN195,'ACORN station A-P'!DQ195,'ACORN station A-P'!DT195,'ACORN station A-P'!DW195,'ACORN station A-P'!DZ195,'ACORN station A-P'!EC195,'ACORN station A-P'!EF195,'ACORN station A-P'!EI195,'ACORN station A-P'!EL195,'ACORN station A-P'!EO195,'ACORN station A-P'!ER195,'ACORN station A-P'!EU195,'ACORN station A-P'!EX195,'ACORN station A-P'!FA195,'ACORN station A-P'!FD195,'ACORN station A-P'!FG195,'ACORN station A-P'!FJ195,'ACORN station A-P'!FM195,'ACORN station A-P'!FP195,'ACORN station A-P'!FS195,'ACORN station A-P'!FV195,'ACORN station A-P'!FY195),COUNT('ACORN station A-P'!GB195,'ACORN station A-P'!GE195,'ACORN station A-P'!GH195,'ACORN station A-P'!GK195,'ACORN station A-P'!GN195,'ACORN station A-P'!GQ195,'ACORN station A-P'!GT195,'ACORN station A-P'!GW195,'ACORN station A-P'!GZ195,'ACORN station A-P'!HC195,'ACORN station A-P'!HF195,'ACORN station A-P'!HI195,'ACORN station A-P'!HL195,'ACORN station A-P'!HO195,'ACORN station A-P'!HR195,'ACORN station A-P'!HU195,'ACORN station A-P'!HX195,'ACORN station A-P'!IA195,'ACORN station A-P'!ID195,'ACORN station A-P'!IG195,'ACORN station A-P'!IJ195,'ACORN station A-P'!IM195,'ACORN station A-P'!IP195,'ACORN station A-P'!IS195,D195,G195,J195,M195,P195,S195),COUNT(V195,Y195,AB195,AE195,AH195,AK195,AN195,AQ195,AT195,AW195,AZ195,BC195,BF195,BI195,BL195,BO195,BR195,BU195,BX195,CA195,CD195,CG195))</f>
        <v>64</v>
      </c>
      <c r="DM195" s="44">
        <f>SUM(BS195,CE195)</f>
        <v>35</v>
      </c>
      <c r="DN195" s="44">
        <f>SUM(BT195,CF195)</f>
        <v>36</v>
      </c>
      <c r="DO195" s="44">
        <f>SUM(BU195,CG195)</f>
        <v>35</v>
      </c>
      <c r="DP195" s="93"/>
      <c r="DQ195" s="93"/>
      <c r="DR195" s="44">
        <f>SUM('ACORN station A-P'!M195,'ACORN station A-P'!P195,'ACORN station A-P'!V195,'ACORN station A-P'!AH195,'ACORN station A-P'!AT195,'ACORN station A-P'!AW195,'ACORN station A-P'!BC195,'ACORN station A-P'!BF195,'ACORN station A-P'!BI195,'ACORN station A-P'!BL195,'ACORN station A-P'!CA195,'ACORN station A-P'!CM195,'ACORN station A-P'!CP195,'ACORN station A-P'!CS195,'ACORN station A-P'!DB195,'ACORN station A-P'!DK195,'ACORN station A-P'!DN195,'ACORN station A-P'!EC195,'ACORN station A-P'!EF195,'ACORN station A-P'!EI195,'ACORN station A-P'!EO195,'ACORN station A-P'!ER195,'ACORN station A-P'!FA195,'ACORN station A-P'!FJ195,'ACORN station A-P'!FP195,'ACORN station A-P'!FS195,'ACORN station A-P'!GK195,'ACORN station A-P'!GQ195,'ACORN station A-P'!GZ195,SUM('ACORN station A-P'!HL195,'ACORN station A-P'!HR195,'ACORN station A-P'!HU195,'ACORN station A-P'!HX195,'ACORN station A-P'!IA195,'ACORN station A-P'!IJ195,'ACORN station A-P'!IM195,D195,J195,P195,S195,Y195,AE195,AK195,AQ195,AW195,AZ195,BL195,BO195,BR195,BX195,CA195,CD195))</f>
        <v>1205.662821978692</v>
      </c>
      <c r="DS195" s="44">
        <f>SUM(COUNT('ACORN station A-P'!M195,'ACORN station A-P'!P195,'ACORN station A-P'!V195,'ACORN station A-P'!AH195,'ACORN station A-P'!AT195,'ACORN station A-P'!AW195,'ACORN station A-P'!BC195,'ACORN station A-P'!BF195,'ACORN station A-P'!BI195,'ACORN station A-P'!BL195,'ACORN station A-P'!CA195,'ACORN station A-P'!CM195,'ACORN station A-P'!CP195,'ACORN station A-P'!CS195,'ACORN station A-P'!DB195,'ACORN station A-P'!DK195,'ACORN station A-P'!DN195,'ACORN station A-P'!EC195,'ACORN station A-P'!EF195,'ACORN station A-P'!EI195,'ACORN station A-P'!EO195,'ACORN station A-P'!ER195,'ACORN station A-P'!FA195,'ACORN station A-P'!FJ195,'ACORN station A-P'!FP195,'ACORN station A-P'!FS195,'ACORN station A-P'!GK195,'ACORN station A-P'!GQ195,'ACORN station A-P'!GZ195,'ACORN station A-P'!HL195),COUNT('ACORN station A-P'!HR195,'ACORN station A-P'!HU195,'ACORN station A-P'!HX195,'ACORN station A-P'!IA195,'ACORN station A-P'!IJ195,'ACORN station A-P'!IM195,D195,J195,P195,S195,Y195,AE195,AK195,AQ195,AW195,AZ195,BL195,BO195,BR195,BX195,CA195,CD195))</f>
        <v>29</v>
      </c>
      <c r="DT195" s="53">
        <f>DR195/DS195</f>
        <v>41.57458006823074</v>
      </c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</row>
    <row r="196" ht="22.35" customHeight="1">
      <c r="A196" s="19">
        <v>1994</v>
      </c>
      <c r="B196" s="29">
        <v>41.47741935483869</v>
      </c>
      <c r="C196" s="24">
        <v>41.58620689655173</v>
      </c>
      <c r="D196" s="25">
        <v>41.63382352941176</v>
      </c>
      <c r="E196" s="23">
        <v>41.76153846153846</v>
      </c>
      <c r="F196" s="24">
        <v>42.07407407407408</v>
      </c>
      <c r="G196" s="25">
        <v>41.75757575757576</v>
      </c>
      <c r="H196" s="23">
        <v>41.93333333333333</v>
      </c>
      <c r="I196" s="24">
        <v>42</v>
      </c>
      <c r="J196" s="25">
        <v>42.45</v>
      </c>
      <c r="K196" s="23"/>
      <c r="L196" s="24"/>
      <c r="M196" s="25"/>
      <c r="N196" s="23">
        <v>41.52</v>
      </c>
      <c r="O196" s="24">
        <v>42.22000000000001</v>
      </c>
      <c r="P196" s="25">
        <v>41.52</v>
      </c>
      <c r="Q196" s="23">
        <v>40</v>
      </c>
      <c r="R196" s="24">
        <v>40</v>
      </c>
      <c r="S196" s="25">
        <v>40</v>
      </c>
      <c r="T196" s="23"/>
      <c r="U196" s="24"/>
      <c r="V196" s="25"/>
      <c r="W196" s="23"/>
      <c r="X196" s="24"/>
      <c r="Y196" s="25"/>
      <c r="Z196" s="23">
        <v>41.78333333333333</v>
      </c>
      <c r="AA196" s="24">
        <v>41.65</v>
      </c>
      <c r="AB196" s="25">
        <v>41.325</v>
      </c>
      <c r="AC196" s="23">
        <v>41.54545454545454</v>
      </c>
      <c r="AD196" s="24">
        <v>41.59090909090909</v>
      </c>
      <c r="AE196" s="25">
        <v>41.81111111111111</v>
      </c>
      <c r="AF196" s="23">
        <v>40.9</v>
      </c>
      <c r="AG196" s="24">
        <v>41.3</v>
      </c>
      <c r="AH196" s="25">
        <v>40.9</v>
      </c>
      <c r="AI196" s="23">
        <v>42.43888888888889</v>
      </c>
      <c r="AJ196" s="24">
        <v>42.08666666666667</v>
      </c>
      <c r="AK196" s="25">
        <v>42.48260869565217</v>
      </c>
      <c r="AL196" s="23">
        <v>40.90909090909091</v>
      </c>
      <c r="AM196" s="24">
        <v>40.5625</v>
      </c>
      <c r="AN196" s="25">
        <v>40.90909090909091</v>
      </c>
      <c r="AO196" s="23">
        <v>41.53636363636364</v>
      </c>
      <c r="AP196" s="24">
        <v>41.53636363636364</v>
      </c>
      <c r="AQ196" s="25">
        <v>41.53636363636364</v>
      </c>
      <c r="AR196" s="23">
        <v>42.22222222222223</v>
      </c>
      <c r="AS196" s="24">
        <v>42.14074074074073</v>
      </c>
      <c r="AT196" s="25">
        <v>42.22222222222223</v>
      </c>
      <c r="AU196" s="23">
        <v>42.25</v>
      </c>
      <c r="AV196" s="24">
        <v>42.35</v>
      </c>
      <c r="AW196" s="25">
        <v>44.3</v>
      </c>
      <c r="AX196" s="23">
        <v>40.69666666666667</v>
      </c>
      <c r="AY196" s="24">
        <v>40.73</v>
      </c>
      <c r="AZ196" s="25">
        <v>40.43636363636364</v>
      </c>
      <c r="BA196" s="23">
        <v>41.6</v>
      </c>
      <c r="BB196" s="24">
        <v>41.5</v>
      </c>
      <c r="BC196" s="25">
        <v>41.6</v>
      </c>
      <c r="BD196" s="23">
        <v>41.66666666666666</v>
      </c>
      <c r="BE196" s="24">
        <v>41.47142857142858</v>
      </c>
      <c r="BF196" s="25">
        <v>41.76666666666667</v>
      </c>
      <c r="BG196" s="23">
        <v>41.55</v>
      </c>
      <c r="BH196" s="24">
        <v>41.25</v>
      </c>
      <c r="BI196" s="25">
        <v>40.96666666666667</v>
      </c>
      <c r="BJ196" s="23"/>
      <c r="BK196" s="24"/>
      <c r="BL196" s="25"/>
      <c r="BM196" s="23">
        <v>41.925</v>
      </c>
      <c r="BN196" s="24">
        <v>41.925</v>
      </c>
      <c r="BO196" s="25">
        <v>41.925</v>
      </c>
      <c r="BP196" s="23">
        <v>41</v>
      </c>
      <c r="BQ196" s="24">
        <v>40.72499999999999</v>
      </c>
      <c r="BR196" s="25">
        <v>41</v>
      </c>
      <c r="BS196" s="23"/>
      <c r="BT196" s="24"/>
      <c r="BU196" s="25"/>
      <c r="BV196" s="23">
        <v>41.65937499999999</v>
      </c>
      <c r="BW196" s="24">
        <v>41.65937499999999</v>
      </c>
      <c r="BX196" s="25">
        <v>41.65937499999999</v>
      </c>
      <c r="BY196" s="23">
        <v>42.06428571428571</v>
      </c>
      <c r="BZ196" s="24">
        <v>42.01428571428572</v>
      </c>
      <c r="CA196" s="25">
        <v>42.06428571428571</v>
      </c>
      <c r="CB196" s="23">
        <v>42.5</v>
      </c>
      <c r="CC196" s="24">
        <v>42.2</v>
      </c>
      <c r="CD196" s="25">
        <v>42.40000000000001</v>
      </c>
      <c r="CE196" s="23"/>
      <c r="CF196" s="24"/>
      <c r="CG196" s="25"/>
      <c r="CH196" s="92"/>
      <c r="CI196" s="93"/>
      <c r="CJ196" s="24">
        <f>SUM('ACORN station A-P'!E196,'ACORN station A-P'!H196,'ACORN station A-P'!K196,'ACORN station A-P'!N196,'ACORN station A-P'!Q196,'ACORN station A-P'!T196,'ACORN station A-P'!W196,'ACORN station A-P'!Z196,'ACORN station A-P'!AC196,'ACORN station A-P'!AF196,'ACORN station A-P'!AI196,'ACORN station A-P'!AL196,'ACORN station A-P'!AO196,'ACORN station A-P'!AR196,'ACORN station A-P'!AU196,'ACORN station A-P'!AX196,'ACORN station A-P'!BA196,'ACORN station A-P'!BD196,'ACORN station A-P'!BG196,'ACORN station A-P'!BJ196,'ACORN station A-P'!BM196,'ACORN station A-P'!BP196,'ACORN station A-P'!BS196,'ACORN station A-P'!BV196,'ACORN station A-P'!BY196,'ACORN station A-P'!CB196,'ACORN station A-P'!CE196,'ACORN station A-P'!CH196,'ACORN station A-P'!CK196,SUM('ACORN station A-P'!CN196,'ACORN station A-P'!CQ196,'ACORN station A-P'!CT196,'ACORN station A-P'!CW196,'ACORN station A-P'!CZ196,'ACORN station A-P'!DC196,'ACORN station A-P'!DF196,'ACORN station A-P'!DI196,'ACORN station A-P'!DL196,'ACORN station A-P'!DO196,'ACORN station A-P'!DR196,'ACORN station A-P'!DU196,'ACORN station A-P'!DX196,'ACORN station A-P'!EA196,'ACORN station A-P'!ED196,'ACORN station A-P'!EG196,'ACORN station A-P'!EJ196,'ACORN station A-P'!EP196,'ACORN station A-P'!ES196,'ACORN station A-P'!EV196,'ACORN station A-P'!EY196,'ACORN station A-P'!FB196,'ACORN station A-P'!FE196,'ACORN station A-P'!FH196,'ACORN station A-P'!FK196,'ACORN station A-P'!FQ196,'ACORN station A-P'!FT196,'ACORN station A-P'!FW196,'ACORN station A-P'!FZ196,SUM('ACORN station A-P'!GC196,'ACORN station A-P'!GF196,'ACORN station A-P'!GI196,'ACORN station A-P'!GO196,'ACORN station A-P'!GR196,'ACORN station A-P'!GU196,'ACORN station A-P'!GX196,'ACORN station A-P'!HA196,'ACORN station A-P'!HD196,'ACORN station A-P'!HG196,'ACORN station A-P'!HJ196,'ACORN station A-P'!HM196,'ACORN station A-P'!HP196,'ACORN station A-P'!HS196,'ACORN station A-P'!HV196,'ACORN station A-P'!HY196,'ACORN station A-P'!IB196,'ACORN station A-P'!IE196,'ACORN station A-P'!IH196,'ACORN station A-P'!IK196,'ACORN station A-P'!IN196,'ACORN station A-P'!IQ196,B196,E196,K196,Q196,T196,W196,Z196,SUM(AC196,AI196,AL196,AO196,AR196,AX196,BA196,BD196,BG196,BJ196,BM196,BP196,BS196,BV196,BY196,CB196,CE196))))</f>
        <v>3159.451855306116</v>
      </c>
      <c r="CK196" s="24">
        <f>SUM('ACORN station A-P'!F196,'ACORN station A-P'!I196,'ACORN station A-P'!L196,'ACORN station A-P'!O196,'ACORN station A-P'!R196,'ACORN station A-P'!U196,'ACORN station A-P'!X196,'ACORN station A-P'!AA196,'ACORN station A-P'!AD196,'ACORN station A-P'!AG196,'ACORN station A-P'!AJ196,'ACORN station A-P'!AM196,'ACORN station A-P'!AP196,'ACORN station A-P'!AS196,'ACORN station A-P'!AV196,'ACORN station A-P'!AY196,'ACORN station A-P'!BB196,'ACORN station A-P'!BE196,'ACORN station A-P'!BH196,'ACORN station A-P'!BK196,'ACORN station A-P'!BN196,'ACORN station A-P'!BQ196,'ACORN station A-P'!BT196,'ACORN station A-P'!BW196,'ACORN station A-P'!BZ196,'ACORN station A-P'!CC196,'ACORN station A-P'!CF196,'ACORN station A-P'!CI196,'ACORN station A-P'!CL196,SUM('ACORN station A-P'!CO196,'ACORN station A-P'!CR196,'ACORN station A-P'!CU196,'ACORN station A-P'!CX196,'ACORN station A-P'!DA196,'ACORN station A-P'!DD196,'ACORN station A-P'!DG196,'ACORN station A-P'!DJ196,'ACORN station A-P'!DM196,'ACORN station A-P'!DP196,'ACORN station A-P'!DS196,'ACORN station A-P'!DV196,'ACORN station A-P'!DY196,'ACORN station A-P'!EB196,'ACORN station A-P'!EE196,'ACORN station A-P'!EH196,'ACORN station A-P'!EK196,'ACORN station A-P'!EQ196,'ACORN station A-P'!ET196,'ACORN station A-P'!EW196,'ACORN station A-P'!EZ196,'ACORN station A-P'!FC196,'ACORN station A-P'!FF196,'ACORN station A-P'!FI196,'ACORN station A-P'!FL196,'ACORN station A-P'!FR196,'ACORN station A-P'!FU196,'ACORN station A-P'!FX196,'ACORN station A-P'!GA196,SUM('ACORN station A-P'!GD196,'ACORN station A-P'!GG196,'ACORN station A-P'!GJ196,'ACORN station A-P'!GP196,'ACORN station A-P'!GS196,'ACORN station A-P'!GV196,'ACORN station A-P'!GY196,'ACORN station A-P'!HB196,'ACORN station A-P'!HE196,'ACORN station A-P'!HH196,'ACORN station A-P'!HK196,'ACORN station A-P'!HN196,'ACORN station A-P'!HQ196,'ACORN station A-P'!HT196,'ACORN station A-P'!HW196,'ACORN station A-P'!HZ196,'ACORN station A-P'!IC196,'ACORN station A-P'!IF196,'ACORN station A-P'!II196,'ACORN station A-P'!IL196,'ACORN station A-P'!IO196,'ACORN station A-P'!IR196,C196,F196,L196,R196,U196,X196,AA196,SUM(AD196,AJ196,AM196,AP196,AS196,AY196,BB196,BE196,BH196,BK196,BN196,BQ196,BT196,BW196,BZ196,CC196,CF196))))</f>
        <v>3029.472007357150</v>
      </c>
      <c r="CL196" s="24">
        <f>SUM('ACORN station A-P'!G196,'ACORN station A-P'!J196,'ACORN station A-P'!M196,'ACORN station A-P'!P196,'ACORN station A-P'!S196,'ACORN station A-P'!V196,'ACORN station A-P'!Y196,'ACORN station A-P'!AB196,'ACORN station A-P'!AE196,'ACORN station A-P'!AH196,'ACORN station A-P'!AK196,'ACORN station A-P'!AN196,'ACORN station A-P'!AQ196,'ACORN station A-P'!AT196,'ACORN station A-P'!AW196,'ACORN station A-P'!AZ196,'ACORN station A-P'!BC196,'ACORN station A-P'!BF196,'ACORN station A-P'!BI196,'ACORN station A-P'!BL196,'ACORN station A-P'!BO196,'ACORN station A-P'!BR196,'ACORN station A-P'!BU196,'ACORN station A-P'!BX196,'ACORN station A-P'!CA196,'ACORN station A-P'!CD196,'ACORN station A-P'!CG196,'ACORN station A-P'!CJ196,'ACORN station A-P'!CM196,SUM('ACORN station A-P'!CP196,'ACORN station A-P'!CS196,'ACORN station A-P'!CV196,'ACORN station A-P'!CY196,'ACORN station A-P'!DB196,'ACORN station A-P'!DE196,'ACORN station A-P'!DH196,'ACORN station A-P'!DK196,'ACORN station A-P'!DN196,'ACORN station A-P'!DQ196,'ACORN station A-P'!DT196,'ACORN station A-P'!DW196,'ACORN station A-P'!DZ196,'ACORN station A-P'!EC196,'ACORN station A-P'!EF196,'ACORN station A-P'!EI196,'ACORN station A-P'!EL196,'ACORN station A-P'!ER196,'ACORN station A-P'!EU196,'ACORN station A-P'!EX196,'ACORN station A-P'!FA196,'ACORN station A-P'!FD196,'ACORN station A-P'!FG196,'ACORN station A-P'!FJ196,'ACORN station A-P'!FM196,'ACORN station A-P'!FS196,'ACORN station A-P'!FV196,'ACORN station A-P'!FY196,'ACORN station A-P'!GB196,SUM('ACORN station A-P'!GE196,'ACORN station A-P'!GH196,'ACORN station A-P'!GK196,'ACORN station A-P'!GQ196,'ACORN station A-P'!GT196,'ACORN station A-P'!GW196,'ACORN station A-P'!GZ196,'ACORN station A-P'!HC196,'ACORN station A-P'!HF196,'ACORN station A-P'!HI196,'ACORN station A-P'!HL196,'ACORN station A-P'!HO196,'ACORN station A-P'!HR196,'ACORN station A-P'!HU196,'ACORN station A-P'!HX196,'ACORN station A-P'!IA196,'ACORN station A-P'!ID196,'ACORN station A-P'!IG196,'ACORN station A-P'!IJ196,'ACORN station A-P'!IM196,'ACORN station A-P'!IP196,'ACORN station A-P'!IS196,D196,G196,M196,S196,V196,Y196,AB196,SUM(AE196,AK196,AN196,AQ196,AT196,AZ196,BC196,BF196,BI196,BL196,BO196,BR196,BU196,BX196,CA196,CD196,CG196))))</f>
        <v>3114.115589798260</v>
      </c>
      <c r="CM196" s="94"/>
      <c r="CN196" s="95">
        <f>CJ196/DG196</f>
        <v>41.57173493823836</v>
      </c>
      <c r="CO196" s="95">
        <f>CK196/DH196</f>
        <v>41.49961653913904</v>
      </c>
      <c r="CP196" s="95">
        <f>CL196/DI196</f>
        <v>41.52154119731014</v>
      </c>
      <c r="CQ196" s="24"/>
      <c r="CR196" s="24">
        <f>SUM('ACORN station A-P'!B196,'ACORN station A-P'!E196,'ACORN station A-P'!H196,'ACORN station A-P'!K196,'ACORN station A-P'!N196,'ACORN station A-P'!Q196,'ACORN station A-P'!T196,'ACORN station A-P'!W196,'ACORN station A-P'!Z196,'ACORN station A-P'!AC196,'ACORN station A-P'!AF196,'ACORN station A-P'!AI196,'ACORN station A-P'!AL196,'ACORN station A-P'!AO196,'ACORN station A-P'!AR196,'ACORN station A-P'!AU196,'ACORN station A-P'!AX196,'ACORN station A-P'!BA196,'ACORN station A-P'!BD196,'ACORN station A-P'!BG196,'ACORN station A-P'!BJ196,'ACORN station A-P'!BM196,'ACORN station A-P'!BP196,'ACORN station A-P'!BS196,'ACORN station A-P'!BV196,'ACORN station A-P'!BY196,'ACORN station A-P'!CB196,'ACORN station A-P'!CE196,'ACORN station A-P'!CH196,SUM('ACORN station A-P'!CK196,'ACORN station A-P'!CN196,'ACORN station A-P'!CQ196,'ACORN station A-P'!CT196,'ACORN station A-P'!CW196,'ACORN station A-P'!CZ196,'ACORN station A-P'!DC196,'ACORN station A-P'!DF196,'ACORN station A-P'!DI196,'ACORN station A-P'!DL196,'ACORN station A-P'!DO196,'ACORN station A-P'!DR196,'ACORN station A-P'!DU196,'ACORN station A-P'!DX196,'ACORN station A-P'!EA196,'ACORN station A-P'!ED196,'ACORN station A-P'!EG196,'ACORN station A-P'!EJ196,'ACORN station A-P'!EM196,'ACORN station A-P'!EP196,'ACORN station A-P'!ES196,'ACORN station A-P'!EV196,'ACORN station A-P'!EY196,'ACORN station A-P'!FB196,'ACORN station A-P'!FE196,'ACORN station A-P'!FH196,'ACORN station A-P'!FK196,'ACORN station A-P'!FN196,'ACORN station A-P'!FQ196,SUM('ACORN station A-P'!FT196,'ACORN station A-P'!FW196,'ACORN station A-P'!FZ196,'ACORN station A-P'!GC196,'ACORN station A-P'!GF196,'ACORN station A-P'!GI196,'ACORN station A-P'!GL196,'ACORN station A-P'!GO196,'ACORN station A-P'!GR196,'ACORN station A-P'!GU196,'ACORN station A-P'!GX196,'ACORN station A-P'!HA196,'ACORN station A-P'!HD196,'ACORN station A-P'!HG196,'ACORN station A-P'!HJ196,'ACORN station A-P'!HM196,'ACORN station A-P'!HP196,'ACORN station A-P'!HS196,'ACORN station A-P'!HV196,'ACORN station A-P'!HY196,'ACORN station A-P'!IB196,'ACORN station A-P'!IE196,'ACORN station A-P'!IH196,'ACORN station A-P'!IK196,'ACORN station A-P'!IN196,'ACORN station A-P'!IQ196,B196,E196,H196,SUM(K196,N196,Q196,T196,W196,Z196,AC196,AF196,AI196,AL196,AO196,AR196,AU196,AX196,BA196,BD196,BG196,BJ196,BM196,BP196,BS196,BV196,BY196,CB196,CE196))))</f>
        <v>3451.105188639449</v>
      </c>
      <c r="CS196" s="24">
        <f>SUM('ACORN station A-P'!C196,'ACORN station A-P'!F196,'ACORN station A-P'!I196,'ACORN station A-P'!L196,'ACORN station A-P'!O196,'ACORN station A-P'!R196,'ACORN station A-P'!U196,'ACORN station A-P'!X196,'ACORN station A-P'!AA196,'ACORN station A-P'!AD196,'ACORN station A-P'!AG196,'ACORN station A-P'!AJ196,'ACORN station A-P'!AM196,'ACORN station A-P'!AP196,'ACORN station A-P'!AS196,'ACORN station A-P'!AV196,'ACORN station A-P'!AY196,'ACORN station A-P'!BB196,'ACORN station A-P'!BE196,'ACORN station A-P'!BH196,'ACORN station A-P'!BK196,'ACORN station A-P'!BN196,'ACORN station A-P'!BQ196,'ACORN station A-P'!BT196,'ACORN station A-P'!BW196,'ACORN station A-P'!BZ196,'ACORN station A-P'!CC196,'ACORN station A-P'!CF196,'ACORN station A-P'!CI196,SUM('ACORN station A-P'!CL196,'ACORN station A-P'!CO196,'ACORN station A-P'!CR196,'ACORN station A-P'!CU196,'ACORN station A-P'!CX196,'ACORN station A-P'!DA196,'ACORN station A-P'!DD196,'ACORN station A-P'!DG196,'ACORN station A-P'!DJ196,'ACORN station A-P'!DM196,'ACORN station A-P'!DP196,'ACORN station A-P'!DS196,'ACORN station A-P'!DV196,'ACORN station A-P'!DY196,'ACORN station A-P'!EB196,'ACORN station A-P'!EE196,'ACORN station A-P'!EH196,'ACORN station A-P'!EK196,'ACORN station A-P'!EN196,'ACORN station A-P'!EQ196,'ACORN station A-P'!ET196,'ACORN station A-P'!EW196,'ACORN station A-P'!EZ196,'ACORN station A-P'!FC196,'ACORN station A-P'!FF196,'ACORN station A-P'!FI196,'ACORN station A-P'!FL196,'ACORN station A-P'!FO196,'ACORN station A-P'!FR196,SUM('ACORN station A-P'!FU196,'ACORN station A-P'!FX196,'ACORN station A-P'!GA196,'ACORN station A-P'!GD196,'ACORN station A-P'!GG196,'ACORN station A-P'!GJ196,'ACORN station A-P'!GM196,'ACORN station A-P'!GP196,'ACORN station A-P'!GS196,'ACORN station A-P'!GV196,'ACORN station A-P'!GY196,'ACORN station A-P'!HB196,'ACORN station A-P'!HE196,'ACORN station A-P'!HH196,'ACORN station A-P'!HK196,'ACORN station A-P'!HN196,'ACORN station A-P'!HQ196,'ACORN station A-P'!HT196,'ACORN station A-P'!HW196,'ACORN station A-P'!HZ196,'ACORN station A-P'!IC196,'ACORN station A-P'!IF196,'ACORN station A-P'!II196,'ACORN station A-P'!IL196,'ACORN station A-P'!IO196,'ACORN station A-P'!IR196,C196,F196,I196,SUM(L196,O196,R196,U196,X196,AA196,AD196,AG196,AJ196,AM196,AP196,AS196,AV196,AY196,BB196,BE196,BH196,BK196,BN196,BQ196,BT196,BW196,BZ196,CC196,CF196))))</f>
        <v>3321.167007357149</v>
      </c>
      <c r="CT196" s="24">
        <f>SUM('ACORN station A-P'!D196,'ACORN station A-P'!G196,'ACORN station A-P'!J196,'ACORN station A-P'!M196,'ACORN station A-P'!P196,'ACORN station A-P'!S196,'ACORN station A-P'!V196,'ACORN station A-P'!Y196,'ACORN station A-P'!AB196,'ACORN station A-P'!AE196,'ACORN station A-P'!AH196,'ACORN station A-P'!AK196,'ACORN station A-P'!AN196,'ACORN station A-P'!AQ196,'ACORN station A-P'!AT196,'ACORN station A-P'!AW196,'ACORN station A-P'!AZ196,'ACORN station A-P'!BC196,'ACORN station A-P'!BF196,'ACORN station A-P'!BI196,'ACORN station A-P'!BL196,'ACORN station A-P'!BO196,'ACORN station A-P'!BR196,'ACORN station A-P'!BU196,'ACORN station A-P'!BX196,'ACORN station A-P'!CA196,'ACORN station A-P'!CD196,'ACORN station A-P'!CG196,'ACORN station A-P'!CJ196,SUM('ACORN station A-P'!CM196,'ACORN station A-P'!CP196,'ACORN station A-P'!CS196,'ACORN station A-P'!CV196,'ACORN station A-P'!CY196,'ACORN station A-P'!DB196,'ACORN station A-P'!DE196,'ACORN station A-P'!DH196,'ACORN station A-P'!DK196,'ACORN station A-P'!DN196,'ACORN station A-P'!DQ196,'ACORN station A-P'!DT196,'ACORN station A-P'!DW196,'ACORN station A-P'!DZ196,'ACORN station A-P'!EC196,'ACORN station A-P'!EF196,'ACORN station A-P'!EI196,'ACORN station A-P'!EL196,'ACORN station A-P'!EO196,'ACORN station A-P'!ER196,'ACORN station A-P'!EU196,'ACORN station A-P'!EX196,'ACORN station A-P'!FA196,'ACORN station A-P'!FD196,'ACORN station A-P'!FG196,'ACORN station A-P'!FJ196,'ACORN station A-P'!FM196,'ACORN station A-P'!FP196,'ACORN station A-P'!FS196,SUM('ACORN station A-P'!FV196,'ACORN station A-P'!FY196,'ACORN station A-P'!GB196,'ACORN station A-P'!GE196,'ACORN station A-P'!GH196,'ACORN station A-P'!GK196,'ACORN station A-P'!GN196,'ACORN station A-P'!GQ196,'ACORN station A-P'!GT196,'ACORN station A-P'!GW196,'ACORN station A-P'!GZ196,'ACORN station A-P'!HC196,'ACORN station A-P'!HF196,'ACORN station A-P'!HI196,'ACORN station A-P'!HL196,'ACORN station A-P'!HO196,'ACORN station A-P'!HR196,'ACORN station A-P'!HU196,'ACORN station A-P'!HX196,'ACORN station A-P'!IA196,'ACORN station A-P'!ID196,'ACORN station A-P'!IG196,'ACORN station A-P'!IJ196,'ACORN station A-P'!IM196,'ACORN station A-P'!IP196,'ACORN station A-P'!IS196,D196,G196,J196,SUM(M196,P196,S196,V196,Y196,AB196,AE196,AH196,AK196,AN196,AQ196,AT196,AW196,AZ196,BC196,BF196,BI196,BL196,BO196,BR196,BU196,BX196,CA196,CD196,CG196))))</f>
        <v>3407.135589798261</v>
      </c>
      <c r="CU196" s="24"/>
      <c r="CV196" s="95">
        <f>CR196/DJ196</f>
        <v>41.57958058601746</v>
      </c>
      <c r="CW196" s="95">
        <f>CS196/DK196</f>
        <v>41.51458759196437</v>
      </c>
      <c r="CX196" s="95">
        <f>CT196/DL196</f>
        <v>41.55043402193001</v>
      </c>
      <c r="CY196" s="24"/>
      <c r="CZ196" s="24">
        <f>SUM('ACORN station A-P'!B196,'ACORN station A-P'!E196,'ACORN station A-P'!H196,'ACORN station A-P'!Q196,'ACORN station A-P'!W196,'ACORN station A-P'!Z196,'ACORN station A-P'!AC196,'ACORN station A-P'!AI196,'ACORN station A-P'!AL196,'ACORN station A-P'!AO196,'ACORN station A-P'!AX196,'ACORN station A-P'!BM196,'ACORN station A-P'!BP196,'ACORN station A-P'!BS196,'ACORN station A-P'!BV196,'ACORN station A-P'!CB196,'ACORN station A-P'!CE196,'ACORN station A-P'!CH196,'ACORN station A-P'!CT196,'ACORN station A-P'!CW196,'ACORN station A-P'!DF196,'ACORN station A-P'!DC196,'ACORN station A-P'!DO196,'ACORN station A-P'!DR196,'ACORN station A-P'!DU196,'ACORN station A-P'!DX196,'ACORN station A-P'!EJ196,'ACORN station A-P'!ES196,'ACORN station A-P'!EV196,SUM('ACORN station A-P'!FB196,'ACORN station A-P'!FE196,'ACORN station A-P'!FK196,'ACORN station A-P'!FT196,'ACORN station A-P'!FW196,'ACORN station A-P'!FZ196,'ACORN station A-P'!GC196,'ACORN station A-P'!GF196,'ACORN station A-P'!GL196,'ACORN station A-P'!GR196,'ACORN station A-P'!GU196,'ACORN station A-P'!HA196,'ACORN station A-P'!HD196,'ACORN station A-P'!HG196,'ACORN station A-P'!HM196,'ACORN station A-P'!IB196,'ACORN station A-P'!IE196,'ACORN station A-P'!IN196,'ACORN station A-P'!IQ196,E196,K196,T196,Z196,AF196,AL196,AR196,BA196,BD196,BG196,SUM(BS196,CE196)))</f>
        <v>1786.628229632277</v>
      </c>
      <c r="DA196" s="24">
        <f>SUM('ACORN station A-P'!C196,'ACORN station A-P'!F196,'ACORN station A-P'!I196,'ACORN station A-P'!R196,'ACORN station A-P'!X196,'ACORN station A-P'!AA196,'ACORN station A-P'!AD196,'ACORN station A-P'!AJ196,'ACORN station A-P'!AM196,'ACORN station A-P'!AP196,'ACORN station A-P'!AY196,'ACORN station A-P'!BN196,'ACORN station A-P'!BQ196,'ACORN station A-P'!BT196,'ACORN station A-P'!BW196,'ACORN station A-P'!CC196,'ACORN station A-P'!CF196,'ACORN station A-P'!CI196,'ACORN station A-P'!CU196,'ACORN station A-P'!CX196,'ACORN station A-P'!DG196,'ACORN station A-P'!DD196,'ACORN station A-P'!DP196,'ACORN station A-P'!DS196,'ACORN station A-P'!DV196,'ACORN station A-P'!DY196,'ACORN station A-P'!EK196,'ACORN station A-P'!ET196,'ACORN station A-P'!EW196,SUM('ACORN station A-P'!FC196,'ACORN station A-P'!FF196,'ACORN station A-P'!FL196,'ACORN station A-P'!FU196,'ACORN station A-P'!FX196,'ACORN station A-P'!GA196,'ACORN station A-P'!GD196,'ACORN station A-P'!GG196,'ACORN station A-P'!GM196,'ACORN station A-P'!GS196,'ACORN station A-P'!GV196,'ACORN station A-P'!HB196,'ACORN station A-P'!HE196,'ACORN station A-P'!HH196,'ACORN station A-P'!HN196,'ACORN station A-P'!IC196,'ACORN station A-P'!IF196,'ACORN station A-P'!IO196,'ACORN station A-P'!IR196,F196,L196,U196,AA196,AG196,AM196,AS196,BB196,BE196,BH196,SUM(BT196,CF196)))</f>
        <v>1699.605929878564</v>
      </c>
      <c r="DB196" s="24">
        <f>SUM('ACORN station A-P'!D196,'ACORN station A-P'!G196,'ACORN station A-P'!J196,'ACORN station A-P'!S196,'ACORN station A-P'!Y196,'ACORN station A-P'!AB196,'ACORN station A-P'!AE196,'ACORN station A-P'!AK196,'ACORN station A-P'!AN196,'ACORN station A-P'!AQ196,'ACORN station A-P'!AZ196,'ACORN station A-P'!BO196,'ACORN station A-P'!BR196,'ACORN station A-P'!BU196,'ACORN station A-P'!BX196,'ACORN station A-P'!CD196,'ACORN station A-P'!CG196,'ACORN station A-P'!CJ196,'ACORN station A-P'!CV196,'ACORN station A-P'!CY196,'ACORN station A-P'!DH196,'ACORN station A-P'!DE196,'ACORN station A-P'!DQ196,'ACORN station A-P'!DT196,'ACORN station A-P'!DW196,'ACORN station A-P'!DZ196,'ACORN station A-P'!EL196,'ACORN station A-P'!EU196,'ACORN station A-P'!EX196,SUM('ACORN station A-P'!FD196,'ACORN station A-P'!FG196,'ACORN station A-P'!FM196,'ACORN station A-P'!FV196,'ACORN station A-P'!FY196,'ACORN station A-P'!GB196,'ACORN station A-P'!GE196,'ACORN station A-P'!GH196,'ACORN station A-P'!GN196,'ACORN station A-P'!GT196,'ACORN station A-P'!GW196,'ACORN station A-P'!HC196,'ACORN station A-P'!HF196,'ACORN station A-P'!HI196,'ACORN station A-P'!HO196,'ACORN station A-P'!ID196,'ACORN station A-P'!IG196,'ACORN station A-P'!IP196,'ACORN station A-P'!IS196,G196,M196,V196,AB196,AH196,AN196,AT196,BC196,BF196,BI196,SUM(BU196,CG196)))</f>
        <v>1778.905905480611</v>
      </c>
      <c r="DC196" s="24"/>
      <c r="DD196" s="95">
        <f>CZ196/DM196</f>
        <v>41.54949371237853</v>
      </c>
      <c r="DE196" s="95">
        <f>DA196/DN196</f>
        <v>41.45380316776986</v>
      </c>
      <c r="DF196" s="95">
        <f>DB196/DO196</f>
        <v>41.36990477861887</v>
      </c>
      <c r="DG196" s="44">
        <f>SUM(COUNT('ACORN station A-P'!E196,'ACORN station A-P'!H196,'ACORN station A-P'!K196,'ACORN station A-P'!N196,'ACORN station A-P'!Q196,'ACORN station A-P'!T196,'ACORN station A-P'!W196,'ACORN station A-P'!Z196,'ACORN station A-P'!AC196,'ACORN station A-P'!AF196,'ACORN station A-P'!AI196,'ACORN station A-P'!AL196,'ACORN station A-P'!AO196,'ACORN station A-P'!AR196,'ACORN station A-P'!AU196,'ACORN station A-P'!AX196,'ACORN station A-P'!BA196,'ACORN station A-P'!BD196,'ACORN station A-P'!BG196,'ACORN station A-P'!BJ196,'ACORN station A-P'!BM196,'ACORN station A-P'!BP196,'ACORN station A-P'!BS196,'ACORN station A-P'!BV196,'ACORN station A-P'!BY196,'ACORN station A-P'!CB196,'ACORN station A-P'!CE196,'ACORN station A-P'!CH196,'ACORN station A-P'!CK196,'ACORN station A-P'!CN196),COUNT('ACORN station A-P'!CQ196,'ACORN station A-P'!CT196,'ACORN station A-P'!CW196,'ACORN station A-P'!CZ196,'ACORN station A-P'!DC196,'ACORN station A-P'!DF196,'ACORN station A-P'!DI196,'ACORN station A-P'!DL196,'ACORN station A-P'!DO196,'ACORN station A-P'!DR196,'ACORN station A-P'!DU196,'ACORN station A-P'!DX196,'ACORN station A-P'!EA196,'ACORN station A-P'!ED196,'ACORN station A-P'!EG196,'ACORN station A-P'!EJ196,'ACORN station A-P'!EP196,'ACORN station A-P'!ES196,'ACORN station A-P'!EV196,'ACORN station A-P'!EY196,'ACORN station A-P'!FB196,'ACORN station A-P'!FE196,'ACORN station A-P'!FH196,'ACORN station A-P'!FK196,'ACORN station A-P'!FQ196,'ACORN station A-P'!FT196,'ACORN station A-P'!FW196,'ACORN station A-P'!FZ196,'ACORN station A-P'!GC196,'ACORN station A-P'!GF196),COUNT('ACORN station A-P'!GI196,'ACORN station A-P'!GO196,'ACORN station A-P'!GR196,'ACORN station A-P'!GU196,'ACORN station A-P'!GX196,'ACORN station A-P'!HA196,'ACORN station A-P'!HD196,'ACORN station A-P'!HG196,'ACORN station A-P'!HJ196,'ACORN station A-P'!HM196,'ACORN station A-P'!HP196,'ACORN station A-P'!HS196,'ACORN station A-P'!HV196,'ACORN station A-P'!HY196,'ACORN station A-P'!IB196,'ACORN station A-P'!IE196,'ACORN station A-P'!IH196,'ACORN station A-P'!IK196,'ACORN station A-P'!IN196,'ACORN station A-P'!IQ196,B196,E196,K196,Q196,T196,W196,Z196,AC196,AI196,AL196),COUNT(AO196,AR196,AX196,BA196,BD196,BG196,BJ196,BM196,BP196,BS196,BV196,BY196,CB196,CE196))</f>
        <v>76</v>
      </c>
      <c r="DH196" s="44">
        <f>SUM(COUNT('ACORN station A-P'!F196,'ACORN station A-P'!I196,'ACORN station A-P'!L196,'ACORN station A-P'!O196,'ACORN station A-P'!R196,'ACORN station A-P'!U196,'ACORN station A-P'!X196,'ACORN station A-P'!AA196,'ACORN station A-P'!AD196,'ACORN station A-P'!AG196,'ACORN station A-P'!AJ196,'ACORN station A-P'!AM196,'ACORN station A-P'!AP196,'ACORN station A-P'!AS196,'ACORN station A-P'!AV196,'ACORN station A-P'!AY196,'ACORN station A-P'!BB196,'ACORN station A-P'!BE196,'ACORN station A-P'!BH196,'ACORN station A-P'!BK196,'ACORN station A-P'!BN196,'ACORN station A-P'!BQ196,'ACORN station A-P'!BT196,'ACORN station A-P'!BW196,'ACORN station A-P'!BZ196,'ACORN station A-P'!CC196,'ACORN station A-P'!CF196,'ACORN station A-P'!CI196,'ACORN station A-P'!CL196,'ACORN station A-P'!CO196),COUNT('ACORN station A-P'!CR196,'ACORN station A-P'!CU196,'ACORN station A-P'!CX196,'ACORN station A-P'!DA196,'ACORN station A-P'!DD196,'ACORN station A-P'!DG196,'ACORN station A-P'!DJ196,'ACORN station A-P'!DM196,'ACORN station A-P'!DP196,'ACORN station A-P'!DS196,'ACORN station A-P'!DV196,'ACORN station A-P'!DY196,'ACORN station A-P'!EB196,'ACORN station A-P'!EE196,'ACORN station A-P'!EH196,'ACORN station A-P'!EK196,'ACORN station A-P'!EQ196,'ACORN station A-P'!ET196,'ACORN station A-P'!EW196,'ACORN station A-P'!EZ196,'ACORN station A-P'!FC196,'ACORN station A-P'!FF196,'ACORN station A-P'!FI196,'ACORN station A-P'!FL196,'ACORN station A-P'!FR196,'ACORN station A-P'!FU196,'ACORN station A-P'!FX196,'ACORN station A-P'!GA196,'ACORN station A-P'!GD196,'ACORN station A-P'!GG196),COUNT('ACORN station A-P'!GJ196,'ACORN station A-P'!GP196,'ACORN station A-P'!GS196,'ACORN station A-P'!GV196,'ACORN station A-P'!GY196,'ACORN station A-P'!HB196,'ACORN station A-P'!HE196,'ACORN station A-P'!HH196,'ACORN station A-P'!HK196,'ACORN station A-P'!HN196,'ACORN station A-P'!HQ196,'ACORN station A-P'!HT196,'ACORN station A-P'!HW196,'ACORN station A-P'!HZ196,'ACORN station A-P'!IC196,'ACORN station A-P'!IF196,'ACORN station A-P'!II196,'ACORN station A-P'!IL196,'ACORN station A-P'!IO196,'ACORN station A-P'!IR196,C196,F196,L196,R196,U196,X196,AA196,AD196,AJ196,AM196),COUNT(AP196,AS196,AY196,BB196,BE196,BH196,BK196,BN196,BQ196,BT196,BW196,BZ196,CC196,CF196))</f>
        <v>73</v>
      </c>
      <c r="DI196" s="44">
        <f>SUM(COUNT('ACORN station A-P'!G196,'ACORN station A-P'!J196,'ACORN station A-P'!M196,'ACORN station A-P'!P196,'ACORN station A-P'!S196,'ACORN station A-P'!V196,'ACORN station A-P'!Y196,'ACORN station A-P'!AB196,'ACORN station A-P'!AE196,'ACORN station A-P'!AH196,'ACORN station A-P'!AK196,'ACORN station A-P'!AN196,'ACORN station A-P'!AQ196,'ACORN station A-P'!AT196,'ACORN station A-P'!AW196,'ACORN station A-P'!AZ196,'ACORN station A-P'!BC196,'ACORN station A-P'!BF196,'ACORN station A-P'!BI196,'ACORN station A-P'!BL196,'ACORN station A-P'!BO196,'ACORN station A-P'!BR196,'ACORN station A-P'!BU196,'ACORN station A-P'!BX196,'ACORN station A-P'!CA196,'ACORN station A-P'!CD196,'ACORN station A-P'!CG196,'ACORN station A-P'!CJ196,'ACORN station A-P'!CM196,'ACORN station A-P'!CP196),COUNT('ACORN station A-P'!CS196,'ACORN station A-P'!CV196,'ACORN station A-P'!CY196,'ACORN station A-P'!DB196,'ACORN station A-P'!DE196,'ACORN station A-P'!DH196,'ACORN station A-P'!DK196,'ACORN station A-P'!DN196,'ACORN station A-P'!DQ196,'ACORN station A-P'!DT196,'ACORN station A-P'!DW196,'ACORN station A-P'!DZ196,'ACORN station A-P'!EC196,'ACORN station A-P'!EF196,'ACORN station A-P'!EI196,'ACORN station A-P'!EL196,'ACORN station A-P'!ER196,'ACORN station A-P'!EU196,'ACORN station A-P'!EX196,'ACORN station A-P'!FA196,'ACORN station A-P'!FD196,'ACORN station A-P'!FG196,'ACORN station A-P'!FJ196,'ACORN station A-P'!FM196,'ACORN station A-P'!FS196,'ACORN station A-P'!FV196,'ACORN station A-P'!FY196,'ACORN station A-P'!GB196,'ACORN station A-P'!GE196,'ACORN station A-P'!GH196),COUNT('ACORN station A-P'!GK196,'ACORN station A-P'!GQ196,'ACORN station A-P'!GT196,'ACORN station A-P'!GW196,'ACORN station A-P'!GZ196,'ACORN station A-P'!HC196,'ACORN station A-P'!HF196,'ACORN station A-P'!HI196,'ACORN station A-P'!HL196,'ACORN station A-P'!HO196,'ACORN station A-P'!HR196,'ACORN station A-P'!HU196,'ACORN station A-P'!HX196,'ACORN station A-P'!IA196,'ACORN station A-P'!ID196,'ACORN station A-P'!IG196,'ACORN station A-P'!IJ196,'ACORN station A-P'!IM196,'ACORN station A-P'!IP196,'ACORN station A-P'!IS196,D196,G196,M196,S196,V196,Y196,AB196,AE196,AK196,AN196),COUNT(AQ196,AT196,AZ196,BC196,BF196,BI196,BL196,BO196,BR196,BU196,BX196,CA196,CD196,CG196))</f>
        <v>75</v>
      </c>
      <c r="DJ196" s="44">
        <f>SUM(COUNT('ACORN station A-P'!B196,'ACORN station A-P'!E196,'ACORN station A-P'!H196,'ACORN station A-P'!K196,'ACORN station A-P'!N196,'ACORN station A-P'!Q196,'ACORN station A-P'!T196,'ACORN station A-P'!W196,'ACORN station A-P'!Z196,'ACORN station A-P'!AC196,'ACORN station A-P'!AF196,'ACORN station A-P'!AI196,'ACORN station A-P'!AL196,'ACORN station A-P'!AO196,'ACORN station A-P'!AR196,'ACORN station A-P'!AU196,'ACORN station A-P'!AX196,'ACORN station A-P'!BA196,'ACORN station A-P'!BD196,'ACORN station A-P'!BG196,'ACORN station A-P'!BJ196,'ACORN station A-P'!BM196,'ACORN station A-P'!BP196,'ACORN station A-P'!BS196,'ACORN station A-P'!BV196,'ACORN station A-P'!BY196,'ACORN station A-P'!CB196,'ACORN station A-P'!CE196,'ACORN station A-P'!CH196,'ACORN station A-P'!CK196),COUNT('ACORN station A-P'!CN196,'ACORN station A-P'!CQ196,'ACORN station A-P'!CT196,'ACORN station A-P'!CW196,'ACORN station A-P'!CZ196,'ACORN station A-P'!DC196,'ACORN station A-P'!DF196,'ACORN station A-P'!DI196,'ACORN station A-P'!DL196,'ACORN station A-P'!DO196,'ACORN station A-P'!DR196,'ACORN station A-P'!DU196,'ACORN station A-P'!DX196,'ACORN station A-P'!EA196,'ACORN station A-P'!ED196,'ACORN station A-P'!EG196,'ACORN station A-P'!EJ196,'ACORN station A-P'!EM196,'ACORN station A-P'!EP196,'ACORN station A-P'!ES196,'ACORN station A-P'!EV196,'ACORN station A-P'!EY196,'ACORN station A-P'!FB196,'ACORN station A-P'!FE196,'ACORN station A-P'!FH196,'ACORN station A-P'!FK196,'ACORN station A-P'!FN196,'ACORN station A-P'!FQ196,'ACORN station A-P'!FT196,'ACORN station A-P'!FW196),COUNT('ACORN station A-P'!FZ196,'ACORN station A-P'!GC196,'ACORN station A-P'!GF196,'ACORN station A-P'!GI196,'ACORN station A-P'!GL196,'ACORN station A-P'!GO196,'ACORN station A-P'!GR196,'ACORN station A-P'!GU196,'ACORN station A-P'!GX196,'ACORN station A-P'!HA196,'ACORN station A-P'!HD196,'ACORN station A-P'!HG196,'ACORN station A-P'!HJ196,'ACORN station A-P'!HM196,'ACORN station A-P'!HP196,'ACORN station A-P'!HS196,'ACORN station A-P'!HV196,'ACORN station A-P'!HY196,'ACORN station A-P'!IB196,'ACORN station A-P'!IE196,'ACORN station A-P'!IH196,'ACORN station A-P'!IK196,'ACORN station A-P'!IN196,'ACORN station A-P'!IQ196,B196,E196,H196,K196,N196,Q196),COUNT(T196,W196,Z196,AC196,AF196,AI196,AL196,AO196,AR196,AU196,AX196,BA196,BD196,BG196,BJ196,BM196,BP196,BS196,BV196,BY196,CB196,CE196))</f>
        <v>83</v>
      </c>
      <c r="DK196" s="44">
        <f>SUM(COUNT('ACORN station A-P'!C196,'ACORN station A-P'!F196,'ACORN station A-P'!I196,'ACORN station A-P'!L196,'ACORN station A-P'!O196,'ACORN station A-P'!R196,'ACORN station A-P'!U196,'ACORN station A-P'!X196,'ACORN station A-P'!AA196,'ACORN station A-P'!AD196,'ACORN station A-P'!AG196,'ACORN station A-P'!AJ196,'ACORN station A-P'!AM196,'ACORN station A-P'!AP196,'ACORN station A-P'!AS196,'ACORN station A-P'!AV196,'ACORN station A-P'!AY196,'ACORN station A-P'!BB196,'ACORN station A-P'!BE196,'ACORN station A-P'!BH196,'ACORN station A-P'!BK196,'ACORN station A-P'!BN196,'ACORN station A-P'!BQ196,'ACORN station A-P'!BT196,'ACORN station A-P'!BW196,'ACORN station A-P'!BZ196,'ACORN station A-P'!CC196,'ACORN station A-P'!CF196,'ACORN station A-P'!CI196,'ACORN station A-P'!CL196),COUNT('ACORN station A-P'!CO196,'ACORN station A-P'!CR196,'ACORN station A-P'!CU196,'ACORN station A-P'!CX196,'ACORN station A-P'!DA196,'ACORN station A-P'!DD196,'ACORN station A-P'!DG196,'ACORN station A-P'!DJ196,'ACORN station A-P'!DM196,'ACORN station A-P'!DP196,'ACORN station A-P'!DS196,'ACORN station A-P'!DV196,'ACORN station A-P'!DY196,'ACORN station A-P'!EB196,'ACORN station A-P'!EE196,'ACORN station A-P'!EH196,'ACORN station A-P'!EK196,'ACORN station A-P'!EN196,'ACORN station A-P'!EQ196,'ACORN station A-P'!ET196,'ACORN station A-P'!EW196,'ACORN station A-P'!EZ196,'ACORN station A-P'!FC196,'ACORN station A-P'!FF196,'ACORN station A-P'!FI196,'ACORN station A-P'!FL196,'ACORN station A-P'!FO196,'ACORN station A-P'!FR196,'ACORN station A-P'!FU196,'ACORN station A-P'!FX196),COUNT('ACORN station A-P'!GA196,'ACORN station A-P'!GD196,'ACORN station A-P'!GG196,'ACORN station A-P'!GJ196,'ACORN station A-P'!GM196,'ACORN station A-P'!GP196,'ACORN station A-P'!GS196,'ACORN station A-P'!GV196,'ACORN station A-P'!GY196,'ACORN station A-P'!HB196,'ACORN station A-P'!HE196,'ACORN station A-P'!HH196,'ACORN station A-P'!HK196,'ACORN station A-P'!HN196,'ACORN station A-P'!HQ196,'ACORN station A-P'!HT196,'ACORN station A-P'!HW196,'ACORN station A-P'!HZ196,'ACORN station A-P'!IC196,'ACORN station A-P'!IF196,'ACORN station A-P'!II196,'ACORN station A-P'!IL196,'ACORN station A-P'!IO196,'ACORN station A-P'!IR196,C196,F196,I196,L196,O196,R196),COUNT(U196,X196,AA196,AD196,AG196,AJ196,AM196,AP196,AS196,AV196,AY196,BB196,BE196,BH196,BK196,BN196,BQ196,BT196,BW196,BZ196,CC196,CF196))</f>
        <v>80</v>
      </c>
      <c r="DL196" s="44">
        <f>SUM(COUNT('ACORN station A-P'!D196,'ACORN station A-P'!G196,'ACORN station A-P'!J196,'ACORN station A-P'!M196,'ACORN station A-P'!P196,'ACORN station A-P'!S196,'ACORN station A-P'!V196,'ACORN station A-P'!Y196,'ACORN station A-P'!AB196,'ACORN station A-P'!AE196,'ACORN station A-P'!AH196,'ACORN station A-P'!AK196,'ACORN station A-P'!AN196,'ACORN station A-P'!AQ196,'ACORN station A-P'!AT196,'ACORN station A-P'!AW196,'ACORN station A-P'!AZ196,'ACORN station A-P'!BC196,'ACORN station A-P'!BF196,'ACORN station A-P'!BI196,'ACORN station A-P'!BL196,'ACORN station A-P'!BO196,'ACORN station A-P'!BR196,'ACORN station A-P'!BU196,'ACORN station A-P'!BX196,'ACORN station A-P'!CA196,'ACORN station A-P'!CD196,'ACORN station A-P'!CG196,'ACORN station A-P'!CJ196,'ACORN station A-P'!CM196),COUNT('ACORN station A-P'!CP196,'ACORN station A-P'!CS196,'ACORN station A-P'!CV196,'ACORN station A-P'!CY196,'ACORN station A-P'!DB196,'ACORN station A-P'!DE196,'ACORN station A-P'!DH196,'ACORN station A-P'!DK196,'ACORN station A-P'!DN196,'ACORN station A-P'!DQ196,'ACORN station A-P'!DT196,'ACORN station A-P'!DW196,'ACORN station A-P'!DZ196,'ACORN station A-P'!EC196,'ACORN station A-P'!EF196,'ACORN station A-P'!EI196,'ACORN station A-P'!EL196,'ACORN station A-P'!EO196,'ACORN station A-P'!ER196,'ACORN station A-P'!EU196,'ACORN station A-P'!EX196,'ACORN station A-P'!FA196,'ACORN station A-P'!FD196,'ACORN station A-P'!FG196,'ACORN station A-P'!FJ196,'ACORN station A-P'!FM196,'ACORN station A-P'!FP196,'ACORN station A-P'!FS196,'ACORN station A-P'!FV196,'ACORN station A-P'!FY196),COUNT('ACORN station A-P'!GB196,'ACORN station A-P'!GE196,'ACORN station A-P'!GH196,'ACORN station A-P'!GK196,'ACORN station A-P'!GN196,'ACORN station A-P'!GQ196,'ACORN station A-P'!GT196,'ACORN station A-P'!GW196,'ACORN station A-P'!GZ196,'ACORN station A-P'!HC196,'ACORN station A-P'!HF196,'ACORN station A-P'!HI196,'ACORN station A-P'!HL196,'ACORN station A-P'!HO196,'ACORN station A-P'!HR196,'ACORN station A-P'!HU196,'ACORN station A-P'!HX196,'ACORN station A-P'!IA196,'ACORN station A-P'!ID196,'ACORN station A-P'!IG196,'ACORN station A-P'!IJ196,'ACORN station A-P'!IM196,'ACORN station A-P'!IP196,'ACORN station A-P'!IS196,D196,G196,J196,M196,P196,S196),COUNT(V196,Y196,AB196,AE196,AH196,AK196,AN196,AQ196,AT196,AW196,AZ196,BC196,BF196,BI196,BL196,BO196,BR196,BU196,BX196,CA196,CD196,CG196))</f>
        <v>82</v>
      </c>
      <c r="DM196" s="44">
        <f>SUM(BS196,CE196)</f>
        <v>43</v>
      </c>
      <c r="DN196" s="44">
        <f>SUM(BT196,CF196)</f>
        <v>41</v>
      </c>
      <c r="DO196" s="44">
        <f>SUM(BU196,CG196)</f>
        <v>43</v>
      </c>
      <c r="DP196" s="93"/>
      <c r="DQ196" s="93"/>
      <c r="DR196" s="44">
        <f>SUM('ACORN station A-P'!M196,'ACORN station A-P'!P196,'ACORN station A-P'!V196,'ACORN station A-P'!AH196,'ACORN station A-P'!AT196,'ACORN station A-P'!AW196,'ACORN station A-P'!BC196,'ACORN station A-P'!BF196,'ACORN station A-P'!BI196,'ACORN station A-P'!BL196,'ACORN station A-P'!CA196,'ACORN station A-P'!CM196,'ACORN station A-P'!CP196,'ACORN station A-P'!CS196,'ACORN station A-P'!DB196,'ACORN station A-P'!DK196,'ACORN station A-P'!DN196,'ACORN station A-P'!EC196,'ACORN station A-P'!EF196,'ACORN station A-P'!EI196,'ACORN station A-P'!EO196,'ACORN station A-P'!ER196,'ACORN station A-P'!FA196,'ACORN station A-P'!FJ196,'ACORN station A-P'!FP196,'ACORN station A-P'!FS196,'ACORN station A-P'!GK196,'ACORN station A-P'!GQ196,'ACORN station A-P'!GZ196,SUM('ACORN station A-P'!HL196,'ACORN station A-P'!HR196,'ACORN station A-P'!HU196,'ACORN station A-P'!HX196,'ACORN station A-P'!IA196,'ACORN station A-P'!IJ196,'ACORN station A-P'!IM196,D196,J196,P196,S196,Y196,AE196,AK196,AQ196,AW196,AZ196,BL196,BO196,BR196,BX196,CA196,CD196))</f>
        <v>1628.229684317649</v>
      </c>
      <c r="DS196" s="44">
        <f>SUM(COUNT('ACORN station A-P'!M196,'ACORN station A-P'!P196,'ACORN station A-P'!V196,'ACORN station A-P'!AH196,'ACORN station A-P'!AT196,'ACORN station A-P'!AW196,'ACORN station A-P'!BC196,'ACORN station A-P'!BF196,'ACORN station A-P'!BI196,'ACORN station A-P'!BL196,'ACORN station A-P'!CA196,'ACORN station A-P'!CM196,'ACORN station A-P'!CP196,'ACORN station A-P'!CS196,'ACORN station A-P'!DB196,'ACORN station A-P'!DK196,'ACORN station A-P'!DN196,'ACORN station A-P'!EC196,'ACORN station A-P'!EF196,'ACORN station A-P'!EI196,'ACORN station A-P'!EO196,'ACORN station A-P'!ER196,'ACORN station A-P'!FA196,'ACORN station A-P'!FJ196,'ACORN station A-P'!FP196,'ACORN station A-P'!FS196,'ACORN station A-P'!GK196,'ACORN station A-P'!GQ196,'ACORN station A-P'!GZ196,'ACORN station A-P'!HL196),COUNT('ACORN station A-P'!HR196,'ACORN station A-P'!HU196,'ACORN station A-P'!HX196,'ACORN station A-P'!IA196,'ACORN station A-P'!IJ196,'ACORN station A-P'!IM196,D196,J196,P196,S196,Y196,AE196,AK196,AQ196,AW196,AZ196,BL196,BO196,BR196,BX196,CA196,CD196))</f>
        <v>39</v>
      </c>
      <c r="DT196" s="53">
        <f>DR196/DS196</f>
        <v>41.74947908506792</v>
      </c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</row>
    <row r="197" ht="22.35" customHeight="1">
      <c r="A197" s="19">
        <v>1995</v>
      </c>
      <c r="B197" s="29">
        <v>41.66136363636364</v>
      </c>
      <c r="C197" s="24">
        <v>41.90250000000002</v>
      </c>
      <c r="D197" s="25">
        <v>42.04651162790698</v>
      </c>
      <c r="E197" s="23">
        <v>40.92272727272729</v>
      </c>
      <c r="F197" s="24">
        <v>41.22727272727273</v>
      </c>
      <c r="G197" s="25">
        <v>41.22222222222224</v>
      </c>
      <c r="H197" s="23"/>
      <c r="I197" s="24"/>
      <c r="J197" s="25"/>
      <c r="K197" s="23"/>
      <c r="L197" s="24"/>
      <c r="M197" s="25"/>
      <c r="N197" s="23">
        <v>42.1</v>
      </c>
      <c r="O197" s="24">
        <v>41.16666666666666</v>
      </c>
      <c r="P197" s="25">
        <v>42.1</v>
      </c>
      <c r="Q197" s="23"/>
      <c r="R197" s="24"/>
      <c r="S197" s="25"/>
      <c r="T197" s="23"/>
      <c r="U197" s="24"/>
      <c r="V197" s="25"/>
      <c r="W197" s="23"/>
      <c r="X197" s="24"/>
      <c r="Y197" s="25"/>
      <c r="Z197" s="23">
        <v>40.73333333333333</v>
      </c>
      <c r="AA197" s="24">
        <v>41.34999999999999</v>
      </c>
      <c r="AB197" s="25">
        <v>40.3</v>
      </c>
      <c r="AC197" s="23">
        <v>41.8</v>
      </c>
      <c r="AD197" s="24">
        <v>41.7</v>
      </c>
      <c r="AE197" s="25">
        <v>41.7</v>
      </c>
      <c r="AF197" s="23"/>
      <c r="AG197" s="24"/>
      <c r="AH197" s="25"/>
      <c r="AI197" s="23">
        <v>41.79600000000001</v>
      </c>
      <c r="AJ197" s="24">
        <v>41.88461538461539</v>
      </c>
      <c r="AK197" s="25">
        <v>42.21666666666667</v>
      </c>
      <c r="AL197" s="23">
        <v>40.57619047619048</v>
      </c>
      <c r="AM197" s="24">
        <v>40.24444444444444</v>
      </c>
      <c r="AN197" s="25">
        <v>40.67222222222222</v>
      </c>
      <c r="AO197" s="23">
        <v>41.9</v>
      </c>
      <c r="AP197" s="24">
        <v>41.9</v>
      </c>
      <c r="AQ197" s="25">
        <v>41.9</v>
      </c>
      <c r="AR197" s="23">
        <v>42.13636363636363</v>
      </c>
      <c r="AS197" s="24">
        <v>42.41</v>
      </c>
      <c r="AT197" s="25">
        <v>42.35</v>
      </c>
      <c r="AU197" s="23">
        <v>41.05</v>
      </c>
      <c r="AV197" s="24">
        <v>41.05</v>
      </c>
      <c r="AW197" s="25">
        <v>41.05</v>
      </c>
      <c r="AX197" s="23">
        <v>40.71764705882352</v>
      </c>
      <c r="AY197" s="24">
        <v>40.75294117647059</v>
      </c>
      <c r="AZ197" s="25">
        <v>40.2</v>
      </c>
      <c r="BA197" s="23"/>
      <c r="BB197" s="24"/>
      <c r="BC197" s="25"/>
      <c r="BD197" s="23">
        <v>41.0875</v>
      </c>
      <c r="BE197" s="24">
        <v>41.26000000000001</v>
      </c>
      <c r="BF197" s="25">
        <v>41.2</v>
      </c>
      <c r="BG197" s="23">
        <v>40.55</v>
      </c>
      <c r="BH197" s="24">
        <v>40.6</v>
      </c>
      <c r="BI197" s="25">
        <v>40.6</v>
      </c>
      <c r="BJ197" s="23"/>
      <c r="BK197" s="24"/>
      <c r="BL197" s="25"/>
      <c r="BM197" s="23">
        <v>41.86666666666667</v>
      </c>
      <c r="BN197" s="24">
        <v>41.86666666666667</v>
      </c>
      <c r="BO197" s="25">
        <v>41.86666666666667</v>
      </c>
      <c r="BP197" s="23">
        <v>40.2</v>
      </c>
      <c r="BQ197" s="24">
        <v>40.6</v>
      </c>
      <c r="BR197" s="25">
        <v>40.2</v>
      </c>
      <c r="BS197" s="23"/>
      <c r="BT197" s="24"/>
      <c r="BU197" s="25"/>
      <c r="BV197" s="23">
        <v>41.90588235294119</v>
      </c>
      <c r="BW197" s="24">
        <v>41.96363636363638</v>
      </c>
      <c r="BX197" s="25">
        <v>41.96363636363638</v>
      </c>
      <c r="BY197" s="23">
        <v>41.55</v>
      </c>
      <c r="BZ197" s="24">
        <v>41.33333333333334</v>
      </c>
      <c r="CA197" s="25">
        <v>41.86</v>
      </c>
      <c r="CB197" s="23"/>
      <c r="CC197" s="24"/>
      <c r="CD197" s="25"/>
      <c r="CE197" s="23"/>
      <c r="CF197" s="24"/>
      <c r="CG197" s="25"/>
      <c r="CH197" s="92"/>
      <c r="CI197" s="93"/>
      <c r="CJ197" s="24">
        <f>SUM('ACORN station A-P'!E197,'ACORN station A-P'!H197,'ACORN station A-P'!K197,'ACORN station A-P'!N197,'ACORN station A-P'!Q197,'ACORN station A-P'!T197,'ACORN station A-P'!W197,'ACORN station A-P'!Z197,'ACORN station A-P'!AC197,'ACORN station A-P'!AF197,'ACORN station A-P'!AI197,'ACORN station A-P'!AL197,'ACORN station A-P'!AO197,'ACORN station A-P'!AR197,'ACORN station A-P'!AU197,'ACORN station A-P'!AX197,'ACORN station A-P'!BA197,'ACORN station A-P'!BD197,'ACORN station A-P'!BG197,'ACORN station A-P'!BJ197,'ACORN station A-P'!BM197,'ACORN station A-P'!BP197,'ACORN station A-P'!BS197,'ACORN station A-P'!BV197,'ACORN station A-P'!BY197,'ACORN station A-P'!CB197,'ACORN station A-P'!CE197,'ACORN station A-P'!CH197,'ACORN station A-P'!CK197,SUM('ACORN station A-P'!CN197,'ACORN station A-P'!CQ197,'ACORN station A-P'!CT197,'ACORN station A-P'!CW197,'ACORN station A-P'!CZ197,'ACORN station A-P'!DC197,'ACORN station A-P'!DF197,'ACORN station A-P'!DI197,'ACORN station A-P'!DL197,'ACORN station A-P'!DO197,'ACORN station A-P'!DR197,'ACORN station A-P'!DU197,'ACORN station A-P'!DX197,'ACORN station A-P'!EA197,'ACORN station A-P'!ED197,'ACORN station A-P'!EG197,'ACORN station A-P'!EJ197,'ACORN station A-P'!EP197,'ACORN station A-P'!ES197,'ACORN station A-P'!EV197,'ACORN station A-P'!EY197,'ACORN station A-P'!FB197,'ACORN station A-P'!FE197,'ACORN station A-P'!FH197,'ACORN station A-P'!FK197,'ACORN station A-P'!FQ197,'ACORN station A-P'!FT197,'ACORN station A-P'!FW197,'ACORN station A-P'!FZ197,SUM('ACORN station A-P'!GC197,'ACORN station A-P'!GF197,'ACORN station A-P'!GI197,'ACORN station A-P'!GO197,'ACORN station A-P'!GR197,'ACORN station A-P'!GU197,'ACORN station A-P'!GX197,'ACORN station A-P'!HA197,'ACORN station A-P'!HD197,'ACORN station A-P'!HG197,'ACORN station A-P'!HJ197,'ACORN station A-P'!HM197,'ACORN station A-P'!HP197,'ACORN station A-P'!HS197,'ACORN station A-P'!HV197,'ACORN station A-P'!HY197,'ACORN station A-P'!IB197,'ACORN station A-P'!IE197,'ACORN station A-P'!IH197,'ACORN station A-P'!IK197,'ACORN station A-P'!IN197,'ACORN station A-P'!IQ197,B197,E197,K197,Q197,T197,W197,Z197,SUM(AC197,AI197,AL197,AO197,AR197,AX197,BA197,BD197,BG197,BJ197,BM197,BP197,BS197,BV197,BY197,CB197,CE197))))</f>
        <v>2225.6743628385</v>
      </c>
      <c r="CK197" s="24">
        <f>SUM('ACORN station A-P'!F197,'ACORN station A-P'!I197,'ACORN station A-P'!L197,'ACORN station A-P'!O197,'ACORN station A-P'!R197,'ACORN station A-P'!U197,'ACORN station A-P'!X197,'ACORN station A-P'!AA197,'ACORN station A-P'!AD197,'ACORN station A-P'!AG197,'ACORN station A-P'!AJ197,'ACORN station A-P'!AM197,'ACORN station A-P'!AP197,'ACORN station A-P'!AS197,'ACORN station A-P'!AV197,'ACORN station A-P'!AY197,'ACORN station A-P'!BB197,'ACORN station A-P'!BE197,'ACORN station A-P'!BH197,'ACORN station A-P'!BK197,'ACORN station A-P'!BN197,'ACORN station A-P'!BQ197,'ACORN station A-P'!BT197,'ACORN station A-P'!BW197,'ACORN station A-P'!BZ197,'ACORN station A-P'!CC197,'ACORN station A-P'!CF197,'ACORN station A-P'!CI197,'ACORN station A-P'!CL197,SUM('ACORN station A-P'!CO197,'ACORN station A-P'!CR197,'ACORN station A-P'!CU197,'ACORN station A-P'!CX197,'ACORN station A-P'!DA197,'ACORN station A-P'!DD197,'ACORN station A-P'!DG197,'ACORN station A-P'!DJ197,'ACORN station A-P'!DM197,'ACORN station A-P'!DP197,'ACORN station A-P'!DS197,'ACORN station A-P'!DV197,'ACORN station A-P'!DY197,'ACORN station A-P'!EB197,'ACORN station A-P'!EE197,'ACORN station A-P'!EH197,'ACORN station A-P'!EK197,'ACORN station A-P'!EQ197,'ACORN station A-P'!ET197,'ACORN station A-P'!EW197,'ACORN station A-P'!EZ197,'ACORN station A-P'!FC197,'ACORN station A-P'!FF197,'ACORN station A-P'!FI197,'ACORN station A-P'!FL197,'ACORN station A-P'!FR197,'ACORN station A-P'!FU197,'ACORN station A-P'!FX197,'ACORN station A-P'!GA197,SUM('ACORN station A-P'!GD197,'ACORN station A-P'!GG197,'ACORN station A-P'!GJ197,'ACORN station A-P'!GP197,'ACORN station A-P'!GS197,'ACORN station A-P'!GV197,'ACORN station A-P'!GY197,'ACORN station A-P'!HB197,'ACORN station A-P'!HE197,'ACORN station A-P'!HH197,'ACORN station A-P'!HK197,'ACORN station A-P'!HN197,'ACORN station A-P'!HQ197,'ACORN station A-P'!HT197,'ACORN station A-P'!HW197,'ACORN station A-P'!HZ197,'ACORN station A-P'!IC197,'ACORN station A-P'!IF197,'ACORN station A-P'!II197,'ACORN station A-P'!IL197,'ACORN station A-P'!IO197,'ACORN station A-P'!IR197,C197,F197,L197,R197,U197,X197,AA197,SUM(AD197,AJ197,AM197,AP197,AS197,AY197,BB197,BE197,BH197,BK197,BN197,BQ197,BT197,BW197,BZ197,CC197,CF197))))</f>
        <v>2350.514772438617</v>
      </c>
      <c r="CL197" s="24">
        <f>SUM('ACORN station A-P'!G197,'ACORN station A-P'!J197,'ACORN station A-P'!M197,'ACORN station A-P'!P197,'ACORN station A-P'!S197,'ACORN station A-P'!V197,'ACORN station A-P'!Y197,'ACORN station A-P'!AB197,'ACORN station A-P'!AE197,'ACORN station A-P'!AH197,'ACORN station A-P'!AK197,'ACORN station A-P'!AN197,'ACORN station A-P'!AQ197,'ACORN station A-P'!AT197,'ACORN station A-P'!AW197,'ACORN station A-P'!AZ197,'ACORN station A-P'!BC197,'ACORN station A-P'!BF197,'ACORN station A-P'!BI197,'ACORN station A-P'!BL197,'ACORN station A-P'!BO197,'ACORN station A-P'!BR197,'ACORN station A-P'!BU197,'ACORN station A-P'!BX197,'ACORN station A-P'!CA197,'ACORN station A-P'!CD197,'ACORN station A-P'!CG197,'ACORN station A-P'!CJ197,'ACORN station A-P'!CM197,SUM('ACORN station A-P'!CP197,'ACORN station A-P'!CS197,'ACORN station A-P'!CV197,'ACORN station A-P'!CY197,'ACORN station A-P'!DB197,'ACORN station A-P'!DE197,'ACORN station A-P'!DH197,'ACORN station A-P'!DK197,'ACORN station A-P'!DN197,'ACORN station A-P'!DQ197,'ACORN station A-P'!DT197,'ACORN station A-P'!DW197,'ACORN station A-P'!DZ197,'ACORN station A-P'!EC197,'ACORN station A-P'!EF197,'ACORN station A-P'!EI197,'ACORN station A-P'!EL197,'ACORN station A-P'!ER197,'ACORN station A-P'!EU197,'ACORN station A-P'!EX197,'ACORN station A-P'!FA197,'ACORN station A-P'!FD197,'ACORN station A-P'!FG197,'ACORN station A-P'!FJ197,'ACORN station A-P'!FM197,'ACORN station A-P'!FS197,'ACORN station A-P'!FV197,'ACORN station A-P'!FY197,'ACORN station A-P'!GB197,SUM('ACORN station A-P'!GE197,'ACORN station A-P'!GH197,'ACORN station A-P'!GK197,'ACORN station A-P'!GQ197,'ACORN station A-P'!GT197,'ACORN station A-P'!GW197,'ACORN station A-P'!GZ197,'ACORN station A-P'!HC197,'ACORN station A-P'!HF197,'ACORN station A-P'!HI197,'ACORN station A-P'!HL197,'ACORN station A-P'!HO197,'ACORN station A-P'!HR197,'ACORN station A-P'!HU197,'ACORN station A-P'!HX197,'ACORN station A-P'!IA197,'ACORN station A-P'!ID197,'ACORN station A-P'!IG197,'ACORN station A-P'!IJ197,'ACORN station A-P'!IM197,'ACORN station A-P'!IP197,'ACORN station A-P'!IS197,D197,G197,M197,S197,V197,Y197,AB197,SUM(AE197,AK197,AN197,AQ197,AT197,AZ197,BC197,BF197,BI197,BL197,BO197,BR197,BU197,BX197,CA197,CD197,CG197))))</f>
        <v>2311.458989007283</v>
      </c>
      <c r="CM197" s="94"/>
      <c r="CN197" s="95">
        <f>CJ197/DG197</f>
        <v>41.21619190441667</v>
      </c>
      <c r="CO197" s="95">
        <f>CK197/DH197</f>
        <v>41.23710127085294</v>
      </c>
      <c r="CP197" s="95">
        <f>CL197/DI197</f>
        <v>41.27605337513005</v>
      </c>
      <c r="CQ197" s="24"/>
      <c r="CR197" s="24">
        <f>SUM('ACORN station A-P'!B197,'ACORN station A-P'!E197,'ACORN station A-P'!H197,'ACORN station A-P'!K197,'ACORN station A-P'!N197,'ACORN station A-P'!Q197,'ACORN station A-P'!T197,'ACORN station A-P'!W197,'ACORN station A-P'!Z197,'ACORN station A-P'!AC197,'ACORN station A-P'!AF197,'ACORN station A-P'!AI197,'ACORN station A-P'!AL197,'ACORN station A-P'!AO197,'ACORN station A-P'!AR197,'ACORN station A-P'!AU197,'ACORN station A-P'!AX197,'ACORN station A-P'!BA197,'ACORN station A-P'!BD197,'ACORN station A-P'!BG197,'ACORN station A-P'!BJ197,'ACORN station A-P'!BM197,'ACORN station A-P'!BP197,'ACORN station A-P'!BS197,'ACORN station A-P'!BV197,'ACORN station A-P'!BY197,'ACORN station A-P'!CB197,'ACORN station A-P'!CE197,'ACORN station A-P'!CH197,SUM('ACORN station A-P'!CK197,'ACORN station A-P'!CN197,'ACORN station A-P'!CQ197,'ACORN station A-P'!CT197,'ACORN station A-P'!CW197,'ACORN station A-P'!CZ197,'ACORN station A-P'!DC197,'ACORN station A-P'!DF197,'ACORN station A-P'!DI197,'ACORN station A-P'!DL197,'ACORN station A-P'!DO197,'ACORN station A-P'!DR197,'ACORN station A-P'!DU197,'ACORN station A-P'!DX197,'ACORN station A-P'!EA197,'ACORN station A-P'!ED197,'ACORN station A-P'!EG197,'ACORN station A-P'!EJ197,'ACORN station A-P'!EM197,'ACORN station A-P'!EP197,'ACORN station A-P'!ES197,'ACORN station A-P'!EV197,'ACORN station A-P'!EY197,'ACORN station A-P'!FB197,'ACORN station A-P'!FE197,'ACORN station A-P'!FH197,'ACORN station A-P'!FK197,'ACORN station A-P'!FN197,'ACORN station A-P'!FQ197,SUM('ACORN station A-P'!FT197,'ACORN station A-P'!FW197,'ACORN station A-P'!FZ197,'ACORN station A-P'!GC197,'ACORN station A-P'!GF197,'ACORN station A-P'!GI197,'ACORN station A-P'!GL197,'ACORN station A-P'!GO197,'ACORN station A-P'!GR197,'ACORN station A-P'!GU197,'ACORN station A-P'!GX197,'ACORN station A-P'!HA197,'ACORN station A-P'!HD197,'ACORN station A-P'!HG197,'ACORN station A-P'!HJ197,'ACORN station A-P'!HM197,'ACORN station A-P'!HP197,'ACORN station A-P'!HS197,'ACORN station A-P'!HV197,'ACORN station A-P'!HY197,'ACORN station A-P'!IB197,'ACORN station A-P'!IE197,'ACORN station A-P'!IH197,'ACORN station A-P'!IK197,'ACORN station A-P'!IN197,'ACORN station A-P'!IQ197,B197,E197,H197,SUM(K197,N197,Q197,T197,W197,Z197,AC197,AF197,AI197,AL197,AO197,AR197,AU197,AX197,BA197,BD197,BG197,BJ197,BM197,BP197,BS197,BV197,BY197,CB197,CE197))))</f>
        <v>2349.0243628385</v>
      </c>
      <c r="CS197" s="24">
        <f>SUM('ACORN station A-P'!C197,'ACORN station A-P'!F197,'ACORN station A-P'!I197,'ACORN station A-P'!L197,'ACORN station A-P'!O197,'ACORN station A-P'!R197,'ACORN station A-P'!U197,'ACORN station A-P'!X197,'ACORN station A-P'!AA197,'ACORN station A-P'!AD197,'ACORN station A-P'!AG197,'ACORN station A-P'!AJ197,'ACORN station A-P'!AM197,'ACORN station A-P'!AP197,'ACORN station A-P'!AS197,'ACORN station A-P'!AV197,'ACORN station A-P'!AY197,'ACORN station A-P'!BB197,'ACORN station A-P'!BE197,'ACORN station A-P'!BH197,'ACORN station A-P'!BK197,'ACORN station A-P'!BN197,'ACORN station A-P'!BQ197,'ACORN station A-P'!BT197,'ACORN station A-P'!BW197,'ACORN station A-P'!BZ197,'ACORN station A-P'!CC197,'ACORN station A-P'!CF197,'ACORN station A-P'!CI197,SUM('ACORN station A-P'!CL197,'ACORN station A-P'!CO197,'ACORN station A-P'!CR197,'ACORN station A-P'!CU197,'ACORN station A-P'!CX197,'ACORN station A-P'!DA197,'ACORN station A-P'!DD197,'ACORN station A-P'!DG197,'ACORN station A-P'!DJ197,'ACORN station A-P'!DM197,'ACORN station A-P'!DP197,'ACORN station A-P'!DS197,'ACORN station A-P'!DV197,'ACORN station A-P'!DY197,'ACORN station A-P'!EB197,'ACORN station A-P'!EE197,'ACORN station A-P'!EH197,'ACORN station A-P'!EK197,'ACORN station A-P'!EN197,'ACORN station A-P'!EQ197,'ACORN station A-P'!ET197,'ACORN station A-P'!EW197,'ACORN station A-P'!EZ197,'ACORN station A-P'!FC197,'ACORN station A-P'!FF197,'ACORN station A-P'!FI197,'ACORN station A-P'!FL197,'ACORN station A-P'!FO197,'ACORN station A-P'!FR197,SUM('ACORN station A-P'!FU197,'ACORN station A-P'!FX197,'ACORN station A-P'!GA197,'ACORN station A-P'!GD197,'ACORN station A-P'!GG197,'ACORN station A-P'!GJ197,'ACORN station A-P'!GM197,'ACORN station A-P'!GP197,'ACORN station A-P'!GS197,'ACORN station A-P'!GV197,'ACORN station A-P'!GY197,'ACORN station A-P'!HB197,'ACORN station A-P'!HE197,'ACORN station A-P'!HH197,'ACORN station A-P'!HK197,'ACORN station A-P'!HN197,'ACORN station A-P'!HQ197,'ACORN station A-P'!HT197,'ACORN station A-P'!HW197,'ACORN station A-P'!HZ197,'ACORN station A-P'!IC197,'ACORN station A-P'!IF197,'ACORN station A-P'!II197,'ACORN station A-P'!IL197,'ACORN station A-P'!IO197,'ACORN station A-P'!IR197,C197,F197,I197,SUM(L197,O197,R197,U197,X197,AA197,AD197,AG197,AJ197,AM197,AP197,AS197,AV197,AY197,BB197,BE197,BH197,BK197,BN197,BQ197,BT197,BW197,BZ197,CC197,CF197))))</f>
        <v>2432.731439105284</v>
      </c>
      <c r="CT197" s="24">
        <f>SUM('ACORN station A-P'!D197,'ACORN station A-P'!G197,'ACORN station A-P'!J197,'ACORN station A-P'!M197,'ACORN station A-P'!P197,'ACORN station A-P'!S197,'ACORN station A-P'!V197,'ACORN station A-P'!Y197,'ACORN station A-P'!AB197,'ACORN station A-P'!AE197,'ACORN station A-P'!AH197,'ACORN station A-P'!AK197,'ACORN station A-P'!AN197,'ACORN station A-P'!AQ197,'ACORN station A-P'!AT197,'ACORN station A-P'!AW197,'ACORN station A-P'!AZ197,'ACORN station A-P'!BC197,'ACORN station A-P'!BF197,'ACORN station A-P'!BI197,'ACORN station A-P'!BL197,'ACORN station A-P'!BO197,'ACORN station A-P'!BR197,'ACORN station A-P'!BU197,'ACORN station A-P'!BX197,'ACORN station A-P'!CA197,'ACORN station A-P'!CD197,'ACORN station A-P'!CG197,'ACORN station A-P'!CJ197,SUM('ACORN station A-P'!CM197,'ACORN station A-P'!CP197,'ACORN station A-P'!CS197,'ACORN station A-P'!CV197,'ACORN station A-P'!CY197,'ACORN station A-P'!DB197,'ACORN station A-P'!DE197,'ACORN station A-P'!DH197,'ACORN station A-P'!DK197,'ACORN station A-P'!DN197,'ACORN station A-P'!DQ197,'ACORN station A-P'!DT197,'ACORN station A-P'!DW197,'ACORN station A-P'!DZ197,'ACORN station A-P'!EC197,'ACORN station A-P'!EF197,'ACORN station A-P'!EI197,'ACORN station A-P'!EL197,'ACORN station A-P'!EO197,'ACORN station A-P'!ER197,'ACORN station A-P'!EU197,'ACORN station A-P'!EX197,'ACORN station A-P'!FA197,'ACORN station A-P'!FD197,'ACORN station A-P'!FG197,'ACORN station A-P'!FJ197,'ACORN station A-P'!FM197,'ACORN station A-P'!FP197,'ACORN station A-P'!FS197,SUM('ACORN station A-P'!FV197,'ACORN station A-P'!FY197,'ACORN station A-P'!GB197,'ACORN station A-P'!GE197,'ACORN station A-P'!GH197,'ACORN station A-P'!GK197,'ACORN station A-P'!GN197,'ACORN station A-P'!GQ197,'ACORN station A-P'!GT197,'ACORN station A-P'!GW197,'ACORN station A-P'!GZ197,'ACORN station A-P'!HC197,'ACORN station A-P'!HF197,'ACORN station A-P'!HI197,'ACORN station A-P'!HL197,'ACORN station A-P'!HO197,'ACORN station A-P'!HR197,'ACORN station A-P'!HU197,'ACORN station A-P'!HX197,'ACORN station A-P'!IA197,'ACORN station A-P'!ID197,'ACORN station A-P'!IG197,'ACORN station A-P'!IJ197,'ACORN station A-P'!IM197,'ACORN station A-P'!IP197,'ACORN station A-P'!IS197,D197,G197,J197,SUM(M197,P197,S197,V197,Y197,AB197,AE197,AH197,AK197,AN197,AQ197,AT197,AW197,AZ197,BC197,BF197,BI197,BL197,BO197,BR197,BU197,BX197,CA197,CD197,CG197))))</f>
        <v>2434.808989007283</v>
      </c>
      <c r="CU197" s="24"/>
      <c r="CV197" s="95">
        <f>CR197/DJ197</f>
        <v>41.21095373400878</v>
      </c>
      <c r="CW197" s="95">
        <f>CS197/DK197</f>
        <v>41.23273625602177</v>
      </c>
      <c r="CX197" s="95">
        <f>CT197/DL197</f>
        <v>41.26794896622513</v>
      </c>
      <c r="CY197" s="24"/>
      <c r="CZ197" s="24">
        <f>SUM('ACORN station A-P'!B197,'ACORN station A-P'!E197,'ACORN station A-P'!H197,'ACORN station A-P'!Q197,'ACORN station A-P'!W197,'ACORN station A-P'!Z197,'ACORN station A-P'!AC197,'ACORN station A-P'!AI197,'ACORN station A-P'!AL197,'ACORN station A-P'!AO197,'ACORN station A-P'!AX197,'ACORN station A-P'!BM197,'ACORN station A-P'!BP197,'ACORN station A-P'!BS197,'ACORN station A-P'!BV197,'ACORN station A-P'!CB197,'ACORN station A-P'!CE197,'ACORN station A-P'!CH197,'ACORN station A-P'!CT197,'ACORN station A-P'!CW197,'ACORN station A-P'!DF197,'ACORN station A-P'!DC197,'ACORN station A-P'!DO197,'ACORN station A-P'!DR197,'ACORN station A-P'!DU197,'ACORN station A-P'!DX197,'ACORN station A-P'!EJ197,'ACORN station A-P'!ES197,'ACORN station A-P'!EV197,SUM('ACORN station A-P'!FB197,'ACORN station A-P'!FE197,'ACORN station A-P'!FK197,'ACORN station A-P'!FT197,'ACORN station A-P'!FW197,'ACORN station A-P'!FZ197,'ACORN station A-P'!GC197,'ACORN station A-P'!GF197,'ACORN station A-P'!GL197,'ACORN station A-P'!GR197,'ACORN station A-P'!GU197,'ACORN station A-P'!HA197,'ACORN station A-P'!HD197,'ACORN station A-P'!HG197,'ACORN station A-P'!HM197,'ACORN station A-P'!IB197,'ACORN station A-P'!IE197,'ACORN station A-P'!IN197,'ACORN station A-P'!IQ197,E197,K197,T197,Z197,AF197,AL197,AR197,BA197,BD197,BG197,SUM(BS197,CE197)))</f>
        <v>1189.563733681975</v>
      </c>
      <c r="DA197" s="24">
        <f>SUM('ACORN station A-P'!C197,'ACORN station A-P'!F197,'ACORN station A-P'!I197,'ACORN station A-P'!R197,'ACORN station A-P'!X197,'ACORN station A-P'!AA197,'ACORN station A-P'!AD197,'ACORN station A-P'!AJ197,'ACORN station A-P'!AM197,'ACORN station A-P'!AP197,'ACORN station A-P'!AY197,'ACORN station A-P'!BN197,'ACORN station A-P'!BQ197,'ACORN station A-P'!BT197,'ACORN station A-P'!BW197,'ACORN station A-P'!CC197,'ACORN station A-P'!CF197,'ACORN station A-P'!CI197,'ACORN station A-P'!CU197,'ACORN station A-P'!CX197,'ACORN station A-P'!DG197,'ACORN station A-P'!DD197,'ACORN station A-P'!DP197,'ACORN station A-P'!DS197,'ACORN station A-P'!DV197,'ACORN station A-P'!DY197,'ACORN station A-P'!EK197,'ACORN station A-P'!ET197,'ACORN station A-P'!EW197,SUM('ACORN station A-P'!FC197,'ACORN station A-P'!FF197,'ACORN station A-P'!FL197,'ACORN station A-P'!FU197,'ACORN station A-P'!FX197,'ACORN station A-P'!GA197,'ACORN station A-P'!GD197,'ACORN station A-P'!GG197,'ACORN station A-P'!GM197,'ACORN station A-P'!GS197,'ACORN station A-P'!GV197,'ACORN station A-P'!HB197,'ACORN station A-P'!HE197,'ACORN station A-P'!HH197,'ACORN station A-P'!HN197,'ACORN station A-P'!IC197,'ACORN station A-P'!IF197,'ACORN station A-P'!IO197,'ACORN station A-P'!IR197,F197,L197,U197,AA197,AG197,AM197,AS197,BB197,BE197,BH197,SUM(BT197,CF197)))</f>
        <v>1271.337184194890</v>
      </c>
      <c r="DB197" s="24">
        <f>SUM('ACORN station A-P'!D197,'ACORN station A-P'!G197,'ACORN station A-P'!J197,'ACORN station A-P'!S197,'ACORN station A-P'!Y197,'ACORN station A-P'!AB197,'ACORN station A-P'!AE197,'ACORN station A-P'!AK197,'ACORN station A-P'!AN197,'ACORN station A-P'!AQ197,'ACORN station A-P'!AZ197,'ACORN station A-P'!BO197,'ACORN station A-P'!BR197,'ACORN station A-P'!BU197,'ACORN station A-P'!BX197,'ACORN station A-P'!CD197,'ACORN station A-P'!CG197,'ACORN station A-P'!CJ197,'ACORN station A-P'!CV197,'ACORN station A-P'!CY197,'ACORN station A-P'!DH197,'ACORN station A-P'!DE197,'ACORN station A-P'!DQ197,'ACORN station A-P'!DT197,'ACORN station A-P'!DW197,'ACORN station A-P'!DZ197,'ACORN station A-P'!EL197,'ACORN station A-P'!EU197,'ACORN station A-P'!EX197,SUM('ACORN station A-P'!FD197,'ACORN station A-P'!FG197,'ACORN station A-P'!FM197,'ACORN station A-P'!FV197,'ACORN station A-P'!FY197,'ACORN station A-P'!GB197,'ACORN station A-P'!GE197,'ACORN station A-P'!GH197,'ACORN station A-P'!GN197,'ACORN station A-P'!GT197,'ACORN station A-P'!GW197,'ACORN station A-P'!HC197,'ACORN station A-P'!HF197,'ACORN station A-P'!HI197,'ACORN station A-P'!HO197,'ACORN station A-P'!ID197,'ACORN station A-P'!IG197,'ACORN station A-P'!IP197,'ACORN station A-P'!IS197,G197,M197,V197,AB197,AH197,AN197,AT197,BC197,BF197,BI197,SUM(BU197,CG197)))</f>
        <v>1272.932313828604</v>
      </c>
      <c r="DC197" s="24"/>
      <c r="DD197" s="95">
        <f>CZ197/DM197</f>
        <v>41.01943909248188</v>
      </c>
      <c r="DE197" s="95">
        <f>DA197/DN197</f>
        <v>41.01087690951258</v>
      </c>
      <c r="DF197" s="95">
        <f>DB197/DO197</f>
        <v>41.0623327041485</v>
      </c>
      <c r="DG197" s="44">
        <f>SUM(COUNT('ACORN station A-P'!E197,'ACORN station A-P'!H197,'ACORN station A-P'!K197,'ACORN station A-P'!N197,'ACORN station A-P'!Q197,'ACORN station A-P'!T197,'ACORN station A-P'!W197,'ACORN station A-P'!Z197,'ACORN station A-P'!AC197,'ACORN station A-P'!AF197,'ACORN station A-P'!AI197,'ACORN station A-P'!AL197,'ACORN station A-P'!AO197,'ACORN station A-P'!AR197,'ACORN station A-P'!AU197,'ACORN station A-P'!AX197,'ACORN station A-P'!BA197,'ACORN station A-P'!BD197,'ACORN station A-P'!BG197,'ACORN station A-P'!BJ197,'ACORN station A-P'!BM197,'ACORN station A-P'!BP197,'ACORN station A-P'!BS197,'ACORN station A-P'!BV197,'ACORN station A-P'!BY197,'ACORN station A-P'!CB197,'ACORN station A-P'!CE197,'ACORN station A-P'!CH197,'ACORN station A-P'!CK197,'ACORN station A-P'!CN197),COUNT('ACORN station A-P'!CQ197,'ACORN station A-P'!CT197,'ACORN station A-P'!CW197,'ACORN station A-P'!CZ197,'ACORN station A-P'!DC197,'ACORN station A-P'!DF197,'ACORN station A-P'!DI197,'ACORN station A-P'!DL197,'ACORN station A-P'!DO197,'ACORN station A-P'!DR197,'ACORN station A-P'!DU197,'ACORN station A-P'!DX197,'ACORN station A-P'!EA197,'ACORN station A-P'!ED197,'ACORN station A-P'!EG197,'ACORN station A-P'!EJ197,'ACORN station A-P'!EP197,'ACORN station A-P'!ES197,'ACORN station A-P'!EV197,'ACORN station A-P'!EY197,'ACORN station A-P'!FB197,'ACORN station A-P'!FE197,'ACORN station A-P'!FH197,'ACORN station A-P'!FK197,'ACORN station A-P'!FQ197,'ACORN station A-P'!FT197,'ACORN station A-P'!FW197,'ACORN station A-P'!FZ197,'ACORN station A-P'!GC197,'ACORN station A-P'!GF197),COUNT('ACORN station A-P'!GI197,'ACORN station A-P'!GO197,'ACORN station A-P'!GR197,'ACORN station A-P'!GU197,'ACORN station A-P'!GX197,'ACORN station A-P'!HA197,'ACORN station A-P'!HD197,'ACORN station A-P'!HG197,'ACORN station A-P'!HJ197,'ACORN station A-P'!HM197,'ACORN station A-P'!HP197,'ACORN station A-P'!HS197,'ACORN station A-P'!HV197,'ACORN station A-P'!HY197,'ACORN station A-P'!IB197,'ACORN station A-P'!IE197,'ACORN station A-P'!IH197,'ACORN station A-P'!IK197,'ACORN station A-P'!IN197,'ACORN station A-P'!IQ197,B197,E197,K197,Q197,T197,W197,Z197,AC197,AI197,AL197),COUNT(AO197,AR197,AX197,BA197,BD197,BG197,BJ197,BM197,BP197,BS197,BV197,BY197,CB197,CE197))</f>
        <v>54</v>
      </c>
      <c r="DH197" s="44">
        <f>SUM(COUNT('ACORN station A-P'!F197,'ACORN station A-P'!I197,'ACORN station A-P'!L197,'ACORN station A-P'!O197,'ACORN station A-P'!R197,'ACORN station A-P'!U197,'ACORN station A-P'!X197,'ACORN station A-P'!AA197,'ACORN station A-P'!AD197,'ACORN station A-P'!AG197,'ACORN station A-P'!AJ197,'ACORN station A-P'!AM197,'ACORN station A-P'!AP197,'ACORN station A-P'!AS197,'ACORN station A-P'!AV197,'ACORN station A-P'!AY197,'ACORN station A-P'!BB197,'ACORN station A-P'!BE197,'ACORN station A-P'!BH197,'ACORN station A-P'!BK197,'ACORN station A-P'!BN197,'ACORN station A-P'!BQ197,'ACORN station A-P'!BT197,'ACORN station A-P'!BW197,'ACORN station A-P'!BZ197,'ACORN station A-P'!CC197,'ACORN station A-P'!CF197,'ACORN station A-P'!CI197,'ACORN station A-P'!CL197,'ACORN station A-P'!CO197),COUNT('ACORN station A-P'!CR197,'ACORN station A-P'!CU197,'ACORN station A-P'!CX197,'ACORN station A-P'!DA197,'ACORN station A-P'!DD197,'ACORN station A-P'!DG197,'ACORN station A-P'!DJ197,'ACORN station A-P'!DM197,'ACORN station A-P'!DP197,'ACORN station A-P'!DS197,'ACORN station A-P'!DV197,'ACORN station A-P'!DY197,'ACORN station A-P'!EB197,'ACORN station A-P'!EE197,'ACORN station A-P'!EH197,'ACORN station A-P'!EK197,'ACORN station A-P'!EQ197,'ACORN station A-P'!ET197,'ACORN station A-P'!EW197,'ACORN station A-P'!EZ197,'ACORN station A-P'!FC197,'ACORN station A-P'!FF197,'ACORN station A-P'!FI197,'ACORN station A-P'!FL197,'ACORN station A-P'!FR197,'ACORN station A-P'!FU197,'ACORN station A-P'!FX197,'ACORN station A-P'!GA197,'ACORN station A-P'!GD197,'ACORN station A-P'!GG197),COUNT('ACORN station A-P'!GJ197,'ACORN station A-P'!GP197,'ACORN station A-P'!GS197,'ACORN station A-P'!GV197,'ACORN station A-P'!GY197,'ACORN station A-P'!HB197,'ACORN station A-P'!HE197,'ACORN station A-P'!HH197,'ACORN station A-P'!HK197,'ACORN station A-P'!HN197,'ACORN station A-P'!HQ197,'ACORN station A-P'!HT197,'ACORN station A-P'!HW197,'ACORN station A-P'!HZ197,'ACORN station A-P'!IC197,'ACORN station A-P'!IF197,'ACORN station A-P'!II197,'ACORN station A-P'!IL197,'ACORN station A-P'!IO197,'ACORN station A-P'!IR197,C197,F197,L197,R197,U197,X197,AA197,AD197,AJ197,AM197),COUNT(AP197,AS197,AY197,BB197,BE197,BH197,BK197,BN197,BQ197,BT197,BW197,BZ197,CC197,CF197))</f>
        <v>57</v>
      </c>
      <c r="DI197" s="44">
        <f>SUM(COUNT('ACORN station A-P'!G197,'ACORN station A-P'!J197,'ACORN station A-P'!M197,'ACORN station A-P'!P197,'ACORN station A-P'!S197,'ACORN station A-P'!V197,'ACORN station A-P'!Y197,'ACORN station A-P'!AB197,'ACORN station A-P'!AE197,'ACORN station A-P'!AH197,'ACORN station A-P'!AK197,'ACORN station A-P'!AN197,'ACORN station A-P'!AQ197,'ACORN station A-P'!AT197,'ACORN station A-P'!AW197,'ACORN station A-P'!AZ197,'ACORN station A-P'!BC197,'ACORN station A-P'!BF197,'ACORN station A-P'!BI197,'ACORN station A-P'!BL197,'ACORN station A-P'!BO197,'ACORN station A-P'!BR197,'ACORN station A-P'!BU197,'ACORN station A-P'!BX197,'ACORN station A-P'!CA197,'ACORN station A-P'!CD197,'ACORN station A-P'!CG197,'ACORN station A-P'!CJ197,'ACORN station A-P'!CM197,'ACORN station A-P'!CP197),COUNT('ACORN station A-P'!CS197,'ACORN station A-P'!CV197,'ACORN station A-P'!CY197,'ACORN station A-P'!DB197,'ACORN station A-P'!DE197,'ACORN station A-P'!DH197,'ACORN station A-P'!DK197,'ACORN station A-P'!DN197,'ACORN station A-P'!DQ197,'ACORN station A-P'!DT197,'ACORN station A-P'!DW197,'ACORN station A-P'!DZ197,'ACORN station A-P'!EC197,'ACORN station A-P'!EF197,'ACORN station A-P'!EI197,'ACORN station A-P'!EL197,'ACORN station A-P'!ER197,'ACORN station A-P'!EU197,'ACORN station A-P'!EX197,'ACORN station A-P'!FA197,'ACORN station A-P'!FD197,'ACORN station A-P'!FG197,'ACORN station A-P'!FJ197,'ACORN station A-P'!FM197,'ACORN station A-P'!FS197,'ACORN station A-P'!FV197,'ACORN station A-P'!FY197,'ACORN station A-P'!GB197,'ACORN station A-P'!GE197,'ACORN station A-P'!GH197),COUNT('ACORN station A-P'!GK197,'ACORN station A-P'!GQ197,'ACORN station A-P'!GT197,'ACORN station A-P'!GW197,'ACORN station A-P'!GZ197,'ACORN station A-P'!HC197,'ACORN station A-P'!HF197,'ACORN station A-P'!HI197,'ACORN station A-P'!HL197,'ACORN station A-P'!HO197,'ACORN station A-P'!HR197,'ACORN station A-P'!HU197,'ACORN station A-P'!HX197,'ACORN station A-P'!IA197,'ACORN station A-P'!ID197,'ACORN station A-P'!IG197,'ACORN station A-P'!IJ197,'ACORN station A-P'!IM197,'ACORN station A-P'!IP197,'ACORN station A-P'!IS197,D197,G197,M197,S197,V197,Y197,AB197,AE197,AK197,AN197),COUNT(AQ197,AT197,AZ197,BC197,BF197,BI197,BL197,BO197,BR197,BU197,BX197,CA197,CD197,CG197))</f>
        <v>56</v>
      </c>
      <c r="DJ197" s="44">
        <f>SUM(COUNT('ACORN station A-P'!B197,'ACORN station A-P'!E197,'ACORN station A-P'!H197,'ACORN station A-P'!K197,'ACORN station A-P'!N197,'ACORN station A-P'!Q197,'ACORN station A-P'!T197,'ACORN station A-P'!W197,'ACORN station A-P'!Z197,'ACORN station A-P'!AC197,'ACORN station A-P'!AF197,'ACORN station A-P'!AI197,'ACORN station A-P'!AL197,'ACORN station A-P'!AO197,'ACORN station A-P'!AR197,'ACORN station A-P'!AU197,'ACORN station A-P'!AX197,'ACORN station A-P'!BA197,'ACORN station A-P'!BD197,'ACORN station A-P'!BG197,'ACORN station A-P'!BJ197,'ACORN station A-P'!BM197,'ACORN station A-P'!BP197,'ACORN station A-P'!BS197,'ACORN station A-P'!BV197,'ACORN station A-P'!BY197,'ACORN station A-P'!CB197,'ACORN station A-P'!CE197,'ACORN station A-P'!CH197,'ACORN station A-P'!CK197),COUNT('ACORN station A-P'!CN197,'ACORN station A-P'!CQ197,'ACORN station A-P'!CT197,'ACORN station A-P'!CW197,'ACORN station A-P'!CZ197,'ACORN station A-P'!DC197,'ACORN station A-P'!DF197,'ACORN station A-P'!DI197,'ACORN station A-P'!DL197,'ACORN station A-P'!DO197,'ACORN station A-P'!DR197,'ACORN station A-P'!DU197,'ACORN station A-P'!DX197,'ACORN station A-P'!EA197,'ACORN station A-P'!ED197,'ACORN station A-P'!EG197,'ACORN station A-P'!EJ197,'ACORN station A-P'!EM197,'ACORN station A-P'!EP197,'ACORN station A-P'!ES197,'ACORN station A-P'!EV197,'ACORN station A-P'!EY197,'ACORN station A-P'!FB197,'ACORN station A-P'!FE197,'ACORN station A-P'!FH197,'ACORN station A-P'!FK197,'ACORN station A-P'!FN197,'ACORN station A-P'!FQ197,'ACORN station A-P'!FT197,'ACORN station A-P'!FW197),COUNT('ACORN station A-P'!FZ197,'ACORN station A-P'!GC197,'ACORN station A-P'!GF197,'ACORN station A-P'!GI197,'ACORN station A-P'!GL197,'ACORN station A-P'!GO197,'ACORN station A-P'!GR197,'ACORN station A-P'!GU197,'ACORN station A-P'!GX197,'ACORN station A-P'!HA197,'ACORN station A-P'!HD197,'ACORN station A-P'!HG197,'ACORN station A-P'!HJ197,'ACORN station A-P'!HM197,'ACORN station A-P'!HP197,'ACORN station A-P'!HS197,'ACORN station A-P'!HV197,'ACORN station A-P'!HY197,'ACORN station A-P'!IB197,'ACORN station A-P'!IE197,'ACORN station A-P'!IH197,'ACORN station A-P'!IK197,'ACORN station A-P'!IN197,'ACORN station A-P'!IQ197,B197,E197,H197,K197,N197,Q197),COUNT(T197,W197,Z197,AC197,AF197,AI197,AL197,AO197,AR197,AU197,AX197,BA197,BD197,BG197,BJ197,BM197,BP197,BS197,BV197,BY197,CB197,CE197))</f>
        <v>57</v>
      </c>
      <c r="DK197" s="44">
        <f>SUM(COUNT('ACORN station A-P'!C197,'ACORN station A-P'!F197,'ACORN station A-P'!I197,'ACORN station A-P'!L197,'ACORN station A-P'!O197,'ACORN station A-P'!R197,'ACORN station A-P'!U197,'ACORN station A-P'!X197,'ACORN station A-P'!AA197,'ACORN station A-P'!AD197,'ACORN station A-P'!AG197,'ACORN station A-P'!AJ197,'ACORN station A-P'!AM197,'ACORN station A-P'!AP197,'ACORN station A-P'!AS197,'ACORN station A-P'!AV197,'ACORN station A-P'!AY197,'ACORN station A-P'!BB197,'ACORN station A-P'!BE197,'ACORN station A-P'!BH197,'ACORN station A-P'!BK197,'ACORN station A-P'!BN197,'ACORN station A-P'!BQ197,'ACORN station A-P'!BT197,'ACORN station A-P'!BW197,'ACORN station A-P'!BZ197,'ACORN station A-P'!CC197,'ACORN station A-P'!CF197,'ACORN station A-P'!CI197,'ACORN station A-P'!CL197),COUNT('ACORN station A-P'!CO197,'ACORN station A-P'!CR197,'ACORN station A-P'!CU197,'ACORN station A-P'!CX197,'ACORN station A-P'!DA197,'ACORN station A-P'!DD197,'ACORN station A-P'!DG197,'ACORN station A-P'!DJ197,'ACORN station A-P'!DM197,'ACORN station A-P'!DP197,'ACORN station A-P'!DS197,'ACORN station A-P'!DV197,'ACORN station A-P'!DY197,'ACORN station A-P'!EB197,'ACORN station A-P'!EE197,'ACORN station A-P'!EH197,'ACORN station A-P'!EK197,'ACORN station A-P'!EN197,'ACORN station A-P'!EQ197,'ACORN station A-P'!ET197,'ACORN station A-P'!EW197,'ACORN station A-P'!EZ197,'ACORN station A-P'!FC197,'ACORN station A-P'!FF197,'ACORN station A-P'!FI197,'ACORN station A-P'!FL197,'ACORN station A-P'!FO197,'ACORN station A-P'!FR197,'ACORN station A-P'!FU197,'ACORN station A-P'!FX197),COUNT('ACORN station A-P'!GA197,'ACORN station A-P'!GD197,'ACORN station A-P'!GG197,'ACORN station A-P'!GJ197,'ACORN station A-P'!GM197,'ACORN station A-P'!GP197,'ACORN station A-P'!GS197,'ACORN station A-P'!GV197,'ACORN station A-P'!GY197,'ACORN station A-P'!HB197,'ACORN station A-P'!HE197,'ACORN station A-P'!HH197,'ACORN station A-P'!HK197,'ACORN station A-P'!HN197,'ACORN station A-P'!HQ197,'ACORN station A-P'!HT197,'ACORN station A-P'!HW197,'ACORN station A-P'!HZ197,'ACORN station A-P'!IC197,'ACORN station A-P'!IF197,'ACORN station A-P'!II197,'ACORN station A-P'!IL197,'ACORN station A-P'!IO197,'ACORN station A-P'!IR197,C197,F197,I197,L197,O197,R197),COUNT(U197,X197,AA197,AD197,AG197,AJ197,AM197,AP197,AS197,AV197,AY197,BB197,BE197,BH197,BK197,BN197,BQ197,BT197,BW197,BZ197,CC197,CF197))</f>
        <v>59</v>
      </c>
      <c r="DL197" s="44">
        <f>SUM(COUNT('ACORN station A-P'!D197,'ACORN station A-P'!G197,'ACORN station A-P'!J197,'ACORN station A-P'!M197,'ACORN station A-P'!P197,'ACORN station A-P'!S197,'ACORN station A-P'!V197,'ACORN station A-P'!Y197,'ACORN station A-P'!AB197,'ACORN station A-P'!AE197,'ACORN station A-P'!AH197,'ACORN station A-P'!AK197,'ACORN station A-P'!AN197,'ACORN station A-P'!AQ197,'ACORN station A-P'!AT197,'ACORN station A-P'!AW197,'ACORN station A-P'!AZ197,'ACORN station A-P'!BC197,'ACORN station A-P'!BF197,'ACORN station A-P'!BI197,'ACORN station A-P'!BL197,'ACORN station A-P'!BO197,'ACORN station A-P'!BR197,'ACORN station A-P'!BU197,'ACORN station A-P'!BX197,'ACORN station A-P'!CA197,'ACORN station A-P'!CD197,'ACORN station A-P'!CG197,'ACORN station A-P'!CJ197,'ACORN station A-P'!CM197),COUNT('ACORN station A-P'!CP197,'ACORN station A-P'!CS197,'ACORN station A-P'!CV197,'ACORN station A-P'!CY197,'ACORN station A-P'!DB197,'ACORN station A-P'!DE197,'ACORN station A-P'!DH197,'ACORN station A-P'!DK197,'ACORN station A-P'!DN197,'ACORN station A-P'!DQ197,'ACORN station A-P'!DT197,'ACORN station A-P'!DW197,'ACORN station A-P'!DZ197,'ACORN station A-P'!EC197,'ACORN station A-P'!EF197,'ACORN station A-P'!EI197,'ACORN station A-P'!EL197,'ACORN station A-P'!EO197,'ACORN station A-P'!ER197,'ACORN station A-P'!EU197,'ACORN station A-P'!EX197,'ACORN station A-P'!FA197,'ACORN station A-P'!FD197,'ACORN station A-P'!FG197,'ACORN station A-P'!FJ197,'ACORN station A-P'!FM197,'ACORN station A-P'!FP197,'ACORN station A-P'!FS197,'ACORN station A-P'!FV197,'ACORN station A-P'!FY197),COUNT('ACORN station A-P'!GB197,'ACORN station A-P'!GE197,'ACORN station A-P'!GH197,'ACORN station A-P'!GK197,'ACORN station A-P'!GN197,'ACORN station A-P'!GQ197,'ACORN station A-P'!GT197,'ACORN station A-P'!GW197,'ACORN station A-P'!GZ197,'ACORN station A-P'!HC197,'ACORN station A-P'!HF197,'ACORN station A-P'!HI197,'ACORN station A-P'!HL197,'ACORN station A-P'!HO197,'ACORN station A-P'!HR197,'ACORN station A-P'!HU197,'ACORN station A-P'!HX197,'ACORN station A-P'!IA197,'ACORN station A-P'!ID197,'ACORN station A-P'!IG197,'ACORN station A-P'!IJ197,'ACORN station A-P'!IM197,'ACORN station A-P'!IP197,'ACORN station A-P'!IS197,D197,G197,J197,M197,P197,S197),COUNT(V197,Y197,AB197,AE197,AH197,AK197,AN197,AQ197,AT197,AW197,AZ197,BC197,BF197,BI197,BL197,BO197,BR197,BU197,BX197,CA197,CD197,CG197))</f>
        <v>59</v>
      </c>
      <c r="DM197" s="44">
        <f>SUM(BS197,CE197)</f>
        <v>29</v>
      </c>
      <c r="DN197" s="44">
        <f>SUM(BT197,CF197)</f>
        <v>31</v>
      </c>
      <c r="DO197" s="44">
        <f>SUM(BU197,CG197)</f>
        <v>31</v>
      </c>
      <c r="DP197" s="93"/>
      <c r="DQ197" s="93"/>
      <c r="DR197" s="44">
        <f>SUM('ACORN station A-P'!M197,'ACORN station A-P'!P197,'ACORN station A-P'!V197,'ACORN station A-P'!AH197,'ACORN station A-P'!AT197,'ACORN station A-P'!AW197,'ACORN station A-P'!BC197,'ACORN station A-P'!BF197,'ACORN station A-P'!BI197,'ACORN station A-P'!BL197,'ACORN station A-P'!CA197,'ACORN station A-P'!CM197,'ACORN station A-P'!CP197,'ACORN station A-P'!CS197,'ACORN station A-P'!DB197,'ACORN station A-P'!DK197,'ACORN station A-P'!DN197,'ACORN station A-P'!EC197,'ACORN station A-P'!EF197,'ACORN station A-P'!EI197,'ACORN station A-P'!EO197,'ACORN station A-P'!ER197,'ACORN station A-P'!FA197,'ACORN station A-P'!FJ197,'ACORN station A-P'!FP197,'ACORN station A-P'!FS197,'ACORN station A-P'!GK197,'ACORN station A-P'!GQ197,'ACORN station A-P'!GZ197,SUM('ACORN station A-P'!HL197,'ACORN station A-P'!HR197,'ACORN station A-P'!HU197,'ACORN station A-P'!HX197,'ACORN station A-P'!IA197,'ACORN station A-P'!IJ197,'ACORN station A-P'!IM197,D197,J197,P197,S197,Y197,AE197,AK197,AQ197,AW197,AZ197,BL197,BO197,BR197,BX197,CA197,CD197))</f>
        <v>1161.876675178679</v>
      </c>
      <c r="DS197" s="44">
        <f>SUM(COUNT('ACORN station A-P'!M197,'ACORN station A-P'!P197,'ACORN station A-P'!V197,'ACORN station A-P'!AH197,'ACORN station A-P'!AT197,'ACORN station A-P'!AW197,'ACORN station A-P'!BC197,'ACORN station A-P'!BF197,'ACORN station A-P'!BI197,'ACORN station A-P'!BL197,'ACORN station A-P'!CA197,'ACORN station A-P'!CM197,'ACORN station A-P'!CP197,'ACORN station A-P'!CS197,'ACORN station A-P'!DB197,'ACORN station A-P'!DK197,'ACORN station A-P'!DN197,'ACORN station A-P'!EC197,'ACORN station A-P'!EF197,'ACORN station A-P'!EI197,'ACORN station A-P'!EO197,'ACORN station A-P'!ER197,'ACORN station A-P'!FA197,'ACORN station A-P'!FJ197,'ACORN station A-P'!FP197,'ACORN station A-P'!FS197,'ACORN station A-P'!GK197,'ACORN station A-P'!GQ197,'ACORN station A-P'!GZ197,'ACORN station A-P'!HL197),COUNT('ACORN station A-P'!HR197,'ACORN station A-P'!HU197,'ACORN station A-P'!HX197,'ACORN station A-P'!IA197,'ACORN station A-P'!IJ197,'ACORN station A-P'!IM197,D197,J197,P197,S197,Y197,AE197,AK197,AQ197,AW197,AZ197,BL197,BO197,BR197,BX197,CA197,CD197))</f>
        <v>28</v>
      </c>
      <c r="DT197" s="53">
        <f>DR197/DS197</f>
        <v>41.49559554209569</v>
      </c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</row>
    <row r="198" ht="22.35" customHeight="1">
      <c r="A198" s="19">
        <v>1996</v>
      </c>
      <c r="B198" s="29">
        <v>42.16133333333335</v>
      </c>
      <c r="C198" s="24">
        <v>42.09382716049384</v>
      </c>
      <c r="D198" s="25">
        <v>42.25517241379311</v>
      </c>
      <c r="E198" s="23">
        <v>41.54285714285714</v>
      </c>
      <c r="F198" s="24">
        <v>41.84</v>
      </c>
      <c r="G198" s="25">
        <v>41.89375</v>
      </c>
      <c r="H198" s="23">
        <v>40.9</v>
      </c>
      <c r="I198" s="24">
        <v>40.6</v>
      </c>
      <c r="J198" s="25">
        <v>40.6</v>
      </c>
      <c r="K198" s="23"/>
      <c r="L198" s="24"/>
      <c r="M198" s="25"/>
      <c r="N198" s="23"/>
      <c r="O198" s="24">
        <v>40.2</v>
      </c>
      <c r="P198" s="25"/>
      <c r="Q198" s="23"/>
      <c r="R198" s="24"/>
      <c r="S198" s="25"/>
      <c r="T198" s="23"/>
      <c r="U198" s="24"/>
      <c r="V198" s="25"/>
      <c r="W198" s="23"/>
      <c r="X198" s="24"/>
      <c r="Y198" s="25"/>
      <c r="Z198" s="23">
        <v>42.22500000000001</v>
      </c>
      <c r="AA198" s="24">
        <v>41.925</v>
      </c>
      <c r="AB198" s="25">
        <v>41.6</v>
      </c>
      <c r="AC198" s="23">
        <v>41.71111111111112</v>
      </c>
      <c r="AD198" s="24">
        <v>41.87499999999999</v>
      </c>
      <c r="AE198" s="25">
        <v>41.8</v>
      </c>
      <c r="AF198" s="23"/>
      <c r="AG198" s="24"/>
      <c r="AH198" s="25"/>
      <c r="AI198" s="23">
        <v>42.23529411764706</v>
      </c>
      <c r="AJ198" s="24">
        <v>41.98181818181818</v>
      </c>
      <c r="AK198" s="25">
        <v>41.95652173913044</v>
      </c>
      <c r="AL198" s="23">
        <v>40.92142857142857</v>
      </c>
      <c r="AM198" s="24">
        <v>40.96666666666666</v>
      </c>
      <c r="AN198" s="25">
        <v>40.92142857142857</v>
      </c>
      <c r="AO198" s="23">
        <v>41.95666666666667</v>
      </c>
      <c r="AP198" s="24">
        <v>41.95666666666667</v>
      </c>
      <c r="AQ198" s="25">
        <v>41.95666666666667</v>
      </c>
      <c r="AR198" s="23">
        <v>42.12916666666666</v>
      </c>
      <c r="AS198" s="24">
        <v>42.15416666666666</v>
      </c>
      <c r="AT198" s="25">
        <v>42.12916666666666</v>
      </c>
      <c r="AU198" s="23"/>
      <c r="AV198" s="24"/>
      <c r="AW198" s="25"/>
      <c r="AX198" s="23">
        <v>41.24054054054054</v>
      </c>
      <c r="AY198" s="24">
        <v>41.18536585365854</v>
      </c>
      <c r="AZ198" s="25">
        <v>40.848</v>
      </c>
      <c r="BA198" s="23"/>
      <c r="BB198" s="24">
        <v>40</v>
      </c>
      <c r="BC198" s="25"/>
      <c r="BD198" s="23">
        <v>42.3875</v>
      </c>
      <c r="BE198" s="24">
        <v>41.75</v>
      </c>
      <c r="BF198" s="25">
        <v>41.6125</v>
      </c>
      <c r="BG198" s="23">
        <v>41.06666666666666</v>
      </c>
      <c r="BH198" s="24">
        <v>40.76666666666667</v>
      </c>
      <c r="BI198" s="25">
        <v>41.06666666666666</v>
      </c>
      <c r="BJ198" s="23"/>
      <c r="BK198" s="24"/>
      <c r="BL198" s="25"/>
      <c r="BM198" s="23">
        <v>41.81249999999999</v>
      </c>
      <c r="BN198" s="24">
        <v>41.81249999999999</v>
      </c>
      <c r="BO198" s="25">
        <v>41.81249999999999</v>
      </c>
      <c r="BP198" s="23"/>
      <c r="BQ198" s="24"/>
      <c r="BR198" s="25"/>
      <c r="BS198" s="23"/>
      <c r="BT198" s="24"/>
      <c r="BU198" s="25"/>
      <c r="BV198" s="23">
        <v>41.77356321839079</v>
      </c>
      <c r="BW198" s="24">
        <v>41.77356321839079</v>
      </c>
      <c r="BX198" s="25">
        <v>41.77356321839079</v>
      </c>
      <c r="BY198" s="23">
        <v>42.43333333333334</v>
      </c>
      <c r="BZ198" s="24">
        <v>42.3</v>
      </c>
      <c r="CA198" s="25">
        <v>42.43333333333334</v>
      </c>
      <c r="CB198" s="23">
        <v>41.15000000000001</v>
      </c>
      <c r="CC198" s="24">
        <v>40.8</v>
      </c>
      <c r="CD198" s="25">
        <v>40.55</v>
      </c>
      <c r="CE198" s="23"/>
      <c r="CF198" s="24"/>
      <c r="CG198" s="25"/>
      <c r="CH198" s="92"/>
      <c r="CI198" s="93"/>
      <c r="CJ198" s="24">
        <f>SUM('ACORN station A-P'!E198,'ACORN station A-P'!H198,'ACORN station A-P'!K198,'ACORN station A-P'!N198,'ACORN station A-P'!Q198,'ACORN station A-P'!T198,'ACORN station A-P'!W198,'ACORN station A-P'!Z198,'ACORN station A-P'!AC198,'ACORN station A-P'!AF198,'ACORN station A-P'!AI198,'ACORN station A-P'!AL198,'ACORN station A-P'!AO198,'ACORN station A-P'!AR198,'ACORN station A-P'!AU198,'ACORN station A-P'!AX198,'ACORN station A-P'!BA198,'ACORN station A-P'!BD198,'ACORN station A-P'!BG198,'ACORN station A-P'!BJ198,'ACORN station A-P'!BM198,'ACORN station A-P'!BP198,'ACORN station A-P'!BS198,'ACORN station A-P'!BV198,'ACORN station A-P'!BY198,'ACORN station A-P'!CB198,'ACORN station A-P'!CE198,'ACORN station A-P'!CH198,'ACORN station A-P'!CK198,SUM('ACORN station A-P'!CN198,'ACORN station A-P'!CQ198,'ACORN station A-P'!CT198,'ACORN station A-P'!CW198,'ACORN station A-P'!CZ198,'ACORN station A-P'!DC198,'ACORN station A-P'!DF198,'ACORN station A-P'!DI198,'ACORN station A-P'!DL198,'ACORN station A-P'!DO198,'ACORN station A-P'!DR198,'ACORN station A-P'!DU198,'ACORN station A-P'!DX198,'ACORN station A-P'!EA198,'ACORN station A-P'!ED198,'ACORN station A-P'!EG198,'ACORN station A-P'!EJ198,'ACORN station A-P'!EP198,'ACORN station A-P'!ES198,'ACORN station A-P'!EV198,'ACORN station A-P'!EY198,'ACORN station A-P'!FB198,'ACORN station A-P'!FE198,'ACORN station A-P'!FH198,'ACORN station A-P'!FK198,'ACORN station A-P'!FQ198,'ACORN station A-P'!FT198,'ACORN station A-P'!FW198,'ACORN station A-P'!FZ198,SUM('ACORN station A-P'!GC198,'ACORN station A-P'!GF198,'ACORN station A-P'!GI198,'ACORN station A-P'!GO198,'ACORN station A-P'!GR198,'ACORN station A-P'!GU198,'ACORN station A-P'!GX198,'ACORN station A-P'!HA198,'ACORN station A-P'!HD198,'ACORN station A-P'!HG198,'ACORN station A-P'!HJ198,'ACORN station A-P'!HM198,'ACORN station A-P'!HP198,'ACORN station A-P'!HS198,'ACORN station A-P'!HV198,'ACORN station A-P'!HY198,'ACORN station A-P'!IB198,'ACORN station A-P'!IE198,'ACORN station A-P'!IH198,'ACORN station A-P'!IK198,'ACORN station A-P'!IN198,'ACORN station A-P'!IQ198,B198,E198,K198,Q198,T198,W198,Z198,SUM(AC198,AI198,AL198,AO198,AR198,AX198,BA198,BD198,BG198,BJ198,BM198,BP198,BS198,BV198,BY198,CB198,CE198))))</f>
        <v>2660.618607272021</v>
      </c>
      <c r="CK198" s="24">
        <f>SUM('ACORN station A-P'!F198,'ACORN station A-P'!I198,'ACORN station A-P'!L198,'ACORN station A-P'!O198,'ACORN station A-P'!R198,'ACORN station A-P'!U198,'ACORN station A-P'!X198,'ACORN station A-P'!AA198,'ACORN station A-P'!AD198,'ACORN station A-P'!AG198,'ACORN station A-P'!AJ198,'ACORN station A-P'!AM198,'ACORN station A-P'!AP198,'ACORN station A-P'!AS198,'ACORN station A-P'!AV198,'ACORN station A-P'!AY198,'ACORN station A-P'!BB198,'ACORN station A-P'!BE198,'ACORN station A-P'!BH198,'ACORN station A-P'!BK198,'ACORN station A-P'!BN198,'ACORN station A-P'!BQ198,'ACORN station A-P'!BT198,'ACORN station A-P'!BW198,'ACORN station A-P'!BZ198,'ACORN station A-P'!CC198,'ACORN station A-P'!CF198,'ACORN station A-P'!CI198,'ACORN station A-P'!CL198,SUM('ACORN station A-P'!CO198,'ACORN station A-P'!CR198,'ACORN station A-P'!CU198,'ACORN station A-P'!CX198,'ACORN station A-P'!DA198,'ACORN station A-P'!DD198,'ACORN station A-P'!DG198,'ACORN station A-P'!DJ198,'ACORN station A-P'!DM198,'ACORN station A-P'!DP198,'ACORN station A-P'!DS198,'ACORN station A-P'!DV198,'ACORN station A-P'!DY198,'ACORN station A-P'!EB198,'ACORN station A-P'!EE198,'ACORN station A-P'!EH198,'ACORN station A-P'!EK198,'ACORN station A-P'!EQ198,'ACORN station A-P'!ET198,'ACORN station A-P'!EW198,'ACORN station A-P'!EZ198,'ACORN station A-P'!FC198,'ACORN station A-P'!FF198,'ACORN station A-P'!FI198,'ACORN station A-P'!FL198,'ACORN station A-P'!FR198,'ACORN station A-P'!FU198,'ACORN station A-P'!FX198,'ACORN station A-P'!GA198,SUM('ACORN station A-P'!GD198,'ACORN station A-P'!GG198,'ACORN station A-P'!GJ198,'ACORN station A-P'!GP198,'ACORN station A-P'!GS198,'ACORN station A-P'!GV198,'ACORN station A-P'!GY198,'ACORN station A-P'!HB198,'ACORN station A-P'!HE198,'ACORN station A-P'!HH198,'ACORN station A-P'!HK198,'ACORN station A-P'!HN198,'ACORN station A-P'!HQ198,'ACORN station A-P'!HT198,'ACORN station A-P'!HW198,'ACORN station A-P'!HZ198,'ACORN station A-P'!IC198,'ACORN station A-P'!IF198,'ACORN station A-P'!II198,'ACORN station A-P'!IL198,'ACORN station A-P'!IO198,'ACORN station A-P'!IR198,C198,F198,L198,R198,U198,X198,AA198,SUM(AD198,AJ198,AM198,AP198,AS198,AY198,BB198,BE198,BH198,BK198,BN198,BQ198,BT198,BW198,BZ198,CC198,CF198))))</f>
        <v>2659.442757064784</v>
      </c>
      <c r="CL198" s="24">
        <f>SUM('ACORN station A-P'!G198,'ACORN station A-P'!J198,'ACORN station A-P'!M198,'ACORN station A-P'!P198,'ACORN station A-P'!S198,'ACORN station A-P'!V198,'ACORN station A-P'!Y198,'ACORN station A-P'!AB198,'ACORN station A-P'!AE198,'ACORN station A-P'!AH198,'ACORN station A-P'!AK198,'ACORN station A-P'!AN198,'ACORN station A-P'!AQ198,'ACORN station A-P'!AT198,'ACORN station A-P'!AW198,'ACORN station A-P'!AZ198,'ACORN station A-P'!BC198,'ACORN station A-P'!BF198,'ACORN station A-P'!BI198,'ACORN station A-P'!BL198,'ACORN station A-P'!BO198,'ACORN station A-P'!BR198,'ACORN station A-P'!BU198,'ACORN station A-P'!BX198,'ACORN station A-P'!CA198,'ACORN station A-P'!CD198,'ACORN station A-P'!CG198,'ACORN station A-P'!CJ198,'ACORN station A-P'!CM198,SUM('ACORN station A-P'!CP198,'ACORN station A-P'!CS198,'ACORN station A-P'!CV198,'ACORN station A-P'!CY198,'ACORN station A-P'!DB198,'ACORN station A-P'!DE198,'ACORN station A-P'!DH198,'ACORN station A-P'!DK198,'ACORN station A-P'!DN198,'ACORN station A-P'!DQ198,'ACORN station A-P'!DT198,'ACORN station A-P'!DW198,'ACORN station A-P'!DZ198,'ACORN station A-P'!EC198,'ACORN station A-P'!EF198,'ACORN station A-P'!EI198,'ACORN station A-P'!EL198,'ACORN station A-P'!ER198,'ACORN station A-P'!EU198,'ACORN station A-P'!EX198,'ACORN station A-P'!FA198,'ACORN station A-P'!FD198,'ACORN station A-P'!FG198,'ACORN station A-P'!FJ198,'ACORN station A-P'!FM198,'ACORN station A-P'!FS198,'ACORN station A-P'!FV198,'ACORN station A-P'!FY198,'ACORN station A-P'!GB198,SUM('ACORN station A-P'!GE198,'ACORN station A-P'!GH198,'ACORN station A-P'!GK198,'ACORN station A-P'!GQ198,'ACORN station A-P'!GT198,'ACORN station A-P'!GW198,'ACORN station A-P'!GZ198,'ACORN station A-P'!HC198,'ACORN station A-P'!HF198,'ACORN station A-P'!HI198,'ACORN station A-P'!HL198,'ACORN station A-P'!HO198,'ACORN station A-P'!HR198,'ACORN station A-P'!HU198,'ACORN station A-P'!HX198,'ACORN station A-P'!IA198,'ACORN station A-P'!ID198,'ACORN station A-P'!IG198,'ACORN station A-P'!IJ198,'ACORN station A-P'!IM198,'ACORN station A-P'!IP198,'ACORN station A-P'!IS198,D198,G198,M198,S198,V198,Y198,AB198,SUM(AE198,AK198,AN198,AQ198,AT198,AZ198,BC198,BF198,BI198,BL198,BO198,BR198,BU198,BX198,CA198,CD198,CG198))))</f>
        <v>2613.806333750144</v>
      </c>
      <c r="CM198" s="94"/>
      <c r="CN198" s="95">
        <f>CJ198/DG198</f>
        <v>41.57216573862532</v>
      </c>
      <c r="CO198" s="95">
        <f>CK198/DH198</f>
        <v>41.55379307913726</v>
      </c>
      <c r="CP198" s="95">
        <f>CL198/DI198</f>
        <v>41.48898942460546</v>
      </c>
      <c r="CQ198" s="24"/>
      <c r="CR198" s="24">
        <f>SUM('ACORN station A-P'!B198,'ACORN station A-P'!E198,'ACORN station A-P'!H198,'ACORN station A-P'!K198,'ACORN station A-P'!N198,'ACORN station A-P'!Q198,'ACORN station A-P'!T198,'ACORN station A-P'!W198,'ACORN station A-P'!Z198,'ACORN station A-P'!AC198,'ACORN station A-P'!AF198,'ACORN station A-P'!AI198,'ACORN station A-P'!AL198,'ACORN station A-P'!AO198,'ACORN station A-P'!AR198,'ACORN station A-P'!AU198,'ACORN station A-P'!AX198,'ACORN station A-P'!BA198,'ACORN station A-P'!BD198,'ACORN station A-P'!BG198,'ACORN station A-P'!BJ198,'ACORN station A-P'!BM198,'ACORN station A-P'!BP198,'ACORN station A-P'!BS198,'ACORN station A-P'!BV198,'ACORN station A-P'!BY198,'ACORN station A-P'!CB198,'ACORN station A-P'!CE198,'ACORN station A-P'!CH198,SUM('ACORN station A-P'!CK198,'ACORN station A-P'!CN198,'ACORN station A-P'!CQ198,'ACORN station A-P'!CT198,'ACORN station A-P'!CW198,'ACORN station A-P'!CZ198,'ACORN station A-P'!DC198,'ACORN station A-P'!DF198,'ACORN station A-P'!DI198,'ACORN station A-P'!DL198,'ACORN station A-P'!DO198,'ACORN station A-P'!DR198,'ACORN station A-P'!DU198,'ACORN station A-P'!DX198,'ACORN station A-P'!EA198,'ACORN station A-P'!ED198,'ACORN station A-P'!EG198,'ACORN station A-P'!EJ198,'ACORN station A-P'!EM198,'ACORN station A-P'!EP198,'ACORN station A-P'!ES198,'ACORN station A-P'!EV198,'ACORN station A-P'!EY198,'ACORN station A-P'!FB198,'ACORN station A-P'!FE198,'ACORN station A-P'!FH198,'ACORN station A-P'!FK198,'ACORN station A-P'!FN198,'ACORN station A-P'!FQ198,SUM('ACORN station A-P'!FT198,'ACORN station A-P'!FW198,'ACORN station A-P'!FZ198,'ACORN station A-P'!GC198,'ACORN station A-P'!GF198,'ACORN station A-P'!GI198,'ACORN station A-P'!GL198,'ACORN station A-P'!GO198,'ACORN station A-P'!GR198,'ACORN station A-P'!GU198,'ACORN station A-P'!GX198,'ACORN station A-P'!HA198,'ACORN station A-P'!HD198,'ACORN station A-P'!HG198,'ACORN station A-P'!HJ198,'ACORN station A-P'!HM198,'ACORN station A-P'!HP198,'ACORN station A-P'!HS198,'ACORN station A-P'!HV198,'ACORN station A-P'!HY198,'ACORN station A-P'!IB198,'ACORN station A-P'!IE198,'ACORN station A-P'!IH198,'ACORN station A-P'!IK198,'ACORN station A-P'!IN198,'ACORN station A-P'!IQ198,B198,E198,H198,SUM(K198,N198,Q198,T198,W198,Z198,AC198,AF198,AI198,AL198,AO198,AR198,AU198,AX198,BA198,BD198,BG198,BJ198,BM198,BP198,BS198,BV198,BY198,CB198,CE198))))</f>
        <v>2744.818607272021</v>
      </c>
      <c r="CS198" s="24">
        <f>SUM('ACORN station A-P'!C198,'ACORN station A-P'!F198,'ACORN station A-P'!I198,'ACORN station A-P'!L198,'ACORN station A-P'!O198,'ACORN station A-P'!R198,'ACORN station A-P'!U198,'ACORN station A-P'!X198,'ACORN station A-P'!AA198,'ACORN station A-P'!AD198,'ACORN station A-P'!AG198,'ACORN station A-P'!AJ198,'ACORN station A-P'!AM198,'ACORN station A-P'!AP198,'ACORN station A-P'!AS198,'ACORN station A-P'!AV198,'ACORN station A-P'!AY198,'ACORN station A-P'!BB198,'ACORN station A-P'!BE198,'ACORN station A-P'!BH198,'ACORN station A-P'!BK198,'ACORN station A-P'!BN198,'ACORN station A-P'!BQ198,'ACORN station A-P'!BT198,'ACORN station A-P'!BW198,'ACORN station A-P'!BZ198,'ACORN station A-P'!CC198,'ACORN station A-P'!CF198,'ACORN station A-P'!CI198,SUM('ACORN station A-P'!CL198,'ACORN station A-P'!CO198,'ACORN station A-P'!CR198,'ACORN station A-P'!CU198,'ACORN station A-P'!CX198,'ACORN station A-P'!DA198,'ACORN station A-P'!DD198,'ACORN station A-P'!DG198,'ACORN station A-P'!DJ198,'ACORN station A-P'!DM198,'ACORN station A-P'!DP198,'ACORN station A-P'!DS198,'ACORN station A-P'!DV198,'ACORN station A-P'!DY198,'ACORN station A-P'!EB198,'ACORN station A-P'!EE198,'ACORN station A-P'!EH198,'ACORN station A-P'!EK198,'ACORN station A-P'!EN198,'ACORN station A-P'!EQ198,'ACORN station A-P'!ET198,'ACORN station A-P'!EW198,'ACORN station A-P'!EZ198,'ACORN station A-P'!FC198,'ACORN station A-P'!FF198,'ACORN station A-P'!FI198,'ACORN station A-P'!FL198,'ACORN station A-P'!FO198,'ACORN station A-P'!FR198,SUM('ACORN station A-P'!FU198,'ACORN station A-P'!FX198,'ACORN station A-P'!GA198,'ACORN station A-P'!GD198,'ACORN station A-P'!GG198,'ACORN station A-P'!GJ198,'ACORN station A-P'!GM198,'ACORN station A-P'!GP198,'ACORN station A-P'!GS198,'ACORN station A-P'!GV198,'ACORN station A-P'!GY198,'ACORN station A-P'!HB198,'ACORN station A-P'!HE198,'ACORN station A-P'!HH198,'ACORN station A-P'!HK198,'ACORN station A-P'!HN198,'ACORN station A-P'!HQ198,'ACORN station A-P'!HT198,'ACORN station A-P'!HW198,'ACORN station A-P'!HZ198,'ACORN station A-P'!IC198,'ACORN station A-P'!IF198,'ACORN station A-P'!II198,'ACORN station A-P'!IL198,'ACORN station A-P'!IO198,'ACORN station A-P'!IR198,C198,F198,I198,SUM(L198,O198,R198,U198,X198,AA198,AD198,AG198,AJ198,AM198,AP198,AS198,AV198,AY198,BB198,BE198,BH198,BK198,BN198,BQ198,BT198,BW198,BZ198,CC198,CF198))))</f>
        <v>2783.142757064784</v>
      </c>
      <c r="CT198" s="24">
        <f>SUM('ACORN station A-P'!D198,'ACORN station A-P'!G198,'ACORN station A-P'!J198,'ACORN station A-P'!M198,'ACORN station A-P'!P198,'ACORN station A-P'!S198,'ACORN station A-P'!V198,'ACORN station A-P'!Y198,'ACORN station A-P'!AB198,'ACORN station A-P'!AE198,'ACORN station A-P'!AH198,'ACORN station A-P'!AK198,'ACORN station A-P'!AN198,'ACORN station A-P'!AQ198,'ACORN station A-P'!AT198,'ACORN station A-P'!AW198,'ACORN station A-P'!AZ198,'ACORN station A-P'!BC198,'ACORN station A-P'!BF198,'ACORN station A-P'!BI198,'ACORN station A-P'!BL198,'ACORN station A-P'!BO198,'ACORN station A-P'!BR198,'ACORN station A-P'!BU198,'ACORN station A-P'!BX198,'ACORN station A-P'!CA198,'ACORN station A-P'!CD198,'ACORN station A-P'!CG198,'ACORN station A-P'!CJ198,SUM('ACORN station A-P'!CM198,'ACORN station A-P'!CP198,'ACORN station A-P'!CS198,'ACORN station A-P'!CV198,'ACORN station A-P'!CY198,'ACORN station A-P'!DB198,'ACORN station A-P'!DE198,'ACORN station A-P'!DH198,'ACORN station A-P'!DK198,'ACORN station A-P'!DN198,'ACORN station A-P'!DQ198,'ACORN station A-P'!DT198,'ACORN station A-P'!DW198,'ACORN station A-P'!DZ198,'ACORN station A-P'!EC198,'ACORN station A-P'!EF198,'ACORN station A-P'!EI198,'ACORN station A-P'!EL198,'ACORN station A-P'!EO198,'ACORN station A-P'!ER198,'ACORN station A-P'!EU198,'ACORN station A-P'!EX198,'ACORN station A-P'!FA198,'ACORN station A-P'!FD198,'ACORN station A-P'!FG198,'ACORN station A-P'!FJ198,'ACORN station A-P'!FM198,'ACORN station A-P'!FP198,'ACORN station A-P'!FS198,SUM('ACORN station A-P'!FV198,'ACORN station A-P'!FY198,'ACORN station A-P'!GB198,'ACORN station A-P'!GE198,'ACORN station A-P'!GH198,'ACORN station A-P'!GK198,'ACORN station A-P'!GN198,'ACORN station A-P'!GQ198,'ACORN station A-P'!GT198,'ACORN station A-P'!GW198,'ACORN station A-P'!GZ198,'ACORN station A-P'!HC198,'ACORN station A-P'!HF198,'ACORN station A-P'!HI198,'ACORN station A-P'!HL198,'ACORN station A-P'!HO198,'ACORN station A-P'!HR198,'ACORN station A-P'!HU198,'ACORN station A-P'!HX198,'ACORN station A-P'!IA198,'ACORN station A-P'!ID198,'ACORN station A-P'!IG198,'ACORN station A-P'!IJ198,'ACORN station A-P'!IM198,'ACORN station A-P'!IP198,'ACORN station A-P'!IS198,D198,G198,J198,SUM(M198,P198,S198,V198,Y198,AB198,AE198,AH198,AK198,AN198,AQ198,AT198,AW198,AZ198,BC198,BF198,BI198,BL198,BO198,BR198,BU198,BX198,CA198,CD198,CG198))))</f>
        <v>2696.906333750144</v>
      </c>
      <c r="CU198" s="24"/>
      <c r="CV198" s="95">
        <f>CR198/DJ198</f>
        <v>41.58816071624274</v>
      </c>
      <c r="CW198" s="95">
        <f>CS198/DK198</f>
        <v>41.53944413529529</v>
      </c>
      <c r="CX198" s="95">
        <f>CT198/DL198</f>
        <v>41.49086667307915</v>
      </c>
      <c r="CY198" s="24"/>
      <c r="CZ198" s="24">
        <f>SUM('ACORN station A-P'!B198,'ACORN station A-P'!E198,'ACORN station A-P'!H198,'ACORN station A-P'!Q198,'ACORN station A-P'!W198,'ACORN station A-P'!Z198,'ACORN station A-P'!AC198,'ACORN station A-P'!AI198,'ACORN station A-P'!AL198,'ACORN station A-P'!AO198,'ACORN station A-P'!AX198,'ACORN station A-P'!BM198,'ACORN station A-P'!BP198,'ACORN station A-P'!BS198,'ACORN station A-P'!BV198,'ACORN station A-P'!CB198,'ACORN station A-P'!CE198,'ACORN station A-P'!CH198,'ACORN station A-P'!CT198,'ACORN station A-P'!CW198,'ACORN station A-P'!DF198,'ACORN station A-P'!DC198,'ACORN station A-P'!DO198,'ACORN station A-P'!DR198,'ACORN station A-P'!DU198,'ACORN station A-P'!DX198,'ACORN station A-P'!EJ198,'ACORN station A-P'!ES198,'ACORN station A-P'!EV198,SUM('ACORN station A-P'!FB198,'ACORN station A-P'!FE198,'ACORN station A-P'!FK198,'ACORN station A-P'!FT198,'ACORN station A-P'!FW198,'ACORN station A-P'!FZ198,'ACORN station A-P'!GC198,'ACORN station A-P'!GF198,'ACORN station A-P'!GL198,'ACORN station A-P'!GR198,'ACORN station A-P'!GU198,'ACORN station A-P'!HA198,'ACORN station A-P'!HD198,'ACORN station A-P'!HG198,'ACORN station A-P'!HM198,'ACORN station A-P'!IB198,'ACORN station A-P'!IE198,'ACORN station A-P'!IN198,'ACORN station A-P'!IQ198,E198,K198,T198,Z198,AF198,AL198,AR198,BA198,BD198,BG198,SUM(BS198,CE198)))</f>
        <v>1493.089732142857</v>
      </c>
      <c r="DA198" s="24">
        <f>SUM('ACORN station A-P'!C198,'ACORN station A-P'!F198,'ACORN station A-P'!I198,'ACORN station A-P'!R198,'ACORN station A-P'!X198,'ACORN station A-P'!AA198,'ACORN station A-P'!AD198,'ACORN station A-P'!AJ198,'ACORN station A-P'!AM198,'ACORN station A-P'!AP198,'ACORN station A-P'!AY198,'ACORN station A-P'!BN198,'ACORN station A-P'!BQ198,'ACORN station A-P'!BT198,'ACORN station A-P'!BW198,'ACORN station A-P'!CC198,'ACORN station A-P'!CF198,'ACORN station A-P'!CI198,'ACORN station A-P'!CU198,'ACORN station A-P'!CX198,'ACORN station A-P'!DG198,'ACORN station A-P'!DD198,'ACORN station A-P'!DP198,'ACORN station A-P'!DS198,'ACORN station A-P'!DV198,'ACORN station A-P'!DY198,'ACORN station A-P'!EK198,'ACORN station A-P'!ET198,'ACORN station A-P'!EW198,SUM('ACORN station A-P'!FC198,'ACORN station A-P'!FF198,'ACORN station A-P'!FL198,'ACORN station A-P'!FU198,'ACORN station A-P'!FX198,'ACORN station A-P'!GA198,'ACORN station A-P'!GD198,'ACORN station A-P'!GG198,'ACORN station A-P'!GM198,'ACORN station A-P'!GS198,'ACORN station A-P'!GV198,'ACORN station A-P'!HB198,'ACORN station A-P'!HE198,'ACORN station A-P'!HH198,'ACORN station A-P'!HN198,'ACORN station A-P'!IC198,'ACORN station A-P'!IF198,'ACORN station A-P'!IO198,'ACORN station A-P'!IR198,F198,L198,U198,AA198,AG198,AM198,AS198,BB198,BE198,BH198,SUM(BT198,CF198)))</f>
        <v>1532.903722182530</v>
      </c>
      <c r="DB198" s="24">
        <f>SUM('ACORN station A-P'!D198,'ACORN station A-P'!G198,'ACORN station A-P'!J198,'ACORN station A-P'!S198,'ACORN station A-P'!Y198,'ACORN station A-P'!AB198,'ACORN station A-P'!AE198,'ACORN station A-P'!AK198,'ACORN station A-P'!AN198,'ACORN station A-P'!AQ198,'ACORN station A-P'!AZ198,'ACORN station A-P'!BO198,'ACORN station A-P'!BR198,'ACORN station A-P'!BU198,'ACORN station A-P'!BX198,'ACORN station A-P'!CD198,'ACORN station A-P'!CG198,'ACORN station A-P'!CJ198,'ACORN station A-P'!CV198,'ACORN station A-P'!CY198,'ACORN station A-P'!DH198,'ACORN station A-P'!DE198,'ACORN station A-P'!DQ198,'ACORN station A-P'!DT198,'ACORN station A-P'!DW198,'ACORN station A-P'!DZ198,'ACORN station A-P'!EL198,'ACORN station A-P'!EU198,'ACORN station A-P'!EX198,SUM('ACORN station A-P'!FD198,'ACORN station A-P'!FG198,'ACORN station A-P'!FM198,'ACORN station A-P'!FV198,'ACORN station A-P'!FY198,'ACORN station A-P'!GB198,'ACORN station A-P'!GE198,'ACORN station A-P'!GH198,'ACORN station A-P'!GN198,'ACORN station A-P'!GT198,'ACORN station A-P'!GW198,'ACORN station A-P'!HC198,'ACORN station A-P'!HF198,'ACORN station A-P'!HI198,'ACORN station A-P'!HO198,'ACORN station A-P'!ID198,'ACORN station A-P'!IG198,'ACORN station A-P'!IP198,'ACORN station A-P'!IS198,G198,M198,V198,AB198,AH198,AN198,AT198,BC198,BF198,BI198,SUM(BU198,CG198)))</f>
        <v>1448.012764414116</v>
      </c>
      <c r="DC198" s="24"/>
      <c r="DD198" s="95">
        <f>CZ198/DM198</f>
        <v>41.47471478174602</v>
      </c>
      <c r="DE198" s="95">
        <f>DA198/DN198</f>
        <v>41.42983032925756</v>
      </c>
      <c r="DF198" s="95">
        <f>DB198/DO198</f>
        <v>41.37179326897475</v>
      </c>
      <c r="DG198" s="44">
        <f>SUM(COUNT('ACORN station A-P'!E198,'ACORN station A-P'!H198,'ACORN station A-P'!K198,'ACORN station A-P'!N198,'ACORN station A-P'!Q198,'ACORN station A-P'!T198,'ACORN station A-P'!W198,'ACORN station A-P'!Z198,'ACORN station A-P'!AC198,'ACORN station A-P'!AF198,'ACORN station A-P'!AI198,'ACORN station A-P'!AL198,'ACORN station A-P'!AO198,'ACORN station A-P'!AR198,'ACORN station A-P'!AU198,'ACORN station A-P'!AX198,'ACORN station A-P'!BA198,'ACORN station A-P'!BD198,'ACORN station A-P'!BG198,'ACORN station A-P'!BJ198,'ACORN station A-P'!BM198,'ACORN station A-P'!BP198,'ACORN station A-P'!BS198,'ACORN station A-P'!BV198,'ACORN station A-P'!BY198,'ACORN station A-P'!CB198,'ACORN station A-P'!CE198,'ACORN station A-P'!CH198,'ACORN station A-P'!CK198,'ACORN station A-P'!CN198),COUNT('ACORN station A-P'!CQ198,'ACORN station A-P'!CT198,'ACORN station A-P'!CW198,'ACORN station A-P'!CZ198,'ACORN station A-P'!DC198,'ACORN station A-P'!DF198,'ACORN station A-P'!DI198,'ACORN station A-P'!DL198,'ACORN station A-P'!DO198,'ACORN station A-P'!DR198,'ACORN station A-P'!DU198,'ACORN station A-P'!DX198,'ACORN station A-P'!EA198,'ACORN station A-P'!ED198,'ACORN station A-P'!EG198,'ACORN station A-P'!EJ198,'ACORN station A-P'!EP198,'ACORN station A-P'!ES198,'ACORN station A-P'!EV198,'ACORN station A-P'!EY198,'ACORN station A-P'!FB198,'ACORN station A-P'!FE198,'ACORN station A-P'!FH198,'ACORN station A-P'!FK198,'ACORN station A-P'!FQ198,'ACORN station A-P'!FT198,'ACORN station A-P'!FW198,'ACORN station A-P'!FZ198,'ACORN station A-P'!GC198,'ACORN station A-P'!GF198),COUNT('ACORN station A-P'!GI198,'ACORN station A-P'!GO198,'ACORN station A-P'!GR198,'ACORN station A-P'!GU198,'ACORN station A-P'!GX198,'ACORN station A-P'!HA198,'ACORN station A-P'!HD198,'ACORN station A-P'!HG198,'ACORN station A-P'!HJ198,'ACORN station A-P'!HM198,'ACORN station A-P'!HP198,'ACORN station A-P'!HS198,'ACORN station A-P'!HV198,'ACORN station A-P'!HY198,'ACORN station A-P'!IB198,'ACORN station A-P'!IE198,'ACORN station A-P'!IH198,'ACORN station A-P'!IK198,'ACORN station A-P'!IN198,'ACORN station A-P'!IQ198,B198,E198,K198,Q198,T198,W198,Z198,AC198,AI198,AL198),COUNT(AO198,AR198,AX198,BA198,BD198,BG198,BJ198,BM198,BP198,BS198,BV198,BY198,CB198,CE198))</f>
        <v>64</v>
      </c>
      <c r="DH198" s="44">
        <f>SUM(COUNT('ACORN station A-P'!F198,'ACORN station A-P'!I198,'ACORN station A-P'!L198,'ACORN station A-P'!O198,'ACORN station A-P'!R198,'ACORN station A-P'!U198,'ACORN station A-P'!X198,'ACORN station A-P'!AA198,'ACORN station A-P'!AD198,'ACORN station A-P'!AG198,'ACORN station A-P'!AJ198,'ACORN station A-P'!AM198,'ACORN station A-P'!AP198,'ACORN station A-P'!AS198,'ACORN station A-P'!AV198,'ACORN station A-P'!AY198,'ACORN station A-P'!BB198,'ACORN station A-P'!BE198,'ACORN station A-P'!BH198,'ACORN station A-P'!BK198,'ACORN station A-P'!BN198,'ACORN station A-P'!BQ198,'ACORN station A-P'!BT198,'ACORN station A-P'!BW198,'ACORN station A-P'!BZ198,'ACORN station A-P'!CC198,'ACORN station A-P'!CF198,'ACORN station A-P'!CI198,'ACORN station A-P'!CL198,'ACORN station A-P'!CO198),COUNT('ACORN station A-P'!CR198,'ACORN station A-P'!CU198,'ACORN station A-P'!CX198,'ACORN station A-P'!DA198,'ACORN station A-P'!DD198,'ACORN station A-P'!DG198,'ACORN station A-P'!DJ198,'ACORN station A-P'!DM198,'ACORN station A-P'!DP198,'ACORN station A-P'!DS198,'ACORN station A-P'!DV198,'ACORN station A-P'!DY198,'ACORN station A-P'!EB198,'ACORN station A-P'!EE198,'ACORN station A-P'!EH198,'ACORN station A-P'!EK198,'ACORN station A-P'!EQ198,'ACORN station A-P'!ET198,'ACORN station A-P'!EW198,'ACORN station A-P'!EZ198,'ACORN station A-P'!FC198,'ACORN station A-P'!FF198,'ACORN station A-P'!FI198,'ACORN station A-P'!FL198,'ACORN station A-P'!FR198,'ACORN station A-P'!FU198,'ACORN station A-P'!FX198,'ACORN station A-P'!GA198,'ACORN station A-P'!GD198,'ACORN station A-P'!GG198),COUNT('ACORN station A-P'!GJ198,'ACORN station A-P'!GP198,'ACORN station A-P'!GS198,'ACORN station A-P'!GV198,'ACORN station A-P'!GY198,'ACORN station A-P'!HB198,'ACORN station A-P'!HE198,'ACORN station A-P'!HH198,'ACORN station A-P'!HK198,'ACORN station A-P'!HN198,'ACORN station A-P'!HQ198,'ACORN station A-P'!HT198,'ACORN station A-P'!HW198,'ACORN station A-P'!HZ198,'ACORN station A-P'!IC198,'ACORN station A-P'!IF198,'ACORN station A-P'!II198,'ACORN station A-P'!IL198,'ACORN station A-P'!IO198,'ACORN station A-P'!IR198,C198,F198,L198,R198,U198,X198,AA198,AD198,AJ198,AM198),COUNT(AP198,AS198,AY198,BB198,BE198,BH198,BK198,BN198,BQ198,BT198,BW198,BZ198,CC198,CF198))</f>
        <v>64</v>
      </c>
      <c r="DI198" s="44">
        <f>SUM(COUNT('ACORN station A-P'!G198,'ACORN station A-P'!J198,'ACORN station A-P'!M198,'ACORN station A-P'!P198,'ACORN station A-P'!S198,'ACORN station A-P'!V198,'ACORN station A-P'!Y198,'ACORN station A-P'!AB198,'ACORN station A-P'!AE198,'ACORN station A-P'!AH198,'ACORN station A-P'!AK198,'ACORN station A-P'!AN198,'ACORN station A-P'!AQ198,'ACORN station A-P'!AT198,'ACORN station A-P'!AW198,'ACORN station A-P'!AZ198,'ACORN station A-P'!BC198,'ACORN station A-P'!BF198,'ACORN station A-P'!BI198,'ACORN station A-P'!BL198,'ACORN station A-P'!BO198,'ACORN station A-P'!BR198,'ACORN station A-P'!BU198,'ACORN station A-P'!BX198,'ACORN station A-P'!CA198,'ACORN station A-P'!CD198,'ACORN station A-P'!CG198,'ACORN station A-P'!CJ198,'ACORN station A-P'!CM198,'ACORN station A-P'!CP198),COUNT('ACORN station A-P'!CS198,'ACORN station A-P'!CV198,'ACORN station A-P'!CY198,'ACORN station A-P'!DB198,'ACORN station A-P'!DE198,'ACORN station A-P'!DH198,'ACORN station A-P'!DK198,'ACORN station A-P'!DN198,'ACORN station A-P'!DQ198,'ACORN station A-P'!DT198,'ACORN station A-P'!DW198,'ACORN station A-P'!DZ198,'ACORN station A-P'!EC198,'ACORN station A-P'!EF198,'ACORN station A-P'!EI198,'ACORN station A-P'!EL198,'ACORN station A-P'!ER198,'ACORN station A-P'!EU198,'ACORN station A-P'!EX198,'ACORN station A-P'!FA198,'ACORN station A-P'!FD198,'ACORN station A-P'!FG198,'ACORN station A-P'!FJ198,'ACORN station A-P'!FM198,'ACORN station A-P'!FS198,'ACORN station A-P'!FV198,'ACORN station A-P'!FY198,'ACORN station A-P'!GB198,'ACORN station A-P'!GE198,'ACORN station A-P'!GH198),COUNT('ACORN station A-P'!GK198,'ACORN station A-P'!GQ198,'ACORN station A-P'!GT198,'ACORN station A-P'!GW198,'ACORN station A-P'!GZ198,'ACORN station A-P'!HC198,'ACORN station A-P'!HF198,'ACORN station A-P'!HI198,'ACORN station A-P'!HL198,'ACORN station A-P'!HO198,'ACORN station A-P'!HR198,'ACORN station A-P'!HU198,'ACORN station A-P'!HX198,'ACORN station A-P'!IA198,'ACORN station A-P'!ID198,'ACORN station A-P'!IG198,'ACORN station A-P'!IJ198,'ACORN station A-P'!IM198,'ACORN station A-P'!IP198,'ACORN station A-P'!IS198,D198,G198,M198,S198,V198,Y198,AB198,AE198,AK198,AN198),COUNT(AQ198,AT198,AZ198,BC198,BF198,BI198,BL198,BO198,BR198,BU198,BX198,CA198,CD198,CG198))</f>
        <v>63</v>
      </c>
      <c r="DJ198" s="44">
        <f>SUM(COUNT('ACORN station A-P'!B198,'ACORN station A-P'!E198,'ACORN station A-P'!H198,'ACORN station A-P'!K198,'ACORN station A-P'!N198,'ACORN station A-P'!Q198,'ACORN station A-P'!T198,'ACORN station A-P'!W198,'ACORN station A-P'!Z198,'ACORN station A-P'!AC198,'ACORN station A-P'!AF198,'ACORN station A-P'!AI198,'ACORN station A-P'!AL198,'ACORN station A-P'!AO198,'ACORN station A-P'!AR198,'ACORN station A-P'!AU198,'ACORN station A-P'!AX198,'ACORN station A-P'!BA198,'ACORN station A-P'!BD198,'ACORN station A-P'!BG198,'ACORN station A-P'!BJ198,'ACORN station A-P'!BM198,'ACORN station A-P'!BP198,'ACORN station A-P'!BS198,'ACORN station A-P'!BV198,'ACORN station A-P'!BY198,'ACORN station A-P'!CB198,'ACORN station A-P'!CE198,'ACORN station A-P'!CH198,'ACORN station A-P'!CK198),COUNT('ACORN station A-P'!CN198,'ACORN station A-P'!CQ198,'ACORN station A-P'!CT198,'ACORN station A-P'!CW198,'ACORN station A-P'!CZ198,'ACORN station A-P'!DC198,'ACORN station A-P'!DF198,'ACORN station A-P'!DI198,'ACORN station A-P'!DL198,'ACORN station A-P'!DO198,'ACORN station A-P'!DR198,'ACORN station A-P'!DU198,'ACORN station A-P'!DX198,'ACORN station A-P'!EA198,'ACORN station A-P'!ED198,'ACORN station A-P'!EG198,'ACORN station A-P'!EJ198,'ACORN station A-P'!EM198,'ACORN station A-P'!EP198,'ACORN station A-P'!ES198,'ACORN station A-P'!EV198,'ACORN station A-P'!EY198,'ACORN station A-P'!FB198,'ACORN station A-P'!FE198,'ACORN station A-P'!FH198,'ACORN station A-P'!FK198,'ACORN station A-P'!FN198,'ACORN station A-P'!FQ198,'ACORN station A-P'!FT198,'ACORN station A-P'!FW198),COUNT('ACORN station A-P'!FZ198,'ACORN station A-P'!GC198,'ACORN station A-P'!GF198,'ACORN station A-P'!GI198,'ACORN station A-P'!GL198,'ACORN station A-P'!GO198,'ACORN station A-P'!GR198,'ACORN station A-P'!GU198,'ACORN station A-P'!GX198,'ACORN station A-P'!HA198,'ACORN station A-P'!HD198,'ACORN station A-P'!HG198,'ACORN station A-P'!HJ198,'ACORN station A-P'!HM198,'ACORN station A-P'!HP198,'ACORN station A-P'!HS198,'ACORN station A-P'!HV198,'ACORN station A-P'!HY198,'ACORN station A-P'!IB198,'ACORN station A-P'!IE198,'ACORN station A-P'!IH198,'ACORN station A-P'!IK198,'ACORN station A-P'!IN198,'ACORN station A-P'!IQ198,B198,E198,H198,K198,N198,Q198),COUNT(T198,W198,Z198,AC198,AF198,AI198,AL198,AO198,AR198,AU198,AX198,BA198,BD198,BG198,BJ198,BM198,BP198,BS198,BV198,BY198,CB198,CE198))</f>
        <v>66</v>
      </c>
      <c r="DK198" s="44">
        <f>SUM(COUNT('ACORN station A-P'!C198,'ACORN station A-P'!F198,'ACORN station A-P'!I198,'ACORN station A-P'!L198,'ACORN station A-P'!O198,'ACORN station A-P'!R198,'ACORN station A-P'!U198,'ACORN station A-P'!X198,'ACORN station A-P'!AA198,'ACORN station A-P'!AD198,'ACORN station A-P'!AG198,'ACORN station A-P'!AJ198,'ACORN station A-P'!AM198,'ACORN station A-P'!AP198,'ACORN station A-P'!AS198,'ACORN station A-P'!AV198,'ACORN station A-P'!AY198,'ACORN station A-P'!BB198,'ACORN station A-P'!BE198,'ACORN station A-P'!BH198,'ACORN station A-P'!BK198,'ACORN station A-P'!BN198,'ACORN station A-P'!BQ198,'ACORN station A-P'!BT198,'ACORN station A-P'!BW198,'ACORN station A-P'!BZ198,'ACORN station A-P'!CC198,'ACORN station A-P'!CF198,'ACORN station A-P'!CI198,'ACORN station A-P'!CL198),COUNT('ACORN station A-P'!CO198,'ACORN station A-P'!CR198,'ACORN station A-P'!CU198,'ACORN station A-P'!CX198,'ACORN station A-P'!DA198,'ACORN station A-P'!DD198,'ACORN station A-P'!DG198,'ACORN station A-P'!DJ198,'ACORN station A-P'!DM198,'ACORN station A-P'!DP198,'ACORN station A-P'!DS198,'ACORN station A-P'!DV198,'ACORN station A-P'!DY198,'ACORN station A-P'!EB198,'ACORN station A-P'!EE198,'ACORN station A-P'!EH198,'ACORN station A-P'!EK198,'ACORN station A-P'!EN198,'ACORN station A-P'!EQ198,'ACORN station A-P'!ET198,'ACORN station A-P'!EW198,'ACORN station A-P'!EZ198,'ACORN station A-P'!FC198,'ACORN station A-P'!FF198,'ACORN station A-P'!FI198,'ACORN station A-P'!FL198,'ACORN station A-P'!FO198,'ACORN station A-P'!FR198,'ACORN station A-P'!FU198,'ACORN station A-P'!FX198),COUNT('ACORN station A-P'!GA198,'ACORN station A-P'!GD198,'ACORN station A-P'!GG198,'ACORN station A-P'!GJ198,'ACORN station A-P'!GM198,'ACORN station A-P'!GP198,'ACORN station A-P'!GS198,'ACORN station A-P'!GV198,'ACORN station A-P'!GY198,'ACORN station A-P'!HB198,'ACORN station A-P'!HE198,'ACORN station A-P'!HH198,'ACORN station A-P'!HK198,'ACORN station A-P'!HN198,'ACORN station A-P'!HQ198,'ACORN station A-P'!HT198,'ACORN station A-P'!HW198,'ACORN station A-P'!HZ198,'ACORN station A-P'!IC198,'ACORN station A-P'!IF198,'ACORN station A-P'!II198,'ACORN station A-P'!IL198,'ACORN station A-P'!IO198,'ACORN station A-P'!IR198,C198,F198,I198,L198,O198,R198),COUNT(U198,X198,AA198,AD198,AG198,AJ198,AM198,AP198,AS198,AV198,AY198,BB198,BE198,BH198,BK198,BN198,BQ198,BT198,BW198,BZ198,CC198,CF198))</f>
        <v>67</v>
      </c>
      <c r="DL198" s="44">
        <f>SUM(COUNT('ACORN station A-P'!D198,'ACORN station A-P'!G198,'ACORN station A-P'!J198,'ACORN station A-P'!M198,'ACORN station A-P'!P198,'ACORN station A-P'!S198,'ACORN station A-P'!V198,'ACORN station A-P'!Y198,'ACORN station A-P'!AB198,'ACORN station A-P'!AE198,'ACORN station A-P'!AH198,'ACORN station A-P'!AK198,'ACORN station A-P'!AN198,'ACORN station A-P'!AQ198,'ACORN station A-P'!AT198,'ACORN station A-P'!AW198,'ACORN station A-P'!AZ198,'ACORN station A-P'!BC198,'ACORN station A-P'!BF198,'ACORN station A-P'!BI198,'ACORN station A-P'!BL198,'ACORN station A-P'!BO198,'ACORN station A-P'!BR198,'ACORN station A-P'!BU198,'ACORN station A-P'!BX198,'ACORN station A-P'!CA198,'ACORN station A-P'!CD198,'ACORN station A-P'!CG198,'ACORN station A-P'!CJ198,'ACORN station A-P'!CM198),COUNT('ACORN station A-P'!CP198,'ACORN station A-P'!CS198,'ACORN station A-P'!CV198,'ACORN station A-P'!CY198,'ACORN station A-P'!DB198,'ACORN station A-P'!DE198,'ACORN station A-P'!DH198,'ACORN station A-P'!DK198,'ACORN station A-P'!DN198,'ACORN station A-P'!DQ198,'ACORN station A-P'!DT198,'ACORN station A-P'!DW198,'ACORN station A-P'!DZ198,'ACORN station A-P'!EC198,'ACORN station A-P'!EF198,'ACORN station A-P'!EI198,'ACORN station A-P'!EL198,'ACORN station A-P'!EO198,'ACORN station A-P'!ER198,'ACORN station A-P'!EU198,'ACORN station A-P'!EX198,'ACORN station A-P'!FA198,'ACORN station A-P'!FD198,'ACORN station A-P'!FG198,'ACORN station A-P'!FJ198,'ACORN station A-P'!FM198,'ACORN station A-P'!FP198,'ACORN station A-P'!FS198,'ACORN station A-P'!FV198,'ACORN station A-P'!FY198),COUNT('ACORN station A-P'!GB198,'ACORN station A-P'!GE198,'ACORN station A-P'!GH198,'ACORN station A-P'!GK198,'ACORN station A-P'!GN198,'ACORN station A-P'!GQ198,'ACORN station A-P'!GT198,'ACORN station A-P'!GW198,'ACORN station A-P'!GZ198,'ACORN station A-P'!HC198,'ACORN station A-P'!HF198,'ACORN station A-P'!HI198,'ACORN station A-P'!HL198,'ACORN station A-P'!HO198,'ACORN station A-P'!HR198,'ACORN station A-P'!HU198,'ACORN station A-P'!HX198,'ACORN station A-P'!IA198,'ACORN station A-P'!ID198,'ACORN station A-P'!IG198,'ACORN station A-P'!IJ198,'ACORN station A-P'!IM198,'ACORN station A-P'!IP198,'ACORN station A-P'!IS198,D198,G198,J198,M198,P198,S198),COUNT(V198,Y198,AB198,AE198,AH198,AK198,AN198,AQ198,AT198,AW198,AZ198,BC198,BF198,BI198,BL198,BO198,BR198,BU198,BX198,CA198,CD198,CG198))</f>
        <v>65</v>
      </c>
      <c r="DM198" s="44">
        <f>SUM(BS198,CE198)</f>
        <v>36</v>
      </c>
      <c r="DN198" s="44">
        <f>SUM(BT198,CF198)</f>
        <v>37</v>
      </c>
      <c r="DO198" s="44">
        <f>SUM(BU198,CG198)</f>
        <v>35</v>
      </c>
      <c r="DP198" s="93"/>
      <c r="DQ198" s="93"/>
      <c r="DR198" s="44">
        <f>SUM('ACORN station A-P'!M198,'ACORN station A-P'!P198,'ACORN station A-P'!V198,'ACORN station A-P'!AH198,'ACORN station A-P'!AT198,'ACORN station A-P'!AW198,'ACORN station A-P'!BC198,'ACORN station A-P'!BF198,'ACORN station A-P'!BI198,'ACORN station A-P'!BL198,'ACORN station A-P'!CA198,'ACORN station A-P'!CM198,'ACORN station A-P'!CP198,'ACORN station A-P'!CS198,'ACORN station A-P'!DB198,'ACORN station A-P'!DK198,'ACORN station A-P'!DN198,'ACORN station A-P'!EC198,'ACORN station A-P'!EF198,'ACORN station A-P'!EI198,'ACORN station A-P'!EO198,'ACORN station A-P'!ER198,'ACORN station A-P'!FA198,'ACORN station A-P'!FJ198,'ACORN station A-P'!FP198,'ACORN station A-P'!FS198,'ACORN station A-P'!GK198,'ACORN station A-P'!GQ198,'ACORN station A-P'!GZ198,SUM('ACORN station A-P'!HL198,'ACORN station A-P'!HR198,'ACORN station A-P'!HU198,'ACORN station A-P'!HX198,'ACORN station A-P'!IA198,'ACORN station A-P'!IJ198,'ACORN station A-P'!IM198,D198,J198,P198,S198,Y198,AE198,AK198,AQ198,AW198,AZ198,BL198,BO198,BR198,BX198,CA198,CD198))</f>
        <v>1248.893569336028</v>
      </c>
      <c r="DS198" s="44">
        <f>SUM(COUNT('ACORN station A-P'!M198,'ACORN station A-P'!P198,'ACORN station A-P'!V198,'ACORN station A-P'!AH198,'ACORN station A-P'!AT198,'ACORN station A-P'!AW198,'ACORN station A-P'!BC198,'ACORN station A-P'!BF198,'ACORN station A-P'!BI198,'ACORN station A-P'!BL198,'ACORN station A-P'!CA198,'ACORN station A-P'!CM198,'ACORN station A-P'!CP198,'ACORN station A-P'!CS198,'ACORN station A-P'!DB198,'ACORN station A-P'!DK198,'ACORN station A-P'!DN198,'ACORN station A-P'!EC198,'ACORN station A-P'!EF198,'ACORN station A-P'!EI198,'ACORN station A-P'!EO198,'ACORN station A-P'!ER198,'ACORN station A-P'!FA198,'ACORN station A-P'!FJ198,'ACORN station A-P'!FP198,'ACORN station A-P'!FS198,'ACORN station A-P'!GK198,'ACORN station A-P'!GQ198,'ACORN station A-P'!GZ198,'ACORN station A-P'!HL198),COUNT('ACORN station A-P'!HR198,'ACORN station A-P'!HU198,'ACORN station A-P'!HX198,'ACORN station A-P'!IA198,'ACORN station A-P'!IJ198,'ACORN station A-P'!IM198,D198,J198,P198,S198,Y198,AE198,AK198,AQ198,AW198,AZ198,BL198,BO198,BR198,BX198,CA198,CD198))</f>
        <v>30</v>
      </c>
      <c r="DT198" s="53">
        <f>DR198/DS198</f>
        <v>41.62978564453426</v>
      </c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</row>
    <row r="199" ht="22.35" customHeight="1">
      <c r="A199" s="19">
        <v>1997</v>
      </c>
      <c r="B199" s="29">
        <v>41.07692307692307</v>
      </c>
      <c r="C199" s="24">
        <v>41.07692307692307</v>
      </c>
      <c r="D199" s="25">
        <v>41.07692307692307</v>
      </c>
      <c r="E199" s="23">
        <v>40.86363636363636</v>
      </c>
      <c r="F199" s="24">
        <v>41.00769230769231</v>
      </c>
      <c r="G199" s="25">
        <v>40.84736842105263</v>
      </c>
      <c r="H199" s="23">
        <v>41.3</v>
      </c>
      <c r="I199" s="24">
        <v>41.8</v>
      </c>
      <c r="J199" s="25">
        <v>41.8</v>
      </c>
      <c r="K199" s="23"/>
      <c r="L199" s="24"/>
      <c r="M199" s="25"/>
      <c r="N199" s="23"/>
      <c r="O199" s="24">
        <v>40.6</v>
      </c>
      <c r="P199" s="25"/>
      <c r="Q199" s="23">
        <v>41.8</v>
      </c>
      <c r="R199" s="24">
        <v>41.8</v>
      </c>
      <c r="S199" s="25">
        <v>41.8</v>
      </c>
      <c r="T199" s="23">
        <v>40</v>
      </c>
      <c r="U199" s="24"/>
      <c r="V199" s="25">
        <v>40</v>
      </c>
      <c r="W199" s="23">
        <v>40.75</v>
      </c>
      <c r="X199" s="24">
        <v>40.34999999999999</v>
      </c>
      <c r="Y199" s="25">
        <v>40.78</v>
      </c>
      <c r="Z199" s="23">
        <v>40.93636363636363</v>
      </c>
      <c r="AA199" s="24">
        <v>41.1</v>
      </c>
      <c r="AB199" s="25">
        <v>40.94</v>
      </c>
      <c r="AC199" s="23">
        <v>41.2</v>
      </c>
      <c r="AD199" s="24">
        <v>41.2</v>
      </c>
      <c r="AE199" s="25"/>
      <c r="AF199" s="23"/>
      <c r="AG199" s="24"/>
      <c r="AH199" s="25"/>
      <c r="AI199" s="23">
        <v>41.84642857142858</v>
      </c>
      <c r="AJ199" s="24">
        <v>41.6952380952381</v>
      </c>
      <c r="AK199" s="25"/>
      <c r="AL199" s="23">
        <v>40.55714285714286</v>
      </c>
      <c r="AM199" s="24">
        <v>40.23333333333333</v>
      </c>
      <c r="AN199" s="25">
        <v>40.55714285714286</v>
      </c>
      <c r="AO199" s="23">
        <v>41.30500000000001</v>
      </c>
      <c r="AP199" s="24">
        <v>41.30500000000001</v>
      </c>
      <c r="AQ199" s="25">
        <v>41.34736842105264</v>
      </c>
      <c r="AR199" s="23">
        <v>41.46818181818182</v>
      </c>
      <c r="AS199" s="24">
        <v>41.22222222222223</v>
      </c>
      <c r="AT199" s="25">
        <v>41.46818181818182</v>
      </c>
      <c r="AU199" s="23"/>
      <c r="AV199" s="24"/>
      <c r="AW199" s="25"/>
      <c r="AX199" s="23">
        <v>40.47777777777779</v>
      </c>
      <c r="AY199" s="24">
        <v>40.45909090909091</v>
      </c>
      <c r="AZ199" s="25">
        <v>40.3</v>
      </c>
      <c r="BA199" s="23">
        <v>41.26666666666666</v>
      </c>
      <c r="BB199" s="24">
        <v>41.23333333333333</v>
      </c>
      <c r="BC199" s="25">
        <v>41.26666666666666</v>
      </c>
      <c r="BD199" s="23">
        <v>41.55882352941177</v>
      </c>
      <c r="BE199" s="24">
        <v>41.82</v>
      </c>
      <c r="BF199" s="25">
        <v>41.7</v>
      </c>
      <c r="BG199" s="23">
        <v>42.4875</v>
      </c>
      <c r="BH199" s="24">
        <v>42.1875</v>
      </c>
      <c r="BI199" s="25">
        <v>42.5</v>
      </c>
      <c r="BJ199" s="23"/>
      <c r="BK199" s="24"/>
      <c r="BL199" s="25"/>
      <c r="BM199" s="23">
        <v>42.13000000000001</v>
      </c>
      <c r="BN199" s="24">
        <v>42.13000000000001</v>
      </c>
      <c r="BO199" s="25">
        <v>42.13000000000001</v>
      </c>
      <c r="BP199" s="23">
        <v>40.8</v>
      </c>
      <c r="BQ199" s="24">
        <v>41.2</v>
      </c>
      <c r="BR199" s="25">
        <v>40.8</v>
      </c>
      <c r="BS199" s="23"/>
      <c r="BT199" s="24"/>
      <c r="BU199" s="25"/>
      <c r="BV199" s="23">
        <v>42.38611111111111</v>
      </c>
      <c r="BW199" s="24">
        <v>42.38611111111111</v>
      </c>
      <c r="BX199" s="25">
        <v>42.38611111111111</v>
      </c>
      <c r="BY199" s="23">
        <v>41.11666666666667</v>
      </c>
      <c r="BZ199" s="24">
        <v>41.38333333333334</v>
      </c>
      <c r="CA199" s="25">
        <v>41.11666666666667</v>
      </c>
      <c r="CB199" s="23">
        <v>41.1625</v>
      </c>
      <c r="CC199" s="24">
        <v>40.97142857142858</v>
      </c>
      <c r="CD199" s="25">
        <v>40.98333333333333</v>
      </c>
      <c r="CE199" s="23"/>
      <c r="CF199" s="24"/>
      <c r="CG199" s="25"/>
      <c r="CH199" s="92"/>
      <c r="CI199" s="93"/>
      <c r="CJ199" s="24">
        <f>SUM('ACORN station A-P'!E199,'ACORN station A-P'!H199,'ACORN station A-P'!K199,'ACORN station A-P'!N199,'ACORN station A-P'!Q199,'ACORN station A-P'!T199,'ACORN station A-P'!W199,'ACORN station A-P'!Z199,'ACORN station A-P'!AC199,'ACORN station A-P'!AF199,'ACORN station A-P'!AI199,'ACORN station A-P'!AL199,'ACORN station A-P'!AO199,'ACORN station A-P'!AR199,'ACORN station A-P'!AU199,'ACORN station A-P'!AX199,'ACORN station A-P'!BA199,'ACORN station A-P'!BD199,'ACORN station A-P'!BG199,'ACORN station A-P'!BJ199,'ACORN station A-P'!BM199,'ACORN station A-P'!BP199,'ACORN station A-P'!BS199,'ACORN station A-P'!BV199,'ACORN station A-P'!BY199,'ACORN station A-P'!CB199,'ACORN station A-P'!CE199,'ACORN station A-P'!CH199,'ACORN station A-P'!CK199,SUM('ACORN station A-P'!CN199,'ACORN station A-P'!CQ199,'ACORN station A-P'!CT199,'ACORN station A-P'!CW199,'ACORN station A-P'!CZ199,'ACORN station A-P'!DC199,'ACORN station A-P'!DF199,'ACORN station A-P'!DI199,'ACORN station A-P'!DL199,'ACORN station A-P'!DO199,'ACORN station A-P'!DR199,'ACORN station A-P'!DU199,'ACORN station A-P'!DX199,'ACORN station A-P'!EA199,'ACORN station A-P'!ED199,'ACORN station A-P'!EG199,'ACORN station A-P'!EJ199,'ACORN station A-P'!EP199,'ACORN station A-P'!ES199,'ACORN station A-P'!EV199,'ACORN station A-P'!EY199,'ACORN station A-P'!FB199,'ACORN station A-P'!FE199,'ACORN station A-P'!FH199,'ACORN station A-P'!FK199,'ACORN station A-P'!FQ199,'ACORN station A-P'!FT199,'ACORN station A-P'!FW199,'ACORN station A-P'!FZ199,SUM('ACORN station A-P'!GC199,'ACORN station A-P'!GF199,'ACORN station A-P'!GI199,'ACORN station A-P'!GO199,'ACORN station A-P'!GR199,'ACORN station A-P'!GU199,'ACORN station A-P'!GX199,'ACORN station A-P'!HA199,'ACORN station A-P'!HD199,'ACORN station A-P'!HG199,'ACORN station A-P'!HJ199,'ACORN station A-P'!HM199,'ACORN station A-P'!HP199,'ACORN station A-P'!HS199,'ACORN station A-P'!HV199,'ACORN station A-P'!HY199,'ACORN station A-P'!IB199,'ACORN station A-P'!IE199,'ACORN station A-P'!IH199,'ACORN station A-P'!IK199,'ACORN station A-P'!IN199,'ACORN station A-P'!IQ199,B199,E199,K199,Q199,T199,W199,Z199,SUM(AC199,AI199,AL199,AO199,AR199,AX199,BA199,BD199,BG199,BJ199,BM199,BP199,BS199,BV199,BY199,CB199,CE199))))</f>
        <v>2939.503505665092</v>
      </c>
      <c r="CK199" s="24">
        <f>SUM('ACORN station A-P'!F199,'ACORN station A-P'!I199,'ACORN station A-P'!L199,'ACORN station A-P'!O199,'ACORN station A-P'!R199,'ACORN station A-P'!U199,'ACORN station A-P'!X199,'ACORN station A-P'!AA199,'ACORN station A-P'!AD199,'ACORN station A-P'!AG199,'ACORN station A-P'!AJ199,'ACORN station A-P'!AM199,'ACORN station A-P'!AP199,'ACORN station A-P'!AS199,'ACORN station A-P'!AV199,'ACORN station A-P'!AY199,'ACORN station A-P'!BB199,'ACORN station A-P'!BE199,'ACORN station A-P'!BH199,'ACORN station A-P'!BK199,'ACORN station A-P'!BN199,'ACORN station A-P'!BQ199,'ACORN station A-P'!BT199,'ACORN station A-P'!BW199,'ACORN station A-P'!BZ199,'ACORN station A-P'!CC199,'ACORN station A-P'!CF199,'ACORN station A-P'!CI199,'ACORN station A-P'!CL199,SUM('ACORN station A-P'!CO199,'ACORN station A-P'!CR199,'ACORN station A-P'!CU199,'ACORN station A-P'!CX199,'ACORN station A-P'!DA199,'ACORN station A-P'!DD199,'ACORN station A-P'!DG199,'ACORN station A-P'!DJ199,'ACORN station A-P'!DM199,'ACORN station A-P'!DP199,'ACORN station A-P'!DS199,'ACORN station A-P'!DV199,'ACORN station A-P'!DY199,'ACORN station A-P'!EB199,'ACORN station A-P'!EE199,'ACORN station A-P'!EH199,'ACORN station A-P'!EK199,'ACORN station A-P'!EQ199,'ACORN station A-P'!ET199,'ACORN station A-P'!EW199,'ACORN station A-P'!EZ199,'ACORN station A-P'!FC199,'ACORN station A-P'!FF199,'ACORN station A-P'!FI199,'ACORN station A-P'!FL199,'ACORN station A-P'!FR199,'ACORN station A-P'!FU199,'ACORN station A-P'!FX199,'ACORN station A-P'!GA199,SUM('ACORN station A-P'!GD199,'ACORN station A-P'!GG199,'ACORN station A-P'!GJ199,'ACORN station A-P'!GP199,'ACORN station A-P'!GS199,'ACORN station A-P'!GV199,'ACORN station A-P'!GY199,'ACORN station A-P'!HB199,'ACORN station A-P'!HE199,'ACORN station A-P'!HH199,'ACORN station A-P'!HK199,'ACORN station A-P'!HN199,'ACORN station A-P'!HQ199,'ACORN station A-P'!HT199,'ACORN station A-P'!HW199,'ACORN station A-P'!HZ199,'ACORN station A-P'!IC199,'ACORN station A-P'!IF199,'ACORN station A-P'!II199,'ACORN station A-P'!IL199,'ACORN station A-P'!IO199,'ACORN station A-P'!IR199,C199,F199,L199,R199,U199,X199,AA199,SUM(AD199,AJ199,AM199,AP199,AS199,AY199,BB199,BE199,BH199,BK199,BN199,BQ199,BT199,BW199,BZ199,CC199,CF199))))</f>
        <v>2938.072179746243</v>
      </c>
      <c r="CL199" s="24">
        <f>SUM('ACORN station A-P'!G199,'ACORN station A-P'!J199,'ACORN station A-P'!M199,'ACORN station A-P'!P199,'ACORN station A-P'!S199,'ACORN station A-P'!V199,'ACORN station A-P'!Y199,'ACORN station A-P'!AB199,'ACORN station A-P'!AE199,'ACORN station A-P'!AH199,'ACORN station A-P'!AK199,'ACORN station A-P'!AN199,'ACORN station A-P'!AQ199,'ACORN station A-P'!AT199,'ACORN station A-P'!AW199,'ACORN station A-P'!AZ199,'ACORN station A-P'!BC199,'ACORN station A-P'!BF199,'ACORN station A-P'!BI199,'ACORN station A-P'!BL199,'ACORN station A-P'!BO199,'ACORN station A-P'!BR199,'ACORN station A-P'!BU199,'ACORN station A-P'!BX199,'ACORN station A-P'!CA199,'ACORN station A-P'!CD199,'ACORN station A-P'!CG199,'ACORN station A-P'!CJ199,'ACORN station A-P'!CM199,SUM('ACORN station A-P'!CP199,'ACORN station A-P'!CS199,'ACORN station A-P'!CV199,'ACORN station A-P'!CY199,'ACORN station A-P'!DB199,'ACORN station A-P'!DE199,'ACORN station A-P'!DH199,'ACORN station A-P'!DK199,'ACORN station A-P'!DN199,'ACORN station A-P'!DQ199,'ACORN station A-P'!DT199,'ACORN station A-P'!DW199,'ACORN station A-P'!DZ199,'ACORN station A-P'!EC199,'ACORN station A-P'!EF199,'ACORN station A-P'!EI199,'ACORN station A-P'!EL199,'ACORN station A-P'!ER199,'ACORN station A-P'!EU199,'ACORN station A-P'!EX199,'ACORN station A-P'!FA199,'ACORN station A-P'!FD199,'ACORN station A-P'!FG199,'ACORN station A-P'!FJ199,'ACORN station A-P'!FM199,'ACORN station A-P'!FS199,'ACORN station A-P'!FV199,'ACORN station A-P'!FY199,'ACORN station A-P'!GB199,SUM('ACORN station A-P'!GE199,'ACORN station A-P'!GH199,'ACORN station A-P'!GK199,'ACORN station A-P'!GQ199,'ACORN station A-P'!GT199,'ACORN station A-P'!GW199,'ACORN station A-P'!GZ199,'ACORN station A-P'!HC199,'ACORN station A-P'!HF199,'ACORN station A-P'!HI199,'ACORN station A-P'!HL199,'ACORN station A-P'!HO199,'ACORN station A-P'!HR199,'ACORN station A-P'!HU199,'ACORN station A-P'!HX199,'ACORN station A-P'!IA199,'ACORN station A-P'!ID199,'ACORN station A-P'!IG199,'ACORN station A-P'!IJ199,'ACORN station A-P'!IM199,'ACORN station A-P'!IP199,'ACORN station A-P'!IS199,D199,G199,M199,S199,V199,Y199,AB199,SUM(AE199,AK199,AN199,AQ199,AT199,AZ199,BC199,BF199,BI199,BL199,BO199,BR199,BU199,BX199,CA199,CD199,CG199))))</f>
        <v>2692.723094320683</v>
      </c>
      <c r="CM199" s="94"/>
      <c r="CN199" s="95">
        <f>CJ199/DG199</f>
        <v>41.4014578262689</v>
      </c>
      <c r="CO199" s="95">
        <f>CK199/DH199</f>
        <v>41.38129830628512</v>
      </c>
      <c r="CP199" s="95">
        <f>CL199/DI199</f>
        <v>41.42650914339513</v>
      </c>
      <c r="CQ199" s="24"/>
      <c r="CR199" s="24">
        <f>SUM('ACORN station A-P'!B199,'ACORN station A-P'!E199,'ACORN station A-P'!H199,'ACORN station A-P'!K199,'ACORN station A-P'!N199,'ACORN station A-P'!Q199,'ACORN station A-P'!T199,'ACORN station A-P'!W199,'ACORN station A-P'!Z199,'ACORN station A-P'!AC199,'ACORN station A-P'!AF199,'ACORN station A-P'!AI199,'ACORN station A-P'!AL199,'ACORN station A-P'!AO199,'ACORN station A-P'!AR199,'ACORN station A-P'!AU199,'ACORN station A-P'!AX199,'ACORN station A-P'!BA199,'ACORN station A-P'!BD199,'ACORN station A-P'!BG199,'ACORN station A-P'!BJ199,'ACORN station A-P'!BM199,'ACORN station A-P'!BP199,'ACORN station A-P'!BS199,'ACORN station A-P'!BV199,'ACORN station A-P'!BY199,'ACORN station A-P'!CB199,'ACORN station A-P'!CE199,'ACORN station A-P'!CH199,SUM('ACORN station A-P'!CK199,'ACORN station A-P'!CN199,'ACORN station A-P'!CQ199,'ACORN station A-P'!CT199,'ACORN station A-P'!CW199,'ACORN station A-P'!CZ199,'ACORN station A-P'!DC199,'ACORN station A-P'!DF199,'ACORN station A-P'!DI199,'ACORN station A-P'!DL199,'ACORN station A-P'!DO199,'ACORN station A-P'!DR199,'ACORN station A-P'!DU199,'ACORN station A-P'!DX199,'ACORN station A-P'!EA199,'ACORN station A-P'!ED199,'ACORN station A-P'!EG199,'ACORN station A-P'!EJ199,'ACORN station A-P'!EM199,'ACORN station A-P'!EP199,'ACORN station A-P'!ES199,'ACORN station A-P'!EV199,'ACORN station A-P'!EY199,'ACORN station A-P'!FB199,'ACORN station A-P'!FE199,'ACORN station A-P'!FH199,'ACORN station A-P'!FK199,'ACORN station A-P'!FN199,'ACORN station A-P'!FQ199,SUM('ACORN station A-P'!FT199,'ACORN station A-P'!FW199,'ACORN station A-P'!FZ199,'ACORN station A-P'!GC199,'ACORN station A-P'!GF199,'ACORN station A-P'!GI199,'ACORN station A-P'!GL199,'ACORN station A-P'!GO199,'ACORN station A-P'!GR199,'ACORN station A-P'!GU199,'ACORN station A-P'!GX199,'ACORN station A-P'!HA199,'ACORN station A-P'!HD199,'ACORN station A-P'!HG199,'ACORN station A-P'!HJ199,'ACORN station A-P'!HM199,'ACORN station A-P'!HP199,'ACORN station A-P'!HS199,'ACORN station A-P'!HV199,'ACORN station A-P'!HY199,'ACORN station A-P'!IB199,'ACORN station A-P'!IE199,'ACORN station A-P'!IH199,'ACORN station A-P'!IK199,'ACORN station A-P'!IN199,'ACORN station A-P'!IQ199,B199,E199,H199,SUM(K199,N199,Q199,T199,W199,Z199,AC199,AF199,AI199,AL199,AO199,AR199,AU199,AX199,BA199,BD199,BG199,BJ199,BM199,BP199,BS199,BV199,BY199,CB199,CE199))))</f>
        <v>3103.678505665092</v>
      </c>
      <c r="CS199" s="24">
        <f>SUM('ACORN station A-P'!C199,'ACORN station A-P'!F199,'ACORN station A-P'!I199,'ACORN station A-P'!L199,'ACORN station A-P'!O199,'ACORN station A-P'!R199,'ACORN station A-P'!U199,'ACORN station A-P'!X199,'ACORN station A-P'!AA199,'ACORN station A-P'!AD199,'ACORN station A-P'!AG199,'ACORN station A-P'!AJ199,'ACORN station A-P'!AM199,'ACORN station A-P'!AP199,'ACORN station A-P'!AS199,'ACORN station A-P'!AV199,'ACORN station A-P'!AY199,'ACORN station A-P'!BB199,'ACORN station A-P'!BE199,'ACORN station A-P'!BH199,'ACORN station A-P'!BK199,'ACORN station A-P'!BN199,'ACORN station A-P'!BQ199,'ACORN station A-P'!BT199,'ACORN station A-P'!BW199,'ACORN station A-P'!BZ199,'ACORN station A-P'!CC199,'ACORN station A-P'!CF199,'ACORN station A-P'!CI199,SUM('ACORN station A-P'!CL199,'ACORN station A-P'!CO199,'ACORN station A-P'!CR199,'ACORN station A-P'!CU199,'ACORN station A-P'!CX199,'ACORN station A-P'!DA199,'ACORN station A-P'!DD199,'ACORN station A-P'!DG199,'ACORN station A-P'!DJ199,'ACORN station A-P'!DM199,'ACORN station A-P'!DP199,'ACORN station A-P'!DS199,'ACORN station A-P'!DV199,'ACORN station A-P'!DY199,'ACORN station A-P'!EB199,'ACORN station A-P'!EE199,'ACORN station A-P'!EH199,'ACORN station A-P'!EK199,'ACORN station A-P'!EN199,'ACORN station A-P'!EQ199,'ACORN station A-P'!ET199,'ACORN station A-P'!EW199,'ACORN station A-P'!EZ199,'ACORN station A-P'!FC199,'ACORN station A-P'!FF199,'ACORN station A-P'!FI199,'ACORN station A-P'!FL199,'ACORN station A-P'!FO199,'ACORN station A-P'!FR199,SUM('ACORN station A-P'!FU199,'ACORN station A-P'!FX199,'ACORN station A-P'!GA199,'ACORN station A-P'!GD199,'ACORN station A-P'!GG199,'ACORN station A-P'!GJ199,'ACORN station A-P'!GM199,'ACORN station A-P'!GP199,'ACORN station A-P'!GS199,'ACORN station A-P'!GV199,'ACORN station A-P'!GY199,'ACORN station A-P'!HB199,'ACORN station A-P'!HE199,'ACORN station A-P'!HH199,'ACORN station A-P'!HK199,'ACORN station A-P'!HN199,'ACORN station A-P'!HQ199,'ACORN station A-P'!HT199,'ACORN station A-P'!HW199,'ACORN station A-P'!HZ199,'ACORN station A-P'!IC199,'ACORN station A-P'!IF199,'ACORN station A-P'!II199,'ACORN station A-P'!IL199,'ACORN station A-P'!IO199,'ACORN station A-P'!IR199,C199,F199,I199,SUM(L199,O199,R199,U199,X199,AA199,AD199,AG199,AJ199,AM199,AP199,AS199,AV199,AY199,BB199,BE199,BH199,BK199,BN199,BQ199,BT199,BW199,BZ199,CC199,CF199))))</f>
        <v>3145.047179746243</v>
      </c>
      <c r="CT199" s="24">
        <f>SUM('ACORN station A-P'!D199,'ACORN station A-P'!G199,'ACORN station A-P'!J199,'ACORN station A-P'!M199,'ACORN station A-P'!P199,'ACORN station A-P'!S199,'ACORN station A-P'!V199,'ACORN station A-P'!Y199,'ACORN station A-P'!AB199,'ACORN station A-P'!AE199,'ACORN station A-P'!AH199,'ACORN station A-P'!AK199,'ACORN station A-P'!AN199,'ACORN station A-P'!AQ199,'ACORN station A-P'!AT199,'ACORN station A-P'!AW199,'ACORN station A-P'!AZ199,'ACORN station A-P'!BC199,'ACORN station A-P'!BF199,'ACORN station A-P'!BI199,'ACORN station A-P'!BL199,'ACORN station A-P'!BO199,'ACORN station A-P'!BR199,'ACORN station A-P'!BU199,'ACORN station A-P'!BX199,'ACORN station A-P'!CA199,'ACORN station A-P'!CD199,'ACORN station A-P'!CG199,'ACORN station A-P'!CJ199,SUM('ACORN station A-P'!CM199,'ACORN station A-P'!CP199,'ACORN station A-P'!CS199,'ACORN station A-P'!CV199,'ACORN station A-P'!CY199,'ACORN station A-P'!DB199,'ACORN station A-P'!DE199,'ACORN station A-P'!DH199,'ACORN station A-P'!DK199,'ACORN station A-P'!DN199,'ACORN station A-P'!DQ199,'ACORN station A-P'!DT199,'ACORN station A-P'!DW199,'ACORN station A-P'!DZ199,'ACORN station A-P'!EC199,'ACORN station A-P'!EF199,'ACORN station A-P'!EI199,'ACORN station A-P'!EL199,'ACORN station A-P'!EO199,'ACORN station A-P'!ER199,'ACORN station A-P'!EU199,'ACORN station A-P'!EX199,'ACORN station A-P'!FA199,'ACORN station A-P'!FD199,'ACORN station A-P'!FG199,'ACORN station A-P'!FJ199,'ACORN station A-P'!FM199,'ACORN station A-P'!FP199,'ACORN station A-P'!FS199,SUM('ACORN station A-P'!FV199,'ACORN station A-P'!FY199,'ACORN station A-P'!GB199,'ACORN station A-P'!GE199,'ACORN station A-P'!GH199,'ACORN station A-P'!GK199,'ACORN station A-P'!GN199,'ACORN station A-P'!GQ199,'ACORN station A-P'!GT199,'ACORN station A-P'!GW199,'ACORN station A-P'!GZ199,'ACORN station A-P'!HC199,'ACORN station A-P'!HF199,'ACORN station A-P'!HI199,'ACORN station A-P'!HL199,'ACORN station A-P'!HO199,'ACORN station A-P'!HR199,'ACORN station A-P'!HU199,'ACORN station A-P'!HX199,'ACORN station A-P'!IA199,'ACORN station A-P'!ID199,'ACORN station A-P'!IG199,'ACORN station A-P'!IJ199,'ACORN station A-P'!IM199,'ACORN station A-P'!IP199,'ACORN station A-P'!IS199,D199,G199,J199,SUM(M199,P199,S199,V199,Y199,AB199,AE199,AH199,AK199,AN199,AQ199,AT199,AW199,AZ199,BC199,BF199,BI199,BL199,BO199,BR199,BU199,BX199,CA199,CD199,CG199))))</f>
        <v>2857.339760987350</v>
      </c>
      <c r="CU199" s="24"/>
      <c r="CV199" s="95">
        <f>CR199/DJ199</f>
        <v>41.38238007553456</v>
      </c>
      <c r="CW199" s="95">
        <f>CS199/DK199</f>
        <v>41.3821997335032</v>
      </c>
      <c r="CX199" s="95">
        <f>CT199/DL199</f>
        <v>41.41072117372971</v>
      </c>
      <c r="CY199" s="24"/>
      <c r="CZ199" s="24">
        <f>SUM('ACORN station A-P'!B199,'ACORN station A-P'!E199,'ACORN station A-P'!H199,'ACORN station A-P'!Q199,'ACORN station A-P'!W199,'ACORN station A-P'!Z199,'ACORN station A-P'!AC199,'ACORN station A-P'!AI199,'ACORN station A-P'!AL199,'ACORN station A-P'!AO199,'ACORN station A-P'!AX199,'ACORN station A-P'!BM199,'ACORN station A-P'!BP199,'ACORN station A-P'!BS199,'ACORN station A-P'!BV199,'ACORN station A-P'!CB199,'ACORN station A-P'!CE199,'ACORN station A-P'!CH199,'ACORN station A-P'!CT199,'ACORN station A-P'!CW199,'ACORN station A-P'!DF199,'ACORN station A-P'!DC199,'ACORN station A-P'!DO199,'ACORN station A-P'!DR199,'ACORN station A-P'!DU199,'ACORN station A-P'!DX199,'ACORN station A-P'!EJ199,'ACORN station A-P'!ES199,'ACORN station A-P'!EV199,SUM('ACORN station A-P'!FB199,'ACORN station A-P'!FE199,'ACORN station A-P'!FK199,'ACORN station A-P'!FT199,'ACORN station A-P'!FW199,'ACORN station A-P'!FZ199,'ACORN station A-P'!GC199,'ACORN station A-P'!GF199,'ACORN station A-P'!GL199,'ACORN station A-P'!GR199,'ACORN station A-P'!GU199,'ACORN station A-P'!HA199,'ACORN station A-P'!HD199,'ACORN station A-P'!HG199,'ACORN station A-P'!HM199,'ACORN station A-P'!IB199,'ACORN station A-P'!IE199,'ACORN station A-P'!IN199,'ACORN station A-P'!IQ199,E199,K199,T199,Z199,AF199,AL199,AR199,BA199,BD199,BG199,SUM(BS199,CE199)))</f>
        <v>1565.859282334870</v>
      </c>
      <c r="DA199" s="24">
        <f>SUM('ACORN station A-P'!C199,'ACORN station A-P'!F199,'ACORN station A-P'!I199,'ACORN station A-P'!R199,'ACORN station A-P'!X199,'ACORN station A-P'!AA199,'ACORN station A-P'!AD199,'ACORN station A-P'!AJ199,'ACORN station A-P'!AM199,'ACORN station A-P'!AP199,'ACORN station A-P'!AY199,'ACORN station A-P'!BN199,'ACORN station A-P'!BQ199,'ACORN station A-P'!BT199,'ACORN station A-P'!BW199,'ACORN station A-P'!CC199,'ACORN station A-P'!CF199,'ACORN station A-P'!CI199,'ACORN station A-P'!CU199,'ACORN station A-P'!CX199,'ACORN station A-P'!DG199,'ACORN station A-P'!DD199,'ACORN station A-P'!DP199,'ACORN station A-P'!DS199,'ACORN station A-P'!DV199,'ACORN station A-P'!DY199,'ACORN station A-P'!EK199,'ACORN station A-P'!ET199,'ACORN station A-P'!EW199,SUM('ACORN station A-P'!FC199,'ACORN station A-P'!FF199,'ACORN station A-P'!FL199,'ACORN station A-P'!FU199,'ACORN station A-P'!FX199,'ACORN station A-P'!GA199,'ACORN station A-P'!GD199,'ACORN station A-P'!GG199,'ACORN station A-P'!GM199,'ACORN station A-P'!GS199,'ACORN station A-P'!GV199,'ACORN station A-P'!HB199,'ACORN station A-P'!HE199,'ACORN station A-P'!HH199,'ACORN station A-P'!HN199,'ACORN station A-P'!IC199,'ACORN station A-P'!IF199,'ACORN station A-P'!IO199,'ACORN station A-P'!IR199,F199,L199,U199,AA199,AG199,AM199,AS199,BB199,BE199,BH199,SUM(BT199,CF199)))</f>
        <v>1566.682393694430</v>
      </c>
      <c r="DB199" s="24">
        <f>SUM('ACORN station A-P'!D199,'ACORN station A-P'!G199,'ACORN station A-P'!J199,'ACORN station A-P'!S199,'ACORN station A-P'!Y199,'ACORN station A-P'!AB199,'ACORN station A-P'!AE199,'ACORN station A-P'!AK199,'ACORN station A-P'!AN199,'ACORN station A-P'!AQ199,'ACORN station A-P'!AZ199,'ACORN station A-P'!BO199,'ACORN station A-P'!BR199,'ACORN station A-P'!BU199,'ACORN station A-P'!BX199,'ACORN station A-P'!CD199,'ACORN station A-P'!CG199,'ACORN station A-P'!CJ199,'ACORN station A-P'!CV199,'ACORN station A-P'!CY199,'ACORN station A-P'!DH199,'ACORN station A-P'!DE199,'ACORN station A-P'!DQ199,'ACORN station A-P'!DT199,'ACORN station A-P'!DW199,'ACORN station A-P'!DZ199,'ACORN station A-P'!EL199,'ACORN station A-P'!EU199,'ACORN station A-P'!EX199,SUM('ACORN station A-P'!FD199,'ACORN station A-P'!FG199,'ACORN station A-P'!FM199,'ACORN station A-P'!FV199,'ACORN station A-P'!FY199,'ACORN station A-P'!GB199,'ACORN station A-P'!GE199,'ACORN station A-P'!GH199,'ACORN station A-P'!GN199,'ACORN station A-P'!GT199,'ACORN station A-P'!GW199,'ACORN station A-P'!HC199,'ACORN station A-P'!HF199,'ACORN station A-P'!HI199,'ACORN station A-P'!HO199,'ACORN station A-P'!ID199,'ACORN station A-P'!IG199,'ACORN station A-P'!IP199,'ACORN station A-P'!IS199,G199,M199,V199,AB199,AH199,AN199,AT199,BC199,BF199,BI199,SUM(BU199,CG199)))</f>
        <v>1444.500194810231</v>
      </c>
      <c r="DC199" s="24"/>
      <c r="DD199" s="95">
        <f>CZ199/DM199</f>
        <v>41.20682321933869</v>
      </c>
      <c r="DE199" s="95">
        <f>DA199/DN199</f>
        <v>41.22848404459027</v>
      </c>
      <c r="DF199" s="95">
        <f>DB199/DO199</f>
        <v>41.27143413743518</v>
      </c>
      <c r="DG199" s="44">
        <f>SUM(COUNT('ACORN station A-P'!E199,'ACORN station A-P'!H199,'ACORN station A-P'!K199,'ACORN station A-P'!N199,'ACORN station A-P'!Q199,'ACORN station A-P'!T199,'ACORN station A-P'!W199,'ACORN station A-P'!Z199,'ACORN station A-P'!AC199,'ACORN station A-P'!AF199,'ACORN station A-P'!AI199,'ACORN station A-P'!AL199,'ACORN station A-P'!AO199,'ACORN station A-P'!AR199,'ACORN station A-P'!AU199,'ACORN station A-P'!AX199,'ACORN station A-P'!BA199,'ACORN station A-P'!BD199,'ACORN station A-P'!BG199,'ACORN station A-P'!BJ199,'ACORN station A-P'!BM199,'ACORN station A-P'!BP199,'ACORN station A-P'!BS199,'ACORN station A-P'!BV199,'ACORN station A-P'!BY199,'ACORN station A-P'!CB199,'ACORN station A-P'!CE199,'ACORN station A-P'!CH199,'ACORN station A-P'!CK199,'ACORN station A-P'!CN199),COUNT('ACORN station A-P'!CQ199,'ACORN station A-P'!CT199,'ACORN station A-P'!CW199,'ACORN station A-P'!CZ199,'ACORN station A-P'!DC199,'ACORN station A-P'!DF199,'ACORN station A-P'!DI199,'ACORN station A-P'!DL199,'ACORN station A-P'!DO199,'ACORN station A-P'!DR199,'ACORN station A-P'!DU199,'ACORN station A-P'!DX199,'ACORN station A-P'!EA199,'ACORN station A-P'!ED199,'ACORN station A-P'!EG199,'ACORN station A-P'!EJ199,'ACORN station A-P'!EP199,'ACORN station A-P'!ES199,'ACORN station A-P'!EV199,'ACORN station A-P'!EY199,'ACORN station A-P'!FB199,'ACORN station A-P'!FE199,'ACORN station A-P'!FH199,'ACORN station A-P'!FK199,'ACORN station A-P'!FQ199,'ACORN station A-P'!FT199,'ACORN station A-P'!FW199,'ACORN station A-P'!FZ199,'ACORN station A-P'!GC199,'ACORN station A-P'!GF199),COUNT('ACORN station A-P'!GI199,'ACORN station A-P'!GO199,'ACORN station A-P'!GR199,'ACORN station A-P'!GU199,'ACORN station A-P'!GX199,'ACORN station A-P'!HA199,'ACORN station A-P'!HD199,'ACORN station A-P'!HG199,'ACORN station A-P'!HJ199,'ACORN station A-P'!HM199,'ACORN station A-P'!HP199,'ACORN station A-P'!HS199,'ACORN station A-P'!HV199,'ACORN station A-P'!HY199,'ACORN station A-P'!IB199,'ACORN station A-P'!IE199,'ACORN station A-P'!IH199,'ACORN station A-P'!IK199,'ACORN station A-P'!IN199,'ACORN station A-P'!IQ199,B199,E199,K199,Q199,T199,W199,Z199,AC199,AI199,AL199),COUNT(AO199,AR199,AX199,BA199,BD199,BG199,BJ199,BM199,BP199,BS199,BV199,BY199,CB199,CE199))</f>
        <v>71</v>
      </c>
      <c r="DH199" s="44">
        <f>SUM(COUNT('ACORN station A-P'!F199,'ACORN station A-P'!I199,'ACORN station A-P'!L199,'ACORN station A-P'!O199,'ACORN station A-P'!R199,'ACORN station A-P'!U199,'ACORN station A-P'!X199,'ACORN station A-P'!AA199,'ACORN station A-P'!AD199,'ACORN station A-P'!AG199,'ACORN station A-P'!AJ199,'ACORN station A-P'!AM199,'ACORN station A-P'!AP199,'ACORN station A-P'!AS199,'ACORN station A-P'!AV199,'ACORN station A-P'!AY199,'ACORN station A-P'!BB199,'ACORN station A-P'!BE199,'ACORN station A-P'!BH199,'ACORN station A-P'!BK199,'ACORN station A-P'!BN199,'ACORN station A-P'!BQ199,'ACORN station A-P'!BT199,'ACORN station A-P'!BW199,'ACORN station A-P'!BZ199,'ACORN station A-P'!CC199,'ACORN station A-P'!CF199,'ACORN station A-P'!CI199,'ACORN station A-P'!CL199,'ACORN station A-P'!CO199),COUNT('ACORN station A-P'!CR199,'ACORN station A-P'!CU199,'ACORN station A-P'!CX199,'ACORN station A-P'!DA199,'ACORN station A-P'!DD199,'ACORN station A-P'!DG199,'ACORN station A-P'!DJ199,'ACORN station A-P'!DM199,'ACORN station A-P'!DP199,'ACORN station A-P'!DS199,'ACORN station A-P'!DV199,'ACORN station A-P'!DY199,'ACORN station A-P'!EB199,'ACORN station A-P'!EE199,'ACORN station A-P'!EH199,'ACORN station A-P'!EK199,'ACORN station A-P'!EQ199,'ACORN station A-P'!ET199,'ACORN station A-P'!EW199,'ACORN station A-P'!EZ199,'ACORN station A-P'!FC199,'ACORN station A-P'!FF199,'ACORN station A-P'!FI199,'ACORN station A-P'!FL199,'ACORN station A-P'!FR199,'ACORN station A-P'!FU199,'ACORN station A-P'!FX199,'ACORN station A-P'!GA199,'ACORN station A-P'!GD199,'ACORN station A-P'!GG199),COUNT('ACORN station A-P'!GJ199,'ACORN station A-P'!GP199,'ACORN station A-P'!GS199,'ACORN station A-P'!GV199,'ACORN station A-P'!GY199,'ACORN station A-P'!HB199,'ACORN station A-P'!HE199,'ACORN station A-P'!HH199,'ACORN station A-P'!HK199,'ACORN station A-P'!HN199,'ACORN station A-P'!HQ199,'ACORN station A-P'!HT199,'ACORN station A-P'!HW199,'ACORN station A-P'!HZ199,'ACORN station A-P'!IC199,'ACORN station A-P'!IF199,'ACORN station A-P'!II199,'ACORN station A-P'!IL199,'ACORN station A-P'!IO199,'ACORN station A-P'!IR199,C199,F199,L199,R199,U199,X199,AA199,AD199,AJ199,AM199),COUNT(AP199,AS199,AY199,BB199,BE199,BH199,BK199,BN199,BQ199,BT199,BW199,BZ199,CC199,CF199))</f>
        <v>71</v>
      </c>
      <c r="DI199" s="44">
        <f>SUM(COUNT('ACORN station A-P'!G199,'ACORN station A-P'!J199,'ACORN station A-P'!M199,'ACORN station A-P'!P199,'ACORN station A-P'!S199,'ACORN station A-P'!V199,'ACORN station A-P'!Y199,'ACORN station A-P'!AB199,'ACORN station A-P'!AE199,'ACORN station A-P'!AH199,'ACORN station A-P'!AK199,'ACORN station A-P'!AN199,'ACORN station A-P'!AQ199,'ACORN station A-P'!AT199,'ACORN station A-P'!AW199,'ACORN station A-P'!AZ199,'ACORN station A-P'!BC199,'ACORN station A-P'!BF199,'ACORN station A-P'!BI199,'ACORN station A-P'!BL199,'ACORN station A-P'!BO199,'ACORN station A-P'!BR199,'ACORN station A-P'!BU199,'ACORN station A-P'!BX199,'ACORN station A-P'!CA199,'ACORN station A-P'!CD199,'ACORN station A-P'!CG199,'ACORN station A-P'!CJ199,'ACORN station A-P'!CM199,'ACORN station A-P'!CP199),COUNT('ACORN station A-P'!CS199,'ACORN station A-P'!CV199,'ACORN station A-P'!CY199,'ACORN station A-P'!DB199,'ACORN station A-P'!DE199,'ACORN station A-P'!DH199,'ACORN station A-P'!DK199,'ACORN station A-P'!DN199,'ACORN station A-P'!DQ199,'ACORN station A-P'!DT199,'ACORN station A-P'!DW199,'ACORN station A-P'!DZ199,'ACORN station A-P'!EC199,'ACORN station A-P'!EF199,'ACORN station A-P'!EI199,'ACORN station A-P'!EL199,'ACORN station A-P'!ER199,'ACORN station A-P'!EU199,'ACORN station A-P'!EX199,'ACORN station A-P'!FA199,'ACORN station A-P'!FD199,'ACORN station A-P'!FG199,'ACORN station A-P'!FJ199,'ACORN station A-P'!FM199,'ACORN station A-P'!FS199,'ACORN station A-P'!FV199,'ACORN station A-P'!FY199,'ACORN station A-P'!GB199,'ACORN station A-P'!GE199,'ACORN station A-P'!GH199),COUNT('ACORN station A-P'!GK199,'ACORN station A-P'!GQ199,'ACORN station A-P'!GT199,'ACORN station A-P'!GW199,'ACORN station A-P'!GZ199,'ACORN station A-P'!HC199,'ACORN station A-P'!HF199,'ACORN station A-P'!HI199,'ACORN station A-P'!HL199,'ACORN station A-P'!HO199,'ACORN station A-P'!HR199,'ACORN station A-P'!HU199,'ACORN station A-P'!HX199,'ACORN station A-P'!IA199,'ACORN station A-P'!ID199,'ACORN station A-P'!IG199,'ACORN station A-P'!IJ199,'ACORN station A-P'!IM199,'ACORN station A-P'!IP199,'ACORN station A-P'!IS199,D199,G199,M199,S199,V199,Y199,AB199,AE199,AK199,AN199),COUNT(AQ199,AT199,AZ199,BC199,BF199,BI199,BL199,BO199,BR199,BU199,BX199,CA199,CD199,CG199))</f>
        <v>65</v>
      </c>
      <c r="DJ199" s="44">
        <f>SUM(COUNT('ACORN station A-P'!B199,'ACORN station A-P'!E199,'ACORN station A-P'!H199,'ACORN station A-P'!K199,'ACORN station A-P'!N199,'ACORN station A-P'!Q199,'ACORN station A-P'!T199,'ACORN station A-P'!W199,'ACORN station A-P'!Z199,'ACORN station A-P'!AC199,'ACORN station A-P'!AF199,'ACORN station A-P'!AI199,'ACORN station A-P'!AL199,'ACORN station A-P'!AO199,'ACORN station A-P'!AR199,'ACORN station A-P'!AU199,'ACORN station A-P'!AX199,'ACORN station A-P'!BA199,'ACORN station A-P'!BD199,'ACORN station A-P'!BG199,'ACORN station A-P'!BJ199,'ACORN station A-P'!BM199,'ACORN station A-P'!BP199,'ACORN station A-P'!BS199,'ACORN station A-P'!BV199,'ACORN station A-P'!BY199,'ACORN station A-P'!CB199,'ACORN station A-P'!CE199,'ACORN station A-P'!CH199,'ACORN station A-P'!CK199),COUNT('ACORN station A-P'!CN199,'ACORN station A-P'!CQ199,'ACORN station A-P'!CT199,'ACORN station A-P'!CW199,'ACORN station A-P'!CZ199,'ACORN station A-P'!DC199,'ACORN station A-P'!DF199,'ACORN station A-P'!DI199,'ACORN station A-P'!DL199,'ACORN station A-P'!DO199,'ACORN station A-P'!DR199,'ACORN station A-P'!DU199,'ACORN station A-P'!DX199,'ACORN station A-P'!EA199,'ACORN station A-P'!ED199,'ACORN station A-P'!EG199,'ACORN station A-P'!EJ199,'ACORN station A-P'!EM199,'ACORN station A-P'!EP199,'ACORN station A-P'!ES199,'ACORN station A-P'!EV199,'ACORN station A-P'!EY199,'ACORN station A-P'!FB199,'ACORN station A-P'!FE199,'ACORN station A-P'!FH199,'ACORN station A-P'!FK199,'ACORN station A-P'!FN199,'ACORN station A-P'!FQ199,'ACORN station A-P'!FT199,'ACORN station A-P'!FW199),COUNT('ACORN station A-P'!FZ199,'ACORN station A-P'!GC199,'ACORN station A-P'!GF199,'ACORN station A-P'!GI199,'ACORN station A-P'!GL199,'ACORN station A-P'!GO199,'ACORN station A-P'!GR199,'ACORN station A-P'!GU199,'ACORN station A-P'!GX199,'ACORN station A-P'!HA199,'ACORN station A-P'!HD199,'ACORN station A-P'!HG199,'ACORN station A-P'!HJ199,'ACORN station A-P'!HM199,'ACORN station A-P'!HP199,'ACORN station A-P'!HS199,'ACORN station A-P'!HV199,'ACORN station A-P'!HY199,'ACORN station A-P'!IB199,'ACORN station A-P'!IE199,'ACORN station A-P'!IH199,'ACORN station A-P'!IK199,'ACORN station A-P'!IN199,'ACORN station A-P'!IQ199,B199,E199,H199,K199,N199,Q199),COUNT(T199,W199,Z199,AC199,AF199,AI199,AL199,AO199,AR199,AU199,AX199,BA199,BD199,BG199,BJ199,BM199,BP199,BS199,BV199,BY199,CB199,CE199))</f>
        <v>75</v>
      </c>
      <c r="DK199" s="44">
        <f>SUM(COUNT('ACORN station A-P'!C199,'ACORN station A-P'!F199,'ACORN station A-P'!I199,'ACORN station A-P'!L199,'ACORN station A-P'!O199,'ACORN station A-P'!R199,'ACORN station A-P'!U199,'ACORN station A-P'!X199,'ACORN station A-P'!AA199,'ACORN station A-P'!AD199,'ACORN station A-P'!AG199,'ACORN station A-P'!AJ199,'ACORN station A-P'!AM199,'ACORN station A-P'!AP199,'ACORN station A-P'!AS199,'ACORN station A-P'!AV199,'ACORN station A-P'!AY199,'ACORN station A-P'!BB199,'ACORN station A-P'!BE199,'ACORN station A-P'!BH199,'ACORN station A-P'!BK199,'ACORN station A-P'!BN199,'ACORN station A-P'!BQ199,'ACORN station A-P'!BT199,'ACORN station A-P'!BW199,'ACORN station A-P'!BZ199,'ACORN station A-P'!CC199,'ACORN station A-P'!CF199,'ACORN station A-P'!CI199,'ACORN station A-P'!CL199),COUNT('ACORN station A-P'!CO199,'ACORN station A-P'!CR199,'ACORN station A-P'!CU199,'ACORN station A-P'!CX199,'ACORN station A-P'!DA199,'ACORN station A-P'!DD199,'ACORN station A-P'!DG199,'ACORN station A-P'!DJ199,'ACORN station A-P'!DM199,'ACORN station A-P'!DP199,'ACORN station A-P'!DS199,'ACORN station A-P'!DV199,'ACORN station A-P'!DY199,'ACORN station A-P'!EB199,'ACORN station A-P'!EE199,'ACORN station A-P'!EH199,'ACORN station A-P'!EK199,'ACORN station A-P'!EN199,'ACORN station A-P'!EQ199,'ACORN station A-P'!ET199,'ACORN station A-P'!EW199,'ACORN station A-P'!EZ199,'ACORN station A-P'!FC199,'ACORN station A-P'!FF199,'ACORN station A-P'!FI199,'ACORN station A-P'!FL199,'ACORN station A-P'!FO199,'ACORN station A-P'!FR199,'ACORN station A-P'!FU199,'ACORN station A-P'!FX199),COUNT('ACORN station A-P'!GA199,'ACORN station A-P'!GD199,'ACORN station A-P'!GG199,'ACORN station A-P'!GJ199,'ACORN station A-P'!GM199,'ACORN station A-P'!GP199,'ACORN station A-P'!GS199,'ACORN station A-P'!GV199,'ACORN station A-P'!GY199,'ACORN station A-P'!HB199,'ACORN station A-P'!HE199,'ACORN station A-P'!HH199,'ACORN station A-P'!HK199,'ACORN station A-P'!HN199,'ACORN station A-P'!HQ199,'ACORN station A-P'!HT199,'ACORN station A-P'!HW199,'ACORN station A-P'!HZ199,'ACORN station A-P'!IC199,'ACORN station A-P'!IF199,'ACORN station A-P'!II199,'ACORN station A-P'!IL199,'ACORN station A-P'!IO199,'ACORN station A-P'!IR199,C199,F199,I199,L199,O199,R199),COUNT(U199,X199,AA199,AD199,AG199,AJ199,AM199,AP199,AS199,AV199,AY199,BB199,BE199,BH199,BK199,BN199,BQ199,BT199,BW199,BZ199,CC199,CF199))</f>
        <v>76</v>
      </c>
      <c r="DL199" s="44">
        <f>SUM(COUNT('ACORN station A-P'!D199,'ACORN station A-P'!G199,'ACORN station A-P'!J199,'ACORN station A-P'!M199,'ACORN station A-P'!P199,'ACORN station A-P'!S199,'ACORN station A-P'!V199,'ACORN station A-P'!Y199,'ACORN station A-P'!AB199,'ACORN station A-P'!AE199,'ACORN station A-P'!AH199,'ACORN station A-P'!AK199,'ACORN station A-P'!AN199,'ACORN station A-P'!AQ199,'ACORN station A-P'!AT199,'ACORN station A-P'!AW199,'ACORN station A-P'!AZ199,'ACORN station A-P'!BC199,'ACORN station A-P'!BF199,'ACORN station A-P'!BI199,'ACORN station A-P'!BL199,'ACORN station A-P'!BO199,'ACORN station A-P'!BR199,'ACORN station A-P'!BU199,'ACORN station A-P'!BX199,'ACORN station A-P'!CA199,'ACORN station A-P'!CD199,'ACORN station A-P'!CG199,'ACORN station A-P'!CJ199,'ACORN station A-P'!CM199),COUNT('ACORN station A-P'!CP199,'ACORN station A-P'!CS199,'ACORN station A-P'!CV199,'ACORN station A-P'!CY199,'ACORN station A-P'!DB199,'ACORN station A-P'!DE199,'ACORN station A-P'!DH199,'ACORN station A-P'!DK199,'ACORN station A-P'!DN199,'ACORN station A-P'!DQ199,'ACORN station A-P'!DT199,'ACORN station A-P'!DW199,'ACORN station A-P'!DZ199,'ACORN station A-P'!EC199,'ACORN station A-P'!EF199,'ACORN station A-P'!EI199,'ACORN station A-P'!EL199,'ACORN station A-P'!EO199,'ACORN station A-P'!ER199,'ACORN station A-P'!EU199,'ACORN station A-P'!EX199,'ACORN station A-P'!FA199,'ACORN station A-P'!FD199,'ACORN station A-P'!FG199,'ACORN station A-P'!FJ199,'ACORN station A-P'!FM199,'ACORN station A-P'!FP199,'ACORN station A-P'!FS199,'ACORN station A-P'!FV199,'ACORN station A-P'!FY199),COUNT('ACORN station A-P'!GB199,'ACORN station A-P'!GE199,'ACORN station A-P'!GH199,'ACORN station A-P'!GK199,'ACORN station A-P'!GN199,'ACORN station A-P'!GQ199,'ACORN station A-P'!GT199,'ACORN station A-P'!GW199,'ACORN station A-P'!GZ199,'ACORN station A-P'!HC199,'ACORN station A-P'!HF199,'ACORN station A-P'!HI199,'ACORN station A-P'!HL199,'ACORN station A-P'!HO199,'ACORN station A-P'!HR199,'ACORN station A-P'!HU199,'ACORN station A-P'!HX199,'ACORN station A-P'!IA199,'ACORN station A-P'!ID199,'ACORN station A-P'!IG199,'ACORN station A-P'!IJ199,'ACORN station A-P'!IM199,'ACORN station A-P'!IP199,'ACORN station A-P'!IS199,D199,G199,J199,M199,P199,S199),COUNT(V199,Y199,AB199,AE199,AH199,AK199,AN199,AQ199,AT199,AW199,AZ199,BC199,BF199,BI199,BL199,BO199,BR199,BU199,BX199,CA199,CD199,CG199))</f>
        <v>69</v>
      </c>
      <c r="DM199" s="44">
        <f>SUM(BS199,CE199)</f>
        <v>38</v>
      </c>
      <c r="DN199" s="44">
        <f>SUM(BT199,CF199)</f>
        <v>38</v>
      </c>
      <c r="DO199" s="44">
        <f>SUM(BU199,CG199)</f>
        <v>35</v>
      </c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</row>
    <row r="200" ht="22.35" customHeight="1">
      <c r="A200" s="19">
        <v>1998</v>
      </c>
      <c r="B200" s="29">
        <v>41.52222222222222</v>
      </c>
      <c r="C200" s="24">
        <v>41.53875</v>
      </c>
      <c r="D200" s="25">
        <v>41.53875</v>
      </c>
      <c r="E200" s="23">
        <v>40.8</v>
      </c>
      <c r="F200" s="24">
        <v>40.8391304347826</v>
      </c>
      <c r="G200" s="25">
        <v>40.78750000000001</v>
      </c>
      <c r="H200" s="23">
        <v>41.34999999999999</v>
      </c>
      <c r="I200" s="24">
        <v>40.9</v>
      </c>
      <c r="J200" s="25">
        <v>40.9</v>
      </c>
      <c r="K200" s="23"/>
      <c r="L200" s="24"/>
      <c r="M200" s="25"/>
      <c r="N200" s="23"/>
      <c r="O200" s="24"/>
      <c r="P200" s="25"/>
      <c r="Q200" s="23">
        <v>40.34999999999999</v>
      </c>
      <c r="R200" s="24">
        <v>40.34999999999999</v>
      </c>
      <c r="S200" s="25">
        <v>40.34999999999999</v>
      </c>
      <c r="T200" s="23">
        <v>40.59999999999999</v>
      </c>
      <c r="U200" s="24">
        <v>40.85</v>
      </c>
      <c r="V200" s="25">
        <v>40.59999999999999</v>
      </c>
      <c r="W200" s="23">
        <v>40.90000000000001</v>
      </c>
      <c r="X200" s="24">
        <v>41.05</v>
      </c>
      <c r="Y200" s="25">
        <v>41.1</v>
      </c>
      <c r="Z200" s="23">
        <v>41.3625</v>
      </c>
      <c r="AA200" s="24">
        <v>41.3375</v>
      </c>
      <c r="AB200" s="25">
        <v>40.925</v>
      </c>
      <c r="AC200" s="23">
        <v>41.08750000000001</v>
      </c>
      <c r="AD200" s="24">
        <v>41.08750000000001</v>
      </c>
      <c r="AE200" s="25">
        <v>41.08750000000001</v>
      </c>
      <c r="AF200" s="23"/>
      <c r="AG200" s="24"/>
      <c r="AH200" s="25"/>
      <c r="AI200" s="23">
        <v>42.07142857142858</v>
      </c>
      <c r="AJ200" s="24">
        <v>42.07142857142858</v>
      </c>
      <c r="AK200" s="25">
        <v>42.07142857142858</v>
      </c>
      <c r="AL200" s="23">
        <v>40.76428571428572</v>
      </c>
      <c r="AM200" s="24">
        <v>40.4</v>
      </c>
      <c r="AN200" s="25">
        <v>40.76428571428572</v>
      </c>
      <c r="AO200" s="23">
        <v>41.23461538461539</v>
      </c>
      <c r="AP200" s="24">
        <v>41.23461538461539</v>
      </c>
      <c r="AQ200" s="25">
        <v>41.23461538461539</v>
      </c>
      <c r="AR200" s="23">
        <v>41.24615384615385</v>
      </c>
      <c r="AS200" s="24">
        <v>41.24615384615385</v>
      </c>
      <c r="AT200" s="25">
        <v>41.24615384615385</v>
      </c>
      <c r="AU200" s="23"/>
      <c r="AV200" s="24"/>
      <c r="AW200" s="25"/>
      <c r="AX200" s="23">
        <v>40.91351351351352</v>
      </c>
      <c r="AY200" s="24">
        <v>40.89729729729731</v>
      </c>
      <c r="AZ200" s="25">
        <v>40.51333333333333</v>
      </c>
      <c r="BA200" s="23">
        <v>41</v>
      </c>
      <c r="BB200" s="24">
        <v>40.75</v>
      </c>
      <c r="BC200" s="25">
        <v>41</v>
      </c>
      <c r="BD200" s="23">
        <v>41.6</v>
      </c>
      <c r="BE200" s="24">
        <v>41.1125</v>
      </c>
      <c r="BF200" s="25">
        <v>41.6</v>
      </c>
      <c r="BG200" s="23">
        <v>40.25</v>
      </c>
      <c r="BH200" s="24">
        <v>40.5</v>
      </c>
      <c r="BI200" s="25">
        <v>40.33333333333334</v>
      </c>
      <c r="BJ200" s="23"/>
      <c r="BK200" s="24"/>
      <c r="BL200" s="25"/>
      <c r="BM200" s="23">
        <v>41.29230769230769</v>
      </c>
      <c r="BN200" s="24">
        <v>41.29230769230769</v>
      </c>
      <c r="BO200" s="25">
        <v>41.29230769230769</v>
      </c>
      <c r="BP200" s="23"/>
      <c r="BQ200" s="24"/>
      <c r="BR200" s="25"/>
      <c r="BS200" s="23"/>
      <c r="BT200" s="24"/>
      <c r="BU200" s="25"/>
      <c r="BV200" s="23">
        <v>42.5342105263158</v>
      </c>
      <c r="BW200" s="24">
        <v>42.5342105263158</v>
      </c>
      <c r="BX200" s="25">
        <v>42.5342105263158</v>
      </c>
      <c r="BY200" s="23">
        <v>41.36153846153846</v>
      </c>
      <c r="BZ200" s="24">
        <v>41.89333333333333</v>
      </c>
      <c r="CA200" s="25">
        <v>41.36153846153846</v>
      </c>
      <c r="CB200" s="23">
        <v>40.5</v>
      </c>
      <c r="CC200" s="24">
        <v>40.6</v>
      </c>
      <c r="CD200" s="25">
        <v>40.25</v>
      </c>
      <c r="CE200" s="23"/>
      <c r="CF200" s="24"/>
      <c r="CG200" s="25"/>
      <c r="CH200" s="92"/>
      <c r="CI200" s="93"/>
      <c r="CJ200" s="24">
        <f>SUM('ACORN station A-P'!E200,'ACORN station A-P'!H200,'ACORN station A-P'!K200,'ACORN station A-P'!N200,'ACORN station A-P'!Q200,'ACORN station A-P'!T200,'ACORN station A-P'!W200,'ACORN station A-P'!Z200,'ACORN station A-P'!AC200,'ACORN station A-P'!AF200,'ACORN station A-P'!AI200,'ACORN station A-P'!AL200,'ACORN station A-P'!AO200,'ACORN station A-P'!AR200,'ACORN station A-P'!AU200,'ACORN station A-P'!AX200,'ACORN station A-P'!BA200,'ACORN station A-P'!BD200,'ACORN station A-P'!BG200,'ACORN station A-P'!BJ200,'ACORN station A-P'!BM200,'ACORN station A-P'!BP200,'ACORN station A-P'!BS200,'ACORN station A-P'!BV200,'ACORN station A-P'!BY200,'ACORN station A-P'!CB200,'ACORN station A-P'!CE200,'ACORN station A-P'!CH200,'ACORN station A-P'!CK200,SUM('ACORN station A-P'!CN200,'ACORN station A-P'!CQ200,'ACORN station A-P'!CT200,'ACORN station A-P'!CW200,'ACORN station A-P'!CZ200,'ACORN station A-P'!DC200,'ACORN station A-P'!DF200,'ACORN station A-P'!DI200,'ACORN station A-P'!DL200,'ACORN station A-P'!DO200,'ACORN station A-P'!DR200,'ACORN station A-P'!DU200,'ACORN station A-P'!DX200,'ACORN station A-P'!EA200,'ACORN station A-P'!ED200,'ACORN station A-P'!EG200,'ACORN station A-P'!EJ200,'ACORN station A-P'!EP200,'ACORN station A-P'!ES200,'ACORN station A-P'!EV200,'ACORN station A-P'!EY200,'ACORN station A-P'!FB200,'ACORN station A-P'!FE200,'ACORN station A-P'!FH200,'ACORN station A-P'!FK200,'ACORN station A-P'!FQ200,'ACORN station A-P'!FT200,'ACORN station A-P'!FW200,'ACORN station A-P'!FZ200,SUM('ACORN station A-P'!GC200,'ACORN station A-P'!GF200,'ACORN station A-P'!GI200,'ACORN station A-P'!GO200,'ACORN station A-P'!GR200,'ACORN station A-P'!GU200,'ACORN station A-P'!GX200,'ACORN station A-P'!HA200,'ACORN station A-P'!HD200,'ACORN station A-P'!HG200,'ACORN station A-P'!HJ200,'ACORN station A-P'!HM200,'ACORN station A-P'!HP200,'ACORN station A-P'!HS200,'ACORN station A-P'!HV200,'ACORN station A-P'!HY200,'ACORN station A-P'!IB200,'ACORN station A-P'!IE200,'ACORN station A-P'!IH200,'ACORN station A-P'!IK200,'ACORN station A-P'!IN200,'ACORN station A-P'!IQ200,B200,E200,K200,Q200,T200,W200,Z200,SUM(AC200,AI200,AL200,AO200,AR200,AX200,BA200,BD200,BG200,BJ200,BM200,BP200,BS200,BV200,BY200,CB200,CE200))))</f>
        <v>3010.206444217380</v>
      </c>
      <c r="CK200" s="24">
        <f>SUM('ACORN station A-P'!F200,'ACORN station A-P'!I200,'ACORN station A-P'!L200,'ACORN station A-P'!O200,'ACORN station A-P'!R200,'ACORN station A-P'!U200,'ACORN station A-P'!X200,'ACORN station A-P'!AA200,'ACORN station A-P'!AD200,'ACORN station A-P'!AG200,'ACORN station A-P'!AJ200,'ACORN station A-P'!AM200,'ACORN station A-P'!AP200,'ACORN station A-P'!AS200,'ACORN station A-P'!AV200,'ACORN station A-P'!AY200,'ACORN station A-P'!BB200,'ACORN station A-P'!BE200,'ACORN station A-P'!BH200,'ACORN station A-P'!BK200,'ACORN station A-P'!BN200,'ACORN station A-P'!BQ200,'ACORN station A-P'!BT200,'ACORN station A-P'!BW200,'ACORN station A-P'!BZ200,'ACORN station A-P'!CC200,'ACORN station A-P'!CF200,'ACORN station A-P'!CI200,'ACORN station A-P'!CL200,SUM('ACORN station A-P'!CO200,'ACORN station A-P'!CR200,'ACORN station A-P'!CU200,'ACORN station A-P'!CX200,'ACORN station A-P'!DA200,'ACORN station A-P'!DD200,'ACORN station A-P'!DG200,'ACORN station A-P'!DJ200,'ACORN station A-P'!DM200,'ACORN station A-P'!DP200,'ACORN station A-P'!DS200,'ACORN station A-P'!DV200,'ACORN station A-P'!DY200,'ACORN station A-P'!EB200,'ACORN station A-P'!EE200,'ACORN station A-P'!EH200,'ACORN station A-P'!EK200,'ACORN station A-P'!EQ200,'ACORN station A-P'!ET200,'ACORN station A-P'!EW200,'ACORN station A-P'!EZ200,'ACORN station A-P'!FC200,'ACORN station A-P'!FF200,'ACORN station A-P'!FI200,'ACORN station A-P'!FL200,'ACORN station A-P'!FR200,'ACORN station A-P'!FU200,'ACORN station A-P'!FX200,'ACORN station A-P'!GA200,SUM('ACORN station A-P'!GD200,'ACORN station A-P'!GG200,'ACORN station A-P'!GJ200,'ACORN station A-P'!GP200,'ACORN station A-P'!GS200,'ACORN station A-P'!GV200,'ACORN station A-P'!GY200,'ACORN station A-P'!HB200,'ACORN station A-P'!HE200,'ACORN station A-P'!HH200,'ACORN station A-P'!HK200,'ACORN station A-P'!HN200,'ACORN station A-P'!HQ200,'ACORN station A-P'!HT200,'ACORN station A-P'!HW200,'ACORN station A-P'!HZ200,'ACORN station A-P'!IC200,'ACORN station A-P'!IF200,'ACORN station A-P'!II200,'ACORN station A-P'!IL200,'ACORN station A-P'!IO200,'ACORN station A-P'!IR200,C200,F200,L200,R200,U200,X200,AA200,SUM(AD200,AJ200,AM200,AP200,AS200,AY200,BB200,BE200,BH200,BK200,BN200,BQ200,BT200,BW200,BZ200,CC200,CF200))))</f>
        <v>3050.435281564017</v>
      </c>
      <c r="CL200" s="24">
        <f>SUM('ACORN station A-P'!G200,'ACORN station A-P'!J200,'ACORN station A-P'!M200,'ACORN station A-P'!P200,'ACORN station A-P'!S200,'ACORN station A-P'!V200,'ACORN station A-P'!Y200,'ACORN station A-P'!AB200,'ACORN station A-P'!AE200,'ACORN station A-P'!AH200,'ACORN station A-P'!AK200,'ACORN station A-P'!AN200,'ACORN station A-P'!AQ200,'ACORN station A-P'!AT200,'ACORN station A-P'!AW200,'ACORN station A-P'!AZ200,'ACORN station A-P'!BC200,'ACORN station A-P'!BF200,'ACORN station A-P'!BI200,'ACORN station A-P'!BL200,'ACORN station A-P'!BO200,'ACORN station A-P'!BR200,'ACORN station A-P'!BU200,'ACORN station A-P'!BX200,'ACORN station A-P'!CA200,'ACORN station A-P'!CD200,'ACORN station A-P'!CG200,'ACORN station A-P'!CJ200,'ACORN station A-P'!CM200,SUM('ACORN station A-P'!CP200,'ACORN station A-P'!CS200,'ACORN station A-P'!CV200,'ACORN station A-P'!CY200,'ACORN station A-P'!DB200,'ACORN station A-P'!DE200,'ACORN station A-P'!DH200,'ACORN station A-P'!DK200,'ACORN station A-P'!DN200,'ACORN station A-P'!DQ200,'ACORN station A-P'!DT200,'ACORN station A-P'!DW200,'ACORN station A-P'!DZ200,'ACORN station A-P'!EC200,'ACORN station A-P'!EF200,'ACORN station A-P'!EI200,'ACORN station A-P'!EL200,'ACORN station A-P'!ER200,'ACORN station A-P'!EU200,'ACORN station A-P'!EX200,'ACORN station A-P'!FA200,'ACORN station A-P'!FD200,'ACORN station A-P'!FG200,'ACORN station A-P'!FJ200,'ACORN station A-P'!FM200,'ACORN station A-P'!FS200,'ACORN station A-P'!FV200,'ACORN station A-P'!FY200,'ACORN station A-P'!GB200,SUM('ACORN station A-P'!GE200,'ACORN station A-P'!GH200,'ACORN station A-P'!GK200,'ACORN station A-P'!GQ200,'ACORN station A-P'!GT200,'ACORN station A-P'!GW200,'ACORN station A-P'!GZ200,'ACORN station A-P'!HC200,'ACORN station A-P'!HF200,'ACORN station A-P'!HI200,'ACORN station A-P'!HL200,'ACORN station A-P'!HO200,'ACORN station A-P'!HR200,'ACORN station A-P'!HU200,'ACORN station A-P'!HX200,'ACORN station A-P'!IA200,'ACORN station A-P'!ID200,'ACORN station A-P'!IG200,'ACORN station A-P'!IJ200,'ACORN station A-P'!IM200,'ACORN station A-P'!IP200,'ACORN station A-P'!IS200,D200,G200,M200,S200,V200,Y200,AB200,SUM(AE200,AK200,AN200,AQ200,AT200,AZ200,BC200,BF200,BI200,BL200,BO200,BR200,BU200,BX200,CA200,CD200,CG200))))</f>
        <v>2929.456176630698</v>
      </c>
      <c r="CM200" s="94"/>
      <c r="CN200" s="95">
        <f>CJ200/DG200</f>
        <v>41.23570471530657</v>
      </c>
      <c r="CO200" s="95">
        <f>CK200/DH200</f>
        <v>41.22209839951375</v>
      </c>
      <c r="CP200" s="95">
        <f>CL200/DI200</f>
        <v>41.25994614972814</v>
      </c>
      <c r="CQ200" s="24"/>
      <c r="CR200" s="24">
        <f>SUM('ACORN station A-P'!B200,'ACORN station A-P'!E200,'ACORN station A-P'!H200,'ACORN station A-P'!K200,'ACORN station A-P'!N200,'ACORN station A-P'!Q200,'ACORN station A-P'!T200,'ACORN station A-P'!W200,'ACORN station A-P'!Z200,'ACORN station A-P'!AC200,'ACORN station A-P'!AF200,'ACORN station A-P'!AI200,'ACORN station A-P'!AL200,'ACORN station A-P'!AO200,'ACORN station A-P'!AR200,'ACORN station A-P'!AU200,'ACORN station A-P'!AX200,'ACORN station A-P'!BA200,'ACORN station A-P'!BD200,'ACORN station A-P'!BG200,'ACORN station A-P'!BJ200,'ACORN station A-P'!BM200,'ACORN station A-P'!BP200,'ACORN station A-P'!BS200,'ACORN station A-P'!BV200,'ACORN station A-P'!BY200,'ACORN station A-P'!CB200,'ACORN station A-P'!CE200,'ACORN station A-P'!CH200,SUM('ACORN station A-P'!CK200,'ACORN station A-P'!CN200,'ACORN station A-P'!CQ200,'ACORN station A-P'!CT200,'ACORN station A-P'!CW200,'ACORN station A-P'!CZ200,'ACORN station A-P'!DC200,'ACORN station A-P'!DF200,'ACORN station A-P'!DI200,'ACORN station A-P'!DL200,'ACORN station A-P'!DO200,'ACORN station A-P'!DR200,'ACORN station A-P'!DU200,'ACORN station A-P'!DX200,'ACORN station A-P'!EA200,'ACORN station A-P'!ED200,'ACORN station A-P'!EG200,'ACORN station A-P'!EJ200,'ACORN station A-P'!EM200,'ACORN station A-P'!EP200,'ACORN station A-P'!ES200,'ACORN station A-P'!EV200,'ACORN station A-P'!EY200,'ACORN station A-P'!FB200,'ACORN station A-P'!FE200,'ACORN station A-P'!FH200,'ACORN station A-P'!FK200,'ACORN station A-P'!FN200,'ACORN station A-P'!FQ200,SUM('ACORN station A-P'!FT200,'ACORN station A-P'!FW200,'ACORN station A-P'!FZ200,'ACORN station A-P'!GC200,'ACORN station A-P'!GF200,'ACORN station A-P'!GI200,'ACORN station A-P'!GL200,'ACORN station A-P'!GO200,'ACORN station A-P'!GR200,'ACORN station A-P'!GU200,'ACORN station A-P'!GX200,'ACORN station A-P'!HA200,'ACORN station A-P'!HD200,'ACORN station A-P'!HG200,'ACORN station A-P'!HJ200,'ACORN station A-P'!HM200,'ACORN station A-P'!HP200,'ACORN station A-P'!HS200,'ACORN station A-P'!HV200,'ACORN station A-P'!HY200,'ACORN station A-P'!IB200,'ACORN station A-P'!IE200,'ACORN station A-P'!IH200,'ACORN station A-P'!IK200,'ACORN station A-P'!IN200,'ACORN station A-P'!IQ200,B200,E200,H200,SUM(K200,N200,Q200,T200,W200,Z200,AC200,AF200,AI200,AL200,AO200,AR200,AU200,AX200,BA200,BD200,BG200,BJ200,BM200,BP200,BS200,BV200,BY200,CB200,CE200))))</f>
        <v>3175.239777550714</v>
      </c>
      <c r="CS200" s="24">
        <f>SUM('ACORN station A-P'!C200,'ACORN station A-P'!F200,'ACORN station A-P'!I200,'ACORN station A-P'!L200,'ACORN station A-P'!O200,'ACORN station A-P'!R200,'ACORN station A-P'!U200,'ACORN station A-P'!X200,'ACORN station A-P'!AA200,'ACORN station A-P'!AD200,'ACORN station A-P'!AG200,'ACORN station A-P'!AJ200,'ACORN station A-P'!AM200,'ACORN station A-P'!AP200,'ACORN station A-P'!AS200,'ACORN station A-P'!AV200,'ACORN station A-P'!AY200,'ACORN station A-P'!BB200,'ACORN station A-P'!BE200,'ACORN station A-P'!BH200,'ACORN station A-P'!BK200,'ACORN station A-P'!BN200,'ACORN station A-P'!BQ200,'ACORN station A-P'!BT200,'ACORN station A-P'!BW200,'ACORN station A-P'!BZ200,'ACORN station A-P'!CC200,'ACORN station A-P'!CF200,'ACORN station A-P'!CI200,SUM('ACORN station A-P'!CL200,'ACORN station A-P'!CO200,'ACORN station A-P'!CR200,'ACORN station A-P'!CU200,'ACORN station A-P'!CX200,'ACORN station A-P'!DA200,'ACORN station A-P'!DD200,'ACORN station A-P'!DG200,'ACORN station A-P'!DJ200,'ACORN station A-P'!DM200,'ACORN station A-P'!DP200,'ACORN station A-P'!DS200,'ACORN station A-P'!DV200,'ACORN station A-P'!DY200,'ACORN station A-P'!EB200,'ACORN station A-P'!EE200,'ACORN station A-P'!EH200,'ACORN station A-P'!EK200,'ACORN station A-P'!EN200,'ACORN station A-P'!EQ200,'ACORN station A-P'!ET200,'ACORN station A-P'!EW200,'ACORN station A-P'!EZ200,'ACORN station A-P'!FC200,'ACORN station A-P'!FF200,'ACORN station A-P'!FI200,'ACORN station A-P'!FL200,'ACORN station A-P'!FO200,'ACORN station A-P'!FR200,SUM('ACORN station A-P'!FU200,'ACORN station A-P'!FX200,'ACORN station A-P'!GA200,'ACORN station A-P'!GD200,'ACORN station A-P'!GG200,'ACORN station A-P'!GJ200,'ACORN station A-P'!GM200,'ACORN station A-P'!GP200,'ACORN station A-P'!GS200,'ACORN station A-P'!GV200,'ACORN station A-P'!GY200,'ACORN station A-P'!HB200,'ACORN station A-P'!HE200,'ACORN station A-P'!HH200,'ACORN station A-P'!HK200,'ACORN station A-P'!HN200,'ACORN station A-P'!HQ200,'ACORN station A-P'!HT200,'ACORN station A-P'!HW200,'ACORN station A-P'!HZ200,'ACORN station A-P'!IC200,'ACORN station A-P'!IF200,'ACORN station A-P'!II200,'ACORN station A-P'!IL200,'ACORN station A-P'!IO200,'ACORN station A-P'!IR200,C200,F200,I200,SUM(L200,O200,R200,U200,X200,AA200,AD200,AG200,AJ200,AM200,AP200,AS200,AV200,AY200,BB200,BE200,BH200,BK200,BN200,BQ200,BT200,BW200,BZ200,CC200,CF200))))</f>
        <v>3215.260281564018</v>
      </c>
      <c r="CT200" s="24">
        <f>SUM('ACORN station A-P'!D200,'ACORN station A-P'!G200,'ACORN station A-P'!J200,'ACORN station A-P'!M200,'ACORN station A-P'!P200,'ACORN station A-P'!S200,'ACORN station A-P'!V200,'ACORN station A-P'!Y200,'ACORN station A-P'!AB200,'ACORN station A-P'!AE200,'ACORN station A-P'!AH200,'ACORN station A-P'!AK200,'ACORN station A-P'!AN200,'ACORN station A-P'!AQ200,'ACORN station A-P'!AT200,'ACORN station A-P'!AW200,'ACORN station A-P'!AZ200,'ACORN station A-P'!BC200,'ACORN station A-P'!BF200,'ACORN station A-P'!BI200,'ACORN station A-P'!BL200,'ACORN station A-P'!BO200,'ACORN station A-P'!BR200,'ACORN station A-P'!BU200,'ACORN station A-P'!BX200,'ACORN station A-P'!CA200,'ACORN station A-P'!CD200,'ACORN station A-P'!CG200,'ACORN station A-P'!CJ200,SUM('ACORN station A-P'!CM200,'ACORN station A-P'!CP200,'ACORN station A-P'!CS200,'ACORN station A-P'!CV200,'ACORN station A-P'!CY200,'ACORN station A-P'!DB200,'ACORN station A-P'!DE200,'ACORN station A-P'!DH200,'ACORN station A-P'!DK200,'ACORN station A-P'!DN200,'ACORN station A-P'!DQ200,'ACORN station A-P'!DT200,'ACORN station A-P'!DW200,'ACORN station A-P'!DZ200,'ACORN station A-P'!EC200,'ACORN station A-P'!EF200,'ACORN station A-P'!EI200,'ACORN station A-P'!EL200,'ACORN station A-P'!EO200,'ACORN station A-P'!ER200,'ACORN station A-P'!EU200,'ACORN station A-P'!EX200,'ACORN station A-P'!FA200,'ACORN station A-P'!FD200,'ACORN station A-P'!FG200,'ACORN station A-P'!FJ200,'ACORN station A-P'!FM200,'ACORN station A-P'!FP200,'ACORN station A-P'!FS200,SUM('ACORN station A-P'!FV200,'ACORN station A-P'!FY200,'ACORN station A-P'!GB200,'ACORN station A-P'!GE200,'ACORN station A-P'!GH200,'ACORN station A-P'!GK200,'ACORN station A-P'!GN200,'ACORN station A-P'!GQ200,'ACORN station A-P'!GT200,'ACORN station A-P'!GW200,'ACORN station A-P'!GZ200,'ACORN station A-P'!HC200,'ACORN station A-P'!HF200,'ACORN station A-P'!HI200,'ACORN station A-P'!HL200,'ACORN station A-P'!HO200,'ACORN station A-P'!HR200,'ACORN station A-P'!HU200,'ACORN station A-P'!HX200,'ACORN station A-P'!IA200,'ACORN station A-P'!ID200,'ACORN station A-P'!IG200,'ACORN station A-P'!IJ200,'ACORN station A-P'!IM200,'ACORN station A-P'!IP200,'ACORN station A-P'!IS200,D200,G200,J200,SUM(M200,P200,S200,V200,Y200,AB200,AE200,AH200,AK200,AN200,AQ200,AT200,AW200,AZ200,BC200,BF200,BI200,BL200,BO200,BR200,BU200,BX200,CA200,CD200,CG200))))</f>
        <v>3093.476176630698</v>
      </c>
      <c r="CU200" s="24"/>
      <c r="CV200" s="95">
        <f>CR200/DJ200</f>
        <v>41.23688022793135</v>
      </c>
      <c r="CW200" s="95">
        <f>CS200/DK200</f>
        <v>41.22128566107715</v>
      </c>
      <c r="CX200" s="95">
        <f>CT200/DL200</f>
        <v>41.24634902174265</v>
      </c>
      <c r="CY200" s="24"/>
      <c r="CZ200" s="24">
        <f>SUM('ACORN station A-P'!B200,'ACORN station A-P'!E200,'ACORN station A-P'!H200,'ACORN station A-P'!Q200,'ACORN station A-P'!W200,'ACORN station A-P'!Z200,'ACORN station A-P'!AC200,'ACORN station A-P'!AI200,'ACORN station A-P'!AL200,'ACORN station A-P'!AO200,'ACORN station A-P'!AX200,'ACORN station A-P'!BM200,'ACORN station A-P'!BP200,'ACORN station A-P'!BS200,'ACORN station A-P'!BV200,'ACORN station A-P'!CB200,'ACORN station A-P'!CE200,'ACORN station A-P'!CH200,'ACORN station A-P'!CT200,'ACORN station A-P'!CW200,'ACORN station A-P'!DF200,'ACORN station A-P'!DC200,'ACORN station A-P'!DO200,'ACORN station A-P'!DR200,'ACORN station A-P'!DU200,'ACORN station A-P'!DX200,'ACORN station A-P'!EJ200,'ACORN station A-P'!ES200,'ACORN station A-P'!EV200,SUM('ACORN station A-P'!FB200,'ACORN station A-P'!FE200,'ACORN station A-P'!FK200,'ACORN station A-P'!FT200,'ACORN station A-P'!FW200,'ACORN station A-P'!FZ200,'ACORN station A-P'!GC200,'ACORN station A-P'!GF200,'ACORN station A-P'!GL200,'ACORN station A-P'!GR200,'ACORN station A-P'!GU200,'ACORN station A-P'!HA200,'ACORN station A-P'!HD200,'ACORN station A-P'!HG200,'ACORN station A-P'!HM200,'ACORN station A-P'!IB200,'ACORN station A-P'!IE200,'ACORN station A-P'!IN200,'ACORN station A-P'!IQ200,E200,K200,T200,Z200,AF200,AL200,AR200,BA200,BD200,BG200,SUM(BS200,CE200)))</f>
        <v>1643.140948736449</v>
      </c>
      <c r="DA200" s="24">
        <f>SUM('ACORN station A-P'!C200,'ACORN station A-P'!F200,'ACORN station A-P'!I200,'ACORN station A-P'!R200,'ACORN station A-P'!X200,'ACORN station A-P'!AA200,'ACORN station A-P'!AD200,'ACORN station A-P'!AJ200,'ACORN station A-P'!AM200,'ACORN station A-P'!AP200,'ACORN station A-P'!AY200,'ACORN station A-P'!BN200,'ACORN station A-P'!BQ200,'ACORN station A-P'!BT200,'ACORN station A-P'!BW200,'ACORN station A-P'!CC200,'ACORN station A-P'!CF200,'ACORN station A-P'!CI200,'ACORN station A-P'!CU200,'ACORN station A-P'!CX200,'ACORN station A-P'!DG200,'ACORN station A-P'!DD200,'ACORN station A-P'!DP200,'ACORN station A-P'!DS200,'ACORN station A-P'!DV200,'ACORN station A-P'!DY200,'ACORN station A-P'!EK200,'ACORN station A-P'!ET200,'ACORN station A-P'!EW200,SUM('ACORN station A-P'!FC200,'ACORN station A-P'!FF200,'ACORN station A-P'!FL200,'ACORN station A-P'!FU200,'ACORN station A-P'!FX200,'ACORN station A-P'!GA200,'ACORN station A-P'!GD200,'ACORN station A-P'!GG200,'ACORN station A-P'!GM200,'ACORN station A-P'!GS200,'ACORN station A-P'!GV200,'ACORN station A-P'!HB200,'ACORN station A-P'!HE200,'ACORN station A-P'!HH200,'ACORN station A-P'!HN200,'ACORN station A-P'!IC200,'ACORN station A-P'!IF200,'ACORN station A-P'!IO200,'ACORN station A-P'!IR200,F200,L200,U200,AA200,AG200,AM200,AS200,BB200,BE200,BH200,SUM(BT200,CF200)))</f>
        <v>1682.319302095910</v>
      </c>
      <c r="DB200" s="24">
        <f>SUM('ACORN station A-P'!D200,'ACORN station A-P'!G200,'ACORN station A-P'!J200,'ACORN station A-P'!S200,'ACORN station A-P'!Y200,'ACORN station A-P'!AB200,'ACORN station A-P'!AE200,'ACORN station A-P'!AK200,'ACORN station A-P'!AN200,'ACORN station A-P'!AQ200,'ACORN station A-P'!AZ200,'ACORN station A-P'!BO200,'ACORN station A-P'!BR200,'ACORN station A-P'!BU200,'ACORN station A-P'!BX200,'ACORN station A-P'!CD200,'ACORN station A-P'!CG200,'ACORN station A-P'!CJ200,'ACORN station A-P'!CV200,'ACORN station A-P'!CY200,'ACORN station A-P'!DH200,'ACORN station A-P'!DE200,'ACORN station A-P'!DQ200,'ACORN station A-P'!DT200,'ACORN station A-P'!DW200,'ACORN station A-P'!DZ200,'ACORN station A-P'!EL200,'ACORN station A-P'!EU200,'ACORN station A-P'!EX200,SUM('ACORN station A-P'!FD200,'ACORN station A-P'!FG200,'ACORN station A-P'!FM200,'ACORN station A-P'!FV200,'ACORN station A-P'!FY200,'ACORN station A-P'!GB200,'ACORN station A-P'!GE200,'ACORN station A-P'!GH200,'ACORN station A-P'!GN200,'ACORN station A-P'!GT200,'ACORN station A-P'!GW200,'ACORN station A-P'!HC200,'ACORN station A-P'!HF200,'ACORN station A-P'!HI200,'ACORN station A-P'!HO200,'ACORN station A-P'!ID200,'ACORN station A-P'!IG200,'ACORN station A-P'!IP200,'ACORN station A-P'!IS200,G200,M200,V200,AB200,AH200,AN200,AT200,BC200,BF200,BI200,SUM(BU200,CG200)))</f>
        <v>1602.355641335998</v>
      </c>
      <c r="DC200" s="24"/>
      <c r="DD200" s="95">
        <f>CZ200/DM200</f>
        <v>41.07852371841121</v>
      </c>
      <c r="DE200" s="95">
        <f>DA200/DN200</f>
        <v>41.03217809990026</v>
      </c>
      <c r="DF200" s="95">
        <f>DB200/DO200</f>
        <v>41.08604208553842</v>
      </c>
      <c r="DG200" s="44">
        <f>SUM(COUNT('ACORN station A-P'!E200,'ACORN station A-P'!H200,'ACORN station A-P'!K200,'ACORN station A-P'!N200,'ACORN station A-P'!Q200,'ACORN station A-P'!T200,'ACORN station A-P'!W200,'ACORN station A-P'!Z200,'ACORN station A-P'!AC200,'ACORN station A-P'!AF200,'ACORN station A-P'!AI200,'ACORN station A-P'!AL200,'ACORN station A-P'!AO200,'ACORN station A-P'!AR200,'ACORN station A-P'!AU200,'ACORN station A-P'!AX200,'ACORN station A-P'!BA200,'ACORN station A-P'!BD200,'ACORN station A-P'!BG200,'ACORN station A-P'!BJ200,'ACORN station A-P'!BM200,'ACORN station A-P'!BP200,'ACORN station A-P'!BS200,'ACORN station A-P'!BV200,'ACORN station A-P'!BY200,'ACORN station A-P'!CB200,'ACORN station A-P'!CE200,'ACORN station A-P'!CH200,'ACORN station A-P'!CK200,'ACORN station A-P'!CN200),COUNT('ACORN station A-P'!CQ200,'ACORN station A-P'!CT200,'ACORN station A-P'!CW200,'ACORN station A-P'!CZ200,'ACORN station A-P'!DC200,'ACORN station A-P'!DF200,'ACORN station A-P'!DI200,'ACORN station A-P'!DL200,'ACORN station A-P'!DO200,'ACORN station A-P'!DR200,'ACORN station A-P'!DU200,'ACORN station A-P'!DX200,'ACORN station A-P'!EA200,'ACORN station A-P'!ED200,'ACORN station A-P'!EG200,'ACORN station A-P'!EJ200,'ACORN station A-P'!EP200,'ACORN station A-P'!ES200,'ACORN station A-P'!EV200,'ACORN station A-P'!EY200,'ACORN station A-P'!FB200,'ACORN station A-P'!FE200,'ACORN station A-P'!FH200,'ACORN station A-P'!FK200,'ACORN station A-P'!FQ200,'ACORN station A-P'!FT200,'ACORN station A-P'!FW200,'ACORN station A-P'!FZ200,'ACORN station A-P'!GC200,'ACORN station A-P'!GF200),COUNT('ACORN station A-P'!GI200,'ACORN station A-P'!GO200,'ACORN station A-P'!GR200,'ACORN station A-P'!GU200,'ACORN station A-P'!GX200,'ACORN station A-P'!HA200,'ACORN station A-P'!HD200,'ACORN station A-P'!HG200,'ACORN station A-P'!HJ200,'ACORN station A-P'!HM200,'ACORN station A-P'!HP200,'ACORN station A-P'!HS200,'ACORN station A-P'!HV200,'ACORN station A-P'!HY200,'ACORN station A-P'!IB200,'ACORN station A-P'!IE200,'ACORN station A-P'!IH200,'ACORN station A-P'!IK200,'ACORN station A-P'!IN200,'ACORN station A-P'!IQ200,B200,E200,K200,Q200,T200,W200,Z200,AC200,AI200,AL200),COUNT(AO200,AR200,AX200,BA200,BD200,BG200,BJ200,BM200,BP200,BS200,BV200,BY200,CB200,CE200))</f>
        <v>73</v>
      </c>
      <c r="DH200" s="44">
        <f>SUM(COUNT('ACORN station A-P'!F200,'ACORN station A-P'!I200,'ACORN station A-P'!L200,'ACORN station A-P'!O200,'ACORN station A-P'!R200,'ACORN station A-P'!U200,'ACORN station A-P'!X200,'ACORN station A-P'!AA200,'ACORN station A-P'!AD200,'ACORN station A-P'!AG200,'ACORN station A-P'!AJ200,'ACORN station A-P'!AM200,'ACORN station A-P'!AP200,'ACORN station A-P'!AS200,'ACORN station A-P'!AV200,'ACORN station A-P'!AY200,'ACORN station A-P'!BB200,'ACORN station A-P'!BE200,'ACORN station A-P'!BH200,'ACORN station A-P'!BK200,'ACORN station A-P'!BN200,'ACORN station A-P'!BQ200,'ACORN station A-P'!BT200,'ACORN station A-P'!BW200,'ACORN station A-P'!BZ200,'ACORN station A-P'!CC200,'ACORN station A-P'!CF200,'ACORN station A-P'!CI200,'ACORN station A-P'!CL200,'ACORN station A-P'!CO200),COUNT('ACORN station A-P'!CR200,'ACORN station A-P'!CU200,'ACORN station A-P'!CX200,'ACORN station A-P'!DA200,'ACORN station A-P'!DD200,'ACORN station A-P'!DG200,'ACORN station A-P'!DJ200,'ACORN station A-P'!DM200,'ACORN station A-P'!DP200,'ACORN station A-P'!DS200,'ACORN station A-P'!DV200,'ACORN station A-P'!DY200,'ACORN station A-P'!EB200,'ACORN station A-P'!EE200,'ACORN station A-P'!EH200,'ACORN station A-P'!EK200,'ACORN station A-P'!EQ200,'ACORN station A-P'!ET200,'ACORN station A-P'!EW200,'ACORN station A-P'!EZ200,'ACORN station A-P'!FC200,'ACORN station A-P'!FF200,'ACORN station A-P'!FI200,'ACORN station A-P'!FL200,'ACORN station A-P'!FR200,'ACORN station A-P'!FU200,'ACORN station A-P'!FX200,'ACORN station A-P'!GA200,'ACORN station A-P'!GD200,'ACORN station A-P'!GG200),COUNT('ACORN station A-P'!GJ200,'ACORN station A-P'!GP200,'ACORN station A-P'!GS200,'ACORN station A-P'!GV200,'ACORN station A-P'!GY200,'ACORN station A-P'!HB200,'ACORN station A-P'!HE200,'ACORN station A-P'!HH200,'ACORN station A-P'!HK200,'ACORN station A-P'!HN200,'ACORN station A-P'!HQ200,'ACORN station A-P'!HT200,'ACORN station A-P'!HW200,'ACORN station A-P'!HZ200,'ACORN station A-P'!IC200,'ACORN station A-P'!IF200,'ACORN station A-P'!II200,'ACORN station A-P'!IL200,'ACORN station A-P'!IO200,'ACORN station A-P'!IR200,C200,F200,L200,R200,U200,X200,AA200,AD200,AJ200,AM200),COUNT(AP200,AS200,AY200,BB200,BE200,BH200,BK200,BN200,BQ200,BT200,BW200,BZ200,CC200,CF200))</f>
        <v>74</v>
      </c>
      <c r="DI200" s="44">
        <f>SUM(COUNT('ACORN station A-P'!G200,'ACORN station A-P'!J200,'ACORN station A-P'!M200,'ACORN station A-P'!P200,'ACORN station A-P'!S200,'ACORN station A-P'!V200,'ACORN station A-P'!Y200,'ACORN station A-P'!AB200,'ACORN station A-P'!AE200,'ACORN station A-P'!AH200,'ACORN station A-P'!AK200,'ACORN station A-P'!AN200,'ACORN station A-P'!AQ200,'ACORN station A-P'!AT200,'ACORN station A-P'!AW200,'ACORN station A-P'!AZ200,'ACORN station A-P'!BC200,'ACORN station A-P'!BF200,'ACORN station A-P'!BI200,'ACORN station A-P'!BL200,'ACORN station A-P'!BO200,'ACORN station A-P'!BR200,'ACORN station A-P'!BU200,'ACORN station A-P'!BX200,'ACORN station A-P'!CA200,'ACORN station A-P'!CD200,'ACORN station A-P'!CG200,'ACORN station A-P'!CJ200,'ACORN station A-P'!CM200,'ACORN station A-P'!CP200),COUNT('ACORN station A-P'!CS200,'ACORN station A-P'!CV200,'ACORN station A-P'!CY200,'ACORN station A-P'!DB200,'ACORN station A-P'!DE200,'ACORN station A-P'!DH200,'ACORN station A-P'!DK200,'ACORN station A-P'!DN200,'ACORN station A-P'!DQ200,'ACORN station A-P'!DT200,'ACORN station A-P'!DW200,'ACORN station A-P'!DZ200,'ACORN station A-P'!EC200,'ACORN station A-P'!EF200,'ACORN station A-P'!EI200,'ACORN station A-P'!EL200,'ACORN station A-P'!ER200,'ACORN station A-P'!EU200,'ACORN station A-P'!EX200,'ACORN station A-P'!FA200,'ACORN station A-P'!FD200,'ACORN station A-P'!FG200,'ACORN station A-P'!FJ200,'ACORN station A-P'!FM200,'ACORN station A-P'!FS200,'ACORN station A-P'!FV200,'ACORN station A-P'!FY200,'ACORN station A-P'!GB200,'ACORN station A-P'!GE200,'ACORN station A-P'!GH200),COUNT('ACORN station A-P'!GK200,'ACORN station A-P'!GQ200,'ACORN station A-P'!GT200,'ACORN station A-P'!GW200,'ACORN station A-P'!GZ200,'ACORN station A-P'!HC200,'ACORN station A-P'!HF200,'ACORN station A-P'!HI200,'ACORN station A-P'!HL200,'ACORN station A-P'!HO200,'ACORN station A-P'!HR200,'ACORN station A-P'!HU200,'ACORN station A-P'!HX200,'ACORN station A-P'!IA200,'ACORN station A-P'!ID200,'ACORN station A-P'!IG200,'ACORN station A-P'!IJ200,'ACORN station A-P'!IM200,'ACORN station A-P'!IP200,'ACORN station A-P'!IS200,D200,G200,M200,S200,V200,Y200,AB200,AE200,AK200,AN200),COUNT(AQ200,AT200,AZ200,BC200,BF200,BI200,BL200,BO200,BR200,BU200,BX200,CA200,CD200,CG200))</f>
        <v>71</v>
      </c>
      <c r="DJ200" s="44">
        <f>SUM(COUNT('ACORN station A-P'!B200,'ACORN station A-P'!E200,'ACORN station A-P'!H200,'ACORN station A-P'!K200,'ACORN station A-P'!N200,'ACORN station A-P'!Q200,'ACORN station A-P'!T200,'ACORN station A-P'!W200,'ACORN station A-P'!Z200,'ACORN station A-P'!AC200,'ACORN station A-P'!AF200,'ACORN station A-P'!AI200,'ACORN station A-P'!AL200,'ACORN station A-P'!AO200,'ACORN station A-P'!AR200,'ACORN station A-P'!AU200,'ACORN station A-P'!AX200,'ACORN station A-P'!BA200,'ACORN station A-P'!BD200,'ACORN station A-P'!BG200,'ACORN station A-P'!BJ200,'ACORN station A-P'!BM200,'ACORN station A-P'!BP200,'ACORN station A-P'!BS200,'ACORN station A-P'!BV200,'ACORN station A-P'!BY200,'ACORN station A-P'!CB200,'ACORN station A-P'!CE200,'ACORN station A-P'!CH200,'ACORN station A-P'!CK200),COUNT('ACORN station A-P'!CN200,'ACORN station A-P'!CQ200,'ACORN station A-P'!CT200,'ACORN station A-P'!CW200,'ACORN station A-P'!CZ200,'ACORN station A-P'!DC200,'ACORN station A-P'!DF200,'ACORN station A-P'!DI200,'ACORN station A-P'!DL200,'ACORN station A-P'!DO200,'ACORN station A-P'!DR200,'ACORN station A-P'!DU200,'ACORN station A-P'!DX200,'ACORN station A-P'!EA200,'ACORN station A-P'!ED200,'ACORN station A-P'!EG200,'ACORN station A-P'!EJ200,'ACORN station A-P'!EM200,'ACORN station A-P'!EP200,'ACORN station A-P'!ES200,'ACORN station A-P'!EV200,'ACORN station A-P'!EY200,'ACORN station A-P'!FB200,'ACORN station A-P'!FE200,'ACORN station A-P'!FH200,'ACORN station A-P'!FK200,'ACORN station A-P'!FN200,'ACORN station A-P'!FQ200,'ACORN station A-P'!FT200,'ACORN station A-P'!FW200),COUNT('ACORN station A-P'!FZ200,'ACORN station A-P'!GC200,'ACORN station A-P'!GF200,'ACORN station A-P'!GI200,'ACORN station A-P'!GL200,'ACORN station A-P'!GO200,'ACORN station A-P'!GR200,'ACORN station A-P'!GU200,'ACORN station A-P'!GX200,'ACORN station A-P'!HA200,'ACORN station A-P'!HD200,'ACORN station A-P'!HG200,'ACORN station A-P'!HJ200,'ACORN station A-P'!HM200,'ACORN station A-P'!HP200,'ACORN station A-P'!HS200,'ACORN station A-P'!HV200,'ACORN station A-P'!HY200,'ACORN station A-P'!IB200,'ACORN station A-P'!IE200,'ACORN station A-P'!IH200,'ACORN station A-P'!IK200,'ACORN station A-P'!IN200,'ACORN station A-P'!IQ200,B200,E200,H200,K200,N200,Q200),COUNT(T200,W200,Z200,AC200,AF200,AI200,AL200,AO200,AR200,AU200,AX200,BA200,BD200,BG200,BJ200,BM200,BP200,BS200,BV200,BY200,CB200,CE200))</f>
        <v>77</v>
      </c>
      <c r="DK200" s="44">
        <f>SUM(COUNT('ACORN station A-P'!C200,'ACORN station A-P'!F200,'ACORN station A-P'!I200,'ACORN station A-P'!L200,'ACORN station A-P'!O200,'ACORN station A-P'!R200,'ACORN station A-P'!U200,'ACORN station A-P'!X200,'ACORN station A-P'!AA200,'ACORN station A-P'!AD200,'ACORN station A-P'!AG200,'ACORN station A-P'!AJ200,'ACORN station A-P'!AM200,'ACORN station A-P'!AP200,'ACORN station A-P'!AS200,'ACORN station A-P'!AV200,'ACORN station A-P'!AY200,'ACORN station A-P'!BB200,'ACORN station A-P'!BE200,'ACORN station A-P'!BH200,'ACORN station A-P'!BK200,'ACORN station A-P'!BN200,'ACORN station A-P'!BQ200,'ACORN station A-P'!BT200,'ACORN station A-P'!BW200,'ACORN station A-P'!BZ200,'ACORN station A-P'!CC200,'ACORN station A-P'!CF200,'ACORN station A-P'!CI200,'ACORN station A-P'!CL200),COUNT('ACORN station A-P'!CO200,'ACORN station A-P'!CR200,'ACORN station A-P'!CU200,'ACORN station A-P'!CX200,'ACORN station A-P'!DA200,'ACORN station A-P'!DD200,'ACORN station A-P'!DG200,'ACORN station A-P'!DJ200,'ACORN station A-P'!DM200,'ACORN station A-P'!DP200,'ACORN station A-P'!DS200,'ACORN station A-P'!DV200,'ACORN station A-P'!DY200,'ACORN station A-P'!EB200,'ACORN station A-P'!EE200,'ACORN station A-P'!EH200,'ACORN station A-P'!EK200,'ACORN station A-P'!EN200,'ACORN station A-P'!EQ200,'ACORN station A-P'!ET200,'ACORN station A-P'!EW200,'ACORN station A-P'!EZ200,'ACORN station A-P'!FC200,'ACORN station A-P'!FF200,'ACORN station A-P'!FI200,'ACORN station A-P'!FL200,'ACORN station A-P'!FO200,'ACORN station A-P'!FR200,'ACORN station A-P'!FU200,'ACORN station A-P'!FX200),COUNT('ACORN station A-P'!GA200,'ACORN station A-P'!GD200,'ACORN station A-P'!GG200,'ACORN station A-P'!GJ200,'ACORN station A-P'!GM200,'ACORN station A-P'!GP200,'ACORN station A-P'!GS200,'ACORN station A-P'!GV200,'ACORN station A-P'!GY200,'ACORN station A-P'!HB200,'ACORN station A-P'!HE200,'ACORN station A-P'!HH200,'ACORN station A-P'!HK200,'ACORN station A-P'!HN200,'ACORN station A-P'!HQ200,'ACORN station A-P'!HT200,'ACORN station A-P'!HW200,'ACORN station A-P'!HZ200,'ACORN station A-P'!IC200,'ACORN station A-P'!IF200,'ACORN station A-P'!II200,'ACORN station A-P'!IL200,'ACORN station A-P'!IO200,'ACORN station A-P'!IR200,C200,F200,I200,L200,O200,R200),COUNT(U200,X200,AA200,AD200,AG200,AJ200,AM200,AP200,AS200,AV200,AY200,BB200,BE200,BH200,BK200,BN200,BQ200,BT200,BW200,BZ200,CC200,CF200))</f>
        <v>78</v>
      </c>
      <c r="DL200" s="44">
        <f>SUM(COUNT('ACORN station A-P'!D200,'ACORN station A-P'!G200,'ACORN station A-P'!J200,'ACORN station A-P'!M200,'ACORN station A-P'!P200,'ACORN station A-P'!S200,'ACORN station A-P'!V200,'ACORN station A-P'!Y200,'ACORN station A-P'!AB200,'ACORN station A-P'!AE200,'ACORN station A-P'!AH200,'ACORN station A-P'!AK200,'ACORN station A-P'!AN200,'ACORN station A-P'!AQ200,'ACORN station A-P'!AT200,'ACORN station A-P'!AW200,'ACORN station A-P'!AZ200,'ACORN station A-P'!BC200,'ACORN station A-P'!BF200,'ACORN station A-P'!BI200,'ACORN station A-P'!BL200,'ACORN station A-P'!BO200,'ACORN station A-P'!BR200,'ACORN station A-P'!BU200,'ACORN station A-P'!BX200,'ACORN station A-P'!CA200,'ACORN station A-P'!CD200,'ACORN station A-P'!CG200,'ACORN station A-P'!CJ200,'ACORN station A-P'!CM200),COUNT('ACORN station A-P'!CP200,'ACORN station A-P'!CS200,'ACORN station A-P'!CV200,'ACORN station A-P'!CY200,'ACORN station A-P'!DB200,'ACORN station A-P'!DE200,'ACORN station A-P'!DH200,'ACORN station A-P'!DK200,'ACORN station A-P'!DN200,'ACORN station A-P'!DQ200,'ACORN station A-P'!DT200,'ACORN station A-P'!DW200,'ACORN station A-P'!DZ200,'ACORN station A-P'!EC200,'ACORN station A-P'!EF200,'ACORN station A-P'!EI200,'ACORN station A-P'!EL200,'ACORN station A-P'!EO200,'ACORN station A-P'!ER200,'ACORN station A-P'!EU200,'ACORN station A-P'!EX200,'ACORN station A-P'!FA200,'ACORN station A-P'!FD200,'ACORN station A-P'!FG200,'ACORN station A-P'!FJ200,'ACORN station A-P'!FM200,'ACORN station A-P'!FP200,'ACORN station A-P'!FS200,'ACORN station A-P'!FV200,'ACORN station A-P'!FY200),COUNT('ACORN station A-P'!GB200,'ACORN station A-P'!GE200,'ACORN station A-P'!GH200,'ACORN station A-P'!GK200,'ACORN station A-P'!GN200,'ACORN station A-P'!GQ200,'ACORN station A-P'!GT200,'ACORN station A-P'!GW200,'ACORN station A-P'!GZ200,'ACORN station A-P'!HC200,'ACORN station A-P'!HF200,'ACORN station A-P'!HI200,'ACORN station A-P'!HL200,'ACORN station A-P'!HO200,'ACORN station A-P'!HR200,'ACORN station A-P'!HU200,'ACORN station A-P'!HX200,'ACORN station A-P'!IA200,'ACORN station A-P'!ID200,'ACORN station A-P'!IG200,'ACORN station A-P'!IJ200,'ACORN station A-P'!IM200,'ACORN station A-P'!IP200,'ACORN station A-P'!IS200,D200,G200,J200,M200,P200,S200),COUNT(V200,Y200,AB200,AE200,AH200,AK200,AN200,AQ200,AT200,AW200,AZ200,BC200,BF200,BI200,BL200,BO200,BR200,BU200,BX200,CA200,CD200,CG200))</f>
        <v>75</v>
      </c>
      <c r="DM200" s="44">
        <f>SUM(BS200,CE200)</f>
        <v>40</v>
      </c>
      <c r="DN200" s="44">
        <f>SUM(BT200,CF200)</f>
        <v>41</v>
      </c>
      <c r="DO200" s="44">
        <f>SUM(BU200,CG200)</f>
        <v>39</v>
      </c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</row>
    <row r="201" ht="22.35" customHeight="1">
      <c r="A201" s="19">
        <v>1999</v>
      </c>
      <c r="B201" s="29">
        <v>41.3925925925926</v>
      </c>
      <c r="C201" s="24">
        <v>41.3925925925926</v>
      </c>
      <c r="D201" s="25">
        <v>41.3925925925926</v>
      </c>
      <c r="E201" s="23">
        <v>40.23999999999999</v>
      </c>
      <c r="F201" s="24">
        <v>40.35555555555555</v>
      </c>
      <c r="G201" s="25">
        <v>40.46428571428572</v>
      </c>
      <c r="H201" s="23"/>
      <c r="I201" s="24"/>
      <c r="J201" s="25"/>
      <c r="K201" s="23"/>
      <c r="L201" s="24"/>
      <c r="M201" s="25"/>
      <c r="N201" s="23"/>
      <c r="O201" s="24">
        <v>40.6</v>
      </c>
      <c r="P201" s="25"/>
      <c r="Q201" s="23">
        <v>41.03333333333333</v>
      </c>
      <c r="R201" s="24">
        <v>41.03333333333333</v>
      </c>
      <c r="S201" s="25">
        <v>41.03333333333333</v>
      </c>
      <c r="T201" s="23"/>
      <c r="U201" s="24"/>
      <c r="V201" s="25"/>
      <c r="W201" s="23"/>
      <c r="X201" s="24"/>
      <c r="Y201" s="25"/>
      <c r="Z201" s="23">
        <v>41.66</v>
      </c>
      <c r="AA201" s="24">
        <v>41.61</v>
      </c>
      <c r="AB201" s="25">
        <v>41.44444444444444</v>
      </c>
      <c r="AC201" s="23">
        <v>40.8</v>
      </c>
      <c r="AD201" s="24">
        <v>40.8</v>
      </c>
      <c r="AE201" s="25">
        <v>40.8</v>
      </c>
      <c r="AF201" s="23"/>
      <c r="AG201" s="24"/>
      <c r="AH201" s="25"/>
      <c r="AI201" s="23">
        <v>42.365</v>
      </c>
      <c r="AJ201" s="24">
        <v>42.365</v>
      </c>
      <c r="AK201" s="25">
        <v>42.365</v>
      </c>
      <c r="AL201" s="23">
        <v>40.7</v>
      </c>
      <c r="AM201" s="24">
        <v>40.1</v>
      </c>
      <c r="AN201" s="25">
        <v>40.7</v>
      </c>
      <c r="AO201" s="23">
        <v>41.36785714285714</v>
      </c>
      <c r="AP201" s="24">
        <v>41.36785714285714</v>
      </c>
      <c r="AQ201" s="25">
        <v>41.36785714285714</v>
      </c>
      <c r="AR201" s="23">
        <v>41.54499999999999</v>
      </c>
      <c r="AS201" s="24">
        <v>41.59473684210526</v>
      </c>
      <c r="AT201" s="25">
        <v>41.54499999999999</v>
      </c>
      <c r="AU201" s="23"/>
      <c r="AV201" s="24"/>
      <c r="AW201" s="25"/>
      <c r="AX201" s="23">
        <v>40.4</v>
      </c>
      <c r="AY201" s="24">
        <v>40.36</v>
      </c>
      <c r="AZ201" s="25"/>
      <c r="BA201" s="23">
        <v>40.54</v>
      </c>
      <c r="BB201" s="24">
        <v>40.78333333333333</v>
      </c>
      <c r="BC201" s="25">
        <v>40.54</v>
      </c>
      <c r="BD201" s="23">
        <v>41</v>
      </c>
      <c r="BE201" s="24">
        <v>40</v>
      </c>
      <c r="BF201" s="25">
        <v>41</v>
      </c>
      <c r="BG201" s="23">
        <v>40</v>
      </c>
      <c r="BH201" s="24"/>
      <c r="BI201" s="25"/>
      <c r="BJ201" s="23"/>
      <c r="BK201" s="24"/>
      <c r="BL201" s="25"/>
      <c r="BM201" s="23">
        <v>41.39285714285715</v>
      </c>
      <c r="BN201" s="24">
        <v>41.39285714285715</v>
      </c>
      <c r="BO201" s="25">
        <v>41.39285714285715</v>
      </c>
      <c r="BP201" s="23"/>
      <c r="BQ201" s="24"/>
      <c r="BR201" s="25"/>
      <c r="BS201" s="23"/>
      <c r="BT201" s="24"/>
      <c r="BU201" s="25"/>
      <c r="BV201" s="23">
        <v>41.8925925925926</v>
      </c>
      <c r="BW201" s="24">
        <v>41.8925925925926</v>
      </c>
      <c r="BX201" s="25">
        <v>41.8925925925926</v>
      </c>
      <c r="BY201" s="23">
        <v>42.30833333333333</v>
      </c>
      <c r="BZ201" s="24">
        <v>42.87692307692308</v>
      </c>
      <c r="CA201" s="25">
        <v>42.30833333333333</v>
      </c>
      <c r="CB201" s="23">
        <v>41.1</v>
      </c>
      <c r="CC201" s="24">
        <v>40.86</v>
      </c>
      <c r="CD201" s="25">
        <v>41.16666666666666</v>
      </c>
      <c r="CE201" s="23"/>
      <c r="CF201" s="24"/>
      <c r="CG201" s="25"/>
      <c r="CH201" s="92"/>
      <c r="CI201" s="93"/>
      <c r="CJ201" s="24">
        <f>SUM('ACORN station A-P'!E201,'ACORN station A-P'!H201,'ACORN station A-P'!K201,'ACORN station A-P'!N201,'ACORN station A-P'!Q201,'ACORN station A-P'!T201,'ACORN station A-P'!W201,'ACORN station A-P'!Z201,'ACORN station A-P'!AC201,'ACORN station A-P'!AF201,'ACORN station A-P'!AI201,'ACORN station A-P'!AL201,'ACORN station A-P'!AO201,'ACORN station A-P'!AR201,'ACORN station A-P'!AU201,'ACORN station A-P'!AX201,'ACORN station A-P'!BA201,'ACORN station A-P'!BD201,'ACORN station A-P'!BG201,'ACORN station A-P'!BJ201,'ACORN station A-P'!BM201,'ACORN station A-P'!BP201,'ACORN station A-P'!BS201,'ACORN station A-P'!BV201,'ACORN station A-P'!BY201,'ACORN station A-P'!CB201,'ACORN station A-P'!CE201,'ACORN station A-P'!CH201,'ACORN station A-P'!CK201,SUM('ACORN station A-P'!CN201,'ACORN station A-P'!CQ201,'ACORN station A-P'!CT201,'ACORN station A-P'!CW201,'ACORN station A-P'!CZ201,'ACORN station A-P'!DC201,'ACORN station A-P'!DF201,'ACORN station A-P'!DI201,'ACORN station A-P'!DL201,'ACORN station A-P'!DO201,'ACORN station A-P'!DR201,'ACORN station A-P'!DU201,'ACORN station A-P'!DX201,'ACORN station A-P'!EA201,'ACORN station A-P'!ED201,'ACORN station A-P'!EG201,'ACORN station A-P'!EJ201,'ACORN station A-P'!EP201,'ACORN station A-P'!ES201,'ACORN station A-P'!EV201,'ACORN station A-P'!EY201,'ACORN station A-P'!FB201,'ACORN station A-P'!FE201,'ACORN station A-P'!FH201,'ACORN station A-P'!FK201,'ACORN station A-P'!FQ201,'ACORN station A-P'!FT201,'ACORN station A-P'!FW201,'ACORN station A-P'!FZ201,SUM('ACORN station A-P'!GC201,'ACORN station A-P'!GF201,'ACORN station A-P'!GI201,'ACORN station A-P'!GO201,'ACORN station A-P'!GR201,'ACORN station A-P'!GU201,'ACORN station A-P'!GX201,'ACORN station A-P'!HA201,'ACORN station A-P'!HD201,'ACORN station A-P'!HG201,'ACORN station A-P'!HJ201,'ACORN station A-P'!HM201,'ACORN station A-P'!HP201,'ACORN station A-P'!HS201,'ACORN station A-P'!HV201,'ACORN station A-P'!HY201,'ACORN station A-P'!IB201,'ACORN station A-P'!IE201,'ACORN station A-P'!IH201,'ACORN station A-P'!IK201,'ACORN station A-P'!IN201,'ACORN station A-P'!IQ201,B201,E201,K201,Q201,T201,W201,Z201,SUM(AC201,AI201,AL201,AO201,AR201,AX201,BA201,BD201,BG201,BJ201,BM201,BP201,BS201,BV201,BY201,CB201,CE201))))</f>
        <v>2187.152612489770</v>
      </c>
      <c r="CK201" s="24">
        <f>SUM('ACORN station A-P'!F201,'ACORN station A-P'!I201,'ACORN station A-P'!L201,'ACORN station A-P'!O201,'ACORN station A-P'!R201,'ACORN station A-P'!U201,'ACORN station A-P'!X201,'ACORN station A-P'!AA201,'ACORN station A-P'!AD201,'ACORN station A-P'!AG201,'ACORN station A-P'!AJ201,'ACORN station A-P'!AM201,'ACORN station A-P'!AP201,'ACORN station A-P'!AS201,'ACORN station A-P'!AV201,'ACORN station A-P'!AY201,'ACORN station A-P'!BB201,'ACORN station A-P'!BE201,'ACORN station A-P'!BH201,'ACORN station A-P'!BK201,'ACORN station A-P'!BN201,'ACORN station A-P'!BQ201,'ACORN station A-P'!BT201,'ACORN station A-P'!BW201,'ACORN station A-P'!BZ201,'ACORN station A-P'!CC201,'ACORN station A-P'!CF201,'ACORN station A-P'!CI201,'ACORN station A-P'!CL201,SUM('ACORN station A-P'!CO201,'ACORN station A-P'!CR201,'ACORN station A-P'!CU201,'ACORN station A-P'!CX201,'ACORN station A-P'!DA201,'ACORN station A-P'!DD201,'ACORN station A-P'!DG201,'ACORN station A-P'!DJ201,'ACORN station A-P'!DM201,'ACORN station A-P'!DP201,'ACORN station A-P'!DS201,'ACORN station A-P'!DV201,'ACORN station A-P'!DY201,'ACORN station A-P'!EB201,'ACORN station A-P'!EE201,'ACORN station A-P'!EH201,'ACORN station A-P'!EK201,'ACORN station A-P'!EQ201,'ACORN station A-P'!ET201,'ACORN station A-P'!EW201,'ACORN station A-P'!EZ201,'ACORN station A-P'!FC201,'ACORN station A-P'!FF201,'ACORN station A-P'!FI201,'ACORN station A-P'!FL201,'ACORN station A-P'!FR201,'ACORN station A-P'!FU201,'ACORN station A-P'!FX201,'ACORN station A-P'!GA201,SUM('ACORN station A-P'!GD201,'ACORN station A-P'!GG201,'ACORN station A-P'!GJ201,'ACORN station A-P'!GP201,'ACORN station A-P'!GS201,'ACORN station A-P'!GV201,'ACORN station A-P'!GY201,'ACORN station A-P'!HB201,'ACORN station A-P'!HE201,'ACORN station A-P'!HH201,'ACORN station A-P'!HK201,'ACORN station A-P'!HN201,'ACORN station A-P'!HQ201,'ACORN station A-P'!HT201,'ACORN station A-P'!HW201,'ACORN station A-P'!HZ201,'ACORN station A-P'!IC201,'ACORN station A-P'!IF201,'ACORN station A-P'!II201,'ACORN station A-P'!IL201,'ACORN station A-P'!IO201,'ACORN station A-P'!IR201,C201,F201,L201,R201,U201,X201,AA201,SUM(AD201,AJ201,AM201,AP201,AS201,AY201,BB201,BE201,BH201,BK201,BN201,BQ201,BT201,BW201,BZ201,CC201,CF201))))</f>
        <v>2185.949144808908</v>
      </c>
      <c r="CL201" s="24">
        <f>SUM('ACORN station A-P'!G201,'ACORN station A-P'!J201,'ACORN station A-P'!M201,'ACORN station A-P'!P201,'ACORN station A-P'!S201,'ACORN station A-P'!V201,'ACORN station A-P'!Y201,'ACORN station A-P'!AB201,'ACORN station A-P'!AE201,'ACORN station A-P'!AH201,'ACORN station A-P'!AK201,'ACORN station A-P'!AN201,'ACORN station A-P'!AQ201,'ACORN station A-P'!AT201,'ACORN station A-P'!AW201,'ACORN station A-P'!AZ201,'ACORN station A-P'!BC201,'ACORN station A-P'!BF201,'ACORN station A-P'!BI201,'ACORN station A-P'!BL201,'ACORN station A-P'!BO201,'ACORN station A-P'!BR201,'ACORN station A-P'!BU201,'ACORN station A-P'!BX201,'ACORN station A-P'!CA201,'ACORN station A-P'!CD201,'ACORN station A-P'!CG201,'ACORN station A-P'!CJ201,'ACORN station A-P'!CM201,SUM('ACORN station A-P'!CP201,'ACORN station A-P'!CS201,'ACORN station A-P'!CV201,'ACORN station A-P'!CY201,'ACORN station A-P'!DB201,'ACORN station A-P'!DE201,'ACORN station A-P'!DH201,'ACORN station A-P'!DK201,'ACORN station A-P'!DN201,'ACORN station A-P'!DQ201,'ACORN station A-P'!DT201,'ACORN station A-P'!DW201,'ACORN station A-P'!DZ201,'ACORN station A-P'!EC201,'ACORN station A-P'!EF201,'ACORN station A-P'!EI201,'ACORN station A-P'!EL201,'ACORN station A-P'!ER201,'ACORN station A-P'!EU201,'ACORN station A-P'!EX201,'ACORN station A-P'!FA201,'ACORN station A-P'!FD201,'ACORN station A-P'!FG201,'ACORN station A-P'!FJ201,'ACORN station A-P'!FM201,'ACORN station A-P'!FS201,'ACORN station A-P'!FV201,'ACORN station A-P'!FY201,'ACORN station A-P'!GB201,SUM('ACORN station A-P'!GE201,'ACORN station A-P'!GH201,'ACORN station A-P'!GK201,'ACORN station A-P'!GQ201,'ACORN station A-P'!GT201,'ACORN station A-P'!GW201,'ACORN station A-P'!GZ201,'ACORN station A-P'!HC201,'ACORN station A-P'!HF201,'ACORN station A-P'!HI201,'ACORN station A-P'!HL201,'ACORN station A-P'!HO201,'ACORN station A-P'!HR201,'ACORN station A-P'!HU201,'ACORN station A-P'!HX201,'ACORN station A-P'!IA201,'ACORN station A-P'!ID201,'ACORN station A-P'!IG201,'ACORN station A-P'!IJ201,'ACORN station A-P'!IM201,'ACORN station A-P'!IP201,'ACORN station A-P'!IS201,D201,G201,M201,S201,V201,Y201,AB201,SUM(AE201,AK201,AN201,AQ201,AT201,AZ201,BC201,BF201,BI201,BL201,BO201,BR201,BU201,BX201,CA201,CD201,CG201))))</f>
        <v>2103.501834629345</v>
      </c>
      <c r="CM201" s="94"/>
      <c r="CN201" s="95">
        <f>CJ201/DG201</f>
        <v>41.26703042433529</v>
      </c>
      <c r="CO201" s="95">
        <f>CK201/DH201</f>
        <v>41.24432348696052</v>
      </c>
      <c r="CP201" s="95">
        <f>CL201/DI201</f>
        <v>41.2451340123401</v>
      </c>
      <c r="CQ201" s="24"/>
      <c r="CR201" s="24">
        <f>SUM('ACORN station A-P'!B201,'ACORN station A-P'!E201,'ACORN station A-P'!H201,'ACORN station A-P'!K201,'ACORN station A-P'!N201,'ACORN station A-P'!Q201,'ACORN station A-P'!T201,'ACORN station A-P'!W201,'ACORN station A-P'!Z201,'ACORN station A-P'!AC201,'ACORN station A-P'!AF201,'ACORN station A-P'!AI201,'ACORN station A-P'!AL201,'ACORN station A-P'!AO201,'ACORN station A-P'!AR201,'ACORN station A-P'!AU201,'ACORN station A-P'!AX201,'ACORN station A-P'!BA201,'ACORN station A-P'!BD201,'ACORN station A-P'!BG201,'ACORN station A-P'!BJ201,'ACORN station A-P'!BM201,'ACORN station A-P'!BP201,'ACORN station A-P'!BS201,'ACORN station A-P'!BV201,'ACORN station A-P'!BY201,'ACORN station A-P'!CB201,'ACORN station A-P'!CE201,'ACORN station A-P'!CH201,SUM('ACORN station A-P'!CK201,'ACORN station A-P'!CN201,'ACORN station A-P'!CQ201,'ACORN station A-P'!CT201,'ACORN station A-P'!CW201,'ACORN station A-P'!CZ201,'ACORN station A-P'!DC201,'ACORN station A-P'!DF201,'ACORN station A-P'!DI201,'ACORN station A-P'!DL201,'ACORN station A-P'!DO201,'ACORN station A-P'!DR201,'ACORN station A-P'!DU201,'ACORN station A-P'!DX201,'ACORN station A-P'!EA201,'ACORN station A-P'!ED201,'ACORN station A-P'!EG201,'ACORN station A-P'!EJ201,'ACORN station A-P'!EM201,'ACORN station A-P'!EP201,'ACORN station A-P'!ES201,'ACORN station A-P'!EV201,'ACORN station A-P'!EY201,'ACORN station A-P'!FB201,'ACORN station A-P'!FE201,'ACORN station A-P'!FH201,'ACORN station A-P'!FK201,'ACORN station A-P'!FN201,'ACORN station A-P'!FQ201,SUM('ACORN station A-P'!FT201,'ACORN station A-P'!FW201,'ACORN station A-P'!FZ201,'ACORN station A-P'!GC201,'ACORN station A-P'!GF201,'ACORN station A-P'!GI201,'ACORN station A-P'!GL201,'ACORN station A-P'!GO201,'ACORN station A-P'!GR201,'ACORN station A-P'!GU201,'ACORN station A-P'!GX201,'ACORN station A-P'!HA201,'ACORN station A-P'!HD201,'ACORN station A-P'!HG201,'ACORN station A-P'!HJ201,'ACORN station A-P'!HM201,'ACORN station A-P'!HP201,'ACORN station A-P'!HS201,'ACORN station A-P'!HV201,'ACORN station A-P'!HY201,'ACORN station A-P'!IB201,'ACORN station A-P'!IE201,'ACORN station A-P'!IH201,'ACORN station A-P'!IK201,'ACORN station A-P'!IN201,'ACORN station A-P'!IQ201,B201,E201,H201,SUM(K201,N201,Q201,T201,W201,Z201,AC201,AF201,AI201,AL201,AO201,AR201,AU201,AX201,BA201,BD201,BG201,BJ201,BM201,BP201,BS201,BV201,BY201,CB201,CE201))))</f>
        <v>2228.677612489771</v>
      </c>
      <c r="CS201" s="24">
        <f>SUM('ACORN station A-P'!C201,'ACORN station A-P'!F201,'ACORN station A-P'!I201,'ACORN station A-P'!L201,'ACORN station A-P'!O201,'ACORN station A-P'!R201,'ACORN station A-P'!U201,'ACORN station A-P'!X201,'ACORN station A-P'!AA201,'ACORN station A-P'!AD201,'ACORN station A-P'!AG201,'ACORN station A-P'!AJ201,'ACORN station A-P'!AM201,'ACORN station A-P'!AP201,'ACORN station A-P'!AS201,'ACORN station A-P'!AV201,'ACORN station A-P'!AY201,'ACORN station A-P'!BB201,'ACORN station A-P'!BE201,'ACORN station A-P'!BH201,'ACORN station A-P'!BK201,'ACORN station A-P'!BN201,'ACORN station A-P'!BQ201,'ACORN station A-P'!BT201,'ACORN station A-P'!BW201,'ACORN station A-P'!BZ201,'ACORN station A-P'!CC201,'ACORN station A-P'!CF201,'ACORN station A-P'!CI201,SUM('ACORN station A-P'!CL201,'ACORN station A-P'!CO201,'ACORN station A-P'!CR201,'ACORN station A-P'!CU201,'ACORN station A-P'!CX201,'ACORN station A-P'!DA201,'ACORN station A-P'!DD201,'ACORN station A-P'!DG201,'ACORN station A-P'!DJ201,'ACORN station A-P'!DM201,'ACORN station A-P'!DP201,'ACORN station A-P'!DS201,'ACORN station A-P'!DV201,'ACORN station A-P'!DY201,'ACORN station A-P'!EB201,'ACORN station A-P'!EE201,'ACORN station A-P'!EH201,'ACORN station A-P'!EK201,'ACORN station A-P'!EN201,'ACORN station A-P'!EQ201,'ACORN station A-P'!ET201,'ACORN station A-P'!EW201,'ACORN station A-P'!EZ201,'ACORN station A-P'!FC201,'ACORN station A-P'!FF201,'ACORN station A-P'!FI201,'ACORN station A-P'!FL201,'ACORN station A-P'!FO201,'ACORN station A-P'!FR201,SUM('ACORN station A-P'!FU201,'ACORN station A-P'!FX201,'ACORN station A-P'!GA201,'ACORN station A-P'!GD201,'ACORN station A-P'!GG201,'ACORN station A-P'!GJ201,'ACORN station A-P'!GM201,'ACORN station A-P'!GP201,'ACORN station A-P'!GS201,'ACORN station A-P'!GV201,'ACORN station A-P'!GY201,'ACORN station A-P'!HB201,'ACORN station A-P'!HE201,'ACORN station A-P'!HH201,'ACORN station A-P'!HK201,'ACORN station A-P'!HN201,'ACORN station A-P'!HQ201,'ACORN station A-P'!HT201,'ACORN station A-P'!HW201,'ACORN station A-P'!HZ201,'ACORN station A-P'!IC201,'ACORN station A-P'!IF201,'ACORN station A-P'!II201,'ACORN station A-P'!IL201,'ACORN station A-P'!IO201,'ACORN station A-P'!IR201,C201,F201,I201,SUM(L201,O201,R201,U201,X201,AA201,AD201,AG201,AJ201,AM201,AP201,AS201,AV201,AY201,BB201,BE201,BH201,BK201,BN201,BQ201,BT201,BW201,BZ201,CC201,CF201))))</f>
        <v>2268.149144808908</v>
      </c>
      <c r="CT201" s="24">
        <f>SUM('ACORN station A-P'!D201,'ACORN station A-P'!G201,'ACORN station A-P'!J201,'ACORN station A-P'!M201,'ACORN station A-P'!P201,'ACORN station A-P'!S201,'ACORN station A-P'!V201,'ACORN station A-P'!Y201,'ACORN station A-P'!AB201,'ACORN station A-P'!AE201,'ACORN station A-P'!AH201,'ACORN station A-P'!AK201,'ACORN station A-P'!AN201,'ACORN station A-P'!AQ201,'ACORN station A-P'!AT201,'ACORN station A-P'!AW201,'ACORN station A-P'!AZ201,'ACORN station A-P'!BC201,'ACORN station A-P'!BF201,'ACORN station A-P'!BI201,'ACORN station A-P'!BL201,'ACORN station A-P'!BO201,'ACORN station A-P'!BR201,'ACORN station A-P'!BU201,'ACORN station A-P'!BX201,'ACORN station A-P'!CA201,'ACORN station A-P'!CD201,'ACORN station A-P'!CG201,'ACORN station A-P'!CJ201,SUM('ACORN station A-P'!CM201,'ACORN station A-P'!CP201,'ACORN station A-P'!CS201,'ACORN station A-P'!CV201,'ACORN station A-P'!CY201,'ACORN station A-P'!DB201,'ACORN station A-P'!DE201,'ACORN station A-P'!DH201,'ACORN station A-P'!DK201,'ACORN station A-P'!DN201,'ACORN station A-P'!DQ201,'ACORN station A-P'!DT201,'ACORN station A-P'!DW201,'ACORN station A-P'!DZ201,'ACORN station A-P'!EC201,'ACORN station A-P'!EF201,'ACORN station A-P'!EI201,'ACORN station A-P'!EL201,'ACORN station A-P'!EO201,'ACORN station A-P'!ER201,'ACORN station A-P'!EU201,'ACORN station A-P'!EX201,'ACORN station A-P'!FA201,'ACORN station A-P'!FD201,'ACORN station A-P'!FG201,'ACORN station A-P'!FJ201,'ACORN station A-P'!FM201,'ACORN station A-P'!FP201,'ACORN station A-P'!FS201,SUM('ACORN station A-P'!FV201,'ACORN station A-P'!FY201,'ACORN station A-P'!GB201,'ACORN station A-P'!GE201,'ACORN station A-P'!GH201,'ACORN station A-P'!GK201,'ACORN station A-P'!GN201,'ACORN station A-P'!GQ201,'ACORN station A-P'!GT201,'ACORN station A-P'!GW201,'ACORN station A-P'!GZ201,'ACORN station A-P'!HC201,'ACORN station A-P'!HF201,'ACORN station A-P'!HI201,'ACORN station A-P'!HL201,'ACORN station A-P'!HO201,'ACORN station A-P'!HR201,'ACORN station A-P'!HU201,'ACORN station A-P'!HX201,'ACORN station A-P'!IA201,'ACORN station A-P'!ID201,'ACORN station A-P'!IG201,'ACORN station A-P'!IJ201,'ACORN station A-P'!IM201,'ACORN station A-P'!IP201,'ACORN station A-P'!IS201,D201,G201,J201,SUM(M201,P201,S201,V201,Y201,AB201,AE201,AH201,AK201,AN201,AQ201,AT201,AW201,AZ201,BC201,BF201,BI201,BL201,BO201,BR201,BU201,BX201,CA201,CD201,CG201))))</f>
        <v>2144.701834629345</v>
      </c>
      <c r="CU201" s="24"/>
      <c r="CV201" s="95">
        <f>CR201/DJ201</f>
        <v>41.27180763869946</v>
      </c>
      <c r="CW201" s="95">
        <f>CS201/DK201</f>
        <v>41.23907536016196</v>
      </c>
      <c r="CX201" s="95">
        <f>CT201/DL201</f>
        <v>41.24426605056432</v>
      </c>
      <c r="CY201" s="24"/>
      <c r="CZ201" s="24">
        <f>SUM('ACORN station A-P'!B201,'ACORN station A-P'!E201,'ACORN station A-P'!H201,'ACORN station A-P'!Q201,'ACORN station A-P'!W201,'ACORN station A-P'!Z201,'ACORN station A-P'!AC201,'ACORN station A-P'!AI201,'ACORN station A-P'!AL201,'ACORN station A-P'!AO201,'ACORN station A-P'!AX201,'ACORN station A-P'!BM201,'ACORN station A-P'!BP201,'ACORN station A-P'!BS201,'ACORN station A-P'!BV201,'ACORN station A-P'!CB201,'ACORN station A-P'!CE201,'ACORN station A-P'!CH201,'ACORN station A-P'!CT201,'ACORN station A-P'!CW201,'ACORN station A-P'!DF201,'ACORN station A-P'!DC201,'ACORN station A-P'!DO201,'ACORN station A-P'!DR201,'ACORN station A-P'!DU201,'ACORN station A-P'!DX201,'ACORN station A-P'!EJ201,'ACORN station A-P'!ES201,'ACORN station A-P'!EV201,SUM('ACORN station A-P'!FB201,'ACORN station A-P'!FE201,'ACORN station A-P'!FK201,'ACORN station A-P'!FT201,'ACORN station A-P'!FW201,'ACORN station A-P'!FZ201,'ACORN station A-P'!GC201,'ACORN station A-P'!GF201,'ACORN station A-P'!GL201,'ACORN station A-P'!GR201,'ACORN station A-P'!GU201,'ACORN station A-P'!HA201,'ACORN station A-P'!HD201,'ACORN station A-P'!HG201,'ACORN station A-P'!HM201,'ACORN station A-P'!IB201,'ACORN station A-P'!IE201,'ACORN station A-P'!IN201,'ACORN station A-P'!IQ201,E201,K201,T201,Z201,AF201,AL201,AR201,BA201,BD201,BG201,SUM(BS201,CE201)))</f>
        <v>1030.874843460111</v>
      </c>
      <c r="DA201" s="24">
        <f>SUM('ACORN station A-P'!C201,'ACORN station A-P'!F201,'ACORN station A-P'!I201,'ACORN station A-P'!R201,'ACORN station A-P'!X201,'ACORN station A-P'!AA201,'ACORN station A-P'!AD201,'ACORN station A-P'!AJ201,'ACORN station A-P'!AM201,'ACORN station A-P'!AP201,'ACORN station A-P'!AY201,'ACORN station A-P'!BN201,'ACORN station A-P'!BQ201,'ACORN station A-P'!BT201,'ACORN station A-P'!BW201,'ACORN station A-P'!CC201,'ACORN station A-P'!CF201,'ACORN station A-P'!CI201,'ACORN station A-P'!CU201,'ACORN station A-P'!CX201,'ACORN station A-P'!DG201,'ACORN station A-P'!DD201,'ACORN station A-P'!DP201,'ACORN station A-P'!DS201,'ACORN station A-P'!DV201,'ACORN station A-P'!DY201,'ACORN station A-P'!EK201,'ACORN station A-P'!ET201,'ACORN station A-P'!EW201,SUM('ACORN station A-P'!FC201,'ACORN station A-P'!FF201,'ACORN station A-P'!FL201,'ACORN station A-P'!FU201,'ACORN station A-P'!FX201,'ACORN station A-P'!GA201,'ACORN station A-P'!GD201,'ACORN station A-P'!GG201,'ACORN station A-P'!GM201,'ACORN station A-P'!GS201,'ACORN station A-P'!GV201,'ACORN station A-P'!HB201,'ACORN station A-P'!HE201,'ACORN station A-P'!HH201,'ACORN station A-P'!HN201,'ACORN station A-P'!IC201,'ACORN station A-P'!IF201,'ACORN station A-P'!IO201,'ACORN station A-P'!IR201,F201,L201,U201,AA201,AG201,AM201,AS201,BB201,BE201,BH201,SUM(BT201,CF201)))</f>
        <v>1030.118312731186</v>
      </c>
      <c r="DB201" s="24">
        <f>SUM('ACORN station A-P'!D201,'ACORN station A-P'!G201,'ACORN station A-P'!J201,'ACORN station A-P'!S201,'ACORN station A-P'!Y201,'ACORN station A-P'!AB201,'ACORN station A-P'!AE201,'ACORN station A-P'!AK201,'ACORN station A-P'!AN201,'ACORN station A-P'!AQ201,'ACORN station A-P'!AZ201,'ACORN station A-P'!BO201,'ACORN station A-P'!BR201,'ACORN station A-P'!BU201,'ACORN station A-P'!BX201,'ACORN station A-P'!CD201,'ACORN station A-P'!CG201,'ACORN station A-P'!CJ201,'ACORN station A-P'!CV201,'ACORN station A-P'!CY201,'ACORN station A-P'!DH201,'ACORN station A-P'!DE201,'ACORN station A-P'!DQ201,'ACORN station A-P'!DT201,'ACORN station A-P'!DW201,'ACORN station A-P'!DZ201,'ACORN station A-P'!EL201,'ACORN station A-P'!EU201,'ACORN station A-P'!EX201,SUM('ACORN station A-P'!FD201,'ACORN station A-P'!FG201,'ACORN station A-P'!FM201,'ACORN station A-P'!FV201,'ACORN station A-P'!FY201,'ACORN station A-P'!GB201,'ACORN station A-P'!GE201,'ACORN station A-P'!GH201,'ACORN station A-P'!GN201,'ACORN station A-P'!GT201,'ACORN station A-P'!GW201,'ACORN station A-P'!HC201,'ACORN station A-P'!HF201,'ACORN station A-P'!HI201,'ACORN station A-P'!HO201,'ACORN station A-P'!ID201,'ACORN station A-P'!IG201,'ACORN station A-P'!IP201,'ACORN station A-P'!IS201,G201,M201,V201,AB201,AH201,AN201,AT201,BC201,BF201,BI201,SUM(BU201,CG201)))</f>
        <v>988.3630478251906</v>
      </c>
      <c r="DC201" s="24"/>
      <c r="DD201" s="95">
        <f>CZ201/DM201</f>
        <v>41.23499373840446</v>
      </c>
      <c r="DE201" s="95">
        <f>DA201/DN201</f>
        <v>41.20473250924745</v>
      </c>
      <c r="DF201" s="95">
        <f>DB201/DO201</f>
        <v>41.18179365938294</v>
      </c>
      <c r="DG201" s="44">
        <f>SUM(COUNT('ACORN station A-P'!E201,'ACORN station A-P'!H201,'ACORN station A-P'!K201,'ACORN station A-P'!N201,'ACORN station A-P'!Q201,'ACORN station A-P'!T201,'ACORN station A-P'!W201,'ACORN station A-P'!Z201,'ACORN station A-P'!AC201,'ACORN station A-P'!AF201,'ACORN station A-P'!AI201,'ACORN station A-P'!AL201,'ACORN station A-P'!AO201,'ACORN station A-P'!AR201,'ACORN station A-P'!AU201,'ACORN station A-P'!AX201,'ACORN station A-P'!BA201,'ACORN station A-P'!BD201,'ACORN station A-P'!BG201,'ACORN station A-P'!BJ201,'ACORN station A-P'!BM201,'ACORN station A-P'!BP201,'ACORN station A-P'!BS201,'ACORN station A-P'!BV201,'ACORN station A-P'!BY201,'ACORN station A-P'!CB201,'ACORN station A-P'!CE201,'ACORN station A-P'!CH201,'ACORN station A-P'!CK201,'ACORN station A-P'!CN201),COUNT('ACORN station A-P'!CQ201,'ACORN station A-P'!CT201,'ACORN station A-P'!CW201,'ACORN station A-P'!CZ201,'ACORN station A-P'!DC201,'ACORN station A-P'!DF201,'ACORN station A-P'!DI201,'ACORN station A-P'!DL201,'ACORN station A-P'!DO201,'ACORN station A-P'!DR201,'ACORN station A-P'!DU201,'ACORN station A-P'!DX201,'ACORN station A-P'!EA201,'ACORN station A-P'!ED201,'ACORN station A-P'!EG201,'ACORN station A-P'!EJ201,'ACORN station A-P'!EP201,'ACORN station A-P'!ES201,'ACORN station A-P'!EV201,'ACORN station A-P'!EY201,'ACORN station A-P'!FB201,'ACORN station A-P'!FE201,'ACORN station A-P'!FH201,'ACORN station A-P'!FK201,'ACORN station A-P'!FQ201,'ACORN station A-P'!FT201,'ACORN station A-P'!FW201,'ACORN station A-P'!FZ201,'ACORN station A-P'!GC201,'ACORN station A-P'!GF201),COUNT('ACORN station A-P'!GI201,'ACORN station A-P'!GO201,'ACORN station A-P'!GR201,'ACORN station A-P'!GU201,'ACORN station A-P'!GX201,'ACORN station A-P'!HA201,'ACORN station A-P'!HD201,'ACORN station A-P'!HG201,'ACORN station A-P'!HJ201,'ACORN station A-P'!HM201,'ACORN station A-P'!HP201,'ACORN station A-P'!HS201,'ACORN station A-P'!HV201,'ACORN station A-P'!HY201,'ACORN station A-P'!IB201,'ACORN station A-P'!IE201,'ACORN station A-P'!IH201,'ACORN station A-P'!IK201,'ACORN station A-P'!IN201,'ACORN station A-P'!IQ201,B201,E201,K201,Q201,T201,W201,Z201,AC201,AI201,AL201),COUNT(AO201,AR201,AX201,BA201,BD201,BG201,BJ201,BM201,BP201,BS201,BV201,BY201,CB201,CE201))</f>
        <v>53</v>
      </c>
      <c r="DH201" s="44">
        <f>SUM(COUNT('ACORN station A-P'!F201,'ACORN station A-P'!I201,'ACORN station A-P'!L201,'ACORN station A-P'!O201,'ACORN station A-P'!R201,'ACORN station A-P'!U201,'ACORN station A-P'!X201,'ACORN station A-P'!AA201,'ACORN station A-P'!AD201,'ACORN station A-P'!AG201,'ACORN station A-P'!AJ201,'ACORN station A-P'!AM201,'ACORN station A-P'!AP201,'ACORN station A-P'!AS201,'ACORN station A-P'!AV201,'ACORN station A-P'!AY201,'ACORN station A-P'!BB201,'ACORN station A-P'!BE201,'ACORN station A-P'!BH201,'ACORN station A-P'!BK201,'ACORN station A-P'!BN201,'ACORN station A-P'!BQ201,'ACORN station A-P'!BT201,'ACORN station A-P'!BW201,'ACORN station A-P'!BZ201,'ACORN station A-P'!CC201,'ACORN station A-P'!CF201,'ACORN station A-P'!CI201,'ACORN station A-P'!CL201,'ACORN station A-P'!CO201),COUNT('ACORN station A-P'!CR201,'ACORN station A-P'!CU201,'ACORN station A-P'!CX201,'ACORN station A-P'!DA201,'ACORN station A-P'!DD201,'ACORN station A-P'!DG201,'ACORN station A-P'!DJ201,'ACORN station A-P'!DM201,'ACORN station A-P'!DP201,'ACORN station A-P'!DS201,'ACORN station A-P'!DV201,'ACORN station A-P'!DY201,'ACORN station A-P'!EB201,'ACORN station A-P'!EE201,'ACORN station A-P'!EH201,'ACORN station A-P'!EK201,'ACORN station A-P'!EQ201,'ACORN station A-P'!ET201,'ACORN station A-P'!EW201,'ACORN station A-P'!EZ201,'ACORN station A-P'!FC201,'ACORN station A-P'!FF201,'ACORN station A-P'!FI201,'ACORN station A-P'!FL201,'ACORN station A-P'!FR201,'ACORN station A-P'!FU201,'ACORN station A-P'!FX201,'ACORN station A-P'!GA201,'ACORN station A-P'!GD201,'ACORN station A-P'!GG201),COUNT('ACORN station A-P'!GJ201,'ACORN station A-P'!GP201,'ACORN station A-P'!GS201,'ACORN station A-P'!GV201,'ACORN station A-P'!GY201,'ACORN station A-P'!HB201,'ACORN station A-P'!HE201,'ACORN station A-P'!HH201,'ACORN station A-P'!HK201,'ACORN station A-P'!HN201,'ACORN station A-P'!HQ201,'ACORN station A-P'!HT201,'ACORN station A-P'!HW201,'ACORN station A-P'!HZ201,'ACORN station A-P'!IC201,'ACORN station A-P'!IF201,'ACORN station A-P'!II201,'ACORN station A-P'!IL201,'ACORN station A-P'!IO201,'ACORN station A-P'!IR201,C201,F201,L201,R201,U201,X201,AA201,AD201,AJ201,AM201),COUNT(AP201,AS201,AY201,BB201,BE201,BH201,BK201,BN201,BQ201,BT201,BW201,BZ201,CC201,CF201))</f>
        <v>53</v>
      </c>
      <c r="DI201" s="44">
        <f>SUM(COUNT('ACORN station A-P'!G201,'ACORN station A-P'!J201,'ACORN station A-P'!M201,'ACORN station A-P'!P201,'ACORN station A-P'!S201,'ACORN station A-P'!V201,'ACORN station A-P'!Y201,'ACORN station A-P'!AB201,'ACORN station A-P'!AE201,'ACORN station A-P'!AH201,'ACORN station A-P'!AK201,'ACORN station A-P'!AN201,'ACORN station A-P'!AQ201,'ACORN station A-P'!AT201,'ACORN station A-P'!AW201,'ACORN station A-P'!AZ201,'ACORN station A-P'!BC201,'ACORN station A-P'!BF201,'ACORN station A-P'!BI201,'ACORN station A-P'!BL201,'ACORN station A-P'!BO201,'ACORN station A-P'!BR201,'ACORN station A-P'!BU201,'ACORN station A-P'!BX201,'ACORN station A-P'!CA201,'ACORN station A-P'!CD201,'ACORN station A-P'!CG201,'ACORN station A-P'!CJ201,'ACORN station A-P'!CM201,'ACORN station A-P'!CP201),COUNT('ACORN station A-P'!CS201,'ACORN station A-P'!CV201,'ACORN station A-P'!CY201,'ACORN station A-P'!DB201,'ACORN station A-P'!DE201,'ACORN station A-P'!DH201,'ACORN station A-P'!DK201,'ACORN station A-P'!DN201,'ACORN station A-P'!DQ201,'ACORN station A-P'!DT201,'ACORN station A-P'!DW201,'ACORN station A-P'!DZ201,'ACORN station A-P'!EC201,'ACORN station A-P'!EF201,'ACORN station A-P'!EI201,'ACORN station A-P'!EL201,'ACORN station A-P'!ER201,'ACORN station A-P'!EU201,'ACORN station A-P'!EX201,'ACORN station A-P'!FA201,'ACORN station A-P'!FD201,'ACORN station A-P'!FG201,'ACORN station A-P'!FJ201,'ACORN station A-P'!FM201,'ACORN station A-P'!FS201,'ACORN station A-P'!FV201,'ACORN station A-P'!FY201,'ACORN station A-P'!GB201,'ACORN station A-P'!GE201,'ACORN station A-P'!GH201),COUNT('ACORN station A-P'!GK201,'ACORN station A-P'!GQ201,'ACORN station A-P'!GT201,'ACORN station A-P'!GW201,'ACORN station A-P'!GZ201,'ACORN station A-P'!HC201,'ACORN station A-P'!HF201,'ACORN station A-P'!HI201,'ACORN station A-P'!HL201,'ACORN station A-P'!HO201,'ACORN station A-P'!HR201,'ACORN station A-P'!HU201,'ACORN station A-P'!HX201,'ACORN station A-P'!IA201,'ACORN station A-P'!ID201,'ACORN station A-P'!IG201,'ACORN station A-P'!IJ201,'ACORN station A-P'!IM201,'ACORN station A-P'!IP201,'ACORN station A-P'!IS201,D201,G201,M201,S201,V201,Y201,AB201,AE201,AK201,AN201),COUNT(AQ201,AT201,AZ201,BC201,BF201,BI201,BL201,BO201,BR201,BU201,BX201,CA201,CD201,CG201))</f>
        <v>51</v>
      </c>
      <c r="DJ201" s="44">
        <f>SUM(COUNT('ACORN station A-P'!B201,'ACORN station A-P'!E201,'ACORN station A-P'!H201,'ACORN station A-P'!K201,'ACORN station A-P'!N201,'ACORN station A-P'!Q201,'ACORN station A-P'!T201,'ACORN station A-P'!W201,'ACORN station A-P'!Z201,'ACORN station A-P'!AC201,'ACORN station A-P'!AF201,'ACORN station A-P'!AI201,'ACORN station A-P'!AL201,'ACORN station A-P'!AO201,'ACORN station A-P'!AR201,'ACORN station A-P'!AU201,'ACORN station A-P'!AX201,'ACORN station A-P'!BA201,'ACORN station A-P'!BD201,'ACORN station A-P'!BG201,'ACORN station A-P'!BJ201,'ACORN station A-P'!BM201,'ACORN station A-P'!BP201,'ACORN station A-P'!BS201,'ACORN station A-P'!BV201,'ACORN station A-P'!BY201,'ACORN station A-P'!CB201,'ACORN station A-P'!CE201,'ACORN station A-P'!CH201,'ACORN station A-P'!CK201),COUNT('ACORN station A-P'!CN201,'ACORN station A-P'!CQ201,'ACORN station A-P'!CT201,'ACORN station A-P'!CW201,'ACORN station A-P'!CZ201,'ACORN station A-P'!DC201,'ACORN station A-P'!DF201,'ACORN station A-P'!DI201,'ACORN station A-P'!DL201,'ACORN station A-P'!DO201,'ACORN station A-P'!DR201,'ACORN station A-P'!DU201,'ACORN station A-P'!DX201,'ACORN station A-P'!EA201,'ACORN station A-P'!ED201,'ACORN station A-P'!EG201,'ACORN station A-P'!EJ201,'ACORN station A-P'!EM201,'ACORN station A-P'!EP201,'ACORN station A-P'!ES201,'ACORN station A-P'!EV201,'ACORN station A-P'!EY201,'ACORN station A-P'!FB201,'ACORN station A-P'!FE201,'ACORN station A-P'!FH201,'ACORN station A-P'!FK201,'ACORN station A-P'!FN201,'ACORN station A-P'!FQ201,'ACORN station A-P'!FT201,'ACORN station A-P'!FW201),COUNT('ACORN station A-P'!FZ201,'ACORN station A-P'!GC201,'ACORN station A-P'!GF201,'ACORN station A-P'!GI201,'ACORN station A-P'!GL201,'ACORN station A-P'!GO201,'ACORN station A-P'!GR201,'ACORN station A-P'!GU201,'ACORN station A-P'!GX201,'ACORN station A-P'!HA201,'ACORN station A-P'!HD201,'ACORN station A-P'!HG201,'ACORN station A-P'!HJ201,'ACORN station A-P'!HM201,'ACORN station A-P'!HP201,'ACORN station A-P'!HS201,'ACORN station A-P'!HV201,'ACORN station A-P'!HY201,'ACORN station A-P'!IB201,'ACORN station A-P'!IE201,'ACORN station A-P'!IH201,'ACORN station A-P'!IK201,'ACORN station A-P'!IN201,'ACORN station A-P'!IQ201,B201,E201,H201,K201,N201,Q201),COUNT(T201,W201,Z201,AC201,AF201,AI201,AL201,AO201,AR201,AU201,AX201,BA201,BD201,BG201,BJ201,BM201,BP201,BS201,BV201,BY201,CB201,CE201))</f>
        <v>54</v>
      </c>
      <c r="DK201" s="44">
        <f>SUM(COUNT('ACORN station A-P'!C201,'ACORN station A-P'!F201,'ACORN station A-P'!I201,'ACORN station A-P'!L201,'ACORN station A-P'!O201,'ACORN station A-P'!R201,'ACORN station A-P'!U201,'ACORN station A-P'!X201,'ACORN station A-P'!AA201,'ACORN station A-P'!AD201,'ACORN station A-P'!AG201,'ACORN station A-P'!AJ201,'ACORN station A-P'!AM201,'ACORN station A-P'!AP201,'ACORN station A-P'!AS201,'ACORN station A-P'!AV201,'ACORN station A-P'!AY201,'ACORN station A-P'!BB201,'ACORN station A-P'!BE201,'ACORN station A-P'!BH201,'ACORN station A-P'!BK201,'ACORN station A-P'!BN201,'ACORN station A-P'!BQ201,'ACORN station A-P'!BT201,'ACORN station A-P'!BW201,'ACORN station A-P'!BZ201,'ACORN station A-P'!CC201,'ACORN station A-P'!CF201,'ACORN station A-P'!CI201,'ACORN station A-P'!CL201),COUNT('ACORN station A-P'!CO201,'ACORN station A-P'!CR201,'ACORN station A-P'!CU201,'ACORN station A-P'!CX201,'ACORN station A-P'!DA201,'ACORN station A-P'!DD201,'ACORN station A-P'!DG201,'ACORN station A-P'!DJ201,'ACORN station A-P'!DM201,'ACORN station A-P'!DP201,'ACORN station A-P'!DS201,'ACORN station A-P'!DV201,'ACORN station A-P'!DY201,'ACORN station A-P'!EB201,'ACORN station A-P'!EE201,'ACORN station A-P'!EH201,'ACORN station A-P'!EK201,'ACORN station A-P'!EN201,'ACORN station A-P'!EQ201,'ACORN station A-P'!ET201,'ACORN station A-P'!EW201,'ACORN station A-P'!EZ201,'ACORN station A-P'!FC201,'ACORN station A-P'!FF201,'ACORN station A-P'!FI201,'ACORN station A-P'!FL201,'ACORN station A-P'!FO201,'ACORN station A-P'!FR201,'ACORN station A-P'!FU201,'ACORN station A-P'!FX201),COUNT('ACORN station A-P'!GA201,'ACORN station A-P'!GD201,'ACORN station A-P'!GG201,'ACORN station A-P'!GJ201,'ACORN station A-P'!GM201,'ACORN station A-P'!GP201,'ACORN station A-P'!GS201,'ACORN station A-P'!GV201,'ACORN station A-P'!GY201,'ACORN station A-P'!HB201,'ACORN station A-P'!HE201,'ACORN station A-P'!HH201,'ACORN station A-P'!HK201,'ACORN station A-P'!HN201,'ACORN station A-P'!HQ201,'ACORN station A-P'!HT201,'ACORN station A-P'!HW201,'ACORN station A-P'!HZ201,'ACORN station A-P'!IC201,'ACORN station A-P'!IF201,'ACORN station A-P'!II201,'ACORN station A-P'!IL201,'ACORN station A-P'!IO201,'ACORN station A-P'!IR201,C201,F201,I201,L201,O201,R201),COUNT(U201,X201,AA201,AD201,AG201,AJ201,AM201,AP201,AS201,AV201,AY201,BB201,BE201,BH201,BK201,BN201,BQ201,BT201,BW201,BZ201,CC201,CF201))</f>
        <v>55</v>
      </c>
      <c r="DL201" s="44">
        <f>SUM(COUNT('ACORN station A-P'!D201,'ACORN station A-P'!G201,'ACORN station A-P'!J201,'ACORN station A-P'!M201,'ACORN station A-P'!P201,'ACORN station A-P'!S201,'ACORN station A-P'!V201,'ACORN station A-P'!Y201,'ACORN station A-P'!AB201,'ACORN station A-P'!AE201,'ACORN station A-P'!AH201,'ACORN station A-P'!AK201,'ACORN station A-P'!AN201,'ACORN station A-P'!AQ201,'ACORN station A-P'!AT201,'ACORN station A-P'!AW201,'ACORN station A-P'!AZ201,'ACORN station A-P'!BC201,'ACORN station A-P'!BF201,'ACORN station A-P'!BI201,'ACORN station A-P'!BL201,'ACORN station A-P'!BO201,'ACORN station A-P'!BR201,'ACORN station A-P'!BU201,'ACORN station A-P'!BX201,'ACORN station A-P'!CA201,'ACORN station A-P'!CD201,'ACORN station A-P'!CG201,'ACORN station A-P'!CJ201,'ACORN station A-P'!CM201),COUNT('ACORN station A-P'!CP201,'ACORN station A-P'!CS201,'ACORN station A-P'!CV201,'ACORN station A-P'!CY201,'ACORN station A-P'!DB201,'ACORN station A-P'!DE201,'ACORN station A-P'!DH201,'ACORN station A-P'!DK201,'ACORN station A-P'!DN201,'ACORN station A-P'!DQ201,'ACORN station A-P'!DT201,'ACORN station A-P'!DW201,'ACORN station A-P'!DZ201,'ACORN station A-P'!EC201,'ACORN station A-P'!EF201,'ACORN station A-P'!EI201,'ACORN station A-P'!EL201,'ACORN station A-P'!EO201,'ACORN station A-P'!ER201,'ACORN station A-P'!EU201,'ACORN station A-P'!EX201,'ACORN station A-P'!FA201,'ACORN station A-P'!FD201,'ACORN station A-P'!FG201,'ACORN station A-P'!FJ201,'ACORN station A-P'!FM201,'ACORN station A-P'!FP201,'ACORN station A-P'!FS201,'ACORN station A-P'!FV201,'ACORN station A-P'!FY201),COUNT('ACORN station A-P'!GB201,'ACORN station A-P'!GE201,'ACORN station A-P'!GH201,'ACORN station A-P'!GK201,'ACORN station A-P'!GN201,'ACORN station A-P'!GQ201,'ACORN station A-P'!GT201,'ACORN station A-P'!GW201,'ACORN station A-P'!GZ201,'ACORN station A-P'!HC201,'ACORN station A-P'!HF201,'ACORN station A-P'!HI201,'ACORN station A-P'!HL201,'ACORN station A-P'!HO201,'ACORN station A-P'!HR201,'ACORN station A-P'!HU201,'ACORN station A-P'!HX201,'ACORN station A-P'!IA201,'ACORN station A-P'!ID201,'ACORN station A-P'!IG201,'ACORN station A-P'!IJ201,'ACORN station A-P'!IM201,'ACORN station A-P'!IP201,'ACORN station A-P'!IS201,D201,G201,J201,M201,P201,S201),COUNT(V201,Y201,AB201,AE201,AH201,AK201,AN201,AQ201,AT201,AW201,AZ201,BC201,BF201,BI201,BL201,BO201,BR201,BU201,BX201,CA201,CD201,CG201))</f>
        <v>52</v>
      </c>
      <c r="DM201" s="44">
        <f>SUM(BS201,CE201)</f>
        <v>25</v>
      </c>
      <c r="DN201" s="44">
        <f>SUM(BT201,CF201)</f>
        <v>25</v>
      </c>
      <c r="DO201" s="44">
        <f>SUM(BU201,CG201)</f>
        <v>24</v>
      </c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</row>
    <row r="202" ht="22.35" customHeight="1">
      <c r="A202" s="19">
        <v>2000</v>
      </c>
      <c r="B202" s="29">
        <v>40.90322580645162</v>
      </c>
      <c r="C202" s="24">
        <v>40.90322580645162</v>
      </c>
      <c r="D202" s="25">
        <v>40.90322580645162</v>
      </c>
      <c r="E202" s="23">
        <v>41</v>
      </c>
      <c r="F202" s="24">
        <v>41.08</v>
      </c>
      <c r="G202" s="25">
        <v>40.7625</v>
      </c>
      <c r="H202" s="23">
        <v>41.3</v>
      </c>
      <c r="I202" s="24">
        <v>41</v>
      </c>
      <c r="J202" s="25">
        <v>41</v>
      </c>
      <c r="K202" s="23"/>
      <c r="L202" s="24"/>
      <c r="M202" s="25"/>
      <c r="N202" s="23">
        <v>40.5</v>
      </c>
      <c r="O202" s="24">
        <v>40.9</v>
      </c>
      <c r="P202" s="25">
        <v>40.5</v>
      </c>
      <c r="Q202" s="23"/>
      <c r="R202" s="24"/>
      <c r="S202" s="25"/>
      <c r="T202" s="23">
        <v>40.3</v>
      </c>
      <c r="U202" s="24">
        <v>40.7</v>
      </c>
      <c r="V202" s="25">
        <v>40.3</v>
      </c>
      <c r="W202" s="23"/>
      <c r="X202" s="24"/>
      <c r="Y202" s="25"/>
      <c r="Z202" s="23">
        <v>41.15384615384615</v>
      </c>
      <c r="AA202" s="24">
        <v>41.07142857142857</v>
      </c>
      <c r="AB202" s="25">
        <v>41.07142857142857</v>
      </c>
      <c r="AC202" s="23">
        <v>40</v>
      </c>
      <c r="AD202" s="24">
        <v>40</v>
      </c>
      <c r="AE202" s="25">
        <v>40</v>
      </c>
      <c r="AF202" s="23"/>
      <c r="AG202" s="24"/>
      <c r="AH202" s="25"/>
      <c r="AI202" s="23">
        <v>41.615</v>
      </c>
      <c r="AJ202" s="24">
        <v>41.615</v>
      </c>
      <c r="AK202" s="25">
        <v>41.64736842105263</v>
      </c>
      <c r="AL202" s="23">
        <v>40.8</v>
      </c>
      <c r="AM202" s="24">
        <v>40</v>
      </c>
      <c r="AN202" s="25">
        <v>40.8</v>
      </c>
      <c r="AO202" s="23">
        <v>41.57272727272727</v>
      </c>
      <c r="AP202" s="24">
        <v>41.57272727272727</v>
      </c>
      <c r="AQ202" s="25">
        <v>41.57272727272727</v>
      </c>
      <c r="AR202" s="23">
        <v>41.59999999999999</v>
      </c>
      <c r="AS202" s="24">
        <v>41.59999999999999</v>
      </c>
      <c r="AT202" s="25">
        <v>41.59999999999999</v>
      </c>
      <c r="AU202" s="23"/>
      <c r="AV202" s="24"/>
      <c r="AW202" s="25"/>
      <c r="AX202" s="23">
        <v>40.51764705882354</v>
      </c>
      <c r="AY202" s="24">
        <v>40.51578947368421</v>
      </c>
      <c r="AZ202" s="25">
        <v>40.33333333333334</v>
      </c>
      <c r="BA202" s="23"/>
      <c r="BB202" s="24"/>
      <c r="BC202" s="25"/>
      <c r="BD202" s="23">
        <v>42.33333333333334</v>
      </c>
      <c r="BE202" s="24">
        <v>42.9</v>
      </c>
      <c r="BF202" s="25">
        <v>42.33333333333334</v>
      </c>
      <c r="BG202" s="23"/>
      <c r="BH202" s="24"/>
      <c r="BI202" s="25"/>
      <c r="BJ202" s="23"/>
      <c r="BK202" s="24"/>
      <c r="BL202" s="25"/>
      <c r="BM202" s="23">
        <v>41.00714285714287</v>
      </c>
      <c r="BN202" s="24">
        <v>41.00714285714287</v>
      </c>
      <c r="BO202" s="25">
        <v>41.00714285714287</v>
      </c>
      <c r="BP202" s="23"/>
      <c r="BQ202" s="24"/>
      <c r="BR202" s="25"/>
      <c r="BS202" s="23"/>
      <c r="BT202" s="24"/>
      <c r="BU202" s="25"/>
      <c r="BV202" s="23">
        <v>41.175</v>
      </c>
      <c r="BW202" s="24">
        <v>41.175</v>
      </c>
      <c r="BX202" s="25">
        <v>41.175</v>
      </c>
      <c r="BY202" s="23">
        <v>41.64999999999999</v>
      </c>
      <c r="BZ202" s="24">
        <v>42.26923076923077</v>
      </c>
      <c r="CA202" s="25">
        <v>41.64999999999999</v>
      </c>
      <c r="CB202" s="23"/>
      <c r="CC202" s="24"/>
      <c r="CD202" s="25"/>
      <c r="CE202" s="23"/>
      <c r="CF202" s="24"/>
      <c r="CG202" s="25"/>
      <c r="CH202" s="92"/>
      <c r="CI202" s="93"/>
      <c r="CJ202" s="24">
        <f>SUM('ACORN station A-P'!E202,'ACORN station A-P'!H202,'ACORN station A-P'!K202,'ACORN station A-P'!N202,'ACORN station A-P'!Q202,'ACORN station A-P'!T202,'ACORN station A-P'!W202,'ACORN station A-P'!Z202,'ACORN station A-P'!AC202,'ACORN station A-P'!AF202,'ACORN station A-P'!AI202,'ACORN station A-P'!AL202,'ACORN station A-P'!AO202,'ACORN station A-P'!AR202,'ACORN station A-P'!AU202,'ACORN station A-P'!AX202,'ACORN station A-P'!BA202,'ACORN station A-P'!BD202,'ACORN station A-P'!BG202,'ACORN station A-P'!BJ202,'ACORN station A-P'!BM202,'ACORN station A-P'!BP202,'ACORN station A-P'!BS202,'ACORN station A-P'!BV202,'ACORN station A-P'!BY202,'ACORN station A-P'!CB202,'ACORN station A-P'!CE202,'ACORN station A-P'!CH202,'ACORN station A-P'!CK202,SUM('ACORN station A-P'!CN202,'ACORN station A-P'!CQ202,'ACORN station A-P'!CT202,'ACORN station A-P'!CW202,'ACORN station A-P'!CZ202,'ACORN station A-P'!DC202,'ACORN station A-P'!DF202,'ACORN station A-P'!DI202,'ACORN station A-P'!DL202,'ACORN station A-P'!DO202,'ACORN station A-P'!DR202,'ACORN station A-P'!DU202,'ACORN station A-P'!DX202,'ACORN station A-P'!EA202,'ACORN station A-P'!ED202,'ACORN station A-P'!EG202,'ACORN station A-P'!EJ202,'ACORN station A-P'!EP202,'ACORN station A-P'!ES202,'ACORN station A-P'!EV202,'ACORN station A-P'!EY202,'ACORN station A-P'!FB202,'ACORN station A-P'!FE202,'ACORN station A-P'!FH202,'ACORN station A-P'!FK202,'ACORN station A-P'!FQ202,'ACORN station A-P'!FT202,'ACORN station A-P'!FW202,'ACORN station A-P'!FZ202,SUM('ACORN station A-P'!GC202,'ACORN station A-P'!GF202,'ACORN station A-P'!GI202,'ACORN station A-P'!GO202,'ACORN station A-P'!GR202,'ACORN station A-P'!GU202,'ACORN station A-P'!GX202,'ACORN station A-P'!HA202,'ACORN station A-P'!HD202,'ACORN station A-P'!HG202,'ACORN station A-P'!HJ202,'ACORN station A-P'!HM202,'ACORN station A-P'!HP202,'ACORN station A-P'!HS202,'ACORN station A-P'!HV202,'ACORN station A-P'!HY202,'ACORN station A-P'!IB202,'ACORN station A-P'!IE202,'ACORN station A-P'!IH202,'ACORN station A-P'!IK202,'ACORN station A-P'!IN202,'ACORN station A-P'!IQ202,B202,E202,K202,Q202,T202,W202,Z202,SUM(AC202,AI202,AL202,AO202,AR202,AX202,BA202,BD202,BG202,BJ202,BM202,BP202,BS202,BV202,BY202,CB202,CE202))))</f>
        <v>2512.513804513028</v>
      </c>
      <c r="CK202" s="24">
        <f>SUM('ACORN station A-P'!F202,'ACORN station A-P'!I202,'ACORN station A-P'!L202,'ACORN station A-P'!O202,'ACORN station A-P'!R202,'ACORN station A-P'!U202,'ACORN station A-P'!X202,'ACORN station A-P'!AA202,'ACORN station A-P'!AD202,'ACORN station A-P'!AG202,'ACORN station A-P'!AJ202,'ACORN station A-P'!AM202,'ACORN station A-P'!AP202,'ACORN station A-P'!AS202,'ACORN station A-P'!AV202,'ACORN station A-P'!AY202,'ACORN station A-P'!BB202,'ACORN station A-P'!BE202,'ACORN station A-P'!BH202,'ACORN station A-P'!BK202,'ACORN station A-P'!BN202,'ACORN station A-P'!BQ202,'ACORN station A-P'!BT202,'ACORN station A-P'!BW202,'ACORN station A-P'!BZ202,'ACORN station A-P'!CC202,'ACORN station A-P'!CF202,'ACORN station A-P'!CI202,'ACORN station A-P'!CL202,SUM('ACORN station A-P'!CO202,'ACORN station A-P'!CR202,'ACORN station A-P'!CU202,'ACORN station A-P'!CX202,'ACORN station A-P'!DA202,'ACORN station A-P'!DD202,'ACORN station A-P'!DG202,'ACORN station A-P'!DJ202,'ACORN station A-P'!DM202,'ACORN station A-P'!DP202,'ACORN station A-P'!DS202,'ACORN station A-P'!DV202,'ACORN station A-P'!DY202,'ACORN station A-P'!EB202,'ACORN station A-P'!EE202,'ACORN station A-P'!EH202,'ACORN station A-P'!EK202,'ACORN station A-P'!EQ202,'ACORN station A-P'!ET202,'ACORN station A-P'!EW202,'ACORN station A-P'!EZ202,'ACORN station A-P'!FC202,'ACORN station A-P'!FF202,'ACORN station A-P'!FI202,'ACORN station A-P'!FL202,'ACORN station A-P'!FR202,'ACORN station A-P'!FU202,'ACORN station A-P'!FX202,'ACORN station A-P'!GA202,SUM('ACORN station A-P'!GD202,'ACORN station A-P'!GG202,'ACORN station A-P'!GJ202,'ACORN station A-P'!GP202,'ACORN station A-P'!GS202,'ACORN station A-P'!GV202,'ACORN station A-P'!GY202,'ACORN station A-P'!HB202,'ACORN station A-P'!HE202,'ACORN station A-P'!HH202,'ACORN station A-P'!HK202,'ACORN station A-P'!HN202,'ACORN station A-P'!HQ202,'ACORN station A-P'!HT202,'ACORN station A-P'!HW202,'ACORN station A-P'!HZ202,'ACORN station A-P'!IC202,'ACORN station A-P'!IF202,'ACORN station A-P'!II202,'ACORN station A-P'!IL202,'ACORN station A-P'!IO202,'ACORN station A-P'!IR202,C202,F202,L202,R202,U202,X202,AA202,SUM(AD202,AJ202,AM202,AP202,AS202,AY202,BB202,BE202,BH202,BK202,BN202,BQ202,BT202,BW202,BZ202,CC202,CF202))))</f>
        <v>2593.459913405855</v>
      </c>
      <c r="CL202" s="24">
        <f>SUM('ACORN station A-P'!G202,'ACORN station A-P'!J202,'ACORN station A-P'!M202,'ACORN station A-P'!P202,'ACORN station A-P'!S202,'ACORN station A-P'!V202,'ACORN station A-P'!Y202,'ACORN station A-P'!AB202,'ACORN station A-P'!AE202,'ACORN station A-P'!AH202,'ACORN station A-P'!AK202,'ACORN station A-P'!AN202,'ACORN station A-P'!AQ202,'ACORN station A-P'!AT202,'ACORN station A-P'!AW202,'ACORN station A-P'!AZ202,'ACORN station A-P'!BC202,'ACORN station A-P'!BF202,'ACORN station A-P'!BI202,'ACORN station A-P'!BL202,'ACORN station A-P'!BO202,'ACORN station A-P'!BR202,'ACORN station A-P'!BU202,'ACORN station A-P'!BX202,'ACORN station A-P'!CA202,'ACORN station A-P'!CD202,'ACORN station A-P'!CG202,'ACORN station A-P'!CJ202,'ACORN station A-P'!CM202,SUM('ACORN station A-P'!CP202,'ACORN station A-P'!CS202,'ACORN station A-P'!CV202,'ACORN station A-P'!CY202,'ACORN station A-P'!DB202,'ACORN station A-P'!DE202,'ACORN station A-P'!DH202,'ACORN station A-P'!DK202,'ACORN station A-P'!DN202,'ACORN station A-P'!DQ202,'ACORN station A-P'!DT202,'ACORN station A-P'!DW202,'ACORN station A-P'!DZ202,'ACORN station A-P'!EC202,'ACORN station A-P'!EF202,'ACORN station A-P'!EI202,'ACORN station A-P'!EL202,'ACORN station A-P'!ER202,'ACORN station A-P'!EU202,'ACORN station A-P'!EX202,'ACORN station A-P'!FA202,'ACORN station A-P'!FD202,'ACORN station A-P'!FG202,'ACORN station A-P'!FJ202,'ACORN station A-P'!FM202,'ACORN station A-P'!FS202,'ACORN station A-P'!FV202,'ACORN station A-P'!FY202,'ACORN station A-P'!GB202,SUM('ACORN station A-P'!GE202,'ACORN station A-P'!GH202,'ACORN station A-P'!GK202,'ACORN station A-P'!GQ202,'ACORN station A-P'!GT202,'ACORN station A-P'!GW202,'ACORN station A-P'!GZ202,'ACORN station A-P'!HC202,'ACORN station A-P'!HF202,'ACORN station A-P'!HI202,'ACORN station A-P'!HL202,'ACORN station A-P'!HO202,'ACORN station A-P'!HR202,'ACORN station A-P'!HU202,'ACORN station A-P'!HX202,'ACORN station A-P'!IA202,'ACORN station A-P'!ID202,'ACORN station A-P'!IG202,'ACORN station A-P'!IJ202,'ACORN station A-P'!IM202,'ACORN station A-P'!IP202,'ACORN station A-P'!IS202,D202,G202,M202,S202,V202,Y202,AB202,SUM(AE202,AK202,AN202,AQ202,AT202,AZ202,BC202,BF202,BI202,BL202,BO202,BR202,BU202,BX202,CA202,CD202,CG202))))</f>
        <v>2429.905578548739</v>
      </c>
      <c r="CM202" s="94"/>
      <c r="CN202" s="95">
        <f>CJ202/DG202</f>
        <v>41.18875089365621</v>
      </c>
      <c r="CO202" s="95">
        <f>CK202/DH202</f>
        <v>41.16603037152152</v>
      </c>
      <c r="CP202" s="95">
        <f>CL202/DI202</f>
        <v>41.18484031438541</v>
      </c>
      <c r="CQ202" s="24"/>
      <c r="CR202" s="24">
        <f>SUM('ACORN station A-P'!B202,'ACORN station A-P'!E202,'ACORN station A-P'!H202,'ACORN station A-P'!K202,'ACORN station A-P'!N202,'ACORN station A-P'!Q202,'ACORN station A-P'!T202,'ACORN station A-P'!W202,'ACORN station A-P'!Z202,'ACORN station A-P'!AC202,'ACORN station A-P'!AF202,'ACORN station A-P'!AI202,'ACORN station A-P'!AL202,'ACORN station A-P'!AO202,'ACORN station A-P'!AR202,'ACORN station A-P'!AU202,'ACORN station A-P'!AX202,'ACORN station A-P'!BA202,'ACORN station A-P'!BD202,'ACORN station A-P'!BG202,'ACORN station A-P'!BJ202,'ACORN station A-P'!BM202,'ACORN station A-P'!BP202,'ACORN station A-P'!BS202,'ACORN station A-P'!BV202,'ACORN station A-P'!BY202,'ACORN station A-P'!CB202,'ACORN station A-P'!CE202,'ACORN station A-P'!CH202,SUM('ACORN station A-P'!CK202,'ACORN station A-P'!CN202,'ACORN station A-P'!CQ202,'ACORN station A-P'!CT202,'ACORN station A-P'!CW202,'ACORN station A-P'!CZ202,'ACORN station A-P'!DC202,'ACORN station A-P'!DF202,'ACORN station A-P'!DI202,'ACORN station A-P'!DL202,'ACORN station A-P'!DO202,'ACORN station A-P'!DR202,'ACORN station A-P'!DU202,'ACORN station A-P'!DX202,'ACORN station A-P'!EA202,'ACORN station A-P'!ED202,'ACORN station A-P'!EG202,'ACORN station A-P'!EJ202,'ACORN station A-P'!EM202,'ACORN station A-P'!EP202,'ACORN station A-P'!ES202,'ACORN station A-P'!EV202,'ACORN station A-P'!EY202,'ACORN station A-P'!FB202,'ACORN station A-P'!FE202,'ACORN station A-P'!FH202,'ACORN station A-P'!FK202,'ACORN station A-P'!FN202,'ACORN station A-P'!FQ202,SUM('ACORN station A-P'!FT202,'ACORN station A-P'!FW202,'ACORN station A-P'!FZ202,'ACORN station A-P'!GC202,'ACORN station A-P'!GF202,'ACORN station A-P'!GI202,'ACORN station A-P'!GL202,'ACORN station A-P'!GO202,'ACORN station A-P'!GR202,'ACORN station A-P'!GU202,'ACORN station A-P'!GX202,'ACORN station A-P'!HA202,'ACORN station A-P'!HD202,'ACORN station A-P'!HG202,'ACORN station A-P'!HJ202,'ACORN station A-P'!HM202,'ACORN station A-P'!HP202,'ACORN station A-P'!HS202,'ACORN station A-P'!HV202,'ACORN station A-P'!HY202,'ACORN station A-P'!IB202,'ACORN station A-P'!IE202,'ACORN station A-P'!IH202,'ACORN station A-P'!IK202,'ACORN station A-P'!IN202,'ACORN station A-P'!IQ202,B202,E202,H202,SUM(K202,N202,Q202,T202,W202,Z202,AC202,AF202,AI202,AL202,AO202,AR202,AU202,AX202,BA202,BD202,BG202,BJ202,BM202,BP202,BS202,BV202,BY202,CB202,CE202))))</f>
        <v>2715.563804513029</v>
      </c>
      <c r="CS202" s="24">
        <f>SUM('ACORN station A-P'!C202,'ACORN station A-P'!F202,'ACORN station A-P'!I202,'ACORN station A-P'!L202,'ACORN station A-P'!O202,'ACORN station A-P'!R202,'ACORN station A-P'!U202,'ACORN station A-P'!X202,'ACORN station A-P'!AA202,'ACORN station A-P'!AD202,'ACORN station A-P'!AG202,'ACORN station A-P'!AJ202,'ACORN station A-P'!AM202,'ACORN station A-P'!AP202,'ACORN station A-P'!AS202,'ACORN station A-P'!AV202,'ACORN station A-P'!AY202,'ACORN station A-P'!BB202,'ACORN station A-P'!BE202,'ACORN station A-P'!BH202,'ACORN station A-P'!BK202,'ACORN station A-P'!BN202,'ACORN station A-P'!BQ202,'ACORN station A-P'!BT202,'ACORN station A-P'!BW202,'ACORN station A-P'!BZ202,'ACORN station A-P'!CC202,'ACORN station A-P'!CF202,'ACORN station A-P'!CI202,SUM('ACORN station A-P'!CL202,'ACORN station A-P'!CO202,'ACORN station A-P'!CR202,'ACORN station A-P'!CU202,'ACORN station A-P'!CX202,'ACORN station A-P'!DA202,'ACORN station A-P'!DD202,'ACORN station A-P'!DG202,'ACORN station A-P'!DJ202,'ACORN station A-P'!DM202,'ACORN station A-P'!DP202,'ACORN station A-P'!DS202,'ACORN station A-P'!DV202,'ACORN station A-P'!DY202,'ACORN station A-P'!EB202,'ACORN station A-P'!EE202,'ACORN station A-P'!EH202,'ACORN station A-P'!EK202,'ACORN station A-P'!EN202,'ACORN station A-P'!EQ202,'ACORN station A-P'!ET202,'ACORN station A-P'!EW202,'ACORN station A-P'!EZ202,'ACORN station A-P'!FC202,'ACORN station A-P'!FF202,'ACORN station A-P'!FI202,'ACORN station A-P'!FL202,'ACORN station A-P'!FO202,'ACORN station A-P'!FR202,SUM('ACORN station A-P'!FU202,'ACORN station A-P'!FX202,'ACORN station A-P'!GA202,'ACORN station A-P'!GD202,'ACORN station A-P'!GG202,'ACORN station A-P'!GJ202,'ACORN station A-P'!GM202,'ACORN station A-P'!GP202,'ACORN station A-P'!GS202,'ACORN station A-P'!GV202,'ACORN station A-P'!GY202,'ACORN station A-P'!HB202,'ACORN station A-P'!HE202,'ACORN station A-P'!HH202,'ACORN station A-P'!HK202,'ACORN station A-P'!HN202,'ACORN station A-P'!HQ202,'ACORN station A-P'!HT202,'ACORN station A-P'!HW202,'ACORN station A-P'!HZ202,'ACORN station A-P'!IC202,'ACORN station A-P'!IF202,'ACORN station A-P'!II202,'ACORN station A-P'!IL202,'ACORN station A-P'!IO202,'ACORN station A-P'!IR202,C202,F202,I202,SUM(L202,O202,R202,U202,X202,AA202,AD202,AG202,AJ202,AM202,AP202,AS202,AV202,AY202,BB202,BE202,BH202,BK202,BN202,BQ202,BT202,BW202,BZ202,CC202,CF202))))</f>
        <v>2756.459913405855</v>
      </c>
      <c r="CT202" s="24">
        <f>SUM('ACORN station A-P'!D202,'ACORN station A-P'!G202,'ACORN station A-P'!J202,'ACORN station A-P'!M202,'ACORN station A-P'!P202,'ACORN station A-P'!S202,'ACORN station A-P'!V202,'ACORN station A-P'!Y202,'ACORN station A-P'!AB202,'ACORN station A-P'!AE202,'ACORN station A-P'!AH202,'ACORN station A-P'!AK202,'ACORN station A-P'!AN202,'ACORN station A-P'!AQ202,'ACORN station A-P'!AT202,'ACORN station A-P'!AW202,'ACORN station A-P'!AZ202,'ACORN station A-P'!BC202,'ACORN station A-P'!BF202,'ACORN station A-P'!BI202,'ACORN station A-P'!BL202,'ACORN station A-P'!BO202,'ACORN station A-P'!BR202,'ACORN station A-P'!BU202,'ACORN station A-P'!BX202,'ACORN station A-P'!CA202,'ACORN station A-P'!CD202,'ACORN station A-P'!CG202,'ACORN station A-P'!CJ202,SUM('ACORN station A-P'!CM202,'ACORN station A-P'!CP202,'ACORN station A-P'!CS202,'ACORN station A-P'!CV202,'ACORN station A-P'!CY202,'ACORN station A-P'!DB202,'ACORN station A-P'!DE202,'ACORN station A-P'!DH202,'ACORN station A-P'!DK202,'ACORN station A-P'!DN202,'ACORN station A-P'!DQ202,'ACORN station A-P'!DT202,'ACORN station A-P'!DW202,'ACORN station A-P'!DZ202,'ACORN station A-P'!EC202,'ACORN station A-P'!EF202,'ACORN station A-P'!EI202,'ACORN station A-P'!EL202,'ACORN station A-P'!EO202,'ACORN station A-P'!ER202,'ACORN station A-P'!EU202,'ACORN station A-P'!EX202,'ACORN station A-P'!FA202,'ACORN station A-P'!FD202,'ACORN station A-P'!FG202,'ACORN station A-P'!FJ202,'ACORN station A-P'!FM202,'ACORN station A-P'!FP202,'ACORN station A-P'!FS202,SUM('ACORN station A-P'!FV202,'ACORN station A-P'!FY202,'ACORN station A-P'!GB202,'ACORN station A-P'!GE202,'ACORN station A-P'!GH202,'ACORN station A-P'!GK202,'ACORN station A-P'!GN202,'ACORN station A-P'!GQ202,'ACORN station A-P'!GT202,'ACORN station A-P'!GW202,'ACORN station A-P'!GZ202,'ACORN station A-P'!HC202,'ACORN station A-P'!HF202,'ACORN station A-P'!HI202,'ACORN station A-P'!HL202,'ACORN station A-P'!HO202,'ACORN station A-P'!HR202,'ACORN station A-P'!HU202,'ACORN station A-P'!HX202,'ACORN station A-P'!IA202,'ACORN station A-P'!ID202,'ACORN station A-P'!IG202,'ACORN station A-P'!IJ202,'ACORN station A-P'!IM202,'ACORN station A-P'!IP202,'ACORN station A-P'!IS202,D202,G202,J202,SUM(M202,P202,S202,V202,Y202,AB202,AE202,AH202,AK202,AN202,AQ202,AT202,AW202,AZ202,BC202,BF202,BI202,BL202,BO202,BR202,BU202,BX202,CA202,CD202,CG202))))</f>
        <v>2632.355578548739</v>
      </c>
      <c r="CU202" s="24"/>
      <c r="CV202" s="95">
        <f>CR202/DJ202</f>
        <v>41.14490612898529</v>
      </c>
      <c r="CW202" s="95">
        <f>CS202/DK202</f>
        <v>41.14119273740083</v>
      </c>
      <c r="CX202" s="95">
        <f>CT202/DL202</f>
        <v>41.13055591482405</v>
      </c>
      <c r="CY202" s="24"/>
      <c r="CZ202" s="24">
        <f>SUM('ACORN station A-P'!B202,'ACORN station A-P'!E202,'ACORN station A-P'!H202,'ACORN station A-P'!Q202,'ACORN station A-P'!W202,'ACORN station A-P'!Z202,'ACORN station A-P'!AC202,'ACORN station A-P'!AI202,'ACORN station A-P'!AL202,'ACORN station A-P'!AO202,'ACORN station A-P'!AX202,'ACORN station A-P'!BM202,'ACORN station A-P'!BP202,'ACORN station A-P'!BS202,'ACORN station A-P'!BV202,'ACORN station A-P'!CB202,'ACORN station A-P'!CE202,'ACORN station A-P'!CH202,'ACORN station A-P'!CT202,'ACORN station A-P'!CW202,'ACORN station A-P'!DF202,'ACORN station A-P'!DC202,'ACORN station A-P'!DO202,'ACORN station A-P'!DR202,'ACORN station A-P'!DU202,'ACORN station A-P'!DX202,'ACORN station A-P'!EJ202,'ACORN station A-P'!ES202,'ACORN station A-P'!EV202,SUM('ACORN station A-P'!FB202,'ACORN station A-P'!FE202,'ACORN station A-P'!FK202,'ACORN station A-P'!FT202,'ACORN station A-P'!FW202,'ACORN station A-P'!FZ202,'ACORN station A-P'!GC202,'ACORN station A-P'!GF202,'ACORN station A-P'!GL202,'ACORN station A-P'!GR202,'ACORN station A-P'!GU202,'ACORN station A-P'!HA202,'ACORN station A-P'!HD202,'ACORN station A-P'!HG202,'ACORN station A-P'!HM202,'ACORN station A-P'!IB202,'ACORN station A-P'!IE202,'ACORN station A-P'!IN202,'ACORN station A-P'!IQ202,E202,K202,T202,Z202,AF202,AL202,AR202,BA202,BD202,BG202,SUM(BS202,CE202)))</f>
        <v>1312.806491041258</v>
      </c>
      <c r="DA202" s="24">
        <f>SUM('ACORN station A-P'!C202,'ACORN station A-P'!F202,'ACORN station A-P'!I202,'ACORN station A-P'!R202,'ACORN station A-P'!X202,'ACORN station A-P'!AA202,'ACORN station A-P'!AD202,'ACORN station A-P'!AJ202,'ACORN station A-P'!AM202,'ACORN station A-P'!AP202,'ACORN station A-P'!AY202,'ACORN station A-P'!BN202,'ACORN station A-P'!BQ202,'ACORN station A-P'!BT202,'ACORN station A-P'!BW202,'ACORN station A-P'!CC202,'ACORN station A-P'!CF202,'ACORN station A-P'!CI202,'ACORN station A-P'!CU202,'ACORN station A-P'!CX202,'ACORN station A-P'!DG202,'ACORN station A-P'!DD202,'ACORN station A-P'!DP202,'ACORN station A-P'!DS202,'ACORN station A-P'!DV202,'ACORN station A-P'!DY202,'ACORN station A-P'!EK202,'ACORN station A-P'!ET202,'ACORN station A-P'!EW202,SUM('ACORN station A-P'!FC202,'ACORN station A-P'!FF202,'ACORN station A-P'!FL202,'ACORN station A-P'!FU202,'ACORN station A-P'!FX202,'ACORN station A-P'!GA202,'ACORN station A-P'!GD202,'ACORN station A-P'!GG202,'ACORN station A-P'!GM202,'ACORN station A-P'!GS202,'ACORN station A-P'!GV202,'ACORN station A-P'!HB202,'ACORN station A-P'!HE202,'ACORN station A-P'!HH202,'ACORN station A-P'!HN202,'ACORN station A-P'!IC202,'ACORN station A-P'!IF202,'ACORN station A-P'!IO202,'ACORN station A-P'!IR202,F202,L202,U202,AA202,AG202,AM202,AS202,BB202,BE202,BH202,SUM(BT202,CF202)))</f>
        <v>1395.159212763980</v>
      </c>
      <c r="DB202" s="24">
        <f>SUM('ACORN station A-P'!D202,'ACORN station A-P'!G202,'ACORN station A-P'!J202,'ACORN station A-P'!S202,'ACORN station A-P'!Y202,'ACORN station A-P'!AB202,'ACORN station A-P'!AE202,'ACORN station A-P'!AK202,'ACORN station A-P'!AN202,'ACORN station A-P'!AQ202,'ACORN station A-P'!AZ202,'ACORN station A-P'!BO202,'ACORN station A-P'!BR202,'ACORN station A-P'!BU202,'ACORN station A-P'!BX202,'ACORN station A-P'!CD202,'ACORN station A-P'!CG202,'ACORN station A-P'!CJ202,'ACORN station A-P'!CV202,'ACORN station A-P'!CY202,'ACORN station A-P'!DH202,'ACORN station A-P'!DE202,'ACORN station A-P'!DQ202,'ACORN station A-P'!DT202,'ACORN station A-P'!DW202,'ACORN station A-P'!DZ202,'ACORN station A-P'!EL202,'ACORN station A-P'!EU202,'ACORN station A-P'!EX202,SUM('ACORN station A-P'!FD202,'ACORN station A-P'!FG202,'ACORN station A-P'!FM202,'ACORN station A-P'!FV202,'ACORN station A-P'!FY202,'ACORN station A-P'!GB202,'ACORN station A-P'!GE202,'ACORN station A-P'!GH202,'ACORN station A-P'!GN202,'ACORN station A-P'!GT202,'ACORN station A-P'!GW202,'ACORN station A-P'!HC202,'ACORN station A-P'!HF202,'ACORN station A-P'!HI202,'ACORN station A-P'!HO202,'ACORN station A-P'!ID202,'ACORN station A-P'!IG202,'ACORN station A-P'!IP202,'ACORN station A-P'!IS202,G202,M202,V202,AB202,AH202,AN202,AT202,BC202,BF202,BI202,SUM(BU202,CG202)))</f>
        <v>1271.925204517705</v>
      </c>
      <c r="DC202" s="24"/>
      <c r="DD202" s="95">
        <f>CZ202/DM202</f>
        <v>41.02520284503932</v>
      </c>
      <c r="DE202" s="95">
        <f>DA202/DN202</f>
        <v>41.03409449305823</v>
      </c>
      <c r="DF202" s="95">
        <f>DB202/DO202</f>
        <v>41.02984530702273</v>
      </c>
      <c r="DG202" s="44">
        <f>SUM(COUNT('ACORN station A-P'!E202,'ACORN station A-P'!H202,'ACORN station A-P'!K202,'ACORN station A-P'!N202,'ACORN station A-P'!Q202,'ACORN station A-P'!T202,'ACORN station A-P'!W202,'ACORN station A-P'!Z202,'ACORN station A-P'!AC202,'ACORN station A-P'!AF202,'ACORN station A-P'!AI202,'ACORN station A-P'!AL202,'ACORN station A-P'!AO202,'ACORN station A-P'!AR202,'ACORN station A-P'!AU202,'ACORN station A-P'!AX202,'ACORN station A-P'!BA202,'ACORN station A-P'!BD202,'ACORN station A-P'!BG202,'ACORN station A-P'!BJ202,'ACORN station A-P'!BM202,'ACORN station A-P'!BP202,'ACORN station A-P'!BS202,'ACORN station A-P'!BV202,'ACORN station A-P'!BY202,'ACORN station A-P'!CB202,'ACORN station A-P'!CE202,'ACORN station A-P'!CH202,'ACORN station A-P'!CK202,'ACORN station A-P'!CN202),COUNT('ACORN station A-P'!CQ202,'ACORN station A-P'!CT202,'ACORN station A-P'!CW202,'ACORN station A-P'!CZ202,'ACORN station A-P'!DC202,'ACORN station A-P'!DF202,'ACORN station A-P'!DI202,'ACORN station A-P'!DL202,'ACORN station A-P'!DO202,'ACORN station A-P'!DR202,'ACORN station A-P'!DU202,'ACORN station A-P'!DX202,'ACORN station A-P'!EA202,'ACORN station A-P'!ED202,'ACORN station A-P'!EG202,'ACORN station A-P'!EJ202,'ACORN station A-P'!EP202,'ACORN station A-P'!ES202,'ACORN station A-P'!EV202,'ACORN station A-P'!EY202,'ACORN station A-P'!FB202,'ACORN station A-P'!FE202,'ACORN station A-P'!FH202,'ACORN station A-P'!FK202,'ACORN station A-P'!FQ202,'ACORN station A-P'!FT202,'ACORN station A-P'!FW202,'ACORN station A-P'!FZ202,'ACORN station A-P'!GC202,'ACORN station A-P'!GF202),COUNT('ACORN station A-P'!GI202,'ACORN station A-P'!GO202,'ACORN station A-P'!GR202,'ACORN station A-P'!GU202,'ACORN station A-P'!GX202,'ACORN station A-P'!HA202,'ACORN station A-P'!HD202,'ACORN station A-P'!HG202,'ACORN station A-P'!HJ202,'ACORN station A-P'!HM202,'ACORN station A-P'!HP202,'ACORN station A-P'!HS202,'ACORN station A-P'!HV202,'ACORN station A-P'!HY202,'ACORN station A-P'!IB202,'ACORN station A-P'!IE202,'ACORN station A-P'!IH202,'ACORN station A-P'!IK202,'ACORN station A-P'!IN202,'ACORN station A-P'!IQ202,B202,E202,K202,Q202,T202,W202,Z202,AC202,AI202,AL202),COUNT(AO202,AR202,AX202,BA202,BD202,BG202,BJ202,BM202,BP202,BS202,BV202,BY202,CB202,CE202))</f>
        <v>61</v>
      </c>
      <c r="DH202" s="44">
        <f>SUM(COUNT('ACORN station A-P'!F202,'ACORN station A-P'!I202,'ACORN station A-P'!L202,'ACORN station A-P'!O202,'ACORN station A-P'!R202,'ACORN station A-P'!U202,'ACORN station A-P'!X202,'ACORN station A-P'!AA202,'ACORN station A-P'!AD202,'ACORN station A-P'!AG202,'ACORN station A-P'!AJ202,'ACORN station A-P'!AM202,'ACORN station A-P'!AP202,'ACORN station A-P'!AS202,'ACORN station A-P'!AV202,'ACORN station A-P'!AY202,'ACORN station A-P'!BB202,'ACORN station A-P'!BE202,'ACORN station A-P'!BH202,'ACORN station A-P'!BK202,'ACORN station A-P'!BN202,'ACORN station A-P'!BQ202,'ACORN station A-P'!BT202,'ACORN station A-P'!BW202,'ACORN station A-P'!BZ202,'ACORN station A-P'!CC202,'ACORN station A-P'!CF202,'ACORN station A-P'!CI202,'ACORN station A-P'!CL202,'ACORN station A-P'!CO202),COUNT('ACORN station A-P'!CR202,'ACORN station A-P'!CU202,'ACORN station A-P'!CX202,'ACORN station A-P'!DA202,'ACORN station A-P'!DD202,'ACORN station A-P'!DG202,'ACORN station A-P'!DJ202,'ACORN station A-P'!DM202,'ACORN station A-P'!DP202,'ACORN station A-P'!DS202,'ACORN station A-P'!DV202,'ACORN station A-P'!DY202,'ACORN station A-P'!EB202,'ACORN station A-P'!EE202,'ACORN station A-P'!EH202,'ACORN station A-P'!EK202,'ACORN station A-P'!EQ202,'ACORN station A-P'!ET202,'ACORN station A-P'!EW202,'ACORN station A-P'!EZ202,'ACORN station A-P'!FC202,'ACORN station A-P'!FF202,'ACORN station A-P'!FI202,'ACORN station A-P'!FL202,'ACORN station A-P'!FR202,'ACORN station A-P'!FU202,'ACORN station A-P'!FX202,'ACORN station A-P'!GA202,'ACORN station A-P'!GD202,'ACORN station A-P'!GG202),COUNT('ACORN station A-P'!GJ202,'ACORN station A-P'!GP202,'ACORN station A-P'!GS202,'ACORN station A-P'!GV202,'ACORN station A-P'!GY202,'ACORN station A-P'!HB202,'ACORN station A-P'!HE202,'ACORN station A-P'!HH202,'ACORN station A-P'!HK202,'ACORN station A-P'!HN202,'ACORN station A-P'!HQ202,'ACORN station A-P'!HT202,'ACORN station A-P'!HW202,'ACORN station A-P'!HZ202,'ACORN station A-P'!IC202,'ACORN station A-P'!IF202,'ACORN station A-P'!II202,'ACORN station A-P'!IL202,'ACORN station A-P'!IO202,'ACORN station A-P'!IR202,C202,F202,L202,R202,U202,X202,AA202,AD202,AJ202,AM202),COUNT(AP202,AS202,AY202,BB202,BE202,BH202,BK202,BN202,BQ202,BT202,BW202,BZ202,CC202,CF202))</f>
        <v>63</v>
      </c>
      <c r="DI202" s="44">
        <f>SUM(COUNT('ACORN station A-P'!G202,'ACORN station A-P'!J202,'ACORN station A-P'!M202,'ACORN station A-P'!P202,'ACORN station A-P'!S202,'ACORN station A-P'!V202,'ACORN station A-P'!Y202,'ACORN station A-P'!AB202,'ACORN station A-P'!AE202,'ACORN station A-P'!AH202,'ACORN station A-P'!AK202,'ACORN station A-P'!AN202,'ACORN station A-P'!AQ202,'ACORN station A-P'!AT202,'ACORN station A-P'!AW202,'ACORN station A-P'!AZ202,'ACORN station A-P'!BC202,'ACORN station A-P'!BF202,'ACORN station A-P'!BI202,'ACORN station A-P'!BL202,'ACORN station A-P'!BO202,'ACORN station A-P'!BR202,'ACORN station A-P'!BU202,'ACORN station A-P'!BX202,'ACORN station A-P'!CA202,'ACORN station A-P'!CD202,'ACORN station A-P'!CG202,'ACORN station A-P'!CJ202,'ACORN station A-P'!CM202,'ACORN station A-P'!CP202),COUNT('ACORN station A-P'!CS202,'ACORN station A-P'!CV202,'ACORN station A-P'!CY202,'ACORN station A-P'!DB202,'ACORN station A-P'!DE202,'ACORN station A-P'!DH202,'ACORN station A-P'!DK202,'ACORN station A-P'!DN202,'ACORN station A-P'!DQ202,'ACORN station A-P'!DT202,'ACORN station A-P'!DW202,'ACORN station A-P'!DZ202,'ACORN station A-P'!EC202,'ACORN station A-P'!EF202,'ACORN station A-P'!EI202,'ACORN station A-P'!EL202,'ACORN station A-P'!ER202,'ACORN station A-P'!EU202,'ACORN station A-P'!EX202,'ACORN station A-P'!FA202,'ACORN station A-P'!FD202,'ACORN station A-P'!FG202,'ACORN station A-P'!FJ202,'ACORN station A-P'!FM202,'ACORN station A-P'!FS202,'ACORN station A-P'!FV202,'ACORN station A-P'!FY202,'ACORN station A-P'!GB202,'ACORN station A-P'!GE202,'ACORN station A-P'!GH202),COUNT('ACORN station A-P'!GK202,'ACORN station A-P'!GQ202,'ACORN station A-P'!GT202,'ACORN station A-P'!GW202,'ACORN station A-P'!GZ202,'ACORN station A-P'!HC202,'ACORN station A-P'!HF202,'ACORN station A-P'!HI202,'ACORN station A-P'!HL202,'ACORN station A-P'!HO202,'ACORN station A-P'!HR202,'ACORN station A-P'!HU202,'ACORN station A-P'!HX202,'ACORN station A-P'!IA202,'ACORN station A-P'!ID202,'ACORN station A-P'!IG202,'ACORN station A-P'!IJ202,'ACORN station A-P'!IM202,'ACORN station A-P'!IP202,'ACORN station A-P'!IS202,D202,G202,M202,S202,V202,Y202,AB202,AE202,AK202,AN202),COUNT(AQ202,AT202,AZ202,BC202,BF202,BI202,BL202,BO202,BR202,BU202,BX202,CA202,CD202,CG202))</f>
        <v>59</v>
      </c>
      <c r="DJ202" s="44">
        <f>SUM(COUNT('ACORN station A-P'!B202,'ACORN station A-P'!E202,'ACORN station A-P'!H202,'ACORN station A-P'!K202,'ACORN station A-P'!N202,'ACORN station A-P'!Q202,'ACORN station A-P'!T202,'ACORN station A-P'!W202,'ACORN station A-P'!Z202,'ACORN station A-P'!AC202,'ACORN station A-P'!AF202,'ACORN station A-P'!AI202,'ACORN station A-P'!AL202,'ACORN station A-P'!AO202,'ACORN station A-P'!AR202,'ACORN station A-P'!AU202,'ACORN station A-P'!AX202,'ACORN station A-P'!BA202,'ACORN station A-P'!BD202,'ACORN station A-P'!BG202,'ACORN station A-P'!BJ202,'ACORN station A-P'!BM202,'ACORN station A-P'!BP202,'ACORN station A-P'!BS202,'ACORN station A-P'!BV202,'ACORN station A-P'!BY202,'ACORN station A-P'!CB202,'ACORN station A-P'!CE202,'ACORN station A-P'!CH202,'ACORN station A-P'!CK202),COUNT('ACORN station A-P'!CN202,'ACORN station A-P'!CQ202,'ACORN station A-P'!CT202,'ACORN station A-P'!CW202,'ACORN station A-P'!CZ202,'ACORN station A-P'!DC202,'ACORN station A-P'!DF202,'ACORN station A-P'!DI202,'ACORN station A-P'!DL202,'ACORN station A-P'!DO202,'ACORN station A-P'!DR202,'ACORN station A-P'!DU202,'ACORN station A-P'!DX202,'ACORN station A-P'!EA202,'ACORN station A-P'!ED202,'ACORN station A-P'!EG202,'ACORN station A-P'!EJ202,'ACORN station A-P'!EM202,'ACORN station A-P'!EP202,'ACORN station A-P'!ES202,'ACORN station A-P'!EV202,'ACORN station A-P'!EY202,'ACORN station A-P'!FB202,'ACORN station A-P'!FE202,'ACORN station A-P'!FH202,'ACORN station A-P'!FK202,'ACORN station A-P'!FN202,'ACORN station A-P'!FQ202,'ACORN station A-P'!FT202,'ACORN station A-P'!FW202),COUNT('ACORN station A-P'!FZ202,'ACORN station A-P'!GC202,'ACORN station A-P'!GF202,'ACORN station A-P'!GI202,'ACORN station A-P'!GL202,'ACORN station A-P'!GO202,'ACORN station A-P'!GR202,'ACORN station A-P'!GU202,'ACORN station A-P'!GX202,'ACORN station A-P'!HA202,'ACORN station A-P'!HD202,'ACORN station A-P'!HG202,'ACORN station A-P'!HJ202,'ACORN station A-P'!HM202,'ACORN station A-P'!HP202,'ACORN station A-P'!HS202,'ACORN station A-P'!HV202,'ACORN station A-P'!HY202,'ACORN station A-P'!IB202,'ACORN station A-P'!IE202,'ACORN station A-P'!IH202,'ACORN station A-P'!IK202,'ACORN station A-P'!IN202,'ACORN station A-P'!IQ202,B202,E202,H202,K202,N202,Q202),COUNT(T202,W202,Z202,AC202,AF202,AI202,AL202,AO202,AR202,AU202,AX202,BA202,BD202,BG202,BJ202,BM202,BP202,BS202,BV202,BY202,CB202,CE202))</f>
        <v>66</v>
      </c>
      <c r="DK202" s="44">
        <f>SUM(COUNT('ACORN station A-P'!C202,'ACORN station A-P'!F202,'ACORN station A-P'!I202,'ACORN station A-P'!L202,'ACORN station A-P'!O202,'ACORN station A-P'!R202,'ACORN station A-P'!U202,'ACORN station A-P'!X202,'ACORN station A-P'!AA202,'ACORN station A-P'!AD202,'ACORN station A-P'!AG202,'ACORN station A-P'!AJ202,'ACORN station A-P'!AM202,'ACORN station A-P'!AP202,'ACORN station A-P'!AS202,'ACORN station A-P'!AV202,'ACORN station A-P'!AY202,'ACORN station A-P'!BB202,'ACORN station A-P'!BE202,'ACORN station A-P'!BH202,'ACORN station A-P'!BK202,'ACORN station A-P'!BN202,'ACORN station A-P'!BQ202,'ACORN station A-P'!BT202,'ACORN station A-P'!BW202,'ACORN station A-P'!BZ202,'ACORN station A-P'!CC202,'ACORN station A-P'!CF202,'ACORN station A-P'!CI202,'ACORN station A-P'!CL202),COUNT('ACORN station A-P'!CO202,'ACORN station A-P'!CR202,'ACORN station A-P'!CU202,'ACORN station A-P'!CX202,'ACORN station A-P'!DA202,'ACORN station A-P'!DD202,'ACORN station A-P'!DG202,'ACORN station A-P'!DJ202,'ACORN station A-P'!DM202,'ACORN station A-P'!DP202,'ACORN station A-P'!DS202,'ACORN station A-P'!DV202,'ACORN station A-P'!DY202,'ACORN station A-P'!EB202,'ACORN station A-P'!EE202,'ACORN station A-P'!EH202,'ACORN station A-P'!EK202,'ACORN station A-P'!EN202,'ACORN station A-P'!EQ202,'ACORN station A-P'!ET202,'ACORN station A-P'!EW202,'ACORN station A-P'!EZ202,'ACORN station A-P'!FC202,'ACORN station A-P'!FF202,'ACORN station A-P'!FI202,'ACORN station A-P'!FL202,'ACORN station A-P'!FO202,'ACORN station A-P'!FR202,'ACORN station A-P'!FU202,'ACORN station A-P'!FX202),COUNT('ACORN station A-P'!GA202,'ACORN station A-P'!GD202,'ACORN station A-P'!GG202,'ACORN station A-P'!GJ202,'ACORN station A-P'!GM202,'ACORN station A-P'!GP202,'ACORN station A-P'!GS202,'ACORN station A-P'!GV202,'ACORN station A-P'!GY202,'ACORN station A-P'!HB202,'ACORN station A-P'!HE202,'ACORN station A-P'!HH202,'ACORN station A-P'!HK202,'ACORN station A-P'!HN202,'ACORN station A-P'!HQ202,'ACORN station A-P'!HT202,'ACORN station A-P'!HW202,'ACORN station A-P'!HZ202,'ACORN station A-P'!IC202,'ACORN station A-P'!IF202,'ACORN station A-P'!II202,'ACORN station A-P'!IL202,'ACORN station A-P'!IO202,'ACORN station A-P'!IR202,C202,F202,I202,L202,O202,R202),COUNT(U202,X202,AA202,AD202,AG202,AJ202,AM202,AP202,AS202,AV202,AY202,BB202,BE202,BH202,BK202,BN202,BQ202,BT202,BW202,BZ202,CC202,CF202))</f>
        <v>67</v>
      </c>
      <c r="DL202" s="44">
        <f>SUM(COUNT('ACORN station A-P'!D202,'ACORN station A-P'!G202,'ACORN station A-P'!J202,'ACORN station A-P'!M202,'ACORN station A-P'!P202,'ACORN station A-P'!S202,'ACORN station A-P'!V202,'ACORN station A-P'!Y202,'ACORN station A-P'!AB202,'ACORN station A-P'!AE202,'ACORN station A-P'!AH202,'ACORN station A-P'!AK202,'ACORN station A-P'!AN202,'ACORN station A-P'!AQ202,'ACORN station A-P'!AT202,'ACORN station A-P'!AW202,'ACORN station A-P'!AZ202,'ACORN station A-P'!BC202,'ACORN station A-P'!BF202,'ACORN station A-P'!BI202,'ACORN station A-P'!BL202,'ACORN station A-P'!BO202,'ACORN station A-P'!BR202,'ACORN station A-P'!BU202,'ACORN station A-P'!BX202,'ACORN station A-P'!CA202,'ACORN station A-P'!CD202,'ACORN station A-P'!CG202,'ACORN station A-P'!CJ202,'ACORN station A-P'!CM202),COUNT('ACORN station A-P'!CP202,'ACORN station A-P'!CS202,'ACORN station A-P'!CV202,'ACORN station A-P'!CY202,'ACORN station A-P'!DB202,'ACORN station A-P'!DE202,'ACORN station A-P'!DH202,'ACORN station A-P'!DK202,'ACORN station A-P'!DN202,'ACORN station A-P'!DQ202,'ACORN station A-P'!DT202,'ACORN station A-P'!DW202,'ACORN station A-P'!DZ202,'ACORN station A-P'!EC202,'ACORN station A-P'!EF202,'ACORN station A-P'!EI202,'ACORN station A-P'!EL202,'ACORN station A-P'!EO202,'ACORN station A-P'!ER202,'ACORN station A-P'!EU202,'ACORN station A-P'!EX202,'ACORN station A-P'!FA202,'ACORN station A-P'!FD202,'ACORN station A-P'!FG202,'ACORN station A-P'!FJ202,'ACORN station A-P'!FM202,'ACORN station A-P'!FP202,'ACORN station A-P'!FS202,'ACORN station A-P'!FV202,'ACORN station A-P'!FY202),COUNT('ACORN station A-P'!GB202,'ACORN station A-P'!GE202,'ACORN station A-P'!GH202,'ACORN station A-P'!GK202,'ACORN station A-P'!GN202,'ACORN station A-P'!GQ202,'ACORN station A-P'!GT202,'ACORN station A-P'!GW202,'ACORN station A-P'!GZ202,'ACORN station A-P'!HC202,'ACORN station A-P'!HF202,'ACORN station A-P'!HI202,'ACORN station A-P'!HL202,'ACORN station A-P'!HO202,'ACORN station A-P'!HR202,'ACORN station A-P'!HU202,'ACORN station A-P'!HX202,'ACORN station A-P'!IA202,'ACORN station A-P'!ID202,'ACORN station A-P'!IG202,'ACORN station A-P'!IJ202,'ACORN station A-P'!IM202,'ACORN station A-P'!IP202,'ACORN station A-P'!IS202,D202,G202,J202,M202,P202,S202),COUNT(V202,Y202,AB202,AE202,AH202,AK202,AN202,AQ202,AT202,AW202,AZ202,BC202,BF202,BI202,BL202,BO202,BR202,BU202,BX202,CA202,CD202,CG202))</f>
        <v>64</v>
      </c>
      <c r="DM202" s="44">
        <f>SUM(BS202,CE202)</f>
        <v>32</v>
      </c>
      <c r="DN202" s="44">
        <f>SUM(BT202,CF202)</f>
        <v>34</v>
      </c>
      <c r="DO202" s="44">
        <f>SUM(BU202,CG202)</f>
        <v>31</v>
      </c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</row>
    <row r="203" ht="22.35" customHeight="1">
      <c r="A203" s="19">
        <v>2001</v>
      </c>
      <c r="B203" s="29">
        <v>41.11875000000001</v>
      </c>
      <c r="C203" s="24">
        <v>41.11875000000001</v>
      </c>
      <c r="D203" s="25">
        <v>41.11875000000001</v>
      </c>
      <c r="E203" s="23">
        <v>41.14000000000001</v>
      </c>
      <c r="F203" s="24">
        <v>41.48620689655173</v>
      </c>
      <c r="G203" s="25">
        <v>41.31379310344828</v>
      </c>
      <c r="H203" s="23">
        <v>42.025</v>
      </c>
      <c r="I203" s="24">
        <v>41.38</v>
      </c>
      <c r="J203" s="25">
        <v>41.38</v>
      </c>
      <c r="K203" s="23"/>
      <c r="L203" s="24"/>
      <c r="M203" s="25"/>
      <c r="N203" s="23">
        <v>41.05</v>
      </c>
      <c r="O203" s="24">
        <v>41.05</v>
      </c>
      <c r="P203" s="25">
        <v>41.05</v>
      </c>
      <c r="Q203" s="23">
        <v>42.3</v>
      </c>
      <c r="R203" s="24">
        <v>42.3</v>
      </c>
      <c r="S203" s="25">
        <v>42.3</v>
      </c>
      <c r="T203" s="23"/>
      <c r="U203" s="24"/>
      <c r="V203" s="25"/>
      <c r="W203" s="23">
        <v>41.66666666666666</v>
      </c>
      <c r="X203" s="24">
        <v>41.86666666666667</v>
      </c>
      <c r="Y203" s="25">
        <v>41.86666666666667</v>
      </c>
      <c r="Z203" s="23">
        <v>41.87368421052631</v>
      </c>
      <c r="AA203" s="24">
        <v>41.89473684210526</v>
      </c>
      <c r="AB203" s="25">
        <v>41.94444444444444</v>
      </c>
      <c r="AC203" s="23">
        <v>41.57</v>
      </c>
      <c r="AD203" s="24">
        <v>41.57</v>
      </c>
      <c r="AE203" s="25">
        <v>41.57</v>
      </c>
      <c r="AF203" s="23"/>
      <c r="AG203" s="24"/>
      <c r="AH203" s="25"/>
      <c r="AI203" s="23">
        <v>42.8</v>
      </c>
      <c r="AJ203" s="24">
        <v>42.8</v>
      </c>
      <c r="AK203" s="25">
        <v>42.8</v>
      </c>
      <c r="AL203" s="23">
        <v>40.40000000000001</v>
      </c>
      <c r="AM203" s="24">
        <v>40.42</v>
      </c>
      <c r="AN203" s="25">
        <v>40.40000000000001</v>
      </c>
      <c r="AO203" s="23">
        <v>41.97058823529412</v>
      </c>
      <c r="AP203" s="24">
        <v>41.97058823529412</v>
      </c>
      <c r="AQ203" s="25">
        <v>41.97058823529412</v>
      </c>
      <c r="AR203" s="23">
        <v>42.24999999999999</v>
      </c>
      <c r="AS203" s="24">
        <v>42.24999999999999</v>
      </c>
      <c r="AT203" s="25">
        <v>42.24999999999999</v>
      </c>
      <c r="AU203" s="23"/>
      <c r="AV203" s="24"/>
      <c r="AW203" s="25"/>
      <c r="AX203" s="23">
        <v>40.91818181818182</v>
      </c>
      <c r="AY203" s="24">
        <v>40.89999999999999</v>
      </c>
      <c r="AZ203" s="25">
        <v>40.73333333333333</v>
      </c>
      <c r="BA203" s="23">
        <v>42.02</v>
      </c>
      <c r="BB203" s="24">
        <v>42.02</v>
      </c>
      <c r="BC203" s="25">
        <v>42.02</v>
      </c>
      <c r="BD203" s="23">
        <v>41.90476190476191</v>
      </c>
      <c r="BE203" s="24">
        <v>41.85333333333333</v>
      </c>
      <c r="BF203" s="25">
        <v>41.90476190476191</v>
      </c>
      <c r="BG203" s="23">
        <v>40</v>
      </c>
      <c r="BH203" s="24"/>
      <c r="BI203" s="25">
        <v>40.34999999999999</v>
      </c>
      <c r="BJ203" s="23"/>
      <c r="BK203" s="24"/>
      <c r="BL203" s="25"/>
      <c r="BM203" s="23">
        <v>42.47142857142858</v>
      </c>
      <c r="BN203" s="24">
        <v>42.47142857142858</v>
      </c>
      <c r="BO203" s="25">
        <v>42.47142857142858</v>
      </c>
      <c r="BP203" s="23">
        <v>41.1</v>
      </c>
      <c r="BQ203" s="24">
        <v>41.1</v>
      </c>
      <c r="BR203" s="25">
        <v>41.1</v>
      </c>
      <c r="BS203" s="23"/>
      <c r="BT203" s="24"/>
      <c r="BU203" s="25"/>
      <c r="BV203" s="23">
        <v>41.36923076923078</v>
      </c>
      <c r="BW203" s="24">
        <v>41.38148148148149</v>
      </c>
      <c r="BX203" s="25">
        <v>41.38148148148149</v>
      </c>
      <c r="BY203" s="23">
        <v>42.26666666666667</v>
      </c>
      <c r="BZ203" s="24">
        <v>42.55999999999999</v>
      </c>
      <c r="CA203" s="25">
        <v>42.26666666666667</v>
      </c>
      <c r="CB203" s="23">
        <v>42.45</v>
      </c>
      <c r="CC203" s="24">
        <v>42.03333333333334</v>
      </c>
      <c r="CD203" s="25">
        <v>42.34</v>
      </c>
      <c r="CE203" s="23">
        <v>40.4</v>
      </c>
      <c r="CF203" s="24">
        <v>40.9</v>
      </c>
      <c r="CG203" s="25"/>
      <c r="CH203" s="92"/>
      <c r="CI203" s="93"/>
      <c r="CJ203" s="24">
        <f>SUM('ACORN station A-P'!E203,'ACORN station A-P'!H203,'ACORN station A-P'!K203,'ACORN station A-P'!N203,'ACORN station A-P'!Q203,'ACORN station A-P'!T203,'ACORN station A-P'!W203,'ACORN station A-P'!Z203,'ACORN station A-P'!AC203,'ACORN station A-P'!AF203,'ACORN station A-P'!AI203,'ACORN station A-P'!AL203,'ACORN station A-P'!AO203,'ACORN station A-P'!AR203,'ACORN station A-P'!AU203,'ACORN station A-P'!AX203,'ACORN station A-P'!BA203,'ACORN station A-P'!BD203,'ACORN station A-P'!BG203,'ACORN station A-P'!BJ203,'ACORN station A-P'!BM203,'ACORN station A-P'!BP203,'ACORN station A-P'!BS203,'ACORN station A-P'!BV203,'ACORN station A-P'!BY203,'ACORN station A-P'!CB203,'ACORN station A-P'!CE203,'ACORN station A-P'!CH203,'ACORN station A-P'!CK203,SUM('ACORN station A-P'!CN203,'ACORN station A-P'!CQ203,'ACORN station A-P'!CT203,'ACORN station A-P'!CW203,'ACORN station A-P'!CZ203,'ACORN station A-P'!DC203,'ACORN station A-P'!DF203,'ACORN station A-P'!DI203,'ACORN station A-P'!DL203,'ACORN station A-P'!DO203,'ACORN station A-P'!DR203,'ACORN station A-P'!DU203,'ACORN station A-P'!DX203,'ACORN station A-P'!EA203,'ACORN station A-P'!ED203,'ACORN station A-P'!EG203,'ACORN station A-P'!EJ203,'ACORN station A-P'!EP203,'ACORN station A-P'!ES203,'ACORN station A-P'!EV203,'ACORN station A-P'!EY203,'ACORN station A-P'!FB203,'ACORN station A-P'!FE203,'ACORN station A-P'!FH203,'ACORN station A-P'!FK203,'ACORN station A-P'!FQ203,'ACORN station A-P'!FT203,'ACORN station A-P'!FW203,'ACORN station A-P'!FZ203,SUM('ACORN station A-P'!GC203,'ACORN station A-P'!GF203,'ACORN station A-P'!GI203,'ACORN station A-P'!GO203,'ACORN station A-P'!GR203,'ACORN station A-P'!GU203,'ACORN station A-P'!GX203,'ACORN station A-P'!HA203,'ACORN station A-P'!HD203,'ACORN station A-P'!HG203,'ACORN station A-P'!HJ203,'ACORN station A-P'!HM203,'ACORN station A-P'!HP203,'ACORN station A-P'!HS203,'ACORN station A-P'!HV203,'ACORN station A-P'!HY203,'ACORN station A-P'!IB203,'ACORN station A-P'!IE203,'ACORN station A-P'!IH203,'ACORN station A-P'!IK203,'ACORN station A-P'!IN203,'ACORN station A-P'!IQ203,B203,E203,K203,Q203,T203,W203,Z203,SUM(AC203,AI203,AL203,AO203,AR203,AX203,BA203,BD203,BG203,BJ203,BM203,BP203,BS203,BV203,BY203,CB203,CE203))))</f>
        <v>2989.219578629211</v>
      </c>
      <c r="CK203" s="24">
        <f>SUM('ACORN station A-P'!F203,'ACORN station A-P'!I203,'ACORN station A-P'!L203,'ACORN station A-P'!O203,'ACORN station A-P'!R203,'ACORN station A-P'!U203,'ACORN station A-P'!X203,'ACORN station A-P'!AA203,'ACORN station A-P'!AD203,'ACORN station A-P'!AG203,'ACORN station A-P'!AJ203,'ACORN station A-P'!AM203,'ACORN station A-P'!AP203,'ACORN station A-P'!AS203,'ACORN station A-P'!AV203,'ACORN station A-P'!AY203,'ACORN station A-P'!BB203,'ACORN station A-P'!BE203,'ACORN station A-P'!BH203,'ACORN station A-P'!BK203,'ACORN station A-P'!BN203,'ACORN station A-P'!BQ203,'ACORN station A-P'!BT203,'ACORN station A-P'!BW203,'ACORN station A-P'!BZ203,'ACORN station A-P'!CC203,'ACORN station A-P'!CF203,'ACORN station A-P'!CI203,'ACORN station A-P'!CL203,SUM('ACORN station A-P'!CO203,'ACORN station A-P'!CR203,'ACORN station A-P'!CU203,'ACORN station A-P'!CX203,'ACORN station A-P'!DA203,'ACORN station A-P'!DD203,'ACORN station A-P'!DG203,'ACORN station A-P'!DJ203,'ACORN station A-P'!DM203,'ACORN station A-P'!DP203,'ACORN station A-P'!DS203,'ACORN station A-P'!DV203,'ACORN station A-P'!DY203,'ACORN station A-P'!EB203,'ACORN station A-P'!EE203,'ACORN station A-P'!EH203,'ACORN station A-P'!EK203,'ACORN station A-P'!EQ203,'ACORN station A-P'!ET203,'ACORN station A-P'!EW203,'ACORN station A-P'!EZ203,'ACORN station A-P'!FC203,'ACORN station A-P'!FF203,'ACORN station A-P'!FI203,'ACORN station A-P'!FL203,'ACORN station A-P'!FR203,'ACORN station A-P'!FU203,'ACORN station A-P'!FX203,'ACORN station A-P'!GA203,SUM('ACORN station A-P'!GD203,'ACORN station A-P'!GG203,'ACORN station A-P'!GJ203,'ACORN station A-P'!GP203,'ACORN station A-P'!GS203,'ACORN station A-P'!GV203,'ACORN station A-P'!GY203,'ACORN station A-P'!HB203,'ACORN station A-P'!HE203,'ACORN station A-P'!HH203,'ACORN station A-P'!HK203,'ACORN station A-P'!HN203,'ACORN station A-P'!HQ203,'ACORN station A-P'!HT203,'ACORN station A-P'!HW203,'ACORN station A-P'!HZ203,'ACORN station A-P'!IC203,'ACORN station A-P'!IF203,'ACORN station A-P'!II203,'ACORN station A-P'!IL203,'ACORN station A-P'!IO203,'ACORN station A-P'!IR203,C203,F203,L203,R203,U203,X203,AA203,SUM(AD203,AJ203,AM203,AP203,AS203,AY203,BB203,BE203,BH203,BK203,BN203,BQ203,BT203,BW203,BZ203,CC203,CF203))))</f>
        <v>2948.776064942390</v>
      </c>
      <c r="CL203" s="24">
        <f>SUM('ACORN station A-P'!G203,'ACORN station A-P'!J203,'ACORN station A-P'!M203,'ACORN station A-P'!P203,'ACORN station A-P'!S203,'ACORN station A-P'!V203,'ACORN station A-P'!Y203,'ACORN station A-P'!AB203,'ACORN station A-P'!AE203,'ACORN station A-P'!AH203,'ACORN station A-P'!AK203,'ACORN station A-P'!AN203,'ACORN station A-P'!AQ203,'ACORN station A-P'!AT203,'ACORN station A-P'!AW203,'ACORN station A-P'!AZ203,'ACORN station A-P'!BC203,'ACORN station A-P'!BF203,'ACORN station A-P'!BI203,'ACORN station A-P'!BL203,'ACORN station A-P'!BO203,'ACORN station A-P'!BR203,'ACORN station A-P'!BU203,'ACORN station A-P'!BX203,'ACORN station A-P'!CA203,'ACORN station A-P'!CD203,'ACORN station A-P'!CG203,'ACORN station A-P'!CJ203,'ACORN station A-P'!CM203,SUM('ACORN station A-P'!CP203,'ACORN station A-P'!CS203,'ACORN station A-P'!CV203,'ACORN station A-P'!CY203,'ACORN station A-P'!DB203,'ACORN station A-P'!DE203,'ACORN station A-P'!DH203,'ACORN station A-P'!DK203,'ACORN station A-P'!DN203,'ACORN station A-P'!DQ203,'ACORN station A-P'!DT203,'ACORN station A-P'!DW203,'ACORN station A-P'!DZ203,'ACORN station A-P'!EC203,'ACORN station A-P'!EF203,'ACORN station A-P'!EI203,'ACORN station A-P'!EL203,'ACORN station A-P'!ER203,'ACORN station A-P'!EU203,'ACORN station A-P'!EX203,'ACORN station A-P'!FA203,'ACORN station A-P'!FD203,'ACORN station A-P'!FG203,'ACORN station A-P'!FJ203,'ACORN station A-P'!FM203,'ACORN station A-P'!FS203,'ACORN station A-P'!FV203,'ACORN station A-P'!FY203,'ACORN station A-P'!GB203,SUM('ACORN station A-P'!GE203,'ACORN station A-P'!GH203,'ACORN station A-P'!GK203,'ACORN station A-P'!GQ203,'ACORN station A-P'!GT203,'ACORN station A-P'!GW203,'ACORN station A-P'!GZ203,'ACORN station A-P'!HC203,'ACORN station A-P'!HF203,'ACORN station A-P'!HI203,'ACORN station A-P'!HL203,'ACORN station A-P'!HO203,'ACORN station A-P'!HR203,'ACORN station A-P'!HU203,'ACORN station A-P'!HX203,'ACORN station A-P'!IA203,'ACORN station A-P'!ID203,'ACORN station A-P'!IG203,'ACORN station A-P'!IJ203,'ACORN station A-P'!IM203,'ACORN station A-P'!IP203,'ACORN station A-P'!IS203,D203,G203,M203,S203,V203,Y203,AB203,SUM(AE203,AK203,AN203,AQ203,AT203,AZ203,BC203,BF203,BI203,BL203,BO203,BR203,BU203,BX203,CA203,CD203,CG203))))</f>
        <v>2868.219426649389</v>
      </c>
      <c r="CM203" s="94"/>
      <c r="CN203" s="95">
        <f>CJ203/DG203</f>
        <v>41.51693859207238</v>
      </c>
      <c r="CO203" s="95">
        <f>CK203/DH203</f>
        <v>41.53205725270972</v>
      </c>
      <c r="CP203" s="95">
        <f>CL203/DI203</f>
        <v>41.56839748767231</v>
      </c>
      <c r="CQ203" s="24"/>
      <c r="CR203" s="24">
        <f>SUM('ACORN station A-P'!B203,'ACORN station A-P'!E203,'ACORN station A-P'!H203,'ACORN station A-P'!K203,'ACORN station A-P'!N203,'ACORN station A-P'!Q203,'ACORN station A-P'!T203,'ACORN station A-P'!W203,'ACORN station A-P'!Z203,'ACORN station A-P'!AC203,'ACORN station A-P'!AF203,'ACORN station A-P'!AI203,'ACORN station A-P'!AL203,'ACORN station A-P'!AO203,'ACORN station A-P'!AR203,'ACORN station A-P'!AU203,'ACORN station A-P'!AX203,'ACORN station A-P'!BA203,'ACORN station A-P'!BD203,'ACORN station A-P'!BG203,'ACORN station A-P'!BJ203,'ACORN station A-P'!BM203,'ACORN station A-P'!BP203,'ACORN station A-P'!BS203,'ACORN station A-P'!BV203,'ACORN station A-P'!BY203,'ACORN station A-P'!CB203,'ACORN station A-P'!CE203,'ACORN station A-P'!CH203,SUM('ACORN station A-P'!CK203,'ACORN station A-P'!CN203,'ACORN station A-P'!CQ203,'ACORN station A-P'!CT203,'ACORN station A-P'!CW203,'ACORN station A-P'!CZ203,'ACORN station A-P'!DC203,'ACORN station A-P'!DF203,'ACORN station A-P'!DI203,'ACORN station A-P'!DL203,'ACORN station A-P'!DO203,'ACORN station A-P'!DR203,'ACORN station A-P'!DU203,'ACORN station A-P'!DX203,'ACORN station A-P'!EA203,'ACORN station A-P'!ED203,'ACORN station A-P'!EG203,'ACORN station A-P'!EJ203,'ACORN station A-P'!EM203,'ACORN station A-P'!EP203,'ACORN station A-P'!ES203,'ACORN station A-P'!EV203,'ACORN station A-P'!EY203,'ACORN station A-P'!FB203,'ACORN station A-P'!FE203,'ACORN station A-P'!FH203,'ACORN station A-P'!FK203,'ACORN station A-P'!FN203,'ACORN station A-P'!FQ203,SUM('ACORN station A-P'!FT203,'ACORN station A-P'!FW203,'ACORN station A-P'!FZ203,'ACORN station A-P'!GC203,'ACORN station A-P'!GF203,'ACORN station A-P'!GI203,'ACORN station A-P'!GL203,'ACORN station A-P'!GO203,'ACORN station A-P'!GR203,'ACORN station A-P'!GU203,'ACORN station A-P'!GX203,'ACORN station A-P'!HA203,'ACORN station A-P'!HD203,'ACORN station A-P'!HG203,'ACORN station A-P'!HJ203,'ACORN station A-P'!HM203,'ACORN station A-P'!HP203,'ACORN station A-P'!HS203,'ACORN station A-P'!HV203,'ACORN station A-P'!HY203,'ACORN station A-P'!IB203,'ACORN station A-P'!IE203,'ACORN station A-P'!IH203,'ACORN station A-P'!IK203,'ACORN station A-P'!IN203,'ACORN station A-P'!IQ203,B203,E203,H203,SUM(K203,N203,Q203,T203,W203,Z203,AC203,AF203,AI203,AL203,AO203,AR203,AU203,AX203,BA203,BD203,BG203,BJ203,BM203,BP203,BS203,BV203,BY203,CB203,CE203))))</f>
        <v>3195.607078629212</v>
      </c>
      <c r="CS203" s="24">
        <f>SUM('ACORN station A-P'!C203,'ACORN station A-P'!F203,'ACORN station A-P'!I203,'ACORN station A-P'!L203,'ACORN station A-P'!O203,'ACORN station A-P'!R203,'ACORN station A-P'!U203,'ACORN station A-P'!X203,'ACORN station A-P'!AA203,'ACORN station A-P'!AD203,'ACORN station A-P'!AG203,'ACORN station A-P'!AJ203,'ACORN station A-P'!AM203,'ACORN station A-P'!AP203,'ACORN station A-P'!AS203,'ACORN station A-P'!AV203,'ACORN station A-P'!AY203,'ACORN station A-P'!BB203,'ACORN station A-P'!BE203,'ACORN station A-P'!BH203,'ACORN station A-P'!BK203,'ACORN station A-P'!BN203,'ACORN station A-P'!BQ203,'ACORN station A-P'!BT203,'ACORN station A-P'!BW203,'ACORN station A-P'!BZ203,'ACORN station A-P'!CC203,'ACORN station A-P'!CF203,'ACORN station A-P'!CI203,SUM('ACORN station A-P'!CL203,'ACORN station A-P'!CO203,'ACORN station A-P'!CR203,'ACORN station A-P'!CU203,'ACORN station A-P'!CX203,'ACORN station A-P'!DA203,'ACORN station A-P'!DD203,'ACORN station A-P'!DG203,'ACORN station A-P'!DJ203,'ACORN station A-P'!DM203,'ACORN station A-P'!DP203,'ACORN station A-P'!DS203,'ACORN station A-P'!DV203,'ACORN station A-P'!DY203,'ACORN station A-P'!EB203,'ACORN station A-P'!EE203,'ACORN station A-P'!EH203,'ACORN station A-P'!EK203,'ACORN station A-P'!EN203,'ACORN station A-P'!EQ203,'ACORN station A-P'!ET203,'ACORN station A-P'!EW203,'ACORN station A-P'!EZ203,'ACORN station A-P'!FC203,'ACORN station A-P'!FF203,'ACORN station A-P'!FI203,'ACORN station A-P'!FL203,'ACORN station A-P'!FO203,'ACORN station A-P'!FR203,SUM('ACORN station A-P'!FU203,'ACORN station A-P'!FX203,'ACORN station A-P'!GA203,'ACORN station A-P'!GD203,'ACORN station A-P'!GG203,'ACORN station A-P'!GJ203,'ACORN station A-P'!GM203,'ACORN station A-P'!GP203,'ACORN station A-P'!GS203,'ACORN station A-P'!GV203,'ACORN station A-P'!GY203,'ACORN station A-P'!HB203,'ACORN station A-P'!HE203,'ACORN station A-P'!HH203,'ACORN station A-P'!HK203,'ACORN station A-P'!HN203,'ACORN station A-P'!HQ203,'ACORN station A-P'!HT203,'ACORN station A-P'!HW203,'ACORN station A-P'!HZ203,'ACORN station A-P'!IC203,'ACORN station A-P'!IF203,'ACORN station A-P'!II203,'ACORN station A-P'!IL203,'ACORN station A-P'!IO203,'ACORN station A-P'!IR203,C203,F203,I203,SUM(L203,O203,R203,U203,X203,AA203,AD203,AG203,AJ203,AM203,AP203,AS203,AV203,AY203,BB203,BE203,BH203,BK203,BN203,BQ203,BT203,BW203,BZ203,CC203,CF203))))</f>
        <v>3154.248922085248</v>
      </c>
      <c r="CT203" s="24">
        <f>SUM('ACORN station A-P'!D203,'ACORN station A-P'!G203,'ACORN station A-P'!J203,'ACORN station A-P'!M203,'ACORN station A-P'!P203,'ACORN station A-P'!S203,'ACORN station A-P'!V203,'ACORN station A-P'!Y203,'ACORN station A-P'!AB203,'ACORN station A-P'!AE203,'ACORN station A-P'!AH203,'ACORN station A-P'!AK203,'ACORN station A-P'!AN203,'ACORN station A-P'!AQ203,'ACORN station A-P'!AT203,'ACORN station A-P'!AW203,'ACORN station A-P'!AZ203,'ACORN station A-P'!BC203,'ACORN station A-P'!BF203,'ACORN station A-P'!BI203,'ACORN station A-P'!BL203,'ACORN station A-P'!BO203,'ACORN station A-P'!BR203,'ACORN station A-P'!BU203,'ACORN station A-P'!BX203,'ACORN station A-P'!CA203,'ACORN station A-P'!CD203,'ACORN station A-P'!CG203,'ACORN station A-P'!CJ203,SUM('ACORN station A-P'!CM203,'ACORN station A-P'!CP203,'ACORN station A-P'!CS203,'ACORN station A-P'!CV203,'ACORN station A-P'!CY203,'ACORN station A-P'!DB203,'ACORN station A-P'!DE203,'ACORN station A-P'!DH203,'ACORN station A-P'!DK203,'ACORN station A-P'!DN203,'ACORN station A-P'!DQ203,'ACORN station A-P'!DT203,'ACORN station A-P'!DW203,'ACORN station A-P'!DZ203,'ACORN station A-P'!EC203,'ACORN station A-P'!EF203,'ACORN station A-P'!EI203,'ACORN station A-P'!EL203,'ACORN station A-P'!EO203,'ACORN station A-P'!ER203,'ACORN station A-P'!EU203,'ACORN station A-P'!EX203,'ACORN station A-P'!FA203,'ACORN station A-P'!FD203,'ACORN station A-P'!FG203,'ACORN station A-P'!FJ203,'ACORN station A-P'!FM203,'ACORN station A-P'!FP203,'ACORN station A-P'!FS203,SUM('ACORN station A-P'!FV203,'ACORN station A-P'!FY203,'ACORN station A-P'!GB203,'ACORN station A-P'!GE203,'ACORN station A-P'!GH203,'ACORN station A-P'!GK203,'ACORN station A-P'!GN203,'ACORN station A-P'!GQ203,'ACORN station A-P'!GT203,'ACORN station A-P'!GW203,'ACORN station A-P'!GZ203,'ACORN station A-P'!HC203,'ACORN station A-P'!HF203,'ACORN station A-P'!HI203,'ACORN station A-P'!HL203,'ACORN station A-P'!HO203,'ACORN station A-P'!HR203,'ACORN station A-P'!HU203,'ACORN station A-P'!HX203,'ACORN station A-P'!IA203,'ACORN station A-P'!ID203,'ACORN station A-P'!IG203,'ACORN station A-P'!IJ203,'ACORN station A-P'!IM203,'ACORN station A-P'!IP203,'ACORN station A-P'!IS203,D203,G203,J203,SUM(M203,P203,S203,V203,Y203,AB203,AE203,AH203,AK203,AN203,AQ203,AT203,AW203,AZ203,BC203,BF203,BI203,BL203,BO203,BR203,BU203,BX203,CA203,CD203,CG203))))</f>
        <v>3073.674426649390</v>
      </c>
      <c r="CU203" s="24"/>
      <c r="CV203" s="95">
        <f>CR203/DJ203</f>
        <v>41.5013906315482</v>
      </c>
      <c r="CW203" s="95">
        <f>CS203/DK203</f>
        <v>41.50327529059536</v>
      </c>
      <c r="CX203" s="95">
        <f>CT203/DL203</f>
        <v>41.53614090066743</v>
      </c>
      <c r="CY203" s="24"/>
      <c r="CZ203" s="24">
        <f>SUM('ACORN station A-P'!B203,'ACORN station A-P'!E203,'ACORN station A-P'!H203,'ACORN station A-P'!Q203,'ACORN station A-P'!W203,'ACORN station A-P'!Z203,'ACORN station A-P'!AC203,'ACORN station A-P'!AI203,'ACORN station A-P'!AL203,'ACORN station A-P'!AO203,'ACORN station A-P'!AX203,'ACORN station A-P'!BM203,'ACORN station A-P'!BP203,'ACORN station A-P'!BS203,'ACORN station A-P'!BV203,'ACORN station A-P'!CB203,'ACORN station A-P'!CE203,'ACORN station A-P'!CH203,'ACORN station A-P'!CT203,'ACORN station A-P'!CW203,'ACORN station A-P'!DF203,'ACORN station A-P'!DC203,'ACORN station A-P'!DO203,'ACORN station A-P'!DR203,'ACORN station A-P'!DU203,'ACORN station A-P'!DX203,'ACORN station A-P'!EJ203,'ACORN station A-P'!ES203,'ACORN station A-P'!EV203,SUM('ACORN station A-P'!FB203,'ACORN station A-P'!FE203,'ACORN station A-P'!FK203,'ACORN station A-P'!FT203,'ACORN station A-P'!FW203,'ACORN station A-P'!FZ203,'ACORN station A-P'!GC203,'ACORN station A-P'!GF203,'ACORN station A-P'!GL203,'ACORN station A-P'!GR203,'ACORN station A-P'!GU203,'ACORN station A-P'!HA203,'ACORN station A-P'!HD203,'ACORN station A-P'!HG203,'ACORN station A-P'!HM203,'ACORN station A-P'!IB203,'ACORN station A-P'!IE203,'ACORN station A-P'!IN203,'ACORN station A-P'!IQ203,E203,K203,T203,Z203,AF203,AL203,AR203,BA203,BD203,BG203,SUM(BS203,CE203)))</f>
        <v>1529.689323217224</v>
      </c>
      <c r="DA203" s="24">
        <f>SUM('ACORN station A-P'!C203,'ACORN station A-P'!F203,'ACORN station A-P'!I203,'ACORN station A-P'!R203,'ACORN station A-P'!X203,'ACORN station A-P'!AA203,'ACORN station A-P'!AD203,'ACORN station A-P'!AJ203,'ACORN station A-P'!AM203,'ACORN station A-P'!AP203,'ACORN station A-P'!AY203,'ACORN station A-P'!BN203,'ACORN station A-P'!BQ203,'ACORN station A-P'!BT203,'ACORN station A-P'!BW203,'ACORN station A-P'!CC203,'ACORN station A-P'!CF203,'ACORN station A-P'!CI203,'ACORN station A-P'!CU203,'ACORN station A-P'!CX203,'ACORN station A-P'!DG203,'ACORN station A-P'!DD203,'ACORN station A-P'!DP203,'ACORN station A-P'!DS203,'ACORN station A-P'!DV203,'ACORN station A-P'!DY203,'ACORN station A-P'!EK203,'ACORN station A-P'!ET203,'ACORN station A-P'!EW203,SUM('ACORN station A-P'!FC203,'ACORN station A-P'!FF203,'ACORN station A-P'!FL203,'ACORN station A-P'!FU203,'ACORN station A-P'!FX203,'ACORN station A-P'!GA203,'ACORN station A-P'!GD203,'ACORN station A-P'!GG203,'ACORN station A-P'!GM203,'ACORN station A-P'!GS203,'ACORN station A-P'!GV203,'ACORN station A-P'!HB203,'ACORN station A-P'!HE203,'ACORN station A-P'!HH203,'ACORN station A-P'!HN203,'ACORN station A-P'!IC203,'ACORN station A-P'!IF203,'ACORN station A-P'!IO203,'ACORN station A-P'!IR203,F203,L203,U203,AA203,AG203,AM203,AS203,BB203,BE203,BH203,SUM(BT203,CF203)))</f>
        <v>1531.036849781573</v>
      </c>
      <c r="DB203" s="24">
        <f>SUM('ACORN station A-P'!D203,'ACORN station A-P'!G203,'ACORN station A-P'!J203,'ACORN station A-P'!S203,'ACORN station A-P'!Y203,'ACORN station A-P'!AB203,'ACORN station A-P'!AE203,'ACORN station A-P'!AK203,'ACORN station A-P'!AN203,'ACORN station A-P'!AQ203,'ACORN station A-P'!AZ203,'ACORN station A-P'!BO203,'ACORN station A-P'!BR203,'ACORN station A-P'!BU203,'ACORN station A-P'!BX203,'ACORN station A-P'!CD203,'ACORN station A-P'!CG203,'ACORN station A-P'!CJ203,'ACORN station A-P'!CV203,'ACORN station A-P'!CY203,'ACORN station A-P'!DH203,'ACORN station A-P'!DE203,'ACORN station A-P'!DQ203,'ACORN station A-P'!DT203,'ACORN station A-P'!DW203,'ACORN station A-P'!DZ203,'ACORN station A-P'!EL203,'ACORN station A-P'!EU203,'ACORN station A-P'!EX203,SUM('ACORN station A-P'!FD203,'ACORN station A-P'!FG203,'ACORN station A-P'!FM203,'ACORN station A-P'!FV203,'ACORN station A-P'!FY203,'ACORN station A-P'!GB203,'ACORN station A-P'!GE203,'ACORN station A-P'!GH203,'ACORN station A-P'!GN203,'ACORN station A-P'!GT203,'ACORN station A-P'!GW203,'ACORN station A-P'!HC203,'ACORN station A-P'!HF203,'ACORN station A-P'!HI203,'ACORN station A-P'!HO203,'ACORN station A-P'!ID203,'ACORN station A-P'!IG203,'ACORN station A-P'!IP203,'ACORN station A-P'!IS203,G203,M203,V203,AB203,AH203,AN203,AT203,BC203,BF203,BI203,SUM(BU203,CG203)))</f>
        <v>1449.058882659596</v>
      </c>
      <c r="DC203" s="24"/>
      <c r="DD203" s="95">
        <f>CZ203/DM203</f>
        <v>41.34295468154659</v>
      </c>
      <c r="DE203" s="95">
        <f>DA203/DN203</f>
        <v>41.3793743184209</v>
      </c>
      <c r="DF203" s="95">
        <f>DB203/DO203</f>
        <v>41.40168236170274</v>
      </c>
      <c r="DG203" s="44">
        <f>SUM(COUNT('ACORN station A-P'!E203,'ACORN station A-P'!H203,'ACORN station A-P'!K203,'ACORN station A-P'!N203,'ACORN station A-P'!Q203,'ACORN station A-P'!T203,'ACORN station A-P'!W203,'ACORN station A-P'!Z203,'ACORN station A-P'!AC203,'ACORN station A-P'!AF203,'ACORN station A-P'!AI203,'ACORN station A-P'!AL203,'ACORN station A-P'!AO203,'ACORN station A-P'!AR203,'ACORN station A-P'!AU203,'ACORN station A-P'!AX203,'ACORN station A-P'!BA203,'ACORN station A-P'!BD203,'ACORN station A-P'!BG203,'ACORN station A-P'!BJ203,'ACORN station A-P'!BM203,'ACORN station A-P'!BP203,'ACORN station A-P'!BS203,'ACORN station A-P'!BV203,'ACORN station A-P'!BY203,'ACORN station A-P'!CB203,'ACORN station A-P'!CE203,'ACORN station A-P'!CH203,'ACORN station A-P'!CK203,'ACORN station A-P'!CN203),COUNT('ACORN station A-P'!CQ203,'ACORN station A-P'!CT203,'ACORN station A-P'!CW203,'ACORN station A-P'!CZ203,'ACORN station A-P'!DC203,'ACORN station A-P'!DF203,'ACORN station A-P'!DI203,'ACORN station A-P'!DL203,'ACORN station A-P'!DO203,'ACORN station A-P'!DR203,'ACORN station A-P'!DU203,'ACORN station A-P'!DX203,'ACORN station A-P'!EA203,'ACORN station A-P'!ED203,'ACORN station A-P'!EG203,'ACORN station A-P'!EJ203,'ACORN station A-P'!EP203,'ACORN station A-P'!ES203,'ACORN station A-P'!EV203,'ACORN station A-P'!EY203,'ACORN station A-P'!FB203,'ACORN station A-P'!FE203,'ACORN station A-P'!FH203,'ACORN station A-P'!FK203,'ACORN station A-P'!FQ203,'ACORN station A-P'!FT203,'ACORN station A-P'!FW203,'ACORN station A-P'!FZ203,'ACORN station A-P'!GC203,'ACORN station A-P'!GF203),COUNT('ACORN station A-P'!GI203,'ACORN station A-P'!GO203,'ACORN station A-P'!GR203,'ACORN station A-P'!GU203,'ACORN station A-P'!GX203,'ACORN station A-P'!HA203,'ACORN station A-P'!HD203,'ACORN station A-P'!HG203,'ACORN station A-P'!HJ203,'ACORN station A-P'!HM203,'ACORN station A-P'!HP203,'ACORN station A-P'!HS203,'ACORN station A-P'!HV203,'ACORN station A-P'!HY203,'ACORN station A-P'!IB203,'ACORN station A-P'!IE203,'ACORN station A-P'!IH203,'ACORN station A-P'!IK203,'ACORN station A-P'!IN203,'ACORN station A-P'!IQ203,B203,E203,K203,Q203,T203,W203,Z203,AC203,AI203,AL203),COUNT(AO203,AR203,AX203,BA203,BD203,BG203,BJ203,BM203,BP203,BS203,BV203,BY203,CB203,CE203))</f>
        <v>72</v>
      </c>
      <c r="DH203" s="44">
        <f>SUM(COUNT('ACORN station A-P'!F203,'ACORN station A-P'!I203,'ACORN station A-P'!L203,'ACORN station A-P'!O203,'ACORN station A-P'!R203,'ACORN station A-P'!U203,'ACORN station A-P'!X203,'ACORN station A-P'!AA203,'ACORN station A-P'!AD203,'ACORN station A-P'!AG203,'ACORN station A-P'!AJ203,'ACORN station A-P'!AM203,'ACORN station A-P'!AP203,'ACORN station A-P'!AS203,'ACORN station A-P'!AV203,'ACORN station A-P'!AY203,'ACORN station A-P'!BB203,'ACORN station A-P'!BE203,'ACORN station A-P'!BH203,'ACORN station A-P'!BK203,'ACORN station A-P'!BN203,'ACORN station A-P'!BQ203,'ACORN station A-P'!BT203,'ACORN station A-P'!BW203,'ACORN station A-P'!BZ203,'ACORN station A-P'!CC203,'ACORN station A-P'!CF203,'ACORN station A-P'!CI203,'ACORN station A-P'!CL203,'ACORN station A-P'!CO203),COUNT('ACORN station A-P'!CR203,'ACORN station A-P'!CU203,'ACORN station A-P'!CX203,'ACORN station A-P'!DA203,'ACORN station A-P'!DD203,'ACORN station A-P'!DG203,'ACORN station A-P'!DJ203,'ACORN station A-P'!DM203,'ACORN station A-P'!DP203,'ACORN station A-P'!DS203,'ACORN station A-P'!DV203,'ACORN station A-P'!DY203,'ACORN station A-P'!EB203,'ACORN station A-P'!EE203,'ACORN station A-P'!EH203,'ACORN station A-P'!EK203,'ACORN station A-P'!EQ203,'ACORN station A-P'!ET203,'ACORN station A-P'!EW203,'ACORN station A-P'!EZ203,'ACORN station A-P'!FC203,'ACORN station A-P'!FF203,'ACORN station A-P'!FI203,'ACORN station A-P'!FL203,'ACORN station A-P'!FR203,'ACORN station A-P'!FU203,'ACORN station A-P'!FX203,'ACORN station A-P'!GA203,'ACORN station A-P'!GD203,'ACORN station A-P'!GG203),COUNT('ACORN station A-P'!GJ203,'ACORN station A-P'!GP203,'ACORN station A-P'!GS203,'ACORN station A-P'!GV203,'ACORN station A-P'!GY203,'ACORN station A-P'!HB203,'ACORN station A-P'!HE203,'ACORN station A-P'!HH203,'ACORN station A-P'!HK203,'ACORN station A-P'!HN203,'ACORN station A-P'!HQ203,'ACORN station A-P'!HT203,'ACORN station A-P'!HW203,'ACORN station A-P'!HZ203,'ACORN station A-P'!IC203,'ACORN station A-P'!IF203,'ACORN station A-P'!II203,'ACORN station A-P'!IL203,'ACORN station A-P'!IO203,'ACORN station A-P'!IR203,C203,F203,L203,R203,U203,X203,AA203,AD203,AJ203,AM203),COUNT(AP203,AS203,AY203,BB203,BE203,BH203,BK203,BN203,BQ203,BT203,BW203,BZ203,CC203,CF203))</f>
        <v>71</v>
      </c>
      <c r="DI203" s="44">
        <f>SUM(COUNT('ACORN station A-P'!G203,'ACORN station A-P'!J203,'ACORN station A-P'!M203,'ACORN station A-P'!P203,'ACORN station A-P'!S203,'ACORN station A-P'!V203,'ACORN station A-P'!Y203,'ACORN station A-P'!AB203,'ACORN station A-P'!AE203,'ACORN station A-P'!AH203,'ACORN station A-P'!AK203,'ACORN station A-P'!AN203,'ACORN station A-P'!AQ203,'ACORN station A-P'!AT203,'ACORN station A-P'!AW203,'ACORN station A-P'!AZ203,'ACORN station A-P'!BC203,'ACORN station A-P'!BF203,'ACORN station A-P'!BI203,'ACORN station A-P'!BL203,'ACORN station A-P'!BO203,'ACORN station A-P'!BR203,'ACORN station A-P'!BU203,'ACORN station A-P'!BX203,'ACORN station A-P'!CA203,'ACORN station A-P'!CD203,'ACORN station A-P'!CG203,'ACORN station A-P'!CJ203,'ACORN station A-P'!CM203,'ACORN station A-P'!CP203),COUNT('ACORN station A-P'!CS203,'ACORN station A-P'!CV203,'ACORN station A-P'!CY203,'ACORN station A-P'!DB203,'ACORN station A-P'!DE203,'ACORN station A-P'!DH203,'ACORN station A-P'!DK203,'ACORN station A-P'!DN203,'ACORN station A-P'!DQ203,'ACORN station A-P'!DT203,'ACORN station A-P'!DW203,'ACORN station A-P'!DZ203,'ACORN station A-P'!EC203,'ACORN station A-P'!EF203,'ACORN station A-P'!EI203,'ACORN station A-P'!EL203,'ACORN station A-P'!ER203,'ACORN station A-P'!EU203,'ACORN station A-P'!EX203,'ACORN station A-P'!FA203,'ACORN station A-P'!FD203,'ACORN station A-P'!FG203,'ACORN station A-P'!FJ203,'ACORN station A-P'!FM203,'ACORN station A-P'!FS203,'ACORN station A-P'!FV203,'ACORN station A-P'!FY203,'ACORN station A-P'!GB203,'ACORN station A-P'!GE203,'ACORN station A-P'!GH203),COUNT('ACORN station A-P'!GK203,'ACORN station A-P'!GQ203,'ACORN station A-P'!GT203,'ACORN station A-P'!GW203,'ACORN station A-P'!GZ203,'ACORN station A-P'!HC203,'ACORN station A-P'!HF203,'ACORN station A-P'!HI203,'ACORN station A-P'!HL203,'ACORN station A-P'!HO203,'ACORN station A-P'!HR203,'ACORN station A-P'!HU203,'ACORN station A-P'!HX203,'ACORN station A-P'!IA203,'ACORN station A-P'!ID203,'ACORN station A-P'!IG203,'ACORN station A-P'!IJ203,'ACORN station A-P'!IM203,'ACORN station A-P'!IP203,'ACORN station A-P'!IS203,D203,G203,M203,S203,V203,Y203,AB203,AE203,AK203,AN203),COUNT(AQ203,AT203,AZ203,BC203,BF203,BI203,BL203,BO203,BR203,BU203,BX203,CA203,CD203,CG203))</f>
        <v>69</v>
      </c>
      <c r="DJ203" s="44">
        <f>SUM(COUNT('ACORN station A-P'!B203,'ACORN station A-P'!E203,'ACORN station A-P'!H203,'ACORN station A-P'!K203,'ACORN station A-P'!N203,'ACORN station A-P'!Q203,'ACORN station A-P'!T203,'ACORN station A-P'!W203,'ACORN station A-P'!Z203,'ACORN station A-P'!AC203,'ACORN station A-P'!AF203,'ACORN station A-P'!AI203,'ACORN station A-P'!AL203,'ACORN station A-P'!AO203,'ACORN station A-P'!AR203,'ACORN station A-P'!AU203,'ACORN station A-P'!AX203,'ACORN station A-P'!BA203,'ACORN station A-P'!BD203,'ACORN station A-P'!BG203,'ACORN station A-P'!BJ203,'ACORN station A-P'!BM203,'ACORN station A-P'!BP203,'ACORN station A-P'!BS203,'ACORN station A-P'!BV203,'ACORN station A-P'!BY203,'ACORN station A-P'!CB203,'ACORN station A-P'!CE203,'ACORN station A-P'!CH203,'ACORN station A-P'!CK203),COUNT('ACORN station A-P'!CN203,'ACORN station A-P'!CQ203,'ACORN station A-P'!CT203,'ACORN station A-P'!CW203,'ACORN station A-P'!CZ203,'ACORN station A-P'!DC203,'ACORN station A-P'!DF203,'ACORN station A-P'!DI203,'ACORN station A-P'!DL203,'ACORN station A-P'!DO203,'ACORN station A-P'!DR203,'ACORN station A-P'!DU203,'ACORN station A-P'!DX203,'ACORN station A-P'!EA203,'ACORN station A-P'!ED203,'ACORN station A-P'!EG203,'ACORN station A-P'!EJ203,'ACORN station A-P'!EM203,'ACORN station A-P'!EP203,'ACORN station A-P'!ES203,'ACORN station A-P'!EV203,'ACORN station A-P'!EY203,'ACORN station A-P'!FB203,'ACORN station A-P'!FE203,'ACORN station A-P'!FH203,'ACORN station A-P'!FK203,'ACORN station A-P'!FN203,'ACORN station A-P'!FQ203,'ACORN station A-P'!FT203,'ACORN station A-P'!FW203),COUNT('ACORN station A-P'!FZ203,'ACORN station A-P'!GC203,'ACORN station A-P'!GF203,'ACORN station A-P'!GI203,'ACORN station A-P'!GL203,'ACORN station A-P'!GO203,'ACORN station A-P'!GR203,'ACORN station A-P'!GU203,'ACORN station A-P'!GX203,'ACORN station A-P'!HA203,'ACORN station A-P'!HD203,'ACORN station A-P'!HG203,'ACORN station A-P'!HJ203,'ACORN station A-P'!HM203,'ACORN station A-P'!HP203,'ACORN station A-P'!HS203,'ACORN station A-P'!HV203,'ACORN station A-P'!HY203,'ACORN station A-P'!IB203,'ACORN station A-P'!IE203,'ACORN station A-P'!IH203,'ACORN station A-P'!IK203,'ACORN station A-P'!IN203,'ACORN station A-P'!IQ203,B203,E203,H203,K203,N203,Q203),COUNT(T203,W203,Z203,AC203,AF203,AI203,AL203,AO203,AR203,AU203,AX203,BA203,BD203,BG203,BJ203,BM203,BP203,BS203,BV203,BY203,CB203,CE203))</f>
        <v>77</v>
      </c>
      <c r="DK203" s="44">
        <f>SUM(COUNT('ACORN station A-P'!C203,'ACORN station A-P'!F203,'ACORN station A-P'!I203,'ACORN station A-P'!L203,'ACORN station A-P'!O203,'ACORN station A-P'!R203,'ACORN station A-P'!U203,'ACORN station A-P'!X203,'ACORN station A-P'!AA203,'ACORN station A-P'!AD203,'ACORN station A-P'!AG203,'ACORN station A-P'!AJ203,'ACORN station A-P'!AM203,'ACORN station A-P'!AP203,'ACORN station A-P'!AS203,'ACORN station A-P'!AV203,'ACORN station A-P'!AY203,'ACORN station A-P'!BB203,'ACORN station A-P'!BE203,'ACORN station A-P'!BH203,'ACORN station A-P'!BK203,'ACORN station A-P'!BN203,'ACORN station A-P'!BQ203,'ACORN station A-P'!BT203,'ACORN station A-P'!BW203,'ACORN station A-P'!BZ203,'ACORN station A-P'!CC203,'ACORN station A-P'!CF203,'ACORN station A-P'!CI203,'ACORN station A-P'!CL203),COUNT('ACORN station A-P'!CO203,'ACORN station A-P'!CR203,'ACORN station A-P'!CU203,'ACORN station A-P'!CX203,'ACORN station A-P'!DA203,'ACORN station A-P'!DD203,'ACORN station A-P'!DG203,'ACORN station A-P'!DJ203,'ACORN station A-P'!DM203,'ACORN station A-P'!DP203,'ACORN station A-P'!DS203,'ACORN station A-P'!DV203,'ACORN station A-P'!DY203,'ACORN station A-P'!EB203,'ACORN station A-P'!EE203,'ACORN station A-P'!EH203,'ACORN station A-P'!EK203,'ACORN station A-P'!EN203,'ACORN station A-P'!EQ203,'ACORN station A-P'!ET203,'ACORN station A-P'!EW203,'ACORN station A-P'!EZ203,'ACORN station A-P'!FC203,'ACORN station A-P'!FF203,'ACORN station A-P'!FI203,'ACORN station A-P'!FL203,'ACORN station A-P'!FO203,'ACORN station A-P'!FR203,'ACORN station A-P'!FU203,'ACORN station A-P'!FX203),COUNT('ACORN station A-P'!GA203,'ACORN station A-P'!GD203,'ACORN station A-P'!GG203,'ACORN station A-P'!GJ203,'ACORN station A-P'!GM203,'ACORN station A-P'!GP203,'ACORN station A-P'!GS203,'ACORN station A-P'!GV203,'ACORN station A-P'!GY203,'ACORN station A-P'!HB203,'ACORN station A-P'!HE203,'ACORN station A-P'!HH203,'ACORN station A-P'!HK203,'ACORN station A-P'!HN203,'ACORN station A-P'!HQ203,'ACORN station A-P'!HT203,'ACORN station A-P'!HW203,'ACORN station A-P'!HZ203,'ACORN station A-P'!IC203,'ACORN station A-P'!IF203,'ACORN station A-P'!II203,'ACORN station A-P'!IL203,'ACORN station A-P'!IO203,'ACORN station A-P'!IR203,C203,F203,I203,L203,O203,R203),COUNT(U203,X203,AA203,AD203,AG203,AJ203,AM203,AP203,AS203,AV203,AY203,BB203,BE203,BH203,BK203,BN203,BQ203,BT203,BW203,BZ203,CC203,CF203))</f>
        <v>76</v>
      </c>
      <c r="DL203" s="44">
        <f>SUM(COUNT('ACORN station A-P'!D203,'ACORN station A-P'!G203,'ACORN station A-P'!J203,'ACORN station A-P'!M203,'ACORN station A-P'!P203,'ACORN station A-P'!S203,'ACORN station A-P'!V203,'ACORN station A-P'!Y203,'ACORN station A-P'!AB203,'ACORN station A-P'!AE203,'ACORN station A-P'!AH203,'ACORN station A-P'!AK203,'ACORN station A-P'!AN203,'ACORN station A-P'!AQ203,'ACORN station A-P'!AT203,'ACORN station A-P'!AW203,'ACORN station A-P'!AZ203,'ACORN station A-P'!BC203,'ACORN station A-P'!BF203,'ACORN station A-P'!BI203,'ACORN station A-P'!BL203,'ACORN station A-P'!BO203,'ACORN station A-P'!BR203,'ACORN station A-P'!BU203,'ACORN station A-P'!BX203,'ACORN station A-P'!CA203,'ACORN station A-P'!CD203,'ACORN station A-P'!CG203,'ACORN station A-P'!CJ203,'ACORN station A-P'!CM203),COUNT('ACORN station A-P'!CP203,'ACORN station A-P'!CS203,'ACORN station A-P'!CV203,'ACORN station A-P'!CY203,'ACORN station A-P'!DB203,'ACORN station A-P'!DE203,'ACORN station A-P'!DH203,'ACORN station A-P'!DK203,'ACORN station A-P'!DN203,'ACORN station A-P'!DQ203,'ACORN station A-P'!DT203,'ACORN station A-P'!DW203,'ACORN station A-P'!DZ203,'ACORN station A-P'!EC203,'ACORN station A-P'!EF203,'ACORN station A-P'!EI203,'ACORN station A-P'!EL203,'ACORN station A-P'!EO203,'ACORN station A-P'!ER203,'ACORN station A-P'!EU203,'ACORN station A-P'!EX203,'ACORN station A-P'!FA203,'ACORN station A-P'!FD203,'ACORN station A-P'!FG203,'ACORN station A-P'!FJ203,'ACORN station A-P'!FM203,'ACORN station A-P'!FP203,'ACORN station A-P'!FS203,'ACORN station A-P'!FV203,'ACORN station A-P'!FY203),COUNT('ACORN station A-P'!GB203,'ACORN station A-P'!GE203,'ACORN station A-P'!GH203,'ACORN station A-P'!GK203,'ACORN station A-P'!GN203,'ACORN station A-P'!GQ203,'ACORN station A-P'!GT203,'ACORN station A-P'!GW203,'ACORN station A-P'!GZ203,'ACORN station A-P'!HC203,'ACORN station A-P'!HF203,'ACORN station A-P'!HI203,'ACORN station A-P'!HL203,'ACORN station A-P'!HO203,'ACORN station A-P'!HR203,'ACORN station A-P'!HU203,'ACORN station A-P'!HX203,'ACORN station A-P'!IA203,'ACORN station A-P'!ID203,'ACORN station A-P'!IG203,'ACORN station A-P'!IJ203,'ACORN station A-P'!IM203,'ACORN station A-P'!IP203,'ACORN station A-P'!IS203,D203,G203,J203,M203,P203,S203),COUNT(V203,Y203,AB203,AE203,AH203,AK203,AN203,AQ203,AT203,AW203,AZ203,BC203,BF203,BI203,BL203,BO203,BR203,BU203,BX203,CA203,CD203,CG203))</f>
        <v>74</v>
      </c>
      <c r="DM203" s="44">
        <f>SUM(BS203,CE203)</f>
        <v>37</v>
      </c>
      <c r="DN203" s="44">
        <f>SUM(BT203,CF203)</f>
        <v>37</v>
      </c>
      <c r="DO203" s="44">
        <f>SUM(BU203,CG203)</f>
        <v>35</v>
      </c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</row>
    <row r="204" ht="22.35" customHeight="1">
      <c r="A204" s="19">
        <v>2002</v>
      </c>
      <c r="B204" s="29">
        <v>41.68923076923075</v>
      </c>
      <c r="C204" s="24">
        <v>41.68923076923075</v>
      </c>
      <c r="D204" s="25">
        <v>41.68923076923075</v>
      </c>
      <c r="E204" s="23">
        <v>40.96285714285715</v>
      </c>
      <c r="F204" s="24">
        <v>41.13846153846154</v>
      </c>
      <c r="G204" s="25">
        <v>40.96285714285715</v>
      </c>
      <c r="H204" s="23">
        <v>40.93333333333333</v>
      </c>
      <c r="I204" s="24">
        <v>41</v>
      </c>
      <c r="J204" s="25">
        <v>41</v>
      </c>
      <c r="K204" s="23"/>
      <c r="L204" s="24"/>
      <c r="M204" s="25"/>
      <c r="N204" s="23"/>
      <c r="O204" s="24"/>
      <c r="P204" s="25"/>
      <c r="Q204" s="23">
        <v>41.2</v>
      </c>
      <c r="R204" s="24">
        <v>41.2</v>
      </c>
      <c r="S204" s="25">
        <v>41.2</v>
      </c>
      <c r="T204" s="23"/>
      <c r="U204" s="24"/>
      <c r="V204" s="25"/>
      <c r="W204" s="23">
        <v>40.5</v>
      </c>
      <c r="X204" s="24">
        <v>40.1</v>
      </c>
      <c r="Y204" s="25">
        <v>40.1</v>
      </c>
      <c r="Z204" s="23">
        <v>41.57142857142857</v>
      </c>
      <c r="AA204" s="24">
        <v>41.375</v>
      </c>
      <c r="AB204" s="25">
        <v>41.375</v>
      </c>
      <c r="AC204" s="23">
        <v>40.9</v>
      </c>
      <c r="AD204" s="24">
        <v>40.9</v>
      </c>
      <c r="AE204" s="25">
        <v>40.9</v>
      </c>
      <c r="AF204" s="23"/>
      <c r="AG204" s="24"/>
      <c r="AH204" s="25"/>
      <c r="AI204" s="23">
        <v>42.79</v>
      </c>
      <c r="AJ204" s="24">
        <v>42.79</v>
      </c>
      <c r="AK204" s="25">
        <v>42.79</v>
      </c>
      <c r="AL204" s="23">
        <v>40.7047619047619</v>
      </c>
      <c r="AM204" s="24">
        <v>40.7</v>
      </c>
      <c r="AN204" s="25">
        <v>40.7047619047619</v>
      </c>
      <c r="AO204" s="23">
        <v>41.45</v>
      </c>
      <c r="AP204" s="24">
        <v>41.45</v>
      </c>
      <c r="AQ204" s="25">
        <v>41.45</v>
      </c>
      <c r="AR204" s="23">
        <v>41.6304347826087</v>
      </c>
      <c r="AS204" s="24">
        <v>41.6304347826087</v>
      </c>
      <c r="AT204" s="25">
        <v>41.6304347826087</v>
      </c>
      <c r="AU204" s="23"/>
      <c r="AV204" s="24"/>
      <c r="AW204" s="25"/>
      <c r="AX204" s="23">
        <v>41.5686274509804</v>
      </c>
      <c r="AY204" s="24">
        <v>41.50961538461539</v>
      </c>
      <c r="AZ204" s="25">
        <v>41.10645161290322</v>
      </c>
      <c r="BA204" s="23">
        <v>40.675</v>
      </c>
      <c r="BB204" s="24">
        <v>40.675</v>
      </c>
      <c r="BC204" s="25">
        <v>40.675</v>
      </c>
      <c r="BD204" s="23">
        <v>40.9</v>
      </c>
      <c r="BE204" s="24">
        <v>40.68461538461539</v>
      </c>
      <c r="BF204" s="25">
        <v>40.9</v>
      </c>
      <c r="BG204" s="23">
        <v>43.15</v>
      </c>
      <c r="BH204" s="24">
        <v>42.45</v>
      </c>
      <c r="BI204" s="25">
        <v>42.45</v>
      </c>
      <c r="BJ204" s="23"/>
      <c r="BK204" s="24"/>
      <c r="BL204" s="25"/>
      <c r="BM204" s="23">
        <v>42.09411764705883</v>
      </c>
      <c r="BN204" s="24">
        <v>42.09411764705883</v>
      </c>
      <c r="BO204" s="25">
        <v>42.09411764705883</v>
      </c>
      <c r="BP204" s="23"/>
      <c r="BQ204" s="24"/>
      <c r="BR204" s="25"/>
      <c r="BS204" s="23"/>
      <c r="BT204" s="24"/>
      <c r="BU204" s="25"/>
      <c r="BV204" s="23">
        <v>41.42328767123287</v>
      </c>
      <c r="BW204" s="24">
        <v>41.42328767123287</v>
      </c>
      <c r="BX204" s="25">
        <v>41.42328767123287</v>
      </c>
      <c r="BY204" s="23">
        <v>41.35384615384615</v>
      </c>
      <c r="BZ204" s="24">
        <v>41.35384615384615</v>
      </c>
      <c r="CA204" s="25">
        <v>41.35384615384615</v>
      </c>
      <c r="CB204" s="23">
        <v>40.75</v>
      </c>
      <c r="CC204" s="24">
        <v>40.73333333333333</v>
      </c>
      <c r="CD204" s="25">
        <v>40.86666666666667</v>
      </c>
      <c r="CE204" s="23">
        <v>42.2</v>
      </c>
      <c r="CF204" s="24">
        <v>42.2</v>
      </c>
      <c r="CG204" s="25">
        <v>42.5</v>
      </c>
      <c r="CH204" s="92"/>
      <c r="CI204" s="93"/>
      <c r="CJ204" s="24">
        <f>SUM('ACORN station A-P'!E204,'ACORN station A-P'!H204,'ACORN station A-P'!K204,'ACORN station A-P'!N204,'ACORN station A-P'!Q204,'ACORN station A-P'!T204,'ACORN station A-P'!W204,'ACORN station A-P'!Z204,'ACORN station A-P'!AC204,'ACORN station A-P'!AF204,'ACORN station A-P'!AI204,'ACORN station A-P'!AL204,'ACORN station A-P'!AO204,'ACORN station A-P'!AR204,'ACORN station A-P'!AU204,'ACORN station A-P'!AX204,'ACORN station A-P'!BA204,'ACORN station A-P'!BD204,'ACORN station A-P'!BG204,'ACORN station A-P'!BJ204,'ACORN station A-P'!BM204,'ACORN station A-P'!BP204,'ACORN station A-P'!BS204,'ACORN station A-P'!BV204,'ACORN station A-P'!BY204,'ACORN station A-P'!CB204,'ACORN station A-P'!CE204,'ACORN station A-P'!CH204,'ACORN station A-P'!CK204,SUM('ACORN station A-P'!CN204,'ACORN station A-P'!CQ204,'ACORN station A-P'!CT204,'ACORN station A-P'!CW204,'ACORN station A-P'!CZ204,'ACORN station A-P'!DC204,'ACORN station A-P'!DF204,'ACORN station A-P'!DI204,'ACORN station A-P'!DL204,'ACORN station A-P'!DO204,'ACORN station A-P'!DR204,'ACORN station A-P'!DU204,'ACORN station A-P'!DX204,'ACORN station A-P'!EA204,'ACORN station A-P'!ED204,'ACORN station A-P'!EG204,'ACORN station A-P'!EJ204,'ACORN station A-P'!EP204,'ACORN station A-P'!ES204,'ACORN station A-P'!EV204,'ACORN station A-P'!EY204,'ACORN station A-P'!FB204,'ACORN station A-P'!FE204,'ACORN station A-P'!FH204,'ACORN station A-P'!FK204,'ACORN station A-P'!FQ204,'ACORN station A-P'!FT204,'ACORN station A-P'!FW204,'ACORN station A-P'!FZ204,SUM('ACORN station A-P'!GC204,'ACORN station A-P'!GF204,'ACORN station A-P'!GI204,'ACORN station A-P'!GO204,'ACORN station A-P'!GR204,'ACORN station A-P'!GU204,'ACORN station A-P'!GX204,'ACORN station A-P'!HA204,'ACORN station A-P'!HD204,'ACORN station A-P'!HG204,'ACORN station A-P'!HJ204,'ACORN station A-P'!HM204,'ACORN station A-P'!HP204,'ACORN station A-P'!HS204,'ACORN station A-P'!HV204,'ACORN station A-P'!HY204,'ACORN station A-P'!IB204,'ACORN station A-P'!IE204,'ACORN station A-P'!IH204,'ACORN station A-P'!IK204,'ACORN station A-P'!IN204,'ACORN station A-P'!IQ204,B204,E204,K204,Q204,T204,W204,Z204,SUM(AC204,AI204,AL204,AO204,AR204,AX204,BA204,BD204,BG204,BJ204,BM204,BP204,BS204,BV204,BY204,CB204,CE204))))</f>
        <v>2934.693492929197</v>
      </c>
      <c r="CK204" s="24">
        <f>SUM('ACORN station A-P'!F204,'ACORN station A-P'!I204,'ACORN station A-P'!L204,'ACORN station A-P'!O204,'ACORN station A-P'!R204,'ACORN station A-P'!U204,'ACORN station A-P'!X204,'ACORN station A-P'!AA204,'ACORN station A-P'!AD204,'ACORN station A-P'!AG204,'ACORN station A-P'!AJ204,'ACORN station A-P'!AM204,'ACORN station A-P'!AP204,'ACORN station A-P'!AS204,'ACORN station A-P'!AV204,'ACORN station A-P'!AY204,'ACORN station A-P'!BB204,'ACORN station A-P'!BE204,'ACORN station A-P'!BH204,'ACORN station A-P'!BK204,'ACORN station A-P'!BN204,'ACORN station A-P'!BQ204,'ACORN station A-P'!BT204,'ACORN station A-P'!BW204,'ACORN station A-P'!BZ204,'ACORN station A-P'!CC204,'ACORN station A-P'!CF204,'ACORN station A-P'!CI204,'ACORN station A-P'!CL204,SUM('ACORN station A-P'!CO204,'ACORN station A-P'!CR204,'ACORN station A-P'!CU204,'ACORN station A-P'!CX204,'ACORN station A-P'!DA204,'ACORN station A-P'!DD204,'ACORN station A-P'!DG204,'ACORN station A-P'!DJ204,'ACORN station A-P'!DM204,'ACORN station A-P'!DP204,'ACORN station A-P'!DS204,'ACORN station A-P'!DV204,'ACORN station A-P'!DY204,'ACORN station A-P'!EB204,'ACORN station A-P'!EE204,'ACORN station A-P'!EH204,'ACORN station A-P'!EK204,'ACORN station A-P'!EQ204,'ACORN station A-P'!ET204,'ACORN station A-P'!EW204,'ACORN station A-P'!EZ204,'ACORN station A-P'!FC204,'ACORN station A-P'!FF204,'ACORN station A-P'!FI204,'ACORN station A-P'!FL204,'ACORN station A-P'!FR204,'ACORN station A-P'!FU204,'ACORN station A-P'!FX204,'ACORN station A-P'!GA204,SUM('ACORN station A-P'!GD204,'ACORN station A-P'!GG204,'ACORN station A-P'!GJ204,'ACORN station A-P'!GP204,'ACORN station A-P'!GS204,'ACORN station A-P'!GV204,'ACORN station A-P'!GY204,'ACORN station A-P'!HB204,'ACORN station A-P'!HE204,'ACORN station A-P'!HH204,'ACORN station A-P'!HK204,'ACORN station A-P'!HN204,'ACORN station A-P'!HQ204,'ACORN station A-P'!HT204,'ACORN station A-P'!HW204,'ACORN station A-P'!HZ204,'ACORN station A-P'!IC204,'ACORN station A-P'!IF204,'ACORN station A-P'!II204,'ACORN station A-P'!IL204,'ACORN station A-P'!IO204,'ACORN station A-P'!IR204,C204,F204,L204,R204,U204,X204,AA204,SUM(AD204,AJ204,AM204,AP204,AS204,AY204,BB204,BE204,BH204,BK204,BN204,BQ204,BT204,BW204,BZ204,CC204,CF204))))</f>
        <v>2895.418863460214</v>
      </c>
      <c r="CL204" s="24">
        <f>SUM('ACORN station A-P'!G204,'ACORN station A-P'!J204,'ACORN station A-P'!M204,'ACORN station A-P'!P204,'ACORN station A-P'!S204,'ACORN station A-P'!V204,'ACORN station A-P'!Y204,'ACORN station A-P'!AB204,'ACORN station A-P'!AE204,'ACORN station A-P'!AH204,'ACORN station A-P'!AK204,'ACORN station A-P'!AN204,'ACORN station A-P'!AQ204,'ACORN station A-P'!AT204,'ACORN station A-P'!AW204,'ACORN station A-P'!AZ204,'ACORN station A-P'!BC204,'ACORN station A-P'!BF204,'ACORN station A-P'!BI204,'ACORN station A-P'!BL204,'ACORN station A-P'!BO204,'ACORN station A-P'!BR204,'ACORN station A-P'!BU204,'ACORN station A-P'!BX204,'ACORN station A-P'!CA204,'ACORN station A-P'!CD204,'ACORN station A-P'!CG204,'ACORN station A-P'!CJ204,'ACORN station A-P'!CM204,SUM('ACORN station A-P'!CP204,'ACORN station A-P'!CS204,'ACORN station A-P'!CV204,'ACORN station A-P'!CY204,'ACORN station A-P'!DB204,'ACORN station A-P'!DE204,'ACORN station A-P'!DH204,'ACORN station A-P'!DK204,'ACORN station A-P'!DN204,'ACORN station A-P'!DQ204,'ACORN station A-P'!DT204,'ACORN station A-P'!DW204,'ACORN station A-P'!DZ204,'ACORN station A-P'!EC204,'ACORN station A-P'!EF204,'ACORN station A-P'!EI204,'ACORN station A-P'!EL204,'ACORN station A-P'!ER204,'ACORN station A-P'!EU204,'ACORN station A-P'!EX204,'ACORN station A-P'!FA204,'ACORN station A-P'!FD204,'ACORN station A-P'!FG204,'ACORN station A-P'!FJ204,'ACORN station A-P'!FM204,'ACORN station A-P'!FS204,'ACORN station A-P'!FV204,'ACORN station A-P'!FY204,'ACORN station A-P'!GB204,SUM('ACORN station A-P'!GE204,'ACORN station A-P'!GH204,'ACORN station A-P'!GK204,'ACORN station A-P'!GQ204,'ACORN station A-P'!GT204,'ACORN station A-P'!GW204,'ACORN station A-P'!GZ204,'ACORN station A-P'!HC204,'ACORN station A-P'!HF204,'ACORN station A-P'!HI204,'ACORN station A-P'!HL204,'ACORN station A-P'!HO204,'ACORN station A-P'!HR204,'ACORN station A-P'!HU204,'ACORN station A-P'!HX204,'ACORN station A-P'!IA204,'ACORN station A-P'!ID204,'ACORN station A-P'!IG204,'ACORN station A-P'!IJ204,'ACORN station A-P'!IM204,'ACORN station A-P'!IP204,'ACORN station A-P'!IS204,D204,G204,M204,S204,V204,Y204,AB204,SUM(AE204,AK204,AN204,AQ204,AT204,AZ204,BC204,BF204,BI204,BL204,BO204,BR204,BU204,BX204,CA204,CD204,CG204))))</f>
        <v>2931.563205475267</v>
      </c>
      <c r="CM204" s="94"/>
      <c r="CN204" s="95">
        <f>CJ204/DG204</f>
        <v>41.33371116801686</v>
      </c>
      <c r="CO204" s="95">
        <f>CK204/DH204</f>
        <v>41.3631266208602</v>
      </c>
      <c r="CP204" s="95">
        <f>CL204/DI204</f>
        <v>41.28962261232771</v>
      </c>
      <c r="CQ204" s="24"/>
      <c r="CR204" s="24">
        <f>SUM('ACORN station A-P'!B204,'ACORN station A-P'!E204,'ACORN station A-P'!H204,'ACORN station A-P'!K204,'ACORN station A-P'!N204,'ACORN station A-P'!Q204,'ACORN station A-P'!T204,'ACORN station A-P'!W204,'ACORN station A-P'!Z204,'ACORN station A-P'!AC204,'ACORN station A-P'!AF204,'ACORN station A-P'!AI204,'ACORN station A-P'!AL204,'ACORN station A-P'!AO204,'ACORN station A-P'!AR204,'ACORN station A-P'!AU204,'ACORN station A-P'!AX204,'ACORN station A-P'!BA204,'ACORN station A-P'!BD204,'ACORN station A-P'!BG204,'ACORN station A-P'!BJ204,'ACORN station A-P'!BM204,'ACORN station A-P'!BP204,'ACORN station A-P'!BS204,'ACORN station A-P'!BV204,'ACORN station A-P'!BY204,'ACORN station A-P'!CB204,'ACORN station A-P'!CE204,'ACORN station A-P'!CH204,SUM('ACORN station A-P'!CK204,'ACORN station A-P'!CN204,'ACORN station A-P'!CQ204,'ACORN station A-P'!CT204,'ACORN station A-P'!CW204,'ACORN station A-P'!CZ204,'ACORN station A-P'!DC204,'ACORN station A-P'!DF204,'ACORN station A-P'!DI204,'ACORN station A-P'!DL204,'ACORN station A-P'!DO204,'ACORN station A-P'!DR204,'ACORN station A-P'!DU204,'ACORN station A-P'!DX204,'ACORN station A-P'!EA204,'ACORN station A-P'!ED204,'ACORN station A-P'!EG204,'ACORN station A-P'!EJ204,'ACORN station A-P'!EM204,'ACORN station A-P'!EP204,'ACORN station A-P'!ES204,'ACORN station A-P'!EV204,'ACORN station A-P'!EY204,'ACORN station A-P'!FB204,'ACORN station A-P'!FE204,'ACORN station A-P'!FH204,'ACORN station A-P'!FK204,'ACORN station A-P'!FN204,'ACORN station A-P'!FQ204,SUM('ACORN station A-P'!FT204,'ACORN station A-P'!FW204,'ACORN station A-P'!FZ204,'ACORN station A-P'!GC204,'ACORN station A-P'!GF204,'ACORN station A-P'!GI204,'ACORN station A-P'!GL204,'ACORN station A-P'!GO204,'ACORN station A-P'!GR204,'ACORN station A-P'!GU204,'ACORN station A-P'!GX204,'ACORN station A-P'!HA204,'ACORN station A-P'!HD204,'ACORN station A-P'!HG204,'ACORN station A-P'!HJ204,'ACORN station A-P'!HM204,'ACORN station A-P'!HP204,'ACORN station A-P'!HS204,'ACORN station A-P'!HV204,'ACORN station A-P'!HY204,'ACORN station A-P'!IB204,'ACORN station A-P'!IE204,'ACORN station A-P'!IH204,'ACORN station A-P'!IK204,'ACORN station A-P'!IN204,'ACORN station A-P'!IQ204,B204,E204,H204,SUM(K204,N204,Q204,T204,W204,Z204,AC204,AF204,AI204,AL204,AO204,AR204,AU204,AX204,BA204,BD204,BG204,BJ204,BM204,BP204,BS204,BV204,BY204,CB204,CE204))))</f>
        <v>3016.926826262531</v>
      </c>
      <c r="CS204" s="24">
        <f>SUM('ACORN station A-P'!C204,'ACORN station A-P'!F204,'ACORN station A-P'!I204,'ACORN station A-P'!L204,'ACORN station A-P'!O204,'ACORN station A-P'!R204,'ACORN station A-P'!U204,'ACORN station A-P'!X204,'ACORN station A-P'!AA204,'ACORN station A-P'!AD204,'ACORN station A-P'!AG204,'ACORN station A-P'!AJ204,'ACORN station A-P'!AM204,'ACORN station A-P'!AP204,'ACORN station A-P'!AS204,'ACORN station A-P'!AV204,'ACORN station A-P'!AY204,'ACORN station A-P'!BB204,'ACORN station A-P'!BE204,'ACORN station A-P'!BH204,'ACORN station A-P'!BK204,'ACORN station A-P'!BN204,'ACORN station A-P'!BQ204,'ACORN station A-P'!BT204,'ACORN station A-P'!BW204,'ACORN station A-P'!BZ204,'ACORN station A-P'!CC204,'ACORN station A-P'!CF204,'ACORN station A-P'!CI204,SUM('ACORN station A-P'!CL204,'ACORN station A-P'!CO204,'ACORN station A-P'!CR204,'ACORN station A-P'!CU204,'ACORN station A-P'!CX204,'ACORN station A-P'!DA204,'ACORN station A-P'!DD204,'ACORN station A-P'!DG204,'ACORN station A-P'!DJ204,'ACORN station A-P'!DM204,'ACORN station A-P'!DP204,'ACORN station A-P'!DS204,'ACORN station A-P'!DV204,'ACORN station A-P'!DY204,'ACORN station A-P'!EB204,'ACORN station A-P'!EE204,'ACORN station A-P'!EH204,'ACORN station A-P'!EK204,'ACORN station A-P'!EN204,'ACORN station A-P'!EQ204,'ACORN station A-P'!ET204,'ACORN station A-P'!EW204,'ACORN station A-P'!EZ204,'ACORN station A-P'!FC204,'ACORN station A-P'!FF204,'ACORN station A-P'!FI204,'ACORN station A-P'!FL204,'ACORN station A-P'!FO204,'ACORN station A-P'!FR204,SUM('ACORN station A-P'!FU204,'ACORN station A-P'!FX204,'ACORN station A-P'!GA204,'ACORN station A-P'!GD204,'ACORN station A-P'!GG204,'ACORN station A-P'!GJ204,'ACORN station A-P'!GM204,'ACORN station A-P'!GP204,'ACORN station A-P'!GS204,'ACORN station A-P'!GV204,'ACORN station A-P'!GY204,'ACORN station A-P'!HB204,'ACORN station A-P'!HE204,'ACORN station A-P'!HH204,'ACORN station A-P'!HK204,'ACORN station A-P'!HN204,'ACORN station A-P'!HQ204,'ACORN station A-P'!HT204,'ACORN station A-P'!HW204,'ACORN station A-P'!HZ204,'ACORN station A-P'!IC204,'ACORN station A-P'!IF204,'ACORN station A-P'!II204,'ACORN station A-P'!IL204,'ACORN station A-P'!IO204,'ACORN station A-P'!IR204,C204,F204,I204,SUM(L204,O204,R204,U204,X204,AA204,AD204,AG204,AJ204,AM204,AP204,AS204,AV204,AY204,BB204,BE204,BH204,BK204,BN204,BQ204,BT204,BW204,BZ204,CC204,CF204))))</f>
        <v>2977.718863460214</v>
      </c>
      <c r="CT204" s="24">
        <f>SUM('ACORN station A-P'!D204,'ACORN station A-P'!G204,'ACORN station A-P'!J204,'ACORN station A-P'!M204,'ACORN station A-P'!P204,'ACORN station A-P'!S204,'ACORN station A-P'!V204,'ACORN station A-P'!Y204,'ACORN station A-P'!AB204,'ACORN station A-P'!AE204,'ACORN station A-P'!AH204,'ACORN station A-P'!AK204,'ACORN station A-P'!AN204,'ACORN station A-P'!AQ204,'ACORN station A-P'!AT204,'ACORN station A-P'!AW204,'ACORN station A-P'!AZ204,'ACORN station A-P'!BC204,'ACORN station A-P'!BF204,'ACORN station A-P'!BI204,'ACORN station A-P'!BL204,'ACORN station A-P'!BO204,'ACORN station A-P'!BR204,'ACORN station A-P'!BU204,'ACORN station A-P'!BX204,'ACORN station A-P'!CA204,'ACORN station A-P'!CD204,'ACORN station A-P'!CG204,'ACORN station A-P'!CJ204,SUM('ACORN station A-P'!CM204,'ACORN station A-P'!CP204,'ACORN station A-P'!CS204,'ACORN station A-P'!CV204,'ACORN station A-P'!CY204,'ACORN station A-P'!DB204,'ACORN station A-P'!DE204,'ACORN station A-P'!DH204,'ACORN station A-P'!DK204,'ACORN station A-P'!DN204,'ACORN station A-P'!DQ204,'ACORN station A-P'!DT204,'ACORN station A-P'!DW204,'ACORN station A-P'!DZ204,'ACORN station A-P'!EC204,'ACORN station A-P'!EF204,'ACORN station A-P'!EI204,'ACORN station A-P'!EL204,'ACORN station A-P'!EO204,'ACORN station A-P'!ER204,'ACORN station A-P'!EU204,'ACORN station A-P'!EX204,'ACORN station A-P'!FA204,'ACORN station A-P'!FD204,'ACORN station A-P'!FG204,'ACORN station A-P'!FJ204,'ACORN station A-P'!FM204,'ACORN station A-P'!FP204,'ACORN station A-P'!FS204,SUM('ACORN station A-P'!FV204,'ACORN station A-P'!FY204,'ACORN station A-P'!GB204,'ACORN station A-P'!GE204,'ACORN station A-P'!GH204,'ACORN station A-P'!GK204,'ACORN station A-P'!GN204,'ACORN station A-P'!GQ204,'ACORN station A-P'!GT204,'ACORN station A-P'!GW204,'ACORN station A-P'!GZ204,'ACORN station A-P'!HC204,'ACORN station A-P'!HF204,'ACORN station A-P'!HI204,'ACORN station A-P'!HL204,'ACORN station A-P'!HO204,'ACORN station A-P'!HR204,'ACORN station A-P'!HU204,'ACORN station A-P'!HX204,'ACORN station A-P'!IA204,'ACORN station A-P'!ID204,'ACORN station A-P'!IG204,'ACORN station A-P'!IJ204,'ACORN station A-P'!IM204,'ACORN station A-P'!IP204,'ACORN station A-P'!IS204,D204,G204,J204,SUM(M204,P204,S204,V204,Y204,AB204,AE204,AH204,AK204,AN204,AQ204,AT204,AW204,AZ204,BC204,BF204,BI204,BL204,BO204,BR204,BU204,BX204,CA204,CD204,CG204))))</f>
        <v>3013.863205475267</v>
      </c>
      <c r="CU204" s="24"/>
      <c r="CV204" s="95">
        <f>CR204/DJ204</f>
        <v>41.32776474332234</v>
      </c>
      <c r="CW204" s="95">
        <f>CS204/DK204</f>
        <v>41.35720643694742</v>
      </c>
      <c r="CX204" s="95">
        <f>CT204/DL204</f>
        <v>41.28579733527764</v>
      </c>
      <c r="CY204" s="24"/>
      <c r="CZ204" s="24">
        <f>SUM('ACORN station A-P'!B204,'ACORN station A-P'!E204,'ACORN station A-P'!H204,'ACORN station A-P'!Q204,'ACORN station A-P'!W204,'ACORN station A-P'!Z204,'ACORN station A-P'!AC204,'ACORN station A-P'!AI204,'ACORN station A-P'!AL204,'ACORN station A-P'!AO204,'ACORN station A-P'!AX204,'ACORN station A-P'!BM204,'ACORN station A-P'!BP204,'ACORN station A-P'!BS204,'ACORN station A-P'!BV204,'ACORN station A-P'!CB204,'ACORN station A-P'!CE204,'ACORN station A-P'!CH204,'ACORN station A-P'!CT204,'ACORN station A-P'!CW204,'ACORN station A-P'!DF204,'ACORN station A-P'!DC204,'ACORN station A-P'!DO204,'ACORN station A-P'!DR204,'ACORN station A-P'!DU204,'ACORN station A-P'!DX204,'ACORN station A-P'!EJ204,'ACORN station A-P'!ES204,'ACORN station A-P'!EV204,SUM('ACORN station A-P'!FB204,'ACORN station A-P'!FE204,'ACORN station A-P'!FK204,'ACORN station A-P'!FT204,'ACORN station A-P'!FW204,'ACORN station A-P'!FZ204,'ACORN station A-P'!GC204,'ACORN station A-P'!GF204,'ACORN station A-P'!GL204,'ACORN station A-P'!GR204,'ACORN station A-P'!GU204,'ACORN station A-P'!HA204,'ACORN station A-P'!HD204,'ACORN station A-P'!HG204,'ACORN station A-P'!HM204,'ACORN station A-P'!IB204,'ACORN station A-P'!IE204,'ACORN station A-P'!IN204,'ACORN station A-P'!IQ204,E204,K204,T204,Z204,AF204,AL204,AR204,BA204,BD204,BG204,SUM(BS204,CE204)))</f>
        <v>1606.294430960344</v>
      </c>
      <c r="DA204" s="24">
        <f>SUM('ACORN station A-P'!C204,'ACORN station A-P'!F204,'ACORN station A-P'!I204,'ACORN station A-P'!R204,'ACORN station A-P'!X204,'ACORN station A-P'!AA204,'ACORN station A-P'!AD204,'ACORN station A-P'!AJ204,'ACORN station A-P'!AM204,'ACORN station A-P'!AP204,'ACORN station A-P'!AY204,'ACORN station A-P'!BN204,'ACORN station A-P'!BQ204,'ACORN station A-P'!BT204,'ACORN station A-P'!BW204,'ACORN station A-P'!CC204,'ACORN station A-P'!CF204,'ACORN station A-P'!CI204,'ACORN station A-P'!CU204,'ACORN station A-P'!CX204,'ACORN station A-P'!DG204,'ACORN station A-P'!DD204,'ACORN station A-P'!DP204,'ACORN station A-P'!DS204,'ACORN station A-P'!DV204,'ACORN station A-P'!DY204,'ACORN station A-P'!EK204,'ACORN station A-P'!ET204,'ACORN station A-P'!EW204,SUM('ACORN station A-P'!FC204,'ACORN station A-P'!FF204,'ACORN station A-P'!FL204,'ACORN station A-P'!FU204,'ACORN station A-P'!FX204,'ACORN station A-P'!GA204,'ACORN station A-P'!GD204,'ACORN station A-P'!GG204,'ACORN station A-P'!GM204,'ACORN station A-P'!GS204,'ACORN station A-P'!GV204,'ACORN station A-P'!HB204,'ACORN station A-P'!HE204,'ACORN station A-P'!HH204,'ACORN station A-P'!HN204,'ACORN station A-P'!IC204,'ACORN station A-P'!IF204,'ACORN station A-P'!IO204,'ACORN station A-P'!IR204,F204,L204,U204,AA204,AG204,AM204,AS204,BB204,BE204,BH204,SUM(BT204,CF204)))</f>
        <v>1566.378835414955</v>
      </c>
      <c r="DB204" s="24">
        <f>SUM('ACORN station A-P'!D204,'ACORN station A-P'!G204,'ACORN station A-P'!J204,'ACORN station A-P'!S204,'ACORN station A-P'!Y204,'ACORN station A-P'!AB204,'ACORN station A-P'!AE204,'ACORN station A-P'!AK204,'ACORN station A-P'!AN204,'ACORN station A-P'!AQ204,'ACORN station A-P'!AZ204,'ACORN station A-P'!BO204,'ACORN station A-P'!BR204,'ACORN station A-P'!BU204,'ACORN station A-P'!BX204,'ACORN station A-P'!CD204,'ACORN station A-P'!CG204,'ACORN station A-P'!CJ204,'ACORN station A-P'!CV204,'ACORN station A-P'!CY204,'ACORN station A-P'!DH204,'ACORN station A-P'!DE204,'ACORN station A-P'!DQ204,'ACORN station A-P'!DT204,'ACORN station A-P'!DW204,'ACORN station A-P'!DZ204,'ACORN station A-P'!EL204,'ACORN station A-P'!EU204,'ACORN station A-P'!EX204,SUM('ACORN station A-P'!FD204,'ACORN station A-P'!FG204,'ACORN station A-P'!FM204,'ACORN station A-P'!FV204,'ACORN station A-P'!FY204,'ACORN station A-P'!GB204,'ACORN station A-P'!GE204,'ACORN station A-P'!GH204,'ACORN station A-P'!GN204,'ACORN station A-P'!GT204,'ACORN station A-P'!GW204,'ACORN station A-P'!HC204,'ACORN station A-P'!HF204,'ACORN station A-P'!HI204,'ACORN station A-P'!HO204,'ACORN station A-P'!ID204,'ACORN station A-P'!IG204,'ACORN station A-P'!IP204,'ACORN station A-P'!IS204,G204,M204,V204,AB204,AH204,AN204,AT204,BC204,BF204,BI204,SUM(BU204,CG204)))</f>
        <v>1605.477356120644</v>
      </c>
      <c r="DC204" s="24"/>
      <c r="DD204" s="95">
        <f>CZ204/DM204</f>
        <v>41.18703669129087</v>
      </c>
      <c r="DE204" s="95">
        <f>DA204/DN204</f>
        <v>41.2204956688146</v>
      </c>
      <c r="DF204" s="95">
        <f>DB204/DO204</f>
        <v>41.1660860543755</v>
      </c>
      <c r="DG204" s="44">
        <f>SUM(COUNT('ACORN station A-P'!E204,'ACORN station A-P'!H204,'ACORN station A-P'!K204,'ACORN station A-P'!N204,'ACORN station A-P'!Q204,'ACORN station A-P'!T204,'ACORN station A-P'!W204,'ACORN station A-P'!Z204,'ACORN station A-P'!AC204,'ACORN station A-P'!AF204,'ACORN station A-P'!AI204,'ACORN station A-P'!AL204,'ACORN station A-P'!AO204,'ACORN station A-P'!AR204,'ACORN station A-P'!AU204,'ACORN station A-P'!AX204,'ACORN station A-P'!BA204,'ACORN station A-P'!BD204,'ACORN station A-P'!BG204,'ACORN station A-P'!BJ204,'ACORN station A-P'!BM204,'ACORN station A-P'!BP204,'ACORN station A-P'!BS204,'ACORN station A-P'!BV204,'ACORN station A-P'!BY204,'ACORN station A-P'!CB204,'ACORN station A-P'!CE204,'ACORN station A-P'!CH204,'ACORN station A-P'!CK204,'ACORN station A-P'!CN204),COUNT('ACORN station A-P'!CQ204,'ACORN station A-P'!CT204,'ACORN station A-P'!CW204,'ACORN station A-P'!CZ204,'ACORN station A-P'!DC204,'ACORN station A-P'!DF204,'ACORN station A-P'!DI204,'ACORN station A-P'!DL204,'ACORN station A-P'!DO204,'ACORN station A-P'!DR204,'ACORN station A-P'!DU204,'ACORN station A-P'!DX204,'ACORN station A-P'!EA204,'ACORN station A-P'!ED204,'ACORN station A-P'!EG204,'ACORN station A-P'!EJ204,'ACORN station A-P'!EP204,'ACORN station A-P'!ES204,'ACORN station A-P'!EV204,'ACORN station A-P'!EY204,'ACORN station A-P'!FB204,'ACORN station A-P'!FE204,'ACORN station A-P'!FH204,'ACORN station A-P'!FK204,'ACORN station A-P'!FQ204,'ACORN station A-P'!FT204,'ACORN station A-P'!FW204,'ACORN station A-P'!FZ204,'ACORN station A-P'!GC204,'ACORN station A-P'!GF204),COUNT('ACORN station A-P'!GI204,'ACORN station A-P'!GO204,'ACORN station A-P'!GR204,'ACORN station A-P'!GU204,'ACORN station A-P'!GX204,'ACORN station A-P'!HA204,'ACORN station A-P'!HD204,'ACORN station A-P'!HG204,'ACORN station A-P'!HJ204,'ACORN station A-P'!HM204,'ACORN station A-P'!HP204,'ACORN station A-P'!HS204,'ACORN station A-P'!HV204,'ACORN station A-P'!HY204,'ACORN station A-P'!IB204,'ACORN station A-P'!IE204,'ACORN station A-P'!IH204,'ACORN station A-P'!IK204,'ACORN station A-P'!IN204,'ACORN station A-P'!IQ204,B204,E204,K204,Q204,T204,W204,Z204,AC204,AI204,AL204),COUNT(AO204,AR204,AX204,BA204,BD204,BG204,BJ204,BM204,BP204,BS204,BV204,BY204,CB204,CE204))</f>
        <v>71</v>
      </c>
      <c r="DH204" s="44">
        <f>SUM(COUNT('ACORN station A-P'!F204,'ACORN station A-P'!I204,'ACORN station A-P'!L204,'ACORN station A-P'!O204,'ACORN station A-P'!R204,'ACORN station A-P'!U204,'ACORN station A-P'!X204,'ACORN station A-P'!AA204,'ACORN station A-P'!AD204,'ACORN station A-P'!AG204,'ACORN station A-P'!AJ204,'ACORN station A-P'!AM204,'ACORN station A-P'!AP204,'ACORN station A-P'!AS204,'ACORN station A-P'!AV204,'ACORN station A-P'!AY204,'ACORN station A-P'!BB204,'ACORN station A-P'!BE204,'ACORN station A-P'!BH204,'ACORN station A-P'!BK204,'ACORN station A-P'!BN204,'ACORN station A-P'!BQ204,'ACORN station A-P'!BT204,'ACORN station A-P'!BW204,'ACORN station A-P'!BZ204,'ACORN station A-P'!CC204,'ACORN station A-P'!CF204,'ACORN station A-P'!CI204,'ACORN station A-P'!CL204,'ACORN station A-P'!CO204),COUNT('ACORN station A-P'!CR204,'ACORN station A-P'!CU204,'ACORN station A-P'!CX204,'ACORN station A-P'!DA204,'ACORN station A-P'!DD204,'ACORN station A-P'!DG204,'ACORN station A-P'!DJ204,'ACORN station A-P'!DM204,'ACORN station A-P'!DP204,'ACORN station A-P'!DS204,'ACORN station A-P'!DV204,'ACORN station A-P'!DY204,'ACORN station A-P'!EB204,'ACORN station A-P'!EE204,'ACORN station A-P'!EH204,'ACORN station A-P'!EK204,'ACORN station A-P'!EQ204,'ACORN station A-P'!ET204,'ACORN station A-P'!EW204,'ACORN station A-P'!EZ204,'ACORN station A-P'!FC204,'ACORN station A-P'!FF204,'ACORN station A-P'!FI204,'ACORN station A-P'!FL204,'ACORN station A-P'!FR204,'ACORN station A-P'!FU204,'ACORN station A-P'!FX204,'ACORN station A-P'!GA204,'ACORN station A-P'!GD204,'ACORN station A-P'!GG204),COUNT('ACORN station A-P'!GJ204,'ACORN station A-P'!GP204,'ACORN station A-P'!GS204,'ACORN station A-P'!GV204,'ACORN station A-P'!GY204,'ACORN station A-P'!HB204,'ACORN station A-P'!HE204,'ACORN station A-P'!HH204,'ACORN station A-P'!HK204,'ACORN station A-P'!HN204,'ACORN station A-P'!HQ204,'ACORN station A-P'!HT204,'ACORN station A-P'!HW204,'ACORN station A-P'!HZ204,'ACORN station A-P'!IC204,'ACORN station A-P'!IF204,'ACORN station A-P'!II204,'ACORN station A-P'!IL204,'ACORN station A-P'!IO204,'ACORN station A-P'!IR204,C204,F204,L204,R204,U204,X204,AA204,AD204,AJ204,AM204),COUNT(AP204,AS204,AY204,BB204,BE204,BH204,BK204,BN204,BQ204,BT204,BW204,BZ204,CC204,CF204))</f>
        <v>70</v>
      </c>
      <c r="DI204" s="44">
        <f>SUM(COUNT('ACORN station A-P'!G204,'ACORN station A-P'!J204,'ACORN station A-P'!M204,'ACORN station A-P'!P204,'ACORN station A-P'!S204,'ACORN station A-P'!V204,'ACORN station A-P'!Y204,'ACORN station A-P'!AB204,'ACORN station A-P'!AE204,'ACORN station A-P'!AH204,'ACORN station A-P'!AK204,'ACORN station A-P'!AN204,'ACORN station A-P'!AQ204,'ACORN station A-P'!AT204,'ACORN station A-P'!AW204,'ACORN station A-P'!AZ204,'ACORN station A-P'!BC204,'ACORN station A-P'!BF204,'ACORN station A-P'!BI204,'ACORN station A-P'!BL204,'ACORN station A-P'!BO204,'ACORN station A-P'!BR204,'ACORN station A-P'!BU204,'ACORN station A-P'!BX204,'ACORN station A-P'!CA204,'ACORN station A-P'!CD204,'ACORN station A-P'!CG204,'ACORN station A-P'!CJ204,'ACORN station A-P'!CM204,'ACORN station A-P'!CP204),COUNT('ACORN station A-P'!CS204,'ACORN station A-P'!CV204,'ACORN station A-P'!CY204,'ACORN station A-P'!DB204,'ACORN station A-P'!DE204,'ACORN station A-P'!DH204,'ACORN station A-P'!DK204,'ACORN station A-P'!DN204,'ACORN station A-P'!DQ204,'ACORN station A-P'!DT204,'ACORN station A-P'!DW204,'ACORN station A-P'!DZ204,'ACORN station A-P'!EC204,'ACORN station A-P'!EF204,'ACORN station A-P'!EI204,'ACORN station A-P'!EL204,'ACORN station A-P'!ER204,'ACORN station A-P'!EU204,'ACORN station A-P'!EX204,'ACORN station A-P'!FA204,'ACORN station A-P'!FD204,'ACORN station A-P'!FG204,'ACORN station A-P'!FJ204,'ACORN station A-P'!FM204,'ACORN station A-P'!FS204,'ACORN station A-P'!FV204,'ACORN station A-P'!FY204,'ACORN station A-P'!GB204,'ACORN station A-P'!GE204,'ACORN station A-P'!GH204),COUNT('ACORN station A-P'!GK204,'ACORN station A-P'!GQ204,'ACORN station A-P'!GT204,'ACORN station A-P'!GW204,'ACORN station A-P'!GZ204,'ACORN station A-P'!HC204,'ACORN station A-P'!HF204,'ACORN station A-P'!HI204,'ACORN station A-P'!HL204,'ACORN station A-P'!HO204,'ACORN station A-P'!HR204,'ACORN station A-P'!HU204,'ACORN station A-P'!HX204,'ACORN station A-P'!IA204,'ACORN station A-P'!ID204,'ACORN station A-P'!IG204,'ACORN station A-P'!IJ204,'ACORN station A-P'!IM204,'ACORN station A-P'!IP204,'ACORN station A-P'!IS204,D204,G204,M204,S204,V204,Y204,AB204,AE204,AK204,AN204),COUNT(AQ204,AT204,AZ204,BC204,BF204,BI204,BL204,BO204,BR204,BU204,BX204,CA204,CD204,CG204))</f>
        <v>71</v>
      </c>
      <c r="DJ204" s="44">
        <f>SUM(COUNT('ACORN station A-P'!B204,'ACORN station A-P'!E204,'ACORN station A-P'!H204,'ACORN station A-P'!K204,'ACORN station A-P'!N204,'ACORN station A-P'!Q204,'ACORN station A-P'!T204,'ACORN station A-P'!W204,'ACORN station A-P'!Z204,'ACORN station A-P'!AC204,'ACORN station A-P'!AF204,'ACORN station A-P'!AI204,'ACORN station A-P'!AL204,'ACORN station A-P'!AO204,'ACORN station A-P'!AR204,'ACORN station A-P'!AU204,'ACORN station A-P'!AX204,'ACORN station A-P'!BA204,'ACORN station A-P'!BD204,'ACORN station A-P'!BG204,'ACORN station A-P'!BJ204,'ACORN station A-P'!BM204,'ACORN station A-P'!BP204,'ACORN station A-P'!BS204,'ACORN station A-P'!BV204,'ACORN station A-P'!BY204,'ACORN station A-P'!CB204,'ACORN station A-P'!CE204,'ACORN station A-P'!CH204,'ACORN station A-P'!CK204),COUNT('ACORN station A-P'!CN204,'ACORN station A-P'!CQ204,'ACORN station A-P'!CT204,'ACORN station A-P'!CW204,'ACORN station A-P'!CZ204,'ACORN station A-P'!DC204,'ACORN station A-P'!DF204,'ACORN station A-P'!DI204,'ACORN station A-P'!DL204,'ACORN station A-P'!DO204,'ACORN station A-P'!DR204,'ACORN station A-P'!DU204,'ACORN station A-P'!DX204,'ACORN station A-P'!EA204,'ACORN station A-P'!ED204,'ACORN station A-P'!EG204,'ACORN station A-P'!EJ204,'ACORN station A-P'!EM204,'ACORN station A-P'!EP204,'ACORN station A-P'!ES204,'ACORN station A-P'!EV204,'ACORN station A-P'!EY204,'ACORN station A-P'!FB204,'ACORN station A-P'!FE204,'ACORN station A-P'!FH204,'ACORN station A-P'!FK204,'ACORN station A-P'!FN204,'ACORN station A-P'!FQ204,'ACORN station A-P'!FT204,'ACORN station A-P'!FW204),COUNT('ACORN station A-P'!FZ204,'ACORN station A-P'!GC204,'ACORN station A-P'!GF204,'ACORN station A-P'!GI204,'ACORN station A-P'!GL204,'ACORN station A-P'!GO204,'ACORN station A-P'!GR204,'ACORN station A-P'!GU204,'ACORN station A-P'!GX204,'ACORN station A-P'!HA204,'ACORN station A-P'!HD204,'ACORN station A-P'!HG204,'ACORN station A-P'!HJ204,'ACORN station A-P'!HM204,'ACORN station A-P'!HP204,'ACORN station A-P'!HS204,'ACORN station A-P'!HV204,'ACORN station A-P'!HY204,'ACORN station A-P'!IB204,'ACORN station A-P'!IE204,'ACORN station A-P'!IH204,'ACORN station A-P'!IK204,'ACORN station A-P'!IN204,'ACORN station A-P'!IQ204,B204,E204,H204,K204,N204,Q204),COUNT(T204,W204,Z204,AC204,AF204,AI204,AL204,AO204,AR204,AU204,AX204,BA204,BD204,BG204,BJ204,BM204,BP204,BS204,BV204,BY204,CB204,CE204))</f>
        <v>73</v>
      </c>
      <c r="DK204" s="44">
        <f>SUM(COUNT('ACORN station A-P'!C204,'ACORN station A-P'!F204,'ACORN station A-P'!I204,'ACORN station A-P'!L204,'ACORN station A-P'!O204,'ACORN station A-P'!R204,'ACORN station A-P'!U204,'ACORN station A-P'!X204,'ACORN station A-P'!AA204,'ACORN station A-P'!AD204,'ACORN station A-P'!AG204,'ACORN station A-P'!AJ204,'ACORN station A-P'!AM204,'ACORN station A-P'!AP204,'ACORN station A-P'!AS204,'ACORN station A-P'!AV204,'ACORN station A-P'!AY204,'ACORN station A-P'!BB204,'ACORN station A-P'!BE204,'ACORN station A-P'!BH204,'ACORN station A-P'!BK204,'ACORN station A-P'!BN204,'ACORN station A-P'!BQ204,'ACORN station A-P'!BT204,'ACORN station A-P'!BW204,'ACORN station A-P'!BZ204,'ACORN station A-P'!CC204,'ACORN station A-P'!CF204,'ACORN station A-P'!CI204,'ACORN station A-P'!CL204),COUNT('ACORN station A-P'!CO204,'ACORN station A-P'!CR204,'ACORN station A-P'!CU204,'ACORN station A-P'!CX204,'ACORN station A-P'!DA204,'ACORN station A-P'!DD204,'ACORN station A-P'!DG204,'ACORN station A-P'!DJ204,'ACORN station A-P'!DM204,'ACORN station A-P'!DP204,'ACORN station A-P'!DS204,'ACORN station A-P'!DV204,'ACORN station A-P'!DY204,'ACORN station A-P'!EB204,'ACORN station A-P'!EE204,'ACORN station A-P'!EH204,'ACORN station A-P'!EK204,'ACORN station A-P'!EN204,'ACORN station A-P'!EQ204,'ACORN station A-P'!ET204,'ACORN station A-P'!EW204,'ACORN station A-P'!EZ204,'ACORN station A-P'!FC204,'ACORN station A-P'!FF204,'ACORN station A-P'!FI204,'ACORN station A-P'!FL204,'ACORN station A-P'!FO204,'ACORN station A-P'!FR204,'ACORN station A-P'!FU204,'ACORN station A-P'!FX204),COUNT('ACORN station A-P'!GA204,'ACORN station A-P'!GD204,'ACORN station A-P'!GG204,'ACORN station A-P'!GJ204,'ACORN station A-P'!GM204,'ACORN station A-P'!GP204,'ACORN station A-P'!GS204,'ACORN station A-P'!GV204,'ACORN station A-P'!GY204,'ACORN station A-P'!HB204,'ACORN station A-P'!HE204,'ACORN station A-P'!HH204,'ACORN station A-P'!HK204,'ACORN station A-P'!HN204,'ACORN station A-P'!HQ204,'ACORN station A-P'!HT204,'ACORN station A-P'!HW204,'ACORN station A-P'!HZ204,'ACORN station A-P'!IC204,'ACORN station A-P'!IF204,'ACORN station A-P'!II204,'ACORN station A-P'!IL204,'ACORN station A-P'!IO204,'ACORN station A-P'!IR204,C204,F204,I204,L204,O204,R204),COUNT(U204,X204,AA204,AD204,AG204,AJ204,AM204,AP204,AS204,AV204,AY204,BB204,BE204,BH204,BK204,BN204,BQ204,BT204,BW204,BZ204,CC204,CF204))</f>
        <v>72</v>
      </c>
      <c r="DL204" s="44">
        <f>SUM(COUNT('ACORN station A-P'!D204,'ACORN station A-P'!G204,'ACORN station A-P'!J204,'ACORN station A-P'!M204,'ACORN station A-P'!P204,'ACORN station A-P'!S204,'ACORN station A-P'!V204,'ACORN station A-P'!Y204,'ACORN station A-P'!AB204,'ACORN station A-P'!AE204,'ACORN station A-P'!AH204,'ACORN station A-P'!AK204,'ACORN station A-P'!AN204,'ACORN station A-P'!AQ204,'ACORN station A-P'!AT204,'ACORN station A-P'!AW204,'ACORN station A-P'!AZ204,'ACORN station A-P'!BC204,'ACORN station A-P'!BF204,'ACORN station A-P'!BI204,'ACORN station A-P'!BL204,'ACORN station A-P'!BO204,'ACORN station A-P'!BR204,'ACORN station A-P'!BU204,'ACORN station A-P'!BX204,'ACORN station A-P'!CA204,'ACORN station A-P'!CD204,'ACORN station A-P'!CG204,'ACORN station A-P'!CJ204,'ACORN station A-P'!CM204),COUNT('ACORN station A-P'!CP204,'ACORN station A-P'!CS204,'ACORN station A-P'!CV204,'ACORN station A-P'!CY204,'ACORN station A-P'!DB204,'ACORN station A-P'!DE204,'ACORN station A-P'!DH204,'ACORN station A-P'!DK204,'ACORN station A-P'!DN204,'ACORN station A-P'!DQ204,'ACORN station A-P'!DT204,'ACORN station A-P'!DW204,'ACORN station A-P'!DZ204,'ACORN station A-P'!EC204,'ACORN station A-P'!EF204,'ACORN station A-P'!EI204,'ACORN station A-P'!EL204,'ACORN station A-P'!EO204,'ACORN station A-P'!ER204,'ACORN station A-P'!EU204,'ACORN station A-P'!EX204,'ACORN station A-P'!FA204,'ACORN station A-P'!FD204,'ACORN station A-P'!FG204,'ACORN station A-P'!FJ204,'ACORN station A-P'!FM204,'ACORN station A-P'!FP204,'ACORN station A-P'!FS204,'ACORN station A-P'!FV204,'ACORN station A-P'!FY204),COUNT('ACORN station A-P'!GB204,'ACORN station A-P'!GE204,'ACORN station A-P'!GH204,'ACORN station A-P'!GK204,'ACORN station A-P'!GN204,'ACORN station A-P'!GQ204,'ACORN station A-P'!GT204,'ACORN station A-P'!GW204,'ACORN station A-P'!GZ204,'ACORN station A-P'!HC204,'ACORN station A-P'!HF204,'ACORN station A-P'!HI204,'ACORN station A-P'!HL204,'ACORN station A-P'!HO204,'ACORN station A-P'!HR204,'ACORN station A-P'!HU204,'ACORN station A-P'!HX204,'ACORN station A-P'!IA204,'ACORN station A-P'!ID204,'ACORN station A-P'!IG204,'ACORN station A-P'!IJ204,'ACORN station A-P'!IM204,'ACORN station A-P'!IP204,'ACORN station A-P'!IS204,D204,G204,J204,M204,P204,S204),COUNT(V204,Y204,AB204,AE204,AH204,AK204,AN204,AQ204,AT204,AW204,AZ204,BC204,BF204,BI204,BL204,BO204,BR204,BU204,BX204,CA204,CD204,CG204))</f>
        <v>73</v>
      </c>
      <c r="DM204" s="44">
        <f>SUM(BS204,CE204)</f>
        <v>39</v>
      </c>
      <c r="DN204" s="44">
        <f>SUM(BT204,CF204)</f>
        <v>38</v>
      </c>
      <c r="DO204" s="44">
        <f>SUM(BU204,CG204)</f>
        <v>39</v>
      </c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</row>
    <row r="205" ht="22.35" customHeight="1">
      <c r="A205" s="19">
        <v>2003</v>
      </c>
      <c r="B205" s="29">
        <v>41.10999999999999</v>
      </c>
      <c r="C205" s="24">
        <v>41.10999999999999</v>
      </c>
      <c r="D205" s="25">
        <v>41.10999999999999</v>
      </c>
      <c r="E205" s="23">
        <v>41.108</v>
      </c>
      <c r="F205" s="24">
        <v>41.28846153846154</v>
      </c>
      <c r="G205" s="25">
        <v>41.108</v>
      </c>
      <c r="H205" s="23">
        <v>42.88</v>
      </c>
      <c r="I205" s="24">
        <v>42.58</v>
      </c>
      <c r="J205" s="25">
        <v>42.58</v>
      </c>
      <c r="K205" s="23"/>
      <c r="L205" s="24"/>
      <c r="M205" s="25"/>
      <c r="N205" s="23"/>
      <c r="O205" s="24"/>
      <c r="P205" s="25"/>
      <c r="Q205" s="23">
        <v>40.25</v>
      </c>
      <c r="R205" s="24">
        <v>40.25</v>
      </c>
      <c r="S205" s="25">
        <v>40.25</v>
      </c>
      <c r="T205" s="23">
        <v>42.1</v>
      </c>
      <c r="U205" s="24">
        <v>42</v>
      </c>
      <c r="V205" s="25">
        <v>42.1</v>
      </c>
      <c r="W205" s="23">
        <v>40.35</v>
      </c>
      <c r="X205" s="24">
        <v>40.9</v>
      </c>
      <c r="Y205" s="25">
        <v>40.9</v>
      </c>
      <c r="Z205" s="23">
        <v>41.73333333333333</v>
      </c>
      <c r="AA205" s="24">
        <v>41.73333333333333</v>
      </c>
      <c r="AB205" s="25">
        <v>41.73333333333333</v>
      </c>
      <c r="AC205" s="23">
        <v>41.46363636363636</v>
      </c>
      <c r="AD205" s="24">
        <v>41.45</v>
      </c>
      <c r="AE205" s="25">
        <v>41.45</v>
      </c>
      <c r="AF205" s="23"/>
      <c r="AG205" s="24"/>
      <c r="AH205" s="25"/>
      <c r="AI205" s="23">
        <v>42.43461538461538</v>
      </c>
      <c r="AJ205" s="24">
        <v>42.43461538461538</v>
      </c>
      <c r="AK205" s="25">
        <v>42.43461538461538</v>
      </c>
      <c r="AL205" s="23">
        <v>40.6375</v>
      </c>
      <c r="AM205" s="24">
        <v>40.61428571428571</v>
      </c>
      <c r="AN205" s="25">
        <v>40.6375</v>
      </c>
      <c r="AO205" s="23">
        <v>41.89756097560976</v>
      </c>
      <c r="AP205" s="24">
        <v>41.9</v>
      </c>
      <c r="AQ205" s="25">
        <v>41.9</v>
      </c>
      <c r="AR205" s="23">
        <v>42.27647058823531</v>
      </c>
      <c r="AS205" s="24">
        <v>42.27647058823531</v>
      </c>
      <c r="AT205" s="25">
        <v>42.27647058823531</v>
      </c>
      <c r="AU205" s="23"/>
      <c r="AV205" s="24"/>
      <c r="AW205" s="25"/>
      <c r="AX205" s="23">
        <v>41.1764705882353</v>
      </c>
      <c r="AY205" s="24">
        <v>41.11621621621622</v>
      </c>
      <c r="AZ205" s="25">
        <v>40.54782608695653</v>
      </c>
      <c r="BA205" s="23">
        <v>41.7</v>
      </c>
      <c r="BB205" s="24">
        <v>41.7</v>
      </c>
      <c r="BC205" s="25">
        <v>41.7</v>
      </c>
      <c r="BD205" s="23">
        <v>41.80000000000001</v>
      </c>
      <c r="BE205" s="24">
        <v>41.69333333333334</v>
      </c>
      <c r="BF205" s="25">
        <v>41.80000000000001</v>
      </c>
      <c r="BG205" s="23">
        <v>40.64</v>
      </c>
      <c r="BH205" s="24">
        <v>40.6</v>
      </c>
      <c r="BI205" s="25">
        <v>40.64</v>
      </c>
      <c r="BJ205" s="23"/>
      <c r="BK205" s="24"/>
      <c r="BL205" s="25"/>
      <c r="BM205" s="23">
        <v>42.10833333333334</v>
      </c>
      <c r="BN205" s="24">
        <v>42.10833333333334</v>
      </c>
      <c r="BO205" s="25">
        <v>42.10833333333334</v>
      </c>
      <c r="BP205" s="23">
        <v>41</v>
      </c>
      <c r="BQ205" s="24">
        <v>41</v>
      </c>
      <c r="BR205" s="25">
        <v>41</v>
      </c>
      <c r="BS205" s="23"/>
      <c r="BT205" s="24"/>
      <c r="BU205" s="25"/>
      <c r="BV205" s="23">
        <v>41.84590163934426</v>
      </c>
      <c r="BW205" s="24">
        <v>41.84590163934426</v>
      </c>
      <c r="BX205" s="25">
        <v>41.84590163934426</v>
      </c>
      <c r="BY205" s="23">
        <v>42.58947368421053</v>
      </c>
      <c r="BZ205" s="24">
        <v>42.58947368421053</v>
      </c>
      <c r="CA205" s="25">
        <v>42.58947368421053</v>
      </c>
      <c r="CB205" s="23">
        <v>41.94285714285714</v>
      </c>
      <c r="CC205" s="24">
        <v>41.57142857142857</v>
      </c>
      <c r="CD205" s="25">
        <v>41.61666666666667</v>
      </c>
      <c r="CE205" s="23"/>
      <c r="CF205" s="24"/>
      <c r="CG205" s="25"/>
      <c r="CH205" s="92"/>
      <c r="CI205" s="93"/>
      <c r="CJ205" s="24">
        <f>SUM('ACORN station A-P'!E205,'ACORN station A-P'!H205,'ACORN station A-P'!K205,'ACORN station A-P'!N205,'ACORN station A-P'!Q205,'ACORN station A-P'!T205,'ACORN station A-P'!W205,'ACORN station A-P'!Z205,'ACORN station A-P'!AC205,'ACORN station A-P'!AF205,'ACORN station A-P'!AI205,'ACORN station A-P'!AL205,'ACORN station A-P'!AO205,'ACORN station A-P'!AR205,'ACORN station A-P'!AU205,'ACORN station A-P'!AX205,'ACORN station A-P'!BA205,'ACORN station A-P'!BD205,'ACORN station A-P'!BG205,'ACORN station A-P'!BJ205,'ACORN station A-P'!BM205,'ACORN station A-P'!BP205,'ACORN station A-P'!BS205,'ACORN station A-P'!BV205,'ACORN station A-P'!BY205,'ACORN station A-P'!CB205,'ACORN station A-P'!CE205,'ACORN station A-P'!CH205,'ACORN station A-P'!CK205,SUM('ACORN station A-P'!CN205,'ACORN station A-P'!CQ205,'ACORN station A-P'!CT205,'ACORN station A-P'!CW205,'ACORN station A-P'!CZ205,'ACORN station A-P'!DC205,'ACORN station A-P'!DF205,'ACORN station A-P'!DI205,'ACORN station A-P'!DL205,'ACORN station A-P'!DO205,'ACORN station A-P'!DR205,'ACORN station A-P'!DU205,'ACORN station A-P'!DX205,'ACORN station A-P'!EA205,'ACORN station A-P'!ED205,'ACORN station A-P'!EG205,'ACORN station A-P'!EJ205,'ACORN station A-P'!EP205,'ACORN station A-P'!ES205,'ACORN station A-P'!EV205,'ACORN station A-P'!EY205,'ACORN station A-P'!FB205,'ACORN station A-P'!FE205,'ACORN station A-P'!FH205,'ACORN station A-P'!FK205,'ACORN station A-P'!FQ205,'ACORN station A-P'!FT205,'ACORN station A-P'!FW205,'ACORN station A-P'!FZ205,SUM('ACORN station A-P'!GC205,'ACORN station A-P'!GF205,'ACORN station A-P'!GI205,'ACORN station A-P'!GO205,'ACORN station A-P'!GR205,'ACORN station A-P'!GU205,'ACORN station A-P'!GX205,'ACORN station A-P'!HA205,'ACORN station A-P'!HD205,'ACORN station A-P'!HG205,'ACORN station A-P'!HJ205,'ACORN station A-P'!HM205,'ACORN station A-P'!HP205,'ACORN station A-P'!HS205,'ACORN station A-P'!HV205,'ACORN station A-P'!HY205,'ACORN station A-P'!IB205,'ACORN station A-P'!IE205,'ACORN station A-P'!IH205,'ACORN station A-P'!IK205,'ACORN station A-P'!IN205,'ACORN station A-P'!IQ205,B205,E205,K205,Q205,T205,W205,Z205,SUM(AC205,AI205,AL205,AO205,AR205,AX205,BA205,BD205,BG205,BJ205,BM205,BP205,BS205,BV205,BY205,CB205,CE205))))</f>
        <v>3074.778523539961</v>
      </c>
      <c r="CK205" s="24">
        <f>SUM('ACORN station A-P'!F205,'ACORN station A-P'!I205,'ACORN station A-P'!L205,'ACORN station A-P'!O205,'ACORN station A-P'!R205,'ACORN station A-P'!U205,'ACORN station A-P'!X205,'ACORN station A-P'!AA205,'ACORN station A-P'!AD205,'ACORN station A-P'!AG205,'ACORN station A-P'!AJ205,'ACORN station A-P'!AM205,'ACORN station A-P'!AP205,'ACORN station A-P'!AS205,'ACORN station A-P'!AV205,'ACORN station A-P'!AY205,'ACORN station A-P'!BB205,'ACORN station A-P'!BE205,'ACORN station A-P'!BH205,'ACORN station A-P'!BK205,'ACORN station A-P'!BN205,'ACORN station A-P'!BQ205,'ACORN station A-P'!BT205,'ACORN station A-P'!BW205,'ACORN station A-P'!BZ205,'ACORN station A-P'!CC205,'ACORN station A-P'!CF205,'ACORN station A-P'!CI205,'ACORN station A-P'!CL205,SUM('ACORN station A-P'!CO205,'ACORN station A-P'!CR205,'ACORN station A-P'!CU205,'ACORN station A-P'!CX205,'ACORN station A-P'!DA205,'ACORN station A-P'!DD205,'ACORN station A-P'!DG205,'ACORN station A-P'!DJ205,'ACORN station A-P'!DM205,'ACORN station A-P'!DP205,'ACORN station A-P'!DS205,'ACORN station A-P'!DV205,'ACORN station A-P'!DY205,'ACORN station A-P'!EB205,'ACORN station A-P'!EE205,'ACORN station A-P'!EH205,'ACORN station A-P'!EK205,'ACORN station A-P'!EQ205,'ACORN station A-P'!ET205,'ACORN station A-P'!EW205,'ACORN station A-P'!EZ205,'ACORN station A-P'!FC205,'ACORN station A-P'!FF205,'ACORN station A-P'!FI205,'ACORN station A-P'!FL205,'ACORN station A-P'!FR205,'ACORN station A-P'!FU205,'ACORN station A-P'!FX205,'ACORN station A-P'!GA205,SUM('ACORN station A-P'!GD205,'ACORN station A-P'!GG205,'ACORN station A-P'!GJ205,'ACORN station A-P'!GP205,'ACORN station A-P'!GS205,'ACORN station A-P'!GV205,'ACORN station A-P'!GY205,'ACORN station A-P'!HB205,'ACORN station A-P'!HE205,'ACORN station A-P'!HH205,'ACORN station A-P'!HK205,'ACORN station A-P'!HN205,'ACORN station A-P'!HQ205,'ACORN station A-P'!HT205,'ACORN station A-P'!HW205,'ACORN station A-P'!HZ205,'ACORN station A-P'!IC205,'ACORN station A-P'!IF205,'ACORN station A-P'!II205,'ACORN station A-P'!IL205,'ACORN station A-P'!IO205,'ACORN station A-P'!IR205,C205,F205,L205,R205,U205,X205,AA205,SUM(AD205,AJ205,AM205,AP205,AS205,AY205,BB205,BE205,BH205,BK205,BN205,BQ205,BT205,BW205,BZ205,CC205,CF205))))</f>
        <v>3034.726034776768</v>
      </c>
      <c r="CL205" s="24">
        <f>SUM('ACORN station A-P'!G205,'ACORN station A-P'!J205,'ACORN station A-P'!M205,'ACORN station A-P'!P205,'ACORN station A-P'!S205,'ACORN station A-P'!V205,'ACORN station A-P'!Y205,'ACORN station A-P'!AB205,'ACORN station A-P'!AE205,'ACORN station A-P'!AH205,'ACORN station A-P'!AK205,'ACORN station A-P'!AN205,'ACORN station A-P'!AQ205,'ACORN station A-P'!AT205,'ACORN station A-P'!AW205,'ACORN station A-P'!AZ205,'ACORN station A-P'!BC205,'ACORN station A-P'!BF205,'ACORN station A-P'!BI205,'ACORN station A-P'!BL205,'ACORN station A-P'!BO205,'ACORN station A-P'!BR205,'ACORN station A-P'!BU205,'ACORN station A-P'!BX205,'ACORN station A-P'!CA205,'ACORN station A-P'!CD205,'ACORN station A-P'!CG205,'ACORN station A-P'!CJ205,'ACORN station A-P'!CM205,SUM('ACORN station A-P'!CP205,'ACORN station A-P'!CS205,'ACORN station A-P'!CV205,'ACORN station A-P'!CY205,'ACORN station A-P'!DB205,'ACORN station A-P'!DE205,'ACORN station A-P'!DH205,'ACORN station A-P'!DK205,'ACORN station A-P'!DN205,'ACORN station A-P'!DQ205,'ACORN station A-P'!DT205,'ACORN station A-P'!DW205,'ACORN station A-P'!DZ205,'ACORN station A-P'!EC205,'ACORN station A-P'!EF205,'ACORN station A-P'!EI205,'ACORN station A-P'!EL205,'ACORN station A-P'!ER205,'ACORN station A-P'!EU205,'ACORN station A-P'!EX205,'ACORN station A-P'!FA205,'ACORN station A-P'!FD205,'ACORN station A-P'!FG205,'ACORN station A-P'!FJ205,'ACORN station A-P'!FM205,'ACORN station A-P'!FS205,'ACORN station A-P'!FV205,'ACORN station A-P'!FY205,'ACORN station A-P'!GB205,SUM('ACORN station A-P'!GE205,'ACORN station A-P'!GH205,'ACORN station A-P'!GK205,'ACORN station A-P'!GQ205,'ACORN station A-P'!GT205,'ACORN station A-P'!GW205,'ACORN station A-P'!GZ205,'ACORN station A-P'!HC205,'ACORN station A-P'!HF205,'ACORN station A-P'!HI205,'ACORN station A-P'!HL205,'ACORN station A-P'!HO205,'ACORN station A-P'!HR205,'ACORN station A-P'!HU205,'ACORN station A-P'!HX205,'ACORN station A-P'!IA205,'ACORN station A-P'!ID205,'ACORN station A-P'!IG205,'ACORN station A-P'!IJ205,'ACORN station A-P'!IM205,'ACORN station A-P'!IP205,'ACORN station A-P'!IS205,D205,G205,M205,S205,V205,Y205,AB205,SUM(AE205,AK205,AN205,AQ205,AT205,AZ205,BC205,BF205,BI205,BL205,BO205,BR205,BU205,BX205,CA205,CD205,CG205))))</f>
        <v>3033.818203548993</v>
      </c>
      <c r="CM205" s="94"/>
      <c r="CN205" s="95">
        <f>CJ205/DG205</f>
        <v>41.5510611289184</v>
      </c>
      <c r="CO205" s="95">
        <f>CK205/DH205</f>
        <v>41.57158951748998</v>
      </c>
      <c r="CP205" s="95">
        <f>CL205/DI205</f>
        <v>41.55915347327388</v>
      </c>
      <c r="CQ205" s="24"/>
      <c r="CR205" s="24">
        <f>SUM('ACORN station A-P'!B205,'ACORN station A-P'!E205,'ACORN station A-P'!H205,'ACORN station A-P'!K205,'ACORN station A-P'!N205,'ACORN station A-P'!Q205,'ACORN station A-P'!T205,'ACORN station A-P'!W205,'ACORN station A-P'!Z205,'ACORN station A-P'!AC205,'ACORN station A-P'!AF205,'ACORN station A-P'!AI205,'ACORN station A-P'!AL205,'ACORN station A-P'!AO205,'ACORN station A-P'!AR205,'ACORN station A-P'!AU205,'ACORN station A-P'!AX205,'ACORN station A-P'!BA205,'ACORN station A-P'!BD205,'ACORN station A-P'!BG205,'ACORN station A-P'!BJ205,'ACORN station A-P'!BM205,'ACORN station A-P'!BP205,'ACORN station A-P'!BS205,'ACORN station A-P'!BV205,'ACORN station A-P'!BY205,'ACORN station A-P'!CB205,'ACORN station A-P'!CE205,'ACORN station A-P'!CH205,SUM('ACORN station A-P'!CK205,'ACORN station A-P'!CN205,'ACORN station A-P'!CQ205,'ACORN station A-P'!CT205,'ACORN station A-P'!CW205,'ACORN station A-P'!CZ205,'ACORN station A-P'!DC205,'ACORN station A-P'!DF205,'ACORN station A-P'!DI205,'ACORN station A-P'!DL205,'ACORN station A-P'!DO205,'ACORN station A-P'!DR205,'ACORN station A-P'!DU205,'ACORN station A-P'!DX205,'ACORN station A-P'!EA205,'ACORN station A-P'!ED205,'ACORN station A-P'!EG205,'ACORN station A-P'!EJ205,'ACORN station A-P'!EM205,'ACORN station A-P'!EP205,'ACORN station A-P'!ES205,'ACORN station A-P'!EV205,'ACORN station A-P'!EY205,'ACORN station A-P'!FB205,'ACORN station A-P'!FE205,'ACORN station A-P'!FH205,'ACORN station A-P'!FK205,'ACORN station A-P'!FN205,'ACORN station A-P'!FQ205,SUM('ACORN station A-P'!FT205,'ACORN station A-P'!FW205,'ACORN station A-P'!FZ205,'ACORN station A-P'!GC205,'ACORN station A-P'!GF205,'ACORN station A-P'!GI205,'ACORN station A-P'!GL205,'ACORN station A-P'!GO205,'ACORN station A-P'!GR205,'ACORN station A-P'!GU205,'ACORN station A-P'!GX205,'ACORN station A-P'!HA205,'ACORN station A-P'!HD205,'ACORN station A-P'!HG205,'ACORN station A-P'!HJ205,'ACORN station A-P'!HM205,'ACORN station A-P'!HP205,'ACORN station A-P'!HS205,'ACORN station A-P'!HV205,'ACORN station A-P'!HY205,'ACORN station A-P'!IB205,'ACORN station A-P'!IE205,'ACORN station A-P'!IH205,'ACORN station A-P'!IK205,'ACORN station A-P'!IN205,'ACORN station A-P'!IQ205,B205,E205,H205,SUM(K205,N205,Q205,T205,W205,Z205,AC205,AF205,AI205,AL205,AO205,AR205,AU205,AX205,BA205,BD205,BG205,BJ205,BM205,BP205,BS205,BV205,BY205,CB205,CE205))))</f>
        <v>3242.608523539962</v>
      </c>
      <c r="CS205" s="24">
        <f>SUM('ACORN station A-P'!C205,'ACORN station A-P'!F205,'ACORN station A-P'!I205,'ACORN station A-P'!L205,'ACORN station A-P'!O205,'ACORN station A-P'!R205,'ACORN station A-P'!U205,'ACORN station A-P'!X205,'ACORN station A-P'!AA205,'ACORN station A-P'!AD205,'ACORN station A-P'!AG205,'ACORN station A-P'!AJ205,'ACORN station A-P'!AM205,'ACORN station A-P'!AP205,'ACORN station A-P'!AS205,'ACORN station A-P'!AV205,'ACORN station A-P'!AY205,'ACORN station A-P'!BB205,'ACORN station A-P'!BE205,'ACORN station A-P'!BH205,'ACORN station A-P'!BK205,'ACORN station A-P'!BN205,'ACORN station A-P'!BQ205,'ACORN station A-P'!BT205,'ACORN station A-P'!BW205,'ACORN station A-P'!BZ205,'ACORN station A-P'!CC205,'ACORN station A-P'!CF205,'ACORN station A-P'!CI205,SUM('ACORN station A-P'!CL205,'ACORN station A-P'!CO205,'ACORN station A-P'!CR205,'ACORN station A-P'!CU205,'ACORN station A-P'!CX205,'ACORN station A-P'!DA205,'ACORN station A-P'!DD205,'ACORN station A-P'!DG205,'ACORN station A-P'!DJ205,'ACORN station A-P'!DM205,'ACORN station A-P'!DP205,'ACORN station A-P'!DS205,'ACORN station A-P'!DV205,'ACORN station A-P'!DY205,'ACORN station A-P'!EB205,'ACORN station A-P'!EE205,'ACORN station A-P'!EH205,'ACORN station A-P'!EK205,'ACORN station A-P'!EN205,'ACORN station A-P'!EQ205,'ACORN station A-P'!ET205,'ACORN station A-P'!EW205,'ACORN station A-P'!EZ205,'ACORN station A-P'!FC205,'ACORN station A-P'!FF205,'ACORN station A-P'!FI205,'ACORN station A-P'!FL205,'ACORN station A-P'!FO205,'ACORN station A-P'!FR205,SUM('ACORN station A-P'!FU205,'ACORN station A-P'!FX205,'ACORN station A-P'!GA205,'ACORN station A-P'!GD205,'ACORN station A-P'!GG205,'ACORN station A-P'!GJ205,'ACORN station A-P'!GM205,'ACORN station A-P'!GP205,'ACORN station A-P'!GS205,'ACORN station A-P'!GV205,'ACORN station A-P'!GY205,'ACORN station A-P'!HB205,'ACORN station A-P'!HE205,'ACORN station A-P'!HH205,'ACORN station A-P'!HK205,'ACORN station A-P'!HN205,'ACORN station A-P'!HQ205,'ACORN station A-P'!HT205,'ACORN station A-P'!HW205,'ACORN station A-P'!HZ205,'ACORN station A-P'!IC205,'ACORN station A-P'!IF205,'ACORN station A-P'!II205,'ACORN station A-P'!IL205,'ACORN station A-P'!IO205,'ACORN station A-P'!IR205,C205,F205,I205,SUM(L205,O205,R205,U205,X205,AA205,AD205,AG205,AJ205,AM205,AP205,AS205,AV205,AY205,BB205,BE205,BH205,BK205,BN205,BQ205,BT205,BW205,BZ205,CC205,CF205))))</f>
        <v>3203.056034776768</v>
      </c>
      <c r="CT205" s="24">
        <f>SUM('ACORN station A-P'!D205,'ACORN station A-P'!G205,'ACORN station A-P'!J205,'ACORN station A-P'!M205,'ACORN station A-P'!P205,'ACORN station A-P'!S205,'ACORN station A-P'!V205,'ACORN station A-P'!Y205,'ACORN station A-P'!AB205,'ACORN station A-P'!AE205,'ACORN station A-P'!AH205,'ACORN station A-P'!AK205,'ACORN station A-P'!AN205,'ACORN station A-P'!AQ205,'ACORN station A-P'!AT205,'ACORN station A-P'!AW205,'ACORN station A-P'!AZ205,'ACORN station A-P'!BC205,'ACORN station A-P'!BF205,'ACORN station A-P'!BI205,'ACORN station A-P'!BL205,'ACORN station A-P'!BO205,'ACORN station A-P'!BR205,'ACORN station A-P'!BU205,'ACORN station A-P'!BX205,'ACORN station A-P'!CA205,'ACORN station A-P'!CD205,'ACORN station A-P'!CG205,'ACORN station A-P'!CJ205,SUM('ACORN station A-P'!CM205,'ACORN station A-P'!CP205,'ACORN station A-P'!CS205,'ACORN station A-P'!CV205,'ACORN station A-P'!CY205,'ACORN station A-P'!DB205,'ACORN station A-P'!DE205,'ACORN station A-P'!DH205,'ACORN station A-P'!DK205,'ACORN station A-P'!DN205,'ACORN station A-P'!DQ205,'ACORN station A-P'!DT205,'ACORN station A-P'!DW205,'ACORN station A-P'!DZ205,'ACORN station A-P'!EC205,'ACORN station A-P'!EF205,'ACORN station A-P'!EI205,'ACORN station A-P'!EL205,'ACORN station A-P'!EO205,'ACORN station A-P'!ER205,'ACORN station A-P'!EU205,'ACORN station A-P'!EX205,'ACORN station A-P'!FA205,'ACORN station A-P'!FD205,'ACORN station A-P'!FG205,'ACORN station A-P'!FJ205,'ACORN station A-P'!FM205,'ACORN station A-P'!FP205,'ACORN station A-P'!FS205,SUM('ACORN station A-P'!FV205,'ACORN station A-P'!FY205,'ACORN station A-P'!GB205,'ACORN station A-P'!GE205,'ACORN station A-P'!GH205,'ACORN station A-P'!GK205,'ACORN station A-P'!GN205,'ACORN station A-P'!GQ205,'ACORN station A-P'!GT205,'ACORN station A-P'!GW205,'ACORN station A-P'!GZ205,'ACORN station A-P'!HC205,'ACORN station A-P'!HF205,'ACORN station A-P'!HI205,'ACORN station A-P'!HL205,'ACORN station A-P'!HO205,'ACORN station A-P'!HR205,'ACORN station A-P'!HU205,'ACORN station A-P'!HX205,'ACORN station A-P'!IA205,'ACORN station A-P'!ID205,'ACORN station A-P'!IG205,'ACORN station A-P'!IJ205,'ACORN station A-P'!IM205,'ACORN station A-P'!IP205,'ACORN station A-P'!IS205,D205,G205,J205,SUM(M205,P205,S205,V205,Y205,AB205,AE205,AH205,AK205,AN205,AQ205,AT205,AW205,AZ205,BC205,BF205,BI205,BL205,BO205,BR205,BU205,BX205,CA205,CD205,CG205))))</f>
        <v>3201.348203548993</v>
      </c>
      <c r="CU205" s="24"/>
      <c r="CV205" s="95">
        <f>CR205/DJ205</f>
        <v>41.57190414794823</v>
      </c>
      <c r="CW205" s="95">
        <f>CS205/DK205</f>
        <v>41.59813032177621</v>
      </c>
      <c r="CX205" s="95">
        <f>CT205/DL205</f>
        <v>41.57595069544146</v>
      </c>
      <c r="CY205" s="24"/>
      <c r="CZ205" s="24">
        <f>SUM('ACORN station A-P'!B205,'ACORN station A-P'!E205,'ACORN station A-P'!H205,'ACORN station A-P'!Q205,'ACORN station A-P'!W205,'ACORN station A-P'!Z205,'ACORN station A-P'!AC205,'ACORN station A-P'!AI205,'ACORN station A-P'!AL205,'ACORN station A-P'!AO205,'ACORN station A-P'!AX205,'ACORN station A-P'!BM205,'ACORN station A-P'!BP205,'ACORN station A-P'!BS205,'ACORN station A-P'!BV205,'ACORN station A-P'!CB205,'ACORN station A-P'!CE205,'ACORN station A-P'!CH205,'ACORN station A-P'!CT205,'ACORN station A-P'!CW205,'ACORN station A-P'!DF205,'ACORN station A-P'!DC205,'ACORN station A-P'!DO205,'ACORN station A-P'!DR205,'ACORN station A-P'!DU205,'ACORN station A-P'!DX205,'ACORN station A-P'!EJ205,'ACORN station A-P'!ES205,'ACORN station A-P'!EV205,SUM('ACORN station A-P'!FB205,'ACORN station A-P'!FE205,'ACORN station A-P'!FK205,'ACORN station A-P'!FT205,'ACORN station A-P'!FW205,'ACORN station A-P'!FZ205,'ACORN station A-P'!GC205,'ACORN station A-P'!GF205,'ACORN station A-P'!GL205,'ACORN station A-P'!GR205,'ACORN station A-P'!GU205,'ACORN station A-P'!HA205,'ACORN station A-P'!HD205,'ACORN station A-P'!HG205,'ACORN station A-P'!HM205,'ACORN station A-P'!IB205,'ACORN station A-P'!IE205,'ACORN station A-P'!IN205,'ACORN station A-P'!IQ205,E205,K205,T205,Z205,AF205,AL205,AR205,BA205,BD205,BG205,SUM(BS205,CE205)))</f>
        <v>1658.933203059468</v>
      </c>
      <c r="DA205" s="24">
        <f>SUM('ACORN station A-P'!C205,'ACORN station A-P'!F205,'ACORN station A-P'!I205,'ACORN station A-P'!R205,'ACORN station A-P'!X205,'ACORN station A-P'!AA205,'ACORN station A-P'!AD205,'ACORN station A-P'!AJ205,'ACORN station A-P'!AM205,'ACORN station A-P'!AP205,'ACORN station A-P'!AY205,'ACORN station A-P'!BN205,'ACORN station A-P'!BQ205,'ACORN station A-P'!BT205,'ACORN station A-P'!BW205,'ACORN station A-P'!CC205,'ACORN station A-P'!CF205,'ACORN station A-P'!CI205,'ACORN station A-P'!CU205,'ACORN station A-P'!CX205,'ACORN station A-P'!DG205,'ACORN station A-P'!DD205,'ACORN station A-P'!DP205,'ACORN station A-P'!DS205,'ACORN station A-P'!DV205,'ACORN station A-P'!DY205,'ACORN station A-P'!EK205,'ACORN station A-P'!ET205,'ACORN station A-P'!EW205,SUM('ACORN station A-P'!FC205,'ACORN station A-P'!FF205,'ACORN station A-P'!FL205,'ACORN station A-P'!FU205,'ACORN station A-P'!FX205,'ACORN station A-P'!GA205,'ACORN station A-P'!GD205,'ACORN station A-P'!GG205,'ACORN station A-P'!GM205,'ACORN station A-P'!GS205,'ACORN station A-P'!GV205,'ACORN station A-P'!HB205,'ACORN station A-P'!HE205,'ACORN station A-P'!HH205,'ACORN station A-P'!HN205,'ACORN station A-P'!IC205,'ACORN station A-P'!IF205,'ACORN station A-P'!IO205,'ACORN station A-P'!IR205,F205,L205,U205,AA205,AG205,AM205,AS205,BB205,BE205,BH205,SUM(BT205,CF205)))</f>
        <v>1660.870615530084</v>
      </c>
      <c r="DB205" s="24">
        <f>SUM('ACORN station A-P'!D205,'ACORN station A-P'!G205,'ACORN station A-P'!J205,'ACORN station A-P'!S205,'ACORN station A-P'!Y205,'ACORN station A-P'!AB205,'ACORN station A-P'!AE205,'ACORN station A-P'!AK205,'ACORN station A-P'!AN205,'ACORN station A-P'!AQ205,'ACORN station A-P'!AZ205,'ACORN station A-P'!BO205,'ACORN station A-P'!BR205,'ACORN station A-P'!BU205,'ACORN station A-P'!BX205,'ACORN station A-P'!CD205,'ACORN station A-P'!CG205,'ACORN station A-P'!CJ205,'ACORN station A-P'!CV205,'ACORN station A-P'!CY205,'ACORN station A-P'!DH205,'ACORN station A-P'!DE205,'ACORN station A-P'!DQ205,'ACORN station A-P'!DT205,'ACORN station A-P'!DW205,'ACORN station A-P'!DZ205,'ACORN station A-P'!EL205,'ACORN station A-P'!EU205,'ACORN station A-P'!EX205,SUM('ACORN station A-P'!FD205,'ACORN station A-P'!FG205,'ACORN station A-P'!FM205,'ACORN station A-P'!FV205,'ACORN station A-P'!FY205,'ACORN station A-P'!GB205,'ACORN station A-P'!GE205,'ACORN station A-P'!GH205,'ACORN station A-P'!GN205,'ACORN station A-P'!GT205,'ACORN station A-P'!GW205,'ACORN station A-P'!HC205,'ACORN station A-P'!HF205,'ACORN station A-P'!HI205,'ACORN station A-P'!HO205,'ACORN station A-P'!ID205,'ACORN station A-P'!IG205,'ACORN station A-P'!IP205,'ACORN station A-P'!IS205,G205,M205,V205,AB205,AH205,AN205,AT205,BC205,BF205,BI205,SUM(BU205,CG205)))</f>
        <v>1659.506311691033</v>
      </c>
      <c r="DC205" s="24"/>
      <c r="DD205" s="95">
        <f>CZ205/DM205</f>
        <v>41.4733300764867</v>
      </c>
      <c r="DE205" s="95">
        <f>DA205/DN205</f>
        <v>41.52176538825209</v>
      </c>
      <c r="DF205" s="95">
        <f>DB205/DO205</f>
        <v>41.48765779227581</v>
      </c>
      <c r="DG205" s="44">
        <f>SUM(COUNT('ACORN station A-P'!E205,'ACORN station A-P'!H205,'ACORN station A-P'!K205,'ACORN station A-P'!N205,'ACORN station A-P'!Q205,'ACORN station A-P'!T205,'ACORN station A-P'!W205,'ACORN station A-P'!Z205,'ACORN station A-P'!AC205,'ACORN station A-P'!AF205,'ACORN station A-P'!AI205,'ACORN station A-P'!AL205,'ACORN station A-P'!AO205,'ACORN station A-P'!AR205,'ACORN station A-P'!AU205,'ACORN station A-P'!AX205,'ACORN station A-P'!BA205,'ACORN station A-P'!BD205,'ACORN station A-P'!BG205,'ACORN station A-P'!BJ205,'ACORN station A-P'!BM205,'ACORN station A-P'!BP205,'ACORN station A-P'!BS205,'ACORN station A-P'!BV205,'ACORN station A-P'!BY205,'ACORN station A-P'!CB205,'ACORN station A-P'!CE205,'ACORN station A-P'!CH205,'ACORN station A-P'!CK205,'ACORN station A-P'!CN205),COUNT('ACORN station A-P'!CQ205,'ACORN station A-P'!CT205,'ACORN station A-P'!CW205,'ACORN station A-P'!CZ205,'ACORN station A-P'!DC205,'ACORN station A-P'!DF205,'ACORN station A-P'!DI205,'ACORN station A-P'!DL205,'ACORN station A-P'!DO205,'ACORN station A-P'!DR205,'ACORN station A-P'!DU205,'ACORN station A-P'!DX205,'ACORN station A-P'!EA205,'ACORN station A-P'!ED205,'ACORN station A-P'!EG205,'ACORN station A-P'!EJ205,'ACORN station A-P'!EP205,'ACORN station A-P'!ES205,'ACORN station A-P'!EV205,'ACORN station A-P'!EY205,'ACORN station A-P'!FB205,'ACORN station A-P'!FE205,'ACORN station A-P'!FH205,'ACORN station A-P'!FK205,'ACORN station A-P'!FQ205,'ACORN station A-P'!FT205,'ACORN station A-P'!FW205,'ACORN station A-P'!FZ205,'ACORN station A-P'!GC205,'ACORN station A-P'!GF205),COUNT('ACORN station A-P'!GI205,'ACORN station A-P'!GO205,'ACORN station A-P'!GR205,'ACORN station A-P'!GU205,'ACORN station A-P'!GX205,'ACORN station A-P'!HA205,'ACORN station A-P'!HD205,'ACORN station A-P'!HG205,'ACORN station A-P'!HJ205,'ACORN station A-P'!HM205,'ACORN station A-P'!HP205,'ACORN station A-P'!HS205,'ACORN station A-P'!HV205,'ACORN station A-P'!HY205,'ACORN station A-P'!IB205,'ACORN station A-P'!IE205,'ACORN station A-P'!IH205,'ACORN station A-P'!IK205,'ACORN station A-P'!IN205,'ACORN station A-P'!IQ205,B205,E205,K205,Q205,T205,W205,Z205,AC205,AI205,AL205),COUNT(AO205,AR205,AX205,BA205,BD205,BG205,BJ205,BM205,BP205,BS205,BV205,BY205,CB205,CE205))</f>
        <v>74</v>
      </c>
      <c r="DH205" s="44">
        <f>SUM(COUNT('ACORN station A-P'!F205,'ACORN station A-P'!I205,'ACORN station A-P'!L205,'ACORN station A-P'!O205,'ACORN station A-P'!R205,'ACORN station A-P'!U205,'ACORN station A-P'!X205,'ACORN station A-P'!AA205,'ACORN station A-P'!AD205,'ACORN station A-P'!AG205,'ACORN station A-P'!AJ205,'ACORN station A-P'!AM205,'ACORN station A-P'!AP205,'ACORN station A-P'!AS205,'ACORN station A-P'!AV205,'ACORN station A-P'!AY205,'ACORN station A-P'!BB205,'ACORN station A-P'!BE205,'ACORN station A-P'!BH205,'ACORN station A-P'!BK205,'ACORN station A-P'!BN205,'ACORN station A-P'!BQ205,'ACORN station A-P'!BT205,'ACORN station A-P'!BW205,'ACORN station A-P'!BZ205,'ACORN station A-P'!CC205,'ACORN station A-P'!CF205,'ACORN station A-P'!CI205,'ACORN station A-P'!CL205,'ACORN station A-P'!CO205),COUNT('ACORN station A-P'!CR205,'ACORN station A-P'!CU205,'ACORN station A-P'!CX205,'ACORN station A-P'!DA205,'ACORN station A-P'!DD205,'ACORN station A-P'!DG205,'ACORN station A-P'!DJ205,'ACORN station A-P'!DM205,'ACORN station A-P'!DP205,'ACORN station A-P'!DS205,'ACORN station A-P'!DV205,'ACORN station A-P'!DY205,'ACORN station A-P'!EB205,'ACORN station A-P'!EE205,'ACORN station A-P'!EH205,'ACORN station A-P'!EK205,'ACORN station A-P'!EQ205,'ACORN station A-P'!ET205,'ACORN station A-P'!EW205,'ACORN station A-P'!EZ205,'ACORN station A-P'!FC205,'ACORN station A-P'!FF205,'ACORN station A-P'!FI205,'ACORN station A-P'!FL205,'ACORN station A-P'!FR205,'ACORN station A-P'!FU205,'ACORN station A-P'!FX205,'ACORN station A-P'!GA205,'ACORN station A-P'!GD205,'ACORN station A-P'!GG205),COUNT('ACORN station A-P'!GJ205,'ACORN station A-P'!GP205,'ACORN station A-P'!GS205,'ACORN station A-P'!GV205,'ACORN station A-P'!GY205,'ACORN station A-P'!HB205,'ACORN station A-P'!HE205,'ACORN station A-P'!HH205,'ACORN station A-P'!HK205,'ACORN station A-P'!HN205,'ACORN station A-P'!HQ205,'ACORN station A-P'!HT205,'ACORN station A-P'!HW205,'ACORN station A-P'!HZ205,'ACORN station A-P'!IC205,'ACORN station A-P'!IF205,'ACORN station A-P'!II205,'ACORN station A-P'!IL205,'ACORN station A-P'!IO205,'ACORN station A-P'!IR205,C205,F205,L205,R205,U205,X205,AA205,AD205,AJ205,AM205),COUNT(AP205,AS205,AY205,BB205,BE205,BH205,BK205,BN205,BQ205,BT205,BW205,BZ205,CC205,CF205))</f>
        <v>73</v>
      </c>
      <c r="DI205" s="44">
        <f>SUM(COUNT('ACORN station A-P'!G205,'ACORN station A-P'!J205,'ACORN station A-P'!M205,'ACORN station A-P'!P205,'ACORN station A-P'!S205,'ACORN station A-P'!V205,'ACORN station A-P'!Y205,'ACORN station A-P'!AB205,'ACORN station A-P'!AE205,'ACORN station A-P'!AH205,'ACORN station A-P'!AK205,'ACORN station A-P'!AN205,'ACORN station A-P'!AQ205,'ACORN station A-P'!AT205,'ACORN station A-P'!AW205,'ACORN station A-P'!AZ205,'ACORN station A-P'!BC205,'ACORN station A-P'!BF205,'ACORN station A-P'!BI205,'ACORN station A-P'!BL205,'ACORN station A-P'!BO205,'ACORN station A-P'!BR205,'ACORN station A-P'!BU205,'ACORN station A-P'!BX205,'ACORN station A-P'!CA205,'ACORN station A-P'!CD205,'ACORN station A-P'!CG205,'ACORN station A-P'!CJ205,'ACORN station A-P'!CM205,'ACORN station A-P'!CP205),COUNT('ACORN station A-P'!CS205,'ACORN station A-P'!CV205,'ACORN station A-P'!CY205,'ACORN station A-P'!DB205,'ACORN station A-P'!DE205,'ACORN station A-P'!DH205,'ACORN station A-P'!DK205,'ACORN station A-P'!DN205,'ACORN station A-P'!DQ205,'ACORN station A-P'!DT205,'ACORN station A-P'!DW205,'ACORN station A-P'!DZ205,'ACORN station A-P'!EC205,'ACORN station A-P'!EF205,'ACORN station A-P'!EI205,'ACORN station A-P'!EL205,'ACORN station A-P'!ER205,'ACORN station A-P'!EU205,'ACORN station A-P'!EX205,'ACORN station A-P'!FA205,'ACORN station A-P'!FD205,'ACORN station A-P'!FG205,'ACORN station A-P'!FJ205,'ACORN station A-P'!FM205,'ACORN station A-P'!FS205,'ACORN station A-P'!FV205,'ACORN station A-P'!FY205,'ACORN station A-P'!GB205,'ACORN station A-P'!GE205,'ACORN station A-P'!GH205),COUNT('ACORN station A-P'!GK205,'ACORN station A-P'!GQ205,'ACORN station A-P'!GT205,'ACORN station A-P'!GW205,'ACORN station A-P'!GZ205,'ACORN station A-P'!HC205,'ACORN station A-P'!HF205,'ACORN station A-P'!HI205,'ACORN station A-P'!HL205,'ACORN station A-P'!HO205,'ACORN station A-P'!HR205,'ACORN station A-P'!HU205,'ACORN station A-P'!HX205,'ACORN station A-P'!IA205,'ACORN station A-P'!ID205,'ACORN station A-P'!IG205,'ACORN station A-P'!IJ205,'ACORN station A-P'!IM205,'ACORN station A-P'!IP205,'ACORN station A-P'!IS205,D205,G205,M205,S205,V205,Y205,AB205,AE205,AK205,AN205),COUNT(AQ205,AT205,AZ205,BC205,BF205,BI205,BL205,BO205,BR205,BU205,BX205,CA205,CD205,CG205))</f>
        <v>73</v>
      </c>
      <c r="DJ205" s="44">
        <f>SUM(COUNT('ACORN station A-P'!B205,'ACORN station A-P'!E205,'ACORN station A-P'!H205,'ACORN station A-P'!K205,'ACORN station A-P'!N205,'ACORN station A-P'!Q205,'ACORN station A-P'!T205,'ACORN station A-P'!W205,'ACORN station A-P'!Z205,'ACORN station A-P'!AC205,'ACORN station A-P'!AF205,'ACORN station A-P'!AI205,'ACORN station A-P'!AL205,'ACORN station A-P'!AO205,'ACORN station A-P'!AR205,'ACORN station A-P'!AU205,'ACORN station A-P'!AX205,'ACORN station A-P'!BA205,'ACORN station A-P'!BD205,'ACORN station A-P'!BG205,'ACORN station A-P'!BJ205,'ACORN station A-P'!BM205,'ACORN station A-P'!BP205,'ACORN station A-P'!BS205,'ACORN station A-P'!BV205,'ACORN station A-P'!BY205,'ACORN station A-P'!CB205,'ACORN station A-P'!CE205,'ACORN station A-P'!CH205,'ACORN station A-P'!CK205),COUNT('ACORN station A-P'!CN205,'ACORN station A-P'!CQ205,'ACORN station A-P'!CT205,'ACORN station A-P'!CW205,'ACORN station A-P'!CZ205,'ACORN station A-P'!DC205,'ACORN station A-P'!DF205,'ACORN station A-P'!DI205,'ACORN station A-P'!DL205,'ACORN station A-P'!DO205,'ACORN station A-P'!DR205,'ACORN station A-P'!DU205,'ACORN station A-P'!DX205,'ACORN station A-P'!EA205,'ACORN station A-P'!ED205,'ACORN station A-P'!EG205,'ACORN station A-P'!EJ205,'ACORN station A-P'!EM205,'ACORN station A-P'!EP205,'ACORN station A-P'!ES205,'ACORN station A-P'!EV205,'ACORN station A-P'!EY205,'ACORN station A-P'!FB205,'ACORN station A-P'!FE205,'ACORN station A-P'!FH205,'ACORN station A-P'!FK205,'ACORN station A-P'!FN205,'ACORN station A-P'!FQ205,'ACORN station A-P'!FT205,'ACORN station A-P'!FW205),COUNT('ACORN station A-P'!FZ205,'ACORN station A-P'!GC205,'ACORN station A-P'!GF205,'ACORN station A-P'!GI205,'ACORN station A-P'!GL205,'ACORN station A-P'!GO205,'ACORN station A-P'!GR205,'ACORN station A-P'!GU205,'ACORN station A-P'!GX205,'ACORN station A-P'!HA205,'ACORN station A-P'!HD205,'ACORN station A-P'!HG205,'ACORN station A-P'!HJ205,'ACORN station A-P'!HM205,'ACORN station A-P'!HP205,'ACORN station A-P'!HS205,'ACORN station A-P'!HV205,'ACORN station A-P'!HY205,'ACORN station A-P'!IB205,'ACORN station A-P'!IE205,'ACORN station A-P'!IH205,'ACORN station A-P'!IK205,'ACORN station A-P'!IN205,'ACORN station A-P'!IQ205,B205,E205,H205,K205,N205,Q205),COUNT(T205,W205,Z205,AC205,AF205,AI205,AL205,AO205,AR205,AU205,AX205,BA205,BD205,BG205,BJ205,BM205,BP205,BS205,BV205,BY205,CB205,CE205))</f>
        <v>78</v>
      </c>
      <c r="DK205" s="44">
        <f>SUM(COUNT('ACORN station A-P'!C205,'ACORN station A-P'!F205,'ACORN station A-P'!I205,'ACORN station A-P'!L205,'ACORN station A-P'!O205,'ACORN station A-P'!R205,'ACORN station A-P'!U205,'ACORN station A-P'!X205,'ACORN station A-P'!AA205,'ACORN station A-P'!AD205,'ACORN station A-P'!AG205,'ACORN station A-P'!AJ205,'ACORN station A-P'!AM205,'ACORN station A-P'!AP205,'ACORN station A-P'!AS205,'ACORN station A-P'!AV205,'ACORN station A-P'!AY205,'ACORN station A-P'!BB205,'ACORN station A-P'!BE205,'ACORN station A-P'!BH205,'ACORN station A-P'!BK205,'ACORN station A-P'!BN205,'ACORN station A-P'!BQ205,'ACORN station A-P'!BT205,'ACORN station A-P'!BW205,'ACORN station A-P'!BZ205,'ACORN station A-P'!CC205,'ACORN station A-P'!CF205,'ACORN station A-P'!CI205,'ACORN station A-P'!CL205),COUNT('ACORN station A-P'!CO205,'ACORN station A-P'!CR205,'ACORN station A-P'!CU205,'ACORN station A-P'!CX205,'ACORN station A-P'!DA205,'ACORN station A-P'!DD205,'ACORN station A-P'!DG205,'ACORN station A-P'!DJ205,'ACORN station A-P'!DM205,'ACORN station A-P'!DP205,'ACORN station A-P'!DS205,'ACORN station A-P'!DV205,'ACORN station A-P'!DY205,'ACORN station A-P'!EB205,'ACORN station A-P'!EE205,'ACORN station A-P'!EH205,'ACORN station A-P'!EK205,'ACORN station A-P'!EN205,'ACORN station A-P'!EQ205,'ACORN station A-P'!ET205,'ACORN station A-P'!EW205,'ACORN station A-P'!EZ205,'ACORN station A-P'!FC205,'ACORN station A-P'!FF205,'ACORN station A-P'!FI205,'ACORN station A-P'!FL205,'ACORN station A-P'!FO205,'ACORN station A-P'!FR205,'ACORN station A-P'!FU205,'ACORN station A-P'!FX205),COUNT('ACORN station A-P'!GA205,'ACORN station A-P'!GD205,'ACORN station A-P'!GG205,'ACORN station A-P'!GJ205,'ACORN station A-P'!GM205,'ACORN station A-P'!GP205,'ACORN station A-P'!GS205,'ACORN station A-P'!GV205,'ACORN station A-P'!GY205,'ACORN station A-P'!HB205,'ACORN station A-P'!HE205,'ACORN station A-P'!HH205,'ACORN station A-P'!HK205,'ACORN station A-P'!HN205,'ACORN station A-P'!HQ205,'ACORN station A-P'!HT205,'ACORN station A-P'!HW205,'ACORN station A-P'!HZ205,'ACORN station A-P'!IC205,'ACORN station A-P'!IF205,'ACORN station A-P'!II205,'ACORN station A-P'!IL205,'ACORN station A-P'!IO205,'ACORN station A-P'!IR205,C205,F205,I205,L205,O205,R205),COUNT(U205,X205,AA205,AD205,AG205,AJ205,AM205,AP205,AS205,AV205,AY205,BB205,BE205,BH205,BK205,BN205,BQ205,BT205,BW205,BZ205,CC205,CF205))</f>
        <v>77</v>
      </c>
      <c r="DL205" s="44">
        <f>SUM(COUNT('ACORN station A-P'!D205,'ACORN station A-P'!G205,'ACORN station A-P'!J205,'ACORN station A-P'!M205,'ACORN station A-P'!P205,'ACORN station A-P'!S205,'ACORN station A-P'!V205,'ACORN station A-P'!Y205,'ACORN station A-P'!AB205,'ACORN station A-P'!AE205,'ACORN station A-P'!AH205,'ACORN station A-P'!AK205,'ACORN station A-P'!AN205,'ACORN station A-P'!AQ205,'ACORN station A-P'!AT205,'ACORN station A-P'!AW205,'ACORN station A-P'!AZ205,'ACORN station A-P'!BC205,'ACORN station A-P'!BF205,'ACORN station A-P'!BI205,'ACORN station A-P'!BL205,'ACORN station A-P'!BO205,'ACORN station A-P'!BR205,'ACORN station A-P'!BU205,'ACORN station A-P'!BX205,'ACORN station A-P'!CA205,'ACORN station A-P'!CD205,'ACORN station A-P'!CG205,'ACORN station A-P'!CJ205,'ACORN station A-P'!CM205),COUNT('ACORN station A-P'!CP205,'ACORN station A-P'!CS205,'ACORN station A-P'!CV205,'ACORN station A-P'!CY205,'ACORN station A-P'!DB205,'ACORN station A-P'!DE205,'ACORN station A-P'!DH205,'ACORN station A-P'!DK205,'ACORN station A-P'!DN205,'ACORN station A-P'!DQ205,'ACORN station A-P'!DT205,'ACORN station A-P'!DW205,'ACORN station A-P'!DZ205,'ACORN station A-P'!EC205,'ACORN station A-P'!EF205,'ACORN station A-P'!EI205,'ACORN station A-P'!EL205,'ACORN station A-P'!EO205,'ACORN station A-P'!ER205,'ACORN station A-P'!EU205,'ACORN station A-P'!EX205,'ACORN station A-P'!FA205,'ACORN station A-P'!FD205,'ACORN station A-P'!FG205,'ACORN station A-P'!FJ205,'ACORN station A-P'!FM205,'ACORN station A-P'!FP205,'ACORN station A-P'!FS205,'ACORN station A-P'!FV205,'ACORN station A-P'!FY205),COUNT('ACORN station A-P'!GB205,'ACORN station A-P'!GE205,'ACORN station A-P'!GH205,'ACORN station A-P'!GK205,'ACORN station A-P'!GN205,'ACORN station A-P'!GQ205,'ACORN station A-P'!GT205,'ACORN station A-P'!GW205,'ACORN station A-P'!GZ205,'ACORN station A-P'!HC205,'ACORN station A-P'!HF205,'ACORN station A-P'!HI205,'ACORN station A-P'!HL205,'ACORN station A-P'!HO205,'ACORN station A-P'!HR205,'ACORN station A-P'!HU205,'ACORN station A-P'!HX205,'ACORN station A-P'!IA205,'ACORN station A-P'!ID205,'ACORN station A-P'!IG205,'ACORN station A-P'!IJ205,'ACORN station A-P'!IM205,'ACORN station A-P'!IP205,'ACORN station A-P'!IS205,D205,G205,J205,M205,P205,S205),COUNT(V205,Y205,AB205,AE205,AH205,AK205,AN205,AQ205,AT205,AW205,AZ205,BC205,BF205,BI205,BL205,BO205,BR205,BU205,BX205,CA205,CD205,CG205))</f>
        <v>77</v>
      </c>
      <c r="DM205" s="44">
        <f>SUM(BS205,CE205)</f>
        <v>40</v>
      </c>
      <c r="DN205" s="44">
        <f>SUM(BT205,CF205)</f>
        <v>40</v>
      </c>
      <c r="DO205" s="44">
        <f>SUM(BU205,CG205)</f>
        <v>40</v>
      </c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</row>
    <row r="206" ht="22.35" customHeight="1">
      <c r="A206" s="19">
        <v>2004</v>
      </c>
      <c r="B206" s="29">
        <v>41.97037037037036</v>
      </c>
      <c r="C206" s="24">
        <v>41.97037037037036</v>
      </c>
      <c r="D206" s="25">
        <v>41.97037037037036</v>
      </c>
      <c r="E206" s="23">
        <v>40.85217391304348</v>
      </c>
      <c r="F206" s="24">
        <v>40.992</v>
      </c>
      <c r="G206" s="25">
        <v>40.85217391304348</v>
      </c>
      <c r="H206" s="23">
        <v>41.23999999999999</v>
      </c>
      <c r="I206" s="24">
        <v>41.44</v>
      </c>
      <c r="J206" s="25">
        <v>41.44</v>
      </c>
      <c r="K206" s="23"/>
      <c r="L206" s="24"/>
      <c r="M206" s="25"/>
      <c r="N206" s="23">
        <v>40.8</v>
      </c>
      <c r="O206" s="24">
        <v>40.8</v>
      </c>
      <c r="P206" s="25">
        <v>40.8</v>
      </c>
      <c r="Q206" s="23">
        <v>41.26666666666667</v>
      </c>
      <c r="R206" s="24">
        <v>41.26666666666667</v>
      </c>
      <c r="S206" s="25">
        <v>41.26666666666667</v>
      </c>
      <c r="T206" s="23"/>
      <c r="U206" s="24"/>
      <c r="V206" s="25"/>
      <c r="W206" s="23">
        <v>41.66666666666666</v>
      </c>
      <c r="X206" s="24">
        <v>41.18888888888889</v>
      </c>
      <c r="Y206" s="25">
        <v>41.18888888888889</v>
      </c>
      <c r="Z206" s="23">
        <v>41.6375</v>
      </c>
      <c r="AA206" s="24">
        <v>41.6375</v>
      </c>
      <c r="AB206" s="25">
        <v>41.6375</v>
      </c>
      <c r="AC206" s="23">
        <v>41.88</v>
      </c>
      <c r="AD206" s="24">
        <v>42</v>
      </c>
      <c r="AE206" s="25">
        <v>42</v>
      </c>
      <c r="AF206" s="23">
        <v>40</v>
      </c>
      <c r="AG206" s="24"/>
      <c r="AH206" s="25">
        <v>40</v>
      </c>
      <c r="AI206" s="23">
        <v>42.71764705882353</v>
      </c>
      <c r="AJ206" s="24">
        <v>42.71764705882353</v>
      </c>
      <c r="AK206" s="25">
        <v>42.71764705882353</v>
      </c>
      <c r="AL206" s="23">
        <v>41.02857142857143</v>
      </c>
      <c r="AM206" s="24">
        <v>41.00000000000001</v>
      </c>
      <c r="AN206" s="25">
        <v>41.02857142857143</v>
      </c>
      <c r="AO206" s="23">
        <v>42.44782608695653</v>
      </c>
      <c r="AP206" s="24">
        <v>42.40000000000001</v>
      </c>
      <c r="AQ206" s="25">
        <v>42.40000000000001</v>
      </c>
      <c r="AR206" s="23">
        <v>43.06666666666666</v>
      </c>
      <c r="AS206" s="24">
        <v>43.06666666666666</v>
      </c>
      <c r="AT206" s="25">
        <v>43.06666666666666</v>
      </c>
      <c r="AU206" s="23"/>
      <c r="AV206" s="24"/>
      <c r="AW206" s="25"/>
      <c r="AX206" s="23">
        <v>41.28333333333332</v>
      </c>
      <c r="AY206" s="24">
        <v>41.19230769230769</v>
      </c>
      <c r="AZ206" s="25">
        <v>40.88799999999999</v>
      </c>
      <c r="BA206" s="23">
        <v>41.38</v>
      </c>
      <c r="BB206" s="24">
        <v>41.38</v>
      </c>
      <c r="BC206" s="25">
        <v>41.38</v>
      </c>
      <c r="BD206" s="23">
        <v>42.20000000000001</v>
      </c>
      <c r="BE206" s="24">
        <v>41.465</v>
      </c>
      <c r="BF206" s="25">
        <v>42.20000000000001</v>
      </c>
      <c r="BG206" s="23">
        <v>40.45999999999999</v>
      </c>
      <c r="BH206" s="24">
        <v>40.15000000000001</v>
      </c>
      <c r="BI206" s="25">
        <v>40.45999999999999</v>
      </c>
      <c r="BJ206" s="23"/>
      <c r="BK206" s="24"/>
      <c r="BL206" s="25"/>
      <c r="BM206" s="23">
        <v>43.00333333333333</v>
      </c>
      <c r="BN206" s="24">
        <v>43.00333333333333</v>
      </c>
      <c r="BO206" s="25">
        <v>43.00333333333333</v>
      </c>
      <c r="BP206" s="23">
        <v>42.23333333333333</v>
      </c>
      <c r="BQ206" s="24">
        <v>42.23333333333333</v>
      </c>
      <c r="BR206" s="25">
        <v>42.23333333333333</v>
      </c>
      <c r="BS206" s="23"/>
      <c r="BT206" s="24"/>
      <c r="BU206" s="25"/>
      <c r="BV206" s="23">
        <v>41.83088235294116</v>
      </c>
      <c r="BW206" s="24">
        <v>41.78208955223879</v>
      </c>
      <c r="BX206" s="25">
        <v>41.83088235294116</v>
      </c>
      <c r="BY206" s="23">
        <v>42.75000000000001</v>
      </c>
      <c r="BZ206" s="24">
        <v>42.75000000000001</v>
      </c>
      <c r="CA206" s="25">
        <v>42.75000000000001</v>
      </c>
      <c r="CB206" s="23">
        <v>41.56</v>
      </c>
      <c r="CC206" s="24">
        <v>41.46923076923077</v>
      </c>
      <c r="CD206" s="25">
        <v>41.56</v>
      </c>
      <c r="CE206" s="23">
        <v>42.84999999999999</v>
      </c>
      <c r="CF206" s="24">
        <v>42.59999999999999</v>
      </c>
      <c r="CG206" s="25">
        <v>41.3</v>
      </c>
      <c r="CH206" s="92"/>
      <c r="CI206" s="93"/>
      <c r="CJ206" s="24">
        <f>SUM('ACORN station A-P'!E206,'ACORN station A-P'!H206,'ACORN station A-P'!K206,'ACORN station A-P'!N206,'ACORN station A-P'!Q206,'ACORN station A-P'!T206,'ACORN station A-P'!W206,'ACORN station A-P'!Z206,'ACORN station A-P'!AC206,'ACORN station A-P'!AF206,'ACORN station A-P'!AI206,'ACORN station A-P'!AL206,'ACORN station A-P'!AO206,'ACORN station A-P'!AR206,'ACORN station A-P'!AU206,'ACORN station A-P'!AX206,'ACORN station A-P'!BA206,'ACORN station A-P'!BD206,'ACORN station A-P'!BG206,'ACORN station A-P'!BJ206,'ACORN station A-P'!BM206,'ACORN station A-P'!BP206,'ACORN station A-P'!BS206,'ACORN station A-P'!BV206,'ACORN station A-P'!BY206,'ACORN station A-P'!CB206,'ACORN station A-P'!CE206,'ACORN station A-P'!CH206,'ACORN station A-P'!CK206,SUM('ACORN station A-P'!CN206,'ACORN station A-P'!CQ206,'ACORN station A-P'!CT206,'ACORN station A-P'!CW206,'ACORN station A-P'!CZ206,'ACORN station A-P'!DC206,'ACORN station A-P'!DF206,'ACORN station A-P'!DI206,'ACORN station A-P'!DL206,'ACORN station A-P'!DO206,'ACORN station A-P'!DR206,'ACORN station A-P'!DU206,'ACORN station A-P'!DX206,'ACORN station A-P'!EA206,'ACORN station A-P'!ED206,'ACORN station A-P'!EG206,'ACORN station A-P'!EJ206,'ACORN station A-P'!EP206,'ACORN station A-P'!ES206,'ACORN station A-P'!EV206,'ACORN station A-P'!EY206,'ACORN station A-P'!FB206,'ACORN station A-P'!FE206,'ACORN station A-P'!FH206,'ACORN station A-P'!FK206,'ACORN station A-P'!FQ206,'ACORN station A-P'!FT206,'ACORN station A-P'!FW206,'ACORN station A-P'!FZ206,SUM('ACORN station A-P'!GC206,'ACORN station A-P'!GF206,'ACORN station A-P'!GI206,'ACORN station A-P'!GO206,'ACORN station A-P'!GR206,'ACORN station A-P'!GU206,'ACORN station A-P'!GX206,'ACORN station A-P'!HA206,'ACORN station A-P'!HD206,'ACORN station A-P'!HG206,'ACORN station A-P'!HJ206,'ACORN station A-P'!HM206,'ACORN station A-P'!HP206,'ACORN station A-P'!HS206,'ACORN station A-P'!HV206,'ACORN station A-P'!HY206,'ACORN station A-P'!IB206,'ACORN station A-P'!IE206,'ACORN station A-P'!IH206,'ACORN station A-P'!IK206,'ACORN station A-P'!IN206,'ACORN station A-P'!IQ206,B206,E206,K206,Q206,T206,W206,Z206,SUM(AC206,AI206,AL206,AO206,AR206,AX206,BA206,BD206,BG206,BJ206,BM206,BP206,BS206,BV206,BY206,CB206,CE206))))</f>
        <v>3083.468907907633</v>
      </c>
      <c r="CK206" s="24">
        <f>SUM('ACORN station A-P'!F206,'ACORN station A-P'!I206,'ACORN station A-P'!L206,'ACORN station A-P'!O206,'ACORN station A-P'!R206,'ACORN station A-P'!U206,'ACORN station A-P'!X206,'ACORN station A-P'!AA206,'ACORN station A-P'!AD206,'ACORN station A-P'!AG206,'ACORN station A-P'!AJ206,'ACORN station A-P'!AM206,'ACORN station A-P'!AP206,'ACORN station A-P'!AS206,'ACORN station A-P'!AV206,'ACORN station A-P'!AY206,'ACORN station A-P'!BB206,'ACORN station A-P'!BE206,'ACORN station A-P'!BH206,'ACORN station A-P'!BK206,'ACORN station A-P'!BN206,'ACORN station A-P'!BQ206,'ACORN station A-P'!BT206,'ACORN station A-P'!BW206,'ACORN station A-P'!BZ206,'ACORN station A-P'!CC206,'ACORN station A-P'!CF206,'ACORN station A-P'!CI206,'ACORN station A-P'!CL206,SUM('ACORN station A-P'!CO206,'ACORN station A-P'!CR206,'ACORN station A-P'!CU206,'ACORN station A-P'!CX206,'ACORN station A-P'!DA206,'ACORN station A-P'!DD206,'ACORN station A-P'!DG206,'ACORN station A-P'!DJ206,'ACORN station A-P'!DM206,'ACORN station A-P'!DP206,'ACORN station A-P'!DS206,'ACORN station A-P'!DV206,'ACORN station A-P'!DY206,'ACORN station A-P'!EB206,'ACORN station A-P'!EE206,'ACORN station A-P'!EH206,'ACORN station A-P'!EK206,'ACORN station A-P'!EQ206,'ACORN station A-P'!ET206,'ACORN station A-P'!EW206,'ACORN station A-P'!EZ206,'ACORN station A-P'!FC206,'ACORN station A-P'!FF206,'ACORN station A-P'!FI206,'ACORN station A-P'!FL206,'ACORN station A-P'!FR206,'ACORN station A-P'!FU206,'ACORN station A-P'!FX206,'ACORN station A-P'!GA206,SUM('ACORN station A-P'!GD206,'ACORN station A-P'!GG206,'ACORN station A-P'!GJ206,'ACORN station A-P'!GP206,'ACORN station A-P'!GS206,'ACORN station A-P'!GV206,'ACORN station A-P'!GY206,'ACORN station A-P'!HB206,'ACORN station A-P'!HE206,'ACORN station A-P'!HH206,'ACORN station A-P'!HK206,'ACORN station A-P'!HN206,'ACORN station A-P'!HQ206,'ACORN station A-P'!HT206,'ACORN station A-P'!HW206,'ACORN station A-P'!HZ206,'ACORN station A-P'!IC206,'ACORN station A-P'!IF206,'ACORN station A-P'!II206,'ACORN station A-P'!IL206,'ACORN station A-P'!IO206,'ACORN station A-P'!IR206,C206,F206,L206,R206,U206,X206,AA206,SUM(AD206,AJ206,AM206,AP206,AS206,AY206,BB206,BE206,BH206,BK206,BN206,BQ206,BT206,BW206,BZ206,CC206,CF206))))</f>
        <v>3164.077544420916</v>
      </c>
      <c r="CL206" s="24">
        <f>SUM('ACORN station A-P'!G206,'ACORN station A-P'!J206,'ACORN station A-P'!M206,'ACORN station A-P'!P206,'ACORN station A-P'!S206,'ACORN station A-P'!V206,'ACORN station A-P'!Y206,'ACORN station A-P'!AB206,'ACORN station A-P'!AE206,'ACORN station A-P'!AH206,'ACORN station A-P'!AK206,'ACORN station A-P'!AN206,'ACORN station A-P'!AQ206,'ACORN station A-P'!AT206,'ACORN station A-P'!AW206,'ACORN station A-P'!AZ206,'ACORN station A-P'!BC206,'ACORN station A-P'!BF206,'ACORN station A-P'!BI206,'ACORN station A-P'!BL206,'ACORN station A-P'!BO206,'ACORN station A-P'!BR206,'ACORN station A-P'!BU206,'ACORN station A-P'!BX206,'ACORN station A-P'!CA206,'ACORN station A-P'!CD206,'ACORN station A-P'!CG206,'ACORN station A-P'!CJ206,'ACORN station A-P'!CM206,SUM('ACORN station A-P'!CP206,'ACORN station A-P'!CS206,'ACORN station A-P'!CV206,'ACORN station A-P'!CY206,'ACORN station A-P'!DB206,'ACORN station A-P'!DE206,'ACORN station A-P'!DH206,'ACORN station A-P'!DK206,'ACORN station A-P'!DN206,'ACORN station A-P'!DQ206,'ACORN station A-P'!DT206,'ACORN station A-P'!DW206,'ACORN station A-P'!DZ206,'ACORN station A-P'!EC206,'ACORN station A-P'!EF206,'ACORN station A-P'!EI206,'ACORN station A-P'!EL206,'ACORN station A-P'!ER206,'ACORN station A-P'!EU206,'ACORN station A-P'!EX206,'ACORN station A-P'!FA206,'ACORN station A-P'!FD206,'ACORN station A-P'!FG206,'ACORN station A-P'!FJ206,'ACORN station A-P'!FM206,'ACORN station A-P'!FS206,'ACORN station A-P'!FV206,'ACORN station A-P'!FY206,'ACORN station A-P'!GB206,SUM('ACORN station A-P'!GE206,'ACORN station A-P'!GH206,'ACORN station A-P'!GK206,'ACORN station A-P'!GQ206,'ACORN station A-P'!GT206,'ACORN station A-P'!GW206,'ACORN station A-P'!GZ206,'ACORN station A-P'!HC206,'ACORN station A-P'!HF206,'ACORN station A-P'!HI206,'ACORN station A-P'!HL206,'ACORN station A-P'!HO206,'ACORN station A-P'!HR206,'ACORN station A-P'!HU206,'ACORN station A-P'!HX206,'ACORN station A-P'!IA206,'ACORN station A-P'!ID206,'ACORN station A-P'!IG206,'ACORN station A-P'!IJ206,'ACORN station A-P'!IM206,'ACORN station A-P'!IP206,'ACORN station A-P'!IS206,D206,G206,M206,S206,V206,Y206,AB206,SUM(AE206,AK206,AN206,AQ206,AT206,AZ206,BC206,BF206,BI206,BL206,BO206,BR206,BU206,BX206,CA206,CD206,CG206))))</f>
        <v>3122.194126914472</v>
      </c>
      <c r="CM206" s="94"/>
      <c r="CN206" s="95">
        <f>CJ206/DG206</f>
        <v>41.66849875550856</v>
      </c>
      <c r="CO206" s="95">
        <f>CK206/DH206</f>
        <v>41.63259926869626</v>
      </c>
      <c r="CP206" s="95">
        <f>CL206/DI206</f>
        <v>41.6292550255263</v>
      </c>
      <c r="CQ206" s="24"/>
      <c r="CR206" s="24">
        <f>SUM('ACORN station A-P'!B206,'ACORN station A-P'!E206,'ACORN station A-P'!H206,'ACORN station A-P'!K206,'ACORN station A-P'!N206,'ACORN station A-P'!Q206,'ACORN station A-P'!T206,'ACORN station A-P'!W206,'ACORN station A-P'!Z206,'ACORN station A-P'!AC206,'ACORN station A-P'!AF206,'ACORN station A-P'!AI206,'ACORN station A-P'!AL206,'ACORN station A-P'!AO206,'ACORN station A-P'!AR206,'ACORN station A-P'!AU206,'ACORN station A-P'!AX206,'ACORN station A-P'!BA206,'ACORN station A-P'!BD206,'ACORN station A-P'!BG206,'ACORN station A-P'!BJ206,'ACORN station A-P'!BM206,'ACORN station A-P'!BP206,'ACORN station A-P'!BS206,'ACORN station A-P'!BV206,'ACORN station A-P'!BY206,'ACORN station A-P'!CB206,'ACORN station A-P'!CE206,'ACORN station A-P'!CH206,SUM('ACORN station A-P'!CK206,'ACORN station A-P'!CN206,'ACORN station A-P'!CQ206,'ACORN station A-P'!CT206,'ACORN station A-P'!CW206,'ACORN station A-P'!CZ206,'ACORN station A-P'!DC206,'ACORN station A-P'!DF206,'ACORN station A-P'!DI206,'ACORN station A-P'!DL206,'ACORN station A-P'!DO206,'ACORN station A-P'!DR206,'ACORN station A-P'!DU206,'ACORN station A-P'!DX206,'ACORN station A-P'!EA206,'ACORN station A-P'!ED206,'ACORN station A-P'!EG206,'ACORN station A-P'!EJ206,'ACORN station A-P'!EM206,'ACORN station A-P'!EP206,'ACORN station A-P'!ES206,'ACORN station A-P'!EV206,'ACORN station A-P'!EY206,'ACORN station A-P'!FB206,'ACORN station A-P'!FE206,'ACORN station A-P'!FH206,'ACORN station A-P'!FK206,'ACORN station A-P'!FN206,'ACORN station A-P'!FQ206,SUM('ACORN station A-P'!FT206,'ACORN station A-P'!FW206,'ACORN station A-P'!FZ206,'ACORN station A-P'!GC206,'ACORN station A-P'!GF206,'ACORN station A-P'!GI206,'ACORN station A-P'!GL206,'ACORN station A-P'!GO206,'ACORN station A-P'!GR206,'ACORN station A-P'!GU206,'ACORN station A-P'!GX206,'ACORN station A-P'!HA206,'ACORN station A-P'!HD206,'ACORN station A-P'!HG206,'ACORN station A-P'!HJ206,'ACORN station A-P'!HM206,'ACORN station A-P'!HP206,'ACORN station A-P'!HS206,'ACORN station A-P'!HV206,'ACORN station A-P'!HY206,'ACORN station A-P'!IB206,'ACORN station A-P'!IE206,'ACORN station A-P'!IH206,'ACORN station A-P'!IK206,'ACORN station A-P'!IN206,'ACORN station A-P'!IQ206,B206,E206,H206,SUM(K206,N206,Q206,T206,W206,Z206,AC206,AF206,AI206,AL206,AO206,AR206,AU206,AX206,BA206,BD206,BG206,BJ206,BM206,BP206,BS206,BV206,BY206,CB206,CE206))))</f>
        <v>3329.525574574301</v>
      </c>
      <c r="CS206" s="24">
        <f>SUM('ACORN station A-P'!C206,'ACORN station A-P'!F206,'ACORN station A-P'!I206,'ACORN station A-P'!L206,'ACORN station A-P'!O206,'ACORN station A-P'!R206,'ACORN station A-P'!U206,'ACORN station A-P'!X206,'ACORN station A-P'!AA206,'ACORN station A-P'!AD206,'ACORN station A-P'!AG206,'ACORN station A-P'!AJ206,'ACORN station A-P'!AM206,'ACORN station A-P'!AP206,'ACORN station A-P'!AS206,'ACORN station A-P'!AV206,'ACORN station A-P'!AY206,'ACORN station A-P'!BB206,'ACORN station A-P'!BE206,'ACORN station A-P'!BH206,'ACORN station A-P'!BK206,'ACORN station A-P'!BN206,'ACORN station A-P'!BQ206,'ACORN station A-P'!BT206,'ACORN station A-P'!BW206,'ACORN station A-P'!BZ206,'ACORN station A-P'!CC206,'ACORN station A-P'!CF206,'ACORN station A-P'!CI206,SUM('ACORN station A-P'!CL206,'ACORN station A-P'!CO206,'ACORN station A-P'!CR206,'ACORN station A-P'!CU206,'ACORN station A-P'!CX206,'ACORN station A-P'!DA206,'ACORN station A-P'!DD206,'ACORN station A-P'!DG206,'ACORN station A-P'!DJ206,'ACORN station A-P'!DM206,'ACORN station A-P'!DP206,'ACORN station A-P'!DS206,'ACORN station A-P'!DV206,'ACORN station A-P'!DY206,'ACORN station A-P'!EB206,'ACORN station A-P'!EE206,'ACORN station A-P'!EH206,'ACORN station A-P'!EK206,'ACORN station A-P'!EN206,'ACORN station A-P'!EQ206,'ACORN station A-P'!ET206,'ACORN station A-P'!EW206,'ACORN station A-P'!EZ206,'ACORN station A-P'!FC206,'ACORN station A-P'!FF206,'ACORN station A-P'!FI206,'ACORN station A-P'!FL206,'ACORN station A-P'!FO206,'ACORN station A-P'!FR206,SUM('ACORN station A-P'!FU206,'ACORN station A-P'!FX206,'ACORN station A-P'!GA206,'ACORN station A-P'!GD206,'ACORN station A-P'!GG206,'ACORN station A-P'!GJ206,'ACORN station A-P'!GM206,'ACORN station A-P'!GP206,'ACORN station A-P'!GS206,'ACORN station A-P'!GV206,'ACORN station A-P'!GY206,'ACORN station A-P'!HB206,'ACORN station A-P'!HE206,'ACORN station A-P'!HH206,'ACORN station A-P'!HK206,'ACORN station A-P'!HN206,'ACORN station A-P'!HQ206,'ACORN station A-P'!HT206,'ACORN station A-P'!HW206,'ACORN station A-P'!HZ206,'ACORN station A-P'!IC206,'ACORN station A-P'!IF206,'ACORN station A-P'!II206,'ACORN station A-P'!IL206,'ACORN station A-P'!IO206,'ACORN station A-P'!IR206,C206,F206,I206,SUM(L206,O206,R206,U206,X206,AA206,AD206,AG206,AJ206,AM206,AP206,AS206,AV206,AY206,BB206,BE206,BH206,BK206,BN206,BQ206,BT206,BW206,BZ206,CC206,CF206))))</f>
        <v>3328.884211087583</v>
      </c>
      <c r="CT206" s="24">
        <f>SUM('ACORN station A-P'!D206,'ACORN station A-P'!G206,'ACORN station A-P'!J206,'ACORN station A-P'!M206,'ACORN station A-P'!P206,'ACORN station A-P'!S206,'ACORN station A-P'!V206,'ACORN station A-P'!Y206,'ACORN station A-P'!AB206,'ACORN station A-P'!AE206,'ACORN station A-P'!AH206,'ACORN station A-P'!AK206,'ACORN station A-P'!AN206,'ACORN station A-P'!AQ206,'ACORN station A-P'!AT206,'ACORN station A-P'!AW206,'ACORN station A-P'!AZ206,'ACORN station A-P'!BC206,'ACORN station A-P'!BF206,'ACORN station A-P'!BI206,'ACORN station A-P'!BL206,'ACORN station A-P'!BO206,'ACORN station A-P'!BR206,'ACORN station A-P'!BU206,'ACORN station A-P'!BX206,'ACORN station A-P'!CA206,'ACORN station A-P'!CD206,'ACORN station A-P'!CG206,'ACORN station A-P'!CJ206,SUM('ACORN station A-P'!CM206,'ACORN station A-P'!CP206,'ACORN station A-P'!CS206,'ACORN station A-P'!CV206,'ACORN station A-P'!CY206,'ACORN station A-P'!DB206,'ACORN station A-P'!DE206,'ACORN station A-P'!DH206,'ACORN station A-P'!DK206,'ACORN station A-P'!DN206,'ACORN station A-P'!DQ206,'ACORN station A-P'!DT206,'ACORN station A-P'!DW206,'ACORN station A-P'!DZ206,'ACORN station A-P'!EC206,'ACORN station A-P'!EF206,'ACORN station A-P'!EI206,'ACORN station A-P'!EL206,'ACORN station A-P'!EO206,'ACORN station A-P'!ER206,'ACORN station A-P'!EU206,'ACORN station A-P'!EX206,'ACORN station A-P'!FA206,'ACORN station A-P'!FD206,'ACORN station A-P'!FG206,'ACORN station A-P'!FJ206,'ACORN station A-P'!FM206,'ACORN station A-P'!FP206,'ACORN station A-P'!FS206,SUM('ACORN station A-P'!FV206,'ACORN station A-P'!FY206,'ACORN station A-P'!GB206,'ACORN station A-P'!GE206,'ACORN station A-P'!GH206,'ACORN station A-P'!GK206,'ACORN station A-P'!GN206,'ACORN station A-P'!GQ206,'ACORN station A-P'!GT206,'ACORN station A-P'!GW206,'ACORN station A-P'!GZ206,'ACORN station A-P'!HC206,'ACORN station A-P'!HF206,'ACORN station A-P'!HI206,'ACORN station A-P'!HL206,'ACORN station A-P'!HO206,'ACORN station A-P'!HR206,'ACORN station A-P'!HU206,'ACORN station A-P'!HX206,'ACORN station A-P'!IA206,'ACORN station A-P'!ID206,'ACORN station A-P'!IG206,'ACORN station A-P'!IJ206,'ACORN station A-P'!IM206,'ACORN station A-P'!IP206,'ACORN station A-P'!IS206,D206,G206,J206,SUM(M206,P206,S206,V206,Y206,AB206,AE206,AH206,AK206,AN206,AQ206,AT206,AW206,AZ206,BC206,BF206,BI206,BL206,BO206,BR206,BU206,BX206,CA206,CD206,CG206))))</f>
        <v>3368.450793581139</v>
      </c>
      <c r="CU206" s="24"/>
      <c r="CV206" s="95">
        <f>CR206/DJ206</f>
        <v>41.61906968217876</v>
      </c>
      <c r="CW206" s="95">
        <f>CS206/DK206</f>
        <v>41.61105263859478</v>
      </c>
      <c r="CX206" s="95">
        <f>CT206/DL206</f>
        <v>41.58581226643382</v>
      </c>
      <c r="CY206" s="24"/>
      <c r="CZ206" s="24">
        <f>SUM('ACORN station A-P'!B206,'ACORN station A-P'!E206,'ACORN station A-P'!H206,'ACORN station A-P'!Q206,'ACORN station A-P'!W206,'ACORN station A-P'!Z206,'ACORN station A-P'!AC206,'ACORN station A-P'!AI206,'ACORN station A-P'!AL206,'ACORN station A-P'!AO206,'ACORN station A-P'!AX206,'ACORN station A-P'!BM206,'ACORN station A-P'!BP206,'ACORN station A-P'!BS206,'ACORN station A-P'!BV206,'ACORN station A-P'!CB206,'ACORN station A-P'!CE206,'ACORN station A-P'!CH206,'ACORN station A-P'!CT206,'ACORN station A-P'!CW206,'ACORN station A-P'!DF206,'ACORN station A-P'!DC206,'ACORN station A-P'!DO206,'ACORN station A-P'!DR206,'ACORN station A-P'!DU206,'ACORN station A-P'!DX206,'ACORN station A-P'!EJ206,'ACORN station A-P'!ES206,'ACORN station A-P'!EV206,SUM('ACORN station A-P'!FB206,'ACORN station A-P'!FE206,'ACORN station A-P'!FK206,'ACORN station A-P'!FT206,'ACORN station A-P'!FW206,'ACORN station A-P'!FZ206,'ACORN station A-P'!GC206,'ACORN station A-P'!GF206,'ACORN station A-P'!GL206,'ACORN station A-P'!GR206,'ACORN station A-P'!GU206,'ACORN station A-P'!HA206,'ACORN station A-P'!HD206,'ACORN station A-P'!HG206,'ACORN station A-P'!HM206,'ACORN station A-P'!IB206,'ACORN station A-P'!IE206,'ACORN station A-P'!IN206,'ACORN station A-P'!IQ206,E206,K206,T206,Z206,AF206,AL206,AR206,BA206,BD206,BG206,SUM(BS206,CE206)))</f>
        <v>1702.080505228584</v>
      </c>
      <c r="DA206" s="24">
        <f>SUM('ACORN station A-P'!C206,'ACORN station A-P'!F206,'ACORN station A-P'!I206,'ACORN station A-P'!R206,'ACORN station A-P'!X206,'ACORN station A-P'!AA206,'ACORN station A-P'!AD206,'ACORN station A-P'!AJ206,'ACORN station A-P'!AM206,'ACORN station A-P'!AP206,'ACORN station A-P'!AY206,'ACORN station A-P'!BN206,'ACORN station A-P'!BQ206,'ACORN station A-P'!BT206,'ACORN station A-P'!BW206,'ACORN station A-P'!CC206,'ACORN station A-P'!CF206,'ACORN station A-P'!CI206,'ACORN station A-P'!CU206,'ACORN station A-P'!CX206,'ACORN station A-P'!DG206,'ACORN station A-P'!DD206,'ACORN station A-P'!DP206,'ACORN station A-P'!DS206,'ACORN station A-P'!DV206,'ACORN station A-P'!DY206,'ACORN station A-P'!EK206,'ACORN station A-P'!ET206,'ACORN station A-P'!EW206,SUM('ACORN station A-P'!FC206,'ACORN station A-P'!FF206,'ACORN station A-P'!FL206,'ACORN station A-P'!FU206,'ACORN station A-P'!FX206,'ACORN station A-P'!GA206,'ACORN station A-P'!GD206,'ACORN station A-P'!GG206,'ACORN station A-P'!GM206,'ACORN station A-P'!GS206,'ACORN station A-P'!GV206,'ACORN station A-P'!HB206,'ACORN station A-P'!HE206,'ACORN station A-P'!HH206,'ACORN station A-P'!HN206,'ACORN station A-P'!IC206,'ACORN station A-P'!IF206,'ACORN station A-P'!IO206,'ACORN station A-P'!IR206,F206,L206,U206,AA206,AG206,AM206,AS206,BB206,BE206,BH206,SUM(BT206,CF206)))</f>
        <v>1702.885158209069</v>
      </c>
      <c r="DB206" s="24">
        <f>SUM('ACORN station A-P'!D206,'ACORN station A-P'!G206,'ACORN station A-P'!J206,'ACORN station A-P'!S206,'ACORN station A-P'!Y206,'ACORN station A-P'!AB206,'ACORN station A-P'!AE206,'ACORN station A-P'!AK206,'ACORN station A-P'!AN206,'ACORN station A-P'!AQ206,'ACORN station A-P'!AZ206,'ACORN station A-P'!BO206,'ACORN station A-P'!BR206,'ACORN station A-P'!BU206,'ACORN station A-P'!BX206,'ACORN station A-P'!CD206,'ACORN station A-P'!CG206,'ACORN station A-P'!CJ206,'ACORN station A-P'!CV206,'ACORN station A-P'!CY206,'ACORN station A-P'!DH206,'ACORN station A-P'!DE206,'ACORN station A-P'!DQ206,'ACORN station A-P'!DT206,'ACORN station A-P'!DW206,'ACORN station A-P'!DZ206,'ACORN station A-P'!EL206,'ACORN station A-P'!EU206,'ACORN station A-P'!EX206,SUM('ACORN station A-P'!FD206,'ACORN station A-P'!FG206,'ACORN station A-P'!FM206,'ACORN station A-P'!FV206,'ACORN station A-P'!FY206,'ACORN station A-P'!GB206,'ACORN station A-P'!GE206,'ACORN station A-P'!GH206,'ACORN station A-P'!GN206,'ACORN station A-P'!GT206,'ACORN station A-P'!GW206,'ACORN station A-P'!HC206,'ACORN station A-P'!HF206,'ACORN station A-P'!HI206,'ACORN station A-P'!HO206,'ACORN station A-P'!ID206,'ACORN station A-P'!IG206,'ACORN station A-P'!IP206,'ACORN station A-P'!IS206,G206,M206,V206,AB206,AH206,AN206,AT206,BC206,BF206,BI206,SUM(BU206,CG206)))</f>
        <v>1741.109141592221</v>
      </c>
      <c r="DC206" s="24"/>
      <c r="DD206" s="95">
        <f>CZ206/DM206</f>
        <v>41.51415866411181</v>
      </c>
      <c r="DE206" s="95">
        <f>DA206/DN206</f>
        <v>41.53378434656266</v>
      </c>
      <c r="DF206" s="95">
        <f>DB206/DO206</f>
        <v>41.45497956171954</v>
      </c>
      <c r="DG206" s="44">
        <f>SUM(COUNT('ACORN station A-P'!E206,'ACORN station A-P'!H206,'ACORN station A-P'!K206,'ACORN station A-P'!N206,'ACORN station A-P'!Q206,'ACORN station A-P'!T206,'ACORN station A-P'!W206,'ACORN station A-P'!Z206,'ACORN station A-P'!AC206,'ACORN station A-P'!AF206,'ACORN station A-P'!AI206,'ACORN station A-P'!AL206,'ACORN station A-P'!AO206,'ACORN station A-P'!AR206,'ACORN station A-P'!AU206,'ACORN station A-P'!AX206,'ACORN station A-P'!BA206,'ACORN station A-P'!BD206,'ACORN station A-P'!BG206,'ACORN station A-P'!BJ206,'ACORN station A-P'!BM206,'ACORN station A-P'!BP206,'ACORN station A-P'!BS206,'ACORN station A-P'!BV206,'ACORN station A-P'!BY206,'ACORN station A-P'!CB206,'ACORN station A-P'!CE206,'ACORN station A-P'!CH206,'ACORN station A-P'!CK206,'ACORN station A-P'!CN206),COUNT('ACORN station A-P'!CQ206,'ACORN station A-P'!CT206,'ACORN station A-P'!CW206,'ACORN station A-P'!CZ206,'ACORN station A-P'!DC206,'ACORN station A-P'!DF206,'ACORN station A-P'!DI206,'ACORN station A-P'!DL206,'ACORN station A-P'!DO206,'ACORN station A-P'!DR206,'ACORN station A-P'!DU206,'ACORN station A-P'!DX206,'ACORN station A-P'!EA206,'ACORN station A-P'!ED206,'ACORN station A-P'!EG206,'ACORN station A-P'!EJ206,'ACORN station A-P'!EP206,'ACORN station A-P'!ES206,'ACORN station A-P'!EV206,'ACORN station A-P'!EY206,'ACORN station A-P'!FB206,'ACORN station A-P'!FE206,'ACORN station A-P'!FH206,'ACORN station A-P'!FK206,'ACORN station A-P'!FQ206,'ACORN station A-P'!FT206,'ACORN station A-P'!FW206,'ACORN station A-P'!FZ206,'ACORN station A-P'!GC206,'ACORN station A-P'!GF206),COUNT('ACORN station A-P'!GI206,'ACORN station A-P'!GO206,'ACORN station A-P'!GR206,'ACORN station A-P'!GU206,'ACORN station A-P'!GX206,'ACORN station A-P'!HA206,'ACORN station A-P'!HD206,'ACORN station A-P'!HG206,'ACORN station A-P'!HJ206,'ACORN station A-P'!HM206,'ACORN station A-P'!HP206,'ACORN station A-P'!HS206,'ACORN station A-P'!HV206,'ACORN station A-P'!HY206,'ACORN station A-P'!IB206,'ACORN station A-P'!IE206,'ACORN station A-P'!IH206,'ACORN station A-P'!IK206,'ACORN station A-P'!IN206,'ACORN station A-P'!IQ206,B206,E206,K206,Q206,T206,W206,Z206,AC206,AI206,AL206),COUNT(AO206,AR206,AX206,BA206,BD206,BG206,BJ206,BM206,BP206,BS206,BV206,BY206,CB206,CE206))</f>
        <v>74</v>
      </c>
      <c r="DH206" s="44">
        <f>SUM(COUNT('ACORN station A-P'!F206,'ACORN station A-P'!I206,'ACORN station A-P'!L206,'ACORN station A-P'!O206,'ACORN station A-P'!R206,'ACORN station A-P'!U206,'ACORN station A-P'!X206,'ACORN station A-P'!AA206,'ACORN station A-P'!AD206,'ACORN station A-P'!AG206,'ACORN station A-P'!AJ206,'ACORN station A-P'!AM206,'ACORN station A-P'!AP206,'ACORN station A-P'!AS206,'ACORN station A-P'!AV206,'ACORN station A-P'!AY206,'ACORN station A-P'!BB206,'ACORN station A-P'!BE206,'ACORN station A-P'!BH206,'ACORN station A-P'!BK206,'ACORN station A-P'!BN206,'ACORN station A-P'!BQ206,'ACORN station A-P'!BT206,'ACORN station A-P'!BW206,'ACORN station A-P'!BZ206,'ACORN station A-P'!CC206,'ACORN station A-P'!CF206,'ACORN station A-P'!CI206,'ACORN station A-P'!CL206,'ACORN station A-P'!CO206),COUNT('ACORN station A-P'!CR206,'ACORN station A-P'!CU206,'ACORN station A-P'!CX206,'ACORN station A-P'!DA206,'ACORN station A-P'!DD206,'ACORN station A-P'!DG206,'ACORN station A-P'!DJ206,'ACORN station A-P'!DM206,'ACORN station A-P'!DP206,'ACORN station A-P'!DS206,'ACORN station A-P'!DV206,'ACORN station A-P'!DY206,'ACORN station A-P'!EB206,'ACORN station A-P'!EE206,'ACORN station A-P'!EH206,'ACORN station A-P'!EK206,'ACORN station A-P'!EQ206,'ACORN station A-P'!ET206,'ACORN station A-P'!EW206,'ACORN station A-P'!EZ206,'ACORN station A-P'!FC206,'ACORN station A-P'!FF206,'ACORN station A-P'!FI206,'ACORN station A-P'!FL206,'ACORN station A-P'!FR206,'ACORN station A-P'!FU206,'ACORN station A-P'!FX206,'ACORN station A-P'!GA206,'ACORN station A-P'!GD206,'ACORN station A-P'!GG206),COUNT('ACORN station A-P'!GJ206,'ACORN station A-P'!GP206,'ACORN station A-P'!GS206,'ACORN station A-P'!GV206,'ACORN station A-P'!GY206,'ACORN station A-P'!HB206,'ACORN station A-P'!HE206,'ACORN station A-P'!HH206,'ACORN station A-P'!HK206,'ACORN station A-P'!HN206,'ACORN station A-P'!HQ206,'ACORN station A-P'!HT206,'ACORN station A-P'!HW206,'ACORN station A-P'!HZ206,'ACORN station A-P'!IC206,'ACORN station A-P'!IF206,'ACORN station A-P'!II206,'ACORN station A-P'!IL206,'ACORN station A-P'!IO206,'ACORN station A-P'!IR206,C206,F206,L206,R206,U206,X206,AA206,AD206,AJ206,AM206),COUNT(AP206,AS206,AY206,BB206,BE206,BH206,BK206,BN206,BQ206,BT206,BW206,BZ206,CC206,CF206))</f>
        <v>76</v>
      </c>
      <c r="DI206" s="44">
        <f>SUM(COUNT('ACORN station A-P'!G206,'ACORN station A-P'!J206,'ACORN station A-P'!M206,'ACORN station A-P'!P206,'ACORN station A-P'!S206,'ACORN station A-P'!V206,'ACORN station A-P'!Y206,'ACORN station A-P'!AB206,'ACORN station A-P'!AE206,'ACORN station A-P'!AH206,'ACORN station A-P'!AK206,'ACORN station A-P'!AN206,'ACORN station A-P'!AQ206,'ACORN station A-P'!AT206,'ACORN station A-P'!AW206,'ACORN station A-P'!AZ206,'ACORN station A-P'!BC206,'ACORN station A-P'!BF206,'ACORN station A-P'!BI206,'ACORN station A-P'!BL206,'ACORN station A-P'!BO206,'ACORN station A-P'!BR206,'ACORN station A-P'!BU206,'ACORN station A-P'!BX206,'ACORN station A-P'!CA206,'ACORN station A-P'!CD206,'ACORN station A-P'!CG206,'ACORN station A-P'!CJ206,'ACORN station A-P'!CM206,'ACORN station A-P'!CP206),COUNT('ACORN station A-P'!CS206,'ACORN station A-P'!CV206,'ACORN station A-P'!CY206,'ACORN station A-P'!DB206,'ACORN station A-P'!DE206,'ACORN station A-P'!DH206,'ACORN station A-P'!DK206,'ACORN station A-P'!DN206,'ACORN station A-P'!DQ206,'ACORN station A-P'!DT206,'ACORN station A-P'!DW206,'ACORN station A-P'!DZ206,'ACORN station A-P'!EC206,'ACORN station A-P'!EF206,'ACORN station A-P'!EI206,'ACORN station A-P'!EL206,'ACORN station A-P'!ER206,'ACORN station A-P'!EU206,'ACORN station A-P'!EX206,'ACORN station A-P'!FA206,'ACORN station A-P'!FD206,'ACORN station A-P'!FG206,'ACORN station A-P'!FJ206,'ACORN station A-P'!FM206,'ACORN station A-P'!FS206,'ACORN station A-P'!FV206,'ACORN station A-P'!FY206,'ACORN station A-P'!GB206,'ACORN station A-P'!GE206,'ACORN station A-P'!GH206),COUNT('ACORN station A-P'!GK206,'ACORN station A-P'!GQ206,'ACORN station A-P'!GT206,'ACORN station A-P'!GW206,'ACORN station A-P'!GZ206,'ACORN station A-P'!HC206,'ACORN station A-P'!HF206,'ACORN station A-P'!HI206,'ACORN station A-P'!HL206,'ACORN station A-P'!HO206,'ACORN station A-P'!HR206,'ACORN station A-P'!HU206,'ACORN station A-P'!HX206,'ACORN station A-P'!IA206,'ACORN station A-P'!ID206,'ACORN station A-P'!IG206,'ACORN station A-P'!IJ206,'ACORN station A-P'!IM206,'ACORN station A-P'!IP206,'ACORN station A-P'!IS206,D206,G206,M206,S206,V206,Y206,AB206,AE206,AK206,AN206),COUNT(AQ206,AT206,AZ206,BC206,BF206,BI206,BL206,BO206,BR206,BU206,BX206,CA206,CD206,CG206))</f>
        <v>75</v>
      </c>
      <c r="DJ206" s="44">
        <f>SUM(COUNT('ACORN station A-P'!B206,'ACORN station A-P'!E206,'ACORN station A-P'!H206,'ACORN station A-P'!K206,'ACORN station A-P'!N206,'ACORN station A-P'!Q206,'ACORN station A-P'!T206,'ACORN station A-P'!W206,'ACORN station A-P'!Z206,'ACORN station A-P'!AC206,'ACORN station A-P'!AF206,'ACORN station A-P'!AI206,'ACORN station A-P'!AL206,'ACORN station A-P'!AO206,'ACORN station A-P'!AR206,'ACORN station A-P'!AU206,'ACORN station A-P'!AX206,'ACORN station A-P'!BA206,'ACORN station A-P'!BD206,'ACORN station A-P'!BG206,'ACORN station A-P'!BJ206,'ACORN station A-P'!BM206,'ACORN station A-P'!BP206,'ACORN station A-P'!BS206,'ACORN station A-P'!BV206,'ACORN station A-P'!BY206,'ACORN station A-P'!CB206,'ACORN station A-P'!CE206,'ACORN station A-P'!CH206,'ACORN station A-P'!CK206),COUNT('ACORN station A-P'!CN206,'ACORN station A-P'!CQ206,'ACORN station A-P'!CT206,'ACORN station A-P'!CW206,'ACORN station A-P'!CZ206,'ACORN station A-P'!DC206,'ACORN station A-P'!DF206,'ACORN station A-P'!DI206,'ACORN station A-P'!DL206,'ACORN station A-P'!DO206,'ACORN station A-P'!DR206,'ACORN station A-P'!DU206,'ACORN station A-P'!DX206,'ACORN station A-P'!EA206,'ACORN station A-P'!ED206,'ACORN station A-P'!EG206,'ACORN station A-P'!EJ206,'ACORN station A-P'!EM206,'ACORN station A-P'!EP206,'ACORN station A-P'!ES206,'ACORN station A-P'!EV206,'ACORN station A-P'!EY206,'ACORN station A-P'!FB206,'ACORN station A-P'!FE206,'ACORN station A-P'!FH206,'ACORN station A-P'!FK206,'ACORN station A-P'!FN206,'ACORN station A-P'!FQ206,'ACORN station A-P'!FT206,'ACORN station A-P'!FW206),COUNT('ACORN station A-P'!FZ206,'ACORN station A-P'!GC206,'ACORN station A-P'!GF206,'ACORN station A-P'!GI206,'ACORN station A-P'!GL206,'ACORN station A-P'!GO206,'ACORN station A-P'!GR206,'ACORN station A-P'!GU206,'ACORN station A-P'!GX206,'ACORN station A-P'!HA206,'ACORN station A-P'!HD206,'ACORN station A-P'!HG206,'ACORN station A-P'!HJ206,'ACORN station A-P'!HM206,'ACORN station A-P'!HP206,'ACORN station A-P'!HS206,'ACORN station A-P'!HV206,'ACORN station A-P'!HY206,'ACORN station A-P'!IB206,'ACORN station A-P'!IE206,'ACORN station A-P'!IH206,'ACORN station A-P'!IK206,'ACORN station A-P'!IN206,'ACORN station A-P'!IQ206,B206,E206,H206,K206,N206,Q206),COUNT(T206,W206,Z206,AC206,AF206,AI206,AL206,AO206,AR206,AU206,AX206,BA206,BD206,BG206,BJ206,BM206,BP206,BS206,BV206,BY206,CB206,CE206))</f>
        <v>80</v>
      </c>
      <c r="DK206" s="44">
        <f>SUM(COUNT('ACORN station A-P'!C206,'ACORN station A-P'!F206,'ACORN station A-P'!I206,'ACORN station A-P'!L206,'ACORN station A-P'!O206,'ACORN station A-P'!R206,'ACORN station A-P'!U206,'ACORN station A-P'!X206,'ACORN station A-P'!AA206,'ACORN station A-P'!AD206,'ACORN station A-P'!AG206,'ACORN station A-P'!AJ206,'ACORN station A-P'!AM206,'ACORN station A-P'!AP206,'ACORN station A-P'!AS206,'ACORN station A-P'!AV206,'ACORN station A-P'!AY206,'ACORN station A-P'!BB206,'ACORN station A-P'!BE206,'ACORN station A-P'!BH206,'ACORN station A-P'!BK206,'ACORN station A-P'!BN206,'ACORN station A-P'!BQ206,'ACORN station A-P'!BT206,'ACORN station A-P'!BW206,'ACORN station A-P'!BZ206,'ACORN station A-P'!CC206,'ACORN station A-P'!CF206,'ACORN station A-P'!CI206,'ACORN station A-P'!CL206),COUNT('ACORN station A-P'!CO206,'ACORN station A-P'!CR206,'ACORN station A-P'!CU206,'ACORN station A-P'!CX206,'ACORN station A-P'!DA206,'ACORN station A-P'!DD206,'ACORN station A-P'!DG206,'ACORN station A-P'!DJ206,'ACORN station A-P'!DM206,'ACORN station A-P'!DP206,'ACORN station A-P'!DS206,'ACORN station A-P'!DV206,'ACORN station A-P'!DY206,'ACORN station A-P'!EB206,'ACORN station A-P'!EE206,'ACORN station A-P'!EH206,'ACORN station A-P'!EK206,'ACORN station A-P'!EN206,'ACORN station A-P'!EQ206,'ACORN station A-P'!ET206,'ACORN station A-P'!EW206,'ACORN station A-P'!EZ206,'ACORN station A-P'!FC206,'ACORN station A-P'!FF206,'ACORN station A-P'!FI206,'ACORN station A-P'!FL206,'ACORN station A-P'!FO206,'ACORN station A-P'!FR206,'ACORN station A-P'!FU206,'ACORN station A-P'!FX206),COUNT('ACORN station A-P'!GA206,'ACORN station A-P'!GD206,'ACORN station A-P'!GG206,'ACORN station A-P'!GJ206,'ACORN station A-P'!GM206,'ACORN station A-P'!GP206,'ACORN station A-P'!GS206,'ACORN station A-P'!GV206,'ACORN station A-P'!GY206,'ACORN station A-P'!HB206,'ACORN station A-P'!HE206,'ACORN station A-P'!HH206,'ACORN station A-P'!HK206,'ACORN station A-P'!HN206,'ACORN station A-P'!HQ206,'ACORN station A-P'!HT206,'ACORN station A-P'!HW206,'ACORN station A-P'!HZ206,'ACORN station A-P'!IC206,'ACORN station A-P'!IF206,'ACORN station A-P'!II206,'ACORN station A-P'!IL206,'ACORN station A-P'!IO206,'ACORN station A-P'!IR206,C206,F206,I206,L206,O206,R206),COUNT(U206,X206,AA206,AD206,AG206,AJ206,AM206,AP206,AS206,AV206,AY206,BB206,BE206,BH206,BK206,BN206,BQ206,BT206,BW206,BZ206,CC206,CF206))</f>
        <v>80</v>
      </c>
      <c r="DL206" s="44">
        <f>SUM(COUNT('ACORN station A-P'!D206,'ACORN station A-P'!G206,'ACORN station A-P'!J206,'ACORN station A-P'!M206,'ACORN station A-P'!P206,'ACORN station A-P'!S206,'ACORN station A-P'!V206,'ACORN station A-P'!Y206,'ACORN station A-P'!AB206,'ACORN station A-P'!AE206,'ACORN station A-P'!AH206,'ACORN station A-P'!AK206,'ACORN station A-P'!AN206,'ACORN station A-P'!AQ206,'ACORN station A-P'!AT206,'ACORN station A-P'!AW206,'ACORN station A-P'!AZ206,'ACORN station A-P'!BC206,'ACORN station A-P'!BF206,'ACORN station A-P'!BI206,'ACORN station A-P'!BL206,'ACORN station A-P'!BO206,'ACORN station A-P'!BR206,'ACORN station A-P'!BU206,'ACORN station A-P'!BX206,'ACORN station A-P'!CA206,'ACORN station A-P'!CD206,'ACORN station A-P'!CG206,'ACORN station A-P'!CJ206,'ACORN station A-P'!CM206),COUNT('ACORN station A-P'!CP206,'ACORN station A-P'!CS206,'ACORN station A-P'!CV206,'ACORN station A-P'!CY206,'ACORN station A-P'!DB206,'ACORN station A-P'!DE206,'ACORN station A-P'!DH206,'ACORN station A-P'!DK206,'ACORN station A-P'!DN206,'ACORN station A-P'!DQ206,'ACORN station A-P'!DT206,'ACORN station A-P'!DW206,'ACORN station A-P'!DZ206,'ACORN station A-P'!EC206,'ACORN station A-P'!EF206,'ACORN station A-P'!EI206,'ACORN station A-P'!EL206,'ACORN station A-P'!EO206,'ACORN station A-P'!ER206,'ACORN station A-P'!EU206,'ACORN station A-P'!EX206,'ACORN station A-P'!FA206,'ACORN station A-P'!FD206,'ACORN station A-P'!FG206,'ACORN station A-P'!FJ206,'ACORN station A-P'!FM206,'ACORN station A-P'!FP206,'ACORN station A-P'!FS206,'ACORN station A-P'!FV206,'ACORN station A-P'!FY206),COUNT('ACORN station A-P'!GB206,'ACORN station A-P'!GE206,'ACORN station A-P'!GH206,'ACORN station A-P'!GK206,'ACORN station A-P'!GN206,'ACORN station A-P'!GQ206,'ACORN station A-P'!GT206,'ACORN station A-P'!GW206,'ACORN station A-P'!GZ206,'ACORN station A-P'!HC206,'ACORN station A-P'!HF206,'ACORN station A-P'!HI206,'ACORN station A-P'!HL206,'ACORN station A-P'!HO206,'ACORN station A-P'!HR206,'ACORN station A-P'!HU206,'ACORN station A-P'!HX206,'ACORN station A-P'!IA206,'ACORN station A-P'!ID206,'ACORN station A-P'!IG206,'ACORN station A-P'!IJ206,'ACORN station A-P'!IM206,'ACORN station A-P'!IP206,'ACORN station A-P'!IS206,D206,G206,J206,M206,P206,S206),COUNT(V206,Y206,AB206,AE206,AH206,AK206,AN206,AQ206,AT206,AW206,AZ206,BC206,BF206,BI206,BL206,BO206,BR206,BU206,BX206,CA206,CD206,CG206))</f>
        <v>81</v>
      </c>
      <c r="DM206" s="44">
        <f>SUM(BS206,CE206)</f>
        <v>41</v>
      </c>
      <c r="DN206" s="44">
        <f>SUM(BT206,CF206)</f>
        <v>41</v>
      </c>
      <c r="DO206" s="44">
        <f>SUM(BU206,CG206)</f>
        <v>42</v>
      </c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</row>
    <row r="207" ht="22.35" customHeight="1">
      <c r="A207" s="19">
        <v>2005</v>
      </c>
      <c r="B207" s="29">
        <v>41.73775510204081</v>
      </c>
      <c r="C207" s="24">
        <v>41.73775510204081</v>
      </c>
      <c r="D207" s="25">
        <v>41.73775510204081</v>
      </c>
      <c r="E207" s="23">
        <v>40.74736842105263</v>
      </c>
      <c r="F207" s="24">
        <v>40.80697674418606</v>
      </c>
      <c r="G207" s="25">
        <v>40.74736842105263</v>
      </c>
      <c r="H207" s="23">
        <v>42.25</v>
      </c>
      <c r="I207" s="24">
        <v>41.95</v>
      </c>
      <c r="J207" s="25">
        <v>41.95</v>
      </c>
      <c r="K207" s="23"/>
      <c r="L207" s="24"/>
      <c r="M207" s="25"/>
      <c r="N207" s="23"/>
      <c r="O207" s="24"/>
      <c r="P207" s="25"/>
      <c r="Q207" s="23">
        <v>41.9</v>
      </c>
      <c r="R207" s="24">
        <v>41.9</v>
      </c>
      <c r="S207" s="25">
        <v>41.9</v>
      </c>
      <c r="T207" s="23"/>
      <c r="U207" s="24"/>
      <c r="V207" s="25"/>
      <c r="W207" s="23">
        <v>41.28333333333333</v>
      </c>
      <c r="X207" s="24">
        <v>41.28333333333333</v>
      </c>
      <c r="Y207" s="25">
        <v>41.28333333333333</v>
      </c>
      <c r="Z207" s="23">
        <v>42.14285714285715</v>
      </c>
      <c r="AA207" s="24">
        <v>42.14285714285715</v>
      </c>
      <c r="AB207" s="25">
        <v>42.14285714285715</v>
      </c>
      <c r="AC207" s="23">
        <v>41.53846153846154</v>
      </c>
      <c r="AD207" s="24">
        <v>41.62857142857143</v>
      </c>
      <c r="AE207" s="25">
        <v>41.62857142857143</v>
      </c>
      <c r="AF207" s="23"/>
      <c r="AG207" s="24"/>
      <c r="AH207" s="25"/>
      <c r="AI207" s="23">
        <v>42.01111111111111</v>
      </c>
      <c r="AJ207" s="24">
        <v>42.01111111111111</v>
      </c>
      <c r="AK207" s="25">
        <v>42.01111111111111</v>
      </c>
      <c r="AL207" s="23">
        <v>40.72799999999999</v>
      </c>
      <c r="AM207" s="24">
        <v>40.38181818181819</v>
      </c>
      <c r="AN207" s="25">
        <v>40.72799999999999</v>
      </c>
      <c r="AO207" s="23">
        <v>42.17333333333332</v>
      </c>
      <c r="AP207" s="24">
        <v>42.11612903225806</v>
      </c>
      <c r="AQ207" s="25">
        <v>42.11612903225806</v>
      </c>
      <c r="AR207" s="23">
        <v>42.2516129032258</v>
      </c>
      <c r="AS207" s="24">
        <v>42.0655172413793</v>
      </c>
      <c r="AT207" s="25">
        <v>42.2516129032258</v>
      </c>
      <c r="AU207" s="23">
        <v>41</v>
      </c>
      <c r="AV207" s="24">
        <v>41</v>
      </c>
      <c r="AW207" s="25">
        <v>41</v>
      </c>
      <c r="AX207" s="23">
        <v>40.9081081081081</v>
      </c>
      <c r="AY207" s="24">
        <v>40.88717948717949</v>
      </c>
      <c r="AZ207" s="25">
        <v>40.46111111111112</v>
      </c>
      <c r="BA207" s="23">
        <v>41.13333333333333</v>
      </c>
      <c r="BB207" s="24">
        <v>41.13333333333333</v>
      </c>
      <c r="BC207" s="25">
        <v>41.13333333333333</v>
      </c>
      <c r="BD207" s="23">
        <v>42.09565217391305</v>
      </c>
      <c r="BE207" s="24">
        <v>41.67222222222222</v>
      </c>
      <c r="BF207" s="25">
        <v>42.09565217391305</v>
      </c>
      <c r="BG207" s="23">
        <v>40.90000000000001</v>
      </c>
      <c r="BH207" s="24">
        <v>41.2</v>
      </c>
      <c r="BI207" s="25">
        <v>40.90000000000001</v>
      </c>
      <c r="BJ207" s="23"/>
      <c r="BK207" s="24"/>
      <c r="BL207" s="25"/>
      <c r="BM207" s="23">
        <v>42.3</v>
      </c>
      <c r="BN207" s="24">
        <v>42.3</v>
      </c>
      <c r="BO207" s="25">
        <v>42.3</v>
      </c>
      <c r="BP207" s="23">
        <v>41.25</v>
      </c>
      <c r="BQ207" s="24">
        <v>41.25</v>
      </c>
      <c r="BR207" s="25">
        <v>41.25</v>
      </c>
      <c r="BS207" s="23"/>
      <c r="BT207" s="24"/>
      <c r="BU207" s="25"/>
      <c r="BV207" s="23">
        <v>42.03545454545454</v>
      </c>
      <c r="BW207" s="24">
        <v>42.03545454545454</v>
      </c>
      <c r="BX207" s="25">
        <v>42.03545454545454</v>
      </c>
      <c r="BY207" s="23">
        <v>41.94666666666667</v>
      </c>
      <c r="BZ207" s="24">
        <v>41.94666666666667</v>
      </c>
      <c r="CA207" s="25">
        <v>41.94666666666667</v>
      </c>
      <c r="CB207" s="23">
        <v>41.81428571428571</v>
      </c>
      <c r="CC207" s="24">
        <v>41.71428571428572</v>
      </c>
      <c r="CD207" s="25">
        <v>41.81428571428571</v>
      </c>
      <c r="CE207" s="23"/>
      <c r="CF207" s="24"/>
      <c r="CG207" s="25"/>
      <c r="CH207" s="92"/>
      <c r="CI207" s="93"/>
      <c r="CJ207" s="24">
        <f>SUM('ACORN station A-P'!E207,'ACORN station A-P'!H207,'ACORN station A-P'!K207,'ACORN station A-P'!N207,'ACORN station A-P'!Q207,'ACORN station A-P'!T207,'ACORN station A-P'!W207,'ACORN station A-P'!Z207,'ACORN station A-P'!AC207,'ACORN station A-P'!AF207,'ACORN station A-P'!AI207,'ACORN station A-P'!AL207,'ACORN station A-P'!AO207,'ACORN station A-P'!AR207,'ACORN station A-P'!AU207,'ACORN station A-P'!AX207,'ACORN station A-P'!BA207,'ACORN station A-P'!BD207,'ACORN station A-P'!BG207,'ACORN station A-P'!BJ207,'ACORN station A-P'!BM207,'ACORN station A-P'!BP207,'ACORN station A-P'!BS207,'ACORN station A-P'!BV207,'ACORN station A-P'!BY207,'ACORN station A-P'!CB207,'ACORN station A-P'!CE207,'ACORN station A-P'!CH207,'ACORN station A-P'!CK207,SUM('ACORN station A-P'!CN207,'ACORN station A-P'!CQ207,'ACORN station A-P'!CT207,'ACORN station A-P'!CW207,'ACORN station A-P'!CZ207,'ACORN station A-P'!DC207,'ACORN station A-P'!DF207,'ACORN station A-P'!DI207,'ACORN station A-P'!DL207,'ACORN station A-P'!DO207,'ACORN station A-P'!DR207,'ACORN station A-P'!DU207,'ACORN station A-P'!DX207,'ACORN station A-P'!EA207,'ACORN station A-P'!ED207,'ACORN station A-P'!EG207,'ACORN station A-P'!EJ207,'ACORN station A-P'!EP207,'ACORN station A-P'!ES207,'ACORN station A-P'!EV207,'ACORN station A-P'!EY207,'ACORN station A-P'!FB207,'ACORN station A-P'!FE207,'ACORN station A-P'!FH207,'ACORN station A-P'!FK207,'ACORN station A-P'!FQ207,'ACORN station A-P'!FT207,'ACORN station A-P'!FW207,'ACORN station A-P'!FZ207,SUM('ACORN station A-P'!GC207,'ACORN station A-P'!GF207,'ACORN station A-P'!GI207,'ACORN station A-P'!GO207,'ACORN station A-P'!GR207,'ACORN station A-P'!GU207,'ACORN station A-P'!GX207,'ACORN station A-P'!HA207,'ACORN station A-P'!HD207,'ACORN station A-P'!HG207,'ACORN station A-P'!HJ207,'ACORN station A-P'!HM207,'ACORN station A-P'!HP207,'ACORN station A-P'!HS207,'ACORN station A-P'!HV207,'ACORN station A-P'!HY207,'ACORN station A-P'!IB207,'ACORN station A-P'!IE207,'ACORN station A-P'!IH207,'ACORN station A-P'!IK207,'ACORN station A-P'!IN207,'ACORN station A-P'!IQ207,B207,E207,K207,Q207,T207,W207,Z207,SUM(AC207,AI207,AL207,AO207,AR207,AX207,BA207,BD207,BG207,BJ207,BM207,BP207,BS207,BV207,BY207,CB207,CE207))))</f>
        <v>2990.726747145335</v>
      </c>
      <c r="CK207" s="24">
        <f>SUM('ACORN station A-P'!F207,'ACORN station A-P'!I207,'ACORN station A-P'!L207,'ACORN station A-P'!O207,'ACORN station A-P'!R207,'ACORN station A-P'!U207,'ACORN station A-P'!X207,'ACORN station A-P'!AA207,'ACORN station A-P'!AD207,'ACORN station A-P'!AG207,'ACORN station A-P'!AJ207,'ACORN station A-P'!AM207,'ACORN station A-P'!AP207,'ACORN station A-P'!AS207,'ACORN station A-P'!AV207,'ACORN station A-P'!AY207,'ACORN station A-P'!BB207,'ACORN station A-P'!BE207,'ACORN station A-P'!BH207,'ACORN station A-P'!BK207,'ACORN station A-P'!BN207,'ACORN station A-P'!BQ207,'ACORN station A-P'!BT207,'ACORN station A-P'!BW207,'ACORN station A-P'!BZ207,'ACORN station A-P'!CC207,'ACORN station A-P'!CF207,'ACORN station A-P'!CI207,'ACORN station A-P'!CL207,SUM('ACORN station A-P'!CO207,'ACORN station A-P'!CR207,'ACORN station A-P'!CU207,'ACORN station A-P'!CX207,'ACORN station A-P'!DA207,'ACORN station A-P'!DD207,'ACORN station A-P'!DG207,'ACORN station A-P'!DJ207,'ACORN station A-P'!DM207,'ACORN station A-P'!DP207,'ACORN station A-P'!DS207,'ACORN station A-P'!DV207,'ACORN station A-P'!DY207,'ACORN station A-P'!EB207,'ACORN station A-P'!EE207,'ACORN station A-P'!EH207,'ACORN station A-P'!EK207,'ACORN station A-P'!EQ207,'ACORN station A-P'!ET207,'ACORN station A-P'!EW207,'ACORN station A-P'!EZ207,'ACORN station A-P'!FC207,'ACORN station A-P'!FF207,'ACORN station A-P'!FI207,'ACORN station A-P'!FL207,'ACORN station A-P'!FR207,'ACORN station A-P'!FU207,'ACORN station A-P'!FX207,'ACORN station A-P'!GA207,SUM('ACORN station A-P'!GD207,'ACORN station A-P'!GG207,'ACORN station A-P'!GJ207,'ACORN station A-P'!GP207,'ACORN station A-P'!GS207,'ACORN station A-P'!GV207,'ACORN station A-P'!GY207,'ACORN station A-P'!HB207,'ACORN station A-P'!HE207,'ACORN station A-P'!HH207,'ACORN station A-P'!HK207,'ACORN station A-P'!HN207,'ACORN station A-P'!HQ207,'ACORN station A-P'!HT207,'ACORN station A-P'!HW207,'ACORN station A-P'!HZ207,'ACORN station A-P'!IC207,'ACORN station A-P'!IF207,'ACORN station A-P'!II207,'ACORN station A-P'!IL207,'ACORN station A-P'!IO207,'ACORN station A-P'!IR207,C207,F207,L207,R207,U207,X207,AA207,SUM(AD207,AJ207,AM207,AP207,AS207,AY207,BB207,BE207,BH207,BK207,BN207,BQ207,BT207,BW207,BZ207,CC207,CF207))))</f>
        <v>2990.403134763236</v>
      </c>
      <c r="CL207" s="24">
        <f>SUM('ACORN station A-P'!G207,'ACORN station A-P'!J207,'ACORN station A-P'!M207,'ACORN station A-P'!P207,'ACORN station A-P'!S207,'ACORN station A-P'!V207,'ACORN station A-P'!Y207,'ACORN station A-P'!AB207,'ACORN station A-P'!AE207,'ACORN station A-P'!AH207,'ACORN station A-P'!AK207,'ACORN station A-P'!AN207,'ACORN station A-P'!AQ207,'ACORN station A-P'!AT207,'ACORN station A-P'!AW207,'ACORN station A-P'!AZ207,'ACORN station A-P'!BC207,'ACORN station A-P'!BF207,'ACORN station A-P'!BI207,'ACORN station A-P'!BL207,'ACORN station A-P'!BO207,'ACORN station A-P'!BR207,'ACORN station A-P'!BU207,'ACORN station A-P'!BX207,'ACORN station A-P'!CA207,'ACORN station A-P'!CD207,'ACORN station A-P'!CG207,'ACORN station A-P'!CJ207,'ACORN station A-P'!CM207,SUM('ACORN station A-P'!CP207,'ACORN station A-P'!CS207,'ACORN station A-P'!CV207,'ACORN station A-P'!CY207,'ACORN station A-P'!DB207,'ACORN station A-P'!DE207,'ACORN station A-P'!DH207,'ACORN station A-P'!DK207,'ACORN station A-P'!DN207,'ACORN station A-P'!DQ207,'ACORN station A-P'!DT207,'ACORN station A-P'!DW207,'ACORN station A-P'!DZ207,'ACORN station A-P'!EC207,'ACORN station A-P'!EF207,'ACORN station A-P'!EI207,'ACORN station A-P'!EL207,'ACORN station A-P'!ER207,'ACORN station A-P'!EU207,'ACORN station A-P'!EX207,'ACORN station A-P'!FA207,'ACORN station A-P'!FD207,'ACORN station A-P'!FG207,'ACORN station A-P'!FJ207,'ACORN station A-P'!FM207,'ACORN station A-P'!FS207,'ACORN station A-P'!FV207,'ACORN station A-P'!FY207,'ACORN station A-P'!GB207,SUM('ACORN station A-P'!GE207,'ACORN station A-P'!GH207,'ACORN station A-P'!GK207,'ACORN station A-P'!GQ207,'ACORN station A-P'!GT207,'ACORN station A-P'!GW207,'ACORN station A-P'!GZ207,'ACORN station A-P'!HC207,'ACORN station A-P'!HF207,'ACORN station A-P'!HI207,'ACORN station A-P'!HL207,'ACORN station A-P'!HO207,'ACORN station A-P'!HR207,'ACORN station A-P'!HU207,'ACORN station A-P'!HX207,'ACORN station A-P'!IA207,'ACORN station A-P'!ID207,'ACORN station A-P'!IG207,'ACORN station A-P'!IJ207,'ACORN station A-P'!IM207,'ACORN station A-P'!IP207,'ACORN station A-P'!IS207,D207,G207,M207,S207,V207,Y207,AB207,SUM(AE207,AK207,AN207,AQ207,AT207,AZ207,BC207,BF207,BI207,BL207,BO207,BR207,BU207,BX207,CA207,CD207,CG207))))</f>
        <v>3030.213172315310</v>
      </c>
      <c r="CM207" s="94"/>
      <c r="CN207" s="95">
        <f>CJ207/DG207</f>
        <v>41.53787148812965</v>
      </c>
      <c r="CO207" s="95">
        <f>CK207/DH207</f>
        <v>41.53337687171162</v>
      </c>
      <c r="CP207" s="95">
        <f>CL207/DI207</f>
        <v>41.50976948377137</v>
      </c>
      <c r="CQ207" s="24"/>
      <c r="CR207" s="24">
        <f>SUM('ACORN station A-P'!B207,'ACORN station A-P'!E207,'ACORN station A-P'!H207,'ACORN station A-P'!K207,'ACORN station A-P'!N207,'ACORN station A-P'!Q207,'ACORN station A-P'!T207,'ACORN station A-P'!W207,'ACORN station A-P'!Z207,'ACORN station A-P'!AC207,'ACORN station A-P'!AF207,'ACORN station A-P'!AI207,'ACORN station A-P'!AL207,'ACORN station A-P'!AO207,'ACORN station A-P'!AR207,'ACORN station A-P'!AU207,'ACORN station A-P'!AX207,'ACORN station A-P'!BA207,'ACORN station A-P'!BD207,'ACORN station A-P'!BG207,'ACORN station A-P'!BJ207,'ACORN station A-P'!BM207,'ACORN station A-P'!BP207,'ACORN station A-P'!BS207,'ACORN station A-P'!BV207,'ACORN station A-P'!BY207,'ACORN station A-P'!CB207,'ACORN station A-P'!CE207,'ACORN station A-P'!CH207,SUM('ACORN station A-P'!CK207,'ACORN station A-P'!CN207,'ACORN station A-P'!CQ207,'ACORN station A-P'!CT207,'ACORN station A-P'!CW207,'ACORN station A-P'!CZ207,'ACORN station A-P'!DC207,'ACORN station A-P'!DF207,'ACORN station A-P'!DI207,'ACORN station A-P'!DL207,'ACORN station A-P'!DO207,'ACORN station A-P'!DR207,'ACORN station A-P'!DU207,'ACORN station A-P'!DX207,'ACORN station A-P'!EA207,'ACORN station A-P'!ED207,'ACORN station A-P'!EG207,'ACORN station A-P'!EJ207,'ACORN station A-P'!EM207,'ACORN station A-P'!EP207,'ACORN station A-P'!ES207,'ACORN station A-P'!EV207,'ACORN station A-P'!EY207,'ACORN station A-P'!FB207,'ACORN station A-P'!FE207,'ACORN station A-P'!FH207,'ACORN station A-P'!FK207,'ACORN station A-P'!FN207,'ACORN station A-P'!FQ207,SUM('ACORN station A-P'!FT207,'ACORN station A-P'!FW207,'ACORN station A-P'!FZ207,'ACORN station A-P'!GC207,'ACORN station A-P'!GF207,'ACORN station A-P'!GI207,'ACORN station A-P'!GL207,'ACORN station A-P'!GO207,'ACORN station A-P'!GR207,'ACORN station A-P'!GU207,'ACORN station A-P'!GX207,'ACORN station A-P'!HA207,'ACORN station A-P'!HD207,'ACORN station A-P'!HG207,'ACORN station A-P'!HJ207,'ACORN station A-P'!HM207,'ACORN station A-P'!HP207,'ACORN station A-P'!HS207,'ACORN station A-P'!HV207,'ACORN station A-P'!HY207,'ACORN station A-P'!IB207,'ACORN station A-P'!IE207,'ACORN station A-P'!IH207,'ACORN station A-P'!IK207,'ACORN station A-P'!IN207,'ACORN station A-P'!IQ207,B207,E207,H207,SUM(K207,N207,Q207,T207,W207,Z207,AC207,AF207,AI207,AL207,AO207,AR207,AU207,AX207,BA207,BD207,BG207,BJ207,BM207,BP207,BS207,BV207,BY207,CB207,CE207))))</f>
        <v>3201.226747145335</v>
      </c>
      <c r="CS207" s="24">
        <f>SUM('ACORN station A-P'!C207,'ACORN station A-P'!F207,'ACORN station A-P'!I207,'ACORN station A-P'!L207,'ACORN station A-P'!O207,'ACORN station A-P'!R207,'ACORN station A-P'!U207,'ACORN station A-P'!X207,'ACORN station A-P'!AA207,'ACORN station A-P'!AD207,'ACORN station A-P'!AG207,'ACORN station A-P'!AJ207,'ACORN station A-P'!AM207,'ACORN station A-P'!AP207,'ACORN station A-P'!AS207,'ACORN station A-P'!AV207,'ACORN station A-P'!AY207,'ACORN station A-P'!BB207,'ACORN station A-P'!BE207,'ACORN station A-P'!BH207,'ACORN station A-P'!BK207,'ACORN station A-P'!BN207,'ACORN station A-P'!BQ207,'ACORN station A-P'!BT207,'ACORN station A-P'!BW207,'ACORN station A-P'!BZ207,'ACORN station A-P'!CC207,'ACORN station A-P'!CF207,'ACORN station A-P'!CI207,SUM('ACORN station A-P'!CL207,'ACORN station A-P'!CO207,'ACORN station A-P'!CR207,'ACORN station A-P'!CU207,'ACORN station A-P'!CX207,'ACORN station A-P'!DA207,'ACORN station A-P'!DD207,'ACORN station A-P'!DG207,'ACORN station A-P'!DJ207,'ACORN station A-P'!DM207,'ACORN station A-P'!DP207,'ACORN station A-P'!DS207,'ACORN station A-P'!DV207,'ACORN station A-P'!DY207,'ACORN station A-P'!EB207,'ACORN station A-P'!EE207,'ACORN station A-P'!EH207,'ACORN station A-P'!EK207,'ACORN station A-P'!EN207,'ACORN station A-P'!EQ207,'ACORN station A-P'!ET207,'ACORN station A-P'!EW207,'ACORN station A-P'!EZ207,'ACORN station A-P'!FC207,'ACORN station A-P'!FF207,'ACORN station A-P'!FI207,'ACORN station A-P'!FL207,'ACORN station A-P'!FO207,'ACORN station A-P'!FR207,SUM('ACORN station A-P'!FU207,'ACORN station A-P'!FX207,'ACORN station A-P'!GA207,'ACORN station A-P'!GD207,'ACORN station A-P'!GG207,'ACORN station A-P'!GJ207,'ACORN station A-P'!GM207,'ACORN station A-P'!GP207,'ACORN station A-P'!GS207,'ACORN station A-P'!GV207,'ACORN station A-P'!GY207,'ACORN station A-P'!HB207,'ACORN station A-P'!HE207,'ACORN station A-P'!HH207,'ACORN station A-P'!HK207,'ACORN station A-P'!HN207,'ACORN station A-P'!HQ207,'ACORN station A-P'!HT207,'ACORN station A-P'!HW207,'ACORN station A-P'!HZ207,'ACORN station A-P'!IC207,'ACORN station A-P'!IF207,'ACORN station A-P'!II207,'ACORN station A-P'!IL207,'ACORN station A-P'!IO207,'ACORN station A-P'!IR207,C207,F207,I207,SUM(L207,O207,R207,U207,X207,AA207,AD207,AG207,AJ207,AM207,AP207,AS207,AV207,AY207,BB207,BE207,BH207,BK207,BN207,BQ207,BT207,BW207,BZ207,CC207,CF207))))</f>
        <v>3201.303134763236</v>
      </c>
      <c r="CT207" s="24">
        <f>SUM('ACORN station A-P'!D207,'ACORN station A-P'!G207,'ACORN station A-P'!J207,'ACORN station A-P'!M207,'ACORN station A-P'!P207,'ACORN station A-P'!S207,'ACORN station A-P'!V207,'ACORN station A-P'!Y207,'ACORN station A-P'!AB207,'ACORN station A-P'!AE207,'ACORN station A-P'!AH207,'ACORN station A-P'!AK207,'ACORN station A-P'!AN207,'ACORN station A-P'!AQ207,'ACORN station A-P'!AT207,'ACORN station A-P'!AW207,'ACORN station A-P'!AZ207,'ACORN station A-P'!BC207,'ACORN station A-P'!BF207,'ACORN station A-P'!BI207,'ACORN station A-P'!BL207,'ACORN station A-P'!BO207,'ACORN station A-P'!BR207,'ACORN station A-P'!BU207,'ACORN station A-P'!BX207,'ACORN station A-P'!CA207,'ACORN station A-P'!CD207,'ACORN station A-P'!CG207,'ACORN station A-P'!CJ207,SUM('ACORN station A-P'!CM207,'ACORN station A-P'!CP207,'ACORN station A-P'!CS207,'ACORN station A-P'!CV207,'ACORN station A-P'!CY207,'ACORN station A-P'!DB207,'ACORN station A-P'!DE207,'ACORN station A-P'!DH207,'ACORN station A-P'!DK207,'ACORN station A-P'!DN207,'ACORN station A-P'!DQ207,'ACORN station A-P'!DT207,'ACORN station A-P'!DW207,'ACORN station A-P'!DZ207,'ACORN station A-P'!EC207,'ACORN station A-P'!EF207,'ACORN station A-P'!EI207,'ACORN station A-P'!EL207,'ACORN station A-P'!EO207,'ACORN station A-P'!ER207,'ACORN station A-P'!EU207,'ACORN station A-P'!EX207,'ACORN station A-P'!FA207,'ACORN station A-P'!FD207,'ACORN station A-P'!FG207,'ACORN station A-P'!FJ207,'ACORN station A-P'!FM207,'ACORN station A-P'!FP207,'ACORN station A-P'!FS207,SUM('ACORN station A-P'!FV207,'ACORN station A-P'!FY207,'ACORN station A-P'!GB207,'ACORN station A-P'!GE207,'ACORN station A-P'!GH207,'ACORN station A-P'!GK207,'ACORN station A-P'!GN207,'ACORN station A-P'!GQ207,'ACORN station A-P'!GT207,'ACORN station A-P'!GW207,'ACORN station A-P'!GZ207,'ACORN station A-P'!HC207,'ACORN station A-P'!HF207,'ACORN station A-P'!HI207,'ACORN station A-P'!HL207,'ACORN station A-P'!HO207,'ACORN station A-P'!HR207,'ACORN station A-P'!HU207,'ACORN station A-P'!HX207,'ACORN station A-P'!IA207,'ACORN station A-P'!ID207,'ACORN station A-P'!IG207,'ACORN station A-P'!IJ207,'ACORN station A-P'!IM207,'ACORN station A-P'!IP207,'ACORN station A-P'!IS207,D207,G207,J207,SUM(M207,P207,S207,V207,Y207,AB207,AE207,AH207,AK207,AN207,AQ207,AT207,AW207,AZ207,BC207,BF207,BI207,BL207,BO207,BR207,BU207,BX207,CA207,CD207,CG207))))</f>
        <v>3240.413172315310</v>
      </c>
      <c r="CU207" s="24"/>
      <c r="CV207" s="95">
        <f>CR207/DJ207</f>
        <v>41.5743733395498</v>
      </c>
      <c r="CW207" s="95">
        <f>CS207/DK207</f>
        <v>41.57536538653553</v>
      </c>
      <c r="CX207" s="95">
        <f>CT207/DL207</f>
        <v>41.54375861942705</v>
      </c>
      <c r="CY207" s="24"/>
      <c r="CZ207" s="24">
        <f>SUM('ACORN station A-P'!B207,'ACORN station A-P'!E207,'ACORN station A-P'!H207,'ACORN station A-P'!Q207,'ACORN station A-P'!W207,'ACORN station A-P'!Z207,'ACORN station A-P'!AC207,'ACORN station A-P'!AI207,'ACORN station A-P'!AL207,'ACORN station A-P'!AO207,'ACORN station A-P'!AX207,'ACORN station A-P'!BM207,'ACORN station A-P'!BP207,'ACORN station A-P'!BS207,'ACORN station A-P'!BV207,'ACORN station A-P'!CB207,'ACORN station A-P'!CE207,'ACORN station A-P'!CH207,'ACORN station A-P'!CT207,'ACORN station A-P'!CW207,'ACORN station A-P'!DF207,'ACORN station A-P'!DC207,'ACORN station A-P'!DO207,'ACORN station A-P'!DR207,'ACORN station A-P'!DU207,'ACORN station A-P'!DX207,'ACORN station A-P'!EJ207,'ACORN station A-P'!ES207,'ACORN station A-P'!EV207,SUM('ACORN station A-P'!FB207,'ACORN station A-P'!FE207,'ACORN station A-P'!FK207,'ACORN station A-P'!FT207,'ACORN station A-P'!FW207,'ACORN station A-P'!FZ207,'ACORN station A-P'!GC207,'ACORN station A-P'!GF207,'ACORN station A-P'!GL207,'ACORN station A-P'!GR207,'ACORN station A-P'!GU207,'ACORN station A-P'!HA207,'ACORN station A-P'!HD207,'ACORN station A-P'!HG207,'ACORN station A-P'!HM207,'ACORN station A-P'!IB207,'ACORN station A-P'!IE207,'ACORN station A-P'!IN207,'ACORN station A-P'!IQ207,E207,K207,T207,Z207,AF207,AL207,AR207,BA207,BD207,BG207,SUM(BS207,CE207)))</f>
        <v>1578.301101216936</v>
      </c>
      <c r="DA207" s="24">
        <f>SUM('ACORN station A-P'!C207,'ACORN station A-P'!F207,'ACORN station A-P'!I207,'ACORN station A-P'!R207,'ACORN station A-P'!X207,'ACORN station A-P'!AA207,'ACORN station A-P'!AD207,'ACORN station A-P'!AJ207,'ACORN station A-P'!AM207,'ACORN station A-P'!AP207,'ACORN station A-P'!AY207,'ACORN station A-P'!BN207,'ACORN station A-P'!BQ207,'ACORN station A-P'!BT207,'ACORN station A-P'!BW207,'ACORN station A-P'!CC207,'ACORN station A-P'!CF207,'ACORN station A-P'!CI207,'ACORN station A-P'!CU207,'ACORN station A-P'!CX207,'ACORN station A-P'!DG207,'ACORN station A-P'!DD207,'ACORN station A-P'!DP207,'ACORN station A-P'!DS207,'ACORN station A-P'!DV207,'ACORN station A-P'!DY207,'ACORN station A-P'!EK207,'ACORN station A-P'!ET207,'ACORN station A-P'!EW207,SUM('ACORN station A-P'!FC207,'ACORN station A-P'!FF207,'ACORN station A-P'!FL207,'ACORN station A-P'!FU207,'ACORN station A-P'!FX207,'ACORN station A-P'!GA207,'ACORN station A-P'!GD207,'ACORN station A-P'!GG207,'ACORN station A-P'!GM207,'ACORN station A-P'!GS207,'ACORN station A-P'!GV207,'ACORN station A-P'!HB207,'ACORN station A-P'!HE207,'ACORN station A-P'!HH207,'ACORN station A-P'!HN207,'ACORN station A-P'!IC207,'ACORN station A-P'!IF207,'ACORN station A-P'!IO207,'ACORN station A-P'!IR207,F207,L207,U207,AA207,AG207,AM207,AS207,BB207,BE207,BH207,SUM(BT207,CF207)))</f>
        <v>1617.978309451091</v>
      </c>
      <c r="DB207" s="24">
        <f>SUM('ACORN station A-P'!D207,'ACORN station A-P'!G207,'ACORN station A-P'!J207,'ACORN station A-P'!S207,'ACORN station A-P'!Y207,'ACORN station A-P'!AB207,'ACORN station A-P'!AE207,'ACORN station A-P'!AK207,'ACORN station A-P'!AN207,'ACORN station A-P'!AQ207,'ACORN station A-P'!AZ207,'ACORN station A-P'!BO207,'ACORN station A-P'!BR207,'ACORN station A-P'!BU207,'ACORN station A-P'!BX207,'ACORN station A-P'!CD207,'ACORN station A-P'!CG207,'ACORN station A-P'!CJ207,'ACORN station A-P'!CV207,'ACORN station A-P'!CY207,'ACORN station A-P'!DH207,'ACORN station A-P'!DE207,'ACORN station A-P'!DQ207,'ACORN station A-P'!DT207,'ACORN station A-P'!DW207,'ACORN station A-P'!DZ207,'ACORN station A-P'!EL207,'ACORN station A-P'!EU207,'ACORN station A-P'!EX207,SUM('ACORN station A-P'!FD207,'ACORN station A-P'!FG207,'ACORN station A-P'!FM207,'ACORN station A-P'!FV207,'ACORN station A-P'!FY207,'ACORN station A-P'!GB207,'ACORN station A-P'!GE207,'ACORN station A-P'!GH207,'ACORN station A-P'!GN207,'ACORN station A-P'!GT207,'ACORN station A-P'!GW207,'ACORN station A-P'!HC207,'ACORN station A-P'!HF207,'ACORN station A-P'!HI207,'ACORN station A-P'!HO207,'ACORN station A-P'!ID207,'ACORN station A-P'!IG207,'ACORN station A-P'!IP207,'ACORN station A-P'!IS207,G207,M207,V207,AB207,AH207,AN207,AT207,BC207,BF207,BI207,SUM(BU207,CG207)))</f>
        <v>1618.512704867523</v>
      </c>
      <c r="DC207" s="24"/>
      <c r="DD207" s="95">
        <f>CZ207/DM207</f>
        <v>41.53423950570885</v>
      </c>
      <c r="DE207" s="95">
        <f>DA207/DN207</f>
        <v>41.48662331925875</v>
      </c>
      <c r="DF207" s="95">
        <f>DB207/DO207</f>
        <v>41.50032576583393</v>
      </c>
      <c r="DG207" s="44">
        <f>SUM(COUNT('ACORN station A-P'!E207,'ACORN station A-P'!H207,'ACORN station A-P'!K207,'ACORN station A-P'!N207,'ACORN station A-P'!Q207,'ACORN station A-P'!T207,'ACORN station A-P'!W207,'ACORN station A-P'!Z207,'ACORN station A-P'!AC207,'ACORN station A-P'!AF207,'ACORN station A-P'!AI207,'ACORN station A-P'!AL207,'ACORN station A-P'!AO207,'ACORN station A-P'!AR207,'ACORN station A-P'!AU207,'ACORN station A-P'!AX207,'ACORN station A-P'!BA207,'ACORN station A-P'!BD207,'ACORN station A-P'!BG207,'ACORN station A-P'!BJ207,'ACORN station A-P'!BM207,'ACORN station A-P'!BP207,'ACORN station A-P'!BS207,'ACORN station A-P'!BV207,'ACORN station A-P'!BY207,'ACORN station A-P'!CB207,'ACORN station A-P'!CE207,'ACORN station A-P'!CH207,'ACORN station A-P'!CK207,'ACORN station A-P'!CN207),COUNT('ACORN station A-P'!CQ207,'ACORN station A-P'!CT207,'ACORN station A-P'!CW207,'ACORN station A-P'!CZ207,'ACORN station A-P'!DC207,'ACORN station A-P'!DF207,'ACORN station A-P'!DI207,'ACORN station A-P'!DL207,'ACORN station A-P'!DO207,'ACORN station A-P'!DR207,'ACORN station A-P'!DU207,'ACORN station A-P'!DX207,'ACORN station A-P'!EA207,'ACORN station A-P'!ED207,'ACORN station A-P'!EG207,'ACORN station A-P'!EJ207,'ACORN station A-P'!EP207,'ACORN station A-P'!ES207,'ACORN station A-P'!EV207,'ACORN station A-P'!EY207,'ACORN station A-P'!FB207,'ACORN station A-P'!FE207,'ACORN station A-P'!FH207,'ACORN station A-P'!FK207,'ACORN station A-P'!FQ207,'ACORN station A-P'!FT207,'ACORN station A-P'!FW207,'ACORN station A-P'!FZ207,'ACORN station A-P'!GC207,'ACORN station A-P'!GF207),COUNT('ACORN station A-P'!GI207,'ACORN station A-P'!GO207,'ACORN station A-P'!GR207,'ACORN station A-P'!GU207,'ACORN station A-P'!GX207,'ACORN station A-P'!HA207,'ACORN station A-P'!HD207,'ACORN station A-P'!HG207,'ACORN station A-P'!HJ207,'ACORN station A-P'!HM207,'ACORN station A-P'!HP207,'ACORN station A-P'!HS207,'ACORN station A-P'!HV207,'ACORN station A-P'!HY207,'ACORN station A-P'!IB207,'ACORN station A-P'!IE207,'ACORN station A-P'!IH207,'ACORN station A-P'!IK207,'ACORN station A-P'!IN207,'ACORN station A-P'!IQ207,B207,E207,K207,Q207,T207,W207,Z207,AC207,AI207,AL207),COUNT(AO207,AR207,AX207,BA207,BD207,BG207,BJ207,BM207,BP207,BS207,BV207,BY207,CB207,CE207))</f>
        <v>72</v>
      </c>
      <c r="DH207" s="44">
        <f>SUM(COUNT('ACORN station A-P'!F207,'ACORN station A-P'!I207,'ACORN station A-P'!L207,'ACORN station A-P'!O207,'ACORN station A-P'!R207,'ACORN station A-P'!U207,'ACORN station A-P'!X207,'ACORN station A-P'!AA207,'ACORN station A-P'!AD207,'ACORN station A-P'!AG207,'ACORN station A-P'!AJ207,'ACORN station A-P'!AM207,'ACORN station A-P'!AP207,'ACORN station A-P'!AS207,'ACORN station A-P'!AV207,'ACORN station A-P'!AY207,'ACORN station A-P'!BB207,'ACORN station A-P'!BE207,'ACORN station A-P'!BH207,'ACORN station A-P'!BK207,'ACORN station A-P'!BN207,'ACORN station A-P'!BQ207,'ACORN station A-P'!BT207,'ACORN station A-P'!BW207,'ACORN station A-P'!BZ207,'ACORN station A-P'!CC207,'ACORN station A-P'!CF207,'ACORN station A-P'!CI207,'ACORN station A-P'!CL207,'ACORN station A-P'!CO207),COUNT('ACORN station A-P'!CR207,'ACORN station A-P'!CU207,'ACORN station A-P'!CX207,'ACORN station A-P'!DA207,'ACORN station A-P'!DD207,'ACORN station A-P'!DG207,'ACORN station A-P'!DJ207,'ACORN station A-P'!DM207,'ACORN station A-P'!DP207,'ACORN station A-P'!DS207,'ACORN station A-P'!DV207,'ACORN station A-P'!DY207,'ACORN station A-P'!EB207,'ACORN station A-P'!EE207,'ACORN station A-P'!EH207,'ACORN station A-P'!EK207,'ACORN station A-P'!EQ207,'ACORN station A-P'!ET207,'ACORN station A-P'!EW207,'ACORN station A-P'!EZ207,'ACORN station A-P'!FC207,'ACORN station A-P'!FF207,'ACORN station A-P'!FI207,'ACORN station A-P'!FL207,'ACORN station A-P'!FR207,'ACORN station A-P'!FU207,'ACORN station A-P'!FX207,'ACORN station A-P'!GA207,'ACORN station A-P'!GD207,'ACORN station A-P'!GG207),COUNT('ACORN station A-P'!GJ207,'ACORN station A-P'!GP207,'ACORN station A-P'!GS207,'ACORN station A-P'!GV207,'ACORN station A-P'!GY207,'ACORN station A-P'!HB207,'ACORN station A-P'!HE207,'ACORN station A-P'!HH207,'ACORN station A-P'!HK207,'ACORN station A-P'!HN207,'ACORN station A-P'!HQ207,'ACORN station A-P'!HT207,'ACORN station A-P'!HW207,'ACORN station A-P'!HZ207,'ACORN station A-P'!IC207,'ACORN station A-P'!IF207,'ACORN station A-P'!II207,'ACORN station A-P'!IL207,'ACORN station A-P'!IO207,'ACORN station A-P'!IR207,C207,F207,L207,R207,U207,X207,AA207,AD207,AJ207,AM207),COUNT(AP207,AS207,AY207,BB207,BE207,BH207,BK207,BN207,BQ207,BT207,BW207,BZ207,CC207,CF207))</f>
        <v>72</v>
      </c>
      <c r="DI207" s="44">
        <f>SUM(COUNT('ACORN station A-P'!G207,'ACORN station A-P'!J207,'ACORN station A-P'!M207,'ACORN station A-P'!P207,'ACORN station A-P'!S207,'ACORN station A-P'!V207,'ACORN station A-P'!Y207,'ACORN station A-P'!AB207,'ACORN station A-P'!AE207,'ACORN station A-P'!AH207,'ACORN station A-P'!AK207,'ACORN station A-P'!AN207,'ACORN station A-P'!AQ207,'ACORN station A-P'!AT207,'ACORN station A-P'!AW207,'ACORN station A-P'!AZ207,'ACORN station A-P'!BC207,'ACORN station A-P'!BF207,'ACORN station A-P'!BI207,'ACORN station A-P'!BL207,'ACORN station A-P'!BO207,'ACORN station A-P'!BR207,'ACORN station A-P'!BU207,'ACORN station A-P'!BX207,'ACORN station A-P'!CA207,'ACORN station A-P'!CD207,'ACORN station A-P'!CG207,'ACORN station A-P'!CJ207,'ACORN station A-P'!CM207,'ACORN station A-P'!CP207),COUNT('ACORN station A-P'!CS207,'ACORN station A-P'!CV207,'ACORN station A-P'!CY207,'ACORN station A-P'!DB207,'ACORN station A-P'!DE207,'ACORN station A-P'!DH207,'ACORN station A-P'!DK207,'ACORN station A-P'!DN207,'ACORN station A-P'!DQ207,'ACORN station A-P'!DT207,'ACORN station A-P'!DW207,'ACORN station A-P'!DZ207,'ACORN station A-P'!EC207,'ACORN station A-P'!EF207,'ACORN station A-P'!EI207,'ACORN station A-P'!EL207,'ACORN station A-P'!ER207,'ACORN station A-P'!EU207,'ACORN station A-P'!EX207,'ACORN station A-P'!FA207,'ACORN station A-P'!FD207,'ACORN station A-P'!FG207,'ACORN station A-P'!FJ207,'ACORN station A-P'!FM207,'ACORN station A-P'!FS207,'ACORN station A-P'!FV207,'ACORN station A-P'!FY207,'ACORN station A-P'!GB207,'ACORN station A-P'!GE207,'ACORN station A-P'!GH207),COUNT('ACORN station A-P'!GK207,'ACORN station A-P'!GQ207,'ACORN station A-P'!GT207,'ACORN station A-P'!GW207,'ACORN station A-P'!GZ207,'ACORN station A-P'!HC207,'ACORN station A-P'!HF207,'ACORN station A-P'!HI207,'ACORN station A-P'!HL207,'ACORN station A-P'!HO207,'ACORN station A-P'!HR207,'ACORN station A-P'!HU207,'ACORN station A-P'!HX207,'ACORN station A-P'!IA207,'ACORN station A-P'!ID207,'ACORN station A-P'!IG207,'ACORN station A-P'!IJ207,'ACORN station A-P'!IM207,'ACORN station A-P'!IP207,'ACORN station A-P'!IS207,D207,G207,M207,S207,V207,Y207,AB207,AE207,AK207,AN207),COUNT(AQ207,AT207,AZ207,BC207,BF207,BI207,BL207,BO207,BR207,BU207,BX207,CA207,CD207,CG207))</f>
        <v>73</v>
      </c>
      <c r="DJ207" s="44">
        <f>SUM(COUNT('ACORN station A-P'!B207,'ACORN station A-P'!E207,'ACORN station A-P'!H207,'ACORN station A-P'!K207,'ACORN station A-P'!N207,'ACORN station A-P'!Q207,'ACORN station A-P'!T207,'ACORN station A-P'!W207,'ACORN station A-P'!Z207,'ACORN station A-P'!AC207,'ACORN station A-P'!AF207,'ACORN station A-P'!AI207,'ACORN station A-P'!AL207,'ACORN station A-P'!AO207,'ACORN station A-P'!AR207,'ACORN station A-P'!AU207,'ACORN station A-P'!AX207,'ACORN station A-P'!BA207,'ACORN station A-P'!BD207,'ACORN station A-P'!BG207,'ACORN station A-P'!BJ207,'ACORN station A-P'!BM207,'ACORN station A-P'!BP207,'ACORN station A-P'!BS207,'ACORN station A-P'!BV207,'ACORN station A-P'!BY207,'ACORN station A-P'!CB207,'ACORN station A-P'!CE207,'ACORN station A-P'!CH207,'ACORN station A-P'!CK207),COUNT('ACORN station A-P'!CN207,'ACORN station A-P'!CQ207,'ACORN station A-P'!CT207,'ACORN station A-P'!CW207,'ACORN station A-P'!CZ207,'ACORN station A-P'!DC207,'ACORN station A-P'!DF207,'ACORN station A-P'!DI207,'ACORN station A-P'!DL207,'ACORN station A-P'!DO207,'ACORN station A-P'!DR207,'ACORN station A-P'!DU207,'ACORN station A-P'!DX207,'ACORN station A-P'!EA207,'ACORN station A-P'!ED207,'ACORN station A-P'!EG207,'ACORN station A-P'!EJ207,'ACORN station A-P'!EM207,'ACORN station A-P'!EP207,'ACORN station A-P'!ES207,'ACORN station A-P'!EV207,'ACORN station A-P'!EY207,'ACORN station A-P'!FB207,'ACORN station A-P'!FE207,'ACORN station A-P'!FH207,'ACORN station A-P'!FK207,'ACORN station A-P'!FN207,'ACORN station A-P'!FQ207,'ACORN station A-P'!FT207,'ACORN station A-P'!FW207),COUNT('ACORN station A-P'!FZ207,'ACORN station A-P'!GC207,'ACORN station A-P'!GF207,'ACORN station A-P'!GI207,'ACORN station A-P'!GL207,'ACORN station A-P'!GO207,'ACORN station A-P'!GR207,'ACORN station A-P'!GU207,'ACORN station A-P'!GX207,'ACORN station A-P'!HA207,'ACORN station A-P'!HD207,'ACORN station A-P'!HG207,'ACORN station A-P'!HJ207,'ACORN station A-P'!HM207,'ACORN station A-P'!HP207,'ACORN station A-P'!HS207,'ACORN station A-P'!HV207,'ACORN station A-P'!HY207,'ACORN station A-P'!IB207,'ACORN station A-P'!IE207,'ACORN station A-P'!IH207,'ACORN station A-P'!IK207,'ACORN station A-P'!IN207,'ACORN station A-P'!IQ207,B207,E207,H207,K207,N207,Q207),COUNT(T207,W207,Z207,AC207,AF207,AI207,AL207,AO207,AR207,AU207,AX207,BA207,BD207,BG207,BJ207,BM207,BP207,BS207,BV207,BY207,CB207,CE207))</f>
        <v>77</v>
      </c>
      <c r="DK207" s="44">
        <f>SUM(COUNT('ACORN station A-P'!C207,'ACORN station A-P'!F207,'ACORN station A-P'!I207,'ACORN station A-P'!L207,'ACORN station A-P'!O207,'ACORN station A-P'!R207,'ACORN station A-P'!U207,'ACORN station A-P'!X207,'ACORN station A-P'!AA207,'ACORN station A-P'!AD207,'ACORN station A-P'!AG207,'ACORN station A-P'!AJ207,'ACORN station A-P'!AM207,'ACORN station A-P'!AP207,'ACORN station A-P'!AS207,'ACORN station A-P'!AV207,'ACORN station A-P'!AY207,'ACORN station A-P'!BB207,'ACORN station A-P'!BE207,'ACORN station A-P'!BH207,'ACORN station A-P'!BK207,'ACORN station A-P'!BN207,'ACORN station A-P'!BQ207,'ACORN station A-P'!BT207,'ACORN station A-P'!BW207,'ACORN station A-P'!BZ207,'ACORN station A-P'!CC207,'ACORN station A-P'!CF207,'ACORN station A-P'!CI207,'ACORN station A-P'!CL207),COUNT('ACORN station A-P'!CO207,'ACORN station A-P'!CR207,'ACORN station A-P'!CU207,'ACORN station A-P'!CX207,'ACORN station A-P'!DA207,'ACORN station A-P'!DD207,'ACORN station A-P'!DG207,'ACORN station A-P'!DJ207,'ACORN station A-P'!DM207,'ACORN station A-P'!DP207,'ACORN station A-P'!DS207,'ACORN station A-P'!DV207,'ACORN station A-P'!DY207,'ACORN station A-P'!EB207,'ACORN station A-P'!EE207,'ACORN station A-P'!EH207,'ACORN station A-P'!EK207,'ACORN station A-P'!EN207,'ACORN station A-P'!EQ207,'ACORN station A-P'!ET207,'ACORN station A-P'!EW207,'ACORN station A-P'!EZ207,'ACORN station A-P'!FC207,'ACORN station A-P'!FF207,'ACORN station A-P'!FI207,'ACORN station A-P'!FL207,'ACORN station A-P'!FO207,'ACORN station A-P'!FR207,'ACORN station A-P'!FU207,'ACORN station A-P'!FX207),COUNT('ACORN station A-P'!GA207,'ACORN station A-P'!GD207,'ACORN station A-P'!GG207,'ACORN station A-P'!GJ207,'ACORN station A-P'!GM207,'ACORN station A-P'!GP207,'ACORN station A-P'!GS207,'ACORN station A-P'!GV207,'ACORN station A-P'!GY207,'ACORN station A-P'!HB207,'ACORN station A-P'!HE207,'ACORN station A-P'!HH207,'ACORN station A-P'!HK207,'ACORN station A-P'!HN207,'ACORN station A-P'!HQ207,'ACORN station A-P'!HT207,'ACORN station A-P'!HW207,'ACORN station A-P'!HZ207,'ACORN station A-P'!IC207,'ACORN station A-P'!IF207,'ACORN station A-P'!II207,'ACORN station A-P'!IL207,'ACORN station A-P'!IO207,'ACORN station A-P'!IR207,C207,F207,I207,L207,O207,R207),COUNT(U207,X207,AA207,AD207,AG207,AJ207,AM207,AP207,AS207,AV207,AY207,BB207,BE207,BH207,BK207,BN207,BQ207,BT207,BW207,BZ207,CC207,CF207))</f>
        <v>77</v>
      </c>
      <c r="DL207" s="44">
        <f>SUM(COUNT('ACORN station A-P'!D207,'ACORN station A-P'!G207,'ACORN station A-P'!J207,'ACORN station A-P'!M207,'ACORN station A-P'!P207,'ACORN station A-P'!S207,'ACORN station A-P'!V207,'ACORN station A-P'!Y207,'ACORN station A-P'!AB207,'ACORN station A-P'!AE207,'ACORN station A-P'!AH207,'ACORN station A-P'!AK207,'ACORN station A-P'!AN207,'ACORN station A-P'!AQ207,'ACORN station A-P'!AT207,'ACORN station A-P'!AW207,'ACORN station A-P'!AZ207,'ACORN station A-P'!BC207,'ACORN station A-P'!BF207,'ACORN station A-P'!BI207,'ACORN station A-P'!BL207,'ACORN station A-P'!BO207,'ACORN station A-P'!BR207,'ACORN station A-P'!BU207,'ACORN station A-P'!BX207,'ACORN station A-P'!CA207,'ACORN station A-P'!CD207,'ACORN station A-P'!CG207,'ACORN station A-P'!CJ207,'ACORN station A-P'!CM207),COUNT('ACORN station A-P'!CP207,'ACORN station A-P'!CS207,'ACORN station A-P'!CV207,'ACORN station A-P'!CY207,'ACORN station A-P'!DB207,'ACORN station A-P'!DE207,'ACORN station A-P'!DH207,'ACORN station A-P'!DK207,'ACORN station A-P'!DN207,'ACORN station A-P'!DQ207,'ACORN station A-P'!DT207,'ACORN station A-P'!DW207,'ACORN station A-P'!DZ207,'ACORN station A-P'!EC207,'ACORN station A-P'!EF207,'ACORN station A-P'!EI207,'ACORN station A-P'!EL207,'ACORN station A-P'!EO207,'ACORN station A-P'!ER207,'ACORN station A-P'!EU207,'ACORN station A-P'!EX207,'ACORN station A-P'!FA207,'ACORN station A-P'!FD207,'ACORN station A-P'!FG207,'ACORN station A-P'!FJ207,'ACORN station A-P'!FM207,'ACORN station A-P'!FP207,'ACORN station A-P'!FS207,'ACORN station A-P'!FV207,'ACORN station A-P'!FY207),COUNT('ACORN station A-P'!GB207,'ACORN station A-P'!GE207,'ACORN station A-P'!GH207,'ACORN station A-P'!GK207,'ACORN station A-P'!GN207,'ACORN station A-P'!GQ207,'ACORN station A-P'!GT207,'ACORN station A-P'!GW207,'ACORN station A-P'!GZ207,'ACORN station A-P'!HC207,'ACORN station A-P'!HF207,'ACORN station A-P'!HI207,'ACORN station A-P'!HL207,'ACORN station A-P'!HO207,'ACORN station A-P'!HR207,'ACORN station A-P'!HU207,'ACORN station A-P'!HX207,'ACORN station A-P'!IA207,'ACORN station A-P'!ID207,'ACORN station A-P'!IG207,'ACORN station A-P'!IJ207,'ACORN station A-P'!IM207,'ACORN station A-P'!IP207,'ACORN station A-P'!IS207,D207,G207,J207,M207,P207,S207),COUNT(V207,Y207,AB207,AE207,AH207,AK207,AN207,AQ207,AT207,AW207,AZ207,BC207,BF207,BI207,BL207,BO207,BR207,BU207,BX207,CA207,CD207,CG207))</f>
        <v>78</v>
      </c>
      <c r="DM207" s="44">
        <f>SUM(BS207,CE207)</f>
        <v>38</v>
      </c>
      <c r="DN207" s="44">
        <f>SUM(BT207,CF207)</f>
        <v>39</v>
      </c>
      <c r="DO207" s="44">
        <f>SUM(BU207,CG207)</f>
        <v>39</v>
      </c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</row>
    <row r="208" ht="22.35" customHeight="1">
      <c r="A208" s="19">
        <v>2006</v>
      </c>
      <c r="B208" s="29">
        <v>41.8</v>
      </c>
      <c r="C208" s="24">
        <v>41.8</v>
      </c>
      <c r="D208" s="25">
        <v>41.8</v>
      </c>
      <c r="E208" s="23">
        <v>41.30384615384615</v>
      </c>
      <c r="F208" s="24">
        <v>41.5037037037037</v>
      </c>
      <c r="G208" s="25">
        <v>41.30384615384615</v>
      </c>
      <c r="H208" s="23">
        <v>41.46666666666667</v>
      </c>
      <c r="I208" s="24">
        <v>41.46666666666667</v>
      </c>
      <c r="J208" s="25">
        <v>41.46666666666667</v>
      </c>
      <c r="K208" s="23"/>
      <c r="L208" s="24"/>
      <c r="M208" s="25"/>
      <c r="N208" s="23">
        <v>40</v>
      </c>
      <c r="O208" s="24">
        <v>40</v>
      </c>
      <c r="P208" s="25">
        <v>40</v>
      </c>
      <c r="Q208" s="23">
        <v>41.4</v>
      </c>
      <c r="R208" s="24">
        <v>41.05</v>
      </c>
      <c r="S208" s="25">
        <v>41.05</v>
      </c>
      <c r="T208" s="23">
        <v>41.6</v>
      </c>
      <c r="U208" s="24">
        <v>41.6</v>
      </c>
      <c r="V208" s="25">
        <v>41.6</v>
      </c>
      <c r="W208" s="23">
        <v>40.875</v>
      </c>
      <c r="X208" s="24">
        <v>40.875</v>
      </c>
      <c r="Y208" s="25">
        <v>40.875</v>
      </c>
      <c r="Z208" s="23">
        <v>41.85000000000001</v>
      </c>
      <c r="AA208" s="24">
        <v>41.85000000000001</v>
      </c>
      <c r="AB208" s="25">
        <v>41.85000000000001</v>
      </c>
      <c r="AC208" s="23">
        <v>41.48125</v>
      </c>
      <c r="AD208" s="24">
        <v>41.48125</v>
      </c>
      <c r="AE208" s="25">
        <v>41.48125</v>
      </c>
      <c r="AF208" s="23">
        <v>44.2</v>
      </c>
      <c r="AG208" s="24">
        <v>45</v>
      </c>
      <c r="AH208" s="25">
        <v>44.2</v>
      </c>
      <c r="AI208" s="23">
        <v>42.23478260869565</v>
      </c>
      <c r="AJ208" s="24">
        <v>42.23478260869565</v>
      </c>
      <c r="AK208" s="25">
        <v>42.23478260869565</v>
      </c>
      <c r="AL208" s="23">
        <v>41.01250000000001</v>
      </c>
      <c r="AM208" s="24">
        <v>40.85789473684211</v>
      </c>
      <c r="AN208" s="25">
        <v>41.01250000000001</v>
      </c>
      <c r="AO208" s="23">
        <v>42.33809523809523</v>
      </c>
      <c r="AP208" s="24">
        <v>42.33809523809523</v>
      </c>
      <c r="AQ208" s="25">
        <v>42.33809523809523</v>
      </c>
      <c r="AR208" s="23">
        <v>42.41999999999999</v>
      </c>
      <c r="AS208" s="24">
        <v>42.51515151515151</v>
      </c>
      <c r="AT208" s="25">
        <v>42.41999999999999</v>
      </c>
      <c r="AU208" s="23"/>
      <c r="AV208" s="24"/>
      <c r="AW208" s="25"/>
      <c r="AX208" s="23">
        <v>41.40869565217392</v>
      </c>
      <c r="AY208" s="24">
        <v>41.42127659574466</v>
      </c>
      <c r="AZ208" s="25">
        <v>41.24799999999999</v>
      </c>
      <c r="BA208" s="23">
        <v>41.65</v>
      </c>
      <c r="BB208" s="24">
        <v>41.65</v>
      </c>
      <c r="BC208" s="25">
        <v>41.65</v>
      </c>
      <c r="BD208" s="23">
        <v>41.82916666666667</v>
      </c>
      <c r="BE208" s="24">
        <v>41.82916666666667</v>
      </c>
      <c r="BF208" s="25">
        <v>41.82916666666667</v>
      </c>
      <c r="BG208" s="23"/>
      <c r="BH208" s="24"/>
      <c r="BI208" s="25"/>
      <c r="BJ208" s="23"/>
      <c r="BK208" s="24"/>
      <c r="BL208" s="25"/>
      <c r="BM208" s="23">
        <v>41.82333333333334</v>
      </c>
      <c r="BN208" s="24">
        <v>41.82333333333334</v>
      </c>
      <c r="BO208" s="25">
        <v>41.82333333333334</v>
      </c>
      <c r="BP208" s="23">
        <v>44.4</v>
      </c>
      <c r="BQ208" s="24">
        <v>44.4</v>
      </c>
      <c r="BR208" s="25">
        <v>44.4</v>
      </c>
      <c r="BS208" s="23"/>
      <c r="BT208" s="24"/>
      <c r="BU208" s="25"/>
      <c r="BV208" s="23">
        <v>41.25116279069769</v>
      </c>
      <c r="BW208" s="24">
        <v>41.25116279069769</v>
      </c>
      <c r="BX208" s="25">
        <v>41.25116279069769</v>
      </c>
      <c r="BY208" s="23">
        <v>41.58518518518518</v>
      </c>
      <c r="BZ208" s="24">
        <v>41.58518518518518</v>
      </c>
      <c r="CA208" s="25">
        <v>41.58518518518518</v>
      </c>
      <c r="CB208" s="23">
        <v>41.51111111111111</v>
      </c>
      <c r="CC208" s="24">
        <v>42.0375</v>
      </c>
      <c r="CD208" s="25">
        <v>41.51111111111111</v>
      </c>
      <c r="CE208" s="23"/>
      <c r="CF208" s="24"/>
      <c r="CG208" s="25"/>
      <c r="CH208" s="92"/>
      <c r="CI208" s="93"/>
      <c r="CJ208" s="24">
        <f>SUM('ACORN station A-P'!E208,'ACORN station A-P'!H208,'ACORN station A-P'!K208,'ACORN station A-P'!N208,'ACORN station A-P'!Q208,'ACORN station A-P'!T208,'ACORN station A-P'!W208,'ACORN station A-P'!Z208,'ACORN station A-P'!AC208,'ACORN station A-P'!AF208,'ACORN station A-P'!AI208,'ACORN station A-P'!AL208,'ACORN station A-P'!AO208,'ACORN station A-P'!AR208,'ACORN station A-P'!AU208,'ACORN station A-P'!AX208,'ACORN station A-P'!BA208,'ACORN station A-P'!BD208,'ACORN station A-P'!BG208,'ACORN station A-P'!BJ208,'ACORN station A-P'!BM208,'ACORN station A-P'!BP208,'ACORN station A-P'!BS208,'ACORN station A-P'!BV208,'ACORN station A-P'!BY208,'ACORN station A-P'!CB208,'ACORN station A-P'!CE208,'ACORN station A-P'!CH208,'ACORN station A-P'!CK208,SUM('ACORN station A-P'!CN208,'ACORN station A-P'!CQ208,'ACORN station A-P'!CT208,'ACORN station A-P'!CW208,'ACORN station A-P'!CZ208,'ACORN station A-P'!DC208,'ACORN station A-P'!DF208,'ACORN station A-P'!DI208,'ACORN station A-P'!DL208,'ACORN station A-P'!DO208,'ACORN station A-P'!DR208,'ACORN station A-P'!DU208,'ACORN station A-P'!DX208,'ACORN station A-P'!EA208,'ACORN station A-P'!ED208,'ACORN station A-P'!EG208,'ACORN station A-P'!EJ208,'ACORN station A-P'!EP208,'ACORN station A-P'!ES208,'ACORN station A-P'!EV208,'ACORN station A-P'!EY208,'ACORN station A-P'!FB208,'ACORN station A-P'!FE208,'ACORN station A-P'!FH208,'ACORN station A-P'!FK208,'ACORN station A-P'!FQ208,'ACORN station A-P'!FT208,'ACORN station A-P'!FW208,'ACORN station A-P'!FZ208,SUM('ACORN station A-P'!GC208,'ACORN station A-P'!GF208,'ACORN station A-P'!GI208,'ACORN station A-P'!GO208,'ACORN station A-P'!GR208,'ACORN station A-P'!GU208,'ACORN station A-P'!GX208,'ACORN station A-P'!HA208,'ACORN station A-P'!HD208,'ACORN station A-P'!HG208,'ACORN station A-P'!HJ208,'ACORN station A-P'!HM208,'ACORN station A-P'!HP208,'ACORN station A-P'!HS208,'ACORN station A-P'!HV208,'ACORN station A-P'!HY208,'ACORN station A-P'!IB208,'ACORN station A-P'!IE208,'ACORN station A-P'!IH208,'ACORN station A-P'!IK208,'ACORN station A-P'!IN208,'ACORN station A-P'!IQ208,B208,E208,K208,Q208,T208,W208,Z208,SUM(AC208,AI208,AL208,AO208,AR208,AX208,BA208,BD208,BG208,BJ208,BM208,BP208,BS208,BV208,BY208,CB208,CE208))))</f>
        <v>3083.761499177246</v>
      </c>
      <c r="CK208" s="24">
        <f>SUM('ACORN station A-P'!F208,'ACORN station A-P'!I208,'ACORN station A-P'!L208,'ACORN station A-P'!O208,'ACORN station A-P'!R208,'ACORN station A-P'!U208,'ACORN station A-P'!X208,'ACORN station A-P'!AA208,'ACORN station A-P'!AD208,'ACORN station A-P'!AG208,'ACORN station A-P'!AJ208,'ACORN station A-P'!AM208,'ACORN station A-P'!AP208,'ACORN station A-P'!AS208,'ACORN station A-P'!AV208,'ACORN station A-P'!AY208,'ACORN station A-P'!BB208,'ACORN station A-P'!BE208,'ACORN station A-P'!BH208,'ACORN station A-P'!BK208,'ACORN station A-P'!BN208,'ACORN station A-P'!BQ208,'ACORN station A-P'!BT208,'ACORN station A-P'!BW208,'ACORN station A-P'!BZ208,'ACORN station A-P'!CC208,'ACORN station A-P'!CF208,'ACORN station A-P'!CI208,'ACORN station A-P'!CL208,SUM('ACORN station A-P'!CO208,'ACORN station A-P'!CR208,'ACORN station A-P'!CU208,'ACORN station A-P'!CX208,'ACORN station A-P'!DA208,'ACORN station A-P'!DD208,'ACORN station A-P'!DG208,'ACORN station A-P'!DJ208,'ACORN station A-P'!DM208,'ACORN station A-P'!DP208,'ACORN station A-P'!DS208,'ACORN station A-P'!DV208,'ACORN station A-P'!DY208,'ACORN station A-P'!EB208,'ACORN station A-P'!EE208,'ACORN station A-P'!EH208,'ACORN station A-P'!EK208,'ACORN station A-P'!EQ208,'ACORN station A-P'!ET208,'ACORN station A-P'!EW208,'ACORN station A-P'!EZ208,'ACORN station A-P'!FC208,'ACORN station A-P'!FF208,'ACORN station A-P'!FI208,'ACORN station A-P'!FL208,'ACORN station A-P'!FR208,'ACORN station A-P'!FU208,'ACORN station A-P'!FX208,'ACORN station A-P'!GA208,SUM('ACORN station A-P'!GD208,'ACORN station A-P'!GG208,'ACORN station A-P'!GJ208,'ACORN station A-P'!GP208,'ACORN station A-P'!GS208,'ACORN station A-P'!GV208,'ACORN station A-P'!GY208,'ACORN station A-P'!HB208,'ACORN station A-P'!HE208,'ACORN station A-P'!HH208,'ACORN station A-P'!HK208,'ACORN station A-P'!HN208,'ACORN station A-P'!HQ208,'ACORN station A-P'!HT208,'ACORN station A-P'!HW208,'ACORN station A-P'!HZ208,'ACORN station A-P'!IC208,'ACORN station A-P'!IF208,'ACORN station A-P'!II208,'ACORN station A-P'!IL208,'ACORN station A-P'!IO208,'ACORN station A-P'!IR208,C208,F208,L208,R208,U208,X208,AA208,SUM(AD208,AJ208,AM208,AP208,AS208,AY208,BB208,BE208,BH208,BK208,BN208,BQ208,BT208,BW208,BZ208,CC208,CF208))))</f>
        <v>3046.049582918515</v>
      </c>
      <c r="CL208" s="24">
        <f>SUM('ACORN station A-P'!G208,'ACORN station A-P'!J208,'ACORN station A-P'!M208,'ACORN station A-P'!P208,'ACORN station A-P'!S208,'ACORN station A-P'!V208,'ACORN station A-P'!Y208,'ACORN station A-P'!AB208,'ACORN station A-P'!AE208,'ACORN station A-P'!AH208,'ACORN station A-P'!AK208,'ACORN station A-P'!AN208,'ACORN station A-P'!AQ208,'ACORN station A-P'!AT208,'ACORN station A-P'!AW208,'ACORN station A-P'!AZ208,'ACORN station A-P'!BC208,'ACORN station A-P'!BF208,'ACORN station A-P'!BI208,'ACORN station A-P'!BL208,'ACORN station A-P'!BO208,'ACORN station A-P'!BR208,'ACORN station A-P'!BU208,'ACORN station A-P'!BX208,'ACORN station A-P'!CA208,'ACORN station A-P'!CD208,'ACORN station A-P'!CG208,'ACORN station A-P'!CJ208,'ACORN station A-P'!CM208,SUM('ACORN station A-P'!CP208,'ACORN station A-P'!CS208,'ACORN station A-P'!CV208,'ACORN station A-P'!CY208,'ACORN station A-P'!DB208,'ACORN station A-P'!DE208,'ACORN station A-P'!DH208,'ACORN station A-P'!DK208,'ACORN station A-P'!DN208,'ACORN station A-P'!DQ208,'ACORN station A-P'!DT208,'ACORN station A-P'!DW208,'ACORN station A-P'!DZ208,'ACORN station A-P'!EC208,'ACORN station A-P'!EF208,'ACORN station A-P'!EI208,'ACORN station A-P'!EL208,'ACORN station A-P'!ER208,'ACORN station A-P'!EU208,'ACORN station A-P'!EX208,'ACORN station A-P'!FA208,'ACORN station A-P'!FD208,'ACORN station A-P'!FG208,'ACORN station A-P'!FJ208,'ACORN station A-P'!FM208,'ACORN station A-P'!FS208,'ACORN station A-P'!FV208,'ACORN station A-P'!FY208,'ACORN station A-P'!GB208,SUM('ACORN station A-P'!GE208,'ACORN station A-P'!GH208,'ACORN station A-P'!GK208,'ACORN station A-P'!GQ208,'ACORN station A-P'!GT208,'ACORN station A-P'!GW208,'ACORN station A-P'!GZ208,'ACORN station A-P'!HC208,'ACORN station A-P'!HF208,'ACORN station A-P'!HI208,'ACORN station A-P'!HL208,'ACORN station A-P'!HO208,'ACORN station A-P'!HR208,'ACORN station A-P'!HU208,'ACORN station A-P'!HX208,'ACORN station A-P'!IA208,'ACORN station A-P'!ID208,'ACORN station A-P'!IG208,'ACORN station A-P'!IJ208,'ACORN station A-P'!IM208,'ACORN station A-P'!IP208,'ACORN station A-P'!IS208,D208,G208,M208,S208,V208,Y208,AB208,SUM(AE208,AK208,AN208,AQ208,AT208,AZ208,BC208,BF208,BI208,BL208,BO208,BR208,BU208,BX208,CA208,CD208,CG208))))</f>
        <v>3002.542427679985</v>
      </c>
      <c r="CM208" s="94"/>
      <c r="CN208" s="95">
        <f>CJ208/DG208</f>
        <v>41.67245269158441</v>
      </c>
      <c r="CO208" s="95">
        <f>CK208/DH208</f>
        <v>41.72670661532212</v>
      </c>
      <c r="CP208" s="95">
        <f>CL208/DI208</f>
        <v>41.70197816222201</v>
      </c>
      <c r="CQ208" s="24"/>
      <c r="CR208" s="24">
        <f>SUM('ACORN station A-P'!B208,'ACORN station A-P'!E208,'ACORN station A-P'!H208,'ACORN station A-P'!K208,'ACORN station A-P'!N208,'ACORN station A-P'!Q208,'ACORN station A-P'!T208,'ACORN station A-P'!W208,'ACORN station A-P'!Z208,'ACORN station A-P'!AC208,'ACORN station A-P'!AF208,'ACORN station A-P'!AI208,'ACORN station A-P'!AL208,'ACORN station A-P'!AO208,'ACORN station A-P'!AR208,'ACORN station A-P'!AU208,'ACORN station A-P'!AX208,'ACORN station A-P'!BA208,'ACORN station A-P'!BD208,'ACORN station A-P'!BG208,'ACORN station A-P'!BJ208,'ACORN station A-P'!BM208,'ACORN station A-P'!BP208,'ACORN station A-P'!BS208,'ACORN station A-P'!BV208,'ACORN station A-P'!BY208,'ACORN station A-P'!CB208,'ACORN station A-P'!CE208,'ACORN station A-P'!CH208,SUM('ACORN station A-P'!CK208,'ACORN station A-P'!CN208,'ACORN station A-P'!CQ208,'ACORN station A-P'!CT208,'ACORN station A-P'!CW208,'ACORN station A-P'!CZ208,'ACORN station A-P'!DC208,'ACORN station A-P'!DF208,'ACORN station A-P'!DI208,'ACORN station A-P'!DL208,'ACORN station A-P'!DO208,'ACORN station A-P'!DR208,'ACORN station A-P'!DU208,'ACORN station A-P'!DX208,'ACORN station A-P'!EA208,'ACORN station A-P'!ED208,'ACORN station A-P'!EG208,'ACORN station A-P'!EJ208,'ACORN station A-P'!EM208,'ACORN station A-P'!EP208,'ACORN station A-P'!ES208,'ACORN station A-P'!EV208,'ACORN station A-P'!EY208,'ACORN station A-P'!FB208,'ACORN station A-P'!FE208,'ACORN station A-P'!FH208,'ACORN station A-P'!FK208,'ACORN station A-P'!FN208,'ACORN station A-P'!FQ208,SUM('ACORN station A-P'!FT208,'ACORN station A-P'!FW208,'ACORN station A-P'!FZ208,'ACORN station A-P'!GC208,'ACORN station A-P'!GF208,'ACORN station A-P'!GI208,'ACORN station A-P'!GL208,'ACORN station A-P'!GO208,'ACORN station A-P'!GR208,'ACORN station A-P'!GU208,'ACORN station A-P'!GX208,'ACORN station A-P'!HA208,'ACORN station A-P'!HD208,'ACORN station A-P'!HG208,'ACORN station A-P'!HJ208,'ACORN station A-P'!HM208,'ACORN station A-P'!HP208,'ACORN station A-P'!HS208,'ACORN station A-P'!HV208,'ACORN station A-P'!HY208,'ACORN station A-P'!IB208,'ACORN station A-P'!IE208,'ACORN station A-P'!IH208,'ACORN station A-P'!IK208,'ACORN station A-P'!IN208,'ACORN station A-P'!IQ208,B208,E208,H208,SUM(K208,N208,Q208,T208,W208,Z208,AC208,AF208,AI208,AL208,AO208,AR208,AU208,AX208,BA208,BD208,BG208,BJ208,BM208,BP208,BS208,BV208,BY208,CB208,CE208))))</f>
        <v>3334.461499177246</v>
      </c>
      <c r="CS208" s="24">
        <f>SUM('ACORN station A-P'!C208,'ACORN station A-P'!F208,'ACORN station A-P'!I208,'ACORN station A-P'!L208,'ACORN station A-P'!O208,'ACORN station A-P'!R208,'ACORN station A-P'!U208,'ACORN station A-P'!X208,'ACORN station A-P'!AA208,'ACORN station A-P'!AD208,'ACORN station A-P'!AG208,'ACORN station A-P'!AJ208,'ACORN station A-P'!AM208,'ACORN station A-P'!AP208,'ACORN station A-P'!AS208,'ACORN station A-P'!AV208,'ACORN station A-P'!AY208,'ACORN station A-P'!BB208,'ACORN station A-P'!BE208,'ACORN station A-P'!BH208,'ACORN station A-P'!BK208,'ACORN station A-P'!BN208,'ACORN station A-P'!BQ208,'ACORN station A-P'!BT208,'ACORN station A-P'!BW208,'ACORN station A-P'!BZ208,'ACORN station A-P'!CC208,'ACORN station A-P'!CF208,'ACORN station A-P'!CI208,SUM('ACORN station A-P'!CL208,'ACORN station A-P'!CO208,'ACORN station A-P'!CR208,'ACORN station A-P'!CU208,'ACORN station A-P'!CX208,'ACORN station A-P'!DA208,'ACORN station A-P'!DD208,'ACORN station A-P'!DG208,'ACORN station A-P'!DJ208,'ACORN station A-P'!DM208,'ACORN station A-P'!DP208,'ACORN station A-P'!DS208,'ACORN station A-P'!DV208,'ACORN station A-P'!DY208,'ACORN station A-P'!EB208,'ACORN station A-P'!EE208,'ACORN station A-P'!EH208,'ACORN station A-P'!EK208,'ACORN station A-P'!EN208,'ACORN station A-P'!EQ208,'ACORN station A-P'!ET208,'ACORN station A-P'!EW208,'ACORN station A-P'!EZ208,'ACORN station A-P'!FC208,'ACORN station A-P'!FF208,'ACORN station A-P'!FI208,'ACORN station A-P'!FL208,'ACORN station A-P'!FO208,'ACORN station A-P'!FR208,SUM('ACORN station A-P'!FU208,'ACORN station A-P'!FX208,'ACORN station A-P'!GA208,'ACORN station A-P'!GD208,'ACORN station A-P'!GG208,'ACORN station A-P'!GJ208,'ACORN station A-P'!GM208,'ACORN station A-P'!GP208,'ACORN station A-P'!GS208,'ACORN station A-P'!GV208,'ACORN station A-P'!GY208,'ACORN station A-P'!HB208,'ACORN station A-P'!HE208,'ACORN station A-P'!HH208,'ACORN station A-P'!HK208,'ACORN station A-P'!HN208,'ACORN station A-P'!HQ208,'ACORN station A-P'!HT208,'ACORN station A-P'!HW208,'ACORN station A-P'!HZ208,'ACORN station A-P'!IC208,'ACORN station A-P'!IF208,'ACORN station A-P'!II208,'ACORN station A-P'!IL208,'ACORN station A-P'!IO208,'ACORN station A-P'!IR208,C208,F208,I208,SUM(L208,O208,R208,U208,X208,AA208,AD208,AG208,AJ208,AM208,AP208,AS208,AV208,AY208,BB208,BE208,BH208,BK208,BN208,BQ208,BT208,BW208,BZ208,CC208,CF208))))</f>
        <v>3297.649582918515</v>
      </c>
      <c r="CT208" s="24">
        <f>SUM('ACORN station A-P'!D208,'ACORN station A-P'!G208,'ACORN station A-P'!J208,'ACORN station A-P'!M208,'ACORN station A-P'!P208,'ACORN station A-P'!S208,'ACORN station A-P'!V208,'ACORN station A-P'!Y208,'ACORN station A-P'!AB208,'ACORN station A-P'!AE208,'ACORN station A-P'!AH208,'ACORN station A-P'!AK208,'ACORN station A-P'!AN208,'ACORN station A-P'!AQ208,'ACORN station A-P'!AT208,'ACORN station A-P'!AW208,'ACORN station A-P'!AZ208,'ACORN station A-P'!BC208,'ACORN station A-P'!BF208,'ACORN station A-P'!BI208,'ACORN station A-P'!BL208,'ACORN station A-P'!BO208,'ACORN station A-P'!BR208,'ACORN station A-P'!BU208,'ACORN station A-P'!BX208,'ACORN station A-P'!CA208,'ACORN station A-P'!CD208,'ACORN station A-P'!CG208,'ACORN station A-P'!CJ208,SUM('ACORN station A-P'!CM208,'ACORN station A-P'!CP208,'ACORN station A-P'!CS208,'ACORN station A-P'!CV208,'ACORN station A-P'!CY208,'ACORN station A-P'!DB208,'ACORN station A-P'!DE208,'ACORN station A-P'!DH208,'ACORN station A-P'!DK208,'ACORN station A-P'!DN208,'ACORN station A-P'!DQ208,'ACORN station A-P'!DT208,'ACORN station A-P'!DW208,'ACORN station A-P'!DZ208,'ACORN station A-P'!EC208,'ACORN station A-P'!EF208,'ACORN station A-P'!EI208,'ACORN station A-P'!EL208,'ACORN station A-P'!EO208,'ACORN station A-P'!ER208,'ACORN station A-P'!EU208,'ACORN station A-P'!EX208,'ACORN station A-P'!FA208,'ACORN station A-P'!FD208,'ACORN station A-P'!FG208,'ACORN station A-P'!FJ208,'ACORN station A-P'!FM208,'ACORN station A-P'!FP208,'ACORN station A-P'!FS208,SUM('ACORN station A-P'!FV208,'ACORN station A-P'!FY208,'ACORN station A-P'!GB208,'ACORN station A-P'!GE208,'ACORN station A-P'!GH208,'ACORN station A-P'!GK208,'ACORN station A-P'!GN208,'ACORN station A-P'!GQ208,'ACORN station A-P'!GT208,'ACORN station A-P'!GW208,'ACORN station A-P'!GZ208,'ACORN station A-P'!HC208,'ACORN station A-P'!HF208,'ACORN station A-P'!HI208,'ACORN station A-P'!HL208,'ACORN station A-P'!HO208,'ACORN station A-P'!HR208,'ACORN station A-P'!HU208,'ACORN station A-P'!HX208,'ACORN station A-P'!IA208,'ACORN station A-P'!ID208,'ACORN station A-P'!IG208,'ACORN station A-P'!IJ208,'ACORN station A-P'!IM208,'ACORN station A-P'!IP208,'ACORN station A-P'!IS208,D208,G208,J208,SUM(M208,P208,S208,V208,Y208,AB208,AE208,AH208,AK208,AN208,AQ208,AT208,AW208,AZ208,BC208,BF208,BI208,BL208,BO208,BR208,BU208,BX208,CA208,CD208,CG208))))</f>
        <v>3253.242427679985</v>
      </c>
      <c r="CU208" s="24"/>
      <c r="CV208" s="95">
        <f>CR208/DJ208</f>
        <v>41.68076873971558</v>
      </c>
      <c r="CW208" s="95">
        <f>CS208/DK208</f>
        <v>41.74239978377867</v>
      </c>
      <c r="CX208" s="95">
        <f>CT208/DL208</f>
        <v>41.7082362523075</v>
      </c>
      <c r="CY208" s="24"/>
      <c r="CZ208" s="24">
        <f>SUM('ACORN station A-P'!B208,'ACORN station A-P'!E208,'ACORN station A-P'!H208,'ACORN station A-P'!Q208,'ACORN station A-P'!W208,'ACORN station A-P'!Z208,'ACORN station A-P'!AC208,'ACORN station A-P'!AI208,'ACORN station A-P'!AL208,'ACORN station A-P'!AO208,'ACORN station A-P'!AX208,'ACORN station A-P'!BM208,'ACORN station A-P'!BP208,'ACORN station A-P'!BS208,'ACORN station A-P'!BV208,'ACORN station A-P'!CB208,'ACORN station A-P'!CE208,'ACORN station A-P'!CH208,'ACORN station A-P'!CT208,'ACORN station A-P'!CW208,'ACORN station A-P'!DF208,'ACORN station A-P'!DC208,'ACORN station A-P'!DO208,'ACORN station A-P'!DR208,'ACORN station A-P'!DU208,'ACORN station A-P'!DX208,'ACORN station A-P'!EJ208,'ACORN station A-P'!ES208,'ACORN station A-P'!EV208,SUM('ACORN station A-P'!FB208,'ACORN station A-P'!FE208,'ACORN station A-P'!FK208,'ACORN station A-P'!FT208,'ACORN station A-P'!FW208,'ACORN station A-P'!FZ208,'ACORN station A-P'!GC208,'ACORN station A-P'!GF208,'ACORN station A-P'!GL208,'ACORN station A-P'!GR208,'ACORN station A-P'!GU208,'ACORN station A-P'!HA208,'ACORN station A-P'!HD208,'ACORN station A-P'!HG208,'ACORN station A-P'!HM208,'ACORN station A-P'!IB208,'ACORN station A-P'!IE208,'ACORN station A-P'!IN208,'ACORN station A-P'!IQ208,E208,K208,T208,Z208,AF208,AL208,AR208,BA208,BD208,BG208,SUM(BS208,CE208)))</f>
        <v>1625.374791286001</v>
      </c>
      <c r="DA208" s="24">
        <f>SUM('ACORN station A-P'!C208,'ACORN station A-P'!F208,'ACORN station A-P'!I208,'ACORN station A-P'!R208,'ACORN station A-P'!X208,'ACORN station A-P'!AA208,'ACORN station A-P'!AD208,'ACORN station A-P'!AJ208,'ACORN station A-P'!AM208,'ACORN station A-P'!AP208,'ACORN station A-P'!AY208,'ACORN station A-P'!BN208,'ACORN station A-P'!BQ208,'ACORN station A-P'!BT208,'ACORN station A-P'!BW208,'ACORN station A-P'!CC208,'ACORN station A-P'!CF208,'ACORN station A-P'!CI208,'ACORN station A-P'!CU208,'ACORN station A-P'!CX208,'ACORN station A-P'!DG208,'ACORN station A-P'!DD208,'ACORN station A-P'!DP208,'ACORN station A-P'!DS208,'ACORN station A-P'!DV208,'ACORN station A-P'!DY208,'ACORN station A-P'!EK208,'ACORN station A-P'!ET208,'ACORN station A-P'!EW208,SUM('ACORN station A-P'!FC208,'ACORN station A-P'!FF208,'ACORN station A-P'!FL208,'ACORN station A-P'!FU208,'ACORN station A-P'!FX208,'ACORN station A-P'!GA208,'ACORN station A-P'!GD208,'ACORN station A-P'!GG208,'ACORN station A-P'!GM208,'ACORN station A-P'!GS208,'ACORN station A-P'!GV208,'ACORN station A-P'!HB208,'ACORN station A-P'!HE208,'ACORN station A-P'!HH208,'ACORN station A-P'!HN208,'ACORN station A-P'!IC208,'ACORN station A-P'!IF208,'ACORN station A-P'!IO208,'ACORN station A-P'!IR208,F208,L208,U208,AA208,AG208,AM208,AS208,BB208,BE208,BH208,SUM(BT208,CF208)))</f>
        <v>1628.557571446398</v>
      </c>
      <c r="DB208" s="24">
        <f>SUM('ACORN station A-P'!D208,'ACORN station A-P'!G208,'ACORN station A-P'!J208,'ACORN station A-P'!S208,'ACORN station A-P'!Y208,'ACORN station A-P'!AB208,'ACORN station A-P'!AE208,'ACORN station A-P'!AK208,'ACORN station A-P'!AN208,'ACORN station A-P'!AQ208,'ACORN station A-P'!AZ208,'ACORN station A-P'!BO208,'ACORN station A-P'!BR208,'ACORN station A-P'!BU208,'ACORN station A-P'!BX208,'ACORN station A-P'!CD208,'ACORN station A-P'!CG208,'ACORN station A-P'!CJ208,'ACORN station A-P'!CV208,'ACORN station A-P'!CY208,'ACORN station A-P'!DH208,'ACORN station A-P'!DE208,'ACORN station A-P'!DQ208,'ACORN station A-P'!DT208,'ACORN station A-P'!DW208,'ACORN station A-P'!DZ208,'ACORN station A-P'!EL208,'ACORN station A-P'!EU208,'ACORN station A-P'!EX208,SUM('ACORN station A-P'!FD208,'ACORN station A-P'!FG208,'ACORN station A-P'!FM208,'ACORN station A-P'!FV208,'ACORN station A-P'!FY208,'ACORN station A-P'!GB208,'ACORN station A-P'!GE208,'ACORN station A-P'!GH208,'ACORN station A-P'!GN208,'ACORN station A-P'!GT208,'ACORN station A-P'!GW208,'ACORN station A-P'!HC208,'ACORN station A-P'!HF208,'ACORN station A-P'!HI208,'ACORN station A-P'!HO208,'ACORN station A-P'!ID208,'ACORN station A-P'!IG208,'ACORN station A-P'!IP208,'ACORN station A-P'!IS208,G208,M208,V208,AB208,AH208,AN208,AT208,BC208,BF208,BI208,SUM(BU208,CG208)))</f>
        <v>1585.075086010434</v>
      </c>
      <c r="DC208" s="24"/>
      <c r="DD208" s="95">
        <f>CZ208/DM208</f>
        <v>41.67627669964106</v>
      </c>
      <c r="DE208" s="95">
        <f>DA208/DN208</f>
        <v>41.75788644734353</v>
      </c>
      <c r="DF208" s="95">
        <f>DB208/DO208</f>
        <v>41.71250226343248</v>
      </c>
      <c r="DG208" s="44">
        <f>SUM(COUNT('ACORN station A-P'!E208,'ACORN station A-P'!H208,'ACORN station A-P'!K208,'ACORN station A-P'!N208,'ACORN station A-P'!Q208,'ACORN station A-P'!T208,'ACORN station A-P'!W208,'ACORN station A-P'!Z208,'ACORN station A-P'!AC208,'ACORN station A-P'!AF208,'ACORN station A-P'!AI208,'ACORN station A-P'!AL208,'ACORN station A-P'!AO208,'ACORN station A-P'!AR208,'ACORN station A-P'!AU208,'ACORN station A-P'!AX208,'ACORN station A-P'!BA208,'ACORN station A-P'!BD208,'ACORN station A-P'!BG208,'ACORN station A-P'!BJ208,'ACORN station A-P'!BM208,'ACORN station A-P'!BP208,'ACORN station A-P'!BS208,'ACORN station A-P'!BV208,'ACORN station A-P'!BY208,'ACORN station A-P'!CB208,'ACORN station A-P'!CE208,'ACORN station A-P'!CH208,'ACORN station A-P'!CK208,'ACORN station A-P'!CN208),COUNT('ACORN station A-P'!CQ208,'ACORN station A-P'!CT208,'ACORN station A-P'!CW208,'ACORN station A-P'!CZ208,'ACORN station A-P'!DC208,'ACORN station A-P'!DF208,'ACORN station A-P'!DI208,'ACORN station A-P'!DL208,'ACORN station A-P'!DO208,'ACORN station A-P'!DR208,'ACORN station A-P'!DU208,'ACORN station A-P'!DX208,'ACORN station A-P'!EA208,'ACORN station A-P'!ED208,'ACORN station A-P'!EG208,'ACORN station A-P'!EJ208,'ACORN station A-P'!EP208,'ACORN station A-P'!ES208,'ACORN station A-P'!EV208,'ACORN station A-P'!EY208,'ACORN station A-P'!FB208,'ACORN station A-P'!FE208,'ACORN station A-P'!FH208,'ACORN station A-P'!FK208,'ACORN station A-P'!FQ208,'ACORN station A-P'!FT208,'ACORN station A-P'!FW208,'ACORN station A-P'!FZ208,'ACORN station A-P'!GC208,'ACORN station A-P'!GF208),COUNT('ACORN station A-P'!GI208,'ACORN station A-P'!GO208,'ACORN station A-P'!GR208,'ACORN station A-P'!GU208,'ACORN station A-P'!GX208,'ACORN station A-P'!HA208,'ACORN station A-P'!HD208,'ACORN station A-P'!HG208,'ACORN station A-P'!HJ208,'ACORN station A-P'!HM208,'ACORN station A-P'!HP208,'ACORN station A-P'!HS208,'ACORN station A-P'!HV208,'ACORN station A-P'!HY208,'ACORN station A-P'!IB208,'ACORN station A-P'!IE208,'ACORN station A-P'!IH208,'ACORN station A-P'!IK208,'ACORN station A-P'!IN208,'ACORN station A-P'!IQ208,B208,E208,K208,Q208,T208,W208,Z208,AC208,AI208,AL208),COUNT(AO208,AR208,AX208,BA208,BD208,BG208,BJ208,BM208,BP208,BS208,BV208,BY208,CB208,CE208))</f>
        <v>74</v>
      </c>
      <c r="DH208" s="44">
        <f>SUM(COUNT('ACORN station A-P'!F208,'ACORN station A-P'!I208,'ACORN station A-P'!L208,'ACORN station A-P'!O208,'ACORN station A-P'!R208,'ACORN station A-P'!U208,'ACORN station A-P'!X208,'ACORN station A-P'!AA208,'ACORN station A-P'!AD208,'ACORN station A-P'!AG208,'ACORN station A-P'!AJ208,'ACORN station A-P'!AM208,'ACORN station A-P'!AP208,'ACORN station A-P'!AS208,'ACORN station A-P'!AV208,'ACORN station A-P'!AY208,'ACORN station A-P'!BB208,'ACORN station A-P'!BE208,'ACORN station A-P'!BH208,'ACORN station A-P'!BK208,'ACORN station A-P'!BN208,'ACORN station A-P'!BQ208,'ACORN station A-P'!BT208,'ACORN station A-P'!BW208,'ACORN station A-P'!BZ208,'ACORN station A-P'!CC208,'ACORN station A-P'!CF208,'ACORN station A-P'!CI208,'ACORN station A-P'!CL208,'ACORN station A-P'!CO208),COUNT('ACORN station A-P'!CR208,'ACORN station A-P'!CU208,'ACORN station A-P'!CX208,'ACORN station A-P'!DA208,'ACORN station A-P'!DD208,'ACORN station A-P'!DG208,'ACORN station A-P'!DJ208,'ACORN station A-P'!DM208,'ACORN station A-P'!DP208,'ACORN station A-P'!DS208,'ACORN station A-P'!DV208,'ACORN station A-P'!DY208,'ACORN station A-P'!EB208,'ACORN station A-P'!EE208,'ACORN station A-P'!EH208,'ACORN station A-P'!EK208,'ACORN station A-P'!EQ208,'ACORN station A-P'!ET208,'ACORN station A-P'!EW208,'ACORN station A-P'!EZ208,'ACORN station A-P'!FC208,'ACORN station A-P'!FF208,'ACORN station A-P'!FI208,'ACORN station A-P'!FL208,'ACORN station A-P'!FR208,'ACORN station A-P'!FU208,'ACORN station A-P'!FX208,'ACORN station A-P'!GA208,'ACORN station A-P'!GD208,'ACORN station A-P'!GG208),COUNT('ACORN station A-P'!GJ208,'ACORN station A-P'!GP208,'ACORN station A-P'!GS208,'ACORN station A-P'!GV208,'ACORN station A-P'!GY208,'ACORN station A-P'!HB208,'ACORN station A-P'!HE208,'ACORN station A-P'!HH208,'ACORN station A-P'!HK208,'ACORN station A-P'!HN208,'ACORN station A-P'!HQ208,'ACORN station A-P'!HT208,'ACORN station A-P'!HW208,'ACORN station A-P'!HZ208,'ACORN station A-P'!IC208,'ACORN station A-P'!IF208,'ACORN station A-P'!II208,'ACORN station A-P'!IL208,'ACORN station A-P'!IO208,'ACORN station A-P'!IR208,C208,F208,L208,R208,U208,X208,AA208,AD208,AJ208,AM208),COUNT(AP208,AS208,AY208,BB208,BE208,BH208,BK208,BN208,BQ208,BT208,BW208,BZ208,CC208,CF208))</f>
        <v>73</v>
      </c>
      <c r="DI208" s="44">
        <f>SUM(COUNT('ACORN station A-P'!G208,'ACORN station A-P'!J208,'ACORN station A-P'!M208,'ACORN station A-P'!P208,'ACORN station A-P'!S208,'ACORN station A-P'!V208,'ACORN station A-P'!Y208,'ACORN station A-P'!AB208,'ACORN station A-P'!AE208,'ACORN station A-P'!AH208,'ACORN station A-P'!AK208,'ACORN station A-P'!AN208,'ACORN station A-P'!AQ208,'ACORN station A-P'!AT208,'ACORN station A-P'!AW208,'ACORN station A-P'!AZ208,'ACORN station A-P'!BC208,'ACORN station A-P'!BF208,'ACORN station A-P'!BI208,'ACORN station A-P'!BL208,'ACORN station A-P'!BO208,'ACORN station A-P'!BR208,'ACORN station A-P'!BU208,'ACORN station A-P'!BX208,'ACORN station A-P'!CA208,'ACORN station A-P'!CD208,'ACORN station A-P'!CG208,'ACORN station A-P'!CJ208,'ACORN station A-P'!CM208,'ACORN station A-P'!CP208),COUNT('ACORN station A-P'!CS208,'ACORN station A-P'!CV208,'ACORN station A-P'!CY208,'ACORN station A-P'!DB208,'ACORN station A-P'!DE208,'ACORN station A-P'!DH208,'ACORN station A-P'!DK208,'ACORN station A-P'!DN208,'ACORN station A-P'!DQ208,'ACORN station A-P'!DT208,'ACORN station A-P'!DW208,'ACORN station A-P'!DZ208,'ACORN station A-P'!EC208,'ACORN station A-P'!EF208,'ACORN station A-P'!EI208,'ACORN station A-P'!EL208,'ACORN station A-P'!ER208,'ACORN station A-P'!EU208,'ACORN station A-P'!EX208,'ACORN station A-P'!FA208,'ACORN station A-P'!FD208,'ACORN station A-P'!FG208,'ACORN station A-P'!FJ208,'ACORN station A-P'!FM208,'ACORN station A-P'!FS208,'ACORN station A-P'!FV208,'ACORN station A-P'!FY208,'ACORN station A-P'!GB208,'ACORN station A-P'!GE208,'ACORN station A-P'!GH208),COUNT('ACORN station A-P'!GK208,'ACORN station A-P'!GQ208,'ACORN station A-P'!GT208,'ACORN station A-P'!GW208,'ACORN station A-P'!GZ208,'ACORN station A-P'!HC208,'ACORN station A-P'!HF208,'ACORN station A-P'!HI208,'ACORN station A-P'!HL208,'ACORN station A-P'!HO208,'ACORN station A-P'!HR208,'ACORN station A-P'!HU208,'ACORN station A-P'!HX208,'ACORN station A-P'!IA208,'ACORN station A-P'!ID208,'ACORN station A-P'!IG208,'ACORN station A-P'!IJ208,'ACORN station A-P'!IM208,'ACORN station A-P'!IP208,'ACORN station A-P'!IS208,D208,G208,M208,S208,V208,Y208,AB208,AE208,AK208,AN208),COUNT(AQ208,AT208,AZ208,BC208,BF208,BI208,BL208,BO208,BR208,BU208,BX208,CA208,CD208,CG208))</f>
        <v>72</v>
      </c>
      <c r="DJ208" s="44">
        <f>SUM(COUNT('ACORN station A-P'!B208,'ACORN station A-P'!E208,'ACORN station A-P'!H208,'ACORN station A-P'!K208,'ACORN station A-P'!N208,'ACORN station A-P'!Q208,'ACORN station A-P'!T208,'ACORN station A-P'!W208,'ACORN station A-P'!Z208,'ACORN station A-P'!AC208,'ACORN station A-P'!AF208,'ACORN station A-P'!AI208,'ACORN station A-P'!AL208,'ACORN station A-P'!AO208,'ACORN station A-P'!AR208,'ACORN station A-P'!AU208,'ACORN station A-P'!AX208,'ACORN station A-P'!BA208,'ACORN station A-P'!BD208,'ACORN station A-P'!BG208,'ACORN station A-P'!BJ208,'ACORN station A-P'!BM208,'ACORN station A-P'!BP208,'ACORN station A-P'!BS208,'ACORN station A-P'!BV208,'ACORN station A-P'!BY208,'ACORN station A-P'!CB208,'ACORN station A-P'!CE208,'ACORN station A-P'!CH208,'ACORN station A-P'!CK208),COUNT('ACORN station A-P'!CN208,'ACORN station A-P'!CQ208,'ACORN station A-P'!CT208,'ACORN station A-P'!CW208,'ACORN station A-P'!CZ208,'ACORN station A-P'!DC208,'ACORN station A-P'!DF208,'ACORN station A-P'!DI208,'ACORN station A-P'!DL208,'ACORN station A-P'!DO208,'ACORN station A-P'!DR208,'ACORN station A-P'!DU208,'ACORN station A-P'!DX208,'ACORN station A-P'!EA208,'ACORN station A-P'!ED208,'ACORN station A-P'!EG208,'ACORN station A-P'!EJ208,'ACORN station A-P'!EM208,'ACORN station A-P'!EP208,'ACORN station A-P'!ES208,'ACORN station A-P'!EV208,'ACORN station A-P'!EY208,'ACORN station A-P'!FB208,'ACORN station A-P'!FE208,'ACORN station A-P'!FH208,'ACORN station A-P'!FK208,'ACORN station A-P'!FN208,'ACORN station A-P'!FQ208,'ACORN station A-P'!FT208,'ACORN station A-P'!FW208),COUNT('ACORN station A-P'!FZ208,'ACORN station A-P'!GC208,'ACORN station A-P'!GF208,'ACORN station A-P'!GI208,'ACORN station A-P'!GL208,'ACORN station A-P'!GO208,'ACORN station A-P'!GR208,'ACORN station A-P'!GU208,'ACORN station A-P'!GX208,'ACORN station A-P'!HA208,'ACORN station A-P'!HD208,'ACORN station A-P'!HG208,'ACORN station A-P'!HJ208,'ACORN station A-P'!HM208,'ACORN station A-P'!HP208,'ACORN station A-P'!HS208,'ACORN station A-P'!HV208,'ACORN station A-P'!HY208,'ACORN station A-P'!IB208,'ACORN station A-P'!IE208,'ACORN station A-P'!IH208,'ACORN station A-P'!IK208,'ACORN station A-P'!IN208,'ACORN station A-P'!IQ208,B208,E208,H208,K208,N208,Q208),COUNT(T208,W208,Z208,AC208,AF208,AI208,AL208,AO208,AR208,AU208,AX208,BA208,BD208,BG208,BJ208,BM208,BP208,BS208,BV208,BY208,CB208,CE208))</f>
        <v>80</v>
      </c>
      <c r="DK208" s="44">
        <f>SUM(COUNT('ACORN station A-P'!C208,'ACORN station A-P'!F208,'ACORN station A-P'!I208,'ACORN station A-P'!L208,'ACORN station A-P'!O208,'ACORN station A-P'!R208,'ACORN station A-P'!U208,'ACORN station A-P'!X208,'ACORN station A-P'!AA208,'ACORN station A-P'!AD208,'ACORN station A-P'!AG208,'ACORN station A-P'!AJ208,'ACORN station A-P'!AM208,'ACORN station A-P'!AP208,'ACORN station A-P'!AS208,'ACORN station A-P'!AV208,'ACORN station A-P'!AY208,'ACORN station A-P'!BB208,'ACORN station A-P'!BE208,'ACORN station A-P'!BH208,'ACORN station A-P'!BK208,'ACORN station A-P'!BN208,'ACORN station A-P'!BQ208,'ACORN station A-P'!BT208,'ACORN station A-P'!BW208,'ACORN station A-P'!BZ208,'ACORN station A-P'!CC208,'ACORN station A-P'!CF208,'ACORN station A-P'!CI208,'ACORN station A-P'!CL208),COUNT('ACORN station A-P'!CO208,'ACORN station A-P'!CR208,'ACORN station A-P'!CU208,'ACORN station A-P'!CX208,'ACORN station A-P'!DA208,'ACORN station A-P'!DD208,'ACORN station A-P'!DG208,'ACORN station A-P'!DJ208,'ACORN station A-P'!DM208,'ACORN station A-P'!DP208,'ACORN station A-P'!DS208,'ACORN station A-P'!DV208,'ACORN station A-P'!DY208,'ACORN station A-P'!EB208,'ACORN station A-P'!EE208,'ACORN station A-P'!EH208,'ACORN station A-P'!EK208,'ACORN station A-P'!EN208,'ACORN station A-P'!EQ208,'ACORN station A-P'!ET208,'ACORN station A-P'!EW208,'ACORN station A-P'!EZ208,'ACORN station A-P'!FC208,'ACORN station A-P'!FF208,'ACORN station A-P'!FI208,'ACORN station A-P'!FL208,'ACORN station A-P'!FO208,'ACORN station A-P'!FR208,'ACORN station A-P'!FU208,'ACORN station A-P'!FX208),COUNT('ACORN station A-P'!GA208,'ACORN station A-P'!GD208,'ACORN station A-P'!GG208,'ACORN station A-P'!GJ208,'ACORN station A-P'!GM208,'ACORN station A-P'!GP208,'ACORN station A-P'!GS208,'ACORN station A-P'!GV208,'ACORN station A-P'!GY208,'ACORN station A-P'!HB208,'ACORN station A-P'!HE208,'ACORN station A-P'!HH208,'ACORN station A-P'!HK208,'ACORN station A-P'!HN208,'ACORN station A-P'!HQ208,'ACORN station A-P'!HT208,'ACORN station A-P'!HW208,'ACORN station A-P'!HZ208,'ACORN station A-P'!IC208,'ACORN station A-P'!IF208,'ACORN station A-P'!II208,'ACORN station A-P'!IL208,'ACORN station A-P'!IO208,'ACORN station A-P'!IR208,C208,F208,I208,L208,O208,R208),COUNT(U208,X208,AA208,AD208,AG208,AJ208,AM208,AP208,AS208,AV208,AY208,BB208,BE208,BH208,BK208,BN208,BQ208,BT208,BW208,BZ208,CC208,CF208))</f>
        <v>79</v>
      </c>
      <c r="DL208" s="44">
        <f>SUM(COUNT('ACORN station A-P'!D208,'ACORN station A-P'!G208,'ACORN station A-P'!J208,'ACORN station A-P'!M208,'ACORN station A-P'!P208,'ACORN station A-P'!S208,'ACORN station A-P'!V208,'ACORN station A-P'!Y208,'ACORN station A-P'!AB208,'ACORN station A-P'!AE208,'ACORN station A-P'!AH208,'ACORN station A-P'!AK208,'ACORN station A-P'!AN208,'ACORN station A-P'!AQ208,'ACORN station A-P'!AT208,'ACORN station A-P'!AW208,'ACORN station A-P'!AZ208,'ACORN station A-P'!BC208,'ACORN station A-P'!BF208,'ACORN station A-P'!BI208,'ACORN station A-P'!BL208,'ACORN station A-P'!BO208,'ACORN station A-P'!BR208,'ACORN station A-P'!BU208,'ACORN station A-P'!BX208,'ACORN station A-P'!CA208,'ACORN station A-P'!CD208,'ACORN station A-P'!CG208,'ACORN station A-P'!CJ208,'ACORN station A-P'!CM208),COUNT('ACORN station A-P'!CP208,'ACORN station A-P'!CS208,'ACORN station A-P'!CV208,'ACORN station A-P'!CY208,'ACORN station A-P'!DB208,'ACORN station A-P'!DE208,'ACORN station A-P'!DH208,'ACORN station A-P'!DK208,'ACORN station A-P'!DN208,'ACORN station A-P'!DQ208,'ACORN station A-P'!DT208,'ACORN station A-P'!DW208,'ACORN station A-P'!DZ208,'ACORN station A-P'!EC208,'ACORN station A-P'!EF208,'ACORN station A-P'!EI208,'ACORN station A-P'!EL208,'ACORN station A-P'!EO208,'ACORN station A-P'!ER208,'ACORN station A-P'!EU208,'ACORN station A-P'!EX208,'ACORN station A-P'!FA208,'ACORN station A-P'!FD208,'ACORN station A-P'!FG208,'ACORN station A-P'!FJ208,'ACORN station A-P'!FM208,'ACORN station A-P'!FP208,'ACORN station A-P'!FS208,'ACORN station A-P'!FV208,'ACORN station A-P'!FY208),COUNT('ACORN station A-P'!GB208,'ACORN station A-P'!GE208,'ACORN station A-P'!GH208,'ACORN station A-P'!GK208,'ACORN station A-P'!GN208,'ACORN station A-P'!GQ208,'ACORN station A-P'!GT208,'ACORN station A-P'!GW208,'ACORN station A-P'!GZ208,'ACORN station A-P'!HC208,'ACORN station A-P'!HF208,'ACORN station A-P'!HI208,'ACORN station A-P'!HL208,'ACORN station A-P'!HO208,'ACORN station A-P'!HR208,'ACORN station A-P'!HU208,'ACORN station A-P'!HX208,'ACORN station A-P'!IA208,'ACORN station A-P'!ID208,'ACORN station A-P'!IG208,'ACORN station A-P'!IJ208,'ACORN station A-P'!IM208,'ACORN station A-P'!IP208,'ACORN station A-P'!IS208,D208,G208,J208,M208,P208,S208),COUNT(V208,Y208,AB208,AE208,AH208,AK208,AN208,AQ208,AT208,AW208,AZ208,BC208,BF208,BI208,BL208,BO208,BR208,BU208,BX208,CA208,CD208,CG208))</f>
        <v>78</v>
      </c>
      <c r="DM208" s="44">
        <f>SUM(BS208,CE208)</f>
        <v>39</v>
      </c>
      <c r="DN208" s="44">
        <f>SUM(BT208,CF208)</f>
        <v>39</v>
      </c>
      <c r="DO208" s="44">
        <f>SUM(BU208,CG208)</f>
        <v>38</v>
      </c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</row>
    <row r="209" ht="22.35" customHeight="1">
      <c r="A209" s="19">
        <v>2007</v>
      </c>
      <c r="B209" s="29">
        <v>41.14594594594594</v>
      </c>
      <c r="C209" s="24">
        <v>41.14594594594594</v>
      </c>
      <c r="D209" s="25">
        <v>41.14594594594594</v>
      </c>
      <c r="E209" s="23">
        <v>40.40769230769232</v>
      </c>
      <c r="F209" s="24">
        <v>40.55714285714286</v>
      </c>
      <c r="G209" s="25">
        <v>40.40769230769232</v>
      </c>
      <c r="H209" s="23">
        <v>40.84999999999999</v>
      </c>
      <c r="I209" s="24">
        <v>40.84999999999999</v>
      </c>
      <c r="J209" s="25">
        <v>40.84999999999999</v>
      </c>
      <c r="K209" s="23"/>
      <c r="L209" s="24"/>
      <c r="M209" s="25"/>
      <c r="N209" s="23">
        <v>41.7</v>
      </c>
      <c r="O209" s="24">
        <v>41.7</v>
      </c>
      <c r="P209" s="25">
        <v>41.7</v>
      </c>
      <c r="Q209" s="23">
        <v>41</v>
      </c>
      <c r="R209" s="24">
        <v>41</v>
      </c>
      <c r="S209" s="25">
        <v>41</v>
      </c>
      <c r="T209" s="23"/>
      <c r="U209" s="24"/>
      <c r="V209" s="25"/>
      <c r="W209" s="23">
        <v>41.9</v>
      </c>
      <c r="X209" s="24">
        <v>41.9</v>
      </c>
      <c r="Y209" s="25">
        <v>41.9</v>
      </c>
      <c r="Z209" s="23">
        <v>41.58888888888889</v>
      </c>
      <c r="AA209" s="24">
        <v>41.58888888888889</v>
      </c>
      <c r="AB209" s="25">
        <v>41.58888888888889</v>
      </c>
      <c r="AC209" s="23">
        <v>40.21428571428572</v>
      </c>
      <c r="AD209" s="24">
        <v>40.21428571428572</v>
      </c>
      <c r="AE209" s="25">
        <v>40.21428571428572</v>
      </c>
      <c r="AF209" s="23"/>
      <c r="AG209" s="24"/>
      <c r="AH209" s="25"/>
      <c r="AI209" s="23">
        <v>41.425</v>
      </c>
      <c r="AJ209" s="24">
        <v>41.425</v>
      </c>
      <c r="AK209" s="25">
        <v>41.425</v>
      </c>
      <c r="AL209" s="23">
        <v>41.15652173913044</v>
      </c>
      <c r="AM209" s="24">
        <v>41.23125</v>
      </c>
      <c r="AN209" s="25">
        <v>41.15652173913044</v>
      </c>
      <c r="AO209" s="23">
        <v>41.48</v>
      </c>
      <c r="AP209" s="24">
        <v>41.48</v>
      </c>
      <c r="AQ209" s="25">
        <v>41.48</v>
      </c>
      <c r="AR209" s="23">
        <v>41.33333333333334</v>
      </c>
      <c r="AS209" s="24">
        <v>41.33333333333334</v>
      </c>
      <c r="AT209" s="25">
        <v>41.33333333333334</v>
      </c>
      <c r="AU209" s="23"/>
      <c r="AV209" s="24"/>
      <c r="AW209" s="25"/>
      <c r="AX209" s="23">
        <v>41.24333333333334</v>
      </c>
      <c r="AY209" s="24">
        <v>41.24333333333334</v>
      </c>
      <c r="AZ209" s="25">
        <v>41.24333333333334</v>
      </c>
      <c r="BA209" s="23">
        <v>41.6</v>
      </c>
      <c r="BB209" s="24">
        <v>41.6</v>
      </c>
      <c r="BC209" s="25">
        <v>41.6</v>
      </c>
      <c r="BD209" s="23">
        <v>41.24999999999999</v>
      </c>
      <c r="BE209" s="24">
        <v>41.24999999999999</v>
      </c>
      <c r="BF209" s="25">
        <v>41.24999999999999</v>
      </c>
      <c r="BG209" s="23">
        <v>42.28333333333333</v>
      </c>
      <c r="BH209" s="24">
        <v>41.7</v>
      </c>
      <c r="BI209" s="25">
        <v>42.28333333333333</v>
      </c>
      <c r="BJ209" s="23"/>
      <c r="BK209" s="24"/>
      <c r="BL209" s="25"/>
      <c r="BM209" s="23">
        <v>42.06666666666667</v>
      </c>
      <c r="BN209" s="24">
        <v>42.06666666666667</v>
      </c>
      <c r="BO209" s="25">
        <v>42.06666666666667</v>
      </c>
      <c r="BP209" s="23">
        <v>41.1</v>
      </c>
      <c r="BQ209" s="24">
        <v>41.1</v>
      </c>
      <c r="BR209" s="25">
        <v>41.1</v>
      </c>
      <c r="BS209" s="23"/>
      <c r="BT209" s="24"/>
      <c r="BU209" s="25"/>
      <c r="BV209" s="23">
        <v>42.34239130434781</v>
      </c>
      <c r="BW209" s="24">
        <v>42.34239130434781</v>
      </c>
      <c r="BX209" s="25">
        <v>42.34239130434781</v>
      </c>
      <c r="BY209" s="23">
        <v>41.38571428571429</v>
      </c>
      <c r="BZ209" s="24">
        <v>41.38571428571429</v>
      </c>
      <c r="CA209" s="25">
        <v>41.38571428571429</v>
      </c>
      <c r="CB209" s="23">
        <v>41.16</v>
      </c>
      <c r="CC209" s="24">
        <v>40.90000000000001</v>
      </c>
      <c r="CD209" s="25">
        <v>41.16</v>
      </c>
      <c r="CE209" s="23"/>
      <c r="CF209" s="24"/>
      <c r="CG209" s="25"/>
      <c r="CH209" s="92"/>
      <c r="CI209" s="93"/>
      <c r="CJ209" s="24">
        <f>SUM('ACORN station A-P'!E209,'ACORN station A-P'!H209,'ACORN station A-P'!K209,'ACORN station A-P'!N209,'ACORN station A-P'!Q209,'ACORN station A-P'!T209,'ACORN station A-P'!W209,'ACORN station A-P'!Z209,'ACORN station A-P'!AC209,'ACORN station A-P'!AF209,'ACORN station A-P'!AI209,'ACORN station A-P'!AL209,'ACORN station A-P'!AO209,'ACORN station A-P'!AR209,'ACORN station A-P'!AU209,'ACORN station A-P'!AX209,'ACORN station A-P'!BA209,'ACORN station A-P'!BD209,'ACORN station A-P'!BG209,'ACORN station A-P'!BJ209,'ACORN station A-P'!BM209,'ACORN station A-P'!BP209,'ACORN station A-P'!BS209,'ACORN station A-P'!BV209,'ACORN station A-P'!BY209,'ACORN station A-P'!CB209,'ACORN station A-P'!CE209,'ACORN station A-P'!CH209,'ACORN station A-P'!CK209,SUM('ACORN station A-P'!CN209,'ACORN station A-P'!CQ209,'ACORN station A-P'!CT209,'ACORN station A-P'!CW209,'ACORN station A-P'!CZ209,'ACORN station A-P'!DC209,'ACORN station A-P'!DF209,'ACORN station A-P'!DI209,'ACORN station A-P'!DL209,'ACORN station A-P'!DO209,'ACORN station A-P'!DR209,'ACORN station A-P'!DU209,'ACORN station A-P'!DX209,'ACORN station A-P'!EA209,'ACORN station A-P'!ED209,'ACORN station A-P'!EG209,'ACORN station A-P'!EJ209,'ACORN station A-P'!EP209,'ACORN station A-P'!ES209,'ACORN station A-P'!EV209,'ACORN station A-P'!EY209,'ACORN station A-P'!FB209,'ACORN station A-P'!FE209,'ACORN station A-P'!FH209,'ACORN station A-P'!FK209,'ACORN station A-P'!FQ209,'ACORN station A-P'!FT209,'ACORN station A-P'!FW209,'ACORN station A-P'!FZ209,SUM('ACORN station A-P'!GC209,'ACORN station A-P'!GF209,'ACORN station A-P'!GI209,'ACORN station A-P'!GO209,'ACORN station A-P'!GR209,'ACORN station A-P'!GU209,'ACORN station A-P'!GX209,'ACORN station A-P'!HA209,'ACORN station A-P'!HD209,'ACORN station A-P'!HG209,'ACORN station A-P'!HJ209,'ACORN station A-P'!HM209,'ACORN station A-P'!HP209,'ACORN station A-P'!HS209,'ACORN station A-P'!HV209,'ACORN station A-P'!HY209,'ACORN station A-P'!IB209,'ACORN station A-P'!IE209,'ACORN station A-P'!IH209,'ACORN station A-P'!IK209,'ACORN station A-P'!IN209,'ACORN station A-P'!IQ209,B209,E209,K209,Q209,T209,W209,Z209,SUM(AC209,AI209,AL209,AO209,AR209,AX209,BA209,BD209,BG209,BJ209,BM209,BP209,BS209,BV209,BY209,CB209,CE209))))</f>
        <v>2781.052230905920</v>
      </c>
      <c r="CK209" s="24">
        <f>SUM('ACORN station A-P'!F209,'ACORN station A-P'!I209,'ACORN station A-P'!L209,'ACORN station A-P'!O209,'ACORN station A-P'!R209,'ACORN station A-P'!U209,'ACORN station A-P'!X209,'ACORN station A-P'!AA209,'ACORN station A-P'!AD209,'ACORN station A-P'!AG209,'ACORN station A-P'!AJ209,'ACORN station A-P'!AM209,'ACORN station A-P'!AP209,'ACORN station A-P'!AS209,'ACORN station A-P'!AV209,'ACORN station A-P'!AY209,'ACORN station A-P'!BB209,'ACORN station A-P'!BE209,'ACORN station A-P'!BH209,'ACORN station A-P'!BK209,'ACORN station A-P'!BN209,'ACORN station A-P'!BQ209,'ACORN station A-P'!BT209,'ACORN station A-P'!BW209,'ACORN station A-P'!BZ209,'ACORN station A-P'!CC209,'ACORN station A-P'!CF209,'ACORN station A-P'!CI209,'ACORN station A-P'!CL209,SUM('ACORN station A-P'!CO209,'ACORN station A-P'!CR209,'ACORN station A-P'!CU209,'ACORN station A-P'!CX209,'ACORN station A-P'!DA209,'ACORN station A-P'!DD209,'ACORN station A-P'!DG209,'ACORN station A-P'!DJ209,'ACORN station A-P'!DM209,'ACORN station A-P'!DP209,'ACORN station A-P'!DS209,'ACORN station A-P'!DV209,'ACORN station A-P'!DY209,'ACORN station A-P'!EB209,'ACORN station A-P'!EE209,'ACORN station A-P'!EH209,'ACORN station A-P'!EK209,'ACORN station A-P'!EQ209,'ACORN station A-P'!ET209,'ACORN station A-P'!EW209,'ACORN station A-P'!EZ209,'ACORN station A-P'!FC209,'ACORN station A-P'!FF209,'ACORN station A-P'!FI209,'ACORN station A-P'!FL209,'ACORN station A-P'!FR209,'ACORN station A-P'!FU209,'ACORN station A-P'!FX209,'ACORN station A-P'!GA209,SUM('ACORN station A-P'!GD209,'ACORN station A-P'!GG209,'ACORN station A-P'!GJ209,'ACORN station A-P'!GP209,'ACORN station A-P'!GS209,'ACORN station A-P'!GV209,'ACORN station A-P'!GY209,'ACORN station A-P'!HB209,'ACORN station A-P'!HE209,'ACORN station A-P'!HH209,'ACORN station A-P'!HK209,'ACORN station A-P'!HN209,'ACORN station A-P'!HQ209,'ACORN station A-P'!HT209,'ACORN station A-P'!HW209,'ACORN station A-P'!HZ209,'ACORN station A-P'!IC209,'ACORN station A-P'!IF209,'ACORN station A-P'!II209,'ACORN station A-P'!IL209,'ACORN station A-P'!IO209,'ACORN station A-P'!IR209,C209,F209,L209,R209,U209,X209,AA209,SUM(AD209,AJ209,AM209,AP209,AS209,AY209,BB209,BE209,BH209,BK209,BN209,BQ209,BT209,BW209,BZ209,CC209,CF209))))</f>
        <v>2821.362516981382</v>
      </c>
      <c r="CL209" s="24">
        <f>SUM('ACORN station A-P'!G209,'ACORN station A-P'!J209,'ACORN station A-P'!M209,'ACORN station A-P'!P209,'ACORN station A-P'!S209,'ACORN station A-P'!V209,'ACORN station A-P'!Y209,'ACORN station A-P'!AB209,'ACORN station A-P'!AE209,'ACORN station A-P'!AH209,'ACORN station A-P'!AK209,'ACORN station A-P'!AN209,'ACORN station A-P'!AQ209,'ACORN station A-P'!AT209,'ACORN station A-P'!AW209,'ACORN station A-P'!AZ209,'ACORN station A-P'!BC209,'ACORN station A-P'!BF209,'ACORN station A-P'!BI209,'ACORN station A-P'!BL209,'ACORN station A-P'!BO209,'ACORN station A-P'!BR209,'ACORN station A-P'!BU209,'ACORN station A-P'!BX209,'ACORN station A-P'!CA209,'ACORN station A-P'!CD209,'ACORN station A-P'!CG209,'ACORN station A-P'!CJ209,'ACORN station A-P'!CM209,SUM('ACORN station A-P'!CP209,'ACORN station A-P'!CS209,'ACORN station A-P'!CV209,'ACORN station A-P'!CY209,'ACORN station A-P'!DB209,'ACORN station A-P'!DE209,'ACORN station A-P'!DH209,'ACORN station A-P'!DK209,'ACORN station A-P'!DN209,'ACORN station A-P'!DQ209,'ACORN station A-P'!DT209,'ACORN station A-P'!DW209,'ACORN station A-P'!DZ209,'ACORN station A-P'!EC209,'ACORN station A-P'!EF209,'ACORN station A-P'!EI209,'ACORN station A-P'!EL209,'ACORN station A-P'!ER209,'ACORN station A-P'!EU209,'ACORN station A-P'!EX209,'ACORN station A-P'!FA209,'ACORN station A-P'!FD209,'ACORN station A-P'!FG209,'ACORN station A-P'!FJ209,'ACORN station A-P'!FM209,'ACORN station A-P'!FS209,'ACORN station A-P'!FV209,'ACORN station A-P'!FY209,'ACORN station A-P'!GB209,SUM('ACORN station A-P'!GE209,'ACORN station A-P'!GH209,'ACORN station A-P'!GK209,'ACORN station A-P'!GQ209,'ACORN station A-P'!GT209,'ACORN station A-P'!GW209,'ACORN station A-P'!GZ209,'ACORN station A-P'!HC209,'ACORN station A-P'!HF209,'ACORN station A-P'!HI209,'ACORN station A-P'!HL209,'ACORN station A-P'!HO209,'ACORN station A-P'!HR209,'ACORN station A-P'!HU209,'ACORN station A-P'!HX209,'ACORN station A-P'!IA209,'ACORN station A-P'!ID209,'ACORN station A-P'!IG209,'ACORN station A-P'!IJ209,'ACORN station A-P'!IM209,'ACORN station A-P'!IP209,'ACORN station A-P'!IS209,D209,G209,M209,S209,V209,Y209,AB209,SUM(AE209,AK209,AN209,AQ209,AT209,AZ209,BC209,BF209,BI209,BL209,BO209,BR209,BU209,BX209,CA209,CD209,CG209))))</f>
        <v>2780.688728244410</v>
      </c>
      <c r="CM209" s="94"/>
      <c r="CN209" s="95">
        <f>CJ209/DG209</f>
        <v>41.50824225232716</v>
      </c>
      <c r="CO209" s="95">
        <f>CK209/DH209</f>
        <v>41.4906252497262</v>
      </c>
      <c r="CP209" s="95">
        <f>CL209/DI209</f>
        <v>41.50281683946881</v>
      </c>
      <c r="CQ209" s="24"/>
      <c r="CR209" s="24">
        <f>SUM('ACORN station A-P'!B209,'ACORN station A-P'!E209,'ACORN station A-P'!H209,'ACORN station A-P'!K209,'ACORN station A-P'!N209,'ACORN station A-P'!Q209,'ACORN station A-P'!T209,'ACORN station A-P'!W209,'ACORN station A-P'!Z209,'ACORN station A-P'!AC209,'ACORN station A-P'!AF209,'ACORN station A-P'!AI209,'ACORN station A-P'!AL209,'ACORN station A-P'!AO209,'ACORN station A-P'!AR209,'ACORN station A-P'!AU209,'ACORN station A-P'!AX209,'ACORN station A-P'!BA209,'ACORN station A-P'!BD209,'ACORN station A-P'!BG209,'ACORN station A-P'!BJ209,'ACORN station A-P'!BM209,'ACORN station A-P'!BP209,'ACORN station A-P'!BS209,'ACORN station A-P'!BV209,'ACORN station A-P'!BY209,'ACORN station A-P'!CB209,'ACORN station A-P'!CE209,'ACORN station A-P'!CH209,SUM('ACORN station A-P'!CK209,'ACORN station A-P'!CN209,'ACORN station A-P'!CQ209,'ACORN station A-P'!CT209,'ACORN station A-P'!CW209,'ACORN station A-P'!CZ209,'ACORN station A-P'!DC209,'ACORN station A-P'!DF209,'ACORN station A-P'!DI209,'ACORN station A-P'!DL209,'ACORN station A-P'!DO209,'ACORN station A-P'!DR209,'ACORN station A-P'!DU209,'ACORN station A-P'!DX209,'ACORN station A-P'!EA209,'ACORN station A-P'!ED209,'ACORN station A-P'!EG209,'ACORN station A-P'!EJ209,'ACORN station A-P'!EM209,'ACORN station A-P'!EP209,'ACORN station A-P'!ES209,'ACORN station A-P'!EV209,'ACORN station A-P'!EY209,'ACORN station A-P'!FB209,'ACORN station A-P'!FE209,'ACORN station A-P'!FH209,'ACORN station A-P'!FK209,'ACORN station A-P'!FN209,'ACORN station A-P'!FQ209,SUM('ACORN station A-P'!FT209,'ACORN station A-P'!FW209,'ACORN station A-P'!FZ209,'ACORN station A-P'!GC209,'ACORN station A-P'!GF209,'ACORN station A-P'!GI209,'ACORN station A-P'!GL209,'ACORN station A-P'!GO209,'ACORN station A-P'!GR209,'ACORN station A-P'!GU209,'ACORN station A-P'!GX209,'ACORN station A-P'!HA209,'ACORN station A-P'!HD209,'ACORN station A-P'!HG209,'ACORN station A-P'!HJ209,'ACORN station A-P'!HM209,'ACORN station A-P'!HP209,'ACORN station A-P'!HS209,'ACORN station A-P'!HV209,'ACORN station A-P'!HY209,'ACORN station A-P'!IB209,'ACORN station A-P'!IE209,'ACORN station A-P'!IH209,'ACORN station A-P'!IK209,'ACORN station A-P'!IN209,'ACORN station A-P'!IQ209,B209,E209,H209,SUM(K209,N209,Q209,T209,W209,Z209,AC209,AF209,AI209,AL209,AO209,AR209,AU209,AX209,BA209,BD209,BG209,BJ209,BM209,BP209,BS209,BV209,BY209,CB209,CE209))))</f>
        <v>2986.185564239253</v>
      </c>
      <c r="CS209" s="24">
        <f>SUM('ACORN station A-P'!C209,'ACORN station A-P'!F209,'ACORN station A-P'!I209,'ACORN station A-P'!L209,'ACORN station A-P'!O209,'ACORN station A-P'!R209,'ACORN station A-P'!U209,'ACORN station A-P'!X209,'ACORN station A-P'!AA209,'ACORN station A-P'!AD209,'ACORN station A-P'!AG209,'ACORN station A-P'!AJ209,'ACORN station A-P'!AM209,'ACORN station A-P'!AP209,'ACORN station A-P'!AS209,'ACORN station A-P'!AV209,'ACORN station A-P'!AY209,'ACORN station A-P'!BB209,'ACORN station A-P'!BE209,'ACORN station A-P'!BH209,'ACORN station A-P'!BK209,'ACORN station A-P'!BN209,'ACORN station A-P'!BQ209,'ACORN station A-P'!BT209,'ACORN station A-P'!BW209,'ACORN station A-P'!BZ209,'ACORN station A-P'!CC209,'ACORN station A-P'!CF209,'ACORN station A-P'!CI209,SUM('ACORN station A-P'!CL209,'ACORN station A-P'!CO209,'ACORN station A-P'!CR209,'ACORN station A-P'!CU209,'ACORN station A-P'!CX209,'ACORN station A-P'!DA209,'ACORN station A-P'!DD209,'ACORN station A-P'!DG209,'ACORN station A-P'!DJ209,'ACORN station A-P'!DM209,'ACORN station A-P'!DP209,'ACORN station A-P'!DS209,'ACORN station A-P'!DV209,'ACORN station A-P'!DY209,'ACORN station A-P'!EB209,'ACORN station A-P'!EE209,'ACORN station A-P'!EH209,'ACORN station A-P'!EK209,'ACORN station A-P'!EN209,'ACORN station A-P'!EQ209,'ACORN station A-P'!ET209,'ACORN station A-P'!EW209,'ACORN station A-P'!EZ209,'ACORN station A-P'!FC209,'ACORN station A-P'!FF209,'ACORN station A-P'!FI209,'ACORN station A-P'!FL209,'ACORN station A-P'!FO209,'ACORN station A-P'!FR209,SUM('ACORN station A-P'!FU209,'ACORN station A-P'!FX209,'ACORN station A-P'!GA209,'ACORN station A-P'!GD209,'ACORN station A-P'!GG209,'ACORN station A-P'!GJ209,'ACORN station A-P'!GM209,'ACORN station A-P'!GP209,'ACORN station A-P'!GS209,'ACORN station A-P'!GV209,'ACORN station A-P'!GY209,'ACORN station A-P'!HB209,'ACORN station A-P'!HE209,'ACORN station A-P'!HH209,'ACORN station A-P'!HK209,'ACORN station A-P'!HN209,'ACORN station A-P'!HQ209,'ACORN station A-P'!HT209,'ACORN station A-P'!HW209,'ACORN station A-P'!HZ209,'ACORN station A-P'!IC209,'ACORN station A-P'!IF209,'ACORN station A-P'!II209,'ACORN station A-P'!IL209,'ACORN station A-P'!IO209,'ACORN station A-P'!IR209,C209,F209,I209,SUM(L209,O209,R209,U209,X209,AA209,AD209,AG209,AJ209,AM209,AP209,AS209,AV209,AY209,BB209,BE209,BH209,BK209,BN209,BQ209,BT209,BW209,BZ209,CC209,CF209))))</f>
        <v>3027.245850314715</v>
      </c>
      <c r="CT209" s="24">
        <f>SUM('ACORN station A-P'!D209,'ACORN station A-P'!G209,'ACORN station A-P'!J209,'ACORN station A-P'!M209,'ACORN station A-P'!P209,'ACORN station A-P'!S209,'ACORN station A-P'!V209,'ACORN station A-P'!Y209,'ACORN station A-P'!AB209,'ACORN station A-P'!AE209,'ACORN station A-P'!AH209,'ACORN station A-P'!AK209,'ACORN station A-P'!AN209,'ACORN station A-P'!AQ209,'ACORN station A-P'!AT209,'ACORN station A-P'!AW209,'ACORN station A-P'!AZ209,'ACORN station A-P'!BC209,'ACORN station A-P'!BF209,'ACORN station A-P'!BI209,'ACORN station A-P'!BL209,'ACORN station A-P'!BO209,'ACORN station A-P'!BR209,'ACORN station A-P'!BU209,'ACORN station A-P'!BX209,'ACORN station A-P'!CA209,'ACORN station A-P'!CD209,'ACORN station A-P'!CG209,'ACORN station A-P'!CJ209,SUM('ACORN station A-P'!CM209,'ACORN station A-P'!CP209,'ACORN station A-P'!CS209,'ACORN station A-P'!CV209,'ACORN station A-P'!CY209,'ACORN station A-P'!DB209,'ACORN station A-P'!DE209,'ACORN station A-P'!DH209,'ACORN station A-P'!DK209,'ACORN station A-P'!DN209,'ACORN station A-P'!DQ209,'ACORN station A-P'!DT209,'ACORN station A-P'!DW209,'ACORN station A-P'!DZ209,'ACORN station A-P'!EC209,'ACORN station A-P'!EF209,'ACORN station A-P'!EI209,'ACORN station A-P'!EL209,'ACORN station A-P'!EO209,'ACORN station A-P'!ER209,'ACORN station A-P'!EU209,'ACORN station A-P'!EX209,'ACORN station A-P'!FA209,'ACORN station A-P'!FD209,'ACORN station A-P'!FG209,'ACORN station A-P'!FJ209,'ACORN station A-P'!FM209,'ACORN station A-P'!FP209,'ACORN station A-P'!FS209,SUM('ACORN station A-P'!FV209,'ACORN station A-P'!FY209,'ACORN station A-P'!GB209,'ACORN station A-P'!GE209,'ACORN station A-P'!GH209,'ACORN station A-P'!GK209,'ACORN station A-P'!GN209,'ACORN station A-P'!GQ209,'ACORN station A-P'!GT209,'ACORN station A-P'!GW209,'ACORN station A-P'!GZ209,'ACORN station A-P'!HC209,'ACORN station A-P'!HF209,'ACORN station A-P'!HI209,'ACORN station A-P'!HL209,'ACORN station A-P'!HO209,'ACORN station A-P'!HR209,'ACORN station A-P'!HU209,'ACORN station A-P'!HX209,'ACORN station A-P'!IA209,'ACORN station A-P'!ID209,'ACORN station A-P'!IG209,'ACORN station A-P'!IJ209,'ACORN station A-P'!IM209,'ACORN station A-P'!IP209,'ACORN station A-P'!IS209,D209,G209,J209,SUM(M209,P209,S209,V209,Y209,AB209,AE209,AH209,AK209,AN209,AQ209,AT209,AW209,AZ209,BC209,BF209,BI209,BL209,BO209,BR209,BU209,BX209,CA209,CD209,CG209))))</f>
        <v>2985.822061577744</v>
      </c>
      <c r="CU209" s="24"/>
      <c r="CV209" s="95">
        <f>CR209/DJ209</f>
        <v>41.47479950332296</v>
      </c>
      <c r="CW209" s="95">
        <f>CS209/DK209</f>
        <v>41.46912123718788</v>
      </c>
      <c r="CX209" s="95">
        <f>CT209/DL209</f>
        <v>41.46975085524644</v>
      </c>
      <c r="CY209" s="24"/>
      <c r="CZ209" s="24">
        <f>SUM('ACORN station A-P'!B209,'ACORN station A-P'!E209,'ACORN station A-P'!H209,'ACORN station A-P'!Q209,'ACORN station A-P'!W209,'ACORN station A-P'!Z209,'ACORN station A-P'!AC209,'ACORN station A-P'!AI209,'ACORN station A-P'!AL209,'ACORN station A-P'!AO209,'ACORN station A-P'!AX209,'ACORN station A-P'!BM209,'ACORN station A-P'!BP209,'ACORN station A-P'!BS209,'ACORN station A-P'!BV209,'ACORN station A-P'!CB209,'ACORN station A-P'!CE209,'ACORN station A-P'!CH209,'ACORN station A-P'!CT209,'ACORN station A-P'!CW209,'ACORN station A-P'!DF209,'ACORN station A-P'!DC209,'ACORN station A-P'!DO209,'ACORN station A-P'!DR209,'ACORN station A-P'!DU209,'ACORN station A-P'!DX209,'ACORN station A-P'!EJ209,'ACORN station A-P'!ES209,'ACORN station A-P'!EV209,SUM('ACORN station A-P'!FB209,'ACORN station A-P'!FE209,'ACORN station A-P'!FK209,'ACORN station A-P'!FT209,'ACORN station A-P'!FW209,'ACORN station A-P'!FZ209,'ACORN station A-P'!GC209,'ACORN station A-P'!GF209,'ACORN station A-P'!GL209,'ACORN station A-P'!GR209,'ACORN station A-P'!GU209,'ACORN station A-P'!HA209,'ACORN station A-P'!HD209,'ACORN station A-P'!HG209,'ACORN station A-P'!HM209,'ACORN station A-P'!IB209,'ACORN station A-P'!IE209,'ACORN station A-P'!IN209,'ACORN station A-P'!IQ209,E209,K209,T209,Z209,AF209,AL209,AR209,BA209,BD209,BG209,SUM(BS209,CE209)))</f>
        <v>1452.272745911224</v>
      </c>
      <c r="DA209" s="24">
        <f>SUM('ACORN station A-P'!C209,'ACORN station A-P'!F209,'ACORN station A-P'!I209,'ACORN station A-P'!R209,'ACORN station A-P'!X209,'ACORN station A-P'!AA209,'ACORN station A-P'!AD209,'ACORN station A-P'!AJ209,'ACORN station A-P'!AM209,'ACORN station A-P'!AP209,'ACORN station A-P'!AY209,'ACORN station A-P'!BN209,'ACORN station A-P'!BQ209,'ACORN station A-P'!BT209,'ACORN station A-P'!BW209,'ACORN station A-P'!CC209,'ACORN station A-P'!CF209,'ACORN station A-P'!CI209,'ACORN station A-P'!CU209,'ACORN station A-P'!CX209,'ACORN station A-P'!DG209,'ACORN station A-P'!DD209,'ACORN station A-P'!DP209,'ACORN station A-P'!DS209,'ACORN station A-P'!DV209,'ACORN station A-P'!DY209,'ACORN station A-P'!EK209,'ACORN station A-P'!ET209,'ACORN station A-P'!EW209,SUM('ACORN station A-P'!FC209,'ACORN station A-P'!FF209,'ACORN station A-P'!FL209,'ACORN station A-P'!FU209,'ACORN station A-P'!FX209,'ACORN station A-P'!GA209,'ACORN station A-P'!GD209,'ACORN station A-P'!GG209,'ACORN station A-P'!GM209,'ACORN station A-P'!GS209,'ACORN station A-P'!GV209,'ACORN station A-P'!HB209,'ACORN station A-P'!HE209,'ACORN station A-P'!HH209,'ACORN station A-P'!HN209,'ACORN station A-P'!IC209,'ACORN station A-P'!IF209,'ACORN station A-P'!IO209,'ACORN station A-P'!IR209,F209,L209,U209,AA209,AG209,AM209,AS209,BB209,BE209,BH209,SUM(BT209,CF209)))</f>
        <v>1492.948501779752</v>
      </c>
      <c r="DB209" s="24">
        <f>SUM('ACORN station A-P'!D209,'ACORN station A-P'!G209,'ACORN station A-P'!J209,'ACORN station A-P'!S209,'ACORN station A-P'!Y209,'ACORN station A-P'!AB209,'ACORN station A-P'!AE209,'ACORN station A-P'!AK209,'ACORN station A-P'!AN209,'ACORN station A-P'!AQ209,'ACORN station A-P'!AZ209,'ACORN station A-P'!BO209,'ACORN station A-P'!BR209,'ACORN station A-P'!BU209,'ACORN station A-P'!BX209,'ACORN station A-P'!CD209,'ACORN station A-P'!CG209,'ACORN station A-P'!CJ209,'ACORN station A-P'!CV209,'ACORN station A-P'!CY209,'ACORN station A-P'!DH209,'ACORN station A-P'!DE209,'ACORN station A-P'!DQ209,'ACORN station A-P'!DT209,'ACORN station A-P'!DW209,'ACORN station A-P'!DZ209,'ACORN station A-P'!EL209,'ACORN station A-P'!EU209,'ACORN station A-P'!EX209,SUM('ACORN station A-P'!FD209,'ACORN station A-P'!FG209,'ACORN station A-P'!FM209,'ACORN station A-P'!FV209,'ACORN station A-P'!FY209,'ACORN station A-P'!GB209,'ACORN station A-P'!GE209,'ACORN station A-P'!GH209,'ACORN station A-P'!GN209,'ACORN station A-P'!GT209,'ACORN station A-P'!GW209,'ACORN station A-P'!HC209,'ACORN station A-P'!HF209,'ACORN station A-P'!HI209,'ACORN station A-P'!HO209,'ACORN station A-P'!ID209,'ACORN station A-P'!IG209,'ACORN station A-P'!IP209,'ACORN station A-P'!IS209,G209,M209,V209,AB209,AH209,AN209,AT209,BC209,BF209,BI209,SUM(BU209,CG209)))</f>
        <v>1452.582675854140</v>
      </c>
      <c r="DC209" s="24"/>
      <c r="DD209" s="95">
        <f>CZ209/DM209</f>
        <v>41.49350702603498</v>
      </c>
      <c r="DE209" s="95">
        <f>DA209/DN209</f>
        <v>41.47079171610422</v>
      </c>
      <c r="DF209" s="95">
        <f>DB209/DO209</f>
        <v>41.50236216726115</v>
      </c>
      <c r="DG209" s="44">
        <f>SUM(COUNT('ACORN station A-P'!E209,'ACORN station A-P'!H209,'ACORN station A-P'!K209,'ACORN station A-P'!N209,'ACORN station A-P'!Q209,'ACORN station A-P'!T209,'ACORN station A-P'!W209,'ACORN station A-P'!Z209,'ACORN station A-P'!AC209,'ACORN station A-P'!AF209,'ACORN station A-P'!AI209,'ACORN station A-P'!AL209,'ACORN station A-P'!AO209,'ACORN station A-P'!AR209,'ACORN station A-P'!AU209,'ACORN station A-P'!AX209,'ACORN station A-P'!BA209,'ACORN station A-P'!BD209,'ACORN station A-P'!BG209,'ACORN station A-P'!BJ209,'ACORN station A-P'!BM209,'ACORN station A-P'!BP209,'ACORN station A-P'!BS209,'ACORN station A-P'!BV209,'ACORN station A-P'!BY209,'ACORN station A-P'!CB209,'ACORN station A-P'!CE209,'ACORN station A-P'!CH209,'ACORN station A-P'!CK209,'ACORN station A-P'!CN209),COUNT('ACORN station A-P'!CQ209,'ACORN station A-P'!CT209,'ACORN station A-P'!CW209,'ACORN station A-P'!CZ209,'ACORN station A-P'!DC209,'ACORN station A-P'!DF209,'ACORN station A-P'!DI209,'ACORN station A-P'!DL209,'ACORN station A-P'!DO209,'ACORN station A-P'!DR209,'ACORN station A-P'!DU209,'ACORN station A-P'!DX209,'ACORN station A-P'!EA209,'ACORN station A-P'!ED209,'ACORN station A-P'!EG209,'ACORN station A-P'!EJ209,'ACORN station A-P'!EP209,'ACORN station A-P'!ES209,'ACORN station A-P'!EV209,'ACORN station A-P'!EY209,'ACORN station A-P'!FB209,'ACORN station A-P'!FE209,'ACORN station A-P'!FH209,'ACORN station A-P'!FK209,'ACORN station A-P'!FQ209,'ACORN station A-P'!FT209,'ACORN station A-P'!FW209,'ACORN station A-P'!FZ209,'ACORN station A-P'!GC209,'ACORN station A-P'!GF209),COUNT('ACORN station A-P'!GI209,'ACORN station A-P'!GO209,'ACORN station A-P'!GR209,'ACORN station A-P'!GU209,'ACORN station A-P'!GX209,'ACORN station A-P'!HA209,'ACORN station A-P'!HD209,'ACORN station A-P'!HG209,'ACORN station A-P'!HJ209,'ACORN station A-P'!HM209,'ACORN station A-P'!HP209,'ACORN station A-P'!HS209,'ACORN station A-P'!HV209,'ACORN station A-P'!HY209,'ACORN station A-P'!IB209,'ACORN station A-P'!IE209,'ACORN station A-P'!IH209,'ACORN station A-P'!IK209,'ACORN station A-P'!IN209,'ACORN station A-P'!IQ209,B209,E209,K209,Q209,T209,W209,Z209,AC209,AI209,AL209),COUNT(AO209,AR209,AX209,BA209,BD209,BG209,BJ209,BM209,BP209,BS209,BV209,BY209,CB209,CE209))</f>
        <v>67</v>
      </c>
      <c r="DH209" s="44">
        <f>SUM(COUNT('ACORN station A-P'!F209,'ACORN station A-P'!I209,'ACORN station A-P'!L209,'ACORN station A-P'!O209,'ACORN station A-P'!R209,'ACORN station A-P'!U209,'ACORN station A-P'!X209,'ACORN station A-P'!AA209,'ACORN station A-P'!AD209,'ACORN station A-P'!AG209,'ACORN station A-P'!AJ209,'ACORN station A-P'!AM209,'ACORN station A-P'!AP209,'ACORN station A-P'!AS209,'ACORN station A-P'!AV209,'ACORN station A-P'!AY209,'ACORN station A-P'!BB209,'ACORN station A-P'!BE209,'ACORN station A-P'!BH209,'ACORN station A-P'!BK209,'ACORN station A-P'!BN209,'ACORN station A-P'!BQ209,'ACORN station A-P'!BT209,'ACORN station A-P'!BW209,'ACORN station A-P'!BZ209,'ACORN station A-P'!CC209,'ACORN station A-P'!CF209,'ACORN station A-P'!CI209,'ACORN station A-P'!CL209,'ACORN station A-P'!CO209),COUNT('ACORN station A-P'!CR209,'ACORN station A-P'!CU209,'ACORN station A-P'!CX209,'ACORN station A-P'!DA209,'ACORN station A-P'!DD209,'ACORN station A-P'!DG209,'ACORN station A-P'!DJ209,'ACORN station A-P'!DM209,'ACORN station A-P'!DP209,'ACORN station A-P'!DS209,'ACORN station A-P'!DV209,'ACORN station A-P'!DY209,'ACORN station A-P'!EB209,'ACORN station A-P'!EE209,'ACORN station A-P'!EH209,'ACORN station A-P'!EK209,'ACORN station A-P'!EQ209,'ACORN station A-P'!ET209,'ACORN station A-P'!EW209,'ACORN station A-P'!EZ209,'ACORN station A-P'!FC209,'ACORN station A-P'!FF209,'ACORN station A-P'!FI209,'ACORN station A-P'!FL209,'ACORN station A-P'!FR209,'ACORN station A-P'!FU209,'ACORN station A-P'!FX209,'ACORN station A-P'!GA209,'ACORN station A-P'!GD209,'ACORN station A-P'!GG209),COUNT('ACORN station A-P'!GJ209,'ACORN station A-P'!GP209,'ACORN station A-P'!GS209,'ACORN station A-P'!GV209,'ACORN station A-P'!GY209,'ACORN station A-P'!HB209,'ACORN station A-P'!HE209,'ACORN station A-P'!HH209,'ACORN station A-P'!HK209,'ACORN station A-P'!HN209,'ACORN station A-P'!HQ209,'ACORN station A-P'!HT209,'ACORN station A-P'!HW209,'ACORN station A-P'!HZ209,'ACORN station A-P'!IC209,'ACORN station A-P'!IF209,'ACORN station A-P'!II209,'ACORN station A-P'!IL209,'ACORN station A-P'!IO209,'ACORN station A-P'!IR209,C209,F209,L209,R209,U209,X209,AA209,AD209,AJ209,AM209),COUNT(AP209,AS209,AY209,BB209,BE209,BH209,BK209,BN209,BQ209,BT209,BW209,BZ209,CC209,CF209))</f>
        <v>68</v>
      </c>
      <c r="DI209" s="44">
        <f>SUM(COUNT('ACORN station A-P'!G209,'ACORN station A-P'!J209,'ACORN station A-P'!M209,'ACORN station A-P'!P209,'ACORN station A-P'!S209,'ACORN station A-P'!V209,'ACORN station A-P'!Y209,'ACORN station A-P'!AB209,'ACORN station A-P'!AE209,'ACORN station A-P'!AH209,'ACORN station A-P'!AK209,'ACORN station A-P'!AN209,'ACORN station A-P'!AQ209,'ACORN station A-P'!AT209,'ACORN station A-P'!AW209,'ACORN station A-P'!AZ209,'ACORN station A-P'!BC209,'ACORN station A-P'!BF209,'ACORN station A-P'!BI209,'ACORN station A-P'!BL209,'ACORN station A-P'!BO209,'ACORN station A-P'!BR209,'ACORN station A-P'!BU209,'ACORN station A-P'!BX209,'ACORN station A-P'!CA209,'ACORN station A-P'!CD209,'ACORN station A-P'!CG209,'ACORN station A-P'!CJ209,'ACORN station A-P'!CM209,'ACORN station A-P'!CP209),COUNT('ACORN station A-P'!CS209,'ACORN station A-P'!CV209,'ACORN station A-P'!CY209,'ACORN station A-P'!DB209,'ACORN station A-P'!DE209,'ACORN station A-P'!DH209,'ACORN station A-P'!DK209,'ACORN station A-P'!DN209,'ACORN station A-P'!DQ209,'ACORN station A-P'!DT209,'ACORN station A-P'!DW209,'ACORN station A-P'!DZ209,'ACORN station A-P'!EC209,'ACORN station A-P'!EF209,'ACORN station A-P'!EI209,'ACORN station A-P'!EL209,'ACORN station A-P'!ER209,'ACORN station A-P'!EU209,'ACORN station A-P'!EX209,'ACORN station A-P'!FA209,'ACORN station A-P'!FD209,'ACORN station A-P'!FG209,'ACORN station A-P'!FJ209,'ACORN station A-P'!FM209,'ACORN station A-P'!FS209,'ACORN station A-P'!FV209,'ACORN station A-P'!FY209,'ACORN station A-P'!GB209,'ACORN station A-P'!GE209,'ACORN station A-P'!GH209),COUNT('ACORN station A-P'!GK209,'ACORN station A-P'!GQ209,'ACORN station A-P'!GT209,'ACORN station A-P'!GW209,'ACORN station A-P'!GZ209,'ACORN station A-P'!HC209,'ACORN station A-P'!HF209,'ACORN station A-P'!HI209,'ACORN station A-P'!HL209,'ACORN station A-P'!HO209,'ACORN station A-P'!HR209,'ACORN station A-P'!HU209,'ACORN station A-P'!HX209,'ACORN station A-P'!IA209,'ACORN station A-P'!ID209,'ACORN station A-P'!IG209,'ACORN station A-P'!IJ209,'ACORN station A-P'!IM209,'ACORN station A-P'!IP209,'ACORN station A-P'!IS209,D209,G209,M209,S209,V209,Y209,AB209,AE209,AK209,AN209),COUNT(AQ209,AT209,AZ209,BC209,BF209,BI209,BL209,BO209,BR209,BU209,BX209,CA209,CD209,CG209))</f>
        <v>67</v>
      </c>
      <c r="DJ209" s="44">
        <f>SUM(COUNT('ACORN station A-P'!B209,'ACORN station A-P'!E209,'ACORN station A-P'!H209,'ACORN station A-P'!K209,'ACORN station A-P'!N209,'ACORN station A-P'!Q209,'ACORN station A-P'!T209,'ACORN station A-P'!W209,'ACORN station A-P'!Z209,'ACORN station A-P'!AC209,'ACORN station A-P'!AF209,'ACORN station A-P'!AI209,'ACORN station A-P'!AL209,'ACORN station A-P'!AO209,'ACORN station A-P'!AR209,'ACORN station A-P'!AU209,'ACORN station A-P'!AX209,'ACORN station A-P'!BA209,'ACORN station A-P'!BD209,'ACORN station A-P'!BG209,'ACORN station A-P'!BJ209,'ACORN station A-P'!BM209,'ACORN station A-P'!BP209,'ACORN station A-P'!BS209,'ACORN station A-P'!BV209,'ACORN station A-P'!BY209,'ACORN station A-P'!CB209,'ACORN station A-P'!CE209,'ACORN station A-P'!CH209,'ACORN station A-P'!CK209),COUNT('ACORN station A-P'!CN209,'ACORN station A-P'!CQ209,'ACORN station A-P'!CT209,'ACORN station A-P'!CW209,'ACORN station A-P'!CZ209,'ACORN station A-P'!DC209,'ACORN station A-P'!DF209,'ACORN station A-P'!DI209,'ACORN station A-P'!DL209,'ACORN station A-P'!DO209,'ACORN station A-P'!DR209,'ACORN station A-P'!DU209,'ACORN station A-P'!DX209,'ACORN station A-P'!EA209,'ACORN station A-P'!ED209,'ACORN station A-P'!EG209,'ACORN station A-P'!EJ209,'ACORN station A-P'!EM209,'ACORN station A-P'!EP209,'ACORN station A-P'!ES209,'ACORN station A-P'!EV209,'ACORN station A-P'!EY209,'ACORN station A-P'!FB209,'ACORN station A-P'!FE209,'ACORN station A-P'!FH209,'ACORN station A-P'!FK209,'ACORN station A-P'!FN209,'ACORN station A-P'!FQ209,'ACORN station A-P'!FT209,'ACORN station A-P'!FW209),COUNT('ACORN station A-P'!FZ209,'ACORN station A-P'!GC209,'ACORN station A-P'!GF209,'ACORN station A-P'!GI209,'ACORN station A-P'!GL209,'ACORN station A-P'!GO209,'ACORN station A-P'!GR209,'ACORN station A-P'!GU209,'ACORN station A-P'!GX209,'ACORN station A-P'!HA209,'ACORN station A-P'!HD209,'ACORN station A-P'!HG209,'ACORN station A-P'!HJ209,'ACORN station A-P'!HM209,'ACORN station A-P'!HP209,'ACORN station A-P'!HS209,'ACORN station A-P'!HV209,'ACORN station A-P'!HY209,'ACORN station A-P'!IB209,'ACORN station A-P'!IE209,'ACORN station A-P'!IH209,'ACORN station A-P'!IK209,'ACORN station A-P'!IN209,'ACORN station A-P'!IQ209,B209,E209,H209,K209,N209,Q209),COUNT(T209,W209,Z209,AC209,AF209,AI209,AL209,AO209,AR209,AU209,AX209,BA209,BD209,BG209,BJ209,BM209,BP209,BS209,BV209,BY209,CB209,CE209))</f>
        <v>72</v>
      </c>
      <c r="DK209" s="44">
        <f>SUM(COUNT('ACORN station A-P'!C209,'ACORN station A-P'!F209,'ACORN station A-P'!I209,'ACORN station A-P'!L209,'ACORN station A-P'!O209,'ACORN station A-P'!R209,'ACORN station A-P'!U209,'ACORN station A-P'!X209,'ACORN station A-P'!AA209,'ACORN station A-P'!AD209,'ACORN station A-P'!AG209,'ACORN station A-P'!AJ209,'ACORN station A-P'!AM209,'ACORN station A-P'!AP209,'ACORN station A-P'!AS209,'ACORN station A-P'!AV209,'ACORN station A-P'!AY209,'ACORN station A-P'!BB209,'ACORN station A-P'!BE209,'ACORN station A-P'!BH209,'ACORN station A-P'!BK209,'ACORN station A-P'!BN209,'ACORN station A-P'!BQ209,'ACORN station A-P'!BT209,'ACORN station A-P'!BW209,'ACORN station A-P'!BZ209,'ACORN station A-P'!CC209,'ACORN station A-P'!CF209,'ACORN station A-P'!CI209,'ACORN station A-P'!CL209),COUNT('ACORN station A-P'!CO209,'ACORN station A-P'!CR209,'ACORN station A-P'!CU209,'ACORN station A-P'!CX209,'ACORN station A-P'!DA209,'ACORN station A-P'!DD209,'ACORN station A-P'!DG209,'ACORN station A-P'!DJ209,'ACORN station A-P'!DM209,'ACORN station A-P'!DP209,'ACORN station A-P'!DS209,'ACORN station A-P'!DV209,'ACORN station A-P'!DY209,'ACORN station A-P'!EB209,'ACORN station A-P'!EE209,'ACORN station A-P'!EH209,'ACORN station A-P'!EK209,'ACORN station A-P'!EN209,'ACORN station A-P'!EQ209,'ACORN station A-P'!ET209,'ACORN station A-P'!EW209,'ACORN station A-P'!EZ209,'ACORN station A-P'!FC209,'ACORN station A-P'!FF209,'ACORN station A-P'!FI209,'ACORN station A-P'!FL209,'ACORN station A-P'!FO209,'ACORN station A-P'!FR209,'ACORN station A-P'!FU209,'ACORN station A-P'!FX209),COUNT('ACORN station A-P'!GA209,'ACORN station A-P'!GD209,'ACORN station A-P'!GG209,'ACORN station A-P'!GJ209,'ACORN station A-P'!GM209,'ACORN station A-P'!GP209,'ACORN station A-P'!GS209,'ACORN station A-P'!GV209,'ACORN station A-P'!GY209,'ACORN station A-P'!HB209,'ACORN station A-P'!HE209,'ACORN station A-P'!HH209,'ACORN station A-P'!HK209,'ACORN station A-P'!HN209,'ACORN station A-P'!HQ209,'ACORN station A-P'!HT209,'ACORN station A-P'!HW209,'ACORN station A-P'!HZ209,'ACORN station A-P'!IC209,'ACORN station A-P'!IF209,'ACORN station A-P'!II209,'ACORN station A-P'!IL209,'ACORN station A-P'!IO209,'ACORN station A-P'!IR209,C209,F209,I209,L209,O209,R209),COUNT(U209,X209,AA209,AD209,AG209,AJ209,AM209,AP209,AS209,AV209,AY209,BB209,BE209,BH209,BK209,BN209,BQ209,BT209,BW209,BZ209,CC209,CF209))</f>
        <v>73</v>
      </c>
      <c r="DL209" s="44">
        <f>SUM(COUNT('ACORN station A-P'!D209,'ACORN station A-P'!G209,'ACORN station A-P'!J209,'ACORN station A-P'!M209,'ACORN station A-P'!P209,'ACORN station A-P'!S209,'ACORN station A-P'!V209,'ACORN station A-P'!Y209,'ACORN station A-P'!AB209,'ACORN station A-P'!AE209,'ACORN station A-P'!AH209,'ACORN station A-P'!AK209,'ACORN station A-P'!AN209,'ACORN station A-P'!AQ209,'ACORN station A-P'!AT209,'ACORN station A-P'!AW209,'ACORN station A-P'!AZ209,'ACORN station A-P'!BC209,'ACORN station A-P'!BF209,'ACORN station A-P'!BI209,'ACORN station A-P'!BL209,'ACORN station A-P'!BO209,'ACORN station A-P'!BR209,'ACORN station A-P'!BU209,'ACORN station A-P'!BX209,'ACORN station A-P'!CA209,'ACORN station A-P'!CD209,'ACORN station A-P'!CG209,'ACORN station A-P'!CJ209,'ACORN station A-P'!CM209),COUNT('ACORN station A-P'!CP209,'ACORN station A-P'!CS209,'ACORN station A-P'!CV209,'ACORN station A-P'!CY209,'ACORN station A-P'!DB209,'ACORN station A-P'!DE209,'ACORN station A-P'!DH209,'ACORN station A-P'!DK209,'ACORN station A-P'!DN209,'ACORN station A-P'!DQ209,'ACORN station A-P'!DT209,'ACORN station A-P'!DW209,'ACORN station A-P'!DZ209,'ACORN station A-P'!EC209,'ACORN station A-P'!EF209,'ACORN station A-P'!EI209,'ACORN station A-P'!EL209,'ACORN station A-P'!EO209,'ACORN station A-P'!ER209,'ACORN station A-P'!EU209,'ACORN station A-P'!EX209,'ACORN station A-P'!FA209,'ACORN station A-P'!FD209,'ACORN station A-P'!FG209,'ACORN station A-P'!FJ209,'ACORN station A-P'!FM209,'ACORN station A-P'!FP209,'ACORN station A-P'!FS209,'ACORN station A-P'!FV209,'ACORN station A-P'!FY209),COUNT('ACORN station A-P'!GB209,'ACORN station A-P'!GE209,'ACORN station A-P'!GH209,'ACORN station A-P'!GK209,'ACORN station A-P'!GN209,'ACORN station A-P'!GQ209,'ACORN station A-P'!GT209,'ACORN station A-P'!GW209,'ACORN station A-P'!GZ209,'ACORN station A-P'!HC209,'ACORN station A-P'!HF209,'ACORN station A-P'!HI209,'ACORN station A-P'!HL209,'ACORN station A-P'!HO209,'ACORN station A-P'!HR209,'ACORN station A-P'!HU209,'ACORN station A-P'!HX209,'ACORN station A-P'!IA209,'ACORN station A-P'!ID209,'ACORN station A-P'!IG209,'ACORN station A-P'!IJ209,'ACORN station A-P'!IM209,'ACORN station A-P'!IP209,'ACORN station A-P'!IS209,D209,G209,J209,M209,P209,S209),COUNT(V209,Y209,AB209,AE209,AH209,AK209,AN209,AQ209,AT209,AW209,AZ209,BC209,BF209,BI209,BL209,BO209,BR209,BU209,BX209,CA209,CD209,CG209))</f>
        <v>72</v>
      </c>
      <c r="DM209" s="44">
        <f>SUM(BS209,CE209)</f>
        <v>35</v>
      </c>
      <c r="DN209" s="44">
        <f>SUM(BT209,CF209)</f>
        <v>36</v>
      </c>
      <c r="DO209" s="44">
        <f>SUM(BU209,CG209)</f>
        <v>35</v>
      </c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</row>
    <row r="210" ht="22.35" customHeight="1">
      <c r="A210" s="19">
        <v>2008</v>
      </c>
      <c r="B210" s="29">
        <v>41.70555555555556</v>
      </c>
      <c r="C210" s="24">
        <v>41.70555555555556</v>
      </c>
      <c r="D210" s="25">
        <v>41.70555555555556</v>
      </c>
      <c r="E210" s="23">
        <v>41.085</v>
      </c>
      <c r="F210" s="24">
        <v>41.14090909090908</v>
      </c>
      <c r="G210" s="25">
        <v>41.085</v>
      </c>
      <c r="H210" s="23"/>
      <c r="I210" s="24"/>
      <c r="J210" s="25"/>
      <c r="K210" s="23"/>
      <c r="L210" s="24"/>
      <c r="M210" s="25"/>
      <c r="N210" s="23">
        <v>40.1</v>
      </c>
      <c r="O210" s="24">
        <v>40.1</v>
      </c>
      <c r="P210" s="25">
        <v>40.1</v>
      </c>
      <c r="Q210" s="23">
        <v>40.1</v>
      </c>
      <c r="R210" s="24">
        <v>40.1</v>
      </c>
      <c r="S210" s="25">
        <v>40.1</v>
      </c>
      <c r="T210" s="23">
        <v>41</v>
      </c>
      <c r="U210" s="24">
        <v>41</v>
      </c>
      <c r="V210" s="25">
        <v>41</v>
      </c>
      <c r="W210" s="23"/>
      <c r="X210" s="24"/>
      <c r="Y210" s="25"/>
      <c r="Z210" s="23">
        <v>40.81818181818182</v>
      </c>
      <c r="AA210" s="24">
        <v>40.81818181818182</v>
      </c>
      <c r="AB210" s="25">
        <v>40.81818181818182</v>
      </c>
      <c r="AC210" s="23">
        <v>41</v>
      </c>
      <c r="AD210" s="24">
        <v>41</v>
      </c>
      <c r="AE210" s="25">
        <v>41</v>
      </c>
      <c r="AF210" s="23"/>
      <c r="AG210" s="24"/>
      <c r="AH210" s="25"/>
      <c r="AI210" s="23">
        <v>41.24761904761904</v>
      </c>
      <c r="AJ210" s="24">
        <v>41.24761904761904</v>
      </c>
      <c r="AK210" s="25">
        <v>41.24761904761904</v>
      </c>
      <c r="AL210" s="23">
        <v>41.08000000000001</v>
      </c>
      <c r="AM210" s="24">
        <v>40.68928571428572</v>
      </c>
      <c r="AN210" s="25">
        <v>41.08000000000001</v>
      </c>
      <c r="AO210" s="23">
        <v>41.09375</v>
      </c>
      <c r="AP210" s="24">
        <v>41.09375</v>
      </c>
      <c r="AQ210" s="25">
        <v>41.09375</v>
      </c>
      <c r="AR210" s="23">
        <v>40.82857142857143</v>
      </c>
      <c r="AS210" s="24">
        <v>40.82857142857143</v>
      </c>
      <c r="AT210" s="25">
        <v>40.82857142857143</v>
      </c>
      <c r="AU210" s="23"/>
      <c r="AV210" s="24"/>
      <c r="AW210" s="25"/>
      <c r="AX210" s="23">
        <v>40.86410256410256</v>
      </c>
      <c r="AY210" s="24">
        <v>40.86410256410256</v>
      </c>
      <c r="AZ210" s="25">
        <v>40.86410256410256</v>
      </c>
      <c r="BA210" s="23"/>
      <c r="BB210" s="24"/>
      <c r="BC210" s="25"/>
      <c r="BD210" s="23">
        <v>40.325</v>
      </c>
      <c r="BE210" s="24">
        <v>40.325</v>
      </c>
      <c r="BF210" s="25">
        <v>40.325</v>
      </c>
      <c r="BG210" s="23">
        <v>40.325</v>
      </c>
      <c r="BH210" s="24">
        <v>40</v>
      </c>
      <c r="BI210" s="25">
        <v>40.325</v>
      </c>
      <c r="BJ210" s="23"/>
      <c r="BK210" s="24"/>
      <c r="BL210" s="25"/>
      <c r="BM210" s="23">
        <v>41.125</v>
      </c>
      <c r="BN210" s="24">
        <v>41.125</v>
      </c>
      <c r="BO210" s="25">
        <v>41.125</v>
      </c>
      <c r="BP210" s="23"/>
      <c r="BQ210" s="24"/>
      <c r="BR210" s="25"/>
      <c r="BS210" s="23"/>
      <c r="BT210" s="24"/>
      <c r="BU210" s="25"/>
      <c r="BV210" s="23">
        <v>41.8603448275862</v>
      </c>
      <c r="BW210" s="24">
        <v>41.8603448275862</v>
      </c>
      <c r="BX210" s="25">
        <v>41.8603448275862</v>
      </c>
      <c r="BY210" s="23">
        <v>41.71666666666666</v>
      </c>
      <c r="BZ210" s="24">
        <v>41.71666666666666</v>
      </c>
      <c r="CA210" s="25">
        <v>41.71666666666666</v>
      </c>
      <c r="CB210" s="23">
        <v>40</v>
      </c>
      <c r="CC210" s="24"/>
      <c r="CD210" s="25">
        <v>40</v>
      </c>
      <c r="CE210" s="23"/>
      <c r="CF210" s="24"/>
      <c r="CG210" s="25"/>
      <c r="CH210" s="92"/>
      <c r="CI210" s="93"/>
      <c r="CJ210" s="24">
        <f>SUM('ACORN station A-P'!E210,'ACORN station A-P'!H210,'ACORN station A-P'!K210,'ACORN station A-P'!N210,'ACORN station A-P'!Q210,'ACORN station A-P'!T210,'ACORN station A-P'!W210,'ACORN station A-P'!Z210,'ACORN station A-P'!AC210,'ACORN station A-P'!AF210,'ACORN station A-P'!AI210,'ACORN station A-P'!AL210,'ACORN station A-P'!AO210,'ACORN station A-P'!AR210,'ACORN station A-P'!AU210,'ACORN station A-P'!AX210,'ACORN station A-P'!BA210,'ACORN station A-P'!BD210,'ACORN station A-P'!BG210,'ACORN station A-P'!BJ210,'ACORN station A-P'!BM210,'ACORN station A-P'!BP210,'ACORN station A-P'!BS210,'ACORN station A-P'!BV210,'ACORN station A-P'!BY210,'ACORN station A-P'!CB210,'ACORN station A-P'!CE210,'ACORN station A-P'!CH210,'ACORN station A-P'!CK210,SUM('ACORN station A-P'!CN210,'ACORN station A-P'!CQ210,'ACORN station A-P'!CT210,'ACORN station A-P'!CW210,'ACORN station A-P'!CZ210,'ACORN station A-P'!DC210,'ACORN station A-P'!DF210,'ACORN station A-P'!DI210,'ACORN station A-P'!DL210,'ACORN station A-P'!DO210,'ACORN station A-P'!DR210,'ACORN station A-P'!DU210,'ACORN station A-P'!DX210,'ACORN station A-P'!EA210,'ACORN station A-P'!ED210,'ACORN station A-P'!EG210,'ACORN station A-P'!EJ210,'ACORN station A-P'!EP210,'ACORN station A-P'!ES210,'ACORN station A-P'!EV210,'ACORN station A-P'!EY210,'ACORN station A-P'!FB210,'ACORN station A-P'!FE210,'ACORN station A-P'!FH210,'ACORN station A-P'!FK210,'ACORN station A-P'!FQ210,'ACORN station A-P'!FT210,'ACORN station A-P'!FW210,'ACORN station A-P'!FZ210,SUM('ACORN station A-P'!GC210,'ACORN station A-P'!GF210,'ACORN station A-P'!GI210,'ACORN station A-P'!GO210,'ACORN station A-P'!GR210,'ACORN station A-P'!GU210,'ACORN station A-P'!GX210,'ACORN station A-P'!HA210,'ACORN station A-P'!HD210,'ACORN station A-P'!HG210,'ACORN station A-P'!HJ210,'ACORN station A-P'!HM210,'ACORN station A-P'!HP210,'ACORN station A-P'!HS210,'ACORN station A-P'!HV210,'ACORN station A-P'!HY210,'ACORN station A-P'!IB210,'ACORN station A-P'!IE210,'ACORN station A-P'!IH210,'ACORN station A-P'!IK210,'ACORN station A-P'!IN210,'ACORN station A-P'!IQ210,B210,E210,K210,Q210,T210,W210,Z210,SUM(AC210,AI210,AL210,AO210,AR210,AX210,BA210,BD210,BG210,BJ210,BM210,BP210,BS210,BV210,BY210,CB210,CE210))))</f>
        <v>2513.264805694294</v>
      </c>
      <c r="CK210" s="24">
        <f>SUM('ACORN station A-P'!F210,'ACORN station A-P'!I210,'ACORN station A-P'!L210,'ACORN station A-P'!O210,'ACORN station A-P'!R210,'ACORN station A-P'!U210,'ACORN station A-P'!X210,'ACORN station A-P'!AA210,'ACORN station A-P'!AD210,'ACORN station A-P'!AG210,'ACORN station A-P'!AJ210,'ACORN station A-P'!AM210,'ACORN station A-P'!AP210,'ACORN station A-P'!AS210,'ACORN station A-P'!AV210,'ACORN station A-P'!AY210,'ACORN station A-P'!BB210,'ACORN station A-P'!BE210,'ACORN station A-P'!BH210,'ACORN station A-P'!BK210,'ACORN station A-P'!BN210,'ACORN station A-P'!BQ210,'ACORN station A-P'!BT210,'ACORN station A-P'!BW210,'ACORN station A-P'!BZ210,'ACORN station A-P'!CC210,'ACORN station A-P'!CF210,'ACORN station A-P'!CI210,'ACORN station A-P'!CL210,SUM('ACORN station A-P'!CO210,'ACORN station A-P'!CR210,'ACORN station A-P'!CU210,'ACORN station A-P'!CX210,'ACORN station A-P'!DA210,'ACORN station A-P'!DD210,'ACORN station A-P'!DG210,'ACORN station A-P'!DJ210,'ACORN station A-P'!DM210,'ACORN station A-P'!DP210,'ACORN station A-P'!DS210,'ACORN station A-P'!DV210,'ACORN station A-P'!DY210,'ACORN station A-P'!EB210,'ACORN station A-P'!EE210,'ACORN station A-P'!EH210,'ACORN station A-P'!EK210,'ACORN station A-P'!EQ210,'ACORN station A-P'!ET210,'ACORN station A-P'!EW210,'ACORN station A-P'!EZ210,'ACORN station A-P'!FC210,'ACORN station A-P'!FF210,'ACORN station A-P'!FI210,'ACORN station A-P'!FL210,'ACORN station A-P'!FR210,'ACORN station A-P'!FU210,'ACORN station A-P'!FX210,'ACORN station A-P'!GA210,SUM('ACORN station A-P'!GD210,'ACORN station A-P'!GG210,'ACORN station A-P'!GJ210,'ACORN station A-P'!GP210,'ACORN station A-P'!GS210,'ACORN station A-P'!GV210,'ACORN station A-P'!GY210,'ACORN station A-P'!HB210,'ACORN station A-P'!HE210,'ACORN station A-P'!HH210,'ACORN station A-P'!HK210,'ACORN station A-P'!HN210,'ACORN station A-P'!HQ210,'ACORN station A-P'!HT210,'ACORN station A-P'!HW210,'ACORN station A-P'!HZ210,'ACORN station A-P'!IC210,'ACORN station A-P'!IF210,'ACORN station A-P'!II210,'ACORN station A-P'!IL210,'ACORN station A-P'!IO210,'ACORN station A-P'!IR210,C210,F210,L210,R210,U210,X210,AA210,SUM(AD210,AJ210,AM210,AP210,AS210,AY210,BB210,BE210,BH210,BK210,BN210,BQ210,BT210,BW210,BZ210,CC210,CF210))))</f>
        <v>2512.994396326133</v>
      </c>
      <c r="CL210" s="24">
        <f>SUM('ACORN station A-P'!G210,'ACORN station A-P'!J210,'ACORN station A-P'!M210,'ACORN station A-P'!P210,'ACORN station A-P'!S210,'ACORN station A-P'!V210,'ACORN station A-P'!Y210,'ACORN station A-P'!AB210,'ACORN station A-P'!AE210,'ACORN station A-P'!AH210,'ACORN station A-P'!AK210,'ACORN station A-P'!AN210,'ACORN station A-P'!AQ210,'ACORN station A-P'!AT210,'ACORN station A-P'!AW210,'ACORN station A-P'!AZ210,'ACORN station A-P'!BC210,'ACORN station A-P'!BF210,'ACORN station A-P'!BI210,'ACORN station A-P'!BL210,'ACORN station A-P'!BO210,'ACORN station A-P'!BR210,'ACORN station A-P'!BU210,'ACORN station A-P'!BX210,'ACORN station A-P'!CA210,'ACORN station A-P'!CD210,'ACORN station A-P'!CG210,'ACORN station A-P'!CJ210,'ACORN station A-P'!CM210,SUM('ACORN station A-P'!CP210,'ACORN station A-P'!CS210,'ACORN station A-P'!CV210,'ACORN station A-P'!CY210,'ACORN station A-P'!DB210,'ACORN station A-P'!DE210,'ACORN station A-P'!DH210,'ACORN station A-P'!DK210,'ACORN station A-P'!DN210,'ACORN station A-P'!DQ210,'ACORN station A-P'!DT210,'ACORN station A-P'!DW210,'ACORN station A-P'!DZ210,'ACORN station A-P'!EC210,'ACORN station A-P'!EF210,'ACORN station A-P'!EI210,'ACORN station A-P'!EL210,'ACORN station A-P'!ER210,'ACORN station A-P'!EU210,'ACORN station A-P'!EX210,'ACORN station A-P'!FA210,'ACORN station A-P'!FD210,'ACORN station A-P'!FG210,'ACORN station A-P'!FJ210,'ACORN station A-P'!FM210,'ACORN station A-P'!FS210,'ACORN station A-P'!FV210,'ACORN station A-P'!FY210,'ACORN station A-P'!GB210,SUM('ACORN station A-P'!GE210,'ACORN station A-P'!GH210,'ACORN station A-P'!GK210,'ACORN station A-P'!GQ210,'ACORN station A-P'!GT210,'ACORN station A-P'!GW210,'ACORN station A-P'!GZ210,'ACORN station A-P'!HC210,'ACORN station A-P'!HF210,'ACORN station A-P'!HI210,'ACORN station A-P'!HL210,'ACORN station A-P'!HO210,'ACORN station A-P'!HR210,'ACORN station A-P'!HU210,'ACORN station A-P'!HX210,'ACORN station A-P'!IA210,'ACORN station A-P'!ID210,'ACORN station A-P'!IG210,'ACORN station A-P'!IJ210,'ACORN station A-P'!IM210,'ACORN station A-P'!IP210,'ACORN station A-P'!IS210,D210,G210,M210,S210,V210,Y210,AB210,SUM(AE210,AK210,AN210,AQ210,AT210,AZ210,BC210,BF210,BI210,BL210,BO210,BR210,BU210,BX210,CA210,CD210,CG210))))</f>
        <v>2511.612879206161</v>
      </c>
      <c r="CM210" s="94"/>
      <c r="CN210" s="95">
        <f>CJ210/DG210</f>
        <v>41.20106238843105</v>
      </c>
      <c r="CO210" s="95">
        <f>CK210/DH210</f>
        <v>41.19662944796939</v>
      </c>
      <c r="CP210" s="95">
        <f>CL210/DI210</f>
        <v>41.17398162633051</v>
      </c>
      <c r="CQ210" s="24"/>
      <c r="CR210" s="24">
        <f>SUM('ACORN station A-P'!B210,'ACORN station A-P'!E210,'ACORN station A-P'!H210,'ACORN station A-P'!K210,'ACORN station A-P'!N210,'ACORN station A-P'!Q210,'ACORN station A-P'!T210,'ACORN station A-P'!W210,'ACORN station A-P'!Z210,'ACORN station A-P'!AC210,'ACORN station A-P'!AF210,'ACORN station A-P'!AI210,'ACORN station A-P'!AL210,'ACORN station A-P'!AO210,'ACORN station A-P'!AR210,'ACORN station A-P'!AU210,'ACORN station A-P'!AX210,'ACORN station A-P'!BA210,'ACORN station A-P'!BD210,'ACORN station A-P'!BG210,'ACORN station A-P'!BJ210,'ACORN station A-P'!BM210,'ACORN station A-P'!BP210,'ACORN station A-P'!BS210,'ACORN station A-P'!BV210,'ACORN station A-P'!BY210,'ACORN station A-P'!CB210,'ACORN station A-P'!CE210,'ACORN station A-P'!CH210,SUM('ACORN station A-P'!CK210,'ACORN station A-P'!CN210,'ACORN station A-P'!CQ210,'ACORN station A-P'!CT210,'ACORN station A-P'!CW210,'ACORN station A-P'!CZ210,'ACORN station A-P'!DC210,'ACORN station A-P'!DF210,'ACORN station A-P'!DI210,'ACORN station A-P'!DL210,'ACORN station A-P'!DO210,'ACORN station A-P'!DR210,'ACORN station A-P'!DU210,'ACORN station A-P'!DX210,'ACORN station A-P'!EA210,'ACORN station A-P'!ED210,'ACORN station A-P'!EG210,'ACORN station A-P'!EJ210,'ACORN station A-P'!EM210,'ACORN station A-P'!EP210,'ACORN station A-P'!ES210,'ACORN station A-P'!EV210,'ACORN station A-P'!EY210,'ACORN station A-P'!FB210,'ACORN station A-P'!FE210,'ACORN station A-P'!FH210,'ACORN station A-P'!FK210,'ACORN station A-P'!FN210,'ACORN station A-P'!FQ210,SUM('ACORN station A-P'!FT210,'ACORN station A-P'!FW210,'ACORN station A-P'!FZ210,'ACORN station A-P'!GC210,'ACORN station A-P'!GF210,'ACORN station A-P'!GI210,'ACORN station A-P'!GL210,'ACORN station A-P'!GO210,'ACORN station A-P'!GR210,'ACORN station A-P'!GU210,'ACORN station A-P'!GX210,'ACORN station A-P'!HA210,'ACORN station A-P'!HD210,'ACORN station A-P'!HG210,'ACORN station A-P'!HJ210,'ACORN station A-P'!HM210,'ACORN station A-P'!HP210,'ACORN station A-P'!HS210,'ACORN station A-P'!HV210,'ACORN station A-P'!HY210,'ACORN station A-P'!IB210,'ACORN station A-P'!IE210,'ACORN station A-P'!IH210,'ACORN station A-P'!IK210,'ACORN station A-P'!IN210,'ACORN station A-P'!IQ210,B210,E210,H210,SUM(K210,N210,Q210,T210,W210,Z210,AC210,AF210,AI210,AL210,AO210,AR210,AU210,AX210,BA210,BD210,BG210,BJ210,BM210,BP210,BS210,BV210,BY210,CB210,CE210))))</f>
        <v>2676.124805694295</v>
      </c>
      <c r="CS210" s="24">
        <f>SUM('ACORN station A-P'!C210,'ACORN station A-P'!F210,'ACORN station A-P'!I210,'ACORN station A-P'!L210,'ACORN station A-P'!O210,'ACORN station A-P'!R210,'ACORN station A-P'!U210,'ACORN station A-P'!X210,'ACORN station A-P'!AA210,'ACORN station A-P'!AD210,'ACORN station A-P'!AG210,'ACORN station A-P'!AJ210,'ACORN station A-P'!AM210,'ACORN station A-P'!AP210,'ACORN station A-P'!AS210,'ACORN station A-P'!AV210,'ACORN station A-P'!AY210,'ACORN station A-P'!BB210,'ACORN station A-P'!BE210,'ACORN station A-P'!BH210,'ACORN station A-P'!BK210,'ACORN station A-P'!BN210,'ACORN station A-P'!BQ210,'ACORN station A-P'!BT210,'ACORN station A-P'!BW210,'ACORN station A-P'!BZ210,'ACORN station A-P'!CC210,'ACORN station A-P'!CF210,'ACORN station A-P'!CI210,SUM('ACORN station A-P'!CL210,'ACORN station A-P'!CO210,'ACORN station A-P'!CR210,'ACORN station A-P'!CU210,'ACORN station A-P'!CX210,'ACORN station A-P'!DA210,'ACORN station A-P'!DD210,'ACORN station A-P'!DG210,'ACORN station A-P'!DJ210,'ACORN station A-P'!DM210,'ACORN station A-P'!DP210,'ACORN station A-P'!DS210,'ACORN station A-P'!DV210,'ACORN station A-P'!DY210,'ACORN station A-P'!EB210,'ACORN station A-P'!EE210,'ACORN station A-P'!EH210,'ACORN station A-P'!EK210,'ACORN station A-P'!EN210,'ACORN station A-P'!EQ210,'ACORN station A-P'!ET210,'ACORN station A-P'!EW210,'ACORN station A-P'!EZ210,'ACORN station A-P'!FC210,'ACORN station A-P'!FF210,'ACORN station A-P'!FI210,'ACORN station A-P'!FL210,'ACORN station A-P'!FO210,'ACORN station A-P'!FR210,SUM('ACORN station A-P'!FU210,'ACORN station A-P'!FX210,'ACORN station A-P'!GA210,'ACORN station A-P'!GD210,'ACORN station A-P'!GG210,'ACORN station A-P'!GJ210,'ACORN station A-P'!GM210,'ACORN station A-P'!GP210,'ACORN station A-P'!GS210,'ACORN station A-P'!GV210,'ACORN station A-P'!GY210,'ACORN station A-P'!HB210,'ACORN station A-P'!HE210,'ACORN station A-P'!HH210,'ACORN station A-P'!HK210,'ACORN station A-P'!HN210,'ACORN station A-P'!HQ210,'ACORN station A-P'!HT210,'ACORN station A-P'!HW210,'ACORN station A-P'!HZ210,'ACORN station A-P'!IC210,'ACORN station A-P'!IF210,'ACORN station A-P'!II210,'ACORN station A-P'!IL210,'ACORN station A-P'!IO210,'ACORN station A-P'!IR210,C210,F210,I210,SUM(L210,O210,R210,U210,X210,AA210,AD210,AG210,AJ210,AM210,AP210,AS210,AV210,AY210,BB210,BE210,BH210,BK210,BN210,BQ210,BT210,BW210,BZ210,CC210,CF210))))</f>
        <v>2675.841062992799</v>
      </c>
      <c r="CT210" s="24">
        <f>SUM('ACORN station A-P'!D210,'ACORN station A-P'!G210,'ACORN station A-P'!J210,'ACORN station A-P'!M210,'ACORN station A-P'!P210,'ACORN station A-P'!S210,'ACORN station A-P'!V210,'ACORN station A-P'!Y210,'ACORN station A-P'!AB210,'ACORN station A-P'!AE210,'ACORN station A-P'!AH210,'ACORN station A-P'!AK210,'ACORN station A-P'!AN210,'ACORN station A-P'!AQ210,'ACORN station A-P'!AT210,'ACORN station A-P'!AW210,'ACORN station A-P'!AZ210,'ACORN station A-P'!BC210,'ACORN station A-P'!BF210,'ACORN station A-P'!BI210,'ACORN station A-P'!BL210,'ACORN station A-P'!BO210,'ACORN station A-P'!BR210,'ACORN station A-P'!BU210,'ACORN station A-P'!BX210,'ACORN station A-P'!CA210,'ACORN station A-P'!CD210,'ACORN station A-P'!CG210,'ACORN station A-P'!CJ210,SUM('ACORN station A-P'!CM210,'ACORN station A-P'!CP210,'ACORN station A-P'!CS210,'ACORN station A-P'!CV210,'ACORN station A-P'!CY210,'ACORN station A-P'!DB210,'ACORN station A-P'!DE210,'ACORN station A-P'!DH210,'ACORN station A-P'!DK210,'ACORN station A-P'!DN210,'ACORN station A-P'!DQ210,'ACORN station A-P'!DT210,'ACORN station A-P'!DW210,'ACORN station A-P'!DZ210,'ACORN station A-P'!EC210,'ACORN station A-P'!EF210,'ACORN station A-P'!EI210,'ACORN station A-P'!EL210,'ACORN station A-P'!EO210,'ACORN station A-P'!ER210,'ACORN station A-P'!EU210,'ACORN station A-P'!EX210,'ACORN station A-P'!FA210,'ACORN station A-P'!FD210,'ACORN station A-P'!FG210,'ACORN station A-P'!FJ210,'ACORN station A-P'!FM210,'ACORN station A-P'!FP210,'ACORN station A-P'!FS210,SUM('ACORN station A-P'!FV210,'ACORN station A-P'!FY210,'ACORN station A-P'!GB210,'ACORN station A-P'!GE210,'ACORN station A-P'!GH210,'ACORN station A-P'!GK210,'ACORN station A-P'!GN210,'ACORN station A-P'!GQ210,'ACORN station A-P'!GT210,'ACORN station A-P'!GW210,'ACORN station A-P'!GZ210,'ACORN station A-P'!HC210,'ACORN station A-P'!HF210,'ACORN station A-P'!HI210,'ACORN station A-P'!HL210,'ACORN station A-P'!HO210,'ACORN station A-P'!HR210,'ACORN station A-P'!HU210,'ACORN station A-P'!HX210,'ACORN station A-P'!IA210,'ACORN station A-P'!ID210,'ACORN station A-P'!IG210,'ACORN station A-P'!IJ210,'ACORN station A-P'!IM210,'ACORN station A-P'!IP210,'ACORN station A-P'!IS210,D210,G210,J210,SUM(M210,P210,S210,V210,Y210,AB210,AE210,AH210,AK210,AN210,AQ210,AT210,AW210,AZ210,BC210,BF210,BI210,BL210,BO210,BR210,BU210,BX210,CA210,CD210,CG210))))</f>
        <v>2674.472879206161</v>
      </c>
      <c r="CU210" s="24"/>
      <c r="CV210" s="95">
        <f>CR210/DJ210</f>
        <v>41.17115085683531</v>
      </c>
      <c r="CW210" s="95">
        <f>CS210/DK210</f>
        <v>41.16678558450461</v>
      </c>
      <c r="CX210" s="95">
        <f>CT210/DL210</f>
        <v>41.14573660317171</v>
      </c>
      <c r="CY210" s="24"/>
      <c r="CZ210" s="24">
        <f>SUM('ACORN station A-P'!B210,'ACORN station A-P'!E210,'ACORN station A-P'!H210,'ACORN station A-P'!Q210,'ACORN station A-P'!W210,'ACORN station A-P'!Z210,'ACORN station A-P'!AC210,'ACORN station A-P'!AI210,'ACORN station A-P'!AL210,'ACORN station A-P'!AO210,'ACORN station A-P'!AX210,'ACORN station A-P'!BM210,'ACORN station A-P'!BP210,'ACORN station A-P'!BS210,'ACORN station A-P'!BV210,'ACORN station A-P'!CB210,'ACORN station A-P'!CE210,'ACORN station A-P'!CH210,'ACORN station A-P'!CT210,'ACORN station A-P'!CW210,'ACORN station A-P'!DF210,'ACORN station A-P'!DC210,'ACORN station A-P'!DO210,'ACORN station A-P'!DR210,'ACORN station A-P'!DU210,'ACORN station A-P'!DX210,'ACORN station A-P'!EJ210,'ACORN station A-P'!ES210,'ACORN station A-P'!EV210,SUM('ACORN station A-P'!FB210,'ACORN station A-P'!FE210,'ACORN station A-P'!FK210,'ACORN station A-P'!FT210,'ACORN station A-P'!FW210,'ACORN station A-P'!FZ210,'ACORN station A-P'!GC210,'ACORN station A-P'!GF210,'ACORN station A-P'!GL210,'ACORN station A-P'!GR210,'ACORN station A-P'!GU210,'ACORN station A-P'!HA210,'ACORN station A-P'!HD210,'ACORN station A-P'!HG210,'ACORN station A-P'!HM210,'ACORN station A-P'!IB210,'ACORN station A-P'!IE210,'ACORN station A-P'!IN210,'ACORN station A-P'!IQ210,E210,K210,T210,Z210,AF210,AL210,AR210,BA210,BD210,BG210,SUM(BS210,CE210)))</f>
        <v>1355.759481688562</v>
      </c>
      <c r="DA210" s="24">
        <f>SUM('ACORN station A-P'!C210,'ACORN station A-P'!F210,'ACORN station A-P'!I210,'ACORN station A-P'!R210,'ACORN station A-P'!X210,'ACORN station A-P'!AA210,'ACORN station A-P'!AD210,'ACORN station A-P'!AJ210,'ACORN station A-P'!AM210,'ACORN station A-P'!AP210,'ACORN station A-P'!AY210,'ACORN station A-P'!BN210,'ACORN station A-P'!BQ210,'ACORN station A-P'!BT210,'ACORN station A-P'!BW210,'ACORN station A-P'!CC210,'ACORN station A-P'!CF210,'ACORN station A-P'!CI210,'ACORN station A-P'!CU210,'ACORN station A-P'!CX210,'ACORN station A-P'!DG210,'ACORN station A-P'!DD210,'ACORN station A-P'!DP210,'ACORN station A-P'!DS210,'ACORN station A-P'!DV210,'ACORN station A-P'!DY210,'ACORN station A-P'!EK210,'ACORN station A-P'!ET210,'ACORN station A-P'!EW210,SUM('ACORN station A-P'!FC210,'ACORN station A-P'!FF210,'ACORN station A-P'!FL210,'ACORN station A-P'!FU210,'ACORN station A-P'!FX210,'ACORN station A-P'!GA210,'ACORN station A-P'!GD210,'ACORN station A-P'!GG210,'ACORN station A-P'!GM210,'ACORN station A-P'!GS210,'ACORN station A-P'!GV210,'ACORN station A-P'!HB210,'ACORN station A-P'!HE210,'ACORN station A-P'!HH210,'ACORN station A-P'!HN210,'ACORN station A-P'!IC210,'ACORN station A-P'!IF210,'ACORN station A-P'!IO210,'ACORN station A-P'!IR210,F210,L210,U210,AA210,AG210,AM210,AS210,BB210,BE210,BH210,SUM(BT210,CF210)))</f>
        <v>1395.275765512265</v>
      </c>
      <c r="DB210" s="24">
        <f>SUM('ACORN station A-P'!D210,'ACORN station A-P'!G210,'ACORN station A-P'!J210,'ACORN station A-P'!S210,'ACORN station A-P'!Y210,'ACORN station A-P'!AB210,'ACORN station A-P'!AE210,'ACORN station A-P'!AK210,'ACORN station A-P'!AN210,'ACORN station A-P'!AQ210,'ACORN station A-P'!AZ210,'ACORN station A-P'!BO210,'ACORN station A-P'!BR210,'ACORN station A-P'!BU210,'ACORN station A-P'!BX210,'ACORN station A-P'!CD210,'ACORN station A-P'!CG210,'ACORN station A-P'!CJ210,'ACORN station A-P'!CV210,'ACORN station A-P'!CY210,'ACORN station A-P'!DH210,'ACORN station A-P'!DE210,'ACORN station A-P'!DQ210,'ACORN station A-P'!DT210,'ACORN station A-P'!DW210,'ACORN station A-P'!DZ210,'ACORN station A-P'!EL210,'ACORN station A-P'!EU210,'ACORN station A-P'!EX210,SUM('ACORN station A-P'!FD210,'ACORN station A-P'!FG210,'ACORN station A-P'!FM210,'ACORN station A-P'!FV210,'ACORN station A-P'!FY210,'ACORN station A-P'!GB210,'ACORN station A-P'!GE210,'ACORN station A-P'!GH210,'ACORN station A-P'!GN210,'ACORN station A-P'!GT210,'ACORN station A-P'!GW210,'ACORN station A-P'!HC210,'ACORN station A-P'!HF210,'ACORN station A-P'!HI210,'ACORN station A-P'!HO210,'ACORN station A-P'!ID210,'ACORN station A-P'!IG210,'ACORN station A-P'!IP210,'ACORN station A-P'!IS210,G210,M210,V210,AB210,AH210,AN210,AT210,BC210,BF210,BI210,SUM(BU210,CG210)))</f>
        <v>1355.485925873214</v>
      </c>
      <c r="DC210" s="24"/>
      <c r="DD210" s="95">
        <f>CZ210/DM210</f>
        <v>41.08362065722916</v>
      </c>
      <c r="DE210" s="95">
        <f>DA210/DN210</f>
        <v>41.03752251506663</v>
      </c>
      <c r="DF210" s="95">
        <f>DB210/DO210</f>
        <v>41.07533108706708</v>
      </c>
      <c r="DG210" s="44">
        <f>SUM(COUNT('ACORN station A-P'!E210,'ACORN station A-P'!H210,'ACORN station A-P'!K210,'ACORN station A-P'!N210,'ACORN station A-P'!Q210,'ACORN station A-P'!T210,'ACORN station A-P'!W210,'ACORN station A-P'!Z210,'ACORN station A-P'!AC210,'ACORN station A-P'!AF210,'ACORN station A-P'!AI210,'ACORN station A-P'!AL210,'ACORN station A-P'!AO210,'ACORN station A-P'!AR210,'ACORN station A-P'!AU210,'ACORN station A-P'!AX210,'ACORN station A-P'!BA210,'ACORN station A-P'!BD210,'ACORN station A-P'!BG210,'ACORN station A-P'!BJ210,'ACORN station A-P'!BM210,'ACORN station A-P'!BP210,'ACORN station A-P'!BS210,'ACORN station A-P'!BV210,'ACORN station A-P'!BY210,'ACORN station A-P'!CB210,'ACORN station A-P'!CE210,'ACORN station A-P'!CH210,'ACORN station A-P'!CK210,'ACORN station A-P'!CN210),COUNT('ACORN station A-P'!CQ210,'ACORN station A-P'!CT210,'ACORN station A-P'!CW210,'ACORN station A-P'!CZ210,'ACORN station A-P'!DC210,'ACORN station A-P'!DF210,'ACORN station A-P'!DI210,'ACORN station A-P'!DL210,'ACORN station A-P'!DO210,'ACORN station A-P'!DR210,'ACORN station A-P'!DU210,'ACORN station A-P'!DX210,'ACORN station A-P'!EA210,'ACORN station A-P'!ED210,'ACORN station A-P'!EG210,'ACORN station A-P'!EJ210,'ACORN station A-P'!EP210,'ACORN station A-P'!ES210,'ACORN station A-P'!EV210,'ACORN station A-P'!EY210,'ACORN station A-P'!FB210,'ACORN station A-P'!FE210,'ACORN station A-P'!FH210,'ACORN station A-P'!FK210,'ACORN station A-P'!FQ210,'ACORN station A-P'!FT210,'ACORN station A-P'!FW210,'ACORN station A-P'!FZ210,'ACORN station A-P'!GC210,'ACORN station A-P'!GF210),COUNT('ACORN station A-P'!GI210,'ACORN station A-P'!GO210,'ACORN station A-P'!GR210,'ACORN station A-P'!GU210,'ACORN station A-P'!GX210,'ACORN station A-P'!HA210,'ACORN station A-P'!HD210,'ACORN station A-P'!HG210,'ACORN station A-P'!HJ210,'ACORN station A-P'!HM210,'ACORN station A-P'!HP210,'ACORN station A-P'!HS210,'ACORN station A-P'!HV210,'ACORN station A-P'!HY210,'ACORN station A-P'!IB210,'ACORN station A-P'!IE210,'ACORN station A-P'!IH210,'ACORN station A-P'!IK210,'ACORN station A-P'!IN210,'ACORN station A-P'!IQ210,B210,E210,K210,Q210,T210,W210,Z210,AC210,AI210,AL210),COUNT(AO210,AR210,AX210,BA210,BD210,BG210,BJ210,BM210,BP210,BS210,BV210,BY210,CB210,CE210))</f>
        <v>61</v>
      </c>
      <c r="DH210" s="44">
        <f>SUM(COUNT('ACORN station A-P'!F210,'ACORN station A-P'!I210,'ACORN station A-P'!L210,'ACORN station A-P'!O210,'ACORN station A-P'!R210,'ACORN station A-P'!U210,'ACORN station A-P'!X210,'ACORN station A-P'!AA210,'ACORN station A-P'!AD210,'ACORN station A-P'!AG210,'ACORN station A-P'!AJ210,'ACORN station A-P'!AM210,'ACORN station A-P'!AP210,'ACORN station A-P'!AS210,'ACORN station A-P'!AV210,'ACORN station A-P'!AY210,'ACORN station A-P'!BB210,'ACORN station A-P'!BE210,'ACORN station A-P'!BH210,'ACORN station A-P'!BK210,'ACORN station A-P'!BN210,'ACORN station A-P'!BQ210,'ACORN station A-P'!BT210,'ACORN station A-P'!BW210,'ACORN station A-P'!BZ210,'ACORN station A-P'!CC210,'ACORN station A-P'!CF210,'ACORN station A-P'!CI210,'ACORN station A-P'!CL210,'ACORN station A-P'!CO210),COUNT('ACORN station A-P'!CR210,'ACORN station A-P'!CU210,'ACORN station A-P'!CX210,'ACORN station A-P'!DA210,'ACORN station A-P'!DD210,'ACORN station A-P'!DG210,'ACORN station A-P'!DJ210,'ACORN station A-P'!DM210,'ACORN station A-P'!DP210,'ACORN station A-P'!DS210,'ACORN station A-P'!DV210,'ACORN station A-P'!DY210,'ACORN station A-P'!EB210,'ACORN station A-P'!EE210,'ACORN station A-P'!EH210,'ACORN station A-P'!EK210,'ACORN station A-P'!EQ210,'ACORN station A-P'!ET210,'ACORN station A-P'!EW210,'ACORN station A-P'!EZ210,'ACORN station A-P'!FC210,'ACORN station A-P'!FF210,'ACORN station A-P'!FI210,'ACORN station A-P'!FL210,'ACORN station A-P'!FR210,'ACORN station A-P'!FU210,'ACORN station A-P'!FX210,'ACORN station A-P'!GA210,'ACORN station A-P'!GD210,'ACORN station A-P'!GG210),COUNT('ACORN station A-P'!GJ210,'ACORN station A-P'!GP210,'ACORN station A-P'!GS210,'ACORN station A-P'!GV210,'ACORN station A-P'!GY210,'ACORN station A-P'!HB210,'ACORN station A-P'!HE210,'ACORN station A-P'!HH210,'ACORN station A-P'!HK210,'ACORN station A-P'!HN210,'ACORN station A-P'!HQ210,'ACORN station A-P'!HT210,'ACORN station A-P'!HW210,'ACORN station A-P'!HZ210,'ACORN station A-P'!IC210,'ACORN station A-P'!IF210,'ACORN station A-P'!II210,'ACORN station A-P'!IL210,'ACORN station A-P'!IO210,'ACORN station A-P'!IR210,C210,F210,L210,R210,U210,X210,AA210,AD210,AJ210,AM210),COUNT(AP210,AS210,AY210,BB210,BE210,BH210,BK210,BN210,BQ210,BT210,BW210,BZ210,CC210,CF210))</f>
        <v>61</v>
      </c>
      <c r="DI210" s="44">
        <f>SUM(COUNT('ACORN station A-P'!G210,'ACORN station A-P'!J210,'ACORN station A-P'!M210,'ACORN station A-P'!P210,'ACORN station A-P'!S210,'ACORN station A-P'!V210,'ACORN station A-P'!Y210,'ACORN station A-P'!AB210,'ACORN station A-P'!AE210,'ACORN station A-P'!AH210,'ACORN station A-P'!AK210,'ACORN station A-P'!AN210,'ACORN station A-P'!AQ210,'ACORN station A-P'!AT210,'ACORN station A-P'!AW210,'ACORN station A-P'!AZ210,'ACORN station A-P'!BC210,'ACORN station A-P'!BF210,'ACORN station A-P'!BI210,'ACORN station A-P'!BL210,'ACORN station A-P'!BO210,'ACORN station A-P'!BR210,'ACORN station A-P'!BU210,'ACORN station A-P'!BX210,'ACORN station A-P'!CA210,'ACORN station A-P'!CD210,'ACORN station A-P'!CG210,'ACORN station A-P'!CJ210,'ACORN station A-P'!CM210,'ACORN station A-P'!CP210),COUNT('ACORN station A-P'!CS210,'ACORN station A-P'!CV210,'ACORN station A-P'!CY210,'ACORN station A-P'!DB210,'ACORN station A-P'!DE210,'ACORN station A-P'!DH210,'ACORN station A-P'!DK210,'ACORN station A-P'!DN210,'ACORN station A-P'!DQ210,'ACORN station A-P'!DT210,'ACORN station A-P'!DW210,'ACORN station A-P'!DZ210,'ACORN station A-P'!EC210,'ACORN station A-P'!EF210,'ACORN station A-P'!EI210,'ACORN station A-P'!EL210,'ACORN station A-P'!ER210,'ACORN station A-P'!EU210,'ACORN station A-P'!EX210,'ACORN station A-P'!FA210,'ACORN station A-P'!FD210,'ACORN station A-P'!FG210,'ACORN station A-P'!FJ210,'ACORN station A-P'!FM210,'ACORN station A-P'!FS210,'ACORN station A-P'!FV210,'ACORN station A-P'!FY210,'ACORN station A-P'!GB210,'ACORN station A-P'!GE210,'ACORN station A-P'!GH210),COUNT('ACORN station A-P'!GK210,'ACORN station A-P'!GQ210,'ACORN station A-P'!GT210,'ACORN station A-P'!GW210,'ACORN station A-P'!GZ210,'ACORN station A-P'!HC210,'ACORN station A-P'!HF210,'ACORN station A-P'!HI210,'ACORN station A-P'!HL210,'ACORN station A-P'!HO210,'ACORN station A-P'!HR210,'ACORN station A-P'!HU210,'ACORN station A-P'!HX210,'ACORN station A-P'!IA210,'ACORN station A-P'!ID210,'ACORN station A-P'!IG210,'ACORN station A-P'!IJ210,'ACORN station A-P'!IM210,'ACORN station A-P'!IP210,'ACORN station A-P'!IS210,D210,G210,M210,S210,V210,Y210,AB210,AE210,AK210,AN210),COUNT(AQ210,AT210,AZ210,BC210,BF210,BI210,BL210,BO210,BR210,BU210,BX210,CA210,CD210,CG210))</f>
        <v>61</v>
      </c>
      <c r="DJ210" s="44">
        <f>SUM(COUNT('ACORN station A-P'!B210,'ACORN station A-P'!E210,'ACORN station A-P'!H210,'ACORN station A-P'!K210,'ACORN station A-P'!N210,'ACORN station A-P'!Q210,'ACORN station A-P'!T210,'ACORN station A-P'!W210,'ACORN station A-P'!Z210,'ACORN station A-P'!AC210,'ACORN station A-P'!AF210,'ACORN station A-P'!AI210,'ACORN station A-P'!AL210,'ACORN station A-P'!AO210,'ACORN station A-P'!AR210,'ACORN station A-P'!AU210,'ACORN station A-P'!AX210,'ACORN station A-P'!BA210,'ACORN station A-P'!BD210,'ACORN station A-P'!BG210,'ACORN station A-P'!BJ210,'ACORN station A-P'!BM210,'ACORN station A-P'!BP210,'ACORN station A-P'!BS210,'ACORN station A-P'!BV210,'ACORN station A-P'!BY210,'ACORN station A-P'!CB210,'ACORN station A-P'!CE210,'ACORN station A-P'!CH210,'ACORN station A-P'!CK210),COUNT('ACORN station A-P'!CN210,'ACORN station A-P'!CQ210,'ACORN station A-P'!CT210,'ACORN station A-P'!CW210,'ACORN station A-P'!CZ210,'ACORN station A-P'!DC210,'ACORN station A-P'!DF210,'ACORN station A-P'!DI210,'ACORN station A-P'!DL210,'ACORN station A-P'!DO210,'ACORN station A-P'!DR210,'ACORN station A-P'!DU210,'ACORN station A-P'!DX210,'ACORN station A-P'!EA210,'ACORN station A-P'!ED210,'ACORN station A-P'!EG210,'ACORN station A-P'!EJ210,'ACORN station A-P'!EM210,'ACORN station A-P'!EP210,'ACORN station A-P'!ES210,'ACORN station A-P'!EV210,'ACORN station A-P'!EY210,'ACORN station A-P'!FB210,'ACORN station A-P'!FE210,'ACORN station A-P'!FH210,'ACORN station A-P'!FK210,'ACORN station A-P'!FN210,'ACORN station A-P'!FQ210,'ACORN station A-P'!FT210,'ACORN station A-P'!FW210),COUNT('ACORN station A-P'!FZ210,'ACORN station A-P'!GC210,'ACORN station A-P'!GF210,'ACORN station A-P'!GI210,'ACORN station A-P'!GL210,'ACORN station A-P'!GO210,'ACORN station A-P'!GR210,'ACORN station A-P'!GU210,'ACORN station A-P'!GX210,'ACORN station A-P'!HA210,'ACORN station A-P'!HD210,'ACORN station A-P'!HG210,'ACORN station A-P'!HJ210,'ACORN station A-P'!HM210,'ACORN station A-P'!HP210,'ACORN station A-P'!HS210,'ACORN station A-P'!HV210,'ACORN station A-P'!HY210,'ACORN station A-P'!IB210,'ACORN station A-P'!IE210,'ACORN station A-P'!IH210,'ACORN station A-P'!IK210,'ACORN station A-P'!IN210,'ACORN station A-P'!IQ210,B210,E210,H210,K210,N210,Q210),COUNT(T210,W210,Z210,AC210,AF210,AI210,AL210,AO210,AR210,AU210,AX210,BA210,BD210,BG210,BJ210,BM210,BP210,BS210,BV210,BY210,CB210,CE210))</f>
        <v>65</v>
      </c>
      <c r="DK210" s="44">
        <f>SUM(COUNT('ACORN station A-P'!C210,'ACORN station A-P'!F210,'ACORN station A-P'!I210,'ACORN station A-P'!L210,'ACORN station A-P'!O210,'ACORN station A-P'!R210,'ACORN station A-P'!U210,'ACORN station A-P'!X210,'ACORN station A-P'!AA210,'ACORN station A-P'!AD210,'ACORN station A-P'!AG210,'ACORN station A-P'!AJ210,'ACORN station A-P'!AM210,'ACORN station A-P'!AP210,'ACORN station A-P'!AS210,'ACORN station A-P'!AV210,'ACORN station A-P'!AY210,'ACORN station A-P'!BB210,'ACORN station A-P'!BE210,'ACORN station A-P'!BH210,'ACORN station A-P'!BK210,'ACORN station A-P'!BN210,'ACORN station A-P'!BQ210,'ACORN station A-P'!BT210,'ACORN station A-P'!BW210,'ACORN station A-P'!BZ210,'ACORN station A-P'!CC210,'ACORN station A-P'!CF210,'ACORN station A-P'!CI210,'ACORN station A-P'!CL210),COUNT('ACORN station A-P'!CO210,'ACORN station A-P'!CR210,'ACORN station A-P'!CU210,'ACORN station A-P'!CX210,'ACORN station A-P'!DA210,'ACORN station A-P'!DD210,'ACORN station A-P'!DG210,'ACORN station A-P'!DJ210,'ACORN station A-P'!DM210,'ACORN station A-P'!DP210,'ACORN station A-P'!DS210,'ACORN station A-P'!DV210,'ACORN station A-P'!DY210,'ACORN station A-P'!EB210,'ACORN station A-P'!EE210,'ACORN station A-P'!EH210,'ACORN station A-P'!EK210,'ACORN station A-P'!EN210,'ACORN station A-P'!EQ210,'ACORN station A-P'!ET210,'ACORN station A-P'!EW210,'ACORN station A-P'!EZ210,'ACORN station A-P'!FC210,'ACORN station A-P'!FF210,'ACORN station A-P'!FI210,'ACORN station A-P'!FL210,'ACORN station A-P'!FO210,'ACORN station A-P'!FR210,'ACORN station A-P'!FU210,'ACORN station A-P'!FX210),COUNT('ACORN station A-P'!GA210,'ACORN station A-P'!GD210,'ACORN station A-P'!GG210,'ACORN station A-P'!GJ210,'ACORN station A-P'!GM210,'ACORN station A-P'!GP210,'ACORN station A-P'!GS210,'ACORN station A-P'!GV210,'ACORN station A-P'!GY210,'ACORN station A-P'!HB210,'ACORN station A-P'!HE210,'ACORN station A-P'!HH210,'ACORN station A-P'!HK210,'ACORN station A-P'!HN210,'ACORN station A-P'!HQ210,'ACORN station A-P'!HT210,'ACORN station A-P'!HW210,'ACORN station A-P'!HZ210,'ACORN station A-P'!IC210,'ACORN station A-P'!IF210,'ACORN station A-P'!II210,'ACORN station A-P'!IL210,'ACORN station A-P'!IO210,'ACORN station A-P'!IR210,C210,F210,I210,L210,O210,R210),COUNT(U210,X210,AA210,AD210,AG210,AJ210,AM210,AP210,AS210,AV210,AY210,BB210,BE210,BH210,BK210,BN210,BQ210,BT210,BW210,BZ210,CC210,CF210))</f>
        <v>65</v>
      </c>
      <c r="DL210" s="44">
        <f>SUM(COUNT('ACORN station A-P'!D210,'ACORN station A-P'!G210,'ACORN station A-P'!J210,'ACORN station A-P'!M210,'ACORN station A-P'!P210,'ACORN station A-P'!S210,'ACORN station A-P'!V210,'ACORN station A-P'!Y210,'ACORN station A-P'!AB210,'ACORN station A-P'!AE210,'ACORN station A-P'!AH210,'ACORN station A-P'!AK210,'ACORN station A-P'!AN210,'ACORN station A-P'!AQ210,'ACORN station A-P'!AT210,'ACORN station A-P'!AW210,'ACORN station A-P'!AZ210,'ACORN station A-P'!BC210,'ACORN station A-P'!BF210,'ACORN station A-P'!BI210,'ACORN station A-P'!BL210,'ACORN station A-P'!BO210,'ACORN station A-P'!BR210,'ACORN station A-P'!BU210,'ACORN station A-P'!BX210,'ACORN station A-P'!CA210,'ACORN station A-P'!CD210,'ACORN station A-P'!CG210,'ACORN station A-P'!CJ210,'ACORN station A-P'!CM210),COUNT('ACORN station A-P'!CP210,'ACORN station A-P'!CS210,'ACORN station A-P'!CV210,'ACORN station A-P'!CY210,'ACORN station A-P'!DB210,'ACORN station A-P'!DE210,'ACORN station A-P'!DH210,'ACORN station A-P'!DK210,'ACORN station A-P'!DN210,'ACORN station A-P'!DQ210,'ACORN station A-P'!DT210,'ACORN station A-P'!DW210,'ACORN station A-P'!DZ210,'ACORN station A-P'!EC210,'ACORN station A-P'!EF210,'ACORN station A-P'!EI210,'ACORN station A-P'!EL210,'ACORN station A-P'!EO210,'ACORN station A-P'!ER210,'ACORN station A-P'!EU210,'ACORN station A-P'!EX210,'ACORN station A-P'!FA210,'ACORN station A-P'!FD210,'ACORN station A-P'!FG210,'ACORN station A-P'!FJ210,'ACORN station A-P'!FM210,'ACORN station A-P'!FP210,'ACORN station A-P'!FS210,'ACORN station A-P'!FV210,'ACORN station A-P'!FY210),COUNT('ACORN station A-P'!GB210,'ACORN station A-P'!GE210,'ACORN station A-P'!GH210,'ACORN station A-P'!GK210,'ACORN station A-P'!GN210,'ACORN station A-P'!GQ210,'ACORN station A-P'!GT210,'ACORN station A-P'!GW210,'ACORN station A-P'!GZ210,'ACORN station A-P'!HC210,'ACORN station A-P'!HF210,'ACORN station A-P'!HI210,'ACORN station A-P'!HL210,'ACORN station A-P'!HO210,'ACORN station A-P'!HR210,'ACORN station A-P'!HU210,'ACORN station A-P'!HX210,'ACORN station A-P'!IA210,'ACORN station A-P'!ID210,'ACORN station A-P'!IG210,'ACORN station A-P'!IJ210,'ACORN station A-P'!IM210,'ACORN station A-P'!IP210,'ACORN station A-P'!IS210,D210,G210,J210,M210,P210,S210),COUNT(V210,Y210,AB210,AE210,AH210,AK210,AN210,AQ210,AT210,AW210,AZ210,BC210,BF210,BI210,BL210,BO210,BR210,BU210,BX210,CA210,CD210,CG210))</f>
        <v>65</v>
      </c>
      <c r="DM210" s="44">
        <f>SUM(BS210,CE210)</f>
        <v>33</v>
      </c>
      <c r="DN210" s="44">
        <f>SUM(BT210,CF210)</f>
        <v>34</v>
      </c>
      <c r="DO210" s="44">
        <f>SUM(BU210,CG210)</f>
        <v>33</v>
      </c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</row>
    <row r="211" ht="22.35" customHeight="1">
      <c r="A211" s="19">
        <v>2009</v>
      </c>
      <c r="B211" s="29">
        <v>41.50781249999998</v>
      </c>
      <c r="C211" s="24">
        <v>41.50781249999998</v>
      </c>
      <c r="D211" s="25">
        <v>41.50781249999998</v>
      </c>
      <c r="E211" s="23">
        <v>41.07916666666667</v>
      </c>
      <c r="F211" s="24">
        <v>41.2375</v>
      </c>
      <c r="G211" s="25">
        <v>41.07916666666667</v>
      </c>
      <c r="H211" s="23">
        <v>41.13</v>
      </c>
      <c r="I211" s="24">
        <v>41.13</v>
      </c>
      <c r="J211" s="25">
        <v>41.13</v>
      </c>
      <c r="K211" s="23"/>
      <c r="L211" s="24"/>
      <c r="M211" s="25"/>
      <c r="N211" s="23"/>
      <c r="O211" s="24"/>
      <c r="P211" s="25"/>
      <c r="Q211" s="23">
        <v>42.04545454545455</v>
      </c>
      <c r="R211" s="24">
        <v>42.04545454545455</v>
      </c>
      <c r="S211" s="25">
        <v>42.04545454545455</v>
      </c>
      <c r="T211" s="23">
        <v>43.1</v>
      </c>
      <c r="U211" s="24">
        <v>43.1</v>
      </c>
      <c r="V211" s="25">
        <v>43.1</v>
      </c>
      <c r="W211" s="23">
        <v>41.27777777777778</v>
      </c>
      <c r="X211" s="24">
        <v>41.27777777777778</v>
      </c>
      <c r="Y211" s="25">
        <v>41.27777777777778</v>
      </c>
      <c r="Z211" s="23">
        <v>42.86190476190476</v>
      </c>
      <c r="AA211" s="24">
        <v>42.86190476190476</v>
      </c>
      <c r="AB211" s="25">
        <v>42.86190476190476</v>
      </c>
      <c r="AC211" s="23">
        <v>42.06250000000001</v>
      </c>
      <c r="AD211" s="24">
        <v>42.06250000000001</v>
      </c>
      <c r="AE211" s="25">
        <v>42.06250000000001</v>
      </c>
      <c r="AF211" s="23">
        <v>40.65</v>
      </c>
      <c r="AG211" s="24">
        <v>41.55</v>
      </c>
      <c r="AH211" s="25">
        <v>40.65</v>
      </c>
      <c r="AI211" s="23">
        <v>42.903125</v>
      </c>
      <c r="AJ211" s="24">
        <v>42.903125</v>
      </c>
      <c r="AK211" s="25">
        <v>42.903125</v>
      </c>
      <c r="AL211" s="23">
        <v>41.175</v>
      </c>
      <c r="AM211" s="24">
        <v>41.00909090909091</v>
      </c>
      <c r="AN211" s="25">
        <v>41.175</v>
      </c>
      <c r="AO211" s="23">
        <v>41.58775510204082</v>
      </c>
      <c r="AP211" s="24">
        <v>41.55531914893617</v>
      </c>
      <c r="AQ211" s="25">
        <v>41.55531914893617</v>
      </c>
      <c r="AR211" s="23">
        <v>42.22702702702703</v>
      </c>
      <c r="AS211" s="24">
        <v>42.25000000000001</v>
      </c>
      <c r="AT211" s="25">
        <v>42.22702702702703</v>
      </c>
      <c r="AU211" s="23"/>
      <c r="AV211" s="24"/>
      <c r="AW211" s="25"/>
      <c r="AX211" s="23">
        <v>41.25909090909091</v>
      </c>
      <c r="AY211" s="24">
        <v>41.25909090909091</v>
      </c>
      <c r="AZ211" s="25">
        <v>41.25909090909091</v>
      </c>
      <c r="BA211" s="23">
        <v>41.75999999999999</v>
      </c>
      <c r="BB211" s="24">
        <v>41.75999999999999</v>
      </c>
      <c r="BC211" s="25">
        <v>41.75999999999999</v>
      </c>
      <c r="BD211" s="23">
        <v>42.05</v>
      </c>
      <c r="BE211" s="24">
        <v>42.05</v>
      </c>
      <c r="BF211" s="25">
        <v>42.05</v>
      </c>
      <c r="BG211" s="23">
        <v>41</v>
      </c>
      <c r="BH211" s="24">
        <v>43</v>
      </c>
      <c r="BI211" s="25">
        <v>41</v>
      </c>
      <c r="BJ211" s="23"/>
      <c r="BK211" s="24"/>
      <c r="BL211" s="25"/>
      <c r="BM211" s="23">
        <v>42.79655172413793</v>
      </c>
      <c r="BN211" s="24">
        <v>42.79655172413793</v>
      </c>
      <c r="BO211" s="25">
        <v>42.79655172413793</v>
      </c>
      <c r="BP211" s="23">
        <v>41.425</v>
      </c>
      <c r="BQ211" s="24">
        <v>41.425</v>
      </c>
      <c r="BR211" s="25">
        <v>41.425</v>
      </c>
      <c r="BS211" s="23">
        <v>41.7</v>
      </c>
      <c r="BT211" s="24">
        <v>41.7</v>
      </c>
      <c r="BU211" s="25">
        <v>41.7</v>
      </c>
      <c r="BV211" s="23">
        <v>41.92333333333334</v>
      </c>
      <c r="BW211" s="24">
        <v>41.92333333333334</v>
      </c>
      <c r="BX211" s="25">
        <v>41.92333333333334</v>
      </c>
      <c r="BY211" s="23">
        <v>42.33437499999999</v>
      </c>
      <c r="BZ211" s="24">
        <v>42.33437499999999</v>
      </c>
      <c r="CA211" s="25">
        <v>42.33437499999999</v>
      </c>
      <c r="CB211" s="23">
        <v>41.65000000000001</v>
      </c>
      <c r="CC211" s="24">
        <v>41.59285714285715</v>
      </c>
      <c r="CD211" s="25">
        <v>41.65000000000001</v>
      </c>
      <c r="CE211" s="23"/>
      <c r="CF211" s="24"/>
      <c r="CG211" s="25"/>
      <c r="CH211" s="92"/>
      <c r="CI211" s="93"/>
      <c r="CJ211" s="24">
        <f>SUM('ACORN station A-P'!E211,'ACORN station A-P'!H211,'ACORN station A-P'!K211,'ACORN station A-P'!N211,'ACORN station A-P'!Q211,'ACORN station A-P'!T211,'ACORN station A-P'!W211,'ACORN station A-P'!Z211,'ACORN station A-P'!AC211,'ACORN station A-P'!AF211,'ACORN station A-P'!AI211,'ACORN station A-P'!AL211,'ACORN station A-P'!AO211,'ACORN station A-P'!AR211,'ACORN station A-P'!AU211,'ACORN station A-P'!AX211,'ACORN station A-P'!BA211,'ACORN station A-P'!BD211,'ACORN station A-P'!BG211,'ACORN station A-P'!BJ211,'ACORN station A-P'!BM211,'ACORN station A-P'!BP211,'ACORN station A-P'!BS211,'ACORN station A-P'!BV211,'ACORN station A-P'!BY211,'ACORN station A-P'!CB211,'ACORN station A-P'!CE211,'ACORN station A-P'!CH211,'ACORN station A-P'!CK211,SUM('ACORN station A-P'!CN211,'ACORN station A-P'!CQ211,'ACORN station A-P'!CT211,'ACORN station A-P'!CW211,'ACORN station A-P'!CZ211,'ACORN station A-P'!DC211,'ACORN station A-P'!DF211,'ACORN station A-P'!DI211,'ACORN station A-P'!DL211,'ACORN station A-P'!DO211,'ACORN station A-P'!DR211,'ACORN station A-P'!DU211,'ACORN station A-P'!DX211,'ACORN station A-P'!EA211,'ACORN station A-P'!ED211,'ACORN station A-P'!EG211,'ACORN station A-P'!EJ211,'ACORN station A-P'!EP211,'ACORN station A-P'!ES211,'ACORN station A-P'!EV211,'ACORN station A-P'!EY211,'ACORN station A-P'!FB211,'ACORN station A-P'!FE211,'ACORN station A-P'!FH211,'ACORN station A-P'!FK211,'ACORN station A-P'!FQ211,'ACORN station A-P'!FT211,'ACORN station A-P'!FW211,'ACORN station A-P'!FZ211,SUM('ACORN station A-P'!GC211,'ACORN station A-P'!GF211,'ACORN station A-P'!GI211,'ACORN station A-P'!GO211,'ACORN station A-P'!GR211,'ACORN station A-P'!GU211,'ACORN station A-P'!GX211,'ACORN station A-P'!HA211,'ACORN station A-P'!HD211,'ACORN station A-P'!HG211,'ACORN station A-P'!HJ211,'ACORN station A-P'!HM211,'ACORN station A-P'!HP211,'ACORN station A-P'!HS211,'ACORN station A-P'!HV211,'ACORN station A-P'!HY211,'ACORN station A-P'!IB211,'ACORN station A-P'!IE211,'ACORN station A-P'!IH211,'ACORN station A-P'!IK211,'ACORN station A-P'!IN211,'ACORN station A-P'!IQ211,B211,E211,K211,Q211,T211,W211,Z211,SUM(AC211,AI211,AL211,AO211,AR211,AX211,BA211,BD211,BG211,BJ211,BM211,BP211,BS211,BV211,BY211,CB211,CE211))))</f>
        <v>3299.613199575624</v>
      </c>
      <c r="CK211" s="24">
        <f>SUM('ACORN station A-P'!F211,'ACORN station A-P'!I211,'ACORN station A-P'!L211,'ACORN station A-P'!O211,'ACORN station A-P'!R211,'ACORN station A-P'!U211,'ACORN station A-P'!X211,'ACORN station A-P'!AA211,'ACORN station A-P'!AD211,'ACORN station A-P'!AG211,'ACORN station A-P'!AJ211,'ACORN station A-P'!AM211,'ACORN station A-P'!AP211,'ACORN station A-P'!AS211,'ACORN station A-P'!AV211,'ACORN station A-P'!AY211,'ACORN station A-P'!BB211,'ACORN station A-P'!BE211,'ACORN station A-P'!BH211,'ACORN station A-P'!BK211,'ACORN station A-P'!BN211,'ACORN station A-P'!BQ211,'ACORN station A-P'!BT211,'ACORN station A-P'!BW211,'ACORN station A-P'!BZ211,'ACORN station A-P'!CC211,'ACORN station A-P'!CF211,'ACORN station A-P'!CI211,'ACORN station A-P'!CL211,SUM('ACORN station A-P'!CO211,'ACORN station A-P'!CR211,'ACORN station A-P'!CU211,'ACORN station A-P'!CX211,'ACORN station A-P'!DA211,'ACORN station A-P'!DD211,'ACORN station A-P'!DG211,'ACORN station A-P'!DJ211,'ACORN station A-P'!DM211,'ACORN station A-P'!DP211,'ACORN station A-P'!DS211,'ACORN station A-P'!DV211,'ACORN station A-P'!DY211,'ACORN station A-P'!EB211,'ACORN station A-P'!EE211,'ACORN station A-P'!EH211,'ACORN station A-P'!EK211,'ACORN station A-P'!EQ211,'ACORN station A-P'!ET211,'ACORN station A-P'!EW211,'ACORN station A-P'!EZ211,'ACORN station A-P'!FC211,'ACORN station A-P'!FF211,'ACORN station A-P'!FI211,'ACORN station A-P'!FL211,'ACORN station A-P'!FR211,'ACORN station A-P'!FU211,'ACORN station A-P'!FX211,'ACORN station A-P'!GA211,SUM('ACORN station A-P'!GD211,'ACORN station A-P'!GG211,'ACORN station A-P'!GJ211,'ACORN station A-P'!GP211,'ACORN station A-P'!GS211,'ACORN station A-P'!GV211,'ACORN station A-P'!GY211,'ACORN station A-P'!HB211,'ACORN station A-P'!HE211,'ACORN station A-P'!HH211,'ACORN station A-P'!HK211,'ACORN station A-P'!HN211,'ACORN station A-P'!HQ211,'ACORN station A-P'!HT211,'ACORN station A-P'!HW211,'ACORN station A-P'!HZ211,'ACORN station A-P'!IC211,'ACORN station A-P'!IF211,'ACORN station A-P'!II211,'ACORN station A-P'!IL211,'ACORN station A-P'!IO211,'ACORN station A-P'!IR211,C211,F211,L211,R211,U211,X211,AA211,SUM(AD211,AJ211,AM211,AP211,AS211,AY211,BB211,BE211,BH211,BK211,BN211,BQ211,BT211,BW211,BZ211,CC211,CF211))))</f>
        <v>3300.980910537162</v>
      </c>
      <c r="CL211" s="24">
        <f>SUM('ACORN station A-P'!G211,'ACORN station A-P'!J211,'ACORN station A-P'!M211,'ACORN station A-P'!P211,'ACORN station A-P'!S211,'ACORN station A-P'!V211,'ACORN station A-P'!Y211,'ACORN station A-P'!AB211,'ACORN station A-P'!AE211,'ACORN station A-P'!AH211,'ACORN station A-P'!AK211,'ACORN station A-P'!AN211,'ACORN station A-P'!AQ211,'ACORN station A-P'!AT211,'ACORN station A-P'!AW211,'ACORN station A-P'!AZ211,'ACORN station A-P'!BC211,'ACORN station A-P'!BF211,'ACORN station A-P'!BI211,'ACORN station A-P'!BL211,'ACORN station A-P'!BO211,'ACORN station A-P'!BR211,'ACORN station A-P'!BU211,'ACORN station A-P'!BX211,'ACORN station A-P'!CA211,'ACORN station A-P'!CD211,'ACORN station A-P'!CG211,'ACORN station A-P'!CJ211,'ACORN station A-P'!CM211,SUM('ACORN station A-P'!CP211,'ACORN station A-P'!CS211,'ACORN station A-P'!CV211,'ACORN station A-P'!CY211,'ACORN station A-P'!DB211,'ACORN station A-P'!DE211,'ACORN station A-P'!DH211,'ACORN station A-P'!DK211,'ACORN station A-P'!DN211,'ACORN station A-P'!DQ211,'ACORN station A-P'!DT211,'ACORN station A-P'!DW211,'ACORN station A-P'!DZ211,'ACORN station A-P'!EC211,'ACORN station A-P'!EF211,'ACORN station A-P'!EI211,'ACORN station A-P'!EL211,'ACORN station A-P'!ER211,'ACORN station A-P'!EU211,'ACORN station A-P'!EX211,'ACORN station A-P'!FA211,'ACORN station A-P'!FD211,'ACORN station A-P'!FG211,'ACORN station A-P'!FJ211,'ACORN station A-P'!FM211,'ACORN station A-P'!FS211,'ACORN station A-P'!FV211,'ACORN station A-P'!FY211,'ACORN station A-P'!GB211,SUM('ACORN station A-P'!GE211,'ACORN station A-P'!GH211,'ACORN station A-P'!GK211,'ACORN station A-P'!GQ211,'ACORN station A-P'!GT211,'ACORN station A-P'!GW211,'ACORN station A-P'!GZ211,'ACORN station A-P'!HC211,'ACORN station A-P'!HF211,'ACORN station A-P'!HI211,'ACORN station A-P'!HL211,'ACORN station A-P'!HO211,'ACORN station A-P'!HR211,'ACORN station A-P'!HU211,'ACORN station A-P'!HX211,'ACORN station A-P'!IA211,'ACORN station A-P'!ID211,'ACORN station A-P'!IG211,'ACORN station A-P'!IJ211,'ACORN station A-P'!IM211,'ACORN station A-P'!IP211,'ACORN station A-P'!IS211,D211,G211,M211,S211,V211,Y211,AB211,SUM(AE211,AK211,AN211,AQ211,AT211,AZ211,BC211,BF211,BI211,BL211,BO211,BR211,BU211,BX211,CA211,CD211,CG211))))</f>
        <v>3298.755262200559</v>
      </c>
      <c r="CM211" s="94"/>
      <c r="CN211" s="95">
        <f>CJ211/DG211</f>
        <v>41.76725569083068</v>
      </c>
      <c r="CO211" s="95">
        <f>CK211/DH211</f>
        <v>41.78456848781217</v>
      </c>
      <c r="CP211" s="95">
        <f>CL211/DI211</f>
        <v>41.75639572405771</v>
      </c>
      <c r="CQ211" s="24"/>
      <c r="CR211" s="24">
        <f>SUM('ACORN station A-P'!B211,'ACORN station A-P'!E211,'ACORN station A-P'!H211,'ACORN station A-P'!K211,'ACORN station A-P'!N211,'ACORN station A-P'!Q211,'ACORN station A-P'!T211,'ACORN station A-P'!W211,'ACORN station A-P'!Z211,'ACORN station A-P'!AC211,'ACORN station A-P'!AF211,'ACORN station A-P'!AI211,'ACORN station A-P'!AL211,'ACORN station A-P'!AO211,'ACORN station A-P'!AR211,'ACORN station A-P'!AU211,'ACORN station A-P'!AX211,'ACORN station A-P'!BA211,'ACORN station A-P'!BD211,'ACORN station A-P'!BG211,'ACORN station A-P'!BJ211,'ACORN station A-P'!BM211,'ACORN station A-P'!BP211,'ACORN station A-P'!BS211,'ACORN station A-P'!BV211,'ACORN station A-P'!BY211,'ACORN station A-P'!CB211,'ACORN station A-P'!CE211,'ACORN station A-P'!CH211,SUM('ACORN station A-P'!CK211,'ACORN station A-P'!CN211,'ACORN station A-P'!CQ211,'ACORN station A-P'!CT211,'ACORN station A-P'!CW211,'ACORN station A-P'!CZ211,'ACORN station A-P'!DC211,'ACORN station A-P'!DF211,'ACORN station A-P'!DI211,'ACORN station A-P'!DL211,'ACORN station A-P'!DO211,'ACORN station A-P'!DR211,'ACORN station A-P'!DU211,'ACORN station A-P'!DX211,'ACORN station A-P'!EA211,'ACORN station A-P'!ED211,'ACORN station A-P'!EG211,'ACORN station A-P'!EJ211,'ACORN station A-P'!EM211,'ACORN station A-P'!EP211,'ACORN station A-P'!ES211,'ACORN station A-P'!EV211,'ACORN station A-P'!EY211,'ACORN station A-P'!FB211,'ACORN station A-P'!FE211,'ACORN station A-P'!FH211,'ACORN station A-P'!FK211,'ACORN station A-P'!FN211,'ACORN station A-P'!FQ211,SUM('ACORN station A-P'!FT211,'ACORN station A-P'!FW211,'ACORN station A-P'!FZ211,'ACORN station A-P'!GC211,'ACORN station A-P'!GF211,'ACORN station A-P'!GI211,'ACORN station A-P'!GL211,'ACORN station A-P'!GO211,'ACORN station A-P'!GR211,'ACORN station A-P'!GU211,'ACORN station A-P'!GX211,'ACORN station A-P'!HA211,'ACORN station A-P'!HD211,'ACORN station A-P'!HG211,'ACORN station A-P'!HJ211,'ACORN station A-P'!HM211,'ACORN station A-P'!HP211,'ACORN station A-P'!HS211,'ACORN station A-P'!HV211,'ACORN station A-P'!HY211,'ACORN station A-P'!IB211,'ACORN station A-P'!IE211,'ACORN station A-P'!IH211,'ACORN station A-P'!IK211,'ACORN station A-P'!IN211,'ACORN station A-P'!IQ211,B211,E211,H211,SUM(K211,N211,Q211,T211,W211,Z211,AC211,AF211,AI211,AL211,AO211,AR211,AU211,AX211,BA211,BD211,BG211,BJ211,BM211,BP211,BS211,BV211,BY211,CB211,CE211))))</f>
        <v>3511.166532908957</v>
      </c>
      <c r="CS211" s="24">
        <f>SUM('ACORN station A-P'!C211,'ACORN station A-P'!F211,'ACORN station A-P'!I211,'ACORN station A-P'!L211,'ACORN station A-P'!O211,'ACORN station A-P'!R211,'ACORN station A-P'!U211,'ACORN station A-P'!X211,'ACORN station A-P'!AA211,'ACORN station A-P'!AD211,'ACORN station A-P'!AG211,'ACORN station A-P'!AJ211,'ACORN station A-P'!AM211,'ACORN station A-P'!AP211,'ACORN station A-P'!AS211,'ACORN station A-P'!AV211,'ACORN station A-P'!AY211,'ACORN station A-P'!BB211,'ACORN station A-P'!BE211,'ACORN station A-P'!BH211,'ACORN station A-P'!BK211,'ACORN station A-P'!BN211,'ACORN station A-P'!BQ211,'ACORN station A-P'!BT211,'ACORN station A-P'!BW211,'ACORN station A-P'!BZ211,'ACORN station A-P'!CC211,'ACORN station A-P'!CF211,'ACORN station A-P'!CI211,SUM('ACORN station A-P'!CL211,'ACORN station A-P'!CO211,'ACORN station A-P'!CR211,'ACORN station A-P'!CU211,'ACORN station A-P'!CX211,'ACORN station A-P'!DA211,'ACORN station A-P'!DD211,'ACORN station A-P'!DG211,'ACORN station A-P'!DJ211,'ACORN station A-P'!DM211,'ACORN station A-P'!DP211,'ACORN station A-P'!DS211,'ACORN station A-P'!DV211,'ACORN station A-P'!DY211,'ACORN station A-P'!EB211,'ACORN station A-P'!EE211,'ACORN station A-P'!EH211,'ACORN station A-P'!EK211,'ACORN station A-P'!EN211,'ACORN station A-P'!EQ211,'ACORN station A-P'!ET211,'ACORN station A-P'!EW211,'ACORN station A-P'!EZ211,'ACORN station A-P'!FC211,'ACORN station A-P'!FF211,'ACORN station A-P'!FI211,'ACORN station A-P'!FL211,'ACORN station A-P'!FO211,'ACORN station A-P'!FR211,SUM('ACORN station A-P'!FU211,'ACORN station A-P'!FX211,'ACORN station A-P'!GA211,'ACORN station A-P'!GD211,'ACORN station A-P'!GG211,'ACORN station A-P'!GJ211,'ACORN station A-P'!GM211,'ACORN station A-P'!GP211,'ACORN station A-P'!GS211,'ACORN station A-P'!GV211,'ACORN station A-P'!GY211,'ACORN station A-P'!HB211,'ACORN station A-P'!HE211,'ACORN station A-P'!HH211,'ACORN station A-P'!HK211,'ACORN station A-P'!HN211,'ACORN station A-P'!HQ211,'ACORN station A-P'!HT211,'ACORN station A-P'!HW211,'ACORN station A-P'!HZ211,'ACORN station A-P'!IC211,'ACORN station A-P'!IF211,'ACORN station A-P'!II211,'ACORN station A-P'!IL211,'ACORN station A-P'!IO211,'ACORN station A-P'!IR211,C211,F211,I211,SUM(L211,O211,R211,U211,X211,AA211,AD211,AG211,AJ211,AM211,AP211,AS211,AV211,AY211,BB211,BE211,BH211,BK211,BN211,BQ211,BT211,BW211,BZ211,CC211,CF211))))</f>
        <v>3512.717101013353</v>
      </c>
      <c r="CT211" s="24">
        <f>SUM('ACORN station A-P'!D211,'ACORN station A-P'!G211,'ACORN station A-P'!J211,'ACORN station A-P'!M211,'ACORN station A-P'!P211,'ACORN station A-P'!S211,'ACORN station A-P'!V211,'ACORN station A-P'!Y211,'ACORN station A-P'!AB211,'ACORN station A-P'!AE211,'ACORN station A-P'!AH211,'ACORN station A-P'!AK211,'ACORN station A-P'!AN211,'ACORN station A-P'!AQ211,'ACORN station A-P'!AT211,'ACORN station A-P'!AW211,'ACORN station A-P'!AZ211,'ACORN station A-P'!BC211,'ACORN station A-P'!BF211,'ACORN station A-P'!BI211,'ACORN station A-P'!BL211,'ACORN station A-P'!BO211,'ACORN station A-P'!BR211,'ACORN station A-P'!BU211,'ACORN station A-P'!BX211,'ACORN station A-P'!CA211,'ACORN station A-P'!CD211,'ACORN station A-P'!CG211,'ACORN station A-P'!CJ211,SUM('ACORN station A-P'!CM211,'ACORN station A-P'!CP211,'ACORN station A-P'!CS211,'ACORN station A-P'!CV211,'ACORN station A-P'!CY211,'ACORN station A-P'!DB211,'ACORN station A-P'!DE211,'ACORN station A-P'!DH211,'ACORN station A-P'!DK211,'ACORN station A-P'!DN211,'ACORN station A-P'!DQ211,'ACORN station A-P'!DT211,'ACORN station A-P'!DW211,'ACORN station A-P'!DZ211,'ACORN station A-P'!EC211,'ACORN station A-P'!EF211,'ACORN station A-P'!EI211,'ACORN station A-P'!EL211,'ACORN station A-P'!EO211,'ACORN station A-P'!ER211,'ACORN station A-P'!EU211,'ACORN station A-P'!EX211,'ACORN station A-P'!FA211,'ACORN station A-P'!FD211,'ACORN station A-P'!FG211,'ACORN station A-P'!FJ211,'ACORN station A-P'!FM211,'ACORN station A-P'!FP211,'ACORN station A-P'!FS211,SUM('ACORN station A-P'!FV211,'ACORN station A-P'!FY211,'ACORN station A-P'!GB211,'ACORN station A-P'!GE211,'ACORN station A-P'!GH211,'ACORN station A-P'!GK211,'ACORN station A-P'!GN211,'ACORN station A-P'!GQ211,'ACORN station A-P'!GT211,'ACORN station A-P'!GW211,'ACORN station A-P'!GZ211,'ACORN station A-P'!HC211,'ACORN station A-P'!HF211,'ACORN station A-P'!HI211,'ACORN station A-P'!HL211,'ACORN station A-P'!HO211,'ACORN station A-P'!HR211,'ACORN station A-P'!HU211,'ACORN station A-P'!HX211,'ACORN station A-P'!IA211,'ACORN station A-P'!ID211,'ACORN station A-P'!IG211,'ACORN station A-P'!IJ211,'ACORN station A-P'!IM211,'ACORN station A-P'!IP211,'ACORN station A-P'!IS211,D211,G211,J211,SUM(M211,P211,S211,V211,Y211,AB211,AE211,AH211,AK211,AN211,AQ211,AT211,AW211,AZ211,BC211,BF211,BI211,BL211,BO211,BR211,BU211,BX211,CA211,CD211,CG211))))</f>
        <v>3510.308595533892</v>
      </c>
      <c r="CU211" s="24"/>
      <c r="CV211" s="95">
        <f>CR211/DJ211</f>
        <v>41.79960158224949</v>
      </c>
      <c r="CW211" s="95">
        <f>CS211/DK211</f>
        <v>41.81806072634944</v>
      </c>
      <c r="CX211" s="95">
        <f>CT211/DL211</f>
        <v>41.78938804207015</v>
      </c>
      <c r="CY211" s="24"/>
      <c r="CZ211" s="24">
        <f>SUM('ACORN station A-P'!B211,'ACORN station A-P'!E211,'ACORN station A-P'!H211,'ACORN station A-P'!Q211,'ACORN station A-P'!W211,'ACORN station A-P'!Z211,'ACORN station A-P'!AC211,'ACORN station A-P'!AI211,'ACORN station A-P'!AL211,'ACORN station A-P'!AO211,'ACORN station A-P'!AX211,'ACORN station A-P'!BM211,'ACORN station A-P'!BP211,'ACORN station A-P'!BS211,'ACORN station A-P'!BV211,'ACORN station A-P'!CB211,'ACORN station A-P'!CE211,'ACORN station A-P'!CH211,'ACORN station A-P'!CT211,'ACORN station A-P'!CW211,'ACORN station A-P'!DF211,'ACORN station A-P'!DC211,'ACORN station A-P'!DO211,'ACORN station A-P'!DR211,'ACORN station A-P'!DU211,'ACORN station A-P'!DX211,'ACORN station A-P'!EJ211,'ACORN station A-P'!ES211,'ACORN station A-P'!EV211,SUM('ACORN station A-P'!FB211,'ACORN station A-P'!FE211,'ACORN station A-P'!FK211,'ACORN station A-P'!FT211,'ACORN station A-P'!FW211,'ACORN station A-P'!FZ211,'ACORN station A-P'!GC211,'ACORN station A-P'!GF211,'ACORN station A-P'!GL211,'ACORN station A-P'!GR211,'ACORN station A-P'!GU211,'ACORN station A-P'!HA211,'ACORN station A-P'!HD211,'ACORN station A-P'!HG211,'ACORN station A-P'!HM211,'ACORN station A-P'!IB211,'ACORN station A-P'!IE211,'ACORN station A-P'!IN211,'ACORN station A-P'!IQ211,E211,K211,T211,Z211,AF211,AL211,AR211,BA211,BD211,BG211,SUM(BS211,CE211)))</f>
        <v>1837.002835729990</v>
      </c>
      <c r="DA211" s="24">
        <f>SUM('ACORN station A-P'!C211,'ACORN station A-P'!F211,'ACORN station A-P'!I211,'ACORN station A-P'!R211,'ACORN station A-P'!X211,'ACORN station A-P'!AA211,'ACORN station A-P'!AD211,'ACORN station A-P'!AJ211,'ACORN station A-P'!AM211,'ACORN station A-P'!AP211,'ACORN station A-P'!AY211,'ACORN station A-P'!BN211,'ACORN station A-P'!BQ211,'ACORN station A-P'!BT211,'ACORN station A-P'!BW211,'ACORN station A-P'!CC211,'ACORN station A-P'!CF211,'ACORN station A-P'!CI211,'ACORN station A-P'!CU211,'ACORN station A-P'!CX211,'ACORN station A-P'!DG211,'ACORN station A-P'!DD211,'ACORN station A-P'!DP211,'ACORN station A-P'!DS211,'ACORN station A-P'!DV211,'ACORN station A-P'!DY211,'ACORN station A-P'!EK211,'ACORN station A-P'!ET211,'ACORN station A-P'!EW211,SUM('ACORN station A-P'!FC211,'ACORN station A-P'!FF211,'ACORN station A-P'!FL211,'ACORN station A-P'!FU211,'ACORN station A-P'!FX211,'ACORN station A-P'!GA211,'ACORN station A-P'!GD211,'ACORN station A-P'!GG211,'ACORN station A-P'!GM211,'ACORN station A-P'!GS211,'ACORN station A-P'!GV211,'ACORN station A-P'!HB211,'ACORN station A-P'!HE211,'ACORN station A-P'!HH211,'ACORN station A-P'!HN211,'ACORN station A-P'!IC211,'ACORN station A-P'!IF211,'ACORN station A-P'!IO211,'ACORN station A-P'!IR211,F211,L211,U211,AA211,AG211,AM211,AS211,BB211,BE211,BH211,SUM(BT211,CF211)))</f>
        <v>1839.793851962685</v>
      </c>
      <c r="DB211" s="24">
        <f>SUM('ACORN station A-P'!D211,'ACORN station A-P'!G211,'ACORN station A-P'!J211,'ACORN station A-P'!S211,'ACORN station A-P'!Y211,'ACORN station A-P'!AB211,'ACORN station A-P'!AE211,'ACORN station A-P'!AK211,'ACORN station A-P'!AN211,'ACORN station A-P'!AQ211,'ACORN station A-P'!AZ211,'ACORN station A-P'!BO211,'ACORN station A-P'!BR211,'ACORN station A-P'!BU211,'ACORN station A-P'!BX211,'ACORN station A-P'!CD211,'ACORN station A-P'!CG211,'ACORN station A-P'!CJ211,'ACORN station A-P'!CV211,'ACORN station A-P'!CY211,'ACORN station A-P'!DH211,'ACORN station A-P'!DE211,'ACORN station A-P'!DQ211,'ACORN station A-P'!DT211,'ACORN station A-P'!DW211,'ACORN station A-P'!DZ211,'ACORN station A-P'!EL211,'ACORN station A-P'!EU211,'ACORN station A-P'!EX211,SUM('ACORN station A-P'!FD211,'ACORN station A-P'!FG211,'ACORN station A-P'!FM211,'ACORN station A-P'!FV211,'ACORN station A-P'!FY211,'ACORN station A-P'!GB211,'ACORN station A-P'!GE211,'ACORN station A-P'!GH211,'ACORN station A-P'!GN211,'ACORN station A-P'!GT211,'ACORN station A-P'!GW211,'ACORN station A-P'!HC211,'ACORN station A-P'!HF211,'ACORN station A-P'!HI211,'ACORN station A-P'!HO211,'ACORN station A-P'!ID211,'ACORN station A-P'!IG211,'ACORN station A-P'!IP211,'ACORN station A-P'!IS211,G211,M211,V211,AB211,AH211,AN211,AT211,BC211,BF211,BI211,SUM(BU211,CG211)))</f>
        <v>1836.991934829089</v>
      </c>
      <c r="DC211" s="24"/>
      <c r="DD211" s="95">
        <f>CZ211/DM211</f>
        <v>41.75006444840886</v>
      </c>
      <c r="DE211" s="95">
        <f>DA211/DN211</f>
        <v>41.81349663551556</v>
      </c>
      <c r="DF211" s="95">
        <f>DB211/DO211</f>
        <v>41.74981670066111</v>
      </c>
      <c r="DG211" s="44">
        <f>SUM(COUNT('ACORN station A-P'!E211,'ACORN station A-P'!H211,'ACORN station A-P'!K211,'ACORN station A-P'!N211,'ACORN station A-P'!Q211,'ACORN station A-P'!T211,'ACORN station A-P'!W211,'ACORN station A-P'!Z211,'ACORN station A-P'!AC211,'ACORN station A-P'!AF211,'ACORN station A-P'!AI211,'ACORN station A-P'!AL211,'ACORN station A-P'!AO211,'ACORN station A-P'!AR211,'ACORN station A-P'!AU211,'ACORN station A-P'!AX211,'ACORN station A-P'!BA211,'ACORN station A-P'!BD211,'ACORN station A-P'!BG211,'ACORN station A-P'!BJ211,'ACORN station A-P'!BM211,'ACORN station A-P'!BP211,'ACORN station A-P'!BS211,'ACORN station A-P'!BV211,'ACORN station A-P'!BY211,'ACORN station A-P'!CB211,'ACORN station A-P'!CE211,'ACORN station A-P'!CH211,'ACORN station A-P'!CK211,'ACORN station A-P'!CN211),COUNT('ACORN station A-P'!CQ211,'ACORN station A-P'!CT211,'ACORN station A-P'!CW211,'ACORN station A-P'!CZ211,'ACORN station A-P'!DC211,'ACORN station A-P'!DF211,'ACORN station A-P'!DI211,'ACORN station A-P'!DL211,'ACORN station A-P'!DO211,'ACORN station A-P'!DR211,'ACORN station A-P'!DU211,'ACORN station A-P'!DX211,'ACORN station A-P'!EA211,'ACORN station A-P'!ED211,'ACORN station A-P'!EG211,'ACORN station A-P'!EJ211,'ACORN station A-P'!EP211,'ACORN station A-P'!ES211,'ACORN station A-P'!EV211,'ACORN station A-P'!EY211,'ACORN station A-P'!FB211,'ACORN station A-P'!FE211,'ACORN station A-P'!FH211,'ACORN station A-P'!FK211,'ACORN station A-P'!FQ211,'ACORN station A-P'!FT211,'ACORN station A-P'!FW211,'ACORN station A-P'!FZ211,'ACORN station A-P'!GC211,'ACORN station A-P'!GF211),COUNT('ACORN station A-P'!GI211,'ACORN station A-P'!GO211,'ACORN station A-P'!GR211,'ACORN station A-P'!GU211,'ACORN station A-P'!GX211,'ACORN station A-P'!HA211,'ACORN station A-P'!HD211,'ACORN station A-P'!HG211,'ACORN station A-P'!HJ211,'ACORN station A-P'!HM211,'ACORN station A-P'!HP211,'ACORN station A-P'!HS211,'ACORN station A-P'!HV211,'ACORN station A-P'!HY211,'ACORN station A-P'!IB211,'ACORN station A-P'!IE211,'ACORN station A-P'!IH211,'ACORN station A-P'!IK211,'ACORN station A-P'!IN211,'ACORN station A-P'!IQ211,B211,E211,K211,Q211,T211,W211,Z211,AC211,AI211,AL211),COUNT(AO211,AR211,AX211,BA211,BD211,BG211,BJ211,BM211,BP211,BS211,BV211,BY211,CB211,CE211))</f>
        <v>79</v>
      </c>
      <c r="DH211" s="44">
        <f>SUM(COUNT('ACORN station A-P'!F211,'ACORN station A-P'!I211,'ACORN station A-P'!L211,'ACORN station A-P'!O211,'ACORN station A-P'!R211,'ACORN station A-P'!U211,'ACORN station A-P'!X211,'ACORN station A-P'!AA211,'ACORN station A-P'!AD211,'ACORN station A-P'!AG211,'ACORN station A-P'!AJ211,'ACORN station A-P'!AM211,'ACORN station A-P'!AP211,'ACORN station A-P'!AS211,'ACORN station A-P'!AV211,'ACORN station A-P'!AY211,'ACORN station A-P'!BB211,'ACORN station A-P'!BE211,'ACORN station A-P'!BH211,'ACORN station A-P'!BK211,'ACORN station A-P'!BN211,'ACORN station A-P'!BQ211,'ACORN station A-P'!BT211,'ACORN station A-P'!BW211,'ACORN station A-P'!BZ211,'ACORN station A-P'!CC211,'ACORN station A-P'!CF211,'ACORN station A-P'!CI211,'ACORN station A-P'!CL211,'ACORN station A-P'!CO211),COUNT('ACORN station A-P'!CR211,'ACORN station A-P'!CU211,'ACORN station A-P'!CX211,'ACORN station A-P'!DA211,'ACORN station A-P'!DD211,'ACORN station A-P'!DG211,'ACORN station A-P'!DJ211,'ACORN station A-P'!DM211,'ACORN station A-P'!DP211,'ACORN station A-P'!DS211,'ACORN station A-P'!DV211,'ACORN station A-P'!DY211,'ACORN station A-P'!EB211,'ACORN station A-P'!EE211,'ACORN station A-P'!EH211,'ACORN station A-P'!EK211,'ACORN station A-P'!EQ211,'ACORN station A-P'!ET211,'ACORN station A-P'!EW211,'ACORN station A-P'!EZ211,'ACORN station A-P'!FC211,'ACORN station A-P'!FF211,'ACORN station A-P'!FI211,'ACORN station A-P'!FL211,'ACORN station A-P'!FR211,'ACORN station A-P'!FU211,'ACORN station A-P'!FX211,'ACORN station A-P'!GA211,'ACORN station A-P'!GD211,'ACORN station A-P'!GG211),COUNT('ACORN station A-P'!GJ211,'ACORN station A-P'!GP211,'ACORN station A-P'!GS211,'ACORN station A-P'!GV211,'ACORN station A-P'!GY211,'ACORN station A-P'!HB211,'ACORN station A-P'!HE211,'ACORN station A-P'!HH211,'ACORN station A-P'!HK211,'ACORN station A-P'!HN211,'ACORN station A-P'!HQ211,'ACORN station A-P'!HT211,'ACORN station A-P'!HW211,'ACORN station A-P'!HZ211,'ACORN station A-P'!IC211,'ACORN station A-P'!IF211,'ACORN station A-P'!II211,'ACORN station A-P'!IL211,'ACORN station A-P'!IO211,'ACORN station A-P'!IR211,C211,F211,L211,R211,U211,X211,AA211,AD211,AJ211,AM211),COUNT(AP211,AS211,AY211,BB211,BE211,BH211,BK211,BN211,BQ211,BT211,BW211,BZ211,CC211,CF211))</f>
        <v>79</v>
      </c>
      <c r="DI211" s="44">
        <f>SUM(COUNT('ACORN station A-P'!G211,'ACORN station A-P'!J211,'ACORN station A-P'!M211,'ACORN station A-P'!P211,'ACORN station A-P'!S211,'ACORN station A-P'!V211,'ACORN station A-P'!Y211,'ACORN station A-P'!AB211,'ACORN station A-P'!AE211,'ACORN station A-P'!AH211,'ACORN station A-P'!AK211,'ACORN station A-P'!AN211,'ACORN station A-P'!AQ211,'ACORN station A-P'!AT211,'ACORN station A-P'!AW211,'ACORN station A-P'!AZ211,'ACORN station A-P'!BC211,'ACORN station A-P'!BF211,'ACORN station A-P'!BI211,'ACORN station A-P'!BL211,'ACORN station A-P'!BO211,'ACORN station A-P'!BR211,'ACORN station A-P'!BU211,'ACORN station A-P'!BX211,'ACORN station A-P'!CA211,'ACORN station A-P'!CD211,'ACORN station A-P'!CG211,'ACORN station A-P'!CJ211,'ACORN station A-P'!CM211,'ACORN station A-P'!CP211),COUNT('ACORN station A-P'!CS211,'ACORN station A-P'!CV211,'ACORN station A-P'!CY211,'ACORN station A-P'!DB211,'ACORN station A-P'!DE211,'ACORN station A-P'!DH211,'ACORN station A-P'!DK211,'ACORN station A-P'!DN211,'ACORN station A-P'!DQ211,'ACORN station A-P'!DT211,'ACORN station A-P'!DW211,'ACORN station A-P'!DZ211,'ACORN station A-P'!EC211,'ACORN station A-P'!EF211,'ACORN station A-P'!EI211,'ACORN station A-P'!EL211,'ACORN station A-P'!ER211,'ACORN station A-P'!EU211,'ACORN station A-P'!EX211,'ACORN station A-P'!FA211,'ACORN station A-P'!FD211,'ACORN station A-P'!FG211,'ACORN station A-P'!FJ211,'ACORN station A-P'!FM211,'ACORN station A-P'!FS211,'ACORN station A-P'!FV211,'ACORN station A-P'!FY211,'ACORN station A-P'!GB211,'ACORN station A-P'!GE211,'ACORN station A-P'!GH211),COUNT('ACORN station A-P'!GK211,'ACORN station A-P'!GQ211,'ACORN station A-P'!GT211,'ACORN station A-P'!GW211,'ACORN station A-P'!GZ211,'ACORN station A-P'!HC211,'ACORN station A-P'!HF211,'ACORN station A-P'!HI211,'ACORN station A-P'!HL211,'ACORN station A-P'!HO211,'ACORN station A-P'!HR211,'ACORN station A-P'!HU211,'ACORN station A-P'!HX211,'ACORN station A-P'!IA211,'ACORN station A-P'!ID211,'ACORN station A-P'!IG211,'ACORN station A-P'!IJ211,'ACORN station A-P'!IM211,'ACORN station A-P'!IP211,'ACORN station A-P'!IS211,D211,G211,M211,S211,V211,Y211,AB211,AE211,AK211,AN211),COUNT(AQ211,AT211,AZ211,BC211,BF211,BI211,BL211,BO211,BR211,BU211,BX211,CA211,CD211,CG211))</f>
        <v>79</v>
      </c>
      <c r="DJ211" s="44">
        <f>SUM(COUNT('ACORN station A-P'!B211,'ACORN station A-P'!E211,'ACORN station A-P'!H211,'ACORN station A-P'!K211,'ACORN station A-P'!N211,'ACORN station A-P'!Q211,'ACORN station A-P'!T211,'ACORN station A-P'!W211,'ACORN station A-P'!Z211,'ACORN station A-P'!AC211,'ACORN station A-P'!AF211,'ACORN station A-P'!AI211,'ACORN station A-P'!AL211,'ACORN station A-P'!AO211,'ACORN station A-P'!AR211,'ACORN station A-P'!AU211,'ACORN station A-P'!AX211,'ACORN station A-P'!BA211,'ACORN station A-P'!BD211,'ACORN station A-P'!BG211,'ACORN station A-P'!BJ211,'ACORN station A-P'!BM211,'ACORN station A-P'!BP211,'ACORN station A-P'!BS211,'ACORN station A-P'!BV211,'ACORN station A-P'!BY211,'ACORN station A-P'!CB211,'ACORN station A-P'!CE211,'ACORN station A-P'!CH211,'ACORN station A-P'!CK211),COUNT('ACORN station A-P'!CN211,'ACORN station A-P'!CQ211,'ACORN station A-P'!CT211,'ACORN station A-P'!CW211,'ACORN station A-P'!CZ211,'ACORN station A-P'!DC211,'ACORN station A-P'!DF211,'ACORN station A-P'!DI211,'ACORN station A-P'!DL211,'ACORN station A-P'!DO211,'ACORN station A-P'!DR211,'ACORN station A-P'!DU211,'ACORN station A-P'!DX211,'ACORN station A-P'!EA211,'ACORN station A-P'!ED211,'ACORN station A-P'!EG211,'ACORN station A-P'!EJ211,'ACORN station A-P'!EM211,'ACORN station A-P'!EP211,'ACORN station A-P'!ES211,'ACORN station A-P'!EV211,'ACORN station A-P'!EY211,'ACORN station A-P'!FB211,'ACORN station A-P'!FE211,'ACORN station A-P'!FH211,'ACORN station A-P'!FK211,'ACORN station A-P'!FN211,'ACORN station A-P'!FQ211,'ACORN station A-P'!FT211,'ACORN station A-P'!FW211),COUNT('ACORN station A-P'!FZ211,'ACORN station A-P'!GC211,'ACORN station A-P'!GF211,'ACORN station A-P'!GI211,'ACORN station A-P'!GL211,'ACORN station A-P'!GO211,'ACORN station A-P'!GR211,'ACORN station A-P'!GU211,'ACORN station A-P'!GX211,'ACORN station A-P'!HA211,'ACORN station A-P'!HD211,'ACORN station A-P'!HG211,'ACORN station A-P'!HJ211,'ACORN station A-P'!HM211,'ACORN station A-P'!HP211,'ACORN station A-P'!HS211,'ACORN station A-P'!HV211,'ACORN station A-P'!HY211,'ACORN station A-P'!IB211,'ACORN station A-P'!IE211,'ACORN station A-P'!IH211,'ACORN station A-P'!IK211,'ACORN station A-P'!IN211,'ACORN station A-P'!IQ211,B211,E211,H211,K211,N211,Q211),COUNT(T211,W211,Z211,AC211,AF211,AI211,AL211,AO211,AR211,AU211,AX211,BA211,BD211,BG211,BJ211,BM211,BP211,BS211,BV211,BY211,CB211,CE211))</f>
        <v>84</v>
      </c>
      <c r="DK211" s="44">
        <f>SUM(COUNT('ACORN station A-P'!C211,'ACORN station A-P'!F211,'ACORN station A-P'!I211,'ACORN station A-P'!L211,'ACORN station A-P'!O211,'ACORN station A-P'!R211,'ACORN station A-P'!U211,'ACORN station A-P'!X211,'ACORN station A-P'!AA211,'ACORN station A-P'!AD211,'ACORN station A-P'!AG211,'ACORN station A-P'!AJ211,'ACORN station A-P'!AM211,'ACORN station A-P'!AP211,'ACORN station A-P'!AS211,'ACORN station A-P'!AV211,'ACORN station A-P'!AY211,'ACORN station A-P'!BB211,'ACORN station A-P'!BE211,'ACORN station A-P'!BH211,'ACORN station A-P'!BK211,'ACORN station A-P'!BN211,'ACORN station A-P'!BQ211,'ACORN station A-P'!BT211,'ACORN station A-P'!BW211,'ACORN station A-P'!BZ211,'ACORN station A-P'!CC211,'ACORN station A-P'!CF211,'ACORN station A-P'!CI211,'ACORN station A-P'!CL211),COUNT('ACORN station A-P'!CO211,'ACORN station A-P'!CR211,'ACORN station A-P'!CU211,'ACORN station A-P'!CX211,'ACORN station A-P'!DA211,'ACORN station A-P'!DD211,'ACORN station A-P'!DG211,'ACORN station A-P'!DJ211,'ACORN station A-P'!DM211,'ACORN station A-P'!DP211,'ACORN station A-P'!DS211,'ACORN station A-P'!DV211,'ACORN station A-P'!DY211,'ACORN station A-P'!EB211,'ACORN station A-P'!EE211,'ACORN station A-P'!EH211,'ACORN station A-P'!EK211,'ACORN station A-P'!EN211,'ACORN station A-P'!EQ211,'ACORN station A-P'!ET211,'ACORN station A-P'!EW211,'ACORN station A-P'!EZ211,'ACORN station A-P'!FC211,'ACORN station A-P'!FF211,'ACORN station A-P'!FI211,'ACORN station A-P'!FL211,'ACORN station A-P'!FO211,'ACORN station A-P'!FR211,'ACORN station A-P'!FU211,'ACORN station A-P'!FX211),COUNT('ACORN station A-P'!GA211,'ACORN station A-P'!GD211,'ACORN station A-P'!GG211,'ACORN station A-P'!GJ211,'ACORN station A-P'!GM211,'ACORN station A-P'!GP211,'ACORN station A-P'!GS211,'ACORN station A-P'!GV211,'ACORN station A-P'!GY211,'ACORN station A-P'!HB211,'ACORN station A-P'!HE211,'ACORN station A-P'!HH211,'ACORN station A-P'!HK211,'ACORN station A-P'!HN211,'ACORN station A-P'!HQ211,'ACORN station A-P'!HT211,'ACORN station A-P'!HW211,'ACORN station A-P'!HZ211,'ACORN station A-P'!IC211,'ACORN station A-P'!IF211,'ACORN station A-P'!II211,'ACORN station A-P'!IL211,'ACORN station A-P'!IO211,'ACORN station A-P'!IR211,C211,F211,I211,L211,O211,R211),COUNT(U211,X211,AA211,AD211,AG211,AJ211,AM211,AP211,AS211,AV211,AY211,BB211,BE211,BH211,BK211,BN211,BQ211,BT211,BW211,BZ211,CC211,CF211))</f>
        <v>84</v>
      </c>
      <c r="DL211" s="44">
        <f>SUM(COUNT('ACORN station A-P'!D211,'ACORN station A-P'!G211,'ACORN station A-P'!J211,'ACORN station A-P'!M211,'ACORN station A-P'!P211,'ACORN station A-P'!S211,'ACORN station A-P'!V211,'ACORN station A-P'!Y211,'ACORN station A-P'!AB211,'ACORN station A-P'!AE211,'ACORN station A-P'!AH211,'ACORN station A-P'!AK211,'ACORN station A-P'!AN211,'ACORN station A-P'!AQ211,'ACORN station A-P'!AT211,'ACORN station A-P'!AW211,'ACORN station A-P'!AZ211,'ACORN station A-P'!BC211,'ACORN station A-P'!BF211,'ACORN station A-P'!BI211,'ACORN station A-P'!BL211,'ACORN station A-P'!BO211,'ACORN station A-P'!BR211,'ACORN station A-P'!BU211,'ACORN station A-P'!BX211,'ACORN station A-P'!CA211,'ACORN station A-P'!CD211,'ACORN station A-P'!CG211,'ACORN station A-P'!CJ211,'ACORN station A-P'!CM211),COUNT('ACORN station A-P'!CP211,'ACORN station A-P'!CS211,'ACORN station A-P'!CV211,'ACORN station A-P'!CY211,'ACORN station A-P'!DB211,'ACORN station A-P'!DE211,'ACORN station A-P'!DH211,'ACORN station A-P'!DK211,'ACORN station A-P'!DN211,'ACORN station A-P'!DQ211,'ACORN station A-P'!DT211,'ACORN station A-P'!DW211,'ACORN station A-P'!DZ211,'ACORN station A-P'!EC211,'ACORN station A-P'!EF211,'ACORN station A-P'!EI211,'ACORN station A-P'!EL211,'ACORN station A-P'!EO211,'ACORN station A-P'!ER211,'ACORN station A-P'!EU211,'ACORN station A-P'!EX211,'ACORN station A-P'!FA211,'ACORN station A-P'!FD211,'ACORN station A-P'!FG211,'ACORN station A-P'!FJ211,'ACORN station A-P'!FM211,'ACORN station A-P'!FP211,'ACORN station A-P'!FS211,'ACORN station A-P'!FV211,'ACORN station A-P'!FY211),COUNT('ACORN station A-P'!GB211,'ACORN station A-P'!GE211,'ACORN station A-P'!GH211,'ACORN station A-P'!GK211,'ACORN station A-P'!GN211,'ACORN station A-P'!GQ211,'ACORN station A-P'!GT211,'ACORN station A-P'!GW211,'ACORN station A-P'!GZ211,'ACORN station A-P'!HC211,'ACORN station A-P'!HF211,'ACORN station A-P'!HI211,'ACORN station A-P'!HL211,'ACORN station A-P'!HO211,'ACORN station A-P'!HR211,'ACORN station A-P'!HU211,'ACORN station A-P'!HX211,'ACORN station A-P'!IA211,'ACORN station A-P'!ID211,'ACORN station A-P'!IG211,'ACORN station A-P'!IJ211,'ACORN station A-P'!IM211,'ACORN station A-P'!IP211,'ACORN station A-P'!IS211,D211,G211,J211,M211,P211,S211),COUNT(V211,Y211,AB211,AE211,AH211,AK211,AN211,AQ211,AT211,AW211,AZ211,BC211,BF211,BI211,BL211,BO211,BR211,BU211,BX211,CA211,CD211,CG211))</f>
        <v>84</v>
      </c>
      <c r="DM211" s="44">
        <f>SUM(BS211,CE211)</f>
        <v>44</v>
      </c>
      <c r="DN211" s="44">
        <f>SUM(BT211,CF211)</f>
        <v>44</v>
      </c>
      <c r="DO211" s="44">
        <f>SUM(BU211,CG211)</f>
        <v>44</v>
      </c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</row>
    <row r="212" ht="22.35" customHeight="1">
      <c r="A212" s="19">
        <v>2010</v>
      </c>
      <c r="B212" s="29">
        <v>41.19803921568627</v>
      </c>
      <c r="C212" s="24">
        <v>41.19803921568627</v>
      </c>
      <c r="D212" s="25">
        <v>41.19803921568627</v>
      </c>
      <c r="E212" s="23">
        <v>40.7</v>
      </c>
      <c r="F212" s="24">
        <v>40.8</v>
      </c>
      <c r="G212" s="25">
        <v>40.7</v>
      </c>
      <c r="H212" s="23">
        <v>41.76666666666667</v>
      </c>
      <c r="I212" s="24">
        <v>41.76666666666667</v>
      </c>
      <c r="J212" s="25">
        <v>41.76666666666667</v>
      </c>
      <c r="K212" s="23"/>
      <c r="L212" s="24"/>
      <c r="M212" s="25"/>
      <c r="N212" s="23"/>
      <c r="O212" s="24"/>
      <c r="P212" s="25"/>
      <c r="Q212" s="23">
        <v>42.22499999999999</v>
      </c>
      <c r="R212" s="24">
        <v>42.22499999999999</v>
      </c>
      <c r="S212" s="25">
        <v>42.22499999999999</v>
      </c>
      <c r="T212" s="23"/>
      <c r="U212" s="24"/>
      <c r="V212" s="25"/>
      <c r="W212" s="23"/>
      <c r="X212" s="24"/>
      <c r="Y212" s="25"/>
      <c r="Z212" s="23">
        <v>42</v>
      </c>
      <c r="AA212" s="24">
        <v>42</v>
      </c>
      <c r="AB212" s="25">
        <v>42</v>
      </c>
      <c r="AC212" s="23"/>
      <c r="AD212" s="24"/>
      <c r="AE212" s="25"/>
      <c r="AF212" s="23">
        <v>41.3</v>
      </c>
      <c r="AG212" s="24">
        <v>42.1</v>
      </c>
      <c r="AH212" s="25">
        <v>41.3</v>
      </c>
      <c r="AI212" s="23">
        <v>41.93157894736841</v>
      </c>
      <c r="AJ212" s="24">
        <v>41.93157894736841</v>
      </c>
      <c r="AK212" s="25">
        <v>41.93157894736841</v>
      </c>
      <c r="AL212" s="23">
        <v>40.63333333333333</v>
      </c>
      <c r="AM212" s="24">
        <v>40.25</v>
      </c>
      <c r="AN212" s="25">
        <v>40.63333333333333</v>
      </c>
      <c r="AO212" s="23">
        <v>41.66</v>
      </c>
      <c r="AP212" s="24">
        <v>41.66</v>
      </c>
      <c r="AQ212" s="25">
        <v>41.66</v>
      </c>
      <c r="AR212" s="23">
        <v>41.7</v>
      </c>
      <c r="AS212" s="24">
        <v>41.7</v>
      </c>
      <c r="AT212" s="25">
        <v>41.7</v>
      </c>
      <c r="AU212" s="23"/>
      <c r="AV212" s="24"/>
      <c r="AW212" s="25"/>
      <c r="AX212" s="23">
        <v>40.5</v>
      </c>
      <c r="AY212" s="24">
        <v>40.5</v>
      </c>
      <c r="AZ212" s="25">
        <v>40.5</v>
      </c>
      <c r="BA212" s="23">
        <v>42.125</v>
      </c>
      <c r="BB212" s="24">
        <v>42.125</v>
      </c>
      <c r="BC212" s="25">
        <v>42.125</v>
      </c>
      <c r="BD212" s="23">
        <v>40.5</v>
      </c>
      <c r="BE212" s="24">
        <v>40.5</v>
      </c>
      <c r="BF212" s="25">
        <v>40.5</v>
      </c>
      <c r="BG212" s="23">
        <v>41.28333333333333</v>
      </c>
      <c r="BH212" s="24">
        <v>41.375</v>
      </c>
      <c r="BI212" s="25">
        <v>41.28333333333333</v>
      </c>
      <c r="BJ212" s="23"/>
      <c r="BK212" s="24"/>
      <c r="BL212" s="25"/>
      <c r="BM212" s="23">
        <v>41.72</v>
      </c>
      <c r="BN212" s="24">
        <v>41.72</v>
      </c>
      <c r="BO212" s="25">
        <v>41.72</v>
      </c>
      <c r="BP212" s="23">
        <v>42.2</v>
      </c>
      <c r="BQ212" s="24">
        <v>42.2</v>
      </c>
      <c r="BR212" s="25">
        <v>42.2</v>
      </c>
      <c r="BS212" s="23"/>
      <c r="BT212" s="24"/>
      <c r="BU212" s="25"/>
      <c r="BV212" s="23">
        <v>42.22795698924732</v>
      </c>
      <c r="BW212" s="24">
        <v>42.22795698924732</v>
      </c>
      <c r="BX212" s="25">
        <v>42.22795698924732</v>
      </c>
      <c r="BY212" s="23">
        <v>41.46363636363636</v>
      </c>
      <c r="BZ212" s="24">
        <v>41.46363636363636</v>
      </c>
      <c r="CA212" s="25">
        <v>41.46363636363636</v>
      </c>
      <c r="CB212" s="23">
        <v>41.36</v>
      </c>
      <c r="CC212" s="24">
        <v>41.1</v>
      </c>
      <c r="CD212" s="25">
        <v>41.36</v>
      </c>
      <c r="CE212" s="23"/>
      <c r="CF212" s="24"/>
      <c r="CG212" s="25"/>
      <c r="CH212" s="92"/>
      <c r="CI212" s="93"/>
      <c r="CJ212" s="24">
        <f>SUM('ACORN station A-P'!E212,'ACORN station A-P'!H212,'ACORN station A-P'!K212,'ACORN station A-P'!N212,'ACORN station A-P'!Q212,'ACORN station A-P'!T212,'ACORN station A-P'!W212,'ACORN station A-P'!Z212,'ACORN station A-P'!AC212,'ACORN station A-P'!AF212,'ACORN station A-P'!AI212,'ACORN station A-P'!AL212,'ACORN station A-P'!AO212,'ACORN station A-P'!AR212,'ACORN station A-P'!AU212,'ACORN station A-P'!AX212,'ACORN station A-P'!BA212,'ACORN station A-P'!BD212,'ACORN station A-P'!BG212,'ACORN station A-P'!BJ212,'ACORN station A-P'!BM212,'ACORN station A-P'!BP212,'ACORN station A-P'!BS212,'ACORN station A-P'!BV212,'ACORN station A-P'!BY212,'ACORN station A-P'!CB212,'ACORN station A-P'!CE212,'ACORN station A-P'!CH212,'ACORN station A-P'!CK212,SUM('ACORN station A-P'!CN212,'ACORN station A-P'!CQ212,'ACORN station A-P'!CT212,'ACORN station A-P'!CW212,'ACORN station A-P'!CZ212,'ACORN station A-P'!DC212,'ACORN station A-P'!DF212,'ACORN station A-P'!DI212,'ACORN station A-P'!DL212,'ACORN station A-P'!DO212,'ACORN station A-P'!DR212,'ACORN station A-P'!DU212,'ACORN station A-P'!DX212,'ACORN station A-P'!EA212,'ACORN station A-P'!ED212,'ACORN station A-P'!EG212,'ACORN station A-P'!EJ212,'ACORN station A-P'!EP212,'ACORN station A-P'!ES212,'ACORN station A-P'!EV212,'ACORN station A-P'!EY212,'ACORN station A-P'!FB212,'ACORN station A-P'!FE212,'ACORN station A-P'!FH212,'ACORN station A-P'!FK212,'ACORN station A-P'!FQ212,'ACORN station A-P'!FT212,'ACORN station A-P'!FW212,'ACORN station A-P'!FZ212,SUM('ACORN station A-P'!GC212,'ACORN station A-P'!GF212,'ACORN station A-P'!GI212,'ACORN station A-P'!GO212,'ACORN station A-P'!GR212,'ACORN station A-P'!GU212,'ACORN station A-P'!GX212,'ACORN station A-P'!HA212,'ACORN station A-P'!HD212,'ACORN station A-P'!HG212,'ACORN station A-P'!HJ212,'ACORN station A-P'!HM212,'ACORN station A-P'!HP212,'ACORN station A-P'!HS212,'ACORN station A-P'!HV212,'ACORN station A-P'!HY212,'ACORN station A-P'!IB212,'ACORN station A-P'!IE212,'ACORN station A-P'!IH212,'ACORN station A-P'!IK212,'ACORN station A-P'!IN212,'ACORN station A-P'!IQ212,B212,E212,K212,Q212,T212,W212,Z212,SUM(AC212,AI212,AL212,AO212,AR212,AX212,BA212,BD212,BG212,BJ212,BM212,BP212,BS212,BV212,BY212,CB212,CE212))))</f>
        <v>2418.437850891456</v>
      </c>
      <c r="CK212" s="24">
        <f>SUM('ACORN station A-P'!F212,'ACORN station A-P'!I212,'ACORN station A-P'!L212,'ACORN station A-P'!O212,'ACORN station A-P'!R212,'ACORN station A-P'!U212,'ACORN station A-P'!X212,'ACORN station A-P'!AA212,'ACORN station A-P'!AD212,'ACORN station A-P'!AG212,'ACORN station A-P'!AJ212,'ACORN station A-P'!AM212,'ACORN station A-P'!AP212,'ACORN station A-P'!AS212,'ACORN station A-P'!AV212,'ACORN station A-P'!AY212,'ACORN station A-P'!BB212,'ACORN station A-P'!BE212,'ACORN station A-P'!BH212,'ACORN station A-P'!BK212,'ACORN station A-P'!BN212,'ACORN station A-P'!BQ212,'ACORN station A-P'!BT212,'ACORN station A-P'!BW212,'ACORN station A-P'!BZ212,'ACORN station A-P'!CC212,'ACORN station A-P'!CF212,'ACORN station A-P'!CI212,'ACORN station A-P'!CL212,SUM('ACORN station A-P'!CO212,'ACORN station A-P'!CR212,'ACORN station A-P'!CU212,'ACORN station A-P'!CX212,'ACORN station A-P'!DA212,'ACORN station A-P'!DD212,'ACORN station A-P'!DG212,'ACORN station A-P'!DJ212,'ACORN station A-P'!DM212,'ACORN station A-P'!DP212,'ACORN station A-P'!DS212,'ACORN station A-P'!DV212,'ACORN station A-P'!DY212,'ACORN station A-P'!EB212,'ACORN station A-P'!EE212,'ACORN station A-P'!EH212,'ACORN station A-P'!EK212,'ACORN station A-P'!EQ212,'ACORN station A-P'!ET212,'ACORN station A-P'!EW212,'ACORN station A-P'!EZ212,'ACORN station A-P'!FC212,'ACORN station A-P'!FF212,'ACORN station A-P'!FI212,'ACORN station A-P'!FL212,'ACORN station A-P'!FR212,'ACORN station A-P'!FU212,'ACORN station A-P'!FX212,'ACORN station A-P'!GA212,SUM('ACORN station A-P'!GD212,'ACORN station A-P'!GG212,'ACORN station A-P'!GJ212,'ACORN station A-P'!GP212,'ACORN station A-P'!GS212,'ACORN station A-P'!GV212,'ACORN station A-P'!GY212,'ACORN station A-P'!HB212,'ACORN station A-P'!HE212,'ACORN station A-P'!HH212,'ACORN station A-P'!HK212,'ACORN station A-P'!HN212,'ACORN station A-P'!HQ212,'ACORN station A-P'!HT212,'ACORN station A-P'!HW212,'ACORN station A-P'!HZ212,'ACORN station A-P'!IC212,'ACORN station A-P'!IF212,'ACORN station A-P'!II212,'ACORN station A-P'!IL212,'ACORN station A-P'!IO212,'ACORN station A-P'!IR212,C212,F212,L212,R212,U212,X212,AA212,SUM(AD212,AJ212,AM212,AP212,AS212,AY212,BB212,BE212,BH212,BK212,BN212,BQ212,BT212,BW212,BZ212,CC212,CF212))))</f>
        <v>2418.111408167513</v>
      </c>
      <c r="CL212" s="24">
        <f>SUM('ACORN station A-P'!G212,'ACORN station A-P'!J212,'ACORN station A-P'!M212,'ACORN station A-P'!P212,'ACORN station A-P'!S212,'ACORN station A-P'!V212,'ACORN station A-P'!Y212,'ACORN station A-P'!AB212,'ACORN station A-P'!AE212,'ACORN station A-P'!AH212,'ACORN station A-P'!AK212,'ACORN station A-P'!AN212,'ACORN station A-P'!AQ212,'ACORN station A-P'!AT212,'ACORN station A-P'!AW212,'ACORN station A-P'!AZ212,'ACORN station A-P'!BC212,'ACORN station A-P'!BF212,'ACORN station A-P'!BI212,'ACORN station A-P'!BL212,'ACORN station A-P'!BO212,'ACORN station A-P'!BR212,'ACORN station A-P'!BU212,'ACORN station A-P'!BX212,'ACORN station A-P'!CA212,'ACORN station A-P'!CD212,'ACORN station A-P'!CG212,'ACORN station A-P'!CJ212,'ACORN station A-P'!CM212,SUM('ACORN station A-P'!CP212,'ACORN station A-P'!CS212,'ACORN station A-P'!CV212,'ACORN station A-P'!CY212,'ACORN station A-P'!DB212,'ACORN station A-P'!DE212,'ACORN station A-P'!DH212,'ACORN station A-P'!DK212,'ACORN station A-P'!DN212,'ACORN station A-P'!DQ212,'ACORN station A-P'!DT212,'ACORN station A-P'!DW212,'ACORN station A-P'!DZ212,'ACORN station A-P'!EC212,'ACORN station A-P'!EF212,'ACORN station A-P'!EI212,'ACORN station A-P'!EL212,'ACORN station A-P'!ER212,'ACORN station A-P'!EU212,'ACORN station A-P'!EX212,'ACORN station A-P'!FA212,'ACORN station A-P'!FD212,'ACORN station A-P'!FG212,'ACORN station A-P'!FJ212,'ACORN station A-P'!FM212,'ACORN station A-P'!FS212,'ACORN station A-P'!FV212,'ACORN station A-P'!FY212,'ACORN station A-P'!GB212,SUM('ACORN station A-P'!GE212,'ACORN station A-P'!GH212,'ACORN station A-P'!GK212,'ACORN station A-P'!GQ212,'ACORN station A-P'!GT212,'ACORN station A-P'!GW212,'ACORN station A-P'!GZ212,'ACORN station A-P'!HC212,'ACORN station A-P'!HF212,'ACORN station A-P'!HI212,'ACORN station A-P'!HL212,'ACORN station A-P'!HO212,'ACORN station A-P'!HR212,'ACORN station A-P'!HU212,'ACORN station A-P'!HX212,'ACORN station A-P'!IA212,'ACORN station A-P'!ID212,'ACORN station A-P'!IG212,'ACORN station A-P'!IJ212,'ACORN station A-P'!IM212,'ACORN station A-P'!IP212,'ACORN station A-P'!IS212,D212,G212,M212,S212,V212,Y212,AB212,SUM(AE212,AK212,AN212,AQ212,AT212,AZ212,BC212,BF212,BI212,BL212,BO212,BR212,BU212,BX212,CA212,CD212,CG212))))</f>
        <v>2417.787850891456</v>
      </c>
      <c r="CM212" s="94"/>
      <c r="CN212" s="95">
        <f>CJ212/DG212</f>
        <v>41.69720432571475</v>
      </c>
      <c r="CO212" s="95">
        <f>CK212/DH212</f>
        <v>41.69157600288815</v>
      </c>
      <c r="CP212" s="95">
        <f>CL212/DI212</f>
        <v>41.68599742916303</v>
      </c>
      <c r="CQ212" s="24"/>
      <c r="CR212" s="24">
        <f>SUM('ACORN station A-P'!B212,'ACORN station A-P'!E212,'ACORN station A-P'!H212,'ACORN station A-P'!K212,'ACORN station A-P'!N212,'ACORN station A-P'!Q212,'ACORN station A-P'!T212,'ACORN station A-P'!W212,'ACORN station A-P'!Z212,'ACORN station A-P'!AC212,'ACORN station A-P'!AF212,'ACORN station A-P'!AI212,'ACORN station A-P'!AL212,'ACORN station A-P'!AO212,'ACORN station A-P'!AR212,'ACORN station A-P'!AU212,'ACORN station A-P'!AX212,'ACORN station A-P'!BA212,'ACORN station A-P'!BD212,'ACORN station A-P'!BG212,'ACORN station A-P'!BJ212,'ACORN station A-P'!BM212,'ACORN station A-P'!BP212,'ACORN station A-P'!BS212,'ACORN station A-P'!BV212,'ACORN station A-P'!BY212,'ACORN station A-P'!CB212,'ACORN station A-P'!CE212,'ACORN station A-P'!CH212,SUM('ACORN station A-P'!CK212,'ACORN station A-P'!CN212,'ACORN station A-P'!CQ212,'ACORN station A-P'!CT212,'ACORN station A-P'!CW212,'ACORN station A-P'!CZ212,'ACORN station A-P'!DC212,'ACORN station A-P'!DF212,'ACORN station A-P'!DI212,'ACORN station A-P'!DL212,'ACORN station A-P'!DO212,'ACORN station A-P'!DR212,'ACORN station A-P'!DU212,'ACORN station A-P'!DX212,'ACORN station A-P'!EA212,'ACORN station A-P'!ED212,'ACORN station A-P'!EG212,'ACORN station A-P'!EJ212,'ACORN station A-P'!EM212,'ACORN station A-P'!EP212,'ACORN station A-P'!ES212,'ACORN station A-P'!EV212,'ACORN station A-P'!EY212,'ACORN station A-P'!FB212,'ACORN station A-P'!FE212,'ACORN station A-P'!FH212,'ACORN station A-P'!FK212,'ACORN station A-P'!FN212,'ACORN station A-P'!FQ212,SUM('ACORN station A-P'!FT212,'ACORN station A-P'!FW212,'ACORN station A-P'!FZ212,'ACORN station A-P'!GC212,'ACORN station A-P'!GF212,'ACORN station A-P'!GI212,'ACORN station A-P'!GL212,'ACORN station A-P'!GO212,'ACORN station A-P'!GR212,'ACORN station A-P'!GU212,'ACORN station A-P'!GX212,'ACORN station A-P'!HA212,'ACORN station A-P'!HD212,'ACORN station A-P'!HG212,'ACORN station A-P'!HJ212,'ACORN station A-P'!HM212,'ACORN station A-P'!HP212,'ACORN station A-P'!HS212,'ACORN station A-P'!HV212,'ACORN station A-P'!HY212,'ACORN station A-P'!IB212,'ACORN station A-P'!IE212,'ACORN station A-P'!IH212,'ACORN station A-P'!IK212,'ACORN station A-P'!IN212,'ACORN station A-P'!IQ212,B212,E212,H212,SUM(K212,N212,Q212,T212,W212,Z212,AC212,AF212,AI212,AL212,AO212,AR212,AU212,AX212,BA212,BD212,BG212,BJ212,BM212,BP212,BS212,BV212,BY212,CB212,CE212))))</f>
        <v>2628.614517558122</v>
      </c>
      <c r="CS212" s="24">
        <f>SUM('ACORN station A-P'!C212,'ACORN station A-P'!F212,'ACORN station A-P'!I212,'ACORN station A-P'!L212,'ACORN station A-P'!O212,'ACORN station A-P'!R212,'ACORN station A-P'!U212,'ACORN station A-P'!X212,'ACORN station A-P'!AA212,'ACORN station A-P'!AD212,'ACORN station A-P'!AG212,'ACORN station A-P'!AJ212,'ACORN station A-P'!AM212,'ACORN station A-P'!AP212,'ACORN station A-P'!AS212,'ACORN station A-P'!AV212,'ACORN station A-P'!AY212,'ACORN station A-P'!BB212,'ACORN station A-P'!BE212,'ACORN station A-P'!BH212,'ACORN station A-P'!BK212,'ACORN station A-P'!BN212,'ACORN station A-P'!BQ212,'ACORN station A-P'!BT212,'ACORN station A-P'!BW212,'ACORN station A-P'!BZ212,'ACORN station A-P'!CC212,'ACORN station A-P'!CF212,'ACORN station A-P'!CI212,SUM('ACORN station A-P'!CL212,'ACORN station A-P'!CO212,'ACORN station A-P'!CR212,'ACORN station A-P'!CU212,'ACORN station A-P'!CX212,'ACORN station A-P'!DA212,'ACORN station A-P'!DD212,'ACORN station A-P'!DG212,'ACORN station A-P'!DJ212,'ACORN station A-P'!DM212,'ACORN station A-P'!DP212,'ACORN station A-P'!DS212,'ACORN station A-P'!DV212,'ACORN station A-P'!DY212,'ACORN station A-P'!EB212,'ACORN station A-P'!EE212,'ACORN station A-P'!EH212,'ACORN station A-P'!EK212,'ACORN station A-P'!EN212,'ACORN station A-P'!EQ212,'ACORN station A-P'!ET212,'ACORN station A-P'!EW212,'ACORN station A-P'!EZ212,'ACORN station A-P'!FC212,'ACORN station A-P'!FF212,'ACORN station A-P'!FI212,'ACORN station A-P'!FL212,'ACORN station A-P'!FO212,'ACORN station A-P'!FR212,SUM('ACORN station A-P'!FU212,'ACORN station A-P'!FX212,'ACORN station A-P'!GA212,'ACORN station A-P'!GD212,'ACORN station A-P'!GG212,'ACORN station A-P'!GJ212,'ACORN station A-P'!GM212,'ACORN station A-P'!GP212,'ACORN station A-P'!GS212,'ACORN station A-P'!GV212,'ACORN station A-P'!GY212,'ACORN station A-P'!HB212,'ACORN station A-P'!HE212,'ACORN station A-P'!HH212,'ACORN station A-P'!HK212,'ACORN station A-P'!HN212,'ACORN station A-P'!HQ212,'ACORN station A-P'!HT212,'ACORN station A-P'!HW212,'ACORN station A-P'!HZ212,'ACORN station A-P'!IC212,'ACORN station A-P'!IF212,'ACORN station A-P'!II212,'ACORN station A-P'!IL212,'ACORN station A-P'!IO212,'ACORN station A-P'!IR212,C212,F212,I212,SUM(L212,O212,R212,U212,X212,AA212,AD212,AG212,AJ212,AM212,AP212,AS212,AV212,AY212,BB212,BE212,BH212,BK212,BN212,BQ212,BT212,BW212,BZ212,CC212,CF212))))</f>
        <v>2628.888074834178</v>
      </c>
      <c r="CT212" s="24">
        <f>SUM('ACORN station A-P'!D212,'ACORN station A-P'!G212,'ACORN station A-P'!J212,'ACORN station A-P'!M212,'ACORN station A-P'!P212,'ACORN station A-P'!S212,'ACORN station A-P'!V212,'ACORN station A-P'!Y212,'ACORN station A-P'!AB212,'ACORN station A-P'!AE212,'ACORN station A-P'!AH212,'ACORN station A-P'!AK212,'ACORN station A-P'!AN212,'ACORN station A-P'!AQ212,'ACORN station A-P'!AT212,'ACORN station A-P'!AW212,'ACORN station A-P'!AZ212,'ACORN station A-P'!BC212,'ACORN station A-P'!BF212,'ACORN station A-P'!BI212,'ACORN station A-P'!BL212,'ACORN station A-P'!BO212,'ACORN station A-P'!BR212,'ACORN station A-P'!BU212,'ACORN station A-P'!BX212,'ACORN station A-P'!CA212,'ACORN station A-P'!CD212,'ACORN station A-P'!CG212,'ACORN station A-P'!CJ212,SUM('ACORN station A-P'!CM212,'ACORN station A-P'!CP212,'ACORN station A-P'!CS212,'ACORN station A-P'!CV212,'ACORN station A-P'!CY212,'ACORN station A-P'!DB212,'ACORN station A-P'!DE212,'ACORN station A-P'!DH212,'ACORN station A-P'!DK212,'ACORN station A-P'!DN212,'ACORN station A-P'!DQ212,'ACORN station A-P'!DT212,'ACORN station A-P'!DW212,'ACORN station A-P'!DZ212,'ACORN station A-P'!EC212,'ACORN station A-P'!EF212,'ACORN station A-P'!EI212,'ACORN station A-P'!EL212,'ACORN station A-P'!EO212,'ACORN station A-P'!ER212,'ACORN station A-P'!EU212,'ACORN station A-P'!EX212,'ACORN station A-P'!FA212,'ACORN station A-P'!FD212,'ACORN station A-P'!FG212,'ACORN station A-P'!FJ212,'ACORN station A-P'!FM212,'ACORN station A-P'!FP212,'ACORN station A-P'!FS212,SUM('ACORN station A-P'!FV212,'ACORN station A-P'!FY212,'ACORN station A-P'!GB212,'ACORN station A-P'!GE212,'ACORN station A-P'!GH212,'ACORN station A-P'!GK212,'ACORN station A-P'!GN212,'ACORN station A-P'!GQ212,'ACORN station A-P'!GT212,'ACORN station A-P'!GW212,'ACORN station A-P'!GZ212,'ACORN station A-P'!HC212,'ACORN station A-P'!HF212,'ACORN station A-P'!HI212,'ACORN station A-P'!HL212,'ACORN station A-P'!HO212,'ACORN station A-P'!HR212,'ACORN station A-P'!HU212,'ACORN station A-P'!HX212,'ACORN station A-P'!IA212,'ACORN station A-P'!ID212,'ACORN station A-P'!IG212,'ACORN station A-P'!IJ212,'ACORN station A-P'!IM212,'ACORN station A-P'!IP212,'ACORN station A-P'!IS212,D212,G212,J212,SUM(M212,P212,S212,V212,Y212,AB212,AE212,AH212,AK212,AN212,AQ212,AT212,AW212,AZ212,BC212,BF212,BI212,BL212,BO212,BR212,BU212,BX212,CA212,CD212,CG212))))</f>
        <v>2627.964517558121</v>
      </c>
      <c r="CU212" s="24"/>
      <c r="CV212" s="95">
        <f>CR212/DJ212</f>
        <v>41.72403996124003</v>
      </c>
      <c r="CW212" s="95">
        <f>CS212/DK212</f>
        <v>41.72838214022506</v>
      </c>
      <c r="CX212" s="95">
        <f>CT212/DL212</f>
        <v>41.71372250092256</v>
      </c>
      <c r="CY212" s="24"/>
      <c r="CZ212" s="24">
        <f>SUM('ACORN station A-P'!B212,'ACORN station A-P'!E212,'ACORN station A-P'!H212,'ACORN station A-P'!Q212,'ACORN station A-P'!W212,'ACORN station A-P'!Z212,'ACORN station A-P'!AC212,'ACORN station A-P'!AI212,'ACORN station A-P'!AL212,'ACORN station A-P'!AO212,'ACORN station A-P'!AX212,'ACORN station A-P'!BM212,'ACORN station A-P'!BP212,'ACORN station A-P'!BS212,'ACORN station A-P'!BV212,'ACORN station A-P'!CB212,'ACORN station A-P'!CE212,'ACORN station A-P'!CH212,'ACORN station A-P'!CT212,'ACORN station A-P'!CW212,'ACORN station A-P'!DF212,'ACORN station A-P'!DC212,'ACORN station A-P'!DO212,'ACORN station A-P'!DR212,'ACORN station A-P'!DU212,'ACORN station A-P'!DX212,'ACORN station A-P'!EJ212,'ACORN station A-P'!ES212,'ACORN station A-P'!EV212,SUM('ACORN station A-P'!FB212,'ACORN station A-P'!FE212,'ACORN station A-P'!FK212,'ACORN station A-P'!FT212,'ACORN station A-P'!FW212,'ACORN station A-P'!FZ212,'ACORN station A-P'!GC212,'ACORN station A-P'!GF212,'ACORN station A-P'!GL212,'ACORN station A-P'!GR212,'ACORN station A-P'!GU212,'ACORN station A-P'!HA212,'ACORN station A-P'!HD212,'ACORN station A-P'!HG212,'ACORN station A-P'!HM212,'ACORN station A-P'!IB212,'ACORN station A-P'!IE212,'ACORN station A-P'!IN212,'ACORN station A-P'!IQ212,E212,K212,T212,Z212,AF212,AL212,AR212,BA212,BD212,BG212,SUM(BS212,CE212)))</f>
        <v>1331.800697743830</v>
      </c>
      <c r="DA212" s="24">
        <f>SUM('ACORN station A-P'!C212,'ACORN station A-P'!F212,'ACORN station A-P'!I212,'ACORN station A-P'!R212,'ACORN station A-P'!X212,'ACORN station A-P'!AA212,'ACORN station A-P'!AD212,'ACORN station A-P'!AJ212,'ACORN station A-P'!AM212,'ACORN station A-P'!AP212,'ACORN station A-P'!AY212,'ACORN station A-P'!BN212,'ACORN station A-P'!BQ212,'ACORN station A-P'!BT212,'ACORN station A-P'!BW212,'ACORN station A-P'!CC212,'ACORN station A-P'!CF212,'ACORN station A-P'!CI212,'ACORN station A-P'!CU212,'ACORN station A-P'!CX212,'ACORN station A-P'!DG212,'ACORN station A-P'!DD212,'ACORN station A-P'!DP212,'ACORN station A-P'!DS212,'ACORN station A-P'!DV212,'ACORN station A-P'!DY212,'ACORN station A-P'!EK212,'ACORN station A-P'!ET212,'ACORN station A-P'!EW212,SUM('ACORN station A-P'!FC212,'ACORN station A-P'!FF212,'ACORN station A-P'!FL212,'ACORN station A-P'!FU212,'ACORN station A-P'!FX212,'ACORN station A-P'!GA212,'ACORN station A-P'!GD212,'ACORN station A-P'!GG212,'ACORN station A-P'!GM212,'ACORN station A-P'!GS212,'ACORN station A-P'!GV212,'ACORN station A-P'!HB212,'ACORN station A-P'!HE212,'ACORN station A-P'!HH212,'ACORN station A-P'!HN212,'ACORN station A-P'!IC212,'ACORN station A-P'!IF212,'ACORN station A-P'!IO212,'ACORN station A-P'!IR212,F212,L212,U212,AA212,AG212,AM212,AS212,BB212,BE212,BH212,SUM(BT212,CF212)))</f>
        <v>1332.351073201706</v>
      </c>
      <c r="DB212" s="24">
        <f>SUM('ACORN station A-P'!D212,'ACORN station A-P'!G212,'ACORN station A-P'!J212,'ACORN station A-P'!S212,'ACORN station A-P'!Y212,'ACORN station A-P'!AB212,'ACORN station A-P'!AE212,'ACORN station A-P'!AK212,'ACORN station A-P'!AN212,'ACORN station A-P'!AQ212,'ACORN station A-P'!AZ212,'ACORN station A-P'!BO212,'ACORN station A-P'!BR212,'ACORN station A-P'!BU212,'ACORN station A-P'!BX212,'ACORN station A-P'!CD212,'ACORN station A-P'!CG212,'ACORN station A-P'!CJ212,'ACORN station A-P'!CV212,'ACORN station A-P'!CY212,'ACORN station A-P'!DH212,'ACORN station A-P'!DE212,'ACORN station A-P'!DQ212,'ACORN station A-P'!DT212,'ACORN station A-P'!DW212,'ACORN station A-P'!DZ212,'ACORN station A-P'!EL212,'ACORN station A-P'!EU212,'ACORN station A-P'!EX212,SUM('ACORN station A-P'!FD212,'ACORN station A-P'!FG212,'ACORN station A-P'!FM212,'ACORN station A-P'!FV212,'ACORN station A-P'!FY212,'ACORN station A-P'!GB212,'ACORN station A-P'!GE212,'ACORN station A-P'!GH212,'ACORN station A-P'!GN212,'ACORN station A-P'!GT212,'ACORN station A-P'!GW212,'ACORN station A-P'!HC212,'ACORN station A-P'!HF212,'ACORN station A-P'!HI212,'ACORN station A-P'!HO212,'ACORN station A-P'!ID212,'ACORN station A-P'!IG212,'ACORN station A-P'!IP212,'ACORN station A-P'!IS212,G212,M212,V212,AB212,AH212,AN212,AT212,BC212,BF212,BI212,SUM(BU212,CG212)))</f>
        <v>1331.800697743830</v>
      </c>
      <c r="DC212" s="24"/>
      <c r="DD212" s="95">
        <f>CZ212/DM212</f>
        <v>41.6187718044947</v>
      </c>
      <c r="DE212" s="95">
        <f>DA212/DN212</f>
        <v>41.6359710375533</v>
      </c>
      <c r="DF212" s="95">
        <f>DB212/DO212</f>
        <v>41.6187718044947</v>
      </c>
      <c r="DG212" s="44">
        <f>SUM(COUNT('ACORN station A-P'!E212,'ACORN station A-P'!H212,'ACORN station A-P'!K212,'ACORN station A-P'!N212,'ACORN station A-P'!Q212,'ACORN station A-P'!T212,'ACORN station A-P'!W212,'ACORN station A-P'!Z212,'ACORN station A-P'!AC212,'ACORN station A-P'!AF212,'ACORN station A-P'!AI212,'ACORN station A-P'!AL212,'ACORN station A-P'!AO212,'ACORN station A-P'!AR212,'ACORN station A-P'!AU212,'ACORN station A-P'!AX212,'ACORN station A-P'!BA212,'ACORN station A-P'!BD212,'ACORN station A-P'!BG212,'ACORN station A-P'!BJ212,'ACORN station A-P'!BM212,'ACORN station A-P'!BP212,'ACORN station A-P'!BS212,'ACORN station A-P'!BV212,'ACORN station A-P'!BY212,'ACORN station A-P'!CB212,'ACORN station A-P'!CE212,'ACORN station A-P'!CH212,'ACORN station A-P'!CK212,'ACORN station A-P'!CN212),COUNT('ACORN station A-P'!CQ212,'ACORN station A-P'!CT212,'ACORN station A-P'!CW212,'ACORN station A-P'!CZ212,'ACORN station A-P'!DC212,'ACORN station A-P'!DF212,'ACORN station A-P'!DI212,'ACORN station A-P'!DL212,'ACORN station A-P'!DO212,'ACORN station A-P'!DR212,'ACORN station A-P'!DU212,'ACORN station A-P'!DX212,'ACORN station A-P'!EA212,'ACORN station A-P'!ED212,'ACORN station A-P'!EG212,'ACORN station A-P'!EJ212,'ACORN station A-P'!EP212,'ACORN station A-P'!ES212,'ACORN station A-P'!EV212,'ACORN station A-P'!EY212,'ACORN station A-P'!FB212,'ACORN station A-P'!FE212,'ACORN station A-P'!FH212,'ACORN station A-P'!FK212,'ACORN station A-P'!FQ212,'ACORN station A-P'!FT212,'ACORN station A-P'!FW212,'ACORN station A-P'!FZ212,'ACORN station A-P'!GC212,'ACORN station A-P'!GF212),COUNT('ACORN station A-P'!GI212,'ACORN station A-P'!GO212,'ACORN station A-P'!GR212,'ACORN station A-P'!GU212,'ACORN station A-P'!GX212,'ACORN station A-P'!HA212,'ACORN station A-P'!HD212,'ACORN station A-P'!HG212,'ACORN station A-P'!HJ212,'ACORN station A-P'!HM212,'ACORN station A-P'!HP212,'ACORN station A-P'!HS212,'ACORN station A-P'!HV212,'ACORN station A-P'!HY212,'ACORN station A-P'!IB212,'ACORN station A-P'!IE212,'ACORN station A-P'!IH212,'ACORN station A-P'!IK212,'ACORN station A-P'!IN212,'ACORN station A-P'!IQ212,B212,E212,K212,Q212,T212,W212,Z212,AC212,AI212,AL212),COUNT(AO212,AR212,AX212,BA212,BD212,BG212,BJ212,BM212,BP212,BS212,BV212,BY212,CB212,CE212))</f>
        <v>58</v>
      </c>
      <c r="DH212" s="44">
        <f>SUM(COUNT('ACORN station A-P'!F212,'ACORN station A-P'!I212,'ACORN station A-P'!L212,'ACORN station A-P'!O212,'ACORN station A-P'!R212,'ACORN station A-P'!U212,'ACORN station A-P'!X212,'ACORN station A-P'!AA212,'ACORN station A-P'!AD212,'ACORN station A-P'!AG212,'ACORN station A-P'!AJ212,'ACORN station A-P'!AM212,'ACORN station A-P'!AP212,'ACORN station A-P'!AS212,'ACORN station A-P'!AV212,'ACORN station A-P'!AY212,'ACORN station A-P'!BB212,'ACORN station A-P'!BE212,'ACORN station A-P'!BH212,'ACORN station A-P'!BK212,'ACORN station A-P'!BN212,'ACORN station A-P'!BQ212,'ACORN station A-P'!BT212,'ACORN station A-P'!BW212,'ACORN station A-P'!BZ212,'ACORN station A-P'!CC212,'ACORN station A-P'!CF212,'ACORN station A-P'!CI212,'ACORN station A-P'!CL212,'ACORN station A-P'!CO212),COUNT('ACORN station A-P'!CR212,'ACORN station A-P'!CU212,'ACORN station A-P'!CX212,'ACORN station A-P'!DA212,'ACORN station A-P'!DD212,'ACORN station A-P'!DG212,'ACORN station A-P'!DJ212,'ACORN station A-P'!DM212,'ACORN station A-P'!DP212,'ACORN station A-P'!DS212,'ACORN station A-P'!DV212,'ACORN station A-P'!DY212,'ACORN station A-P'!EB212,'ACORN station A-P'!EE212,'ACORN station A-P'!EH212,'ACORN station A-P'!EK212,'ACORN station A-P'!EQ212,'ACORN station A-P'!ET212,'ACORN station A-P'!EW212,'ACORN station A-P'!EZ212,'ACORN station A-P'!FC212,'ACORN station A-P'!FF212,'ACORN station A-P'!FI212,'ACORN station A-P'!FL212,'ACORN station A-P'!FR212,'ACORN station A-P'!FU212,'ACORN station A-P'!FX212,'ACORN station A-P'!GA212,'ACORN station A-P'!GD212,'ACORN station A-P'!GG212),COUNT('ACORN station A-P'!GJ212,'ACORN station A-P'!GP212,'ACORN station A-P'!GS212,'ACORN station A-P'!GV212,'ACORN station A-P'!GY212,'ACORN station A-P'!HB212,'ACORN station A-P'!HE212,'ACORN station A-P'!HH212,'ACORN station A-P'!HK212,'ACORN station A-P'!HN212,'ACORN station A-P'!HQ212,'ACORN station A-P'!HT212,'ACORN station A-P'!HW212,'ACORN station A-P'!HZ212,'ACORN station A-P'!IC212,'ACORN station A-P'!IF212,'ACORN station A-P'!II212,'ACORN station A-P'!IL212,'ACORN station A-P'!IO212,'ACORN station A-P'!IR212,C212,F212,L212,R212,U212,X212,AA212,AD212,AJ212,AM212),COUNT(AP212,AS212,AY212,BB212,BE212,BH212,BK212,BN212,BQ212,BT212,BW212,BZ212,CC212,CF212))</f>
        <v>58</v>
      </c>
      <c r="DI212" s="44">
        <f>SUM(COUNT('ACORN station A-P'!G212,'ACORN station A-P'!J212,'ACORN station A-P'!M212,'ACORN station A-P'!P212,'ACORN station A-P'!S212,'ACORN station A-P'!V212,'ACORN station A-P'!Y212,'ACORN station A-P'!AB212,'ACORN station A-P'!AE212,'ACORN station A-P'!AH212,'ACORN station A-P'!AK212,'ACORN station A-P'!AN212,'ACORN station A-P'!AQ212,'ACORN station A-P'!AT212,'ACORN station A-P'!AW212,'ACORN station A-P'!AZ212,'ACORN station A-P'!BC212,'ACORN station A-P'!BF212,'ACORN station A-P'!BI212,'ACORN station A-P'!BL212,'ACORN station A-P'!BO212,'ACORN station A-P'!BR212,'ACORN station A-P'!BU212,'ACORN station A-P'!BX212,'ACORN station A-P'!CA212,'ACORN station A-P'!CD212,'ACORN station A-P'!CG212,'ACORN station A-P'!CJ212,'ACORN station A-P'!CM212,'ACORN station A-P'!CP212),COUNT('ACORN station A-P'!CS212,'ACORN station A-P'!CV212,'ACORN station A-P'!CY212,'ACORN station A-P'!DB212,'ACORN station A-P'!DE212,'ACORN station A-P'!DH212,'ACORN station A-P'!DK212,'ACORN station A-P'!DN212,'ACORN station A-P'!DQ212,'ACORN station A-P'!DT212,'ACORN station A-P'!DW212,'ACORN station A-P'!DZ212,'ACORN station A-P'!EC212,'ACORN station A-P'!EF212,'ACORN station A-P'!EI212,'ACORN station A-P'!EL212,'ACORN station A-P'!ER212,'ACORN station A-P'!EU212,'ACORN station A-P'!EX212,'ACORN station A-P'!FA212,'ACORN station A-P'!FD212,'ACORN station A-P'!FG212,'ACORN station A-P'!FJ212,'ACORN station A-P'!FM212,'ACORN station A-P'!FS212,'ACORN station A-P'!FV212,'ACORN station A-P'!FY212,'ACORN station A-P'!GB212,'ACORN station A-P'!GE212,'ACORN station A-P'!GH212),COUNT('ACORN station A-P'!GK212,'ACORN station A-P'!GQ212,'ACORN station A-P'!GT212,'ACORN station A-P'!GW212,'ACORN station A-P'!GZ212,'ACORN station A-P'!HC212,'ACORN station A-P'!HF212,'ACORN station A-P'!HI212,'ACORN station A-P'!HL212,'ACORN station A-P'!HO212,'ACORN station A-P'!HR212,'ACORN station A-P'!HU212,'ACORN station A-P'!HX212,'ACORN station A-P'!IA212,'ACORN station A-P'!ID212,'ACORN station A-P'!IG212,'ACORN station A-P'!IJ212,'ACORN station A-P'!IM212,'ACORN station A-P'!IP212,'ACORN station A-P'!IS212,D212,G212,M212,S212,V212,Y212,AB212,AE212,AK212,AN212),COUNT(AQ212,AT212,AZ212,BC212,BF212,BI212,BL212,BO212,BR212,BU212,BX212,CA212,CD212,CG212))</f>
        <v>58</v>
      </c>
      <c r="DJ212" s="44">
        <f>SUM(COUNT('ACORN station A-P'!B212,'ACORN station A-P'!E212,'ACORN station A-P'!H212,'ACORN station A-P'!K212,'ACORN station A-P'!N212,'ACORN station A-P'!Q212,'ACORN station A-P'!T212,'ACORN station A-P'!W212,'ACORN station A-P'!Z212,'ACORN station A-P'!AC212,'ACORN station A-P'!AF212,'ACORN station A-P'!AI212,'ACORN station A-P'!AL212,'ACORN station A-P'!AO212,'ACORN station A-P'!AR212,'ACORN station A-P'!AU212,'ACORN station A-P'!AX212,'ACORN station A-P'!BA212,'ACORN station A-P'!BD212,'ACORN station A-P'!BG212,'ACORN station A-P'!BJ212,'ACORN station A-P'!BM212,'ACORN station A-P'!BP212,'ACORN station A-P'!BS212,'ACORN station A-P'!BV212,'ACORN station A-P'!BY212,'ACORN station A-P'!CB212,'ACORN station A-P'!CE212,'ACORN station A-P'!CH212,'ACORN station A-P'!CK212),COUNT('ACORN station A-P'!CN212,'ACORN station A-P'!CQ212,'ACORN station A-P'!CT212,'ACORN station A-P'!CW212,'ACORN station A-P'!CZ212,'ACORN station A-P'!DC212,'ACORN station A-P'!DF212,'ACORN station A-P'!DI212,'ACORN station A-P'!DL212,'ACORN station A-P'!DO212,'ACORN station A-P'!DR212,'ACORN station A-P'!DU212,'ACORN station A-P'!DX212,'ACORN station A-P'!EA212,'ACORN station A-P'!ED212,'ACORN station A-P'!EG212,'ACORN station A-P'!EJ212,'ACORN station A-P'!EM212,'ACORN station A-P'!EP212,'ACORN station A-P'!ES212,'ACORN station A-P'!EV212,'ACORN station A-P'!EY212,'ACORN station A-P'!FB212,'ACORN station A-P'!FE212,'ACORN station A-P'!FH212,'ACORN station A-P'!FK212,'ACORN station A-P'!FN212,'ACORN station A-P'!FQ212,'ACORN station A-P'!FT212,'ACORN station A-P'!FW212),COUNT('ACORN station A-P'!FZ212,'ACORN station A-P'!GC212,'ACORN station A-P'!GF212,'ACORN station A-P'!GI212,'ACORN station A-P'!GL212,'ACORN station A-P'!GO212,'ACORN station A-P'!GR212,'ACORN station A-P'!GU212,'ACORN station A-P'!GX212,'ACORN station A-P'!HA212,'ACORN station A-P'!HD212,'ACORN station A-P'!HG212,'ACORN station A-P'!HJ212,'ACORN station A-P'!HM212,'ACORN station A-P'!HP212,'ACORN station A-P'!HS212,'ACORN station A-P'!HV212,'ACORN station A-P'!HY212,'ACORN station A-P'!IB212,'ACORN station A-P'!IE212,'ACORN station A-P'!IH212,'ACORN station A-P'!IK212,'ACORN station A-P'!IN212,'ACORN station A-P'!IQ212,B212,E212,H212,K212,N212,Q212),COUNT(T212,W212,Z212,AC212,AF212,AI212,AL212,AO212,AR212,AU212,AX212,BA212,BD212,BG212,BJ212,BM212,BP212,BS212,BV212,BY212,CB212,CE212))</f>
        <v>63</v>
      </c>
      <c r="DK212" s="44">
        <f>SUM(COUNT('ACORN station A-P'!C212,'ACORN station A-P'!F212,'ACORN station A-P'!I212,'ACORN station A-P'!L212,'ACORN station A-P'!O212,'ACORN station A-P'!R212,'ACORN station A-P'!U212,'ACORN station A-P'!X212,'ACORN station A-P'!AA212,'ACORN station A-P'!AD212,'ACORN station A-P'!AG212,'ACORN station A-P'!AJ212,'ACORN station A-P'!AM212,'ACORN station A-P'!AP212,'ACORN station A-P'!AS212,'ACORN station A-P'!AV212,'ACORN station A-P'!AY212,'ACORN station A-P'!BB212,'ACORN station A-P'!BE212,'ACORN station A-P'!BH212,'ACORN station A-P'!BK212,'ACORN station A-P'!BN212,'ACORN station A-P'!BQ212,'ACORN station A-P'!BT212,'ACORN station A-P'!BW212,'ACORN station A-P'!BZ212,'ACORN station A-P'!CC212,'ACORN station A-P'!CF212,'ACORN station A-P'!CI212,'ACORN station A-P'!CL212),COUNT('ACORN station A-P'!CO212,'ACORN station A-P'!CR212,'ACORN station A-P'!CU212,'ACORN station A-P'!CX212,'ACORN station A-P'!DA212,'ACORN station A-P'!DD212,'ACORN station A-P'!DG212,'ACORN station A-P'!DJ212,'ACORN station A-P'!DM212,'ACORN station A-P'!DP212,'ACORN station A-P'!DS212,'ACORN station A-P'!DV212,'ACORN station A-P'!DY212,'ACORN station A-P'!EB212,'ACORN station A-P'!EE212,'ACORN station A-P'!EH212,'ACORN station A-P'!EK212,'ACORN station A-P'!EN212,'ACORN station A-P'!EQ212,'ACORN station A-P'!ET212,'ACORN station A-P'!EW212,'ACORN station A-P'!EZ212,'ACORN station A-P'!FC212,'ACORN station A-P'!FF212,'ACORN station A-P'!FI212,'ACORN station A-P'!FL212,'ACORN station A-P'!FO212,'ACORN station A-P'!FR212,'ACORN station A-P'!FU212,'ACORN station A-P'!FX212),COUNT('ACORN station A-P'!GA212,'ACORN station A-P'!GD212,'ACORN station A-P'!GG212,'ACORN station A-P'!GJ212,'ACORN station A-P'!GM212,'ACORN station A-P'!GP212,'ACORN station A-P'!GS212,'ACORN station A-P'!GV212,'ACORN station A-P'!GY212,'ACORN station A-P'!HB212,'ACORN station A-P'!HE212,'ACORN station A-P'!HH212,'ACORN station A-P'!HK212,'ACORN station A-P'!HN212,'ACORN station A-P'!HQ212,'ACORN station A-P'!HT212,'ACORN station A-P'!HW212,'ACORN station A-P'!HZ212,'ACORN station A-P'!IC212,'ACORN station A-P'!IF212,'ACORN station A-P'!II212,'ACORN station A-P'!IL212,'ACORN station A-P'!IO212,'ACORN station A-P'!IR212,C212,F212,I212,L212,O212,R212),COUNT(U212,X212,AA212,AD212,AG212,AJ212,AM212,AP212,AS212,AV212,AY212,BB212,BE212,BH212,BK212,BN212,BQ212,BT212,BW212,BZ212,CC212,CF212))</f>
        <v>63</v>
      </c>
      <c r="DL212" s="44">
        <f>SUM(COUNT('ACORN station A-P'!D212,'ACORN station A-P'!G212,'ACORN station A-P'!J212,'ACORN station A-P'!M212,'ACORN station A-P'!P212,'ACORN station A-P'!S212,'ACORN station A-P'!V212,'ACORN station A-P'!Y212,'ACORN station A-P'!AB212,'ACORN station A-P'!AE212,'ACORN station A-P'!AH212,'ACORN station A-P'!AK212,'ACORN station A-P'!AN212,'ACORN station A-P'!AQ212,'ACORN station A-P'!AT212,'ACORN station A-P'!AW212,'ACORN station A-P'!AZ212,'ACORN station A-P'!BC212,'ACORN station A-P'!BF212,'ACORN station A-P'!BI212,'ACORN station A-P'!BL212,'ACORN station A-P'!BO212,'ACORN station A-P'!BR212,'ACORN station A-P'!BU212,'ACORN station A-P'!BX212,'ACORN station A-P'!CA212,'ACORN station A-P'!CD212,'ACORN station A-P'!CG212,'ACORN station A-P'!CJ212,'ACORN station A-P'!CM212),COUNT('ACORN station A-P'!CP212,'ACORN station A-P'!CS212,'ACORN station A-P'!CV212,'ACORN station A-P'!CY212,'ACORN station A-P'!DB212,'ACORN station A-P'!DE212,'ACORN station A-P'!DH212,'ACORN station A-P'!DK212,'ACORN station A-P'!DN212,'ACORN station A-P'!DQ212,'ACORN station A-P'!DT212,'ACORN station A-P'!DW212,'ACORN station A-P'!DZ212,'ACORN station A-P'!EC212,'ACORN station A-P'!EF212,'ACORN station A-P'!EI212,'ACORN station A-P'!EL212,'ACORN station A-P'!EO212,'ACORN station A-P'!ER212,'ACORN station A-P'!EU212,'ACORN station A-P'!EX212,'ACORN station A-P'!FA212,'ACORN station A-P'!FD212,'ACORN station A-P'!FG212,'ACORN station A-P'!FJ212,'ACORN station A-P'!FM212,'ACORN station A-P'!FP212,'ACORN station A-P'!FS212,'ACORN station A-P'!FV212,'ACORN station A-P'!FY212),COUNT('ACORN station A-P'!GB212,'ACORN station A-P'!GE212,'ACORN station A-P'!GH212,'ACORN station A-P'!GK212,'ACORN station A-P'!GN212,'ACORN station A-P'!GQ212,'ACORN station A-P'!GT212,'ACORN station A-P'!GW212,'ACORN station A-P'!GZ212,'ACORN station A-P'!HC212,'ACORN station A-P'!HF212,'ACORN station A-P'!HI212,'ACORN station A-P'!HL212,'ACORN station A-P'!HO212,'ACORN station A-P'!HR212,'ACORN station A-P'!HU212,'ACORN station A-P'!HX212,'ACORN station A-P'!IA212,'ACORN station A-P'!ID212,'ACORN station A-P'!IG212,'ACORN station A-P'!IJ212,'ACORN station A-P'!IM212,'ACORN station A-P'!IP212,'ACORN station A-P'!IS212,D212,G212,J212,M212,P212,S212),COUNT(V212,Y212,AB212,AE212,AH212,AK212,AN212,AQ212,AT212,AW212,AZ212,BC212,BF212,BI212,BL212,BO212,BR212,BU212,BX212,CA212,CD212,CG212))</f>
        <v>63</v>
      </c>
      <c r="DM212" s="44">
        <f>SUM(BS212,CE212)</f>
        <v>32</v>
      </c>
      <c r="DN212" s="44">
        <f>SUM(BT212,CF212)</f>
        <v>32</v>
      </c>
      <c r="DO212" s="44">
        <f>SUM(BU212,CG212)</f>
        <v>32</v>
      </c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</row>
    <row r="213" ht="22.35" customHeight="1">
      <c r="A213" s="19">
        <v>2011</v>
      </c>
      <c r="B213" s="29">
        <v>41.32666666666667</v>
      </c>
      <c r="C213" s="24">
        <v>41.32666666666667</v>
      </c>
      <c r="D213" s="25">
        <v>41.32666666666667</v>
      </c>
      <c r="E213" s="23">
        <v>40.33333333333334</v>
      </c>
      <c r="F213" s="24">
        <v>40.33333333333334</v>
      </c>
      <c r="G213" s="25">
        <v>40.33333333333334</v>
      </c>
      <c r="H213" s="23">
        <v>40</v>
      </c>
      <c r="I213" s="24">
        <v>40</v>
      </c>
      <c r="J213" s="25">
        <v>40</v>
      </c>
      <c r="K213" s="23"/>
      <c r="L213" s="24"/>
      <c r="M213" s="25"/>
      <c r="N213" s="23"/>
      <c r="O213" s="24"/>
      <c r="P213" s="25"/>
      <c r="Q213" s="23"/>
      <c r="R213" s="24"/>
      <c r="S213" s="25"/>
      <c r="T213" s="23">
        <v>40</v>
      </c>
      <c r="U213" s="24">
        <v>40</v>
      </c>
      <c r="V213" s="25">
        <v>40</v>
      </c>
      <c r="W213" s="23">
        <v>42.45</v>
      </c>
      <c r="X213" s="24">
        <v>42.45</v>
      </c>
      <c r="Y213" s="25">
        <v>42.45</v>
      </c>
      <c r="Z213" s="23">
        <v>41.6</v>
      </c>
      <c r="AA213" s="24">
        <v>41.6</v>
      </c>
      <c r="AB213" s="25">
        <v>41.6</v>
      </c>
      <c r="AC213" s="23">
        <v>40.85</v>
      </c>
      <c r="AD213" s="24">
        <v>40.85</v>
      </c>
      <c r="AE213" s="25">
        <v>40.85</v>
      </c>
      <c r="AF213" s="23">
        <v>41.5</v>
      </c>
      <c r="AG213" s="24">
        <v>41.5</v>
      </c>
      <c r="AH213" s="25">
        <v>41.5</v>
      </c>
      <c r="AI213" s="23">
        <v>42.71739130434783</v>
      </c>
      <c r="AJ213" s="24">
        <v>42.71739130434783</v>
      </c>
      <c r="AK213" s="25">
        <v>42.71739130434783</v>
      </c>
      <c r="AL213" s="23">
        <v>40.85</v>
      </c>
      <c r="AM213" s="24">
        <v>40.1</v>
      </c>
      <c r="AN213" s="25">
        <v>40.85</v>
      </c>
      <c r="AO213" s="23">
        <v>41.83333333333334</v>
      </c>
      <c r="AP213" s="24">
        <v>41.83333333333334</v>
      </c>
      <c r="AQ213" s="25">
        <v>41.83333333333334</v>
      </c>
      <c r="AR213" s="23">
        <v>41.35625</v>
      </c>
      <c r="AS213" s="24">
        <v>41.35625</v>
      </c>
      <c r="AT213" s="25">
        <v>41.35625</v>
      </c>
      <c r="AU213" s="23"/>
      <c r="AV213" s="24"/>
      <c r="AW213" s="25"/>
      <c r="AX213" s="23">
        <v>41.01666666666666</v>
      </c>
      <c r="AY213" s="24">
        <v>40.98461538461538</v>
      </c>
      <c r="AZ213" s="25">
        <v>40.98461538461538</v>
      </c>
      <c r="BA213" s="23">
        <v>40.7</v>
      </c>
      <c r="BB213" s="24">
        <v>40.7</v>
      </c>
      <c r="BC213" s="25">
        <v>40.7</v>
      </c>
      <c r="BD213" s="23">
        <v>41.78571428571428</v>
      </c>
      <c r="BE213" s="24">
        <v>41.78571428571428</v>
      </c>
      <c r="BF213" s="25">
        <v>41.78571428571428</v>
      </c>
      <c r="BG213" s="23">
        <v>41.2</v>
      </c>
      <c r="BH213" s="24">
        <v>41.2</v>
      </c>
      <c r="BI213" s="25">
        <v>41.2</v>
      </c>
      <c r="BJ213" s="23"/>
      <c r="BK213" s="24"/>
      <c r="BL213" s="25"/>
      <c r="BM213" s="23">
        <v>41</v>
      </c>
      <c r="BN213" s="24">
        <v>41</v>
      </c>
      <c r="BO213" s="25">
        <v>41</v>
      </c>
      <c r="BP213" s="23">
        <v>41.75</v>
      </c>
      <c r="BQ213" s="24">
        <v>41.75</v>
      </c>
      <c r="BR213" s="25">
        <v>41.75</v>
      </c>
      <c r="BS213" s="23"/>
      <c r="BT213" s="24"/>
      <c r="BU213" s="25"/>
      <c r="BV213" s="23">
        <v>42.13548387096774</v>
      </c>
      <c r="BW213" s="24">
        <v>42.13548387096774</v>
      </c>
      <c r="BX213" s="25">
        <v>42.13548387096774</v>
      </c>
      <c r="BY213" s="23">
        <v>42.19444444444444</v>
      </c>
      <c r="BZ213" s="24">
        <v>42.19444444444444</v>
      </c>
      <c r="CA213" s="25">
        <v>42.19444444444444</v>
      </c>
      <c r="CB213" s="23">
        <v>41.25</v>
      </c>
      <c r="CC213" s="24">
        <v>41.09999999999999</v>
      </c>
      <c r="CD213" s="25">
        <v>41.25</v>
      </c>
      <c r="CE213" s="23"/>
      <c r="CF213" s="24"/>
      <c r="CG213" s="25"/>
      <c r="CH213" s="92"/>
      <c r="CI213" s="93"/>
      <c r="CJ213" s="24">
        <f>SUM('ACORN station A-P'!E213,'ACORN station A-P'!H213,'ACORN station A-P'!K213,'ACORN station A-P'!N213,'ACORN station A-P'!Q213,'ACORN station A-P'!T213,'ACORN station A-P'!W213,'ACORN station A-P'!Z213,'ACORN station A-P'!AC213,'ACORN station A-P'!AF213,'ACORN station A-P'!AI213,'ACORN station A-P'!AL213,'ACORN station A-P'!AO213,'ACORN station A-P'!AR213,'ACORN station A-P'!AU213,'ACORN station A-P'!AX213,'ACORN station A-P'!BA213,'ACORN station A-P'!BD213,'ACORN station A-P'!BG213,'ACORN station A-P'!BJ213,'ACORN station A-P'!BM213,'ACORN station A-P'!BP213,'ACORN station A-P'!BS213,'ACORN station A-P'!BV213,'ACORN station A-P'!BY213,'ACORN station A-P'!CB213,'ACORN station A-P'!CE213,'ACORN station A-P'!CH213,'ACORN station A-P'!CK213,SUM('ACORN station A-P'!CN213,'ACORN station A-P'!CQ213,'ACORN station A-P'!CT213,'ACORN station A-P'!CW213,'ACORN station A-P'!CZ213,'ACORN station A-P'!DC213,'ACORN station A-P'!DF213,'ACORN station A-P'!DI213,'ACORN station A-P'!DL213,'ACORN station A-P'!DO213,'ACORN station A-P'!DR213,'ACORN station A-P'!DU213,'ACORN station A-P'!DX213,'ACORN station A-P'!EA213,'ACORN station A-P'!ED213,'ACORN station A-P'!EG213,'ACORN station A-P'!EJ213,'ACORN station A-P'!EP213,'ACORN station A-P'!ES213,'ACORN station A-P'!EV213,'ACORN station A-P'!EY213,'ACORN station A-P'!FB213,'ACORN station A-P'!FE213,'ACORN station A-P'!FH213,'ACORN station A-P'!FK213,'ACORN station A-P'!FQ213,'ACORN station A-P'!FT213,'ACORN station A-P'!FW213,'ACORN station A-P'!FZ213,SUM('ACORN station A-P'!GC213,'ACORN station A-P'!GF213,'ACORN station A-P'!GI213,'ACORN station A-P'!GO213,'ACORN station A-P'!GR213,'ACORN station A-P'!GU213,'ACORN station A-P'!GX213,'ACORN station A-P'!HA213,'ACORN station A-P'!HD213,'ACORN station A-P'!HG213,'ACORN station A-P'!HJ213,'ACORN station A-P'!HM213,'ACORN station A-P'!HP213,'ACORN station A-P'!HS213,'ACORN station A-P'!HV213,'ACORN station A-P'!HY213,'ACORN station A-P'!IB213,'ACORN station A-P'!IE213,'ACORN station A-P'!IH213,'ACORN station A-P'!IK213,'ACORN station A-P'!IN213,'ACORN station A-P'!IQ213,B213,E213,K213,Q213,T213,W213,Z213,SUM(AC213,AI213,AL213,AO213,AR213,AX213,BA213,BD213,BG213,BJ213,BM213,BP213,BS213,BV213,BY213,CB213,CE213))))</f>
        <v>2698.490889238809</v>
      </c>
      <c r="CK213" s="24">
        <f>SUM('ACORN station A-P'!F213,'ACORN station A-P'!I213,'ACORN station A-P'!L213,'ACORN station A-P'!O213,'ACORN station A-P'!R213,'ACORN station A-P'!U213,'ACORN station A-P'!X213,'ACORN station A-P'!AA213,'ACORN station A-P'!AD213,'ACORN station A-P'!AG213,'ACORN station A-P'!AJ213,'ACORN station A-P'!AM213,'ACORN station A-P'!AP213,'ACORN station A-P'!AS213,'ACORN station A-P'!AV213,'ACORN station A-P'!AY213,'ACORN station A-P'!BB213,'ACORN station A-P'!BE213,'ACORN station A-P'!BH213,'ACORN station A-P'!BK213,'ACORN station A-P'!BN213,'ACORN station A-P'!BQ213,'ACORN station A-P'!BT213,'ACORN station A-P'!BW213,'ACORN station A-P'!BZ213,'ACORN station A-P'!CC213,'ACORN station A-P'!CF213,'ACORN station A-P'!CI213,'ACORN station A-P'!CL213,SUM('ACORN station A-P'!CO213,'ACORN station A-P'!CR213,'ACORN station A-P'!CU213,'ACORN station A-P'!CX213,'ACORN station A-P'!DA213,'ACORN station A-P'!DD213,'ACORN station A-P'!DG213,'ACORN station A-P'!DJ213,'ACORN station A-P'!DM213,'ACORN station A-P'!DP213,'ACORN station A-P'!DS213,'ACORN station A-P'!DV213,'ACORN station A-P'!DY213,'ACORN station A-P'!EB213,'ACORN station A-P'!EE213,'ACORN station A-P'!EH213,'ACORN station A-P'!EK213,'ACORN station A-P'!EQ213,'ACORN station A-P'!ET213,'ACORN station A-P'!EW213,'ACORN station A-P'!EZ213,'ACORN station A-P'!FC213,'ACORN station A-P'!FF213,'ACORN station A-P'!FI213,'ACORN station A-P'!FL213,'ACORN station A-P'!FR213,'ACORN station A-P'!FU213,'ACORN station A-P'!FX213,'ACORN station A-P'!GA213,SUM('ACORN station A-P'!GD213,'ACORN station A-P'!GG213,'ACORN station A-P'!GJ213,'ACORN station A-P'!GP213,'ACORN station A-P'!GS213,'ACORN station A-P'!GV213,'ACORN station A-P'!GY213,'ACORN station A-P'!HB213,'ACORN station A-P'!HE213,'ACORN station A-P'!HH213,'ACORN station A-P'!HK213,'ACORN station A-P'!HN213,'ACORN station A-P'!HQ213,'ACORN station A-P'!HT213,'ACORN station A-P'!HW213,'ACORN station A-P'!HZ213,'ACORN station A-P'!IC213,'ACORN station A-P'!IF213,'ACORN station A-P'!II213,'ACORN station A-P'!IL213,'ACORN station A-P'!IO213,'ACORN station A-P'!IR213,C213,F213,L213,R213,U213,X213,AA213,SUM(AD213,AJ213,AM213,AP213,AS213,AY213,BB213,BE213,BH213,BK213,BN213,BQ213,BT213,BW213,BZ213,CC213,CF213))))</f>
        <v>2696.630923605533</v>
      </c>
      <c r="CL213" s="24">
        <f>SUM('ACORN station A-P'!G213,'ACORN station A-P'!J213,'ACORN station A-P'!M213,'ACORN station A-P'!P213,'ACORN station A-P'!S213,'ACORN station A-P'!V213,'ACORN station A-P'!Y213,'ACORN station A-P'!AB213,'ACORN station A-P'!AE213,'ACORN station A-P'!AH213,'ACORN station A-P'!AK213,'ACORN station A-P'!AN213,'ACORN station A-P'!AQ213,'ACORN station A-P'!AT213,'ACORN station A-P'!AW213,'ACORN station A-P'!AZ213,'ACORN station A-P'!BC213,'ACORN station A-P'!BF213,'ACORN station A-P'!BI213,'ACORN station A-P'!BL213,'ACORN station A-P'!BO213,'ACORN station A-P'!BR213,'ACORN station A-P'!BU213,'ACORN station A-P'!BX213,'ACORN station A-P'!CA213,'ACORN station A-P'!CD213,'ACORN station A-P'!CG213,'ACORN station A-P'!CJ213,'ACORN station A-P'!CM213,SUM('ACORN station A-P'!CP213,'ACORN station A-P'!CS213,'ACORN station A-P'!CV213,'ACORN station A-P'!CY213,'ACORN station A-P'!DB213,'ACORN station A-P'!DE213,'ACORN station A-P'!DH213,'ACORN station A-P'!DK213,'ACORN station A-P'!DN213,'ACORN station A-P'!DQ213,'ACORN station A-P'!DT213,'ACORN station A-P'!DW213,'ACORN station A-P'!DZ213,'ACORN station A-P'!EC213,'ACORN station A-P'!EF213,'ACORN station A-P'!EI213,'ACORN station A-P'!EL213,'ACORN station A-P'!ER213,'ACORN station A-P'!EU213,'ACORN station A-P'!EX213,'ACORN station A-P'!FA213,'ACORN station A-P'!FD213,'ACORN station A-P'!FG213,'ACORN station A-P'!FJ213,'ACORN station A-P'!FM213,'ACORN station A-P'!FS213,'ACORN station A-P'!FV213,'ACORN station A-P'!FY213,'ACORN station A-P'!GB213,SUM('ACORN station A-P'!GE213,'ACORN station A-P'!GH213,'ACORN station A-P'!GK213,'ACORN station A-P'!GQ213,'ACORN station A-P'!GT213,'ACORN station A-P'!GW213,'ACORN station A-P'!GZ213,'ACORN station A-P'!HC213,'ACORN station A-P'!HF213,'ACORN station A-P'!HI213,'ACORN station A-P'!HL213,'ACORN station A-P'!HO213,'ACORN station A-P'!HR213,'ACORN station A-P'!HU213,'ACORN station A-P'!HX213,'ACORN station A-P'!IA213,'ACORN station A-P'!ID213,'ACORN station A-P'!IG213,'ACORN station A-P'!IJ213,'ACORN station A-P'!IM213,'ACORN station A-P'!IP213,'ACORN station A-P'!IS213,D213,G213,M213,S213,V213,Y213,AB213,SUM(AE213,AK213,AN213,AQ213,AT213,AZ213,BC213,BF213,BI213,BL213,BO213,BR213,BU213,BX213,CA213,CD213,CG213))))</f>
        <v>2738.726743323450</v>
      </c>
      <c r="CM213" s="94"/>
      <c r="CN213" s="95">
        <f>CJ213/DG213</f>
        <v>41.51524444982783</v>
      </c>
      <c r="CO213" s="95">
        <f>CK213/DH213</f>
        <v>41.48662959393128</v>
      </c>
      <c r="CP213" s="95">
        <f>CL213/DI213</f>
        <v>41.49585974732499</v>
      </c>
      <c r="CQ213" s="24"/>
      <c r="CR213" s="24">
        <f>SUM('ACORN station A-P'!B213,'ACORN station A-P'!E213,'ACORN station A-P'!H213,'ACORN station A-P'!K213,'ACORN station A-P'!N213,'ACORN station A-P'!Q213,'ACORN station A-P'!T213,'ACORN station A-P'!W213,'ACORN station A-P'!Z213,'ACORN station A-P'!AC213,'ACORN station A-P'!AF213,'ACORN station A-P'!AI213,'ACORN station A-P'!AL213,'ACORN station A-P'!AO213,'ACORN station A-P'!AR213,'ACORN station A-P'!AU213,'ACORN station A-P'!AX213,'ACORN station A-P'!BA213,'ACORN station A-P'!BD213,'ACORN station A-P'!BG213,'ACORN station A-P'!BJ213,'ACORN station A-P'!BM213,'ACORN station A-P'!BP213,'ACORN station A-P'!BS213,'ACORN station A-P'!BV213,'ACORN station A-P'!BY213,'ACORN station A-P'!CB213,'ACORN station A-P'!CE213,'ACORN station A-P'!CH213,SUM('ACORN station A-P'!CK213,'ACORN station A-P'!CN213,'ACORN station A-P'!CQ213,'ACORN station A-P'!CT213,'ACORN station A-P'!CW213,'ACORN station A-P'!CZ213,'ACORN station A-P'!DC213,'ACORN station A-P'!DF213,'ACORN station A-P'!DI213,'ACORN station A-P'!DL213,'ACORN station A-P'!DO213,'ACORN station A-P'!DR213,'ACORN station A-P'!DU213,'ACORN station A-P'!DX213,'ACORN station A-P'!EA213,'ACORN station A-P'!ED213,'ACORN station A-P'!EG213,'ACORN station A-P'!EJ213,'ACORN station A-P'!EM213,'ACORN station A-P'!EP213,'ACORN station A-P'!ES213,'ACORN station A-P'!EV213,'ACORN station A-P'!EY213,'ACORN station A-P'!FB213,'ACORN station A-P'!FE213,'ACORN station A-P'!FH213,'ACORN station A-P'!FK213,'ACORN station A-P'!FN213,'ACORN station A-P'!FQ213,SUM('ACORN station A-P'!FT213,'ACORN station A-P'!FW213,'ACORN station A-P'!FZ213,'ACORN station A-P'!GC213,'ACORN station A-P'!GF213,'ACORN station A-P'!GI213,'ACORN station A-P'!GL213,'ACORN station A-P'!GO213,'ACORN station A-P'!GR213,'ACORN station A-P'!GU213,'ACORN station A-P'!GX213,'ACORN station A-P'!HA213,'ACORN station A-P'!HD213,'ACORN station A-P'!HG213,'ACORN station A-P'!HJ213,'ACORN station A-P'!HM213,'ACORN station A-P'!HP213,'ACORN station A-P'!HS213,'ACORN station A-P'!HV213,'ACORN station A-P'!HY213,'ACORN station A-P'!IB213,'ACORN station A-P'!IE213,'ACORN station A-P'!IH213,'ACORN station A-P'!IK213,'ACORN station A-P'!IN213,'ACORN station A-P'!IQ213,B213,E213,H213,SUM(K213,N213,Q213,T213,W213,Z213,AC213,AF213,AI213,AL213,AO213,AR213,AU213,AX213,BA213,BD213,BG213,BJ213,BM213,BP213,BS213,BV213,BY213,CB213,CE213))))</f>
        <v>2903.390889238809</v>
      </c>
      <c r="CS213" s="24">
        <f>SUM('ACORN station A-P'!C213,'ACORN station A-P'!F213,'ACORN station A-P'!I213,'ACORN station A-P'!L213,'ACORN station A-P'!O213,'ACORN station A-P'!R213,'ACORN station A-P'!U213,'ACORN station A-P'!X213,'ACORN station A-P'!AA213,'ACORN station A-P'!AD213,'ACORN station A-P'!AG213,'ACORN station A-P'!AJ213,'ACORN station A-P'!AM213,'ACORN station A-P'!AP213,'ACORN station A-P'!AS213,'ACORN station A-P'!AV213,'ACORN station A-P'!AY213,'ACORN station A-P'!BB213,'ACORN station A-P'!BE213,'ACORN station A-P'!BH213,'ACORN station A-P'!BK213,'ACORN station A-P'!BN213,'ACORN station A-P'!BQ213,'ACORN station A-P'!BT213,'ACORN station A-P'!BW213,'ACORN station A-P'!BZ213,'ACORN station A-P'!CC213,'ACORN station A-P'!CF213,'ACORN station A-P'!CI213,SUM('ACORN station A-P'!CL213,'ACORN station A-P'!CO213,'ACORN station A-P'!CR213,'ACORN station A-P'!CU213,'ACORN station A-P'!CX213,'ACORN station A-P'!DA213,'ACORN station A-P'!DD213,'ACORN station A-P'!DG213,'ACORN station A-P'!DJ213,'ACORN station A-P'!DM213,'ACORN station A-P'!DP213,'ACORN station A-P'!DS213,'ACORN station A-P'!DV213,'ACORN station A-P'!DY213,'ACORN station A-P'!EB213,'ACORN station A-P'!EE213,'ACORN station A-P'!EH213,'ACORN station A-P'!EK213,'ACORN station A-P'!EN213,'ACORN station A-P'!EQ213,'ACORN station A-P'!ET213,'ACORN station A-P'!EW213,'ACORN station A-P'!EZ213,'ACORN station A-P'!FC213,'ACORN station A-P'!FF213,'ACORN station A-P'!FI213,'ACORN station A-P'!FL213,'ACORN station A-P'!FO213,'ACORN station A-P'!FR213,SUM('ACORN station A-P'!FU213,'ACORN station A-P'!FX213,'ACORN station A-P'!GA213,'ACORN station A-P'!GD213,'ACORN station A-P'!GG213,'ACORN station A-P'!GJ213,'ACORN station A-P'!GM213,'ACORN station A-P'!GP213,'ACORN station A-P'!GS213,'ACORN station A-P'!GV213,'ACORN station A-P'!GY213,'ACORN station A-P'!HB213,'ACORN station A-P'!HE213,'ACORN station A-P'!HH213,'ACORN station A-P'!HK213,'ACORN station A-P'!HN213,'ACORN station A-P'!HQ213,'ACORN station A-P'!HT213,'ACORN station A-P'!HW213,'ACORN station A-P'!HZ213,'ACORN station A-P'!IC213,'ACORN station A-P'!IF213,'ACORN station A-P'!II213,'ACORN station A-P'!IL213,'ACORN station A-P'!IO213,'ACORN station A-P'!IR213,C213,F213,I213,SUM(L213,O213,R213,U213,X213,AA213,AD213,AG213,AJ213,AM213,AP213,AS213,AV213,AY213,BB213,BE213,BH213,BK213,BN213,BQ213,BT213,BW213,BZ213,CC213,CF213))))</f>
        <v>2861.330923605533</v>
      </c>
      <c r="CT213" s="24">
        <f>SUM('ACORN station A-P'!D213,'ACORN station A-P'!G213,'ACORN station A-P'!J213,'ACORN station A-P'!M213,'ACORN station A-P'!P213,'ACORN station A-P'!S213,'ACORN station A-P'!V213,'ACORN station A-P'!Y213,'ACORN station A-P'!AB213,'ACORN station A-P'!AE213,'ACORN station A-P'!AH213,'ACORN station A-P'!AK213,'ACORN station A-P'!AN213,'ACORN station A-P'!AQ213,'ACORN station A-P'!AT213,'ACORN station A-P'!AW213,'ACORN station A-P'!AZ213,'ACORN station A-P'!BC213,'ACORN station A-P'!BF213,'ACORN station A-P'!BI213,'ACORN station A-P'!BL213,'ACORN station A-P'!BO213,'ACORN station A-P'!BR213,'ACORN station A-P'!BU213,'ACORN station A-P'!BX213,'ACORN station A-P'!CA213,'ACORN station A-P'!CD213,'ACORN station A-P'!CG213,'ACORN station A-P'!CJ213,SUM('ACORN station A-P'!CM213,'ACORN station A-P'!CP213,'ACORN station A-P'!CS213,'ACORN station A-P'!CV213,'ACORN station A-P'!CY213,'ACORN station A-P'!DB213,'ACORN station A-P'!DE213,'ACORN station A-P'!DH213,'ACORN station A-P'!DK213,'ACORN station A-P'!DN213,'ACORN station A-P'!DQ213,'ACORN station A-P'!DT213,'ACORN station A-P'!DW213,'ACORN station A-P'!DZ213,'ACORN station A-P'!EC213,'ACORN station A-P'!EF213,'ACORN station A-P'!EI213,'ACORN station A-P'!EL213,'ACORN station A-P'!EO213,'ACORN station A-P'!ER213,'ACORN station A-P'!EU213,'ACORN station A-P'!EX213,'ACORN station A-P'!FA213,'ACORN station A-P'!FD213,'ACORN station A-P'!FG213,'ACORN station A-P'!FJ213,'ACORN station A-P'!FM213,'ACORN station A-P'!FP213,'ACORN station A-P'!FS213,SUM('ACORN station A-P'!FV213,'ACORN station A-P'!FY213,'ACORN station A-P'!GB213,'ACORN station A-P'!GE213,'ACORN station A-P'!GH213,'ACORN station A-P'!GK213,'ACORN station A-P'!GN213,'ACORN station A-P'!GQ213,'ACORN station A-P'!GT213,'ACORN station A-P'!GW213,'ACORN station A-P'!GZ213,'ACORN station A-P'!HC213,'ACORN station A-P'!HF213,'ACORN station A-P'!HI213,'ACORN station A-P'!HL213,'ACORN station A-P'!HO213,'ACORN station A-P'!HR213,'ACORN station A-P'!HU213,'ACORN station A-P'!HX213,'ACORN station A-P'!IA213,'ACORN station A-P'!ID213,'ACORN station A-P'!IG213,'ACORN station A-P'!IJ213,'ACORN station A-P'!IM213,'ACORN station A-P'!IP213,'ACORN station A-P'!IS213,D213,G213,J213,SUM(M213,P213,S213,V213,Y213,AB213,AE213,AH213,AK213,AN213,AQ213,AT213,AW213,AZ213,BC213,BF213,BI213,BL213,BO213,BR213,BU213,BX213,CA213,CD213,CG213))))</f>
        <v>2943.626743323450</v>
      </c>
      <c r="CU213" s="24"/>
      <c r="CV213" s="95">
        <f>CR213/DJ213</f>
        <v>41.47701270341156</v>
      </c>
      <c r="CW213" s="95">
        <f>CS213/DK213</f>
        <v>41.46856411022512</v>
      </c>
      <c r="CX213" s="95">
        <f>CT213/DL213</f>
        <v>41.45953159610493</v>
      </c>
      <c r="CY213" s="24"/>
      <c r="CZ213" s="24">
        <f>SUM('ACORN station A-P'!B213,'ACORN station A-P'!E213,'ACORN station A-P'!H213,'ACORN station A-P'!Q213,'ACORN station A-P'!W213,'ACORN station A-P'!Z213,'ACORN station A-P'!AC213,'ACORN station A-P'!AI213,'ACORN station A-P'!AL213,'ACORN station A-P'!AO213,'ACORN station A-P'!AX213,'ACORN station A-P'!BM213,'ACORN station A-P'!BP213,'ACORN station A-P'!BS213,'ACORN station A-P'!BV213,'ACORN station A-P'!CB213,'ACORN station A-P'!CE213,'ACORN station A-P'!CH213,'ACORN station A-P'!CT213,'ACORN station A-P'!CW213,'ACORN station A-P'!DF213,'ACORN station A-P'!DC213,'ACORN station A-P'!DO213,'ACORN station A-P'!DR213,'ACORN station A-P'!DU213,'ACORN station A-P'!DX213,'ACORN station A-P'!EJ213,'ACORN station A-P'!ES213,'ACORN station A-P'!EV213,SUM('ACORN station A-P'!FB213,'ACORN station A-P'!FE213,'ACORN station A-P'!FK213,'ACORN station A-P'!FT213,'ACORN station A-P'!FW213,'ACORN station A-P'!FZ213,'ACORN station A-P'!GC213,'ACORN station A-P'!GF213,'ACORN station A-P'!GL213,'ACORN station A-P'!GR213,'ACORN station A-P'!GU213,'ACORN station A-P'!HA213,'ACORN station A-P'!HD213,'ACORN station A-P'!HG213,'ACORN station A-P'!HM213,'ACORN station A-P'!IB213,'ACORN station A-P'!IE213,'ACORN station A-P'!IN213,'ACORN station A-P'!IQ213,E213,K213,T213,Z213,AF213,AL213,AR213,BA213,BD213,BG213,SUM(BS213,CE213)))</f>
        <v>1485.501496969477</v>
      </c>
      <c r="DA213" s="24">
        <f>SUM('ACORN station A-P'!C213,'ACORN station A-P'!F213,'ACORN station A-P'!I213,'ACORN station A-P'!R213,'ACORN station A-P'!X213,'ACORN station A-P'!AA213,'ACORN station A-P'!AD213,'ACORN station A-P'!AJ213,'ACORN station A-P'!AM213,'ACORN station A-P'!AP213,'ACORN station A-P'!AY213,'ACORN station A-P'!BN213,'ACORN station A-P'!BQ213,'ACORN station A-P'!BT213,'ACORN station A-P'!BW213,'ACORN station A-P'!CC213,'ACORN station A-P'!CF213,'ACORN station A-P'!CI213,'ACORN station A-P'!CU213,'ACORN station A-P'!CX213,'ACORN station A-P'!DG213,'ACORN station A-P'!DD213,'ACORN station A-P'!DP213,'ACORN station A-P'!DS213,'ACORN station A-P'!DV213,'ACORN station A-P'!DY213,'ACORN station A-P'!EK213,'ACORN station A-P'!ET213,'ACORN station A-P'!EW213,SUM('ACORN station A-P'!FC213,'ACORN station A-P'!FF213,'ACORN station A-P'!FL213,'ACORN station A-P'!FU213,'ACORN station A-P'!FX213,'ACORN station A-P'!GA213,'ACORN station A-P'!GD213,'ACORN station A-P'!GG213,'ACORN station A-P'!GM213,'ACORN station A-P'!GS213,'ACORN station A-P'!GV213,'ACORN station A-P'!HB213,'ACORN station A-P'!HE213,'ACORN station A-P'!HH213,'ACORN station A-P'!HN213,'ACORN station A-P'!IC213,'ACORN station A-P'!IF213,'ACORN station A-P'!IO213,'ACORN station A-P'!IR213,F213,L213,U213,AA213,AG213,AM213,AS213,BB213,BE213,BH213,SUM(BT213,CF213)))</f>
        <v>1443.832511189682</v>
      </c>
      <c r="DB213" s="24">
        <f>SUM('ACORN station A-P'!D213,'ACORN station A-P'!G213,'ACORN station A-P'!J213,'ACORN station A-P'!S213,'ACORN station A-P'!Y213,'ACORN station A-P'!AB213,'ACORN station A-P'!AE213,'ACORN station A-P'!AK213,'ACORN station A-P'!AN213,'ACORN station A-P'!AQ213,'ACORN station A-P'!AZ213,'ACORN station A-P'!BO213,'ACORN station A-P'!BR213,'ACORN station A-P'!BU213,'ACORN station A-P'!BX213,'ACORN station A-P'!CD213,'ACORN station A-P'!CG213,'ACORN station A-P'!CJ213,'ACORN station A-P'!CV213,'ACORN station A-P'!CY213,'ACORN station A-P'!DH213,'ACORN station A-P'!DE213,'ACORN station A-P'!DQ213,'ACORN station A-P'!DT213,'ACORN station A-P'!DW213,'ACORN station A-P'!DZ213,'ACORN station A-P'!EL213,'ACORN station A-P'!EU213,'ACORN station A-P'!EX213,SUM('ACORN station A-P'!FD213,'ACORN station A-P'!FG213,'ACORN station A-P'!FM213,'ACORN station A-P'!FV213,'ACORN station A-P'!FY213,'ACORN station A-P'!GB213,'ACORN station A-P'!GE213,'ACORN station A-P'!GH213,'ACORN station A-P'!GN213,'ACORN station A-P'!GT213,'ACORN station A-P'!GW213,'ACORN station A-P'!HC213,'ACORN station A-P'!HF213,'ACORN station A-P'!HI213,'ACORN station A-P'!HO213,'ACORN station A-P'!ID213,'ACORN station A-P'!IG213,'ACORN station A-P'!IP213,'ACORN station A-P'!IS213,G213,M213,V213,AB213,AH213,AN213,AT213,BC213,BF213,BI213,SUM(BU213,CG213)))</f>
        <v>1525.769402336169</v>
      </c>
      <c r="DC213" s="24"/>
      <c r="DD213" s="95">
        <f>CZ213/DM213</f>
        <v>41.26393047137437</v>
      </c>
      <c r="DE213" s="95">
        <f>DA213/DN213</f>
        <v>41.25235746256233</v>
      </c>
      <c r="DF213" s="95">
        <f>DB213/DO213</f>
        <v>41.23701087395052</v>
      </c>
      <c r="DG213" s="44">
        <f>SUM(COUNT('ACORN station A-P'!E213,'ACORN station A-P'!H213,'ACORN station A-P'!K213,'ACORN station A-P'!N213,'ACORN station A-P'!Q213,'ACORN station A-P'!T213,'ACORN station A-P'!W213,'ACORN station A-P'!Z213,'ACORN station A-P'!AC213,'ACORN station A-P'!AF213,'ACORN station A-P'!AI213,'ACORN station A-P'!AL213,'ACORN station A-P'!AO213,'ACORN station A-P'!AR213,'ACORN station A-P'!AU213,'ACORN station A-P'!AX213,'ACORN station A-P'!BA213,'ACORN station A-P'!BD213,'ACORN station A-P'!BG213,'ACORN station A-P'!BJ213,'ACORN station A-P'!BM213,'ACORN station A-P'!BP213,'ACORN station A-P'!BS213,'ACORN station A-P'!BV213,'ACORN station A-P'!BY213,'ACORN station A-P'!CB213,'ACORN station A-P'!CE213,'ACORN station A-P'!CH213,'ACORN station A-P'!CK213,'ACORN station A-P'!CN213),COUNT('ACORN station A-P'!CQ213,'ACORN station A-P'!CT213,'ACORN station A-P'!CW213,'ACORN station A-P'!CZ213,'ACORN station A-P'!DC213,'ACORN station A-P'!DF213,'ACORN station A-P'!DI213,'ACORN station A-P'!DL213,'ACORN station A-P'!DO213,'ACORN station A-P'!DR213,'ACORN station A-P'!DU213,'ACORN station A-P'!DX213,'ACORN station A-P'!EA213,'ACORN station A-P'!ED213,'ACORN station A-P'!EG213,'ACORN station A-P'!EJ213,'ACORN station A-P'!EP213,'ACORN station A-P'!ES213,'ACORN station A-P'!EV213,'ACORN station A-P'!EY213,'ACORN station A-P'!FB213,'ACORN station A-P'!FE213,'ACORN station A-P'!FH213,'ACORN station A-P'!FK213,'ACORN station A-P'!FQ213,'ACORN station A-P'!FT213,'ACORN station A-P'!FW213,'ACORN station A-P'!FZ213,'ACORN station A-P'!GC213,'ACORN station A-P'!GF213),COUNT('ACORN station A-P'!GI213,'ACORN station A-P'!GO213,'ACORN station A-P'!GR213,'ACORN station A-P'!GU213,'ACORN station A-P'!GX213,'ACORN station A-P'!HA213,'ACORN station A-P'!HD213,'ACORN station A-P'!HG213,'ACORN station A-P'!HJ213,'ACORN station A-P'!HM213,'ACORN station A-P'!HP213,'ACORN station A-P'!HS213,'ACORN station A-P'!HV213,'ACORN station A-P'!HY213,'ACORN station A-P'!IB213,'ACORN station A-P'!IE213,'ACORN station A-P'!IH213,'ACORN station A-P'!IK213,'ACORN station A-P'!IN213,'ACORN station A-P'!IQ213,B213,E213,K213,Q213,T213,W213,Z213,AC213,AI213,AL213),COUNT(AO213,AR213,AX213,BA213,BD213,BG213,BJ213,BM213,BP213,BS213,BV213,BY213,CB213,CE213))</f>
        <v>65</v>
      </c>
      <c r="DH213" s="44">
        <f>SUM(COUNT('ACORN station A-P'!F213,'ACORN station A-P'!I213,'ACORN station A-P'!L213,'ACORN station A-P'!O213,'ACORN station A-P'!R213,'ACORN station A-P'!U213,'ACORN station A-P'!X213,'ACORN station A-P'!AA213,'ACORN station A-P'!AD213,'ACORN station A-P'!AG213,'ACORN station A-P'!AJ213,'ACORN station A-P'!AM213,'ACORN station A-P'!AP213,'ACORN station A-P'!AS213,'ACORN station A-P'!AV213,'ACORN station A-P'!AY213,'ACORN station A-P'!BB213,'ACORN station A-P'!BE213,'ACORN station A-P'!BH213,'ACORN station A-P'!BK213,'ACORN station A-P'!BN213,'ACORN station A-P'!BQ213,'ACORN station A-P'!BT213,'ACORN station A-P'!BW213,'ACORN station A-P'!BZ213,'ACORN station A-P'!CC213,'ACORN station A-P'!CF213,'ACORN station A-P'!CI213,'ACORN station A-P'!CL213,'ACORN station A-P'!CO213),COUNT('ACORN station A-P'!CR213,'ACORN station A-P'!CU213,'ACORN station A-P'!CX213,'ACORN station A-P'!DA213,'ACORN station A-P'!DD213,'ACORN station A-P'!DG213,'ACORN station A-P'!DJ213,'ACORN station A-P'!DM213,'ACORN station A-P'!DP213,'ACORN station A-P'!DS213,'ACORN station A-P'!DV213,'ACORN station A-P'!DY213,'ACORN station A-P'!EB213,'ACORN station A-P'!EE213,'ACORN station A-P'!EH213,'ACORN station A-P'!EK213,'ACORN station A-P'!EQ213,'ACORN station A-P'!ET213,'ACORN station A-P'!EW213,'ACORN station A-P'!EZ213,'ACORN station A-P'!FC213,'ACORN station A-P'!FF213,'ACORN station A-P'!FI213,'ACORN station A-P'!FL213,'ACORN station A-P'!FR213,'ACORN station A-P'!FU213,'ACORN station A-P'!FX213,'ACORN station A-P'!GA213,'ACORN station A-P'!GD213,'ACORN station A-P'!GG213),COUNT('ACORN station A-P'!GJ213,'ACORN station A-P'!GP213,'ACORN station A-P'!GS213,'ACORN station A-P'!GV213,'ACORN station A-P'!GY213,'ACORN station A-P'!HB213,'ACORN station A-P'!HE213,'ACORN station A-P'!HH213,'ACORN station A-P'!HK213,'ACORN station A-P'!HN213,'ACORN station A-P'!HQ213,'ACORN station A-P'!HT213,'ACORN station A-P'!HW213,'ACORN station A-P'!HZ213,'ACORN station A-P'!IC213,'ACORN station A-P'!IF213,'ACORN station A-P'!II213,'ACORN station A-P'!IL213,'ACORN station A-P'!IO213,'ACORN station A-P'!IR213,C213,F213,L213,R213,U213,X213,AA213,AD213,AJ213,AM213),COUNT(AP213,AS213,AY213,BB213,BE213,BH213,BK213,BN213,BQ213,BT213,BW213,BZ213,CC213,CF213))</f>
        <v>65</v>
      </c>
      <c r="DI213" s="44">
        <f>SUM(COUNT('ACORN station A-P'!G213,'ACORN station A-P'!J213,'ACORN station A-P'!M213,'ACORN station A-P'!P213,'ACORN station A-P'!S213,'ACORN station A-P'!V213,'ACORN station A-P'!Y213,'ACORN station A-P'!AB213,'ACORN station A-P'!AE213,'ACORN station A-P'!AH213,'ACORN station A-P'!AK213,'ACORN station A-P'!AN213,'ACORN station A-P'!AQ213,'ACORN station A-P'!AT213,'ACORN station A-P'!AW213,'ACORN station A-P'!AZ213,'ACORN station A-P'!BC213,'ACORN station A-P'!BF213,'ACORN station A-P'!BI213,'ACORN station A-P'!BL213,'ACORN station A-P'!BO213,'ACORN station A-P'!BR213,'ACORN station A-P'!BU213,'ACORN station A-P'!BX213,'ACORN station A-P'!CA213,'ACORN station A-P'!CD213,'ACORN station A-P'!CG213,'ACORN station A-P'!CJ213,'ACORN station A-P'!CM213,'ACORN station A-P'!CP213),COUNT('ACORN station A-P'!CS213,'ACORN station A-P'!CV213,'ACORN station A-P'!CY213,'ACORN station A-P'!DB213,'ACORN station A-P'!DE213,'ACORN station A-P'!DH213,'ACORN station A-P'!DK213,'ACORN station A-P'!DN213,'ACORN station A-P'!DQ213,'ACORN station A-P'!DT213,'ACORN station A-P'!DW213,'ACORN station A-P'!DZ213,'ACORN station A-P'!EC213,'ACORN station A-P'!EF213,'ACORN station A-P'!EI213,'ACORN station A-P'!EL213,'ACORN station A-P'!ER213,'ACORN station A-P'!EU213,'ACORN station A-P'!EX213,'ACORN station A-P'!FA213,'ACORN station A-P'!FD213,'ACORN station A-P'!FG213,'ACORN station A-P'!FJ213,'ACORN station A-P'!FM213,'ACORN station A-P'!FS213,'ACORN station A-P'!FV213,'ACORN station A-P'!FY213,'ACORN station A-P'!GB213,'ACORN station A-P'!GE213,'ACORN station A-P'!GH213),COUNT('ACORN station A-P'!GK213,'ACORN station A-P'!GQ213,'ACORN station A-P'!GT213,'ACORN station A-P'!GW213,'ACORN station A-P'!GZ213,'ACORN station A-P'!HC213,'ACORN station A-P'!HF213,'ACORN station A-P'!HI213,'ACORN station A-P'!HL213,'ACORN station A-P'!HO213,'ACORN station A-P'!HR213,'ACORN station A-P'!HU213,'ACORN station A-P'!HX213,'ACORN station A-P'!IA213,'ACORN station A-P'!ID213,'ACORN station A-P'!IG213,'ACORN station A-P'!IJ213,'ACORN station A-P'!IM213,'ACORN station A-P'!IP213,'ACORN station A-P'!IS213,D213,G213,M213,S213,V213,Y213,AB213,AE213,AK213,AN213),COUNT(AQ213,AT213,AZ213,BC213,BF213,BI213,BL213,BO213,BR213,BU213,BX213,CA213,CD213,CG213))</f>
        <v>66</v>
      </c>
      <c r="DJ213" s="44">
        <f>SUM(COUNT('ACORN station A-P'!B213,'ACORN station A-P'!E213,'ACORN station A-P'!H213,'ACORN station A-P'!K213,'ACORN station A-P'!N213,'ACORN station A-P'!Q213,'ACORN station A-P'!T213,'ACORN station A-P'!W213,'ACORN station A-P'!Z213,'ACORN station A-P'!AC213,'ACORN station A-P'!AF213,'ACORN station A-P'!AI213,'ACORN station A-P'!AL213,'ACORN station A-P'!AO213,'ACORN station A-P'!AR213,'ACORN station A-P'!AU213,'ACORN station A-P'!AX213,'ACORN station A-P'!BA213,'ACORN station A-P'!BD213,'ACORN station A-P'!BG213,'ACORN station A-P'!BJ213,'ACORN station A-P'!BM213,'ACORN station A-P'!BP213,'ACORN station A-P'!BS213,'ACORN station A-P'!BV213,'ACORN station A-P'!BY213,'ACORN station A-P'!CB213,'ACORN station A-P'!CE213,'ACORN station A-P'!CH213,'ACORN station A-P'!CK213),COUNT('ACORN station A-P'!CN213,'ACORN station A-P'!CQ213,'ACORN station A-P'!CT213,'ACORN station A-P'!CW213,'ACORN station A-P'!CZ213,'ACORN station A-P'!DC213,'ACORN station A-P'!DF213,'ACORN station A-P'!DI213,'ACORN station A-P'!DL213,'ACORN station A-P'!DO213,'ACORN station A-P'!DR213,'ACORN station A-P'!DU213,'ACORN station A-P'!DX213,'ACORN station A-P'!EA213,'ACORN station A-P'!ED213,'ACORN station A-P'!EG213,'ACORN station A-P'!EJ213,'ACORN station A-P'!EM213,'ACORN station A-P'!EP213,'ACORN station A-P'!ES213,'ACORN station A-P'!EV213,'ACORN station A-P'!EY213,'ACORN station A-P'!FB213,'ACORN station A-P'!FE213,'ACORN station A-P'!FH213,'ACORN station A-P'!FK213,'ACORN station A-P'!FN213,'ACORN station A-P'!FQ213,'ACORN station A-P'!FT213,'ACORN station A-P'!FW213),COUNT('ACORN station A-P'!FZ213,'ACORN station A-P'!GC213,'ACORN station A-P'!GF213,'ACORN station A-P'!GI213,'ACORN station A-P'!GL213,'ACORN station A-P'!GO213,'ACORN station A-P'!GR213,'ACORN station A-P'!GU213,'ACORN station A-P'!GX213,'ACORN station A-P'!HA213,'ACORN station A-P'!HD213,'ACORN station A-P'!HG213,'ACORN station A-P'!HJ213,'ACORN station A-P'!HM213,'ACORN station A-P'!HP213,'ACORN station A-P'!HS213,'ACORN station A-P'!HV213,'ACORN station A-P'!HY213,'ACORN station A-P'!IB213,'ACORN station A-P'!IE213,'ACORN station A-P'!IH213,'ACORN station A-P'!IK213,'ACORN station A-P'!IN213,'ACORN station A-P'!IQ213,B213,E213,H213,K213,N213,Q213),COUNT(T213,W213,Z213,AC213,AF213,AI213,AL213,AO213,AR213,AU213,AX213,BA213,BD213,BG213,BJ213,BM213,BP213,BS213,BV213,BY213,CB213,CE213))</f>
        <v>70</v>
      </c>
      <c r="DK213" s="44">
        <f>SUM(COUNT('ACORN station A-P'!C213,'ACORN station A-P'!F213,'ACORN station A-P'!I213,'ACORN station A-P'!L213,'ACORN station A-P'!O213,'ACORN station A-P'!R213,'ACORN station A-P'!U213,'ACORN station A-P'!X213,'ACORN station A-P'!AA213,'ACORN station A-P'!AD213,'ACORN station A-P'!AG213,'ACORN station A-P'!AJ213,'ACORN station A-P'!AM213,'ACORN station A-P'!AP213,'ACORN station A-P'!AS213,'ACORN station A-P'!AV213,'ACORN station A-P'!AY213,'ACORN station A-P'!BB213,'ACORN station A-P'!BE213,'ACORN station A-P'!BH213,'ACORN station A-P'!BK213,'ACORN station A-P'!BN213,'ACORN station A-P'!BQ213,'ACORN station A-P'!BT213,'ACORN station A-P'!BW213,'ACORN station A-P'!BZ213,'ACORN station A-P'!CC213,'ACORN station A-P'!CF213,'ACORN station A-P'!CI213,'ACORN station A-P'!CL213),COUNT('ACORN station A-P'!CO213,'ACORN station A-P'!CR213,'ACORN station A-P'!CU213,'ACORN station A-P'!CX213,'ACORN station A-P'!DA213,'ACORN station A-P'!DD213,'ACORN station A-P'!DG213,'ACORN station A-P'!DJ213,'ACORN station A-P'!DM213,'ACORN station A-P'!DP213,'ACORN station A-P'!DS213,'ACORN station A-P'!DV213,'ACORN station A-P'!DY213,'ACORN station A-P'!EB213,'ACORN station A-P'!EE213,'ACORN station A-P'!EH213,'ACORN station A-P'!EK213,'ACORN station A-P'!EN213,'ACORN station A-P'!EQ213,'ACORN station A-P'!ET213,'ACORN station A-P'!EW213,'ACORN station A-P'!EZ213,'ACORN station A-P'!FC213,'ACORN station A-P'!FF213,'ACORN station A-P'!FI213,'ACORN station A-P'!FL213,'ACORN station A-P'!FO213,'ACORN station A-P'!FR213,'ACORN station A-P'!FU213,'ACORN station A-P'!FX213),COUNT('ACORN station A-P'!GA213,'ACORN station A-P'!GD213,'ACORN station A-P'!GG213,'ACORN station A-P'!GJ213,'ACORN station A-P'!GM213,'ACORN station A-P'!GP213,'ACORN station A-P'!GS213,'ACORN station A-P'!GV213,'ACORN station A-P'!GY213,'ACORN station A-P'!HB213,'ACORN station A-P'!HE213,'ACORN station A-P'!HH213,'ACORN station A-P'!HK213,'ACORN station A-P'!HN213,'ACORN station A-P'!HQ213,'ACORN station A-P'!HT213,'ACORN station A-P'!HW213,'ACORN station A-P'!HZ213,'ACORN station A-P'!IC213,'ACORN station A-P'!IF213,'ACORN station A-P'!II213,'ACORN station A-P'!IL213,'ACORN station A-P'!IO213,'ACORN station A-P'!IR213,C213,F213,I213,L213,O213,R213),COUNT(U213,X213,AA213,AD213,AG213,AJ213,AM213,AP213,AS213,AV213,AY213,BB213,BE213,BH213,BK213,BN213,BQ213,BT213,BW213,BZ213,CC213,CF213))</f>
        <v>69</v>
      </c>
      <c r="DL213" s="44">
        <f>SUM(COUNT('ACORN station A-P'!D213,'ACORN station A-P'!G213,'ACORN station A-P'!J213,'ACORN station A-P'!M213,'ACORN station A-P'!P213,'ACORN station A-P'!S213,'ACORN station A-P'!V213,'ACORN station A-P'!Y213,'ACORN station A-P'!AB213,'ACORN station A-P'!AE213,'ACORN station A-P'!AH213,'ACORN station A-P'!AK213,'ACORN station A-P'!AN213,'ACORN station A-P'!AQ213,'ACORN station A-P'!AT213,'ACORN station A-P'!AW213,'ACORN station A-P'!AZ213,'ACORN station A-P'!BC213,'ACORN station A-P'!BF213,'ACORN station A-P'!BI213,'ACORN station A-P'!BL213,'ACORN station A-P'!BO213,'ACORN station A-P'!BR213,'ACORN station A-P'!BU213,'ACORN station A-P'!BX213,'ACORN station A-P'!CA213,'ACORN station A-P'!CD213,'ACORN station A-P'!CG213,'ACORN station A-P'!CJ213,'ACORN station A-P'!CM213),COUNT('ACORN station A-P'!CP213,'ACORN station A-P'!CS213,'ACORN station A-P'!CV213,'ACORN station A-P'!CY213,'ACORN station A-P'!DB213,'ACORN station A-P'!DE213,'ACORN station A-P'!DH213,'ACORN station A-P'!DK213,'ACORN station A-P'!DN213,'ACORN station A-P'!DQ213,'ACORN station A-P'!DT213,'ACORN station A-P'!DW213,'ACORN station A-P'!DZ213,'ACORN station A-P'!EC213,'ACORN station A-P'!EF213,'ACORN station A-P'!EI213,'ACORN station A-P'!EL213,'ACORN station A-P'!EO213,'ACORN station A-P'!ER213,'ACORN station A-P'!EU213,'ACORN station A-P'!EX213,'ACORN station A-P'!FA213,'ACORN station A-P'!FD213,'ACORN station A-P'!FG213,'ACORN station A-P'!FJ213,'ACORN station A-P'!FM213,'ACORN station A-P'!FP213,'ACORN station A-P'!FS213,'ACORN station A-P'!FV213,'ACORN station A-P'!FY213),COUNT('ACORN station A-P'!GB213,'ACORN station A-P'!GE213,'ACORN station A-P'!GH213,'ACORN station A-P'!GK213,'ACORN station A-P'!GN213,'ACORN station A-P'!GQ213,'ACORN station A-P'!GT213,'ACORN station A-P'!GW213,'ACORN station A-P'!GZ213,'ACORN station A-P'!HC213,'ACORN station A-P'!HF213,'ACORN station A-P'!HI213,'ACORN station A-P'!HL213,'ACORN station A-P'!HO213,'ACORN station A-P'!HR213,'ACORN station A-P'!HU213,'ACORN station A-P'!HX213,'ACORN station A-P'!IA213,'ACORN station A-P'!ID213,'ACORN station A-P'!IG213,'ACORN station A-P'!IJ213,'ACORN station A-P'!IM213,'ACORN station A-P'!IP213,'ACORN station A-P'!IS213,D213,G213,J213,M213,P213,S213),COUNT(V213,Y213,AB213,AE213,AH213,AK213,AN213,AQ213,AT213,AW213,AZ213,BC213,BF213,BI213,BL213,BO213,BR213,BU213,BX213,CA213,CD213,CG213))</f>
        <v>71</v>
      </c>
      <c r="DM213" s="44">
        <f>SUM(BS213,CE213)</f>
        <v>36</v>
      </c>
      <c r="DN213" s="44">
        <f>SUM(BT213,CF213)</f>
        <v>35</v>
      </c>
      <c r="DO213" s="44">
        <f>SUM(BU213,CG213)</f>
        <v>37</v>
      </c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</row>
    <row r="214" ht="22.35" customHeight="1">
      <c r="A214" s="19">
        <v>2012</v>
      </c>
      <c r="B214" s="29">
        <v>41.44805194805194</v>
      </c>
      <c r="C214" s="24">
        <v>41.44805194805194</v>
      </c>
      <c r="D214" s="25">
        <v>41.44805194805194</v>
      </c>
      <c r="E214" s="23">
        <v>40.97931034482759</v>
      </c>
      <c r="F214" s="24">
        <v>41.01428571428571</v>
      </c>
      <c r="G214" s="25">
        <v>40.97931034482759</v>
      </c>
      <c r="H214" s="23"/>
      <c r="I214" s="24"/>
      <c r="J214" s="25"/>
      <c r="K214" s="23"/>
      <c r="L214" s="24"/>
      <c r="M214" s="25"/>
      <c r="N214" s="23"/>
      <c r="O214" s="24"/>
      <c r="P214" s="25"/>
      <c r="Q214" s="23"/>
      <c r="R214" s="24"/>
      <c r="S214" s="25"/>
      <c r="T214" s="23"/>
      <c r="U214" s="24"/>
      <c r="V214" s="25"/>
      <c r="W214" s="23">
        <v>40.90000000000001</v>
      </c>
      <c r="X214" s="24">
        <v>40.90000000000001</v>
      </c>
      <c r="Y214" s="25">
        <v>40.90000000000001</v>
      </c>
      <c r="Z214" s="23">
        <v>41.66</v>
      </c>
      <c r="AA214" s="24">
        <v>41.66</v>
      </c>
      <c r="AB214" s="25">
        <v>41.66</v>
      </c>
      <c r="AC214" s="23">
        <v>40.87142857142857</v>
      </c>
      <c r="AD214" s="24">
        <v>40.87142857142857</v>
      </c>
      <c r="AE214" s="25">
        <v>40.87142857142857</v>
      </c>
      <c r="AF214" s="23"/>
      <c r="AG214" s="24"/>
      <c r="AH214" s="25"/>
      <c r="AI214" s="23">
        <v>41.50000000000001</v>
      </c>
      <c r="AJ214" s="24">
        <v>41.50000000000001</v>
      </c>
      <c r="AK214" s="25">
        <v>41.50000000000001</v>
      </c>
      <c r="AL214" s="23">
        <v>41.02777777777779</v>
      </c>
      <c r="AM214" s="24">
        <v>41.05333333333333</v>
      </c>
      <c r="AN214" s="25">
        <v>41.02777777777779</v>
      </c>
      <c r="AO214" s="23">
        <v>41.53793103448276</v>
      </c>
      <c r="AP214" s="24">
        <v>41.53793103448276</v>
      </c>
      <c r="AQ214" s="25">
        <v>41.53793103448276</v>
      </c>
      <c r="AR214" s="23">
        <v>41.52916666666667</v>
      </c>
      <c r="AS214" s="24">
        <v>41.52916666666667</v>
      </c>
      <c r="AT214" s="25">
        <v>41.52916666666667</v>
      </c>
      <c r="AU214" s="23"/>
      <c r="AV214" s="24"/>
      <c r="AW214" s="25"/>
      <c r="AX214" s="23">
        <v>40.98666666666667</v>
      </c>
      <c r="AY214" s="24">
        <v>40.98666666666667</v>
      </c>
      <c r="AZ214" s="25">
        <v>40.98666666666667</v>
      </c>
      <c r="BA214" s="23"/>
      <c r="BB214" s="24"/>
      <c r="BC214" s="25"/>
      <c r="BD214" s="23">
        <v>40.85</v>
      </c>
      <c r="BE214" s="24">
        <v>40.85</v>
      </c>
      <c r="BF214" s="25">
        <v>40.85</v>
      </c>
      <c r="BG214" s="23">
        <v>40.5</v>
      </c>
      <c r="BH214" s="24">
        <v>40.5</v>
      </c>
      <c r="BI214" s="25">
        <v>40.5</v>
      </c>
      <c r="BJ214" s="23"/>
      <c r="BK214" s="24"/>
      <c r="BL214" s="25"/>
      <c r="BM214" s="23">
        <v>41.70000000000001</v>
      </c>
      <c r="BN214" s="24">
        <v>41.77500000000001</v>
      </c>
      <c r="BO214" s="25">
        <v>41.70000000000001</v>
      </c>
      <c r="BP214" s="23"/>
      <c r="BQ214" s="24"/>
      <c r="BR214" s="25"/>
      <c r="BS214" s="23"/>
      <c r="BT214" s="24"/>
      <c r="BU214" s="25"/>
      <c r="BV214" s="23">
        <v>41.38780487804879</v>
      </c>
      <c r="BW214" s="24">
        <v>41.38780487804879</v>
      </c>
      <c r="BX214" s="25">
        <v>41.38780487804879</v>
      </c>
      <c r="BY214" s="23">
        <v>41.60714285714285</v>
      </c>
      <c r="BZ214" s="24">
        <v>41.60714285714285</v>
      </c>
      <c r="CA214" s="25">
        <v>41.60714285714285</v>
      </c>
      <c r="CB214" s="23">
        <v>40.6</v>
      </c>
      <c r="CC214" s="24">
        <v>40.40000000000001</v>
      </c>
      <c r="CD214" s="25">
        <v>40.6</v>
      </c>
      <c r="CE214" s="23"/>
      <c r="CF214" s="24"/>
      <c r="CG214" s="25"/>
      <c r="CH214" s="92"/>
      <c r="CI214" s="93"/>
      <c r="CJ214" s="24">
        <f>SUM('ACORN station A-P'!E214,'ACORN station A-P'!H214,'ACORN station A-P'!K214,'ACORN station A-P'!N214,'ACORN station A-P'!Q214,'ACORN station A-P'!T214,'ACORN station A-P'!W214,'ACORN station A-P'!Z214,'ACORN station A-P'!AC214,'ACORN station A-P'!AF214,'ACORN station A-P'!AI214,'ACORN station A-P'!AL214,'ACORN station A-P'!AO214,'ACORN station A-P'!AR214,'ACORN station A-P'!AU214,'ACORN station A-P'!AX214,'ACORN station A-P'!BA214,'ACORN station A-P'!BD214,'ACORN station A-P'!BG214,'ACORN station A-P'!BJ214,'ACORN station A-P'!BM214,'ACORN station A-P'!BP214,'ACORN station A-P'!BS214,'ACORN station A-P'!BV214,'ACORN station A-P'!BY214,'ACORN station A-P'!CB214,'ACORN station A-P'!CE214,'ACORN station A-P'!CH214,'ACORN station A-P'!CK214,SUM('ACORN station A-P'!CN214,'ACORN station A-P'!CQ214,'ACORN station A-P'!CT214,'ACORN station A-P'!CW214,'ACORN station A-P'!CZ214,'ACORN station A-P'!DC214,'ACORN station A-P'!DF214,'ACORN station A-P'!DI214,'ACORN station A-P'!DL214,'ACORN station A-P'!DO214,'ACORN station A-P'!DR214,'ACORN station A-P'!DU214,'ACORN station A-P'!DX214,'ACORN station A-P'!EA214,'ACORN station A-P'!ED214,'ACORN station A-P'!EG214,'ACORN station A-P'!EJ214,'ACORN station A-P'!EP214,'ACORN station A-P'!ES214,'ACORN station A-P'!EV214,'ACORN station A-P'!EY214,'ACORN station A-P'!FB214,'ACORN station A-P'!FE214,'ACORN station A-P'!FH214,'ACORN station A-P'!FK214,'ACORN station A-P'!FQ214,'ACORN station A-P'!FT214,'ACORN station A-P'!FW214,'ACORN station A-P'!FZ214,SUM('ACORN station A-P'!GC214,'ACORN station A-P'!GF214,'ACORN station A-P'!GI214,'ACORN station A-P'!GO214,'ACORN station A-P'!GR214,'ACORN station A-P'!GU214,'ACORN station A-P'!GX214,'ACORN station A-P'!HA214,'ACORN station A-P'!HD214,'ACORN station A-P'!HG214,'ACORN station A-P'!HJ214,'ACORN station A-P'!HM214,'ACORN station A-P'!HP214,'ACORN station A-P'!HS214,'ACORN station A-P'!HV214,'ACORN station A-P'!HY214,'ACORN station A-P'!IB214,'ACORN station A-P'!IE214,'ACORN station A-P'!IH214,'ACORN station A-P'!IK214,'ACORN station A-P'!IN214,'ACORN station A-P'!IQ214,B214,E214,K214,Q214,T214,W214,Z214,SUM(AC214,AI214,AL214,AO214,AR214,AX214,BA214,BD214,BG214,BJ214,BM214,BP214,BS214,BV214,BY214,CB214,CE214))))</f>
        <v>2766.4754410917</v>
      </c>
      <c r="CK214" s="24">
        <f>SUM('ACORN station A-P'!F214,'ACORN station A-P'!I214,'ACORN station A-P'!L214,'ACORN station A-P'!O214,'ACORN station A-P'!R214,'ACORN station A-P'!U214,'ACORN station A-P'!X214,'ACORN station A-P'!AA214,'ACORN station A-P'!AD214,'ACORN station A-P'!AG214,'ACORN station A-P'!AJ214,'ACORN station A-P'!AM214,'ACORN station A-P'!AP214,'ACORN station A-P'!AS214,'ACORN station A-P'!AV214,'ACORN station A-P'!AY214,'ACORN station A-P'!BB214,'ACORN station A-P'!BE214,'ACORN station A-P'!BH214,'ACORN station A-P'!BK214,'ACORN station A-P'!BN214,'ACORN station A-P'!BQ214,'ACORN station A-P'!BT214,'ACORN station A-P'!BW214,'ACORN station A-P'!BZ214,'ACORN station A-P'!CC214,'ACORN station A-P'!CF214,'ACORN station A-P'!CI214,'ACORN station A-P'!CL214,SUM('ACORN station A-P'!CO214,'ACORN station A-P'!CR214,'ACORN station A-P'!CU214,'ACORN station A-P'!CX214,'ACORN station A-P'!DA214,'ACORN station A-P'!DD214,'ACORN station A-P'!DG214,'ACORN station A-P'!DJ214,'ACORN station A-P'!DM214,'ACORN station A-P'!DP214,'ACORN station A-P'!DS214,'ACORN station A-P'!DV214,'ACORN station A-P'!DY214,'ACORN station A-P'!EB214,'ACORN station A-P'!EE214,'ACORN station A-P'!EH214,'ACORN station A-P'!EK214,'ACORN station A-P'!EQ214,'ACORN station A-P'!ET214,'ACORN station A-P'!EW214,'ACORN station A-P'!EZ214,'ACORN station A-P'!FC214,'ACORN station A-P'!FF214,'ACORN station A-P'!FI214,'ACORN station A-P'!FL214,'ACORN station A-P'!FR214,'ACORN station A-P'!FU214,'ACORN station A-P'!FX214,'ACORN station A-P'!GA214,SUM('ACORN station A-P'!GD214,'ACORN station A-P'!GG214,'ACORN station A-P'!GJ214,'ACORN station A-P'!GP214,'ACORN station A-P'!GS214,'ACORN station A-P'!GV214,'ACORN station A-P'!GY214,'ACORN station A-P'!HB214,'ACORN station A-P'!HE214,'ACORN station A-P'!HH214,'ACORN station A-P'!HK214,'ACORN station A-P'!HN214,'ACORN station A-P'!HQ214,'ACORN station A-P'!HT214,'ACORN station A-P'!HW214,'ACORN station A-P'!HZ214,'ACORN station A-P'!IC214,'ACORN station A-P'!IF214,'ACORN station A-P'!II214,'ACORN station A-P'!IL214,'ACORN station A-P'!IO214,'ACORN station A-P'!IR214,C214,F214,L214,R214,U214,X214,AA214,SUM(AD214,AJ214,AM214,AP214,AS214,AY214,BB214,BE214,BH214,BK214,BN214,BQ214,BT214,BW214,BZ214,CC214,CF214))))</f>
        <v>2766.253293445285</v>
      </c>
      <c r="CL214" s="24">
        <f>SUM('ACORN station A-P'!G214,'ACORN station A-P'!J214,'ACORN station A-P'!M214,'ACORN station A-P'!P214,'ACORN station A-P'!S214,'ACORN station A-P'!V214,'ACORN station A-P'!Y214,'ACORN station A-P'!AB214,'ACORN station A-P'!AE214,'ACORN station A-P'!AH214,'ACORN station A-P'!AK214,'ACORN station A-P'!AN214,'ACORN station A-P'!AQ214,'ACORN station A-P'!AT214,'ACORN station A-P'!AW214,'ACORN station A-P'!AZ214,'ACORN station A-P'!BC214,'ACORN station A-P'!BF214,'ACORN station A-P'!BI214,'ACORN station A-P'!BL214,'ACORN station A-P'!BO214,'ACORN station A-P'!BR214,'ACORN station A-P'!BU214,'ACORN station A-P'!BX214,'ACORN station A-P'!CA214,'ACORN station A-P'!CD214,'ACORN station A-P'!CG214,'ACORN station A-P'!CJ214,'ACORN station A-P'!CM214,SUM('ACORN station A-P'!CP214,'ACORN station A-P'!CS214,'ACORN station A-P'!CV214,'ACORN station A-P'!CY214,'ACORN station A-P'!DB214,'ACORN station A-P'!DE214,'ACORN station A-P'!DH214,'ACORN station A-P'!DK214,'ACORN station A-P'!DN214,'ACORN station A-P'!DQ214,'ACORN station A-P'!DT214,'ACORN station A-P'!DW214,'ACORN station A-P'!DZ214,'ACORN station A-P'!EC214,'ACORN station A-P'!EF214,'ACORN station A-P'!EI214,'ACORN station A-P'!EL214,'ACORN station A-P'!ER214,'ACORN station A-P'!EU214,'ACORN station A-P'!EX214,'ACORN station A-P'!FA214,'ACORN station A-P'!FD214,'ACORN station A-P'!FG214,'ACORN station A-P'!FJ214,'ACORN station A-P'!FM214,'ACORN station A-P'!FS214,'ACORN station A-P'!FV214,'ACORN station A-P'!FY214,'ACORN station A-P'!GB214,SUM('ACORN station A-P'!GE214,'ACORN station A-P'!GH214,'ACORN station A-P'!GK214,'ACORN station A-P'!GQ214,'ACORN station A-P'!GT214,'ACORN station A-P'!GW214,'ACORN station A-P'!GZ214,'ACORN station A-P'!HC214,'ACORN station A-P'!HF214,'ACORN station A-P'!HI214,'ACORN station A-P'!HL214,'ACORN station A-P'!HO214,'ACORN station A-P'!HR214,'ACORN station A-P'!HU214,'ACORN station A-P'!HX214,'ACORN station A-P'!IA214,'ACORN station A-P'!ID214,'ACORN station A-P'!IG214,'ACORN station A-P'!IJ214,'ACORN station A-P'!IM214,'ACORN station A-P'!IP214,'ACORN station A-P'!IS214,D214,G214,M214,S214,V214,Y214,AB214,SUM(AE214,AK214,AN214,AQ214,AT214,AZ214,BC214,BF214,BI214,BL214,BO214,BR214,BU214,BX214,CA214,CD214,CG214))))</f>
        <v>2766.408605648662</v>
      </c>
      <c r="CM214" s="94"/>
      <c r="CN214" s="95">
        <f>CJ214/DG214</f>
        <v>41.29067822524926</v>
      </c>
      <c r="CO214" s="95">
        <f>CK214/DH214</f>
        <v>41.2873625887356</v>
      </c>
      <c r="CP214" s="95">
        <f>CL214/DI214</f>
        <v>41.28968068132332</v>
      </c>
      <c r="CQ214" s="24"/>
      <c r="CR214" s="24">
        <f>SUM('ACORN station A-P'!B214,'ACORN station A-P'!E214,'ACORN station A-P'!H214,'ACORN station A-P'!K214,'ACORN station A-P'!N214,'ACORN station A-P'!Q214,'ACORN station A-P'!T214,'ACORN station A-P'!W214,'ACORN station A-P'!Z214,'ACORN station A-P'!AC214,'ACORN station A-P'!AF214,'ACORN station A-P'!AI214,'ACORN station A-P'!AL214,'ACORN station A-P'!AO214,'ACORN station A-P'!AR214,'ACORN station A-P'!AU214,'ACORN station A-P'!AX214,'ACORN station A-P'!BA214,'ACORN station A-P'!BD214,'ACORN station A-P'!BG214,'ACORN station A-P'!BJ214,'ACORN station A-P'!BM214,'ACORN station A-P'!BP214,'ACORN station A-P'!BS214,'ACORN station A-P'!BV214,'ACORN station A-P'!BY214,'ACORN station A-P'!CB214,'ACORN station A-P'!CE214,'ACORN station A-P'!CH214,SUM('ACORN station A-P'!CK214,'ACORN station A-P'!CN214,'ACORN station A-P'!CQ214,'ACORN station A-P'!CT214,'ACORN station A-P'!CW214,'ACORN station A-P'!CZ214,'ACORN station A-P'!DC214,'ACORN station A-P'!DF214,'ACORN station A-P'!DI214,'ACORN station A-P'!DL214,'ACORN station A-P'!DO214,'ACORN station A-P'!DR214,'ACORN station A-P'!DU214,'ACORN station A-P'!DX214,'ACORN station A-P'!EA214,'ACORN station A-P'!ED214,'ACORN station A-P'!EG214,'ACORN station A-P'!EJ214,'ACORN station A-P'!EM214,'ACORN station A-P'!EP214,'ACORN station A-P'!ES214,'ACORN station A-P'!EV214,'ACORN station A-P'!EY214,'ACORN station A-P'!FB214,'ACORN station A-P'!FE214,'ACORN station A-P'!FH214,'ACORN station A-P'!FK214,'ACORN station A-P'!FN214,'ACORN station A-P'!FQ214,SUM('ACORN station A-P'!FT214,'ACORN station A-P'!FW214,'ACORN station A-P'!FZ214,'ACORN station A-P'!GC214,'ACORN station A-P'!GF214,'ACORN station A-P'!GI214,'ACORN station A-P'!GL214,'ACORN station A-P'!GO214,'ACORN station A-P'!GR214,'ACORN station A-P'!GU214,'ACORN station A-P'!GX214,'ACORN station A-P'!HA214,'ACORN station A-P'!HD214,'ACORN station A-P'!HG214,'ACORN station A-P'!HJ214,'ACORN station A-P'!HM214,'ACORN station A-P'!HP214,'ACORN station A-P'!HS214,'ACORN station A-P'!HV214,'ACORN station A-P'!HY214,'ACORN station A-P'!IB214,'ACORN station A-P'!IE214,'ACORN station A-P'!IH214,'ACORN station A-P'!IK214,'ACORN station A-P'!IN214,'ACORN station A-P'!IQ214,B214,E214,H214,SUM(K214,N214,Q214,T214,W214,Z214,AC214,AF214,AI214,AL214,AO214,AR214,AU214,AX214,BA214,BD214,BG214,BJ214,BM214,BP214,BS214,BV214,BY214,CB214,CE214))))</f>
        <v>2847.6004410917</v>
      </c>
      <c r="CS214" s="24">
        <f>SUM('ACORN station A-P'!C214,'ACORN station A-P'!F214,'ACORN station A-P'!I214,'ACORN station A-P'!L214,'ACORN station A-P'!O214,'ACORN station A-P'!R214,'ACORN station A-P'!U214,'ACORN station A-P'!X214,'ACORN station A-P'!AA214,'ACORN station A-P'!AD214,'ACORN station A-P'!AG214,'ACORN station A-P'!AJ214,'ACORN station A-P'!AM214,'ACORN station A-P'!AP214,'ACORN station A-P'!AS214,'ACORN station A-P'!AV214,'ACORN station A-P'!AY214,'ACORN station A-P'!BB214,'ACORN station A-P'!BE214,'ACORN station A-P'!BH214,'ACORN station A-P'!BK214,'ACORN station A-P'!BN214,'ACORN station A-P'!BQ214,'ACORN station A-P'!BT214,'ACORN station A-P'!BW214,'ACORN station A-P'!BZ214,'ACORN station A-P'!CC214,'ACORN station A-P'!CF214,'ACORN station A-P'!CI214,SUM('ACORN station A-P'!CL214,'ACORN station A-P'!CO214,'ACORN station A-P'!CR214,'ACORN station A-P'!CU214,'ACORN station A-P'!CX214,'ACORN station A-P'!DA214,'ACORN station A-P'!DD214,'ACORN station A-P'!DG214,'ACORN station A-P'!DJ214,'ACORN station A-P'!DM214,'ACORN station A-P'!DP214,'ACORN station A-P'!DS214,'ACORN station A-P'!DV214,'ACORN station A-P'!DY214,'ACORN station A-P'!EB214,'ACORN station A-P'!EE214,'ACORN station A-P'!EH214,'ACORN station A-P'!EK214,'ACORN station A-P'!EN214,'ACORN station A-P'!EQ214,'ACORN station A-P'!ET214,'ACORN station A-P'!EW214,'ACORN station A-P'!EZ214,'ACORN station A-P'!FC214,'ACORN station A-P'!FF214,'ACORN station A-P'!FI214,'ACORN station A-P'!FL214,'ACORN station A-P'!FO214,'ACORN station A-P'!FR214,SUM('ACORN station A-P'!FU214,'ACORN station A-P'!FX214,'ACORN station A-P'!GA214,'ACORN station A-P'!GD214,'ACORN station A-P'!GG214,'ACORN station A-P'!GJ214,'ACORN station A-P'!GM214,'ACORN station A-P'!GP214,'ACORN station A-P'!GS214,'ACORN station A-P'!GV214,'ACORN station A-P'!GY214,'ACORN station A-P'!HB214,'ACORN station A-P'!HE214,'ACORN station A-P'!HH214,'ACORN station A-P'!HK214,'ACORN station A-P'!HN214,'ACORN station A-P'!HQ214,'ACORN station A-P'!HT214,'ACORN station A-P'!HW214,'ACORN station A-P'!HZ214,'ACORN station A-P'!IC214,'ACORN station A-P'!IF214,'ACORN station A-P'!II214,'ACORN station A-P'!IL214,'ACORN station A-P'!IO214,'ACORN station A-P'!IR214,C214,F214,I214,SUM(L214,O214,R214,U214,X214,AA214,AD214,AG214,AJ214,AM214,AP214,AS214,AV214,AY214,BB214,BE214,BH214,BK214,BN214,BQ214,BT214,BW214,BZ214,CC214,CF214))))</f>
        <v>2807.378293445286</v>
      </c>
      <c r="CT214" s="24">
        <f>SUM('ACORN station A-P'!D214,'ACORN station A-P'!G214,'ACORN station A-P'!J214,'ACORN station A-P'!M214,'ACORN station A-P'!P214,'ACORN station A-P'!S214,'ACORN station A-P'!V214,'ACORN station A-P'!Y214,'ACORN station A-P'!AB214,'ACORN station A-P'!AE214,'ACORN station A-P'!AH214,'ACORN station A-P'!AK214,'ACORN station A-P'!AN214,'ACORN station A-P'!AQ214,'ACORN station A-P'!AT214,'ACORN station A-P'!AW214,'ACORN station A-P'!AZ214,'ACORN station A-P'!BC214,'ACORN station A-P'!BF214,'ACORN station A-P'!BI214,'ACORN station A-P'!BL214,'ACORN station A-P'!BO214,'ACORN station A-P'!BR214,'ACORN station A-P'!BU214,'ACORN station A-P'!BX214,'ACORN station A-P'!CA214,'ACORN station A-P'!CD214,'ACORN station A-P'!CG214,'ACORN station A-P'!CJ214,SUM('ACORN station A-P'!CM214,'ACORN station A-P'!CP214,'ACORN station A-P'!CS214,'ACORN station A-P'!CV214,'ACORN station A-P'!CY214,'ACORN station A-P'!DB214,'ACORN station A-P'!DE214,'ACORN station A-P'!DH214,'ACORN station A-P'!DK214,'ACORN station A-P'!DN214,'ACORN station A-P'!DQ214,'ACORN station A-P'!DT214,'ACORN station A-P'!DW214,'ACORN station A-P'!DZ214,'ACORN station A-P'!EC214,'ACORN station A-P'!EF214,'ACORN station A-P'!EI214,'ACORN station A-P'!EL214,'ACORN station A-P'!EO214,'ACORN station A-P'!ER214,'ACORN station A-P'!EU214,'ACORN station A-P'!EX214,'ACORN station A-P'!FA214,'ACORN station A-P'!FD214,'ACORN station A-P'!FG214,'ACORN station A-P'!FJ214,'ACORN station A-P'!FM214,'ACORN station A-P'!FP214,'ACORN station A-P'!FS214,SUM('ACORN station A-P'!FV214,'ACORN station A-P'!FY214,'ACORN station A-P'!GB214,'ACORN station A-P'!GE214,'ACORN station A-P'!GH214,'ACORN station A-P'!GK214,'ACORN station A-P'!GN214,'ACORN station A-P'!GQ214,'ACORN station A-P'!GT214,'ACORN station A-P'!GW214,'ACORN station A-P'!GZ214,'ACORN station A-P'!HC214,'ACORN station A-P'!HF214,'ACORN station A-P'!HI214,'ACORN station A-P'!HL214,'ACORN station A-P'!HO214,'ACORN station A-P'!HR214,'ACORN station A-P'!HU214,'ACORN station A-P'!HX214,'ACORN station A-P'!IA214,'ACORN station A-P'!ID214,'ACORN station A-P'!IG214,'ACORN station A-P'!IJ214,'ACORN station A-P'!IM214,'ACORN station A-P'!IP214,'ACORN station A-P'!IS214,D214,G214,J214,SUM(M214,P214,S214,V214,Y214,AB214,AE214,AH214,AK214,AN214,AQ214,AT214,AW214,AZ214,BC214,BF214,BI214,BL214,BO214,BR214,BU214,BX214,CA214,CD214,CG214))))</f>
        <v>2847.533605648663</v>
      </c>
      <c r="CU214" s="24"/>
      <c r="CV214" s="95">
        <f>CR214/DJ214</f>
        <v>41.26957161002464</v>
      </c>
      <c r="CW214" s="95">
        <f>CS214/DK214</f>
        <v>41.28497490360714</v>
      </c>
      <c r="CX214" s="95">
        <f>CT214/DL214</f>
        <v>41.2686029804154</v>
      </c>
      <c r="CY214" s="24"/>
      <c r="CZ214" s="24">
        <f>SUM('ACORN station A-P'!B214,'ACORN station A-P'!E214,'ACORN station A-P'!H214,'ACORN station A-P'!Q214,'ACORN station A-P'!W214,'ACORN station A-P'!Z214,'ACORN station A-P'!AC214,'ACORN station A-P'!AI214,'ACORN station A-P'!AL214,'ACORN station A-P'!AO214,'ACORN station A-P'!AX214,'ACORN station A-P'!BM214,'ACORN station A-P'!BP214,'ACORN station A-P'!BS214,'ACORN station A-P'!BV214,'ACORN station A-P'!CB214,'ACORN station A-P'!CE214,'ACORN station A-P'!CH214,'ACORN station A-P'!CT214,'ACORN station A-P'!CW214,'ACORN station A-P'!DF214,'ACORN station A-P'!DC214,'ACORN station A-P'!DO214,'ACORN station A-P'!DR214,'ACORN station A-P'!DU214,'ACORN station A-P'!DX214,'ACORN station A-P'!EJ214,'ACORN station A-P'!ES214,'ACORN station A-P'!EV214,SUM('ACORN station A-P'!FB214,'ACORN station A-P'!FE214,'ACORN station A-P'!FK214,'ACORN station A-P'!FT214,'ACORN station A-P'!FW214,'ACORN station A-P'!FZ214,'ACORN station A-P'!GC214,'ACORN station A-P'!GF214,'ACORN station A-P'!GL214,'ACORN station A-P'!GR214,'ACORN station A-P'!GU214,'ACORN station A-P'!HA214,'ACORN station A-P'!HD214,'ACORN station A-P'!HG214,'ACORN station A-P'!HM214,'ACORN station A-P'!IB214,'ACORN station A-P'!IE214,'ACORN station A-P'!IN214,'ACORN station A-P'!IQ214,E214,K214,T214,Z214,AF214,AL214,AR214,BA214,BD214,BG214,SUM(BS214,CE214)))</f>
        <v>1564.428154982375</v>
      </c>
      <c r="DA214" s="24">
        <f>SUM('ACORN station A-P'!C214,'ACORN station A-P'!F214,'ACORN station A-P'!I214,'ACORN station A-P'!R214,'ACORN station A-P'!X214,'ACORN station A-P'!AA214,'ACORN station A-P'!AD214,'ACORN station A-P'!AJ214,'ACORN station A-P'!AM214,'ACORN station A-P'!AP214,'ACORN station A-P'!AY214,'ACORN station A-P'!BN214,'ACORN station A-P'!BQ214,'ACORN station A-P'!BT214,'ACORN station A-P'!BW214,'ACORN station A-P'!CC214,'ACORN station A-P'!CF214,'ACORN station A-P'!CI214,'ACORN station A-P'!CU214,'ACORN station A-P'!CX214,'ACORN station A-P'!DG214,'ACORN station A-P'!DD214,'ACORN station A-P'!DP214,'ACORN station A-P'!DS214,'ACORN station A-P'!DV214,'ACORN station A-P'!DY214,'ACORN station A-P'!EK214,'ACORN station A-P'!ET214,'ACORN station A-P'!EW214,SUM('ACORN station A-P'!FC214,'ACORN station A-P'!FF214,'ACORN station A-P'!FL214,'ACORN station A-P'!FU214,'ACORN station A-P'!FX214,'ACORN station A-P'!GA214,'ACORN station A-P'!GD214,'ACORN station A-P'!GG214,'ACORN station A-P'!GM214,'ACORN station A-P'!GS214,'ACORN station A-P'!GV214,'ACORN station A-P'!HB214,'ACORN station A-P'!HE214,'ACORN station A-P'!HH214,'ACORN station A-P'!HN214,'ACORN station A-P'!IC214,'ACORN station A-P'!IF214,'ACORN station A-P'!IO214,'ACORN station A-P'!IR214,F214,L214,U214,AA214,AG214,AM214,AS214,BB214,BE214,BH214,SUM(BT214,CF214)))</f>
        <v>1524.547435907389</v>
      </c>
      <c r="DB214" s="24">
        <f>SUM('ACORN station A-P'!D214,'ACORN station A-P'!G214,'ACORN station A-P'!J214,'ACORN station A-P'!S214,'ACORN station A-P'!Y214,'ACORN station A-P'!AB214,'ACORN station A-P'!AE214,'ACORN station A-P'!AK214,'ACORN station A-P'!AN214,'ACORN station A-P'!AQ214,'ACORN station A-P'!AZ214,'ACORN station A-P'!BO214,'ACORN station A-P'!BR214,'ACORN station A-P'!BU214,'ACORN station A-P'!BX214,'ACORN station A-P'!CD214,'ACORN station A-P'!CG214,'ACORN station A-P'!CJ214,'ACORN station A-P'!CV214,'ACORN station A-P'!CY214,'ACORN station A-P'!DH214,'ACORN station A-P'!DE214,'ACORN station A-P'!DQ214,'ACORN station A-P'!DT214,'ACORN station A-P'!DW214,'ACORN station A-P'!DZ214,'ACORN station A-P'!EL214,'ACORN station A-P'!EU214,'ACORN station A-P'!EX214,SUM('ACORN station A-P'!FD214,'ACORN station A-P'!FG214,'ACORN station A-P'!FM214,'ACORN station A-P'!FV214,'ACORN station A-P'!FY214,'ACORN station A-P'!GB214,'ACORN station A-P'!GE214,'ACORN station A-P'!GH214,'ACORN station A-P'!GN214,'ACORN station A-P'!GT214,'ACORN station A-P'!GW214,'ACORN station A-P'!HC214,'ACORN station A-P'!HF214,'ACORN station A-P'!HI214,'ACORN station A-P'!HO214,'ACORN station A-P'!ID214,'ACORN station A-P'!IG214,'ACORN station A-P'!IP214,'ACORN station A-P'!IS214,G214,M214,V214,AB214,AH214,AN214,AT214,BC214,BF214,BI214,SUM(BU214,CG214)))</f>
        <v>1564.361319539337</v>
      </c>
      <c r="DC214" s="24"/>
      <c r="DD214" s="95">
        <f>CZ214/DM214</f>
        <v>41.16916197322039</v>
      </c>
      <c r="DE214" s="95">
        <f>DA214/DN214</f>
        <v>41.20398475425375</v>
      </c>
      <c r="DF214" s="95">
        <f>DB214/DO214</f>
        <v>41.16740314577203</v>
      </c>
      <c r="DG214" s="44">
        <f>SUM(COUNT('ACORN station A-P'!E214,'ACORN station A-P'!H214,'ACORN station A-P'!K214,'ACORN station A-P'!N214,'ACORN station A-P'!Q214,'ACORN station A-P'!T214,'ACORN station A-P'!W214,'ACORN station A-P'!Z214,'ACORN station A-P'!AC214,'ACORN station A-P'!AF214,'ACORN station A-P'!AI214,'ACORN station A-P'!AL214,'ACORN station A-P'!AO214,'ACORN station A-P'!AR214,'ACORN station A-P'!AU214,'ACORN station A-P'!AX214,'ACORN station A-P'!BA214,'ACORN station A-P'!BD214,'ACORN station A-P'!BG214,'ACORN station A-P'!BJ214,'ACORN station A-P'!BM214,'ACORN station A-P'!BP214,'ACORN station A-P'!BS214,'ACORN station A-P'!BV214,'ACORN station A-P'!BY214,'ACORN station A-P'!CB214,'ACORN station A-P'!CE214,'ACORN station A-P'!CH214,'ACORN station A-P'!CK214,'ACORN station A-P'!CN214),COUNT('ACORN station A-P'!CQ214,'ACORN station A-P'!CT214,'ACORN station A-P'!CW214,'ACORN station A-P'!CZ214,'ACORN station A-P'!DC214,'ACORN station A-P'!DF214,'ACORN station A-P'!DI214,'ACORN station A-P'!DL214,'ACORN station A-P'!DO214,'ACORN station A-P'!DR214,'ACORN station A-P'!DU214,'ACORN station A-P'!DX214,'ACORN station A-P'!EA214,'ACORN station A-P'!ED214,'ACORN station A-P'!EG214,'ACORN station A-P'!EJ214,'ACORN station A-P'!EP214,'ACORN station A-P'!ES214,'ACORN station A-P'!EV214,'ACORN station A-P'!EY214,'ACORN station A-P'!FB214,'ACORN station A-P'!FE214,'ACORN station A-P'!FH214,'ACORN station A-P'!FK214,'ACORN station A-P'!FQ214,'ACORN station A-P'!FT214,'ACORN station A-P'!FW214,'ACORN station A-P'!FZ214,'ACORN station A-P'!GC214,'ACORN station A-P'!GF214),COUNT('ACORN station A-P'!GI214,'ACORN station A-P'!GO214,'ACORN station A-P'!GR214,'ACORN station A-P'!GU214,'ACORN station A-P'!GX214,'ACORN station A-P'!HA214,'ACORN station A-P'!HD214,'ACORN station A-P'!HG214,'ACORN station A-P'!HJ214,'ACORN station A-P'!HM214,'ACORN station A-P'!HP214,'ACORN station A-P'!HS214,'ACORN station A-P'!HV214,'ACORN station A-P'!HY214,'ACORN station A-P'!IB214,'ACORN station A-P'!IE214,'ACORN station A-P'!IH214,'ACORN station A-P'!IK214,'ACORN station A-P'!IN214,'ACORN station A-P'!IQ214,B214,E214,K214,Q214,T214,W214,Z214,AC214,AI214,AL214),COUNT(AO214,AR214,AX214,BA214,BD214,BG214,BJ214,BM214,BP214,BS214,BV214,BY214,CB214,CE214))</f>
        <v>67</v>
      </c>
      <c r="DH214" s="44">
        <f>SUM(COUNT('ACORN station A-P'!F214,'ACORN station A-P'!I214,'ACORN station A-P'!L214,'ACORN station A-P'!O214,'ACORN station A-P'!R214,'ACORN station A-P'!U214,'ACORN station A-P'!X214,'ACORN station A-P'!AA214,'ACORN station A-P'!AD214,'ACORN station A-P'!AG214,'ACORN station A-P'!AJ214,'ACORN station A-P'!AM214,'ACORN station A-P'!AP214,'ACORN station A-P'!AS214,'ACORN station A-P'!AV214,'ACORN station A-P'!AY214,'ACORN station A-P'!BB214,'ACORN station A-P'!BE214,'ACORN station A-P'!BH214,'ACORN station A-P'!BK214,'ACORN station A-P'!BN214,'ACORN station A-P'!BQ214,'ACORN station A-P'!BT214,'ACORN station A-P'!BW214,'ACORN station A-P'!BZ214,'ACORN station A-P'!CC214,'ACORN station A-P'!CF214,'ACORN station A-P'!CI214,'ACORN station A-P'!CL214,'ACORN station A-P'!CO214),COUNT('ACORN station A-P'!CR214,'ACORN station A-P'!CU214,'ACORN station A-P'!CX214,'ACORN station A-P'!DA214,'ACORN station A-P'!DD214,'ACORN station A-P'!DG214,'ACORN station A-P'!DJ214,'ACORN station A-P'!DM214,'ACORN station A-P'!DP214,'ACORN station A-P'!DS214,'ACORN station A-P'!DV214,'ACORN station A-P'!DY214,'ACORN station A-P'!EB214,'ACORN station A-P'!EE214,'ACORN station A-P'!EH214,'ACORN station A-P'!EK214,'ACORN station A-P'!EQ214,'ACORN station A-P'!ET214,'ACORN station A-P'!EW214,'ACORN station A-P'!EZ214,'ACORN station A-P'!FC214,'ACORN station A-P'!FF214,'ACORN station A-P'!FI214,'ACORN station A-P'!FL214,'ACORN station A-P'!FR214,'ACORN station A-P'!FU214,'ACORN station A-P'!FX214,'ACORN station A-P'!GA214,'ACORN station A-P'!GD214,'ACORN station A-P'!GG214),COUNT('ACORN station A-P'!GJ214,'ACORN station A-P'!GP214,'ACORN station A-P'!GS214,'ACORN station A-P'!GV214,'ACORN station A-P'!GY214,'ACORN station A-P'!HB214,'ACORN station A-P'!HE214,'ACORN station A-P'!HH214,'ACORN station A-P'!HK214,'ACORN station A-P'!HN214,'ACORN station A-P'!HQ214,'ACORN station A-P'!HT214,'ACORN station A-P'!HW214,'ACORN station A-P'!HZ214,'ACORN station A-P'!IC214,'ACORN station A-P'!IF214,'ACORN station A-P'!II214,'ACORN station A-P'!IL214,'ACORN station A-P'!IO214,'ACORN station A-P'!IR214,C214,F214,L214,R214,U214,X214,AA214,AD214,AJ214,AM214),COUNT(AP214,AS214,AY214,BB214,BE214,BH214,BK214,BN214,BQ214,BT214,BW214,BZ214,CC214,CF214))</f>
        <v>67</v>
      </c>
      <c r="DI214" s="44">
        <f>SUM(COUNT('ACORN station A-P'!G214,'ACORN station A-P'!J214,'ACORN station A-P'!M214,'ACORN station A-P'!P214,'ACORN station A-P'!S214,'ACORN station A-P'!V214,'ACORN station A-P'!Y214,'ACORN station A-P'!AB214,'ACORN station A-P'!AE214,'ACORN station A-P'!AH214,'ACORN station A-P'!AK214,'ACORN station A-P'!AN214,'ACORN station A-P'!AQ214,'ACORN station A-P'!AT214,'ACORN station A-P'!AW214,'ACORN station A-P'!AZ214,'ACORN station A-P'!BC214,'ACORN station A-P'!BF214,'ACORN station A-P'!BI214,'ACORN station A-P'!BL214,'ACORN station A-P'!BO214,'ACORN station A-P'!BR214,'ACORN station A-P'!BU214,'ACORN station A-P'!BX214,'ACORN station A-P'!CA214,'ACORN station A-P'!CD214,'ACORN station A-P'!CG214,'ACORN station A-P'!CJ214,'ACORN station A-P'!CM214,'ACORN station A-P'!CP214),COUNT('ACORN station A-P'!CS214,'ACORN station A-P'!CV214,'ACORN station A-P'!CY214,'ACORN station A-P'!DB214,'ACORN station A-P'!DE214,'ACORN station A-P'!DH214,'ACORN station A-P'!DK214,'ACORN station A-P'!DN214,'ACORN station A-P'!DQ214,'ACORN station A-P'!DT214,'ACORN station A-P'!DW214,'ACORN station A-P'!DZ214,'ACORN station A-P'!EC214,'ACORN station A-P'!EF214,'ACORN station A-P'!EI214,'ACORN station A-P'!EL214,'ACORN station A-P'!ER214,'ACORN station A-P'!EU214,'ACORN station A-P'!EX214,'ACORN station A-P'!FA214,'ACORN station A-P'!FD214,'ACORN station A-P'!FG214,'ACORN station A-P'!FJ214,'ACORN station A-P'!FM214,'ACORN station A-P'!FS214,'ACORN station A-P'!FV214,'ACORN station A-P'!FY214,'ACORN station A-P'!GB214,'ACORN station A-P'!GE214,'ACORN station A-P'!GH214),COUNT('ACORN station A-P'!GK214,'ACORN station A-P'!GQ214,'ACORN station A-P'!GT214,'ACORN station A-P'!GW214,'ACORN station A-P'!GZ214,'ACORN station A-P'!HC214,'ACORN station A-P'!HF214,'ACORN station A-P'!HI214,'ACORN station A-P'!HL214,'ACORN station A-P'!HO214,'ACORN station A-P'!HR214,'ACORN station A-P'!HU214,'ACORN station A-P'!HX214,'ACORN station A-P'!IA214,'ACORN station A-P'!ID214,'ACORN station A-P'!IG214,'ACORN station A-P'!IJ214,'ACORN station A-P'!IM214,'ACORN station A-P'!IP214,'ACORN station A-P'!IS214,D214,G214,M214,S214,V214,Y214,AB214,AE214,AK214,AN214),COUNT(AQ214,AT214,AZ214,BC214,BF214,BI214,BL214,BO214,BR214,BU214,BX214,CA214,CD214,CG214))</f>
        <v>67</v>
      </c>
      <c r="DJ214" s="44">
        <f>SUM(COUNT('ACORN station A-P'!B214,'ACORN station A-P'!E214,'ACORN station A-P'!H214,'ACORN station A-P'!K214,'ACORN station A-P'!N214,'ACORN station A-P'!Q214,'ACORN station A-P'!T214,'ACORN station A-P'!W214,'ACORN station A-P'!Z214,'ACORN station A-P'!AC214,'ACORN station A-P'!AF214,'ACORN station A-P'!AI214,'ACORN station A-P'!AL214,'ACORN station A-P'!AO214,'ACORN station A-P'!AR214,'ACORN station A-P'!AU214,'ACORN station A-P'!AX214,'ACORN station A-P'!BA214,'ACORN station A-P'!BD214,'ACORN station A-P'!BG214,'ACORN station A-P'!BJ214,'ACORN station A-P'!BM214,'ACORN station A-P'!BP214,'ACORN station A-P'!BS214,'ACORN station A-P'!BV214,'ACORN station A-P'!BY214,'ACORN station A-P'!CB214,'ACORN station A-P'!CE214,'ACORN station A-P'!CH214,'ACORN station A-P'!CK214),COUNT('ACORN station A-P'!CN214,'ACORN station A-P'!CQ214,'ACORN station A-P'!CT214,'ACORN station A-P'!CW214,'ACORN station A-P'!CZ214,'ACORN station A-P'!DC214,'ACORN station A-P'!DF214,'ACORN station A-P'!DI214,'ACORN station A-P'!DL214,'ACORN station A-P'!DO214,'ACORN station A-P'!DR214,'ACORN station A-P'!DU214,'ACORN station A-P'!DX214,'ACORN station A-P'!EA214,'ACORN station A-P'!ED214,'ACORN station A-P'!EG214,'ACORN station A-P'!EJ214,'ACORN station A-P'!EM214,'ACORN station A-P'!EP214,'ACORN station A-P'!ES214,'ACORN station A-P'!EV214,'ACORN station A-P'!EY214,'ACORN station A-P'!FB214,'ACORN station A-P'!FE214,'ACORN station A-P'!FH214,'ACORN station A-P'!FK214,'ACORN station A-P'!FN214,'ACORN station A-P'!FQ214,'ACORN station A-P'!FT214,'ACORN station A-P'!FW214),COUNT('ACORN station A-P'!FZ214,'ACORN station A-P'!GC214,'ACORN station A-P'!GF214,'ACORN station A-P'!GI214,'ACORN station A-P'!GL214,'ACORN station A-P'!GO214,'ACORN station A-P'!GR214,'ACORN station A-P'!GU214,'ACORN station A-P'!GX214,'ACORN station A-P'!HA214,'ACORN station A-P'!HD214,'ACORN station A-P'!HG214,'ACORN station A-P'!HJ214,'ACORN station A-P'!HM214,'ACORN station A-P'!HP214,'ACORN station A-P'!HS214,'ACORN station A-P'!HV214,'ACORN station A-P'!HY214,'ACORN station A-P'!IB214,'ACORN station A-P'!IE214,'ACORN station A-P'!IH214,'ACORN station A-P'!IK214,'ACORN station A-P'!IN214,'ACORN station A-P'!IQ214,B214,E214,H214,K214,N214,Q214),COUNT(T214,W214,Z214,AC214,AF214,AI214,AL214,AO214,AR214,AU214,AX214,BA214,BD214,BG214,BJ214,BM214,BP214,BS214,BV214,BY214,CB214,CE214))</f>
        <v>69</v>
      </c>
      <c r="DK214" s="44">
        <f>SUM(COUNT('ACORN station A-P'!C214,'ACORN station A-P'!F214,'ACORN station A-P'!I214,'ACORN station A-P'!L214,'ACORN station A-P'!O214,'ACORN station A-P'!R214,'ACORN station A-P'!U214,'ACORN station A-P'!X214,'ACORN station A-P'!AA214,'ACORN station A-P'!AD214,'ACORN station A-P'!AG214,'ACORN station A-P'!AJ214,'ACORN station A-P'!AM214,'ACORN station A-P'!AP214,'ACORN station A-P'!AS214,'ACORN station A-P'!AV214,'ACORN station A-P'!AY214,'ACORN station A-P'!BB214,'ACORN station A-P'!BE214,'ACORN station A-P'!BH214,'ACORN station A-P'!BK214,'ACORN station A-P'!BN214,'ACORN station A-P'!BQ214,'ACORN station A-P'!BT214,'ACORN station A-P'!BW214,'ACORN station A-P'!BZ214,'ACORN station A-P'!CC214,'ACORN station A-P'!CF214,'ACORN station A-P'!CI214,'ACORN station A-P'!CL214),COUNT('ACORN station A-P'!CO214,'ACORN station A-P'!CR214,'ACORN station A-P'!CU214,'ACORN station A-P'!CX214,'ACORN station A-P'!DA214,'ACORN station A-P'!DD214,'ACORN station A-P'!DG214,'ACORN station A-P'!DJ214,'ACORN station A-P'!DM214,'ACORN station A-P'!DP214,'ACORN station A-P'!DS214,'ACORN station A-P'!DV214,'ACORN station A-P'!DY214,'ACORN station A-P'!EB214,'ACORN station A-P'!EE214,'ACORN station A-P'!EH214,'ACORN station A-P'!EK214,'ACORN station A-P'!EN214,'ACORN station A-P'!EQ214,'ACORN station A-P'!ET214,'ACORN station A-P'!EW214,'ACORN station A-P'!EZ214,'ACORN station A-P'!FC214,'ACORN station A-P'!FF214,'ACORN station A-P'!FI214,'ACORN station A-P'!FL214,'ACORN station A-P'!FO214,'ACORN station A-P'!FR214,'ACORN station A-P'!FU214,'ACORN station A-P'!FX214),COUNT('ACORN station A-P'!GA214,'ACORN station A-P'!GD214,'ACORN station A-P'!GG214,'ACORN station A-P'!GJ214,'ACORN station A-P'!GM214,'ACORN station A-P'!GP214,'ACORN station A-P'!GS214,'ACORN station A-P'!GV214,'ACORN station A-P'!GY214,'ACORN station A-P'!HB214,'ACORN station A-P'!HE214,'ACORN station A-P'!HH214,'ACORN station A-P'!HK214,'ACORN station A-P'!HN214,'ACORN station A-P'!HQ214,'ACORN station A-P'!HT214,'ACORN station A-P'!HW214,'ACORN station A-P'!HZ214,'ACORN station A-P'!IC214,'ACORN station A-P'!IF214,'ACORN station A-P'!II214,'ACORN station A-P'!IL214,'ACORN station A-P'!IO214,'ACORN station A-P'!IR214,C214,F214,I214,L214,O214,R214),COUNT(U214,X214,AA214,AD214,AG214,AJ214,AM214,AP214,AS214,AV214,AY214,BB214,BE214,BH214,BK214,BN214,BQ214,BT214,BW214,BZ214,CC214,CF214))</f>
        <v>68</v>
      </c>
      <c r="DL214" s="44">
        <f>SUM(COUNT('ACORN station A-P'!D214,'ACORN station A-P'!G214,'ACORN station A-P'!J214,'ACORN station A-P'!M214,'ACORN station A-P'!P214,'ACORN station A-P'!S214,'ACORN station A-P'!V214,'ACORN station A-P'!Y214,'ACORN station A-P'!AB214,'ACORN station A-P'!AE214,'ACORN station A-P'!AH214,'ACORN station A-P'!AK214,'ACORN station A-P'!AN214,'ACORN station A-P'!AQ214,'ACORN station A-P'!AT214,'ACORN station A-P'!AW214,'ACORN station A-P'!AZ214,'ACORN station A-P'!BC214,'ACORN station A-P'!BF214,'ACORN station A-P'!BI214,'ACORN station A-P'!BL214,'ACORN station A-P'!BO214,'ACORN station A-P'!BR214,'ACORN station A-P'!BU214,'ACORN station A-P'!BX214,'ACORN station A-P'!CA214,'ACORN station A-P'!CD214,'ACORN station A-P'!CG214,'ACORN station A-P'!CJ214,'ACORN station A-P'!CM214),COUNT('ACORN station A-P'!CP214,'ACORN station A-P'!CS214,'ACORN station A-P'!CV214,'ACORN station A-P'!CY214,'ACORN station A-P'!DB214,'ACORN station A-P'!DE214,'ACORN station A-P'!DH214,'ACORN station A-P'!DK214,'ACORN station A-P'!DN214,'ACORN station A-P'!DQ214,'ACORN station A-P'!DT214,'ACORN station A-P'!DW214,'ACORN station A-P'!DZ214,'ACORN station A-P'!EC214,'ACORN station A-P'!EF214,'ACORN station A-P'!EI214,'ACORN station A-P'!EL214,'ACORN station A-P'!EO214,'ACORN station A-P'!ER214,'ACORN station A-P'!EU214,'ACORN station A-P'!EX214,'ACORN station A-P'!FA214,'ACORN station A-P'!FD214,'ACORN station A-P'!FG214,'ACORN station A-P'!FJ214,'ACORN station A-P'!FM214,'ACORN station A-P'!FP214,'ACORN station A-P'!FS214,'ACORN station A-P'!FV214,'ACORN station A-P'!FY214),COUNT('ACORN station A-P'!GB214,'ACORN station A-P'!GE214,'ACORN station A-P'!GH214,'ACORN station A-P'!GK214,'ACORN station A-P'!GN214,'ACORN station A-P'!GQ214,'ACORN station A-P'!GT214,'ACORN station A-P'!GW214,'ACORN station A-P'!GZ214,'ACORN station A-P'!HC214,'ACORN station A-P'!HF214,'ACORN station A-P'!HI214,'ACORN station A-P'!HL214,'ACORN station A-P'!HO214,'ACORN station A-P'!HR214,'ACORN station A-P'!HU214,'ACORN station A-P'!HX214,'ACORN station A-P'!IA214,'ACORN station A-P'!ID214,'ACORN station A-P'!IG214,'ACORN station A-P'!IJ214,'ACORN station A-P'!IM214,'ACORN station A-P'!IP214,'ACORN station A-P'!IS214,D214,G214,J214,M214,P214,S214),COUNT(V214,Y214,AB214,AE214,AH214,AK214,AN214,AQ214,AT214,AW214,AZ214,BC214,BF214,BI214,BL214,BO214,BR214,BU214,BX214,CA214,CD214,CG214))</f>
        <v>69</v>
      </c>
      <c r="DM214" s="44">
        <f>SUM(BS214,CE214)</f>
        <v>38</v>
      </c>
      <c r="DN214" s="44">
        <f>SUM(BT214,CF214)</f>
        <v>37</v>
      </c>
      <c r="DO214" s="44">
        <f>SUM(BU214,CG214)</f>
        <v>38</v>
      </c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</row>
    <row r="215" ht="22.35" customHeight="1">
      <c r="A215" s="19">
        <v>2013</v>
      </c>
      <c r="B215" s="29">
        <v>41.7012987012987</v>
      </c>
      <c r="C215" s="24">
        <v>41.7012987012987</v>
      </c>
      <c r="D215" s="25">
        <v>41.7012987012987</v>
      </c>
      <c r="E215" s="23">
        <v>41.37586206896551</v>
      </c>
      <c r="F215" s="24">
        <v>41.32222222222222</v>
      </c>
      <c r="G215" s="25">
        <v>41.37586206896551</v>
      </c>
      <c r="H215" s="23">
        <v>42.83333333333334</v>
      </c>
      <c r="I215" s="24">
        <v>42.83333333333334</v>
      </c>
      <c r="J215" s="25">
        <v>42.83333333333334</v>
      </c>
      <c r="K215" s="23"/>
      <c r="L215" s="24"/>
      <c r="M215" s="25"/>
      <c r="N215" s="23">
        <v>40.75</v>
      </c>
      <c r="O215" s="24">
        <v>40.75</v>
      </c>
      <c r="P215" s="25">
        <v>40.75</v>
      </c>
      <c r="Q215" s="23">
        <v>41.3875</v>
      </c>
      <c r="R215" s="24">
        <v>41.3875</v>
      </c>
      <c r="S215" s="25">
        <v>41.3875</v>
      </c>
      <c r="T215" s="23">
        <v>44.3</v>
      </c>
      <c r="U215" s="24">
        <v>44.3</v>
      </c>
      <c r="V215" s="25">
        <v>44.3</v>
      </c>
      <c r="W215" s="23">
        <v>42.76666666666667</v>
      </c>
      <c r="X215" s="24">
        <v>42.76666666666667</v>
      </c>
      <c r="Y215" s="25">
        <v>42.76666666666667</v>
      </c>
      <c r="Z215" s="23">
        <v>42.85</v>
      </c>
      <c r="AA215" s="24">
        <v>42.85</v>
      </c>
      <c r="AB215" s="25">
        <v>42.85</v>
      </c>
      <c r="AC215" s="23">
        <v>42.93636363636364</v>
      </c>
      <c r="AD215" s="24">
        <v>42.93636363636364</v>
      </c>
      <c r="AE215" s="25">
        <v>42.93636363636364</v>
      </c>
      <c r="AF215" s="23">
        <v>44.05</v>
      </c>
      <c r="AG215" s="24">
        <v>44.05</v>
      </c>
      <c r="AH215" s="25">
        <v>44.05</v>
      </c>
      <c r="AI215" s="23">
        <v>42.64545454545453</v>
      </c>
      <c r="AJ215" s="24">
        <v>42.64545454545453</v>
      </c>
      <c r="AK215" s="25">
        <v>42.64545454545453</v>
      </c>
      <c r="AL215" s="23">
        <v>40.9235294117647</v>
      </c>
      <c r="AM215" s="24">
        <v>40.9235294117647</v>
      </c>
      <c r="AN215" s="25">
        <v>40.9235294117647</v>
      </c>
      <c r="AO215" s="23">
        <v>42.1170731707317</v>
      </c>
      <c r="AP215" s="24">
        <v>42.1170731707317</v>
      </c>
      <c r="AQ215" s="25">
        <v>42.1170731707317</v>
      </c>
      <c r="AR215" s="23">
        <v>42.68148148148149</v>
      </c>
      <c r="AS215" s="24">
        <v>42.68148148148149</v>
      </c>
      <c r="AT215" s="25">
        <v>42.68148148148149</v>
      </c>
      <c r="AU215" s="23"/>
      <c r="AV215" s="24"/>
      <c r="AW215" s="25"/>
      <c r="AX215" s="23">
        <v>40.87346938775511</v>
      </c>
      <c r="AY215" s="24">
        <v>40.87346938775511</v>
      </c>
      <c r="AZ215" s="25">
        <v>40.87346938775511</v>
      </c>
      <c r="BA215" s="23">
        <v>41.8375</v>
      </c>
      <c r="BB215" s="24">
        <v>41.8375</v>
      </c>
      <c r="BC215" s="25">
        <v>41.8375</v>
      </c>
      <c r="BD215" s="23">
        <v>42.85</v>
      </c>
      <c r="BE215" s="24">
        <v>42.85</v>
      </c>
      <c r="BF215" s="25">
        <v>42.85</v>
      </c>
      <c r="BG215" s="23">
        <v>40.95</v>
      </c>
      <c r="BH215" s="24">
        <v>40.95</v>
      </c>
      <c r="BI215" s="25">
        <v>40.95</v>
      </c>
      <c r="BJ215" s="23"/>
      <c r="BK215" s="24"/>
      <c r="BL215" s="25"/>
      <c r="BM215" s="23">
        <v>42.596875</v>
      </c>
      <c r="BN215" s="24">
        <v>42.596875</v>
      </c>
      <c r="BO215" s="25">
        <v>42.596875</v>
      </c>
      <c r="BP215" s="23">
        <v>43.20000000000001</v>
      </c>
      <c r="BQ215" s="24">
        <v>43.20000000000001</v>
      </c>
      <c r="BR215" s="25">
        <v>43.20000000000001</v>
      </c>
      <c r="BS215" s="23"/>
      <c r="BT215" s="24"/>
      <c r="BU215" s="25"/>
      <c r="BV215" s="23">
        <v>41.29615384615384</v>
      </c>
      <c r="BW215" s="24">
        <v>41.29615384615384</v>
      </c>
      <c r="BX215" s="25">
        <v>41.29615384615384</v>
      </c>
      <c r="BY215" s="23">
        <v>42.39047619047619</v>
      </c>
      <c r="BZ215" s="24">
        <v>42.39047619047619</v>
      </c>
      <c r="CA215" s="25">
        <v>42.39047619047619</v>
      </c>
      <c r="CB215" s="23">
        <v>41.38333333333333</v>
      </c>
      <c r="CC215" s="24">
        <v>41.88461538461539</v>
      </c>
      <c r="CD215" s="25">
        <v>41.38333333333333</v>
      </c>
      <c r="CE215" s="23"/>
      <c r="CF215" s="24"/>
      <c r="CG215" s="25"/>
      <c r="CH215" s="92"/>
      <c r="CI215" s="93"/>
      <c r="CJ215" s="24">
        <f>SUM('ACORN station A-P'!E215,'ACORN station A-P'!H215,'ACORN station A-P'!K215,'ACORN station A-P'!N215,'ACORN station A-P'!Q215,'ACORN station A-P'!T215,'ACORN station A-P'!W215,'ACORN station A-P'!Z215,'ACORN station A-P'!AC215,'ACORN station A-P'!AF215,'ACORN station A-P'!AI215,'ACORN station A-P'!AL215,'ACORN station A-P'!AO215,'ACORN station A-P'!AR215,'ACORN station A-P'!AU215,'ACORN station A-P'!AX215,'ACORN station A-P'!BA215,'ACORN station A-P'!BD215,'ACORN station A-P'!BG215,'ACORN station A-P'!BJ215,'ACORN station A-P'!BM215,'ACORN station A-P'!BP215,'ACORN station A-P'!BS215,'ACORN station A-P'!BV215,'ACORN station A-P'!BY215,'ACORN station A-P'!CB215,'ACORN station A-P'!CE215,'ACORN station A-P'!CH215,'ACORN station A-P'!CK215,SUM('ACORN station A-P'!CN215,'ACORN station A-P'!CQ215,'ACORN station A-P'!CT215,'ACORN station A-P'!CW215,'ACORN station A-P'!CZ215,'ACORN station A-P'!DC215,'ACORN station A-P'!DF215,'ACORN station A-P'!DI215,'ACORN station A-P'!DL215,'ACORN station A-P'!DO215,'ACORN station A-P'!DR215,'ACORN station A-P'!DU215,'ACORN station A-P'!DX215,'ACORN station A-P'!EA215,'ACORN station A-P'!ED215,'ACORN station A-P'!EG215,'ACORN station A-P'!EJ215,'ACORN station A-P'!EP215,'ACORN station A-P'!ES215,'ACORN station A-P'!EV215,'ACORN station A-P'!EY215,'ACORN station A-P'!FB215,'ACORN station A-P'!FE215,'ACORN station A-P'!FH215,'ACORN station A-P'!FK215,'ACORN station A-P'!FQ215,'ACORN station A-P'!FT215,'ACORN station A-P'!FW215,'ACORN station A-P'!FZ215,SUM('ACORN station A-P'!GC215,'ACORN station A-P'!GF215,'ACORN station A-P'!GI215,'ACORN station A-P'!GO215,'ACORN station A-P'!GR215,'ACORN station A-P'!GU215,'ACORN station A-P'!GX215,'ACORN station A-P'!HA215,'ACORN station A-P'!HD215,'ACORN station A-P'!HG215,'ACORN station A-P'!HJ215,'ACORN station A-P'!HM215,'ACORN station A-P'!HP215,'ACORN station A-P'!HS215,'ACORN station A-P'!HV215,'ACORN station A-P'!HY215,'ACORN station A-P'!IB215,'ACORN station A-P'!IE215,'ACORN station A-P'!IH215,'ACORN station A-P'!IK215,'ACORN station A-P'!IN215,'ACORN station A-P'!IQ215,B215,E215,K215,Q215,T215,W215,Z215,SUM(AC215,AI215,AL215,AO215,AR215,AX215,BA215,BD215,BG215,BJ215,BM215,BP215,BS215,BV215,BY215,CB215,CE215))))</f>
        <v>3346.578173839883</v>
      </c>
      <c r="CK215" s="24">
        <f>SUM('ACORN station A-P'!F215,'ACORN station A-P'!I215,'ACORN station A-P'!L215,'ACORN station A-P'!O215,'ACORN station A-P'!R215,'ACORN station A-P'!U215,'ACORN station A-P'!X215,'ACORN station A-P'!AA215,'ACORN station A-P'!AD215,'ACORN station A-P'!AG215,'ACORN station A-P'!AJ215,'ACORN station A-P'!AM215,'ACORN station A-P'!AP215,'ACORN station A-P'!AS215,'ACORN station A-P'!AV215,'ACORN station A-P'!AY215,'ACORN station A-P'!BB215,'ACORN station A-P'!BE215,'ACORN station A-P'!BH215,'ACORN station A-P'!BK215,'ACORN station A-P'!BN215,'ACORN station A-P'!BQ215,'ACORN station A-P'!BT215,'ACORN station A-P'!BW215,'ACORN station A-P'!BZ215,'ACORN station A-P'!CC215,'ACORN station A-P'!CF215,'ACORN station A-P'!CI215,'ACORN station A-P'!CL215,SUM('ACORN station A-P'!CO215,'ACORN station A-P'!CR215,'ACORN station A-P'!CU215,'ACORN station A-P'!CX215,'ACORN station A-P'!DA215,'ACORN station A-P'!DD215,'ACORN station A-P'!DG215,'ACORN station A-P'!DJ215,'ACORN station A-P'!DM215,'ACORN station A-P'!DP215,'ACORN station A-P'!DS215,'ACORN station A-P'!DV215,'ACORN station A-P'!DY215,'ACORN station A-P'!EB215,'ACORN station A-P'!EE215,'ACORN station A-P'!EH215,'ACORN station A-P'!EK215,'ACORN station A-P'!EQ215,'ACORN station A-P'!ET215,'ACORN station A-P'!EW215,'ACORN station A-P'!EZ215,'ACORN station A-P'!FC215,'ACORN station A-P'!FF215,'ACORN station A-P'!FI215,'ACORN station A-P'!FL215,'ACORN station A-P'!FR215,'ACORN station A-P'!FU215,'ACORN station A-P'!FX215,'ACORN station A-P'!GA215,SUM('ACORN station A-P'!GD215,'ACORN station A-P'!GG215,'ACORN station A-P'!GJ215,'ACORN station A-P'!GP215,'ACORN station A-P'!GS215,'ACORN station A-P'!GV215,'ACORN station A-P'!GY215,'ACORN station A-P'!HB215,'ACORN station A-P'!HE215,'ACORN station A-P'!HH215,'ACORN station A-P'!HK215,'ACORN station A-P'!HN215,'ACORN station A-P'!HQ215,'ACORN station A-P'!HT215,'ACORN station A-P'!HW215,'ACORN station A-P'!HZ215,'ACORN station A-P'!IC215,'ACORN station A-P'!IF215,'ACORN station A-P'!II215,'ACORN station A-P'!IL215,'ACORN station A-P'!IO215,'ACORN station A-P'!IR215,C215,F215,L215,R215,U215,X215,AA215,SUM(AD215,AJ215,AM215,AP215,AS215,AY215,BB215,BE215,BH215,BK215,BN215,BQ215,BT215,BW215,BZ215,CC215,CF215))))</f>
        <v>3346.695474812419</v>
      </c>
      <c r="CL215" s="24">
        <f>SUM('ACORN station A-P'!G215,'ACORN station A-P'!J215,'ACORN station A-P'!M215,'ACORN station A-P'!P215,'ACORN station A-P'!S215,'ACORN station A-P'!V215,'ACORN station A-P'!Y215,'ACORN station A-P'!AB215,'ACORN station A-P'!AE215,'ACORN station A-P'!AH215,'ACORN station A-P'!AK215,'ACORN station A-P'!AN215,'ACORN station A-P'!AQ215,'ACORN station A-P'!AT215,'ACORN station A-P'!AW215,'ACORN station A-P'!AZ215,'ACORN station A-P'!BC215,'ACORN station A-P'!BF215,'ACORN station A-P'!BI215,'ACORN station A-P'!BL215,'ACORN station A-P'!BO215,'ACORN station A-P'!BR215,'ACORN station A-P'!BU215,'ACORN station A-P'!BX215,'ACORN station A-P'!CA215,'ACORN station A-P'!CD215,'ACORN station A-P'!CG215,'ACORN station A-P'!CJ215,'ACORN station A-P'!CM215,SUM('ACORN station A-P'!CP215,'ACORN station A-P'!CS215,'ACORN station A-P'!CV215,'ACORN station A-P'!CY215,'ACORN station A-P'!DB215,'ACORN station A-P'!DE215,'ACORN station A-P'!DH215,'ACORN station A-P'!DK215,'ACORN station A-P'!DN215,'ACORN station A-P'!DQ215,'ACORN station A-P'!DT215,'ACORN station A-P'!DW215,'ACORN station A-P'!DZ215,'ACORN station A-P'!EC215,'ACORN station A-P'!EF215,'ACORN station A-P'!EI215,'ACORN station A-P'!EL215,'ACORN station A-P'!ER215,'ACORN station A-P'!EU215,'ACORN station A-P'!EX215,'ACORN station A-P'!FA215,'ACORN station A-P'!FD215,'ACORN station A-P'!FG215,'ACORN station A-P'!FJ215,'ACORN station A-P'!FM215,'ACORN station A-P'!FS215,'ACORN station A-P'!FV215,'ACORN station A-P'!FY215,'ACORN station A-P'!GB215,SUM('ACORN station A-P'!GE215,'ACORN station A-P'!GH215,'ACORN station A-P'!GK215,'ACORN station A-P'!GQ215,'ACORN station A-P'!GT215,'ACORN station A-P'!GW215,'ACORN station A-P'!GZ215,'ACORN station A-P'!HC215,'ACORN station A-P'!HF215,'ACORN station A-P'!HI215,'ACORN station A-P'!HL215,'ACORN station A-P'!HO215,'ACORN station A-P'!HR215,'ACORN station A-P'!HU215,'ACORN station A-P'!HX215,'ACORN station A-P'!IA215,'ACORN station A-P'!ID215,'ACORN station A-P'!IG215,'ACORN station A-P'!IJ215,'ACORN station A-P'!IM215,'ACORN station A-P'!IP215,'ACORN station A-P'!IS215,D215,G215,M215,S215,V215,Y215,AB215,SUM(AE215,AK215,AN215,AQ215,AT215,AZ215,BC215,BF215,BI215,BL215,BO215,BR215,BU215,BX215,CA215,CD215,CG215))))</f>
        <v>3346.578173839883</v>
      </c>
      <c r="CM215" s="94"/>
      <c r="CN215" s="95">
        <f>CJ215/DG215</f>
        <v>41.83222717299854</v>
      </c>
      <c r="CO215" s="95">
        <f>CK215/DH215</f>
        <v>41.83369343515523</v>
      </c>
      <c r="CP215" s="95">
        <f>CL215/DI215</f>
        <v>41.83222717299854</v>
      </c>
      <c r="CQ215" s="24"/>
      <c r="CR215" s="24">
        <f>SUM('ACORN station A-P'!B215,'ACORN station A-P'!E215,'ACORN station A-P'!H215,'ACORN station A-P'!K215,'ACORN station A-P'!N215,'ACORN station A-P'!Q215,'ACORN station A-P'!T215,'ACORN station A-P'!W215,'ACORN station A-P'!Z215,'ACORN station A-P'!AC215,'ACORN station A-P'!AF215,'ACORN station A-P'!AI215,'ACORN station A-P'!AL215,'ACORN station A-P'!AO215,'ACORN station A-P'!AR215,'ACORN station A-P'!AU215,'ACORN station A-P'!AX215,'ACORN station A-P'!BA215,'ACORN station A-P'!BD215,'ACORN station A-P'!BG215,'ACORN station A-P'!BJ215,'ACORN station A-P'!BM215,'ACORN station A-P'!BP215,'ACORN station A-P'!BS215,'ACORN station A-P'!BV215,'ACORN station A-P'!BY215,'ACORN station A-P'!CB215,'ACORN station A-P'!CE215,'ACORN station A-P'!CH215,SUM('ACORN station A-P'!CK215,'ACORN station A-P'!CN215,'ACORN station A-P'!CQ215,'ACORN station A-P'!CT215,'ACORN station A-P'!CW215,'ACORN station A-P'!CZ215,'ACORN station A-P'!DC215,'ACORN station A-P'!DF215,'ACORN station A-P'!DI215,'ACORN station A-P'!DL215,'ACORN station A-P'!DO215,'ACORN station A-P'!DR215,'ACORN station A-P'!DU215,'ACORN station A-P'!DX215,'ACORN station A-P'!EA215,'ACORN station A-P'!ED215,'ACORN station A-P'!EG215,'ACORN station A-P'!EJ215,'ACORN station A-P'!EM215,'ACORN station A-P'!EP215,'ACORN station A-P'!ES215,'ACORN station A-P'!EV215,'ACORN station A-P'!EY215,'ACORN station A-P'!FB215,'ACORN station A-P'!FE215,'ACORN station A-P'!FH215,'ACORN station A-P'!FK215,'ACORN station A-P'!FN215,'ACORN station A-P'!FQ215,SUM('ACORN station A-P'!FT215,'ACORN station A-P'!FW215,'ACORN station A-P'!FZ215,'ACORN station A-P'!GC215,'ACORN station A-P'!GF215,'ACORN station A-P'!GI215,'ACORN station A-P'!GL215,'ACORN station A-P'!GO215,'ACORN station A-P'!GR215,'ACORN station A-P'!GU215,'ACORN station A-P'!GX215,'ACORN station A-P'!HA215,'ACORN station A-P'!HD215,'ACORN station A-P'!HG215,'ACORN station A-P'!HJ215,'ACORN station A-P'!HM215,'ACORN station A-P'!HP215,'ACORN station A-P'!HS215,'ACORN station A-P'!HV215,'ACORN station A-P'!HY215,'ACORN station A-P'!IB215,'ACORN station A-P'!IE215,'ACORN station A-P'!IH215,'ACORN station A-P'!IK215,'ACORN station A-P'!IN215,'ACORN station A-P'!IQ215,B215,E215,H215,SUM(K215,N215,Q215,T215,W215,Z215,AC215,AF215,AI215,AL215,AO215,AR215,AU215,AX215,BA215,BD215,BG215,BJ215,BM215,BP215,BS215,BV215,BY215,CB215,CE215))))</f>
        <v>3639.900792887503</v>
      </c>
      <c r="CS215" s="24">
        <f>SUM('ACORN station A-P'!C215,'ACORN station A-P'!F215,'ACORN station A-P'!I215,'ACORN station A-P'!L215,'ACORN station A-P'!O215,'ACORN station A-P'!R215,'ACORN station A-P'!U215,'ACORN station A-P'!X215,'ACORN station A-P'!AA215,'ACORN station A-P'!AD215,'ACORN station A-P'!AG215,'ACORN station A-P'!AJ215,'ACORN station A-P'!AM215,'ACORN station A-P'!AP215,'ACORN station A-P'!AS215,'ACORN station A-P'!AV215,'ACORN station A-P'!AY215,'ACORN station A-P'!BB215,'ACORN station A-P'!BE215,'ACORN station A-P'!BH215,'ACORN station A-P'!BK215,'ACORN station A-P'!BN215,'ACORN station A-P'!BQ215,'ACORN station A-P'!BT215,'ACORN station A-P'!BW215,'ACORN station A-P'!BZ215,'ACORN station A-P'!CC215,'ACORN station A-P'!CF215,'ACORN station A-P'!CI215,SUM('ACORN station A-P'!CL215,'ACORN station A-P'!CO215,'ACORN station A-P'!CR215,'ACORN station A-P'!CU215,'ACORN station A-P'!CX215,'ACORN station A-P'!DA215,'ACORN station A-P'!DD215,'ACORN station A-P'!DG215,'ACORN station A-P'!DJ215,'ACORN station A-P'!DM215,'ACORN station A-P'!DP215,'ACORN station A-P'!DS215,'ACORN station A-P'!DV215,'ACORN station A-P'!DY215,'ACORN station A-P'!EB215,'ACORN station A-P'!EE215,'ACORN station A-P'!EH215,'ACORN station A-P'!EK215,'ACORN station A-P'!EN215,'ACORN station A-P'!EQ215,'ACORN station A-P'!ET215,'ACORN station A-P'!EW215,'ACORN station A-P'!EZ215,'ACORN station A-P'!FC215,'ACORN station A-P'!FF215,'ACORN station A-P'!FI215,'ACORN station A-P'!FL215,'ACORN station A-P'!FO215,'ACORN station A-P'!FR215,SUM('ACORN station A-P'!FU215,'ACORN station A-P'!FX215,'ACORN station A-P'!GA215,'ACORN station A-P'!GD215,'ACORN station A-P'!GG215,'ACORN station A-P'!GJ215,'ACORN station A-P'!GM215,'ACORN station A-P'!GP215,'ACORN station A-P'!GS215,'ACORN station A-P'!GV215,'ACORN station A-P'!GY215,'ACORN station A-P'!HB215,'ACORN station A-P'!HE215,'ACORN station A-P'!HH215,'ACORN station A-P'!HK215,'ACORN station A-P'!HN215,'ACORN station A-P'!HQ215,'ACORN station A-P'!HT215,'ACORN station A-P'!HW215,'ACORN station A-P'!HZ215,'ACORN station A-P'!IC215,'ACORN station A-P'!IF215,'ACORN station A-P'!II215,'ACORN station A-P'!IL215,'ACORN station A-P'!IO215,'ACORN station A-P'!IR215,C215,F215,I215,SUM(L215,O215,R215,U215,X215,AA215,AD215,AG215,AJ215,AM215,AP215,AS215,AV215,AY215,BB215,BE215,BH215,BK215,BN215,BQ215,BT215,BW215,BZ215,CC215,CF215))))</f>
        <v>3639.818093860038</v>
      </c>
      <c r="CT215" s="24">
        <f>SUM('ACORN station A-P'!D215,'ACORN station A-P'!G215,'ACORN station A-P'!J215,'ACORN station A-P'!M215,'ACORN station A-P'!P215,'ACORN station A-P'!S215,'ACORN station A-P'!V215,'ACORN station A-P'!Y215,'ACORN station A-P'!AB215,'ACORN station A-P'!AE215,'ACORN station A-P'!AH215,'ACORN station A-P'!AK215,'ACORN station A-P'!AN215,'ACORN station A-P'!AQ215,'ACORN station A-P'!AT215,'ACORN station A-P'!AW215,'ACORN station A-P'!AZ215,'ACORN station A-P'!BC215,'ACORN station A-P'!BF215,'ACORN station A-P'!BI215,'ACORN station A-P'!BL215,'ACORN station A-P'!BO215,'ACORN station A-P'!BR215,'ACORN station A-P'!BU215,'ACORN station A-P'!BX215,'ACORN station A-P'!CA215,'ACORN station A-P'!CD215,'ACORN station A-P'!CG215,'ACORN station A-P'!CJ215,SUM('ACORN station A-P'!CM215,'ACORN station A-P'!CP215,'ACORN station A-P'!CS215,'ACORN station A-P'!CV215,'ACORN station A-P'!CY215,'ACORN station A-P'!DB215,'ACORN station A-P'!DE215,'ACORN station A-P'!DH215,'ACORN station A-P'!DK215,'ACORN station A-P'!DN215,'ACORN station A-P'!DQ215,'ACORN station A-P'!DT215,'ACORN station A-P'!DW215,'ACORN station A-P'!DZ215,'ACORN station A-P'!EC215,'ACORN station A-P'!EF215,'ACORN station A-P'!EI215,'ACORN station A-P'!EL215,'ACORN station A-P'!EO215,'ACORN station A-P'!ER215,'ACORN station A-P'!EU215,'ACORN station A-P'!EX215,'ACORN station A-P'!FA215,'ACORN station A-P'!FD215,'ACORN station A-P'!FG215,'ACORN station A-P'!FJ215,'ACORN station A-P'!FM215,'ACORN station A-P'!FP215,'ACORN station A-P'!FS215,SUM('ACORN station A-P'!FV215,'ACORN station A-P'!FY215,'ACORN station A-P'!GB215,'ACORN station A-P'!GE215,'ACORN station A-P'!GH215,'ACORN station A-P'!GK215,'ACORN station A-P'!GN215,'ACORN station A-P'!GQ215,'ACORN station A-P'!GT215,'ACORN station A-P'!GW215,'ACORN station A-P'!GZ215,'ACORN station A-P'!HC215,'ACORN station A-P'!HF215,'ACORN station A-P'!HI215,'ACORN station A-P'!HL215,'ACORN station A-P'!HO215,'ACORN station A-P'!HR215,'ACORN station A-P'!HU215,'ACORN station A-P'!HX215,'ACORN station A-P'!IA215,'ACORN station A-P'!ID215,'ACORN station A-P'!IG215,'ACORN station A-P'!IJ215,'ACORN station A-P'!IM215,'ACORN station A-P'!IP215,'ACORN station A-P'!IS215,D215,G215,J215,SUM(M215,P215,S215,V215,Y215,AB215,AE215,AH215,AK215,AN215,AQ215,AT215,AW215,AZ215,BC215,BF215,BI215,BL215,BO215,BR215,BU215,BX215,CA215,CD215,CG215))))</f>
        <v>3639.900792887503</v>
      </c>
      <c r="CU215" s="24"/>
      <c r="CV215" s="95">
        <f>CR215/DJ215</f>
        <v>41.83794014813221</v>
      </c>
      <c r="CW215" s="95">
        <f>CS215/DK215</f>
        <v>41.83698958459814</v>
      </c>
      <c r="CX215" s="95">
        <f>CT215/DL215</f>
        <v>41.83794014813221</v>
      </c>
      <c r="CY215" s="24"/>
      <c r="CZ215" s="24">
        <f>SUM('ACORN station A-P'!B215,'ACORN station A-P'!E215,'ACORN station A-P'!H215,'ACORN station A-P'!Q215,'ACORN station A-P'!W215,'ACORN station A-P'!Z215,'ACORN station A-P'!AC215,'ACORN station A-P'!AI215,'ACORN station A-P'!AL215,'ACORN station A-P'!AO215,'ACORN station A-P'!AX215,'ACORN station A-P'!BM215,'ACORN station A-P'!BP215,'ACORN station A-P'!BS215,'ACORN station A-P'!BV215,'ACORN station A-P'!CB215,'ACORN station A-P'!CE215,'ACORN station A-P'!CH215,'ACORN station A-P'!CT215,'ACORN station A-P'!CW215,'ACORN station A-P'!DF215,'ACORN station A-P'!DC215,'ACORN station A-P'!DO215,'ACORN station A-P'!DR215,'ACORN station A-P'!DU215,'ACORN station A-P'!DX215,'ACORN station A-P'!EJ215,'ACORN station A-P'!ES215,'ACORN station A-P'!EV215,SUM('ACORN station A-P'!FB215,'ACORN station A-P'!FE215,'ACORN station A-P'!FK215,'ACORN station A-P'!FT215,'ACORN station A-P'!FW215,'ACORN station A-P'!FZ215,'ACORN station A-P'!GC215,'ACORN station A-P'!GF215,'ACORN station A-P'!GL215,'ACORN station A-P'!GR215,'ACORN station A-P'!GU215,'ACORN station A-P'!HA215,'ACORN station A-P'!HD215,'ACORN station A-P'!HG215,'ACORN station A-P'!HM215,'ACORN station A-P'!IB215,'ACORN station A-P'!IE215,'ACORN station A-P'!IN215,'ACORN station A-P'!IQ215,E215,K215,T215,Z215,AF215,AL215,AR215,BA215,BD215,BG215,SUM(BS215,CE215)))</f>
        <v>1838.642183461732</v>
      </c>
      <c r="DA215" s="24">
        <f>SUM('ACORN station A-P'!C215,'ACORN station A-P'!F215,'ACORN station A-P'!I215,'ACORN station A-P'!R215,'ACORN station A-P'!X215,'ACORN station A-P'!AA215,'ACORN station A-P'!AD215,'ACORN station A-P'!AJ215,'ACORN station A-P'!AM215,'ACORN station A-P'!AP215,'ACORN station A-P'!AY215,'ACORN station A-P'!BN215,'ACORN station A-P'!BQ215,'ACORN station A-P'!BT215,'ACORN station A-P'!BW215,'ACORN station A-P'!CC215,'ACORN station A-P'!CF215,'ACORN station A-P'!CI215,'ACORN station A-P'!CU215,'ACORN station A-P'!CX215,'ACORN station A-P'!DG215,'ACORN station A-P'!DD215,'ACORN station A-P'!DP215,'ACORN station A-P'!DS215,'ACORN station A-P'!DV215,'ACORN station A-P'!DY215,'ACORN station A-P'!EK215,'ACORN station A-P'!ET215,'ACORN station A-P'!EW215,SUM('ACORN station A-P'!FC215,'ACORN station A-P'!FF215,'ACORN station A-P'!FL215,'ACORN station A-P'!FU215,'ACORN station A-P'!FX215,'ACORN station A-P'!GA215,'ACORN station A-P'!GD215,'ACORN station A-P'!GG215,'ACORN station A-P'!GM215,'ACORN station A-P'!GS215,'ACORN station A-P'!GV215,'ACORN station A-P'!HB215,'ACORN station A-P'!HE215,'ACORN station A-P'!HH215,'ACORN station A-P'!HN215,'ACORN station A-P'!IC215,'ACORN station A-P'!IF215,'ACORN station A-P'!IO215,'ACORN station A-P'!IR215,F215,L215,U215,AA215,AG215,AM215,AS215,BB215,BE215,BH215,SUM(BT215,CF215)))</f>
        <v>1838.058202382986</v>
      </c>
      <c r="DB215" s="24">
        <f>SUM('ACORN station A-P'!D215,'ACORN station A-P'!G215,'ACORN station A-P'!J215,'ACORN station A-P'!S215,'ACORN station A-P'!Y215,'ACORN station A-P'!AB215,'ACORN station A-P'!AE215,'ACORN station A-P'!AK215,'ACORN station A-P'!AN215,'ACORN station A-P'!AQ215,'ACORN station A-P'!AZ215,'ACORN station A-P'!BO215,'ACORN station A-P'!BR215,'ACORN station A-P'!BU215,'ACORN station A-P'!BX215,'ACORN station A-P'!CD215,'ACORN station A-P'!CG215,'ACORN station A-P'!CJ215,'ACORN station A-P'!CV215,'ACORN station A-P'!CY215,'ACORN station A-P'!DH215,'ACORN station A-P'!DE215,'ACORN station A-P'!DQ215,'ACORN station A-P'!DT215,'ACORN station A-P'!DW215,'ACORN station A-P'!DZ215,'ACORN station A-P'!EL215,'ACORN station A-P'!EU215,'ACORN station A-P'!EX215,SUM('ACORN station A-P'!FD215,'ACORN station A-P'!FG215,'ACORN station A-P'!FM215,'ACORN station A-P'!FV215,'ACORN station A-P'!FY215,'ACORN station A-P'!GB215,'ACORN station A-P'!GE215,'ACORN station A-P'!GH215,'ACORN station A-P'!GN215,'ACORN station A-P'!GT215,'ACORN station A-P'!GW215,'ACORN station A-P'!HC215,'ACORN station A-P'!HF215,'ACORN station A-P'!HI215,'ACORN station A-P'!HO215,'ACORN station A-P'!ID215,'ACORN station A-P'!IG215,'ACORN station A-P'!IP215,'ACORN station A-P'!IS215,G215,M215,V215,AB215,AH215,AN215,AT215,BC215,BF215,BI215,SUM(BU215,CG215)))</f>
        <v>1838.642183461732</v>
      </c>
      <c r="DC215" s="24"/>
      <c r="DD215" s="95">
        <f>CZ215/DM215</f>
        <v>41.78732235140301</v>
      </c>
      <c r="DE215" s="95">
        <f>DA215/DN215</f>
        <v>41.77405005415876</v>
      </c>
      <c r="DF215" s="95">
        <f>DB215/DO215</f>
        <v>41.78732235140301</v>
      </c>
      <c r="DG215" s="44">
        <f>SUM(COUNT('ACORN station A-P'!E215,'ACORN station A-P'!H215,'ACORN station A-P'!K215,'ACORN station A-P'!N215,'ACORN station A-P'!Q215,'ACORN station A-P'!T215,'ACORN station A-P'!W215,'ACORN station A-P'!Z215,'ACORN station A-P'!AC215,'ACORN station A-P'!AF215,'ACORN station A-P'!AI215,'ACORN station A-P'!AL215,'ACORN station A-P'!AO215,'ACORN station A-P'!AR215,'ACORN station A-P'!AU215,'ACORN station A-P'!AX215,'ACORN station A-P'!BA215,'ACORN station A-P'!BD215,'ACORN station A-P'!BG215,'ACORN station A-P'!BJ215,'ACORN station A-P'!BM215,'ACORN station A-P'!BP215,'ACORN station A-P'!BS215,'ACORN station A-P'!BV215,'ACORN station A-P'!BY215,'ACORN station A-P'!CB215,'ACORN station A-P'!CE215,'ACORN station A-P'!CH215,'ACORN station A-P'!CK215,'ACORN station A-P'!CN215),COUNT('ACORN station A-P'!CQ215,'ACORN station A-P'!CT215,'ACORN station A-P'!CW215,'ACORN station A-P'!CZ215,'ACORN station A-P'!DC215,'ACORN station A-P'!DF215,'ACORN station A-P'!DI215,'ACORN station A-P'!DL215,'ACORN station A-P'!DO215,'ACORN station A-P'!DR215,'ACORN station A-P'!DU215,'ACORN station A-P'!DX215,'ACORN station A-P'!EA215,'ACORN station A-P'!ED215,'ACORN station A-P'!EG215,'ACORN station A-P'!EJ215,'ACORN station A-P'!EP215,'ACORN station A-P'!ES215,'ACORN station A-P'!EV215,'ACORN station A-P'!EY215,'ACORN station A-P'!FB215,'ACORN station A-P'!FE215,'ACORN station A-P'!FH215,'ACORN station A-P'!FK215,'ACORN station A-P'!FQ215,'ACORN station A-P'!FT215,'ACORN station A-P'!FW215,'ACORN station A-P'!FZ215,'ACORN station A-P'!GC215,'ACORN station A-P'!GF215),COUNT('ACORN station A-P'!GI215,'ACORN station A-P'!GO215,'ACORN station A-P'!GR215,'ACORN station A-P'!GU215,'ACORN station A-P'!GX215,'ACORN station A-P'!HA215,'ACORN station A-P'!HD215,'ACORN station A-P'!HG215,'ACORN station A-P'!HJ215,'ACORN station A-P'!HM215,'ACORN station A-P'!HP215,'ACORN station A-P'!HS215,'ACORN station A-P'!HV215,'ACORN station A-P'!HY215,'ACORN station A-P'!IB215,'ACORN station A-P'!IE215,'ACORN station A-P'!IH215,'ACORN station A-P'!IK215,'ACORN station A-P'!IN215,'ACORN station A-P'!IQ215,B215,E215,K215,Q215,T215,W215,Z215,AC215,AI215,AL215),COUNT(AO215,AR215,AX215,BA215,BD215,BG215,BJ215,BM215,BP215,BS215,BV215,BY215,CB215,CE215))</f>
        <v>80</v>
      </c>
      <c r="DH215" s="44">
        <f>SUM(COUNT('ACORN station A-P'!F215,'ACORN station A-P'!I215,'ACORN station A-P'!L215,'ACORN station A-P'!O215,'ACORN station A-P'!R215,'ACORN station A-P'!U215,'ACORN station A-P'!X215,'ACORN station A-P'!AA215,'ACORN station A-P'!AD215,'ACORN station A-P'!AG215,'ACORN station A-P'!AJ215,'ACORN station A-P'!AM215,'ACORN station A-P'!AP215,'ACORN station A-P'!AS215,'ACORN station A-P'!AV215,'ACORN station A-P'!AY215,'ACORN station A-P'!BB215,'ACORN station A-P'!BE215,'ACORN station A-P'!BH215,'ACORN station A-P'!BK215,'ACORN station A-P'!BN215,'ACORN station A-P'!BQ215,'ACORN station A-P'!BT215,'ACORN station A-P'!BW215,'ACORN station A-P'!BZ215,'ACORN station A-P'!CC215,'ACORN station A-P'!CF215,'ACORN station A-P'!CI215,'ACORN station A-P'!CL215,'ACORN station A-P'!CO215),COUNT('ACORN station A-P'!CR215,'ACORN station A-P'!CU215,'ACORN station A-P'!CX215,'ACORN station A-P'!DA215,'ACORN station A-P'!DD215,'ACORN station A-P'!DG215,'ACORN station A-P'!DJ215,'ACORN station A-P'!DM215,'ACORN station A-P'!DP215,'ACORN station A-P'!DS215,'ACORN station A-P'!DV215,'ACORN station A-P'!DY215,'ACORN station A-P'!EB215,'ACORN station A-P'!EE215,'ACORN station A-P'!EH215,'ACORN station A-P'!EK215,'ACORN station A-P'!EQ215,'ACORN station A-P'!ET215,'ACORN station A-P'!EW215,'ACORN station A-P'!EZ215,'ACORN station A-P'!FC215,'ACORN station A-P'!FF215,'ACORN station A-P'!FI215,'ACORN station A-P'!FL215,'ACORN station A-P'!FR215,'ACORN station A-P'!FU215,'ACORN station A-P'!FX215,'ACORN station A-P'!GA215,'ACORN station A-P'!GD215,'ACORN station A-P'!GG215),COUNT('ACORN station A-P'!GJ215,'ACORN station A-P'!GP215,'ACORN station A-P'!GS215,'ACORN station A-P'!GV215,'ACORN station A-P'!GY215,'ACORN station A-P'!HB215,'ACORN station A-P'!HE215,'ACORN station A-P'!HH215,'ACORN station A-P'!HK215,'ACORN station A-P'!HN215,'ACORN station A-P'!HQ215,'ACORN station A-P'!HT215,'ACORN station A-P'!HW215,'ACORN station A-P'!HZ215,'ACORN station A-P'!IC215,'ACORN station A-P'!IF215,'ACORN station A-P'!II215,'ACORN station A-P'!IL215,'ACORN station A-P'!IO215,'ACORN station A-P'!IR215,C215,F215,L215,R215,U215,X215,AA215,AD215,AJ215,AM215),COUNT(AP215,AS215,AY215,BB215,BE215,BH215,BK215,BN215,BQ215,BT215,BW215,BZ215,CC215,CF215))</f>
        <v>80</v>
      </c>
      <c r="DI215" s="44">
        <f>SUM(COUNT('ACORN station A-P'!G215,'ACORN station A-P'!J215,'ACORN station A-P'!M215,'ACORN station A-P'!P215,'ACORN station A-P'!S215,'ACORN station A-P'!V215,'ACORN station A-P'!Y215,'ACORN station A-P'!AB215,'ACORN station A-P'!AE215,'ACORN station A-P'!AH215,'ACORN station A-P'!AK215,'ACORN station A-P'!AN215,'ACORN station A-P'!AQ215,'ACORN station A-P'!AT215,'ACORN station A-P'!AW215,'ACORN station A-P'!AZ215,'ACORN station A-P'!BC215,'ACORN station A-P'!BF215,'ACORN station A-P'!BI215,'ACORN station A-P'!BL215,'ACORN station A-P'!BO215,'ACORN station A-P'!BR215,'ACORN station A-P'!BU215,'ACORN station A-P'!BX215,'ACORN station A-P'!CA215,'ACORN station A-P'!CD215,'ACORN station A-P'!CG215,'ACORN station A-P'!CJ215,'ACORN station A-P'!CM215,'ACORN station A-P'!CP215),COUNT('ACORN station A-P'!CS215,'ACORN station A-P'!CV215,'ACORN station A-P'!CY215,'ACORN station A-P'!DB215,'ACORN station A-P'!DE215,'ACORN station A-P'!DH215,'ACORN station A-P'!DK215,'ACORN station A-P'!DN215,'ACORN station A-P'!DQ215,'ACORN station A-P'!DT215,'ACORN station A-P'!DW215,'ACORN station A-P'!DZ215,'ACORN station A-P'!EC215,'ACORN station A-P'!EF215,'ACORN station A-P'!EI215,'ACORN station A-P'!EL215,'ACORN station A-P'!ER215,'ACORN station A-P'!EU215,'ACORN station A-P'!EX215,'ACORN station A-P'!FA215,'ACORN station A-P'!FD215,'ACORN station A-P'!FG215,'ACORN station A-P'!FJ215,'ACORN station A-P'!FM215,'ACORN station A-P'!FS215,'ACORN station A-P'!FV215,'ACORN station A-P'!FY215,'ACORN station A-P'!GB215,'ACORN station A-P'!GE215,'ACORN station A-P'!GH215),COUNT('ACORN station A-P'!GK215,'ACORN station A-P'!GQ215,'ACORN station A-P'!GT215,'ACORN station A-P'!GW215,'ACORN station A-P'!GZ215,'ACORN station A-P'!HC215,'ACORN station A-P'!HF215,'ACORN station A-P'!HI215,'ACORN station A-P'!HL215,'ACORN station A-P'!HO215,'ACORN station A-P'!HR215,'ACORN station A-P'!HU215,'ACORN station A-P'!HX215,'ACORN station A-P'!IA215,'ACORN station A-P'!ID215,'ACORN station A-P'!IG215,'ACORN station A-P'!IJ215,'ACORN station A-P'!IM215,'ACORN station A-P'!IP215,'ACORN station A-P'!IS215,D215,G215,M215,S215,V215,Y215,AB215,AE215,AK215,AN215),COUNT(AQ215,AT215,AZ215,BC215,BF215,BI215,BL215,BO215,BR215,BU215,BX215,CA215,CD215,CG215))</f>
        <v>80</v>
      </c>
      <c r="DJ215" s="44">
        <f>SUM(COUNT('ACORN station A-P'!B215,'ACORN station A-P'!E215,'ACORN station A-P'!H215,'ACORN station A-P'!K215,'ACORN station A-P'!N215,'ACORN station A-P'!Q215,'ACORN station A-P'!T215,'ACORN station A-P'!W215,'ACORN station A-P'!Z215,'ACORN station A-P'!AC215,'ACORN station A-P'!AF215,'ACORN station A-P'!AI215,'ACORN station A-P'!AL215,'ACORN station A-P'!AO215,'ACORN station A-P'!AR215,'ACORN station A-P'!AU215,'ACORN station A-P'!AX215,'ACORN station A-P'!BA215,'ACORN station A-P'!BD215,'ACORN station A-P'!BG215,'ACORN station A-P'!BJ215,'ACORN station A-P'!BM215,'ACORN station A-P'!BP215,'ACORN station A-P'!BS215,'ACORN station A-P'!BV215,'ACORN station A-P'!BY215,'ACORN station A-P'!CB215,'ACORN station A-P'!CE215,'ACORN station A-P'!CH215,'ACORN station A-P'!CK215),COUNT('ACORN station A-P'!CN215,'ACORN station A-P'!CQ215,'ACORN station A-P'!CT215,'ACORN station A-P'!CW215,'ACORN station A-P'!CZ215,'ACORN station A-P'!DC215,'ACORN station A-P'!DF215,'ACORN station A-P'!DI215,'ACORN station A-P'!DL215,'ACORN station A-P'!DO215,'ACORN station A-P'!DR215,'ACORN station A-P'!DU215,'ACORN station A-P'!DX215,'ACORN station A-P'!EA215,'ACORN station A-P'!ED215,'ACORN station A-P'!EG215,'ACORN station A-P'!EJ215,'ACORN station A-P'!EM215,'ACORN station A-P'!EP215,'ACORN station A-P'!ES215,'ACORN station A-P'!EV215,'ACORN station A-P'!EY215,'ACORN station A-P'!FB215,'ACORN station A-P'!FE215,'ACORN station A-P'!FH215,'ACORN station A-P'!FK215,'ACORN station A-P'!FN215,'ACORN station A-P'!FQ215,'ACORN station A-P'!FT215,'ACORN station A-P'!FW215),COUNT('ACORN station A-P'!FZ215,'ACORN station A-P'!GC215,'ACORN station A-P'!GF215,'ACORN station A-P'!GI215,'ACORN station A-P'!GL215,'ACORN station A-P'!GO215,'ACORN station A-P'!GR215,'ACORN station A-P'!GU215,'ACORN station A-P'!GX215,'ACORN station A-P'!HA215,'ACORN station A-P'!HD215,'ACORN station A-P'!HG215,'ACORN station A-P'!HJ215,'ACORN station A-P'!HM215,'ACORN station A-P'!HP215,'ACORN station A-P'!HS215,'ACORN station A-P'!HV215,'ACORN station A-P'!HY215,'ACORN station A-P'!IB215,'ACORN station A-P'!IE215,'ACORN station A-P'!IH215,'ACORN station A-P'!IK215,'ACORN station A-P'!IN215,'ACORN station A-P'!IQ215,B215,E215,H215,K215,N215,Q215),COUNT(T215,W215,Z215,AC215,AF215,AI215,AL215,AO215,AR215,AU215,AX215,BA215,BD215,BG215,BJ215,BM215,BP215,BS215,BV215,BY215,CB215,CE215))</f>
        <v>87</v>
      </c>
      <c r="DK215" s="44">
        <f>SUM(COUNT('ACORN station A-P'!C215,'ACORN station A-P'!F215,'ACORN station A-P'!I215,'ACORN station A-P'!L215,'ACORN station A-P'!O215,'ACORN station A-P'!R215,'ACORN station A-P'!U215,'ACORN station A-P'!X215,'ACORN station A-P'!AA215,'ACORN station A-P'!AD215,'ACORN station A-P'!AG215,'ACORN station A-P'!AJ215,'ACORN station A-P'!AM215,'ACORN station A-P'!AP215,'ACORN station A-P'!AS215,'ACORN station A-P'!AV215,'ACORN station A-P'!AY215,'ACORN station A-P'!BB215,'ACORN station A-P'!BE215,'ACORN station A-P'!BH215,'ACORN station A-P'!BK215,'ACORN station A-P'!BN215,'ACORN station A-P'!BQ215,'ACORN station A-P'!BT215,'ACORN station A-P'!BW215,'ACORN station A-P'!BZ215,'ACORN station A-P'!CC215,'ACORN station A-P'!CF215,'ACORN station A-P'!CI215,'ACORN station A-P'!CL215),COUNT('ACORN station A-P'!CO215,'ACORN station A-P'!CR215,'ACORN station A-P'!CU215,'ACORN station A-P'!CX215,'ACORN station A-P'!DA215,'ACORN station A-P'!DD215,'ACORN station A-P'!DG215,'ACORN station A-P'!DJ215,'ACORN station A-P'!DM215,'ACORN station A-P'!DP215,'ACORN station A-P'!DS215,'ACORN station A-P'!DV215,'ACORN station A-P'!DY215,'ACORN station A-P'!EB215,'ACORN station A-P'!EE215,'ACORN station A-P'!EH215,'ACORN station A-P'!EK215,'ACORN station A-P'!EN215,'ACORN station A-P'!EQ215,'ACORN station A-P'!ET215,'ACORN station A-P'!EW215,'ACORN station A-P'!EZ215,'ACORN station A-P'!FC215,'ACORN station A-P'!FF215,'ACORN station A-P'!FI215,'ACORN station A-P'!FL215,'ACORN station A-P'!FO215,'ACORN station A-P'!FR215,'ACORN station A-P'!FU215,'ACORN station A-P'!FX215),COUNT('ACORN station A-P'!GA215,'ACORN station A-P'!GD215,'ACORN station A-P'!GG215,'ACORN station A-P'!GJ215,'ACORN station A-P'!GM215,'ACORN station A-P'!GP215,'ACORN station A-P'!GS215,'ACORN station A-P'!GV215,'ACORN station A-P'!GY215,'ACORN station A-P'!HB215,'ACORN station A-P'!HE215,'ACORN station A-P'!HH215,'ACORN station A-P'!HK215,'ACORN station A-P'!HN215,'ACORN station A-P'!HQ215,'ACORN station A-P'!HT215,'ACORN station A-P'!HW215,'ACORN station A-P'!HZ215,'ACORN station A-P'!IC215,'ACORN station A-P'!IF215,'ACORN station A-P'!II215,'ACORN station A-P'!IL215,'ACORN station A-P'!IO215,'ACORN station A-P'!IR215,C215,F215,I215,L215,O215,R215),COUNT(U215,X215,AA215,AD215,AG215,AJ215,AM215,AP215,AS215,AV215,AY215,BB215,BE215,BH215,BK215,BN215,BQ215,BT215,BW215,BZ215,CC215,CF215))</f>
        <v>87</v>
      </c>
      <c r="DL215" s="44">
        <f>SUM(COUNT('ACORN station A-P'!D215,'ACORN station A-P'!G215,'ACORN station A-P'!J215,'ACORN station A-P'!M215,'ACORN station A-P'!P215,'ACORN station A-P'!S215,'ACORN station A-P'!V215,'ACORN station A-P'!Y215,'ACORN station A-P'!AB215,'ACORN station A-P'!AE215,'ACORN station A-P'!AH215,'ACORN station A-P'!AK215,'ACORN station A-P'!AN215,'ACORN station A-P'!AQ215,'ACORN station A-P'!AT215,'ACORN station A-P'!AW215,'ACORN station A-P'!AZ215,'ACORN station A-P'!BC215,'ACORN station A-P'!BF215,'ACORN station A-P'!BI215,'ACORN station A-P'!BL215,'ACORN station A-P'!BO215,'ACORN station A-P'!BR215,'ACORN station A-P'!BU215,'ACORN station A-P'!BX215,'ACORN station A-P'!CA215,'ACORN station A-P'!CD215,'ACORN station A-P'!CG215,'ACORN station A-P'!CJ215,'ACORN station A-P'!CM215),COUNT('ACORN station A-P'!CP215,'ACORN station A-P'!CS215,'ACORN station A-P'!CV215,'ACORN station A-P'!CY215,'ACORN station A-P'!DB215,'ACORN station A-P'!DE215,'ACORN station A-P'!DH215,'ACORN station A-P'!DK215,'ACORN station A-P'!DN215,'ACORN station A-P'!DQ215,'ACORN station A-P'!DT215,'ACORN station A-P'!DW215,'ACORN station A-P'!DZ215,'ACORN station A-P'!EC215,'ACORN station A-P'!EF215,'ACORN station A-P'!EI215,'ACORN station A-P'!EL215,'ACORN station A-P'!EO215,'ACORN station A-P'!ER215,'ACORN station A-P'!EU215,'ACORN station A-P'!EX215,'ACORN station A-P'!FA215,'ACORN station A-P'!FD215,'ACORN station A-P'!FG215,'ACORN station A-P'!FJ215,'ACORN station A-P'!FM215,'ACORN station A-P'!FP215,'ACORN station A-P'!FS215,'ACORN station A-P'!FV215,'ACORN station A-P'!FY215),COUNT('ACORN station A-P'!GB215,'ACORN station A-P'!GE215,'ACORN station A-P'!GH215,'ACORN station A-P'!GK215,'ACORN station A-P'!GN215,'ACORN station A-P'!GQ215,'ACORN station A-P'!GT215,'ACORN station A-P'!GW215,'ACORN station A-P'!GZ215,'ACORN station A-P'!HC215,'ACORN station A-P'!HF215,'ACORN station A-P'!HI215,'ACORN station A-P'!HL215,'ACORN station A-P'!HO215,'ACORN station A-P'!HR215,'ACORN station A-P'!HU215,'ACORN station A-P'!HX215,'ACORN station A-P'!IA215,'ACORN station A-P'!ID215,'ACORN station A-P'!IG215,'ACORN station A-P'!IJ215,'ACORN station A-P'!IM215,'ACORN station A-P'!IP215,'ACORN station A-P'!IS215,D215,G215,J215,M215,P215,S215),COUNT(V215,Y215,AB215,AE215,AH215,AK215,AN215,AQ215,AT215,AW215,AZ215,BC215,BF215,BI215,BL215,BO215,BR215,BU215,BX215,CA215,CD215,CG215))</f>
        <v>87</v>
      </c>
      <c r="DM215" s="44">
        <f>SUM(BS215,CE215)</f>
        <v>44</v>
      </c>
      <c r="DN215" s="44">
        <f>SUM(BT215,CF215)</f>
        <v>44</v>
      </c>
      <c r="DO215" s="44">
        <f>SUM(BU215,CG215)</f>
        <v>44</v>
      </c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</row>
    <row r="216" ht="22.35" customHeight="1">
      <c r="A216" s="19">
        <v>2014</v>
      </c>
      <c r="B216" s="29">
        <v>41.52181818181816</v>
      </c>
      <c r="C216" s="24">
        <v>41.52181818181816</v>
      </c>
      <c r="D216" s="25">
        <v>41.52181818181816</v>
      </c>
      <c r="E216" s="23">
        <v>41.45813953488372</v>
      </c>
      <c r="F216" s="24">
        <v>41.4609756097561</v>
      </c>
      <c r="G216" s="25">
        <v>41.45813953488372</v>
      </c>
      <c r="H216" s="23">
        <v>42.3</v>
      </c>
      <c r="I216" s="24">
        <v>42.3</v>
      </c>
      <c r="J216" s="25">
        <v>42.3</v>
      </c>
      <c r="K216" s="23"/>
      <c r="L216" s="24"/>
      <c r="M216" s="25"/>
      <c r="N216" s="23">
        <v>40.93333333333333</v>
      </c>
      <c r="O216" s="24">
        <v>40.93333333333333</v>
      </c>
      <c r="P216" s="25">
        <v>40.93333333333333</v>
      </c>
      <c r="Q216" s="23">
        <v>41.49166666666666</v>
      </c>
      <c r="R216" s="24">
        <v>41.49166666666666</v>
      </c>
      <c r="S216" s="25">
        <v>41.49166666666666</v>
      </c>
      <c r="T216" s="23">
        <v>41.35</v>
      </c>
      <c r="U216" s="24">
        <v>41.35</v>
      </c>
      <c r="V216" s="25">
        <v>41.35</v>
      </c>
      <c r="W216" s="23">
        <v>42.4</v>
      </c>
      <c r="X216" s="24">
        <v>42.4</v>
      </c>
      <c r="Y216" s="25">
        <v>42.4</v>
      </c>
      <c r="Z216" s="23">
        <v>43.44285714285714</v>
      </c>
      <c r="AA216" s="24">
        <v>43.44285714285714</v>
      </c>
      <c r="AB216" s="25">
        <v>43.44285714285714</v>
      </c>
      <c r="AC216" s="23">
        <v>41.99545454545454</v>
      </c>
      <c r="AD216" s="24">
        <v>41.99545454545454</v>
      </c>
      <c r="AE216" s="25">
        <v>41.99545454545454</v>
      </c>
      <c r="AF216" s="23"/>
      <c r="AG216" s="24"/>
      <c r="AH216" s="25"/>
      <c r="AI216" s="23">
        <v>42.74411764705884</v>
      </c>
      <c r="AJ216" s="24">
        <v>42.74411764705884</v>
      </c>
      <c r="AK216" s="25">
        <v>42.74411764705884</v>
      </c>
      <c r="AL216" s="23">
        <v>41.30952380952381</v>
      </c>
      <c r="AM216" s="24">
        <v>41.30952380952381</v>
      </c>
      <c r="AN216" s="25">
        <v>41.30952380952381</v>
      </c>
      <c r="AO216" s="23">
        <v>42.11951219512194</v>
      </c>
      <c r="AP216" s="24">
        <v>42.11951219512194</v>
      </c>
      <c r="AQ216" s="25">
        <v>42.08333333333333</v>
      </c>
      <c r="AR216" s="23">
        <v>41.659375</v>
      </c>
      <c r="AS216" s="24">
        <v>41.74473684210526</v>
      </c>
      <c r="AT216" s="25">
        <v>41.659375</v>
      </c>
      <c r="AU216" s="23"/>
      <c r="AV216" s="24"/>
      <c r="AW216" s="25"/>
      <c r="AX216" s="23">
        <v>41.09333333333335</v>
      </c>
      <c r="AY216" s="24">
        <v>41.09333333333335</v>
      </c>
      <c r="AZ216" s="25">
        <v>41.09333333333335</v>
      </c>
      <c r="BA216" s="23">
        <v>41.18181818181818</v>
      </c>
      <c r="BB216" s="24">
        <v>41.18181818181818</v>
      </c>
      <c r="BC216" s="25">
        <v>41.18181818181818</v>
      </c>
      <c r="BD216" s="23">
        <v>42.24814814814815</v>
      </c>
      <c r="BE216" s="24">
        <v>42.24814814814815</v>
      </c>
      <c r="BF216" s="25">
        <v>42.24814814814815</v>
      </c>
      <c r="BG216" s="23">
        <v>42.23333333333333</v>
      </c>
      <c r="BH216" s="24">
        <v>42.23333333333333</v>
      </c>
      <c r="BI216" s="25">
        <v>42.23333333333333</v>
      </c>
      <c r="BJ216" s="23"/>
      <c r="BK216" s="24"/>
      <c r="BL216" s="25"/>
      <c r="BM216" s="23">
        <v>42.18571428571429</v>
      </c>
      <c r="BN216" s="24">
        <v>42.18571428571429</v>
      </c>
      <c r="BO216" s="25">
        <v>42.18571428571429</v>
      </c>
      <c r="BP216" s="23">
        <v>40.1</v>
      </c>
      <c r="BQ216" s="24">
        <v>40.1</v>
      </c>
      <c r="BR216" s="25">
        <v>40.1</v>
      </c>
      <c r="BS216" s="23"/>
      <c r="BT216" s="24"/>
      <c r="BU216" s="25"/>
      <c r="BV216" s="23">
        <v>41.71000000000002</v>
      </c>
      <c r="BW216" s="24">
        <v>41.71000000000002</v>
      </c>
      <c r="BX216" s="25">
        <v>41.71000000000002</v>
      </c>
      <c r="BY216" s="23">
        <v>42.68928571428572</v>
      </c>
      <c r="BZ216" s="24">
        <v>42.68928571428572</v>
      </c>
      <c r="CA216" s="25">
        <v>42.68928571428572</v>
      </c>
      <c r="CB216" s="23">
        <v>41.18461538461539</v>
      </c>
      <c r="CC216" s="24">
        <v>41.45714285714286</v>
      </c>
      <c r="CD216" s="25">
        <v>41.18461538461539</v>
      </c>
      <c r="CE216" s="23"/>
      <c r="CF216" s="24"/>
      <c r="CG216" s="25"/>
      <c r="CH216" s="92"/>
      <c r="CI216" s="93"/>
      <c r="CJ216" s="24">
        <f>SUM('ACORN station A-P'!E216,'ACORN station A-P'!H216,'ACORN station A-P'!K216,'ACORN station A-P'!N216,'ACORN station A-P'!Q216,'ACORN station A-P'!T216,'ACORN station A-P'!W216,'ACORN station A-P'!Z216,'ACORN station A-P'!AC216,'ACORN station A-P'!AF216,'ACORN station A-P'!AI216,'ACORN station A-P'!AL216,'ACORN station A-P'!AO216,'ACORN station A-P'!AR216,'ACORN station A-P'!AU216,'ACORN station A-P'!AX216,'ACORN station A-P'!BA216,'ACORN station A-P'!BD216,'ACORN station A-P'!BG216,'ACORN station A-P'!BJ216,'ACORN station A-P'!BM216,'ACORN station A-P'!BP216,'ACORN station A-P'!BS216,'ACORN station A-P'!BV216,'ACORN station A-P'!BY216,'ACORN station A-P'!CB216,'ACORN station A-P'!CE216,'ACORN station A-P'!CH216,'ACORN station A-P'!CK216,SUM('ACORN station A-P'!CN216,'ACORN station A-P'!CQ216,'ACORN station A-P'!CT216,'ACORN station A-P'!CW216,'ACORN station A-P'!CZ216,'ACORN station A-P'!DC216,'ACORN station A-P'!DF216,'ACORN station A-P'!DI216,'ACORN station A-P'!DL216,'ACORN station A-P'!DO216,'ACORN station A-P'!DR216,'ACORN station A-P'!DU216,'ACORN station A-P'!DX216,'ACORN station A-P'!EA216,'ACORN station A-P'!ED216,'ACORN station A-P'!EG216,'ACORN station A-P'!EJ216,'ACORN station A-P'!EP216,'ACORN station A-P'!ES216,'ACORN station A-P'!EV216,'ACORN station A-P'!EY216,'ACORN station A-P'!FB216,'ACORN station A-P'!FE216,'ACORN station A-P'!FH216,'ACORN station A-P'!FK216,'ACORN station A-P'!FQ216,'ACORN station A-P'!FT216,'ACORN station A-P'!FW216,'ACORN station A-P'!FZ216,SUM('ACORN station A-P'!GC216,'ACORN station A-P'!GF216,'ACORN station A-P'!GI216,'ACORN station A-P'!GO216,'ACORN station A-P'!GR216,'ACORN station A-P'!GU216,'ACORN station A-P'!GX216,'ACORN station A-P'!HA216,'ACORN station A-P'!HD216,'ACORN station A-P'!HG216,'ACORN station A-P'!HJ216,'ACORN station A-P'!HM216,'ACORN station A-P'!HP216,'ACORN station A-P'!HS216,'ACORN station A-P'!HV216,'ACORN station A-P'!HY216,'ACORN station A-P'!IB216,'ACORN station A-P'!IE216,'ACORN station A-P'!IH216,'ACORN station A-P'!IK216,'ACORN station A-P'!IN216,'ACORN station A-P'!IQ216,B216,E216,K216,Q216,T216,W216,Z216,SUM(AC216,AI216,AL216,AO216,AR216,AX216,BA216,BD216,BG216,BJ216,BM216,BP216,BS216,BV216,BY216,CB216,CE216))))</f>
        <v>3171.140912303120</v>
      </c>
      <c r="CK216" s="24">
        <f>SUM('ACORN station A-P'!F216,'ACORN station A-P'!I216,'ACORN station A-P'!L216,'ACORN station A-P'!O216,'ACORN station A-P'!R216,'ACORN station A-P'!U216,'ACORN station A-P'!X216,'ACORN station A-P'!AA216,'ACORN station A-P'!AD216,'ACORN station A-P'!AG216,'ACORN station A-P'!AJ216,'ACORN station A-P'!AM216,'ACORN station A-P'!AP216,'ACORN station A-P'!AS216,'ACORN station A-P'!AV216,'ACORN station A-P'!AY216,'ACORN station A-P'!BB216,'ACORN station A-P'!BE216,'ACORN station A-P'!BH216,'ACORN station A-P'!BK216,'ACORN station A-P'!BN216,'ACORN station A-P'!BQ216,'ACORN station A-P'!BT216,'ACORN station A-P'!BW216,'ACORN station A-P'!BZ216,'ACORN station A-P'!CC216,'ACORN station A-P'!CF216,'ACORN station A-P'!CI216,'ACORN station A-P'!CL216,SUM('ACORN station A-P'!CO216,'ACORN station A-P'!CR216,'ACORN station A-P'!CU216,'ACORN station A-P'!CX216,'ACORN station A-P'!DA216,'ACORN station A-P'!DD216,'ACORN station A-P'!DG216,'ACORN station A-P'!DJ216,'ACORN station A-P'!DM216,'ACORN station A-P'!DP216,'ACORN station A-P'!DS216,'ACORN station A-P'!DV216,'ACORN station A-P'!DY216,'ACORN station A-P'!EB216,'ACORN station A-P'!EE216,'ACORN station A-P'!EH216,'ACORN station A-P'!EK216,'ACORN station A-P'!EQ216,'ACORN station A-P'!ET216,'ACORN station A-P'!EW216,'ACORN station A-P'!EZ216,'ACORN station A-P'!FC216,'ACORN station A-P'!FF216,'ACORN station A-P'!FI216,'ACORN station A-P'!FL216,'ACORN station A-P'!FR216,'ACORN station A-P'!FU216,'ACORN station A-P'!FX216,'ACORN station A-P'!GA216,SUM('ACORN station A-P'!GD216,'ACORN station A-P'!GG216,'ACORN station A-P'!GJ216,'ACORN station A-P'!GP216,'ACORN station A-P'!GS216,'ACORN station A-P'!GV216,'ACORN station A-P'!GY216,'ACORN station A-P'!HB216,'ACORN station A-P'!HE216,'ACORN station A-P'!HH216,'ACORN station A-P'!HK216,'ACORN station A-P'!HN216,'ACORN station A-P'!HQ216,'ACORN station A-P'!HT216,'ACORN station A-P'!HW216,'ACORN station A-P'!HZ216,'ACORN station A-P'!IC216,'ACORN station A-P'!IF216,'ACORN station A-P'!II216,'ACORN station A-P'!IL216,'ACORN station A-P'!IO216,'ACORN station A-P'!IR216,C216,F216,L216,R216,U216,X216,AA216,SUM(AD216,AJ216,AM216,AP216,AS216,AY216,BB216,BE216,BH216,BK216,BN216,BQ216,BT216,BW216,BZ216,CC216,CF216))))</f>
        <v>3171.203107618052</v>
      </c>
      <c r="CL216" s="24">
        <f>SUM('ACORN station A-P'!G216,'ACORN station A-P'!J216,'ACORN station A-P'!M216,'ACORN station A-P'!P216,'ACORN station A-P'!S216,'ACORN station A-P'!V216,'ACORN station A-P'!Y216,'ACORN station A-P'!AB216,'ACORN station A-P'!AE216,'ACORN station A-P'!AH216,'ACORN station A-P'!AK216,'ACORN station A-P'!AN216,'ACORN station A-P'!AQ216,'ACORN station A-P'!AT216,'ACORN station A-P'!AW216,'ACORN station A-P'!AZ216,'ACORN station A-P'!BC216,'ACORN station A-P'!BF216,'ACORN station A-P'!BI216,'ACORN station A-P'!BL216,'ACORN station A-P'!BO216,'ACORN station A-P'!BR216,'ACORN station A-P'!BU216,'ACORN station A-P'!BX216,'ACORN station A-P'!CA216,'ACORN station A-P'!CD216,'ACORN station A-P'!CG216,'ACORN station A-P'!CJ216,'ACORN station A-P'!CM216,SUM('ACORN station A-P'!CP216,'ACORN station A-P'!CS216,'ACORN station A-P'!CV216,'ACORN station A-P'!CY216,'ACORN station A-P'!DB216,'ACORN station A-P'!DE216,'ACORN station A-P'!DH216,'ACORN station A-P'!DK216,'ACORN station A-P'!DN216,'ACORN station A-P'!DQ216,'ACORN station A-P'!DT216,'ACORN station A-P'!DW216,'ACORN station A-P'!DZ216,'ACORN station A-P'!EC216,'ACORN station A-P'!EF216,'ACORN station A-P'!EI216,'ACORN station A-P'!EL216,'ACORN station A-P'!ER216,'ACORN station A-P'!EU216,'ACORN station A-P'!EX216,'ACORN station A-P'!FA216,'ACORN station A-P'!FD216,'ACORN station A-P'!FG216,'ACORN station A-P'!FJ216,'ACORN station A-P'!FM216,'ACORN station A-P'!FS216,'ACORN station A-P'!FV216,'ACORN station A-P'!FY216,'ACORN station A-P'!GB216,SUM('ACORN station A-P'!GE216,'ACORN station A-P'!GH216,'ACORN station A-P'!GK216,'ACORN station A-P'!GQ216,'ACORN station A-P'!GT216,'ACORN station A-P'!GW216,'ACORN station A-P'!GZ216,'ACORN station A-P'!HC216,'ACORN station A-P'!HF216,'ACORN station A-P'!HI216,'ACORN station A-P'!HL216,'ACORN station A-P'!HO216,'ACORN station A-P'!HR216,'ACORN station A-P'!HU216,'ACORN station A-P'!HX216,'ACORN station A-P'!IA216,'ACORN station A-P'!ID216,'ACORN station A-P'!IG216,'ACORN station A-P'!IJ216,'ACORN station A-P'!IM216,'ACORN station A-P'!IP216,'ACORN station A-P'!IS216,D216,G216,M216,S216,V216,Y216,AB216,SUM(AE216,AK216,AN216,AQ216,AT216,AZ216,BC216,BF216,BI216,BL216,BO216,BR216,BU216,BX216,CA216,CD216,CG216))))</f>
        <v>3171.106816774665</v>
      </c>
      <c r="CM216" s="24"/>
      <c r="CN216" s="95">
        <f>CJ216/DG216</f>
        <v>41.7255383197779</v>
      </c>
      <c r="CO216" s="95">
        <f>CK216/DH216</f>
        <v>41.7263566791849</v>
      </c>
      <c r="CP216" s="95">
        <f>CL216/DI216</f>
        <v>41.72508969440349</v>
      </c>
      <c r="CQ216" s="24"/>
      <c r="CR216" s="24">
        <f>SUM('ACORN station A-P'!B216,'ACORN station A-P'!E216,'ACORN station A-P'!H216,'ACORN station A-P'!K216,'ACORN station A-P'!N216,'ACORN station A-P'!Q216,'ACORN station A-P'!T216,'ACORN station A-P'!W216,'ACORN station A-P'!Z216,'ACORN station A-P'!AC216,'ACORN station A-P'!AF216,'ACORN station A-P'!AI216,'ACORN station A-P'!AL216,'ACORN station A-P'!AO216,'ACORN station A-P'!AR216,'ACORN station A-P'!AU216,'ACORN station A-P'!AX216,'ACORN station A-P'!BA216,'ACORN station A-P'!BD216,'ACORN station A-P'!BG216,'ACORN station A-P'!BJ216,'ACORN station A-P'!BM216,'ACORN station A-P'!BP216,'ACORN station A-P'!BS216,'ACORN station A-P'!BV216,'ACORN station A-P'!BY216,'ACORN station A-P'!CB216,'ACORN station A-P'!CE216,'ACORN station A-P'!CH216,SUM('ACORN station A-P'!CK216,'ACORN station A-P'!CN216,'ACORN station A-P'!CQ216,'ACORN station A-P'!CT216,'ACORN station A-P'!CW216,'ACORN station A-P'!CZ216,'ACORN station A-P'!DC216,'ACORN station A-P'!DF216,'ACORN station A-P'!DI216,'ACORN station A-P'!DL216,'ACORN station A-P'!DO216,'ACORN station A-P'!DR216,'ACORN station A-P'!DU216,'ACORN station A-P'!DX216,'ACORN station A-P'!EA216,'ACORN station A-P'!ED216,'ACORN station A-P'!EG216,'ACORN station A-P'!EJ216,'ACORN station A-P'!EM216,'ACORN station A-P'!EP216,'ACORN station A-P'!ES216,'ACORN station A-P'!EV216,'ACORN station A-P'!EY216,'ACORN station A-P'!FB216,'ACORN station A-P'!FE216,'ACORN station A-P'!FH216,'ACORN station A-P'!FK216,'ACORN station A-P'!FN216,'ACORN station A-P'!FQ216,SUM('ACORN station A-P'!FT216,'ACORN station A-P'!FW216,'ACORN station A-P'!FZ216,'ACORN station A-P'!GC216,'ACORN station A-P'!GF216,'ACORN station A-P'!GI216,'ACORN station A-P'!GL216,'ACORN station A-P'!GO216,'ACORN station A-P'!GR216,'ACORN station A-P'!GU216,'ACORN station A-P'!GX216,'ACORN station A-P'!HA216,'ACORN station A-P'!HD216,'ACORN station A-P'!HG216,'ACORN station A-P'!HJ216,'ACORN station A-P'!HM216,'ACORN station A-P'!HP216,'ACORN station A-P'!HS216,'ACORN station A-P'!HV216,'ACORN station A-P'!HY216,'ACORN station A-P'!IB216,'ACORN station A-P'!IE216,'ACORN station A-P'!IH216,'ACORN station A-P'!IK216,'ACORN station A-P'!IN216,'ACORN station A-P'!IQ216,B216,E216,H216,SUM(K216,N216,Q216,T216,W216,Z216,AC216,AF216,AI216,AL216,AO216,AR216,AU216,AX216,BA216,BD216,BG216,BJ216,BM216,BP216,BS216,BV216,BY216,CB216,CE216))))</f>
        <v>3382.588314900524</v>
      </c>
      <c r="CS216" s="24">
        <f>SUM('ACORN station A-P'!C216,'ACORN station A-P'!F216,'ACORN station A-P'!I216,'ACORN station A-P'!L216,'ACORN station A-P'!O216,'ACORN station A-P'!R216,'ACORN station A-P'!U216,'ACORN station A-P'!X216,'ACORN station A-P'!AA216,'ACORN station A-P'!AD216,'ACORN station A-P'!AG216,'ACORN station A-P'!AJ216,'ACORN station A-P'!AM216,'ACORN station A-P'!AP216,'ACORN station A-P'!AS216,'ACORN station A-P'!AV216,'ACORN station A-P'!AY216,'ACORN station A-P'!BB216,'ACORN station A-P'!BE216,'ACORN station A-P'!BH216,'ACORN station A-P'!BK216,'ACORN station A-P'!BN216,'ACORN station A-P'!BQ216,'ACORN station A-P'!BT216,'ACORN station A-P'!BW216,'ACORN station A-P'!BZ216,'ACORN station A-P'!CC216,'ACORN station A-P'!CF216,'ACORN station A-P'!CI216,SUM('ACORN station A-P'!CL216,'ACORN station A-P'!CO216,'ACORN station A-P'!CR216,'ACORN station A-P'!CU216,'ACORN station A-P'!CX216,'ACORN station A-P'!DA216,'ACORN station A-P'!DD216,'ACORN station A-P'!DG216,'ACORN station A-P'!DJ216,'ACORN station A-P'!DM216,'ACORN station A-P'!DP216,'ACORN station A-P'!DS216,'ACORN station A-P'!DV216,'ACORN station A-P'!DY216,'ACORN station A-P'!EB216,'ACORN station A-P'!EE216,'ACORN station A-P'!EH216,'ACORN station A-P'!EK216,'ACORN station A-P'!EN216,'ACORN station A-P'!EQ216,'ACORN station A-P'!ET216,'ACORN station A-P'!EW216,'ACORN station A-P'!EZ216,'ACORN station A-P'!FC216,'ACORN station A-P'!FF216,'ACORN station A-P'!FI216,'ACORN station A-P'!FL216,'ACORN station A-P'!FO216,'ACORN station A-P'!FR216,SUM('ACORN station A-P'!FU216,'ACORN station A-P'!FX216,'ACORN station A-P'!GA216,'ACORN station A-P'!GD216,'ACORN station A-P'!GG216,'ACORN station A-P'!GJ216,'ACORN station A-P'!GM216,'ACORN station A-P'!GP216,'ACORN station A-P'!GS216,'ACORN station A-P'!GV216,'ACORN station A-P'!GY216,'ACORN station A-P'!HB216,'ACORN station A-P'!HE216,'ACORN station A-P'!HH216,'ACORN station A-P'!HK216,'ACORN station A-P'!HN216,'ACORN station A-P'!HQ216,'ACORN station A-P'!HT216,'ACORN station A-P'!HW216,'ACORN station A-P'!HZ216,'ACORN station A-P'!IC216,'ACORN station A-P'!IF216,'ACORN station A-P'!II216,'ACORN station A-P'!IL216,'ACORN station A-P'!IO216,'ACORN station A-P'!IR216,C216,F216,I216,SUM(L216,O216,R216,U216,X216,AA216,AD216,AG216,AJ216,AM216,AP216,AS216,AV216,AY216,BB216,BE216,BH216,BK216,BN216,BQ216,BT216,BW216,BZ216,CC216,CF216))))</f>
        <v>3382.274319739264</v>
      </c>
      <c r="CT216" s="24">
        <f>SUM('ACORN station A-P'!D216,'ACORN station A-P'!G216,'ACORN station A-P'!J216,'ACORN station A-P'!M216,'ACORN station A-P'!P216,'ACORN station A-P'!S216,'ACORN station A-P'!V216,'ACORN station A-P'!Y216,'ACORN station A-P'!AB216,'ACORN station A-P'!AE216,'ACORN station A-P'!AH216,'ACORN station A-P'!AK216,'ACORN station A-P'!AN216,'ACORN station A-P'!AQ216,'ACORN station A-P'!AT216,'ACORN station A-P'!AW216,'ACORN station A-P'!AZ216,'ACORN station A-P'!BC216,'ACORN station A-P'!BF216,'ACORN station A-P'!BI216,'ACORN station A-P'!BL216,'ACORN station A-P'!BO216,'ACORN station A-P'!BR216,'ACORN station A-P'!BU216,'ACORN station A-P'!BX216,'ACORN station A-P'!CA216,'ACORN station A-P'!CD216,'ACORN station A-P'!CG216,'ACORN station A-P'!CJ216,SUM('ACORN station A-P'!CM216,'ACORN station A-P'!CP216,'ACORN station A-P'!CS216,'ACORN station A-P'!CV216,'ACORN station A-P'!CY216,'ACORN station A-P'!DB216,'ACORN station A-P'!DE216,'ACORN station A-P'!DH216,'ACORN station A-P'!DK216,'ACORN station A-P'!DN216,'ACORN station A-P'!DQ216,'ACORN station A-P'!DT216,'ACORN station A-P'!DW216,'ACORN station A-P'!DZ216,'ACORN station A-P'!EC216,'ACORN station A-P'!EF216,'ACORN station A-P'!EI216,'ACORN station A-P'!EL216,'ACORN station A-P'!EO216,'ACORN station A-P'!ER216,'ACORN station A-P'!EU216,'ACORN station A-P'!EX216,'ACORN station A-P'!FA216,'ACORN station A-P'!FD216,'ACORN station A-P'!FG216,'ACORN station A-P'!FJ216,'ACORN station A-P'!FM216,'ACORN station A-P'!FP216,'ACORN station A-P'!FS216,SUM('ACORN station A-P'!FV216,'ACORN station A-P'!FY216,'ACORN station A-P'!GB216,'ACORN station A-P'!GE216,'ACORN station A-P'!GH216,'ACORN station A-P'!GK216,'ACORN station A-P'!GN216,'ACORN station A-P'!GQ216,'ACORN station A-P'!GT216,'ACORN station A-P'!GW216,'ACORN station A-P'!GZ216,'ACORN station A-P'!HC216,'ACORN station A-P'!HF216,'ACORN station A-P'!HI216,'ACORN station A-P'!HL216,'ACORN station A-P'!HO216,'ACORN station A-P'!HR216,'ACORN station A-P'!HU216,'ACORN station A-P'!HX216,'ACORN station A-P'!IA216,'ACORN station A-P'!ID216,'ACORN station A-P'!IG216,'ACORN station A-P'!IJ216,'ACORN station A-P'!IM216,'ACORN station A-P'!IP216,'ACORN station A-P'!IS216,D216,G216,J216,SUM(M216,P216,S216,V216,Y216,AB216,AE216,AH216,AK216,AN216,AQ216,AT216,AW216,AZ216,BC216,BF216,BI216,BL216,BO216,BR216,BU216,BX216,CA216,CD216,CG216))))</f>
        <v>3382.554219372068</v>
      </c>
      <c r="CU216" s="24"/>
      <c r="CV216" s="95">
        <f>CR216/DJ216</f>
        <v>41.76034956667313</v>
      </c>
      <c r="CW216" s="95">
        <f>CS216/DK216</f>
        <v>41.7564730832008</v>
      </c>
      <c r="CX216" s="95">
        <f>CT216/DL216</f>
        <v>41.75992863422307</v>
      </c>
      <c r="CY216" s="24"/>
      <c r="CZ216" s="24">
        <f>SUM('ACORN station A-P'!B216,'ACORN station A-P'!E216,'ACORN station A-P'!H216,'ACORN station A-P'!Q216,'ACORN station A-P'!W216,'ACORN station A-P'!Z216,'ACORN station A-P'!AC216,'ACORN station A-P'!AI216,'ACORN station A-P'!AL216,'ACORN station A-P'!AO216,'ACORN station A-P'!AX216,'ACORN station A-P'!BM216,'ACORN station A-P'!BP216,'ACORN station A-P'!BS216,'ACORN station A-P'!BV216,'ACORN station A-P'!CB216,'ACORN station A-P'!CE216,'ACORN station A-P'!CH216,'ACORN station A-P'!CT216,'ACORN station A-P'!CW216,'ACORN station A-P'!DF216,'ACORN station A-P'!DC216,'ACORN station A-P'!DO216,'ACORN station A-P'!DR216,'ACORN station A-P'!DU216,'ACORN station A-P'!DX216,'ACORN station A-P'!EJ216,'ACORN station A-P'!ES216,'ACORN station A-P'!EV216,SUM('ACORN station A-P'!FB216,'ACORN station A-P'!FE216,'ACORN station A-P'!FK216,'ACORN station A-P'!FT216,'ACORN station A-P'!FW216,'ACORN station A-P'!FZ216,'ACORN station A-P'!GC216,'ACORN station A-P'!GF216,'ACORN station A-P'!GL216,'ACORN station A-P'!GR216,'ACORN station A-P'!GU216,'ACORN station A-P'!HA216,'ACORN station A-P'!HD216,'ACORN station A-P'!HG216,'ACORN station A-P'!HM216,'ACORN station A-P'!IB216,'ACORN station A-P'!IE216,'ACORN station A-P'!IN216,'ACORN station A-P'!IQ216,E216,K216,T216,Z216,AF216,AL216,AR216,BA216,BD216,BG216,SUM(BS216,CE216)))</f>
        <v>1709.944969236153</v>
      </c>
      <c r="DA216" s="24">
        <f>SUM('ACORN station A-P'!C216,'ACORN station A-P'!F216,'ACORN station A-P'!I216,'ACORN station A-P'!R216,'ACORN station A-P'!X216,'ACORN station A-P'!AA216,'ACORN station A-P'!AD216,'ACORN station A-P'!AJ216,'ACORN station A-P'!AM216,'ACORN station A-P'!AP216,'ACORN station A-P'!AY216,'ACORN station A-P'!BN216,'ACORN station A-P'!BQ216,'ACORN station A-P'!BT216,'ACORN station A-P'!BW216,'ACORN station A-P'!CC216,'ACORN station A-P'!CF216,'ACORN station A-P'!CI216,'ACORN station A-P'!CU216,'ACORN station A-P'!CX216,'ACORN station A-P'!DG216,'ACORN station A-P'!DD216,'ACORN station A-P'!DP216,'ACORN station A-P'!DS216,'ACORN station A-P'!DV216,'ACORN station A-P'!DY216,'ACORN station A-P'!EK216,'ACORN station A-P'!ET216,'ACORN station A-P'!EW216,SUM('ACORN station A-P'!FC216,'ACORN station A-P'!FF216,'ACORN station A-P'!FL216,'ACORN station A-P'!FU216,'ACORN station A-P'!FX216,'ACORN station A-P'!GA216,'ACORN station A-P'!GD216,'ACORN station A-P'!GG216,'ACORN station A-P'!GM216,'ACORN station A-P'!GS216,'ACORN station A-P'!GV216,'ACORN station A-P'!HB216,'ACORN station A-P'!HE216,'ACORN station A-P'!HH216,'ACORN station A-P'!HN216,'ACORN station A-P'!IC216,'ACORN station A-P'!IF216,'ACORN station A-P'!IO216,'ACORN station A-P'!IR216,F216,L216,U216,AA216,AG216,AM216,AS216,BB216,BE216,BH216,SUM(BT216,CF216)))</f>
        <v>1709.358446602367</v>
      </c>
      <c r="DB216" s="24">
        <f>SUM('ACORN station A-P'!D216,'ACORN station A-P'!G216,'ACORN station A-P'!J216,'ACORN station A-P'!S216,'ACORN station A-P'!Y216,'ACORN station A-P'!AB216,'ACORN station A-P'!AE216,'ACORN station A-P'!AK216,'ACORN station A-P'!AN216,'ACORN station A-P'!AQ216,'ACORN station A-P'!AZ216,'ACORN station A-P'!BO216,'ACORN station A-P'!BR216,'ACORN station A-P'!BU216,'ACORN station A-P'!BX216,'ACORN station A-P'!CD216,'ACORN station A-P'!CG216,'ACORN station A-P'!CJ216,'ACORN station A-P'!CV216,'ACORN station A-P'!CY216,'ACORN station A-P'!DH216,'ACORN station A-P'!DE216,'ACORN station A-P'!DQ216,'ACORN station A-P'!DT216,'ACORN station A-P'!DW216,'ACORN station A-P'!DZ216,'ACORN station A-P'!EL216,'ACORN station A-P'!EU216,'ACORN station A-P'!EX216,SUM('ACORN station A-P'!FD216,'ACORN station A-P'!FG216,'ACORN station A-P'!FM216,'ACORN station A-P'!FV216,'ACORN station A-P'!FY216,'ACORN station A-P'!GB216,'ACORN station A-P'!GE216,'ACORN station A-P'!GH216,'ACORN station A-P'!GN216,'ACORN station A-P'!GT216,'ACORN station A-P'!GW216,'ACORN station A-P'!HC216,'ACORN station A-P'!HF216,'ACORN station A-P'!HI216,'ACORN station A-P'!HO216,'ACORN station A-P'!ID216,'ACORN station A-P'!IG216,'ACORN station A-P'!IP216,'ACORN station A-P'!IS216,G216,M216,V216,AB216,AH216,AN216,AT216,BC216,BF216,BI216,SUM(BU216,CG216)))</f>
        <v>1709.947052569486</v>
      </c>
      <c r="DC216" s="24"/>
      <c r="DD216" s="95">
        <f>CZ216/DM216</f>
        <v>41.70597485941837</v>
      </c>
      <c r="DE216" s="95">
        <f>DA216/DN216</f>
        <v>41.69166942932602</v>
      </c>
      <c r="DF216" s="95">
        <f>DB216/DO216</f>
        <v>41.7060256724265</v>
      </c>
      <c r="DG216" s="44">
        <f>SUM(COUNT('ACORN station A-P'!E216,'ACORN station A-P'!H216,'ACORN station A-P'!K216,'ACORN station A-P'!N216,'ACORN station A-P'!Q216,'ACORN station A-P'!T216,'ACORN station A-P'!W216,'ACORN station A-P'!Z216,'ACORN station A-P'!AC216,'ACORN station A-P'!AF216,'ACORN station A-P'!AI216,'ACORN station A-P'!AL216,'ACORN station A-P'!AO216,'ACORN station A-P'!AR216,'ACORN station A-P'!AU216,'ACORN station A-P'!AX216,'ACORN station A-P'!BA216,'ACORN station A-P'!BD216,'ACORN station A-P'!BG216,'ACORN station A-P'!BJ216,'ACORN station A-P'!BM216,'ACORN station A-P'!BP216,'ACORN station A-P'!BS216,'ACORN station A-P'!BV216,'ACORN station A-P'!BY216,'ACORN station A-P'!CB216,'ACORN station A-P'!CE216,'ACORN station A-P'!CH216,'ACORN station A-P'!CK216,'ACORN station A-P'!CN216),COUNT('ACORN station A-P'!CQ216,'ACORN station A-P'!CT216,'ACORN station A-P'!CW216,'ACORN station A-P'!CZ216,'ACORN station A-P'!DC216,'ACORN station A-P'!DF216,'ACORN station A-P'!DI216,'ACORN station A-P'!DL216,'ACORN station A-P'!DO216,'ACORN station A-P'!DR216,'ACORN station A-P'!DU216,'ACORN station A-P'!DX216,'ACORN station A-P'!EA216,'ACORN station A-P'!ED216,'ACORN station A-P'!EG216,'ACORN station A-P'!EJ216,'ACORN station A-P'!EP216,'ACORN station A-P'!ES216,'ACORN station A-P'!EV216,'ACORN station A-P'!EY216,'ACORN station A-P'!FB216,'ACORN station A-P'!FE216,'ACORN station A-P'!FH216,'ACORN station A-P'!FK216,'ACORN station A-P'!FQ216,'ACORN station A-P'!FT216,'ACORN station A-P'!FW216,'ACORN station A-P'!FZ216,'ACORN station A-P'!GC216,'ACORN station A-P'!GF216),COUNT('ACORN station A-P'!GI216,'ACORN station A-P'!GO216,'ACORN station A-P'!GR216,'ACORN station A-P'!GU216,'ACORN station A-P'!GX216,'ACORN station A-P'!HA216,'ACORN station A-P'!HD216,'ACORN station A-P'!HG216,'ACORN station A-P'!HJ216,'ACORN station A-P'!HM216,'ACORN station A-P'!HP216,'ACORN station A-P'!HS216,'ACORN station A-P'!HV216,'ACORN station A-P'!HY216,'ACORN station A-P'!IB216,'ACORN station A-P'!IE216,'ACORN station A-P'!IH216,'ACORN station A-P'!IK216,'ACORN station A-P'!IN216,'ACORN station A-P'!IQ216,B216,E216,K216,Q216,T216,W216,Z216,AC216,AI216,AL216),COUNT(AO216,AR216,AX216,BA216,BD216,BG216,BJ216,BM216,BP216,BS216,BV216,BY216,CB216,CE216))</f>
        <v>76</v>
      </c>
      <c r="DH216" s="44">
        <f>SUM(COUNT('ACORN station A-P'!F216,'ACORN station A-P'!I216,'ACORN station A-P'!L216,'ACORN station A-P'!O216,'ACORN station A-P'!R216,'ACORN station A-P'!U216,'ACORN station A-P'!X216,'ACORN station A-P'!AA216,'ACORN station A-P'!AD216,'ACORN station A-P'!AG216,'ACORN station A-P'!AJ216,'ACORN station A-P'!AM216,'ACORN station A-P'!AP216,'ACORN station A-P'!AS216,'ACORN station A-P'!AV216,'ACORN station A-P'!AY216,'ACORN station A-P'!BB216,'ACORN station A-P'!BE216,'ACORN station A-P'!BH216,'ACORN station A-P'!BK216,'ACORN station A-P'!BN216,'ACORN station A-P'!BQ216,'ACORN station A-P'!BT216,'ACORN station A-P'!BW216,'ACORN station A-P'!BZ216,'ACORN station A-P'!CC216,'ACORN station A-P'!CF216,'ACORN station A-P'!CI216,'ACORN station A-P'!CL216,'ACORN station A-P'!CO216),COUNT('ACORN station A-P'!CR216,'ACORN station A-P'!CU216,'ACORN station A-P'!CX216,'ACORN station A-P'!DA216,'ACORN station A-P'!DD216,'ACORN station A-P'!DG216,'ACORN station A-P'!DJ216,'ACORN station A-P'!DM216,'ACORN station A-P'!DP216,'ACORN station A-P'!DS216,'ACORN station A-P'!DV216,'ACORN station A-P'!DY216,'ACORN station A-P'!EB216,'ACORN station A-P'!EE216,'ACORN station A-P'!EH216,'ACORN station A-P'!EK216,'ACORN station A-P'!EQ216,'ACORN station A-P'!ET216,'ACORN station A-P'!EW216,'ACORN station A-P'!EZ216,'ACORN station A-P'!FC216,'ACORN station A-P'!FF216,'ACORN station A-P'!FI216,'ACORN station A-P'!FL216,'ACORN station A-P'!FR216,'ACORN station A-P'!FU216,'ACORN station A-P'!FX216,'ACORN station A-P'!GA216,'ACORN station A-P'!GD216,'ACORN station A-P'!GG216),COUNT('ACORN station A-P'!GJ216,'ACORN station A-P'!GP216,'ACORN station A-P'!GS216,'ACORN station A-P'!GV216,'ACORN station A-P'!GY216,'ACORN station A-P'!HB216,'ACORN station A-P'!HE216,'ACORN station A-P'!HH216,'ACORN station A-P'!HK216,'ACORN station A-P'!HN216,'ACORN station A-P'!HQ216,'ACORN station A-P'!HT216,'ACORN station A-P'!HW216,'ACORN station A-P'!HZ216,'ACORN station A-P'!IC216,'ACORN station A-P'!IF216,'ACORN station A-P'!II216,'ACORN station A-P'!IL216,'ACORN station A-P'!IO216,'ACORN station A-P'!IR216,C216,F216,L216,R216,U216,X216,AA216,AD216,AJ216,AM216),COUNT(AP216,AS216,AY216,BB216,BE216,BH216,BK216,BN216,BQ216,BT216,BW216,BZ216,CC216,CF216))</f>
        <v>76</v>
      </c>
      <c r="DI216" s="44">
        <f>SUM(COUNT('ACORN station A-P'!G216,'ACORN station A-P'!J216,'ACORN station A-P'!M216,'ACORN station A-P'!P216,'ACORN station A-P'!S216,'ACORN station A-P'!V216,'ACORN station A-P'!Y216,'ACORN station A-P'!AB216,'ACORN station A-P'!AE216,'ACORN station A-P'!AH216,'ACORN station A-P'!AK216,'ACORN station A-P'!AN216,'ACORN station A-P'!AQ216,'ACORN station A-P'!AT216,'ACORN station A-P'!AW216,'ACORN station A-P'!AZ216,'ACORN station A-P'!BC216,'ACORN station A-P'!BF216,'ACORN station A-P'!BI216,'ACORN station A-P'!BL216,'ACORN station A-P'!BO216,'ACORN station A-P'!BR216,'ACORN station A-P'!BU216,'ACORN station A-P'!BX216,'ACORN station A-P'!CA216,'ACORN station A-P'!CD216,'ACORN station A-P'!CG216,'ACORN station A-P'!CJ216,'ACORN station A-P'!CM216,'ACORN station A-P'!CP216),COUNT('ACORN station A-P'!CS216,'ACORN station A-P'!CV216,'ACORN station A-P'!CY216,'ACORN station A-P'!DB216,'ACORN station A-P'!DE216,'ACORN station A-P'!DH216,'ACORN station A-P'!DK216,'ACORN station A-P'!DN216,'ACORN station A-P'!DQ216,'ACORN station A-P'!DT216,'ACORN station A-P'!DW216,'ACORN station A-P'!DZ216,'ACORN station A-P'!EC216,'ACORN station A-P'!EF216,'ACORN station A-P'!EI216,'ACORN station A-P'!EL216,'ACORN station A-P'!ER216,'ACORN station A-P'!EU216,'ACORN station A-P'!EX216,'ACORN station A-P'!FA216,'ACORN station A-P'!FD216,'ACORN station A-P'!FG216,'ACORN station A-P'!FJ216,'ACORN station A-P'!FM216,'ACORN station A-P'!FS216,'ACORN station A-P'!FV216,'ACORN station A-P'!FY216,'ACORN station A-P'!GB216,'ACORN station A-P'!GE216,'ACORN station A-P'!GH216),COUNT('ACORN station A-P'!GK216,'ACORN station A-P'!GQ216,'ACORN station A-P'!GT216,'ACORN station A-P'!GW216,'ACORN station A-P'!GZ216,'ACORN station A-P'!HC216,'ACORN station A-P'!HF216,'ACORN station A-P'!HI216,'ACORN station A-P'!HL216,'ACORN station A-P'!HO216,'ACORN station A-P'!HR216,'ACORN station A-P'!HU216,'ACORN station A-P'!HX216,'ACORN station A-P'!IA216,'ACORN station A-P'!ID216,'ACORN station A-P'!IG216,'ACORN station A-P'!IJ216,'ACORN station A-P'!IM216,'ACORN station A-P'!IP216,'ACORN station A-P'!IS216,D216,G216,M216,S216,V216,Y216,AB216,AE216,AK216,AN216),COUNT(AQ216,AT216,AZ216,BC216,BF216,BI216,BL216,BO216,BR216,BU216,BX216,CA216,CD216,CG216))</f>
        <v>76</v>
      </c>
      <c r="DJ216" s="44">
        <f>SUM(COUNT('ACORN station A-P'!B216,'ACORN station A-P'!E216,'ACORN station A-P'!H216,'ACORN station A-P'!K216,'ACORN station A-P'!N216,'ACORN station A-P'!Q216,'ACORN station A-P'!T216,'ACORN station A-P'!W216,'ACORN station A-P'!Z216,'ACORN station A-P'!AC216,'ACORN station A-P'!AF216,'ACORN station A-P'!AI216,'ACORN station A-P'!AL216,'ACORN station A-P'!AO216,'ACORN station A-P'!AR216,'ACORN station A-P'!AU216,'ACORN station A-P'!AX216,'ACORN station A-P'!BA216,'ACORN station A-P'!BD216,'ACORN station A-P'!BG216,'ACORN station A-P'!BJ216,'ACORN station A-P'!BM216,'ACORN station A-P'!BP216,'ACORN station A-P'!BS216,'ACORN station A-P'!BV216,'ACORN station A-P'!BY216,'ACORN station A-P'!CB216,'ACORN station A-P'!CE216,'ACORN station A-P'!CH216,'ACORN station A-P'!CK216),COUNT('ACORN station A-P'!CN216,'ACORN station A-P'!CQ216,'ACORN station A-P'!CT216,'ACORN station A-P'!CW216,'ACORN station A-P'!CZ216,'ACORN station A-P'!DC216,'ACORN station A-P'!DF216,'ACORN station A-P'!DI216,'ACORN station A-P'!DL216,'ACORN station A-P'!DO216,'ACORN station A-P'!DR216,'ACORN station A-P'!DU216,'ACORN station A-P'!DX216,'ACORN station A-P'!EA216,'ACORN station A-P'!ED216,'ACORN station A-P'!EG216,'ACORN station A-P'!EJ216,'ACORN station A-P'!EM216,'ACORN station A-P'!EP216,'ACORN station A-P'!ES216,'ACORN station A-P'!EV216,'ACORN station A-P'!EY216,'ACORN station A-P'!FB216,'ACORN station A-P'!FE216,'ACORN station A-P'!FH216,'ACORN station A-P'!FK216,'ACORN station A-P'!FN216,'ACORN station A-P'!FQ216,'ACORN station A-P'!FT216,'ACORN station A-P'!FW216),COUNT('ACORN station A-P'!FZ216,'ACORN station A-P'!GC216,'ACORN station A-P'!GF216,'ACORN station A-P'!GI216,'ACORN station A-P'!GL216,'ACORN station A-P'!GO216,'ACORN station A-P'!GR216,'ACORN station A-P'!GU216,'ACORN station A-P'!GX216,'ACORN station A-P'!HA216,'ACORN station A-P'!HD216,'ACORN station A-P'!HG216,'ACORN station A-P'!HJ216,'ACORN station A-P'!HM216,'ACORN station A-P'!HP216,'ACORN station A-P'!HS216,'ACORN station A-P'!HV216,'ACORN station A-P'!HY216,'ACORN station A-P'!IB216,'ACORN station A-P'!IE216,'ACORN station A-P'!IH216,'ACORN station A-P'!IK216,'ACORN station A-P'!IN216,'ACORN station A-P'!IQ216,B216,E216,H216,K216,N216,Q216),COUNT(T216,W216,Z216,AC216,AF216,AI216,AL216,AO216,AR216,AU216,AX216,BA216,BD216,BG216,BJ216,BM216,BP216,BS216,BV216,BY216,CB216,CE216))</f>
        <v>81</v>
      </c>
      <c r="DK216" s="44">
        <f>SUM(COUNT('ACORN station A-P'!C216,'ACORN station A-P'!F216,'ACORN station A-P'!I216,'ACORN station A-P'!L216,'ACORN station A-P'!O216,'ACORN station A-P'!R216,'ACORN station A-P'!U216,'ACORN station A-P'!X216,'ACORN station A-P'!AA216,'ACORN station A-P'!AD216,'ACORN station A-P'!AG216,'ACORN station A-P'!AJ216,'ACORN station A-P'!AM216,'ACORN station A-P'!AP216,'ACORN station A-P'!AS216,'ACORN station A-P'!AV216,'ACORN station A-P'!AY216,'ACORN station A-P'!BB216,'ACORN station A-P'!BE216,'ACORN station A-P'!BH216,'ACORN station A-P'!BK216,'ACORN station A-P'!BN216,'ACORN station A-P'!BQ216,'ACORN station A-P'!BT216,'ACORN station A-P'!BW216,'ACORN station A-P'!BZ216,'ACORN station A-P'!CC216,'ACORN station A-P'!CF216,'ACORN station A-P'!CI216,'ACORN station A-P'!CL216),COUNT('ACORN station A-P'!CO216,'ACORN station A-P'!CR216,'ACORN station A-P'!CU216,'ACORN station A-P'!CX216,'ACORN station A-P'!DA216,'ACORN station A-P'!DD216,'ACORN station A-P'!DG216,'ACORN station A-P'!DJ216,'ACORN station A-P'!DM216,'ACORN station A-P'!DP216,'ACORN station A-P'!DS216,'ACORN station A-P'!DV216,'ACORN station A-P'!DY216,'ACORN station A-P'!EB216,'ACORN station A-P'!EE216,'ACORN station A-P'!EH216,'ACORN station A-P'!EK216,'ACORN station A-P'!EN216,'ACORN station A-P'!EQ216,'ACORN station A-P'!ET216,'ACORN station A-P'!EW216,'ACORN station A-P'!EZ216,'ACORN station A-P'!FC216,'ACORN station A-P'!FF216,'ACORN station A-P'!FI216,'ACORN station A-P'!FL216,'ACORN station A-P'!FO216,'ACORN station A-P'!FR216,'ACORN station A-P'!FU216,'ACORN station A-P'!FX216),COUNT('ACORN station A-P'!GA216,'ACORN station A-P'!GD216,'ACORN station A-P'!GG216,'ACORN station A-P'!GJ216,'ACORN station A-P'!GM216,'ACORN station A-P'!GP216,'ACORN station A-P'!GS216,'ACORN station A-P'!GV216,'ACORN station A-P'!GY216,'ACORN station A-P'!HB216,'ACORN station A-P'!HE216,'ACORN station A-P'!HH216,'ACORN station A-P'!HK216,'ACORN station A-P'!HN216,'ACORN station A-P'!HQ216,'ACORN station A-P'!HT216,'ACORN station A-P'!HW216,'ACORN station A-P'!HZ216,'ACORN station A-P'!IC216,'ACORN station A-P'!IF216,'ACORN station A-P'!II216,'ACORN station A-P'!IL216,'ACORN station A-P'!IO216,'ACORN station A-P'!IR216,C216,F216,I216,L216,O216,R216),COUNT(U216,X216,AA216,AD216,AG216,AJ216,AM216,AP216,AS216,AV216,AY216,BB216,BE216,BH216,BK216,BN216,BQ216,BT216,BW216,BZ216,CC216,CF216))</f>
        <v>81</v>
      </c>
      <c r="DL216" s="44">
        <f>SUM(COUNT('ACORN station A-P'!D216,'ACORN station A-P'!G216,'ACORN station A-P'!J216,'ACORN station A-P'!M216,'ACORN station A-P'!P216,'ACORN station A-P'!S216,'ACORN station A-P'!V216,'ACORN station A-P'!Y216,'ACORN station A-P'!AB216,'ACORN station A-P'!AE216,'ACORN station A-P'!AH216,'ACORN station A-P'!AK216,'ACORN station A-P'!AN216,'ACORN station A-P'!AQ216,'ACORN station A-P'!AT216,'ACORN station A-P'!AW216,'ACORN station A-P'!AZ216,'ACORN station A-P'!BC216,'ACORN station A-P'!BF216,'ACORN station A-P'!BI216,'ACORN station A-P'!BL216,'ACORN station A-P'!BO216,'ACORN station A-P'!BR216,'ACORN station A-P'!BU216,'ACORN station A-P'!BX216,'ACORN station A-P'!CA216,'ACORN station A-P'!CD216,'ACORN station A-P'!CG216,'ACORN station A-P'!CJ216,'ACORN station A-P'!CM216),COUNT('ACORN station A-P'!CP216,'ACORN station A-P'!CS216,'ACORN station A-P'!CV216,'ACORN station A-P'!CY216,'ACORN station A-P'!DB216,'ACORN station A-P'!DE216,'ACORN station A-P'!DH216,'ACORN station A-P'!DK216,'ACORN station A-P'!DN216,'ACORN station A-P'!DQ216,'ACORN station A-P'!DT216,'ACORN station A-P'!DW216,'ACORN station A-P'!DZ216,'ACORN station A-P'!EC216,'ACORN station A-P'!EF216,'ACORN station A-P'!EI216,'ACORN station A-P'!EL216,'ACORN station A-P'!EO216,'ACORN station A-P'!ER216,'ACORN station A-P'!EU216,'ACORN station A-P'!EX216,'ACORN station A-P'!FA216,'ACORN station A-P'!FD216,'ACORN station A-P'!FG216,'ACORN station A-P'!FJ216,'ACORN station A-P'!FM216,'ACORN station A-P'!FP216,'ACORN station A-P'!FS216,'ACORN station A-P'!FV216,'ACORN station A-P'!FY216),COUNT('ACORN station A-P'!GB216,'ACORN station A-P'!GE216,'ACORN station A-P'!GH216,'ACORN station A-P'!GK216,'ACORN station A-P'!GN216,'ACORN station A-P'!GQ216,'ACORN station A-P'!GT216,'ACORN station A-P'!GW216,'ACORN station A-P'!GZ216,'ACORN station A-P'!HC216,'ACORN station A-P'!HF216,'ACORN station A-P'!HI216,'ACORN station A-P'!HL216,'ACORN station A-P'!HO216,'ACORN station A-P'!HR216,'ACORN station A-P'!HU216,'ACORN station A-P'!HX216,'ACORN station A-P'!IA216,'ACORN station A-P'!ID216,'ACORN station A-P'!IG216,'ACORN station A-P'!IJ216,'ACORN station A-P'!IM216,'ACORN station A-P'!IP216,'ACORN station A-P'!IS216,D216,G216,J216,M216,P216,S216),COUNT(V216,Y216,AB216,AE216,AH216,AK216,AN216,AQ216,AT216,AW216,AZ216,BC216,BF216,BI216,BL216,BO216,BR216,BU216,BX216,CA216,CD216,CG216))</f>
        <v>81</v>
      </c>
      <c r="DM216" s="44">
        <f>SUM(BS216,CE216)</f>
        <v>41</v>
      </c>
      <c r="DN216" s="44">
        <f>SUM(BT216,CF216)</f>
        <v>41</v>
      </c>
      <c r="DO216" s="44">
        <f>SUM(BU216,CG216)</f>
        <v>41</v>
      </c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</row>
    <row r="217" ht="22.35" customHeight="1">
      <c r="A217" s="19">
        <v>2015</v>
      </c>
      <c r="B217" s="29">
        <v>41.23666666666667</v>
      </c>
      <c r="C217" s="24">
        <v>41.23666666666667</v>
      </c>
      <c r="D217" s="25">
        <v>41.23666666666667</v>
      </c>
      <c r="E217" s="23">
        <v>40.99310344827586</v>
      </c>
      <c r="F217" s="24">
        <v>40.91785714285714</v>
      </c>
      <c r="G217" s="25">
        <v>40.99310344827586</v>
      </c>
      <c r="H217" s="23"/>
      <c r="I217" s="24"/>
      <c r="J217" s="25"/>
      <c r="K217" s="23"/>
      <c r="L217" s="24"/>
      <c r="M217" s="25"/>
      <c r="N217" s="23"/>
      <c r="O217" s="24"/>
      <c r="P217" s="25"/>
      <c r="Q217" s="23">
        <v>41.25</v>
      </c>
      <c r="R217" s="24">
        <v>41.25</v>
      </c>
      <c r="S217" s="25">
        <v>41.25</v>
      </c>
      <c r="T217" s="23">
        <v>40.40000000000001</v>
      </c>
      <c r="U217" s="24">
        <v>40.40000000000001</v>
      </c>
      <c r="V217" s="25">
        <v>40.40000000000001</v>
      </c>
      <c r="W217" s="23"/>
      <c r="X217" s="24"/>
      <c r="Y217" s="25"/>
      <c r="Z217" s="23">
        <v>41.38421052631579</v>
      </c>
      <c r="AA217" s="24">
        <v>41.38421052631579</v>
      </c>
      <c r="AB217" s="25">
        <v>41.38421052631579</v>
      </c>
      <c r="AC217" s="23">
        <v>41.73999999999999</v>
      </c>
      <c r="AD217" s="24">
        <v>41.73999999999999</v>
      </c>
      <c r="AE217" s="25">
        <v>41.73999999999999</v>
      </c>
      <c r="AF217" s="23">
        <v>40.9</v>
      </c>
      <c r="AG217" s="24">
        <v>40.9</v>
      </c>
      <c r="AH217" s="25">
        <v>40.9</v>
      </c>
      <c r="AI217" s="23">
        <v>42.14722222222222</v>
      </c>
      <c r="AJ217" s="24">
        <v>42.14722222222222</v>
      </c>
      <c r="AK217" s="25">
        <v>42.14722222222222</v>
      </c>
      <c r="AL217" s="23">
        <v>40.63749999999999</v>
      </c>
      <c r="AM217" s="24">
        <v>40.63749999999999</v>
      </c>
      <c r="AN217" s="25">
        <v>40.63749999999999</v>
      </c>
      <c r="AO217" s="23">
        <v>41.45277777777778</v>
      </c>
      <c r="AP217" s="24">
        <v>41.45277777777778</v>
      </c>
      <c r="AQ217" s="25">
        <v>41.45277777777778</v>
      </c>
      <c r="AR217" s="23">
        <v>41.37</v>
      </c>
      <c r="AS217" s="24">
        <v>41.37</v>
      </c>
      <c r="AT217" s="25">
        <v>41.37</v>
      </c>
      <c r="AU217" s="23"/>
      <c r="AV217" s="24"/>
      <c r="AW217" s="25"/>
      <c r="AX217" s="23">
        <v>40.85135135135135</v>
      </c>
      <c r="AY217" s="24">
        <v>40.85135135135135</v>
      </c>
      <c r="AZ217" s="25">
        <v>40.85135135135135</v>
      </c>
      <c r="BA217" s="23">
        <v>40.9</v>
      </c>
      <c r="BB217" s="24">
        <v>40.9</v>
      </c>
      <c r="BC217" s="25">
        <v>40.9</v>
      </c>
      <c r="BD217" s="23">
        <v>41.2</v>
      </c>
      <c r="BE217" s="24">
        <v>41.2</v>
      </c>
      <c r="BF217" s="25">
        <v>41.2</v>
      </c>
      <c r="BG217" s="23">
        <v>40.99999999999999</v>
      </c>
      <c r="BH217" s="24">
        <v>40.99999999999999</v>
      </c>
      <c r="BI217" s="25">
        <v>40.99999999999999</v>
      </c>
      <c r="BJ217" s="23"/>
      <c r="BK217" s="24"/>
      <c r="BL217" s="25"/>
      <c r="BM217" s="23">
        <v>41.62857142857143</v>
      </c>
      <c r="BN217" s="24">
        <v>41.73157894736843</v>
      </c>
      <c r="BO217" s="25">
        <v>41.62857142857143</v>
      </c>
      <c r="BP217" s="23">
        <v>41.05</v>
      </c>
      <c r="BQ217" s="24">
        <v>41.05</v>
      </c>
      <c r="BR217" s="25">
        <v>41.05</v>
      </c>
      <c r="BS217" s="23"/>
      <c r="BT217" s="24"/>
      <c r="BU217" s="25"/>
      <c r="BV217" s="23">
        <v>42.67471264367817</v>
      </c>
      <c r="BW217" s="24">
        <v>42.67471264367817</v>
      </c>
      <c r="BX217" s="25">
        <v>42.67471264367817</v>
      </c>
      <c r="BY217" s="23">
        <v>42.07826086956521</v>
      </c>
      <c r="BZ217" s="24">
        <v>42.07826086956521</v>
      </c>
      <c r="CA217" s="25">
        <v>42.07826086956521</v>
      </c>
      <c r="CB217" s="23">
        <v>40.625</v>
      </c>
      <c r="CC217" s="24">
        <v>40.625</v>
      </c>
      <c r="CD217" s="25">
        <v>40.625</v>
      </c>
      <c r="CE217" s="23"/>
      <c r="CF217" s="24"/>
      <c r="CG217" s="25"/>
      <c r="CH217" s="92"/>
      <c r="CI217" s="93"/>
      <c r="CJ217" s="24">
        <f>SUM('ACORN station A-P'!E217,'ACORN station A-P'!H217,'ACORN station A-P'!K217,'ACORN station A-P'!N217,'ACORN station A-P'!Q217,'ACORN station A-P'!T217,'ACORN station A-P'!W217,'ACORN station A-P'!Z217,'ACORN station A-P'!AC217,'ACORN station A-P'!AF217,'ACORN station A-P'!AI217,'ACORN station A-P'!AL217,'ACORN station A-P'!AO217,'ACORN station A-P'!AR217,'ACORN station A-P'!AU217,'ACORN station A-P'!AX217,'ACORN station A-P'!BA217,'ACORN station A-P'!BD217,'ACORN station A-P'!BG217,'ACORN station A-P'!BJ217,'ACORN station A-P'!BM217,'ACORN station A-P'!BP217,'ACORN station A-P'!BS217,'ACORN station A-P'!BV217,'ACORN station A-P'!BY217,'ACORN station A-P'!CB217,'ACORN station A-P'!CE217,'ACORN station A-P'!CH217,'ACORN station A-P'!CK217,SUM('ACORN station A-P'!CN217,'ACORN station A-P'!CQ217,'ACORN station A-P'!CT217,'ACORN station A-P'!CW217,'ACORN station A-P'!CZ217,'ACORN station A-P'!DC217,'ACORN station A-P'!DF217,'ACORN station A-P'!DI217,'ACORN station A-P'!DL217,'ACORN station A-P'!DO217,'ACORN station A-P'!DR217,'ACORN station A-P'!DU217,'ACORN station A-P'!DX217,'ACORN station A-P'!EA217,'ACORN station A-P'!ED217,'ACORN station A-P'!EG217,'ACORN station A-P'!EJ217,'ACORN station A-P'!EP217,'ACORN station A-P'!ES217,'ACORN station A-P'!EV217,'ACORN station A-P'!EY217,'ACORN station A-P'!FB217,'ACORN station A-P'!FE217,'ACORN station A-P'!FH217,'ACORN station A-P'!FK217,'ACORN station A-P'!FQ217,'ACORN station A-P'!FT217,'ACORN station A-P'!FW217,'ACORN station A-P'!FZ217,SUM('ACORN station A-P'!GC217,'ACORN station A-P'!GF217,'ACORN station A-P'!GI217,'ACORN station A-P'!GO217,'ACORN station A-P'!GR217,'ACORN station A-P'!GU217,'ACORN station A-P'!GX217,'ACORN station A-P'!HA217,'ACORN station A-P'!HD217,'ACORN station A-P'!HG217,'ACORN station A-P'!HJ217,'ACORN station A-P'!HM217,'ACORN station A-P'!HP217,'ACORN station A-P'!HS217,'ACORN station A-P'!HV217,'ACORN station A-P'!HY217,'ACORN station A-P'!IB217,'ACORN station A-P'!IE217,'ACORN station A-P'!IH217,'ACORN station A-P'!IK217,'ACORN station A-P'!IN217,'ACORN station A-P'!IQ217,B217,E217,K217,Q217,T217,W217,Z217,SUM(AC217,AI217,AL217,AO217,AR217,AX217,BA217,BD217,BG217,BJ217,BM217,BP217,BS217,BV217,BY217,CB217,CE217))))</f>
        <v>2903.509612372832</v>
      </c>
      <c r="CK217" s="24">
        <f>SUM('ACORN station A-P'!F217,'ACORN station A-P'!I217,'ACORN station A-P'!L217,'ACORN station A-P'!O217,'ACORN station A-P'!R217,'ACORN station A-P'!U217,'ACORN station A-P'!X217,'ACORN station A-P'!AA217,'ACORN station A-P'!AD217,'ACORN station A-P'!AG217,'ACORN station A-P'!AJ217,'ACORN station A-P'!AM217,'ACORN station A-P'!AP217,'ACORN station A-P'!AS217,'ACORN station A-P'!AV217,'ACORN station A-P'!AY217,'ACORN station A-P'!BB217,'ACORN station A-P'!BE217,'ACORN station A-P'!BH217,'ACORN station A-P'!BK217,'ACORN station A-P'!BN217,'ACORN station A-P'!BQ217,'ACORN station A-P'!BT217,'ACORN station A-P'!BW217,'ACORN station A-P'!BZ217,'ACORN station A-P'!CC217,'ACORN station A-P'!CF217,'ACORN station A-P'!CI217,'ACORN station A-P'!CL217,SUM('ACORN station A-P'!CO217,'ACORN station A-P'!CR217,'ACORN station A-P'!CU217,'ACORN station A-P'!CX217,'ACORN station A-P'!DA217,'ACORN station A-P'!DD217,'ACORN station A-P'!DG217,'ACORN station A-P'!DJ217,'ACORN station A-P'!DM217,'ACORN station A-P'!DP217,'ACORN station A-P'!DS217,'ACORN station A-P'!DV217,'ACORN station A-P'!DY217,'ACORN station A-P'!EB217,'ACORN station A-P'!EE217,'ACORN station A-P'!EH217,'ACORN station A-P'!EK217,'ACORN station A-P'!EQ217,'ACORN station A-P'!ET217,'ACORN station A-P'!EW217,'ACORN station A-P'!EZ217,'ACORN station A-P'!FC217,'ACORN station A-P'!FF217,'ACORN station A-P'!FI217,'ACORN station A-P'!FL217,'ACORN station A-P'!FR217,'ACORN station A-P'!FU217,'ACORN station A-P'!FX217,'ACORN station A-P'!GA217,SUM('ACORN station A-P'!GD217,'ACORN station A-P'!GG217,'ACORN station A-P'!GJ217,'ACORN station A-P'!GP217,'ACORN station A-P'!GS217,'ACORN station A-P'!GV217,'ACORN station A-P'!GY217,'ACORN station A-P'!HB217,'ACORN station A-P'!HE217,'ACORN station A-P'!HH217,'ACORN station A-P'!HK217,'ACORN station A-P'!HN217,'ACORN station A-P'!HQ217,'ACORN station A-P'!HT217,'ACORN station A-P'!HW217,'ACORN station A-P'!HZ217,'ACORN station A-P'!IC217,'ACORN station A-P'!IF217,'ACORN station A-P'!II217,'ACORN station A-P'!IL217,'ACORN station A-P'!IO217,'ACORN station A-P'!IR217,C217,F217,L217,R217,U217,X217,AA217,SUM(AD217,AJ217,AM217,AP217,AS217,AY217,BB217,BE217,BH217,BK217,BN217,BQ217,BT217,BW217,BZ217,CC217,CF217))))</f>
        <v>2903.410830284339</v>
      </c>
      <c r="CL217" s="24">
        <f>SUM('ACORN station A-P'!G217,'ACORN station A-P'!J217,'ACORN station A-P'!M217,'ACORN station A-P'!P217,'ACORN station A-P'!S217,'ACORN station A-P'!V217,'ACORN station A-P'!Y217,'ACORN station A-P'!AB217,'ACORN station A-P'!AE217,'ACORN station A-P'!AH217,'ACORN station A-P'!AK217,'ACORN station A-P'!AN217,'ACORN station A-P'!AQ217,'ACORN station A-P'!AT217,'ACORN station A-P'!AW217,'ACORN station A-P'!AZ217,'ACORN station A-P'!BC217,'ACORN station A-P'!BF217,'ACORN station A-P'!BI217,'ACORN station A-P'!BL217,'ACORN station A-P'!BO217,'ACORN station A-P'!BR217,'ACORN station A-P'!BU217,'ACORN station A-P'!BX217,'ACORN station A-P'!CA217,'ACORN station A-P'!CD217,'ACORN station A-P'!CG217,'ACORN station A-P'!CJ217,'ACORN station A-P'!CM217,SUM('ACORN station A-P'!CP217,'ACORN station A-P'!CS217,'ACORN station A-P'!CV217,'ACORN station A-P'!CY217,'ACORN station A-P'!DB217,'ACORN station A-P'!DE217,'ACORN station A-P'!DH217,'ACORN station A-P'!DK217,'ACORN station A-P'!DN217,'ACORN station A-P'!DQ217,'ACORN station A-P'!DT217,'ACORN station A-P'!DW217,'ACORN station A-P'!DZ217,'ACORN station A-P'!EC217,'ACORN station A-P'!EF217,'ACORN station A-P'!EI217,'ACORN station A-P'!EL217,'ACORN station A-P'!ER217,'ACORN station A-P'!EU217,'ACORN station A-P'!EX217,'ACORN station A-P'!FA217,'ACORN station A-P'!FD217,'ACORN station A-P'!FG217,'ACORN station A-P'!FJ217,'ACORN station A-P'!FM217,'ACORN station A-P'!FS217,'ACORN station A-P'!FV217,'ACORN station A-P'!FY217,'ACORN station A-P'!GB217,SUM('ACORN station A-P'!GE217,'ACORN station A-P'!GH217,'ACORN station A-P'!GK217,'ACORN station A-P'!GQ217,'ACORN station A-P'!GT217,'ACORN station A-P'!GW217,'ACORN station A-P'!GZ217,'ACORN station A-P'!HC217,'ACORN station A-P'!HF217,'ACORN station A-P'!HI217,'ACORN station A-P'!HL217,'ACORN station A-P'!HO217,'ACORN station A-P'!HR217,'ACORN station A-P'!HU217,'ACORN station A-P'!HX217,'ACORN station A-P'!IA217,'ACORN station A-P'!ID217,'ACORN station A-P'!IG217,'ACORN station A-P'!IJ217,'ACORN station A-P'!IM217,'ACORN station A-P'!IP217,'ACORN station A-P'!IS217,D217,G217,M217,S217,V217,Y217,AB217,SUM(AE217,AK217,AN217,AQ217,AT217,AZ217,BC217,BF217,BI217,BL217,BO217,BR217,BU217,BX217,CA217,CD217,CG217))))</f>
        <v>2903.478555475833</v>
      </c>
      <c r="CM217" s="24"/>
      <c r="CN217" s="95">
        <f>CJ217/DG217</f>
        <v>41.47870874818332</v>
      </c>
      <c r="CO217" s="95">
        <f>CK217/DH217</f>
        <v>41.47729757549055</v>
      </c>
      <c r="CP217" s="95">
        <f>CL217/DI217</f>
        <v>41.47826507822619</v>
      </c>
      <c r="CQ217" s="24"/>
      <c r="CR217" s="24">
        <f>SUM('ACORN station A-P'!B217,'ACORN station A-P'!E217,'ACORN station A-P'!H217,'ACORN station A-P'!K217,'ACORN station A-P'!N217,'ACORN station A-P'!Q217,'ACORN station A-P'!T217,'ACORN station A-P'!W217,'ACORN station A-P'!Z217,'ACORN station A-P'!AC217,'ACORN station A-P'!AF217,'ACORN station A-P'!AI217,'ACORN station A-P'!AL217,'ACORN station A-P'!AO217,'ACORN station A-P'!AR217,'ACORN station A-P'!AU217,'ACORN station A-P'!AX217,'ACORN station A-P'!BA217,'ACORN station A-P'!BD217,'ACORN station A-P'!BG217,'ACORN station A-P'!BJ217,'ACORN station A-P'!BM217,'ACORN station A-P'!BP217,'ACORN station A-P'!BS217,'ACORN station A-P'!BV217,'ACORN station A-P'!BY217,'ACORN station A-P'!CB217,'ACORN station A-P'!CE217,'ACORN station A-P'!CH217,SUM('ACORN station A-P'!CK217,'ACORN station A-P'!CN217,'ACORN station A-P'!CQ217,'ACORN station A-P'!CT217,'ACORN station A-P'!CW217,'ACORN station A-P'!CZ217,'ACORN station A-P'!DC217,'ACORN station A-P'!DF217,'ACORN station A-P'!DI217,'ACORN station A-P'!DL217,'ACORN station A-P'!DO217,'ACORN station A-P'!DR217,'ACORN station A-P'!DU217,'ACORN station A-P'!DX217,'ACORN station A-P'!EA217,'ACORN station A-P'!ED217,'ACORN station A-P'!EG217,'ACORN station A-P'!EJ217,'ACORN station A-P'!EM217,'ACORN station A-P'!EP217,'ACORN station A-P'!ES217,'ACORN station A-P'!EV217,'ACORN station A-P'!EY217,'ACORN station A-P'!FB217,'ACORN station A-P'!FE217,'ACORN station A-P'!FH217,'ACORN station A-P'!FK217,'ACORN station A-P'!FN217,'ACORN station A-P'!FQ217,SUM('ACORN station A-P'!FT217,'ACORN station A-P'!FW217,'ACORN station A-P'!FZ217,'ACORN station A-P'!GC217,'ACORN station A-P'!GF217,'ACORN station A-P'!GI217,'ACORN station A-P'!GL217,'ACORN station A-P'!GO217,'ACORN station A-P'!GR217,'ACORN station A-P'!GU217,'ACORN station A-P'!GX217,'ACORN station A-P'!HA217,'ACORN station A-P'!HD217,'ACORN station A-P'!HG217,'ACORN station A-P'!HJ217,'ACORN station A-P'!HM217,'ACORN station A-P'!HP217,'ACORN station A-P'!HS217,'ACORN station A-P'!HV217,'ACORN station A-P'!HY217,'ACORN station A-P'!IB217,'ACORN station A-P'!IE217,'ACORN station A-P'!IH217,'ACORN station A-P'!IK217,'ACORN station A-P'!IN217,'ACORN station A-P'!IQ217,B217,E217,H217,SUM(K217,N217,Q217,T217,W217,Z217,AC217,AF217,AI217,AL217,AO217,AR217,AU217,AX217,BA217,BD217,BG217,BJ217,BM217,BP217,BS217,BV217,BY217,CB217,CE217))))</f>
        <v>3068.559612372832</v>
      </c>
      <c r="CS217" s="24">
        <f>SUM('ACORN station A-P'!C217,'ACORN station A-P'!F217,'ACORN station A-P'!I217,'ACORN station A-P'!L217,'ACORN station A-P'!O217,'ACORN station A-P'!R217,'ACORN station A-P'!U217,'ACORN station A-P'!X217,'ACORN station A-P'!AA217,'ACORN station A-P'!AD217,'ACORN station A-P'!AG217,'ACORN station A-P'!AJ217,'ACORN station A-P'!AM217,'ACORN station A-P'!AP217,'ACORN station A-P'!AS217,'ACORN station A-P'!AV217,'ACORN station A-P'!AY217,'ACORN station A-P'!BB217,'ACORN station A-P'!BE217,'ACORN station A-P'!BH217,'ACORN station A-P'!BK217,'ACORN station A-P'!BN217,'ACORN station A-P'!BQ217,'ACORN station A-P'!BT217,'ACORN station A-P'!BW217,'ACORN station A-P'!BZ217,'ACORN station A-P'!CC217,'ACORN station A-P'!CF217,'ACORN station A-P'!CI217,SUM('ACORN station A-P'!CL217,'ACORN station A-P'!CO217,'ACORN station A-P'!CR217,'ACORN station A-P'!CU217,'ACORN station A-P'!CX217,'ACORN station A-P'!DA217,'ACORN station A-P'!DD217,'ACORN station A-P'!DG217,'ACORN station A-P'!DJ217,'ACORN station A-P'!DM217,'ACORN station A-P'!DP217,'ACORN station A-P'!DS217,'ACORN station A-P'!DV217,'ACORN station A-P'!DY217,'ACORN station A-P'!EB217,'ACORN station A-P'!EE217,'ACORN station A-P'!EH217,'ACORN station A-P'!EK217,'ACORN station A-P'!EN217,'ACORN station A-P'!EQ217,'ACORN station A-P'!ET217,'ACORN station A-P'!EW217,'ACORN station A-P'!EZ217,'ACORN station A-P'!FC217,'ACORN station A-P'!FF217,'ACORN station A-P'!FI217,'ACORN station A-P'!FL217,'ACORN station A-P'!FO217,'ACORN station A-P'!FR217,SUM('ACORN station A-P'!FU217,'ACORN station A-P'!FX217,'ACORN station A-P'!GA217,'ACORN station A-P'!GD217,'ACORN station A-P'!GG217,'ACORN station A-P'!GJ217,'ACORN station A-P'!GM217,'ACORN station A-P'!GP217,'ACORN station A-P'!GS217,'ACORN station A-P'!GV217,'ACORN station A-P'!GY217,'ACORN station A-P'!HB217,'ACORN station A-P'!HE217,'ACORN station A-P'!HH217,'ACORN station A-P'!HK217,'ACORN station A-P'!HN217,'ACORN station A-P'!HQ217,'ACORN station A-P'!HT217,'ACORN station A-P'!HW217,'ACORN station A-P'!HZ217,'ACORN station A-P'!IC217,'ACORN station A-P'!IF217,'ACORN station A-P'!II217,'ACORN station A-P'!IL217,'ACORN station A-P'!IO217,'ACORN station A-P'!IR217,C217,F217,I217,SUM(L217,O217,R217,U217,X217,AA217,AD217,AG217,AJ217,AM217,AP217,AS217,AV217,AY217,BB217,BE217,BH217,BK217,BN217,BQ217,BT217,BW217,BZ217,CC217,CF217))))</f>
        <v>3068.460830284338</v>
      </c>
      <c r="CT217" s="24">
        <f>SUM('ACORN station A-P'!D217,'ACORN station A-P'!G217,'ACORN station A-P'!J217,'ACORN station A-P'!M217,'ACORN station A-P'!P217,'ACORN station A-P'!S217,'ACORN station A-P'!V217,'ACORN station A-P'!Y217,'ACORN station A-P'!AB217,'ACORN station A-P'!AE217,'ACORN station A-P'!AH217,'ACORN station A-P'!AK217,'ACORN station A-P'!AN217,'ACORN station A-P'!AQ217,'ACORN station A-P'!AT217,'ACORN station A-P'!AW217,'ACORN station A-P'!AZ217,'ACORN station A-P'!BC217,'ACORN station A-P'!BF217,'ACORN station A-P'!BI217,'ACORN station A-P'!BL217,'ACORN station A-P'!BO217,'ACORN station A-P'!BR217,'ACORN station A-P'!BU217,'ACORN station A-P'!BX217,'ACORN station A-P'!CA217,'ACORN station A-P'!CD217,'ACORN station A-P'!CG217,'ACORN station A-P'!CJ217,SUM('ACORN station A-P'!CM217,'ACORN station A-P'!CP217,'ACORN station A-P'!CS217,'ACORN station A-P'!CV217,'ACORN station A-P'!CY217,'ACORN station A-P'!DB217,'ACORN station A-P'!DE217,'ACORN station A-P'!DH217,'ACORN station A-P'!DK217,'ACORN station A-P'!DN217,'ACORN station A-P'!DQ217,'ACORN station A-P'!DT217,'ACORN station A-P'!DW217,'ACORN station A-P'!DZ217,'ACORN station A-P'!EC217,'ACORN station A-P'!EF217,'ACORN station A-P'!EI217,'ACORN station A-P'!EL217,'ACORN station A-P'!EO217,'ACORN station A-P'!ER217,'ACORN station A-P'!EU217,'ACORN station A-P'!EX217,'ACORN station A-P'!FA217,'ACORN station A-P'!FD217,'ACORN station A-P'!FG217,'ACORN station A-P'!FJ217,'ACORN station A-P'!FM217,'ACORN station A-P'!FP217,'ACORN station A-P'!FS217,SUM('ACORN station A-P'!FV217,'ACORN station A-P'!FY217,'ACORN station A-P'!GB217,'ACORN station A-P'!GE217,'ACORN station A-P'!GH217,'ACORN station A-P'!GK217,'ACORN station A-P'!GN217,'ACORN station A-P'!GQ217,'ACORN station A-P'!GT217,'ACORN station A-P'!GW217,'ACORN station A-P'!GZ217,'ACORN station A-P'!HC217,'ACORN station A-P'!HF217,'ACORN station A-P'!HI217,'ACORN station A-P'!HL217,'ACORN station A-P'!HO217,'ACORN station A-P'!HR217,'ACORN station A-P'!HU217,'ACORN station A-P'!HX217,'ACORN station A-P'!IA217,'ACORN station A-P'!ID217,'ACORN station A-P'!IG217,'ACORN station A-P'!IJ217,'ACORN station A-P'!IM217,'ACORN station A-P'!IP217,'ACORN station A-P'!IS217,D217,G217,J217,SUM(M217,P217,S217,V217,Y217,AB217,AE217,AH217,AK217,AN217,AQ217,AT217,AW217,AZ217,BC217,BF217,BI217,BL217,BO217,BR217,BU217,BX217,CA217,CD217,CG217))))</f>
        <v>3068.528555475833</v>
      </c>
      <c r="CU217" s="24"/>
      <c r="CV217" s="95">
        <f>CR217/DJ217</f>
        <v>41.46702178882205</v>
      </c>
      <c r="CW217" s="95">
        <f>CS217/DK217</f>
        <v>41.4656868957343</v>
      </c>
      <c r="CX217" s="95">
        <f>CT217/DL217</f>
        <v>41.46660210102477</v>
      </c>
      <c r="CY217" s="24"/>
      <c r="CZ217" s="24">
        <f>SUM('ACORN station A-P'!B217,'ACORN station A-P'!E217,'ACORN station A-P'!H217,'ACORN station A-P'!Q217,'ACORN station A-P'!W217,'ACORN station A-P'!Z217,'ACORN station A-P'!AC217,'ACORN station A-P'!AI217,'ACORN station A-P'!AL217,'ACORN station A-P'!AO217,'ACORN station A-P'!AX217,'ACORN station A-P'!BM217,'ACORN station A-P'!BP217,'ACORN station A-P'!BS217,'ACORN station A-P'!BV217,'ACORN station A-P'!CB217,'ACORN station A-P'!CE217,'ACORN station A-P'!CH217,'ACORN station A-P'!CT217,'ACORN station A-P'!CW217,'ACORN station A-P'!DF217,'ACORN station A-P'!DC217,'ACORN station A-P'!DO217,'ACORN station A-P'!DR217,'ACORN station A-P'!DU217,'ACORN station A-P'!DX217,'ACORN station A-P'!EJ217,'ACORN station A-P'!ES217,'ACORN station A-P'!EV217,SUM('ACORN station A-P'!FB217,'ACORN station A-P'!FE217,'ACORN station A-P'!FK217,'ACORN station A-P'!FT217,'ACORN station A-P'!FW217,'ACORN station A-P'!FZ217,'ACORN station A-P'!GC217,'ACORN station A-P'!GF217,'ACORN station A-P'!GL217,'ACORN station A-P'!GR217,'ACORN station A-P'!GU217,'ACORN station A-P'!HA217,'ACORN station A-P'!HD217,'ACORN station A-P'!HG217,'ACORN station A-P'!HM217,'ACORN station A-P'!IB217,'ACORN station A-P'!IE217,'ACORN station A-P'!IN217,'ACORN station A-P'!IQ217,E217,K217,T217,Z217,AF217,AL217,AR217,BA217,BD217,BG217,SUM(BS217,CE217)))</f>
        <v>1650.012320240478</v>
      </c>
      <c r="DA217" s="24">
        <f>SUM('ACORN station A-P'!C217,'ACORN station A-P'!F217,'ACORN station A-P'!I217,'ACORN station A-P'!R217,'ACORN station A-P'!X217,'ACORN station A-P'!AA217,'ACORN station A-P'!AD217,'ACORN station A-P'!AJ217,'ACORN station A-P'!AM217,'ACORN station A-P'!AP217,'ACORN station A-P'!AY217,'ACORN station A-P'!BN217,'ACORN station A-P'!BQ217,'ACORN station A-P'!BT217,'ACORN station A-P'!BW217,'ACORN station A-P'!CC217,'ACORN station A-P'!CF217,'ACORN station A-P'!CI217,'ACORN station A-P'!CU217,'ACORN station A-P'!CX217,'ACORN station A-P'!DG217,'ACORN station A-P'!DD217,'ACORN station A-P'!DP217,'ACORN station A-P'!DS217,'ACORN station A-P'!DV217,'ACORN station A-P'!DY217,'ACORN station A-P'!EK217,'ACORN station A-P'!ET217,'ACORN station A-P'!EW217,SUM('ACORN station A-P'!FC217,'ACORN station A-P'!FF217,'ACORN station A-P'!FL217,'ACORN station A-P'!FU217,'ACORN station A-P'!FX217,'ACORN station A-P'!GA217,'ACORN station A-P'!GD217,'ACORN station A-P'!GG217,'ACORN station A-P'!GM217,'ACORN station A-P'!GS217,'ACORN station A-P'!GV217,'ACORN station A-P'!HB217,'ACORN station A-P'!HE217,'ACORN station A-P'!HH217,'ACORN station A-P'!HN217,'ACORN station A-P'!IC217,'ACORN station A-P'!IF217,'ACORN station A-P'!IO217,'ACORN station A-P'!IR217,F217,L217,U217,AA217,AG217,AM217,AS217,BB217,BE217,BH217,SUM(BT217,CF217)))</f>
        <v>1649.810530633188</v>
      </c>
      <c r="DB217" s="24">
        <f>SUM('ACORN station A-P'!D217,'ACORN station A-P'!G217,'ACORN station A-P'!J217,'ACORN station A-P'!S217,'ACORN station A-P'!Y217,'ACORN station A-P'!AB217,'ACORN station A-P'!AE217,'ACORN station A-P'!AK217,'ACORN station A-P'!AN217,'ACORN station A-P'!AQ217,'ACORN station A-P'!AZ217,'ACORN station A-P'!BO217,'ACORN station A-P'!BR217,'ACORN station A-P'!BU217,'ACORN station A-P'!BX217,'ACORN station A-P'!CD217,'ACORN station A-P'!CG217,'ACORN station A-P'!CJ217,'ACORN station A-P'!CV217,'ACORN station A-P'!CY217,'ACORN station A-P'!DH217,'ACORN station A-P'!DE217,'ACORN station A-P'!DQ217,'ACORN station A-P'!DT217,'ACORN station A-P'!DW217,'ACORN station A-P'!DZ217,'ACORN station A-P'!EL217,'ACORN station A-P'!EU217,'ACORN station A-P'!EX217,SUM('ACORN station A-P'!FD217,'ACORN station A-P'!FG217,'ACORN station A-P'!FM217,'ACORN station A-P'!FV217,'ACORN station A-P'!FY217,'ACORN station A-P'!GB217,'ACORN station A-P'!GE217,'ACORN station A-P'!GH217,'ACORN station A-P'!GN217,'ACORN station A-P'!GT217,'ACORN station A-P'!GW217,'ACORN station A-P'!HC217,'ACORN station A-P'!HF217,'ACORN station A-P'!HI217,'ACORN station A-P'!HO217,'ACORN station A-P'!ID217,'ACORN station A-P'!IG217,'ACORN station A-P'!IP217,'ACORN station A-P'!IS217,G217,M217,V217,AB217,AH217,AN217,AT217,BC217,BF217,BI217,SUM(BU217,CG217)))</f>
        <v>1649.981263343479</v>
      </c>
      <c r="DC217" s="24"/>
      <c r="DD217" s="95">
        <f>CZ217/DM217</f>
        <v>41.25030800601196</v>
      </c>
      <c r="DE217" s="95">
        <f>DA217/DN217</f>
        <v>41.24526326582971</v>
      </c>
      <c r="DF217" s="95">
        <f>DB217/DO217</f>
        <v>41.24953158358697</v>
      </c>
      <c r="DG217" s="44">
        <f>SUM(COUNT('ACORN station A-P'!E217,'ACORN station A-P'!H217,'ACORN station A-P'!K217,'ACORN station A-P'!N217,'ACORN station A-P'!Q217,'ACORN station A-P'!T217,'ACORN station A-P'!W217,'ACORN station A-P'!Z217,'ACORN station A-P'!AC217,'ACORN station A-P'!AF217,'ACORN station A-P'!AI217,'ACORN station A-P'!AL217,'ACORN station A-P'!AO217,'ACORN station A-P'!AR217,'ACORN station A-P'!AU217,'ACORN station A-P'!AX217,'ACORN station A-P'!BA217,'ACORN station A-P'!BD217,'ACORN station A-P'!BG217,'ACORN station A-P'!BJ217,'ACORN station A-P'!BM217,'ACORN station A-P'!BP217,'ACORN station A-P'!BS217,'ACORN station A-P'!BV217,'ACORN station A-P'!BY217,'ACORN station A-P'!CB217,'ACORN station A-P'!CE217,'ACORN station A-P'!CH217,'ACORN station A-P'!CK217,'ACORN station A-P'!CN217),COUNT('ACORN station A-P'!CQ217,'ACORN station A-P'!CT217,'ACORN station A-P'!CW217,'ACORN station A-P'!CZ217,'ACORN station A-P'!DC217,'ACORN station A-P'!DF217,'ACORN station A-P'!DI217,'ACORN station A-P'!DL217,'ACORN station A-P'!DO217,'ACORN station A-P'!DR217,'ACORN station A-P'!DU217,'ACORN station A-P'!DX217,'ACORN station A-P'!EA217,'ACORN station A-P'!ED217,'ACORN station A-P'!EG217,'ACORN station A-P'!EJ217,'ACORN station A-P'!EP217,'ACORN station A-P'!ES217,'ACORN station A-P'!EV217,'ACORN station A-P'!EY217,'ACORN station A-P'!FB217,'ACORN station A-P'!FE217,'ACORN station A-P'!FH217,'ACORN station A-P'!FK217,'ACORN station A-P'!FQ217,'ACORN station A-P'!FT217,'ACORN station A-P'!FW217,'ACORN station A-P'!FZ217,'ACORN station A-P'!GC217,'ACORN station A-P'!GF217),COUNT('ACORN station A-P'!GI217,'ACORN station A-P'!GO217,'ACORN station A-P'!GR217,'ACORN station A-P'!GU217,'ACORN station A-P'!GX217,'ACORN station A-P'!HA217,'ACORN station A-P'!HD217,'ACORN station A-P'!HG217,'ACORN station A-P'!HJ217,'ACORN station A-P'!HM217,'ACORN station A-P'!HP217,'ACORN station A-P'!HS217,'ACORN station A-P'!HV217,'ACORN station A-P'!HY217,'ACORN station A-P'!IB217,'ACORN station A-P'!IE217,'ACORN station A-P'!IH217,'ACORN station A-P'!IK217,'ACORN station A-P'!IN217,'ACORN station A-P'!IQ217,B217,E217,K217,Q217,T217,W217,Z217,AC217,AI217,AL217),COUNT(AO217,AR217,AX217,BA217,BD217,BG217,BJ217,BM217,BP217,BS217,BV217,BY217,CB217,CE217))</f>
        <v>70</v>
      </c>
      <c r="DH217" s="44">
        <f>SUM(COUNT('ACORN station A-P'!F217,'ACORN station A-P'!I217,'ACORN station A-P'!L217,'ACORN station A-P'!O217,'ACORN station A-P'!R217,'ACORN station A-P'!U217,'ACORN station A-P'!X217,'ACORN station A-P'!AA217,'ACORN station A-P'!AD217,'ACORN station A-P'!AG217,'ACORN station A-P'!AJ217,'ACORN station A-P'!AM217,'ACORN station A-P'!AP217,'ACORN station A-P'!AS217,'ACORN station A-P'!AV217,'ACORN station A-P'!AY217,'ACORN station A-P'!BB217,'ACORN station A-P'!BE217,'ACORN station A-P'!BH217,'ACORN station A-P'!BK217,'ACORN station A-P'!BN217,'ACORN station A-P'!BQ217,'ACORN station A-P'!BT217,'ACORN station A-P'!BW217,'ACORN station A-P'!BZ217,'ACORN station A-P'!CC217,'ACORN station A-P'!CF217,'ACORN station A-P'!CI217,'ACORN station A-P'!CL217,'ACORN station A-P'!CO217),COUNT('ACORN station A-P'!CR217,'ACORN station A-P'!CU217,'ACORN station A-P'!CX217,'ACORN station A-P'!DA217,'ACORN station A-P'!DD217,'ACORN station A-P'!DG217,'ACORN station A-P'!DJ217,'ACORN station A-P'!DM217,'ACORN station A-P'!DP217,'ACORN station A-P'!DS217,'ACORN station A-P'!DV217,'ACORN station A-P'!DY217,'ACORN station A-P'!EB217,'ACORN station A-P'!EE217,'ACORN station A-P'!EH217,'ACORN station A-P'!EK217,'ACORN station A-P'!EQ217,'ACORN station A-P'!ET217,'ACORN station A-P'!EW217,'ACORN station A-P'!EZ217,'ACORN station A-P'!FC217,'ACORN station A-P'!FF217,'ACORN station A-P'!FI217,'ACORN station A-P'!FL217,'ACORN station A-P'!FR217,'ACORN station A-P'!FU217,'ACORN station A-P'!FX217,'ACORN station A-P'!GA217,'ACORN station A-P'!GD217,'ACORN station A-P'!GG217),COUNT('ACORN station A-P'!GJ217,'ACORN station A-P'!GP217,'ACORN station A-P'!GS217,'ACORN station A-P'!GV217,'ACORN station A-P'!GY217,'ACORN station A-P'!HB217,'ACORN station A-P'!HE217,'ACORN station A-P'!HH217,'ACORN station A-P'!HK217,'ACORN station A-P'!HN217,'ACORN station A-P'!HQ217,'ACORN station A-P'!HT217,'ACORN station A-P'!HW217,'ACORN station A-P'!HZ217,'ACORN station A-P'!IC217,'ACORN station A-P'!IF217,'ACORN station A-P'!II217,'ACORN station A-P'!IL217,'ACORN station A-P'!IO217,'ACORN station A-P'!IR217,C217,F217,L217,R217,U217,X217,AA217,AD217,AJ217,AM217),COUNT(AP217,AS217,AY217,BB217,BE217,BH217,BK217,BN217,BQ217,BT217,BW217,BZ217,CC217,CF217))</f>
        <v>70</v>
      </c>
      <c r="DI217" s="44">
        <f>SUM(COUNT('ACORN station A-P'!G217,'ACORN station A-P'!J217,'ACORN station A-P'!M217,'ACORN station A-P'!P217,'ACORN station A-P'!S217,'ACORN station A-P'!V217,'ACORN station A-P'!Y217,'ACORN station A-P'!AB217,'ACORN station A-P'!AE217,'ACORN station A-P'!AH217,'ACORN station A-P'!AK217,'ACORN station A-P'!AN217,'ACORN station A-P'!AQ217,'ACORN station A-P'!AT217,'ACORN station A-P'!AW217,'ACORN station A-P'!AZ217,'ACORN station A-P'!BC217,'ACORN station A-P'!BF217,'ACORN station A-P'!BI217,'ACORN station A-P'!BL217,'ACORN station A-P'!BO217,'ACORN station A-P'!BR217,'ACORN station A-P'!BU217,'ACORN station A-P'!BX217,'ACORN station A-P'!CA217,'ACORN station A-P'!CD217,'ACORN station A-P'!CG217,'ACORN station A-P'!CJ217,'ACORN station A-P'!CM217,'ACORN station A-P'!CP217),COUNT('ACORN station A-P'!CS217,'ACORN station A-P'!CV217,'ACORN station A-P'!CY217,'ACORN station A-P'!DB217,'ACORN station A-P'!DE217,'ACORN station A-P'!DH217,'ACORN station A-P'!DK217,'ACORN station A-P'!DN217,'ACORN station A-P'!DQ217,'ACORN station A-P'!DT217,'ACORN station A-P'!DW217,'ACORN station A-P'!DZ217,'ACORN station A-P'!EC217,'ACORN station A-P'!EF217,'ACORN station A-P'!EI217,'ACORN station A-P'!EL217,'ACORN station A-P'!ER217,'ACORN station A-P'!EU217,'ACORN station A-P'!EX217,'ACORN station A-P'!FA217,'ACORN station A-P'!FD217,'ACORN station A-P'!FG217,'ACORN station A-P'!FJ217,'ACORN station A-P'!FM217,'ACORN station A-P'!FS217,'ACORN station A-P'!FV217,'ACORN station A-P'!FY217,'ACORN station A-P'!GB217,'ACORN station A-P'!GE217,'ACORN station A-P'!GH217),COUNT('ACORN station A-P'!GK217,'ACORN station A-P'!GQ217,'ACORN station A-P'!GT217,'ACORN station A-P'!GW217,'ACORN station A-P'!GZ217,'ACORN station A-P'!HC217,'ACORN station A-P'!HF217,'ACORN station A-P'!HI217,'ACORN station A-P'!HL217,'ACORN station A-P'!HO217,'ACORN station A-P'!HR217,'ACORN station A-P'!HU217,'ACORN station A-P'!HX217,'ACORN station A-P'!IA217,'ACORN station A-P'!ID217,'ACORN station A-P'!IG217,'ACORN station A-P'!IJ217,'ACORN station A-P'!IM217,'ACORN station A-P'!IP217,'ACORN station A-P'!IS217,D217,G217,M217,S217,V217,Y217,AB217,AE217,AK217,AN217),COUNT(AQ217,AT217,AZ217,BC217,BF217,BI217,BL217,BO217,BR217,BU217,BX217,CA217,CD217,CG217))</f>
        <v>70</v>
      </c>
      <c r="DJ217" s="44">
        <f>SUM(COUNT('ACORN station A-P'!B217,'ACORN station A-P'!E217,'ACORN station A-P'!H217,'ACORN station A-P'!K217,'ACORN station A-P'!N217,'ACORN station A-P'!Q217,'ACORN station A-P'!T217,'ACORN station A-P'!W217,'ACORN station A-P'!Z217,'ACORN station A-P'!AC217,'ACORN station A-P'!AF217,'ACORN station A-P'!AI217,'ACORN station A-P'!AL217,'ACORN station A-P'!AO217,'ACORN station A-P'!AR217,'ACORN station A-P'!AU217,'ACORN station A-P'!AX217,'ACORN station A-P'!BA217,'ACORN station A-P'!BD217,'ACORN station A-P'!BG217,'ACORN station A-P'!BJ217,'ACORN station A-P'!BM217,'ACORN station A-P'!BP217,'ACORN station A-P'!BS217,'ACORN station A-P'!BV217,'ACORN station A-P'!BY217,'ACORN station A-P'!CB217,'ACORN station A-P'!CE217,'ACORN station A-P'!CH217,'ACORN station A-P'!CK217),COUNT('ACORN station A-P'!CN217,'ACORN station A-P'!CQ217,'ACORN station A-P'!CT217,'ACORN station A-P'!CW217,'ACORN station A-P'!CZ217,'ACORN station A-P'!DC217,'ACORN station A-P'!DF217,'ACORN station A-P'!DI217,'ACORN station A-P'!DL217,'ACORN station A-P'!DO217,'ACORN station A-P'!DR217,'ACORN station A-P'!DU217,'ACORN station A-P'!DX217,'ACORN station A-P'!EA217,'ACORN station A-P'!ED217,'ACORN station A-P'!EG217,'ACORN station A-P'!EJ217,'ACORN station A-P'!EM217,'ACORN station A-P'!EP217,'ACORN station A-P'!ES217,'ACORN station A-P'!EV217,'ACORN station A-P'!EY217,'ACORN station A-P'!FB217,'ACORN station A-P'!FE217,'ACORN station A-P'!FH217,'ACORN station A-P'!FK217,'ACORN station A-P'!FN217,'ACORN station A-P'!FQ217,'ACORN station A-P'!FT217,'ACORN station A-P'!FW217),COUNT('ACORN station A-P'!FZ217,'ACORN station A-P'!GC217,'ACORN station A-P'!GF217,'ACORN station A-P'!GI217,'ACORN station A-P'!GL217,'ACORN station A-P'!GO217,'ACORN station A-P'!GR217,'ACORN station A-P'!GU217,'ACORN station A-P'!GX217,'ACORN station A-P'!HA217,'ACORN station A-P'!HD217,'ACORN station A-P'!HG217,'ACORN station A-P'!HJ217,'ACORN station A-P'!HM217,'ACORN station A-P'!HP217,'ACORN station A-P'!HS217,'ACORN station A-P'!HV217,'ACORN station A-P'!HY217,'ACORN station A-P'!IB217,'ACORN station A-P'!IE217,'ACORN station A-P'!IH217,'ACORN station A-P'!IK217,'ACORN station A-P'!IN217,'ACORN station A-P'!IQ217,B217,E217,H217,K217,N217,Q217),COUNT(T217,W217,Z217,AC217,AF217,AI217,AL217,AO217,AR217,AU217,AX217,BA217,BD217,BG217,BJ217,BM217,BP217,BS217,BV217,BY217,CB217,CE217))</f>
        <v>74</v>
      </c>
      <c r="DK217" s="44">
        <f>SUM(COUNT('ACORN station A-P'!C217,'ACORN station A-P'!F217,'ACORN station A-P'!I217,'ACORN station A-P'!L217,'ACORN station A-P'!O217,'ACORN station A-P'!R217,'ACORN station A-P'!U217,'ACORN station A-P'!X217,'ACORN station A-P'!AA217,'ACORN station A-P'!AD217,'ACORN station A-P'!AG217,'ACORN station A-P'!AJ217,'ACORN station A-P'!AM217,'ACORN station A-P'!AP217,'ACORN station A-P'!AS217,'ACORN station A-P'!AV217,'ACORN station A-P'!AY217,'ACORN station A-P'!BB217,'ACORN station A-P'!BE217,'ACORN station A-P'!BH217,'ACORN station A-P'!BK217,'ACORN station A-P'!BN217,'ACORN station A-P'!BQ217,'ACORN station A-P'!BT217,'ACORN station A-P'!BW217,'ACORN station A-P'!BZ217,'ACORN station A-P'!CC217,'ACORN station A-P'!CF217,'ACORN station A-P'!CI217,'ACORN station A-P'!CL217),COUNT('ACORN station A-P'!CO217,'ACORN station A-P'!CR217,'ACORN station A-P'!CU217,'ACORN station A-P'!CX217,'ACORN station A-P'!DA217,'ACORN station A-P'!DD217,'ACORN station A-P'!DG217,'ACORN station A-P'!DJ217,'ACORN station A-P'!DM217,'ACORN station A-P'!DP217,'ACORN station A-P'!DS217,'ACORN station A-P'!DV217,'ACORN station A-P'!DY217,'ACORN station A-P'!EB217,'ACORN station A-P'!EE217,'ACORN station A-P'!EH217,'ACORN station A-P'!EK217,'ACORN station A-P'!EN217,'ACORN station A-P'!EQ217,'ACORN station A-P'!ET217,'ACORN station A-P'!EW217,'ACORN station A-P'!EZ217,'ACORN station A-P'!FC217,'ACORN station A-P'!FF217,'ACORN station A-P'!FI217,'ACORN station A-P'!FL217,'ACORN station A-P'!FO217,'ACORN station A-P'!FR217,'ACORN station A-P'!FU217,'ACORN station A-P'!FX217),COUNT('ACORN station A-P'!GA217,'ACORN station A-P'!GD217,'ACORN station A-P'!GG217,'ACORN station A-P'!GJ217,'ACORN station A-P'!GM217,'ACORN station A-P'!GP217,'ACORN station A-P'!GS217,'ACORN station A-P'!GV217,'ACORN station A-P'!GY217,'ACORN station A-P'!HB217,'ACORN station A-P'!HE217,'ACORN station A-P'!HH217,'ACORN station A-P'!HK217,'ACORN station A-P'!HN217,'ACORN station A-P'!HQ217,'ACORN station A-P'!HT217,'ACORN station A-P'!HW217,'ACORN station A-P'!HZ217,'ACORN station A-P'!IC217,'ACORN station A-P'!IF217,'ACORN station A-P'!II217,'ACORN station A-P'!IL217,'ACORN station A-P'!IO217,'ACORN station A-P'!IR217,C217,F217,I217,L217,O217,R217),COUNT(U217,X217,AA217,AD217,AG217,AJ217,AM217,AP217,AS217,AV217,AY217,BB217,BE217,BH217,BK217,BN217,BQ217,BT217,BW217,BZ217,CC217,CF217))</f>
        <v>74</v>
      </c>
      <c r="DL217" s="44">
        <f>SUM(COUNT('ACORN station A-P'!D217,'ACORN station A-P'!G217,'ACORN station A-P'!J217,'ACORN station A-P'!M217,'ACORN station A-P'!P217,'ACORN station A-P'!S217,'ACORN station A-P'!V217,'ACORN station A-P'!Y217,'ACORN station A-P'!AB217,'ACORN station A-P'!AE217,'ACORN station A-P'!AH217,'ACORN station A-P'!AK217,'ACORN station A-P'!AN217,'ACORN station A-P'!AQ217,'ACORN station A-P'!AT217,'ACORN station A-P'!AW217,'ACORN station A-P'!AZ217,'ACORN station A-P'!BC217,'ACORN station A-P'!BF217,'ACORN station A-P'!BI217,'ACORN station A-P'!BL217,'ACORN station A-P'!BO217,'ACORN station A-P'!BR217,'ACORN station A-P'!BU217,'ACORN station A-P'!BX217,'ACORN station A-P'!CA217,'ACORN station A-P'!CD217,'ACORN station A-P'!CG217,'ACORN station A-P'!CJ217,'ACORN station A-P'!CM217),COUNT('ACORN station A-P'!CP217,'ACORN station A-P'!CS217,'ACORN station A-P'!CV217,'ACORN station A-P'!CY217,'ACORN station A-P'!DB217,'ACORN station A-P'!DE217,'ACORN station A-P'!DH217,'ACORN station A-P'!DK217,'ACORN station A-P'!DN217,'ACORN station A-P'!DQ217,'ACORN station A-P'!DT217,'ACORN station A-P'!DW217,'ACORN station A-P'!DZ217,'ACORN station A-P'!EC217,'ACORN station A-P'!EF217,'ACORN station A-P'!EI217,'ACORN station A-P'!EL217,'ACORN station A-P'!EO217,'ACORN station A-P'!ER217,'ACORN station A-P'!EU217,'ACORN station A-P'!EX217,'ACORN station A-P'!FA217,'ACORN station A-P'!FD217,'ACORN station A-P'!FG217,'ACORN station A-P'!FJ217,'ACORN station A-P'!FM217,'ACORN station A-P'!FP217,'ACORN station A-P'!FS217,'ACORN station A-P'!FV217,'ACORN station A-P'!FY217),COUNT('ACORN station A-P'!GB217,'ACORN station A-P'!GE217,'ACORN station A-P'!GH217,'ACORN station A-P'!GK217,'ACORN station A-P'!GN217,'ACORN station A-P'!GQ217,'ACORN station A-P'!GT217,'ACORN station A-P'!GW217,'ACORN station A-P'!GZ217,'ACORN station A-P'!HC217,'ACORN station A-P'!HF217,'ACORN station A-P'!HI217,'ACORN station A-P'!HL217,'ACORN station A-P'!HO217,'ACORN station A-P'!HR217,'ACORN station A-P'!HU217,'ACORN station A-P'!HX217,'ACORN station A-P'!IA217,'ACORN station A-P'!ID217,'ACORN station A-P'!IG217,'ACORN station A-P'!IJ217,'ACORN station A-P'!IM217,'ACORN station A-P'!IP217,'ACORN station A-P'!IS217,D217,G217,J217,M217,P217,S217),COUNT(V217,Y217,AB217,AE217,AH217,AK217,AN217,AQ217,AT217,AW217,AZ217,BC217,BF217,BI217,BL217,BO217,BR217,BU217,BX217,CA217,CD217,CG217))</f>
        <v>74</v>
      </c>
      <c r="DM217" s="44">
        <f>SUM(BS217,CE217)</f>
        <v>40</v>
      </c>
      <c r="DN217" s="44">
        <f>SUM(BT217,CF217)</f>
        <v>40</v>
      </c>
      <c r="DO217" s="44">
        <f>SUM(BU217,CG217)</f>
        <v>40</v>
      </c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</row>
    <row r="218" ht="22.35" customHeight="1">
      <c r="A218" s="19">
        <v>2016</v>
      </c>
      <c r="B218" s="29">
        <v>41.81176470588235</v>
      </c>
      <c r="C218" s="24">
        <v>41.81176470588235</v>
      </c>
      <c r="D218" s="25">
        <v>41.81176470588235</v>
      </c>
      <c r="E218" s="23">
        <v>41.49259259259259</v>
      </c>
      <c r="F218" s="24">
        <v>41.49259259259259</v>
      </c>
      <c r="G218" s="25">
        <v>41.49259259259259</v>
      </c>
      <c r="H218" s="23">
        <v>40</v>
      </c>
      <c r="I218" s="24">
        <v>40</v>
      </c>
      <c r="J218" s="25">
        <v>40</v>
      </c>
      <c r="K218" s="23"/>
      <c r="L218" s="24"/>
      <c r="M218" s="25"/>
      <c r="N218" s="23"/>
      <c r="O218" s="24"/>
      <c r="P218" s="25"/>
      <c r="Q218" s="23">
        <v>41.83333333333333</v>
      </c>
      <c r="R218" s="24">
        <v>41.83333333333333</v>
      </c>
      <c r="S218" s="25">
        <v>41.83333333333333</v>
      </c>
      <c r="T218" s="23"/>
      <c r="U218" s="24"/>
      <c r="V218" s="25"/>
      <c r="W218" s="23">
        <v>40.93333333333333</v>
      </c>
      <c r="X218" s="24">
        <v>40.93333333333333</v>
      </c>
      <c r="Y218" s="25">
        <v>40.93333333333333</v>
      </c>
      <c r="Z218" s="23">
        <v>40.75714285714286</v>
      </c>
      <c r="AA218" s="24">
        <v>40.75714285714286</v>
      </c>
      <c r="AB218" s="25">
        <v>40.75714285714286</v>
      </c>
      <c r="AC218" s="23">
        <v>41.96363636363637</v>
      </c>
      <c r="AD218" s="24">
        <v>41.96363636363637</v>
      </c>
      <c r="AE218" s="25">
        <v>41.96363636363637</v>
      </c>
      <c r="AF218" s="23"/>
      <c r="AG218" s="24"/>
      <c r="AH218" s="25"/>
      <c r="AI218" s="23">
        <v>41.76000000000001</v>
      </c>
      <c r="AJ218" s="24">
        <v>41.76000000000001</v>
      </c>
      <c r="AK218" s="25">
        <v>41.76000000000001</v>
      </c>
      <c r="AL218" s="23">
        <v>40.83157894736843</v>
      </c>
      <c r="AM218" s="24">
        <v>40.83157894736843</v>
      </c>
      <c r="AN218" s="25">
        <v>40.83157894736843</v>
      </c>
      <c r="AO218" s="23">
        <v>41.37500000000001</v>
      </c>
      <c r="AP218" s="24">
        <v>41.37500000000001</v>
      </c>
      <c r="AQ218" s="25">
        <v>41.37500000000001</v>
      </c>
      <c r="AR218" s="23">
        <v>41.3625</v>
      </c>
      <c r="AS218" s="24">
        <v>41.3625</v>
      </c>
      <c r="AT218" s="25">
        <v>41.3625</v>
      </c>
      <c r="AU218" s="23"/>
      <c r="AV218" s="24"/>
      <c r="AW218" s="25"/>
      <c r="AX218" s="23">
        <v>41.2642857142857</v>
      </c>
      <c r="AY218" s="24">
        <v>41.2642857142857</v>
      </c>
      <c r="AZ218" s="25">
        <v>41.2642857142857</v>
      </c>
      <c r="BA218" s="23">
        <v>41.65000000000001</v>
      </c>
      <c r="BB218" s="24">
        <v>41.65000000000001</v>
      </c>
      <c r="BC218" s="25">
        <v>41.65000000000001</v>
      </c>
      <c r="BD218" s="23">
        <v>41.64166666666667</v>
      </c>
      <c r="BE218" s="24">
        <v>41.64166666666667</v>
      </c>
      <c r="BF218" s="25">
        <v>41.64166666666667</v>
      </c>
      <c r="BG218" s="23">
        <v>41.56</v>
      </c>
      <c r="BH218" s="24">
        <v>41.56</v>
      </c>
      <c r="BI218" s="25">
        <v>41.56</v>
      </c>
      <c r="BJ218" s="23"/>
      <c r="BK218" s="24"/>
      <c r="BL218" s="25"/>
      <c r="BM218" s="23">
        <v>41.40967741935484</v>
      </c>
      <c r="BN218" s="24">
        <v>41.40967741935484</v>
      </c>
      <c r="BO218" s="25">
        <v>41.40967741935484</v>
      </c>
      <c r="BP218" s="23">
        <v>40.55</v>
      </c>
      <c r="BQ218" s="24">
        <v>40.55</v>
      </c>
      <c r="BR218" s="25">
        <v>40.55</v>
      </c>
      <c r="BS218" s="23"/>
      <c r="BT218" s="24"/>
      <c r="BU218" s="25"/>
      <c r="BV218" s="23">
        <v>41.8074074074074</v>
      </c>
      <c r="BW218" s="24">
        <v>41.8074074074074</v>
      </c>
      <c r="BX218" s="25">
        <v>41.8074074074074</v>
      </c>
      <c r="BY218" s="23">
        <v>41.63157894736842</v>
      </c>
      <c r="BZ218" s="24">
        <v>41.63157894736842</v>
      </c>
      <c r="CA218" s="25">
        <v>41.63157894736842</v>
      </c>
      <c r="CB218" s="23">
        <v>41.2</v>
      </c>
      <c r="CC218" s="24">
        <v>41.2</v>
      </c>
      <c r="CD218" s="25">
        <v>41.2</v>
      </c>
      <c r="CE218" s="23"/>
      <c r="CF218" s="24"/>
      <c r="CG218" s="25"/>
      <c r="CH218" s="92"/>
      <c r="CI218" s="93"/>
      <c r="CJ218" s="24">
        <f>SUM('ACORN station A-P'!E218,'ACORN station A-P'!H218,'ACORN station A-P'!K218,'ACORN station A-P'!N218,'ACORN station A-P'!Q218,'ACORN station A-P'!T218,'ACORN station A-P'!W218,'ACORN station A-P'!Z218,'ACORN station A-P'!AC218,'ACORN station A-P'!AF218,'ACORN station A-P'!AI218,'ACORN station A-P'!AL218,'ACORN station A-P'!AO218,'ACORN station A-P'!AR218,'ACORN station A-P'!AU218,'ACORN station A-P'!AX218,'ACORN station A-P'!BA218,'ACORN station A-P'!BD218,'ACORN station A-P'!BG218,'ACORN station A-P'!BJ218,'ACORN station A-P'!BM218,'ACORN station A-P'!BP218,'ACORN station A-P'!BS218,'ACORN station A-P'!BV218,'ACORN station A-P'!BY218,'ACORN station A-P'!CB218,'ACORN station A-P'!CE218,'ACORN station A-P'!CH218,'ACORN station A-P'!CK218,SUM('ACORN station A-P'!CN218,'ACORN station A-P'!CQ218,'ACORN station A-P'!CT218,'ACORN station A-P'!CW218,'ACORN station A-P'!CZ218,'ACORN station A-P'!DC218,'ACORN station A-P'!DF218,'ACORN station A-P'!DI218,'ACORN station A-P'!DL218,'ACORN station A-P'!DO218,'ACORN station A-P'!DR218,'ACORN station A-P'!DU218,'ACORN station A-P'!DX218,'ACORN station A-P'!EA218,'ACORN station A-P'!ED218,'ACORN station A-P'!EG218,'ACORN station A-P'!EJ218,'ACORN station A-P'!EP218,'ACORN station A-P'!ES218,'ACORN station A-P'!EV218,'ACORN station A-P'!EY218,'ACORN station A-P'!FB218,'ACORN station A-P'!FE218,'ACORN station A-P'!FH218,'ACORN station A-P'!FK218,'ACORN station A-P'!FQ218,'ACORN station A-P'!FT218,'ACORN station A-P'!FW218,'ACORN station A-P'!FZ218,SUM('ACORN station A-P'!GC218,'ACORN station A-P'!GF218,'ACORN station A-P'!GI218,'ACORN station A-P'!GO218,'ACORN station A-P'!GR218,'ACORN station A-P'!GU218,'ACORN station A-P'!GX218,'ACORN station A-P'!HA218,'ACORN station A-P'!HD218,'ACORN station A-P'!HG218,'ACORN station A-P'!HJ218,'ACORN station A-P'!HM218,'ACORN station A-P'!HP218,'ACORN station A-P'!HS218,'ACORN station A-P'!HV218,'ACORN station A-P'!HY218,'ACORN station A-P'!IB218,'ACORN station A-P'!IE218,'ACORN station A-P'!IH218,'ACORN station A-P'!IK218,'ACORN station A-P'!IN218,'ACORN station A-P'!IQ218,B218,E218,K218,Q218,T218,W218,Z218,SUM(AC218,AI218,AL218,AO218,AR218,AX218,BA218,BD218,BG218,BJ218,BM218,BP218,BS218,BV218,BY218,CB218,CE218))))</f>
        <v>2890.776514367225</v>
      </c>
      <c r="CK218" s="24">
        <f>SUM('ACORN station A-P'!F218,'ACORN station A-P'!I218,'ACORN station A-P'!L218,'ACORN station A-P'!O218,'ACORN station A-P'!R218,'ACORN station A-P'!U218,'ACORN station A-P'!X218,'ACORN station A-P'!AA218,'ACORN station A-P'!AD218,'ACORN station A-P'!AG218,'ACORN station A-P'!AJ218,'ACORN station A-P'!AM218,'ACORN station A-P'!AP218,'ACORN station A-P'!AS218,'ACORN station A-P'!AV218,'ACORN station A-P'!AY218,'ACORN station A-P'!BB218,'ACORN station A-P'!BE218,'ACORN station A-P'!BH218,'ACORN station A-P'!BK218,'ACORN station A-P'!BN218,'ACORN station A-P'!BQ218,'ACORN station A-P'!BT218,'ACORN station A-P'!BW218,'ACORN station A-P'!BZ218,'ACORN station A-P'!CC218,'ACORN station A-P'!CF218,'ACORN station A-P'!CI218,'ACORN station A-P'!CL218,SUM('ACORN station A-P'!CO218,'ACORN station A-P'!CR218,'ACORN station A-P'!CU218,'ACORN station A-P'!CX218,'ACORN station A-P'!DA218,'ACORN station A-P'!DD218,'ACORN station A-P'!DG218,'ACORN station A-P'!DJ218,'ACORN station A-P'!DM218,'ACORN station A-P'!DP218,'ACORN station A-P'!DS218,'ACORN station A-P'!DV218,'ACORN station A-P'!DY218,'ACORN station A-P'!EB218,'ACORN station A-P'!EE218,'ACORN station A-P'!EH218,'ACORN station A-P'!EK218,'ACORN station A-P'!EQ218,'ACORN station A-P'!ET218,'ACORN station A-P'!EW218,'ACORN station A-P'!EZ218,'ACORN station A-P'!FC218,'ACORN station A-P'!FF218,'ACORN station A-P'!FI218,'ACORN station A-P'!FL218,'ACORN station A-P'!FR218,'ACORN station A-P'!FU218,'ACORN station A-P'!FX218,'ACORN station A-P'!GA218,SUM('ACORN station A-P'!GD218,'ACORN station A-P'!GG218,'ACORN station A-P'!GJ218,'ACORN station A-P'!GP218,'ACORN station A-P'!GS218,'ACORN station A-P'!GV218,'ACORN station A-P'!GY218,'ACORN station A-P'!HB218,'ACORN station A-P'!HE218,'ACORN station A-P'!HH218,'ACORN station A-P'!HK218,'ACORN station A-P'!HN218,'ACORN station A-P'!HQ218,'ACORN station A-P'!HT218,'ACORN station A-P'!HW218,'ACORN station A-P'!HZ218,'ACORN station A-P'!IC218,'ACORN station A-P'!IF218,'ACORN station A-P'!II218,'ACORN station A-P'!IL218,'ACORN station A-P'!IO218,'ACORN station A-P'!IR218,C218,F218,L218,R218,U218,X218,AA218,SUM(AD218,AJ218,AM218,AP218,AS218,AY218,BB218,BE218,BH218,BK218,BN218,BQ218,BT218,BW218,BZ218,CC218,CF218))))</f>
        <v>2890.736436912</v>
      </c>
      <c r="CL218" s="24">
        <f>SUM('ACORN station A-P'!G218,'ACORN station A-P'!J218,'ACORN station A-P'!M218,'ACORN station A-P'!P218,'ACORN station A-P'!S218,'ACORN station A-P'!V218,'ACORN station A-P'!Y218,'ACORN station A-P'!AB218,'ACORN station A-P'!AE218,'ACORN station A-P'!AH218,'ACORN station A-P'!AK218,'ACORN station A-P'!AN218,'ACORN station A-P'!AQ218,'ACORN station A-P'!AT218,'ACORN station A-P'!AW218,'ACORN station A-P'!AZ218,'ACORN station A-P'!BC218,'ACORN station A-P'!BF218,'ACORN station A-P'!BI218,'ACORN station A-P'!BL218,'ACORN station A-P'!BO218,'ACORN station A-P'!BR218,'ACORN station A-P'!BU218,'ACORN station A-P'!BX218,'ACORN station A-P'!CA218,'ACORN station A-P'!CD218,'ACORN station A-P'!CG218,'ACORN station A-P'!CJ218,'ACORN station A-P'!CM218,SUM('ACORN station A-P'!CP218,'ACORN station A-P'!CS218,'ACORN station A-P'!CV218,'ACORN station A-P'!CY218,'ACORN station A-P'!DB218,'ACORN station A-P'!DE218,'ACORN station A-P'!DH218,'ACORN station A-P'!DK218,'ACORN station A-P'!DN218,'ACORN station A-P'!DQ218,'ACORN station A-P'!DT218,'ACORN station A-P'!DW218,'ACORN station A-P'!DZ218,'ACORN station A-P'!EC218,'ACORN station A-P'!EF218,'ACORN station A-P'!EI218,'ACORN station A-P'!EL218,'ACORN station A-P'!ER218,'ACORN station A-P'!EU218,'ACORN station A-P'!EX218,'ACORN station A-P'!FA218,'ACORN station A-P'!FD218,'ACORN station A-P'!FG218,'ACORN station A-P'!FJ218,'ACORN station A-P'!FM218,'ACORN station A-P'!FS218,'ACORN station A-P'!FV218,'ACORN station A-P'!FY218,'ACORN station A-P'!GB218,SUM('ACORN station A-P'!GE218,'ACORN station A-P'!GH218,'ACORN station A-P'!GK218,'ACORN station A-P'!GQ218,'ACORN station A-P'!GT218,'ACORN station A-P'!GW218,'ACORN station A-P'!GZ218,'ACORN station A-P'!HC218,'ACORN station A-P'!HF218,'ACORN station A-P'!HI218,'ACORN station A-P'!HL218,'ACORN station A-P'!HO218,'ACORN station A-P'!HR218,'ACORN station A-P'!HU218,'ACORN station A-P'!HX218,'ACORN station A-P'!IA218,'ACORN station A-P'!ID218,'ACORN station A-P'!IG218,'ACORN station A-P'!IJ218,'ACORN station A-P'!IM218,'ACORN station A-P'!IP218,'ACORN station A-P'!IS218,D218,G218,M218,S218,V218,Y218,AB218,SUM(AE218,AK218,AN218,AQ218,AT218,AZ218,BC218,BF218,BI218,BL218,BO218,BR218,BU218,BX218,CA218,CD218,CG218))))</f>
        <v>2890.870672480617</v>
      </c>
      <c r="CM218" s="24"/>
      <c r="CN218" s="95">
        <f>CJ218/DG218</f>
        <v>41.29680734810321</v>
      </c>
      <c r="CO218" s="95">
        <f>CK218/DH218</f>
        <v>41.29623481302858</v>
      </c>
      <c r="CP218" s="95">
        <f>CL218/DI218</f>
        <v>41.29815246400882</v>
      </c>
      <c r="CQ218" s="24"/>
      <c r="CR218" s="24">
        <f>SUM('ACORN station A-P'!B218,'ACORN station A-P'!E218,'ACORN station A-P'!H218,'ACORN station A-P'!K218,'ACORN station A-P'!N218,'ACORN station A-P'!Q218,'ACORN station A-P'!T218,'ACORN station A-P'!W218,'ACORN station A-P'!Z218,'ACORN station A-P'!AC218,'ACORN station A-P'!AF218,'ACORN station A-P'!AI218,'ACORN station A-P'!AL218,'ACORN station A-P'!AO218,'ACORN station A-P'!AR218,'ACORN station A-P'!AU218,'ACORN station A-P'!AX218,'ACORN station A-P'!BA218,'ACORN station A-P'!BD218,'ACORN station A-P'!BG218,'ACORN station A-P'!BJ218,'ACORN station A-P'!BM218,'ACORN station A-P'!BP218,'ACORN station A-P'!BS218,'ACORN station A-P'!BV218,'ACORN station A-P'!BY218,'ACORN station A-P'!CB218,'ACORN station A-P'!CE218,'ACORN station A-P'!CH218,SUM('ACORN station A-P'!CK218,'ACORN station A-P'!CN218,'ACORN station A-P'!CQ218,'ACORN station A-P'!CT218,'ACORN station A-P'!CW218,'ACORN station A-P'!CZ218,'ACORN station A-P'!DC218,'ACORN station A-P'!DF218,'ACORN station A-P'!DI218,'ACORN station A-P'!DL218,'ACORN station A-P'!DO218,'ACORN station A-P'!DR218,'ACORN station A-P'!DU218,'ACORN station A-P'!DX218,'ACORN station A-P'!EA218,'ACORN station A-P'!ED218,'ACORN station A-P'!EG218,'ACORN station A-P'!EJ218,'ACORN station A-P'!EM218,'ACORN station A-P'!EP218,'ACORN station A-P'!ES218,'ACORN station A-P'!EV218,'ACORN station A-P'!EY218,'ACORN station A-P'!FB218,'ACORN station A-P'!FE218,'ACORN station A-P'!FH218,'ACORN station A-P'!FK218,'ACORN station A-P'!FN218,'ACORN station A-P'!FQ218,SUM('ACORN station A-P'!FT218,'ACORN station A-P'!FW218,'ACORN station A-P'!FZ218,'ACORN station A-P'!GC218,'ACORN station A-P'!GF218,'ACORN station A-P'!GI218,'ACORN station A-P'!GL218,'ACORN station A-P'!GO218,'ACORN station A-P'!GR218,'ACORN station A-P'!GU218,'ACORN station A-P'!GX218,'ACORN station A-P'!HA218,'ACORN station A-P'!HD218,'ACORN station A-P'!HG218,'ACORN station A-P'!HJ218,'ACORN station A-P'!HM218,'ACORN station A-P'!HP218,'ACORN station A-P'!HS218,'ACORN station A-P'!HV218,'ACORN station A-P'!HY218,'ACORN station A-P'!IB218,'ACORN station A-P'!IE218,'ACORN station A-P'!IH218,'ACORN station A-P'!IK218,'ACORN station A-P'!IN218,'ACORN station A-P'!IQ218,B218,E218,H218,SUM(K218,N218,Q218,T218,W218,Z218,AC218,AF218,AI218,AL218,AO218,AR218,AU218,AX218,BA218,BD218,BG218,BJ218,BM218,BP218,BS218,BV218,BY218,CB218,CE218))))</f>
        <v>3056.043181033891</v>
      </c>
      <c r="CS218" s="24">
        <f>SUM('ACORN station A-P'!C218,'ACORN station A-P'!F218,'ACORN station A-P'!I218,'ACORN station A-P'!L218,'ACORN station A-P'!O218,'ACORN station A-P'!R218,'ACORN station A-P'!U218,'ACORN station A-P'!X218,'ACORN station A-P'!AA218,'ACORN station A-P'!AD218,'ACORN station A-P'!AG218,'ACORN station A-P'!AJ218,'ACORN station A-P'!AM218,'ACORN station A-P'!AP218,'ACORN station A-P'!AS218,'ACORN station A-P'!AV218,'ACORN station A-P'!AY218,'ACORN station A-P'!BB218,'ACORN station A-P'!BE218,'ACORN station A-P'!BH218,'ACORN station A-P'!BK218,'ACORN station A-P'!BN218,'ACORN station A-P'!BQ218,'ACORN station A-P'!BT218,'ACORN station A-P'!BW218,'ACORN station A-P'!BZ218,'ACORN station A-P'!CC218,'ACORN station A-P'!CF218,'ACORN station A-P'!CI218,SUM('ACORN station A-P'!CL218,'ACORN station A-P'!CO218,'ACORN station A-P'!CR218,'ACORN station A-P'!CU218,'ACORN station A-P'!CX218,'ACORN station A-P'!DA218,'ACORN station A-P'!DD218,'ACORN station A-P'!DG218,'ACORN station A-P'!DJ218,'ACORN station A-P'!DM218,'ACORN station A-P'!DP218,'ACORN station A-P'!DS218,'ACORN station A-P'!DV218,'ACORN station A-P'!DY218,'ACORN station A-P'!EB218,'ACORN station A-P'!EE218,'ACORN station A-P'!EH218,'ACORN station A-P'!EK218,'ACORN station A-P'!EN218,'ACORN station A-P'!EQ218,'ACORN station A-P'!ET218,'ACORN station A-P'!EW218,'ACORN station A-P'!EZ218,'ACORN station A-P'!FC218,'ACORN station A-P'!FF218,'ACORN station A-P'!FI218,'ACORN station A-P'!FL218,'ACORN station A-P'!FO218,'ACORN station A-P'!FR218,SUM('ACORN station A-P'!FU218,'ACORN station A-P'!FX218,'ACORN station A-P'!GA218,'ACORN station A-P'!GD218,'ACORN station A-P'!GG218,'ACORN station A-P'!GJ218,'ACORN station A-P'!GM218,'ACORN station A-P'!GP218,'ACORN station A-P'!GS218,'ACORN station A-P'!GV218,'ACORN station A-P'!GY218,'ACORN station A-P'!HB218,'ACORN station A-P'!HE218,'ACORN station A-P'!HH218,'ACORN station A-P'!HK218,'ACORN station A-P'!HN218,'ACORN station A-P'!HQ218,'ACORN station A-P'!HT218,'ACORN station A-P'!HW218,'ACORN station A-P'!HZ218,'ACORN station A-P'!IC218,'ACORN station A-P'!IF218,'ACORN station A-P'!II218,'ACORN station A-P'!IL218,'ACORN station A-P'!IO218,'ACORN station A-P'!IR218,C218,F218,I218,SUM(L218,O218,R218,U218,X218,AA218,AD218,AG218,AJ218,AM218,AP218,AS218,AV218,AY218,BB218,BE218,BH218,BK218,BN218,BQ218,BT218,BW218,BZ218,CC218,CF218))))</f>
        <v>3056.003103578667</v>
      </c>
      <c r="CT218" s="24">
        <f>SUM('ACORN station A-P'!D218,'ACORN station A-P'!G218,'ACORN station A-P'!J218,'ACORN station A-P'!M218,'ACORN station A-P'!P218,'ACORN station A-P'!S218,'ACORN station A-P'!V218,'ACORN station A-P'!Y218,'ACORN station A-P'!AB218,'ACORN station A-P'!AE218,'ACORN station A-P'!AH218,'ACORN station A-P'!AK218,'ACORN station A-P'!AN218,'ACORN station A-P'!AQ218,'ACORN station A-P'!AT218,'ACORN station A-P'!AW218,'ACORN station A-P'!AZ218,'ACORN station A-P'!BC218,'ACORN station A-P'!BF218,'ACORN station A-P'!BI218,'ACORN station A-P'!BL218,'ACORN station A-P'!BO218,'ACORN station A-P'!BR218,'ACORN station A-P'!BU218,'ACORN station A-P'!BX218,'ACORN station A-P'!CA218,'ACORN station A-P'!CD218,'ACORN station A-P'!CG218,'ACORN station A-P'!CJ218,SUM('ACORN station A-P'!CM218,'ACORN station A-P'!CP218,'ACORN station A-P'!CS218,'ACORN station A-P'!CV218,'ACORN station A-P'!CY218,'ACORN station A-P'!DB218,'ACORN station A-P'!DE218,'ACORN station A-P'!DH218,'ACORN station A-P'!DK218,'ACORN station A-P'!DN218,'ACORN station A-P'!DQ218,'ACORN station A-P'!DT218,'ACORN station A-P'!DW218,'ACORN station A-P'!DZ218,'ACORN station A-P'!EC218,'ACORN station A-P'!EF218,'ACORN station A-P'!EI218,'ACORN station A-P'!EL218,'ACORN station A-P'!EO218,'ACORN station A-P'!ER218,'ACORN station A-P'!EU218,'ACORN station A-P'!EX218,'ACORN station A-P'!FA218,'ACORN station A-P'!FD218,'ACORN station A-P'!FG218,'ACORN station A-P'!FJ218,'ACORN station A-P'!FM218,'ACORN station A-P'!FP218,'ACORN station A-P'!FS218,SUM('ACORN station A-P'!FV218,'ACORN station A-P'!FY218,'ACORN station A-P'!GB218,'ACORN station A-P'!GE218,'ACORN station A-P'!GH218,'ACORN station A-P'!GK218,'ACORN station A-P'!GN218,'ACORN station A-P'!GQ218,'ACORN station A-P'!GT218,'ACORN station A-P'!GW218,'ACORN station A-P'!GZ218,'ACORN station A-P'!HC218,'ACORN station A-P'!HF218,'ACORN station A-P'!HI218,'ACORN station A-P'!HL218,'ACORN station A-P'!HO218,'ACORN station A-P'!HR218,'ACORN station A-P'!HU218,'ACORN station A-P'!HX218,'ACORN station A-P'!IA218,'ACORN station A-P'!ID218,'ACORN station A-P'!IG218,'ACORN station A-P'!IJ218,'ACORN station A-P'!IM218,'ACORN station A-P'!IP218,'ACORN station A-P'!IS218,D218,G218,J218,SUM(M218,P218,S218,V218,Y218,AB218,AE218,AH218,AK218,AN218,AQ218,AT218,AW218,AZ218,BC218,BF218,BI218,BL218,BO218,BR218,BU218,BX218,CA218,CD218,CG218))))</f>
        <v>3056.137339147283</v>
      </c>
      <c r="CU218" s="24"/>
      <c r="CV218" s="95">
        <f>CR218/DJ218</f>
        <v>41.29788082478232</v>
      </c>
      <c r="CW218" s="95">
        <f>CS218/DK218</f>
        <v>41.29733923754955</v>
      </c>
      <c r="CX218" s="95">
        <f>CT218/DL218</f>
        <v>41.29915323172005</v>
      </c>
      <c r="CY218" s="24"/>
      <c r="CZ218" s="24">
        <f>SUM('ACORN station A-P'!B218,'ACORN station A-P'!E218,'ACORN station A-P'!H218,'ACORN station A-P'!Q218,'ACORN station A-P'!W218,'ACORN station A-P'!Z218,'ACORN station A-P'!AC218,'ACORN station A-P'!AI218,'ACORN station A-P'!AL218,'ACORN station A-P'!AO218,'ACORN station A-P'!AX218,'ACORN station A-P'!BM218,'ACORN station A-P'!BP218,'ACORN station A-P'!BS218,'ACORN station A-P'!BV218,'ACORN station A-P'!CB218,'ACORN station A-P'!CE218,'ACORN station A-P'!CH218,'ACORN station A-P'!CT218,'ACORN station A-P'!CW218,'ACORN station A-P'!DF218,'ACORN station A-P'!DC218,'ACORN station A-P'!DO218,'ACORN station A-P'!DR218,'ACORN station A-P'!DU218,'ACORN station A-P'!DX218,'ACORN station A-P'!EJ218,'ACORN station A-P'!ES218,'ACORN station A-P'!EV218,SUM('ACORN station A-P'!FB218,'ACORN station A-P'!FE218,'ACORN station A-P'!FK218,'ACORN station A-P'!FT218,'ACORN station A-P'!FW218,'ACORN station A-P'!FZ218,'ACORN station A-P'!GC218,'ACORN station A-P'!GF218,'ACORN station A-P'!GL218,'ACORN station A-P'!GR218,'ACORN station A-P'!GU218,'ACORN station A-P'!HA218,'ACORN station A-P'!HD218,'ACORN station A-P'!HG218,'ACORN station A-P'!HM218,'ACORN station A-P'!IB218,'ACORN station A-P'!IE218,'ACORN station A-P'!IN218,'ACORN station A-P'!IQ218,E218,K218,T218,Z218,AF218,AL218,AR218,BA218,BD218,BG218,SUM(BS218,CE218)))</f>
        <v>1526.838077691281</v>
      </c>
      <c r="DA218" s="24">
        <f>SUM('ACORN station A-P'!C218,'ACORN station A-P'!F218,'ACORN station A-P'!I218,'ACORN station A-P'!R218,'ACORN station A-P'!X218,'ACORN station A-P'!AA218,'ACORN station A-P'!AD218,'ACORN station A-P'!AJ218,'ACORN station A-P'!AM218,'ACORN station A-P'!AP218,'ACORN station A-P'!AY218,'ACORN station A-P'!BN218,'ACORN station A-P'!BQ218,'ACORN station A-P'!BT218,'ACORN station A-P'!BW218,'ACORN station A-P'!CC218,'ACORN station A-P'!CF218,'ACORN station A-P'!CI218,'ACORN station A-P'!CU218,'ACORN station A-P'!CX218,'ACORN station A-P'!DG218,'ACORN station A-P'!DD218,'ACORN station A-P'!DP218,'ACORN station A-P'!DS218,'ACORN station A-P'!DV218,'ACORN station A-P'!DY218,'ACORN station A-P'!EK218,'ACORN station A-P'!ET218,'ACORN station A-P'!EW218,SUM('ACORN station A-P'!FC218,'ACORN station A-P'!FF218,'ACORN station A-P'!FL218,'ACORN station A-P'!FU218,'ACORN station A-P'!FX218,'ACORN station A-P'!GA218,'ACORN station A-P'!GD218,'ACORN station A-P'!GG218,'ACORN station A-P'!GM218,'ACORN station A-P'!GS218,'ACORN station A-P'!GV218,'ACORN station A-P'!HB218,'ACORN station A-P'!HE218,'ACORN station A-P'!HH218,'ACORN station A-P'!HN218,'ACORN station A-P'!IC218,'ACORN station A-P'!IF218,'ACORN station A-P'!IO218,'ACORN station A-P'!IR218,F218,L218,U218,AA218,AG218,AM218,AS218,BB218,BE218,BH218,SUM(BT218,CF218)))</f>
        <v>1526.834029647821</v>
      </c>
      <c r="DB218" s="24">
        <f>SUM('ACORN station A-P'!D218,'ACORN station A-P'!G218,'ACORN station A-P'!J218,'ACORN station A-P'!S218,'ACORN station A-P'!Y218,'ACORN station A-P'!AB218,'ACORN station A-P'!AE218,'ACORN station A-P'!AK218,'ACORN station A-P'!AN218,'ACORN station A-P'!AQ218,'ACORN station A-P'!AZ218,'ACORN station A-P'!BO218,'ACORN station A-P'!BR218,'ACORN station A-P'!BU218,'ACORN station A-P'!BX218,'ACORN station A-P'!CD218,'ACORN station A-P'!CG218,'ACORN station A-P'!CJ218,'ACORN station A-P'!CV218,'ACORN station A-P'!CY218,'ACORN station A-P'!DH218,'ACORN station A-P'!DE218,'ACORN station A-P'!DQ218,'ACORN station A-P'!DT218,'ACORN station A-P'!DW218,'ACORN station A-P'!DZ218,'ACORN station A-P'!EL218,'ACORN station A-P'!EU218,'ACORN station A-P'!EX218,SUM('ACORN station A-P'!FD218,'ACORN station A-P'!FG218,'ACORN station A-P'!FM218,'ACORN station A-P'!FV218,'ACORN station A-P'!FY218,'ACORN station A-P'!GB218,'ACORN station A-P'!GE218,'ACORN station A-P'!GH218,'ACORN station A-P'!GN218,'ACORN station A-P'!GT218,'ACORN station A-P'!GW218,'ACORN station A-P'!HC218,'ACORN station A-P'!HF218,'ACORN station A-P'!HI218,'ACORN station A-P'!HO218,'ACORN station A-P'!ID218,'ACORN station A-P'!IG218,'ACORN station A-P'!IP218,'ACORN station A-P'!IS218,G218,M218,V218,AB218,AH218,AN218,AT218,BC218,BF218,BI218,SUM(BU218,CG218)))</f>
        <v>1526.833561562249</v>
      </c>
      <c r="DC218" s="24"/>
      <c r="DD218" s="95">
        <f>CZ218/DM218</f>
        <v>41.26589399165624</v>
      </c>
      <c r="DE218" s="95">
        <f>DA218/DN218</f>
        <v>41.26578458507625</v>
      </c>
      <c r="DF218" s="95">
        <f>DB218/DO218</f>
        <v>41.26577193411483</v>
      </c>
      <c r="DG218" s="44">
        <f>SUM(COUNT('ACORN station A-P'!E218,'ACORN station A-P'!H218,'ACORN station A-P'!K218,'ACORN station A-P'!N218,'ACORN station A-P'!Q218,'ACORN station A-P'!T218,'ACORN station A-P'!W218,'ACORN station A-P'!Z218,'ACORN station A-P'!AC218,'ACORN station A-P'!AF218,'ACORN station A-P'!AI218,'ACORN station A-P'!AL218,'ACORN station A-P'!AO218,'ACORN station A-P'!AR218,'ACORN station A-P'!AU218,'ACORN station A-P'!AX218,'ACORN station A-P'!BA218,'ACORN station A-P'!BD218,'ACORN station A-P'!BG218,'ACORN station A-P'!BJ218,'ACORN station A-P'!BM218,'ACORN station A-P'!BP218,'ACORN station A-P'!BS218,'ACORN station A-P'!BV218,'ACORN station A-P'!BY218,'ACORN station A-P'!CB218,'ACORN station A-P'!CE218,'ACORN station A-P'!CH218,'ACORN station A-P'!CK218,'ACORN station A-P'!CN218),COUNT('ACORN station A-P'!CQ218,'ACORN station A-P'!CT218,'ACORN station A-P'!CW218,'ACORN station A-P'!CZ218,'ACORN station A-P'!DC218,'ACORN station A-P'!DF218,'ACORN station A-P'!DI218,'ACORN station A-P'!DL218,'ACORN station A-P'!DO218,'ACORN station A-P'!DR218,'ACORN station A-P'!DU218,'ACORN station A-P'!DX218,'ACORN station A-P'!EA218,'ACORN station A-P'!ED218,'ACORN station A-P'!EG218,'ACORN station A-P'!EJ218,'ACORN station A-P'!EP218,'ACORN station A-P'!ES218,'ACORN station A-P'!EV218,'ACORN station A-P'!EY218,'ACORN station A-P'!FB218,'ACORN station A-P'!FE218,'ACORN station A-P'!FH218,'ACORN station A-P'!FK218,'ACORN station A-P'!FQ218,'ACORN station A-P'!FT218,'ACORN station A-P'!FW218,'ACORN station A-P'!FZ218,'ACORN station A-P'!GC218,'ACORN station A-P'!GF218),COUNT('ACORN station A-P'!GI218,'ACORN station A-P'!GO218,'ACORN station A-P'!GR218,'ACORN station A-P'!GU218,'ACORN station A-P'!GX218,'ACORN station A-P'!HA218,'ACORN station A-P'!HD218,'ACORN station A-P'!HG218,'ACORN station A-P'!HJ218,'ACORN station A-P'!HM218,'ACORN station A-P'!HP218,'ACORN station A-P'!HS218,'ACORN station A-P'!HV218,'ACORN station A-P'!HY218,'ACORN station A-P'!IB218,'ACORN station A-P'!IE218,'ACORN station A-P'!IH218,'ACORN station A-P'!IK218,'ACORN station A-P'!IN218,'ACORN station A-P'!IQ218,B218,E218,K218,Q218,T218,W218,Z218,AC218,AI218,AL218),COUNT(AO218,AR218,AX218,BA218,BD218,BG218,BJ218,BM218,BP218,BS218,BV218,BY218,CB218,CE218))</f>
        <v>70</v>
      </c>
      <c r="DH218" s="44">
        <f>SUM(COUNT('ACORN station A-P'!F218,'ACORN station A-P'!I218,'ACORN station A-P'!L218,'ACORN station A-P'!O218,'ACORN station A-P'!R218,'ACORN station A-P'!U218,'ACORN station A-P'!X218,'ACORN station A-P'!AA218,'ACORN station A-P'!AD218,'ACORN station A-P'!AG218,'ACORN station A-P'!AJ218,'ACORN station A-P'!AM218,'ACORN station A-P'!AP218,'ACORN station A-P'!AS218,'ACORN station A-P'!AV218,'ACORN station A-P'!AY218,'ACORN station A-P'!BB218,'ACORN station A-P'!BE218,'ACORN station A-P'!BH218,'ACORN station A-P'!BK218,'ACORN station A-P'!BN218,'ACORN station A-P'!BQ218,'ACORN station A-P'!BT218,'ACORN station A-P'!BW218,'ACORN station A-P'!BZ218,'ACORN station A-P'!CC218,'ACORN station A-P'!CF218,'ACORN station A-P'!CI218,'ACORN station A-P'!CL218,'ACORN station A-P'!CO218),COUNT('ACORN station A-P'!CR218,'ACORN station A-P'!CU218,'ACORN station A-P'!CX218,'ACORN station A-P'!DA218,'ACORN station A-P'!DD218,'ACORN station A-P'!DG218,'ACORN station A-P'!DJ218,'ACORN station A-P'!DM218,'ACORN station A-P'!DP218,'ACORN station A-P'!DS218,'ACORN station A-P'!DV218,'ACORN station A-P'!DY218,'ACORN station A-P'!EB218,'ACORN station A-P'!EE218,'ACORN station A-P'!EH218,'ACORN station A-P'!EK218,'ACORN station A-P'!EQ218,'ACORN station A-P'!ET218,'ACORN station A-P'!EW218,'ACORN station A-P'!EZ218,'ACORN station A-P'!FC218,'ACORN station A-P'!FF218,'ACORN station A-P'!FI218,'ACORN station A-P'!FL218,'ACORN station A-P'!FR218,'ACORN station A-P'!FU218,'ACORN station A-P'!FX218,'ACORN station A-P'!GA218,'ACORN station A-P'!GD218,'ACORN station A-P'!GG218),COUNT('ACORN station A-P'!GJ218,'ACORN station A-P'!GP218,'ACORN station A-P'!GS218,'ACORN station A-P'!GV218,'ACORN station A-P'!GY218,'ACORN station A-P'!HB218,'ACORN station A-P'!HE218,'ACORN station A-P'!HH218,'ACORN station A-P'!HK218,'ACORN station A-P'!HN218,'ACORN station A-P'!HQ218,'ACORN station A-P'!HT218,'ACORN station A-P'!HW218,'ACORN station A-P'!HZ218,'ACORN station A-P'!IC218,'ACORN station A-P'!IF218,'ACORN station A-P'!II218,'ACORN station A-P'!IL218,'ACORN station A-P'!IO218,'ACORN station A-P'!IR218,C218,F218,L218,R218,U218,X218,AA218,AD218,AJ218,AM218),COUNT(AP218,AS218,AY218,BB218,BE218,BH218,BK218,BN218,BQ218,BT218,BW218,BZ218,CC218,CF218))</f>
        <v>70</v>
      </c>
      <c r="DI218" s="44">
        <f>SUM(COUNT('ACORN station A-P'!G218,'ACORN station A-P'!J218,'ACORN station A-P'!M218,'ACORN station A-P'!P218,'ACORN station A-P'!S218,'ACORN station A-P'!V218,'ACORN station A-P'!Y218,'ACORN station A-P'!AB218,'ACORN station A-P'!AE218,'ACORN station A-P'!AH218,'ACORN station A-P'!AK218,'ACORN station A-P'!AN218,'ACORN station A-P'!AQ218,'ACORN station A-P'!AT218,'ACORN station A-P'!AW218,'ACORN station A-P'!AZ218,'ACORN station A-P'!BC218,'ACORN station A-P'!BF218,'ACORN station A-P'!BI218,'ACORN station A-P'!BL218,'ACORN station A-P'!BO218,'ACORN station A-P'!BR218,'ACORN station A-P'!BU218,'ACORN station A-P'!BX218,'ACORN station A-P'!CA218,'ACORN station A-P'!CD218,'ACORN station A-P'!CG218,'ACORN station A-P'!CJ218,'ACORN station A-P'!CM218,'ACORN station A-P'!CP218),COUNT('ACORN station A-P'!CS218,'ACORN station A-P'!CV218,'ACORN station A-P'!CY218,'ACORN station A-P'!DB218,'ACORN station A-P'!DE218,'ACORN station A-P'!DH218,'ACORN station A-P'!DK218,'ACORN station A-P'!DN218,'ACORN station A-P'!DQ218,'ACORN station A-P'!DT218,'ACORN station A-P'!DW218,'ACORN station A-P'!DZ218,'ACORN station A-P'!EC218,'ACORN station A-P'!EF218,'ACORN station A-P'!EI218,'ACORN station A-P'!EL218,'ACORN station A-P'!ER218,'ACORN station A-P'!EU218,'ACORN station A-P'!EX218,'ACORN station A-P'!FA218,'ACORN station A-P'!FD218,'ACORN station A-P'!FG218,'ACORN station A-P'!FJ218,'ACORN station A-P'!FM218,'ACORN station A-P'!FS218,'ACORN station A-P'!FV218,'ACORN station A-P'!FY218,'ACORN station A-P'!GB218,'ACORN station A-P'!GE218,'ACORN station A-P'!GH218),COUNT('ACORN station A-P'!GK218,'ACORN station A-P'!GQ218,'ACORN station A-P'!GT218,'ACORN station A-P'!GW218,'ACORN station A-P'!GZ218,'ACORN station A-P'!HC218,'ACORN station A-P'!HF218,'ACORN station A-P'!HI218,'ACORN station A-P'!HL218,'ACORN station A-P'!HO218,'ACORN station A-P'!HR218,'ACORN station A-P'!HU218,'ACORN station A-P'!HX218,'ACORN station A-P'!IA218,'ACORN station A-P'!ID218,'ACORN station A-P'!IG218,'ACORN station A-P'!IJ218,'ACORN station A-P'!IM218,'ACORN station A-P'!IP218,'ACORN station A-P'!IS218,D218,G218,M218,S218,V218,Y218,AB218,AE218,AK218,AN218),COUNT(AQ218,AT218,AZ218,BC218,BF218,BI218,BL218,BO218,BR218,BU218,BX218,CA218,CD218,CG218))</f>
        <v>70</v>
      </c>
      <c r="DJ218" s="44">
        <f>SUM(COUNT('ACORN station A-P'!B218,'ACORN station A-P'!E218,'ACORN station A-P'!H218,'ACORN station A-P'!K218,'ACORN station A-P'!N218,'ACORN station A-P'!Q218,'ACORN station A-P'!T218,'ACORN station A-P'!W218,'ACORN station A-P'!Z218,'ACORN station A-P'!AC218,'ACORN station A-P'!AF218,'ACORN station A-P'!AI218,'ACORN station A-P'!AL218,'ACORN station A-P'!AO218,'ACORN station A-P'!AR218,'ACORN station A-P'!AU218,'ACORN station A-P'!AX218,'ACORN station A-P'!BA218,'ACORN station A-P'!BD218,'ACORN station A-P'!BG218,'ACORN station A-P'!BJ218,'ACORN station A-P'!BM218,'ACORN station A-P'!BP218,'ACORN station A-P'!BS218,'ACORN station A-P'!BV218,'ACORN station A-P'!BY218,'ACORN station A-P'!CB218,'ACORN station A-P'!CE218,'ACORN station A-P'!CH218,'ACORN station A-P'!CK218),COUNT('ACORN station A-P'!CN218,'ACORN station A-P'!CQ218,'ACORN station A-P'!CT218,'ACORN station A-P'!CW218,'ACORN station A-P'!CZ218,'ACORN station A-P'!DC218,'ACORN station A-P'!DF218,'ACORN station A-P'!DI218,'ACORN station A-P'!DL218,'ACORN station A-P'!DO218,'ACORN station A-P'!DR218,'ACORN station A-P'!DU218,'ACORN station A-P'!DX218,'ACORN station A-P'!EA218,'ACORN station A-P'!ED218,'ACORN station A-P'!EG218,'ACORN station A-P'!EJ218,'ACORN station A-P'!EM218,'ACORN station A-P'!EP218,'ACORN station A-P'!ES218,'ACORN station A-P'!EV218,'ACORN station A-P'!EY218,'ACORN station A-P'!FB218,'ACORN station A-P'!FE218,'ACORN station A-P'!FH218,'ACORN station A-P'!FK218,'ACORN station A-P'!FN218,'ACORN station A-P'!FQ218,'ACORN station A-P'!FT218,'ACORN station A-P'!FW218),COUNT('ACORN station A-P'!FZ218,'ACORN station A-P'!GC218,'ACORN station A-P'!GF218,'ACORN station A-P'!GI218,'ACORN station A-P'!GL218,'ACORN station A-P'!GO218,'ACORN station A-P'!GR218,'ACORN station A-P'!GU218,'ACORN station A-P'!GX218,'ACORN station A-P'!HA218,'ACORN station A-P'!HD218,'ACORN station A-P'!HG218,'ACORN station A-P'!HJ218,'ACORN station A-P'!HM218,'ACORN station A-P'!HP218,'ACORN station A-P'!HS218,'ACORN station A-P'!HV218,'ACORN station A-P'!HY218,'ACORN station A-P'!IB218,'ACORN station A-P'!IE218,'ACORN station A-P'!IH218,'ACORN station A-P'!IK218,'ACORN station A-P'!IN218,'ACORN station A-P'!IQ218,B218,E218,H218,K218,N218,Q218),COUNT(T218,W218,Z218,AC218,AF218,AI218,AL218,AO218,AR218,AU218,AX218,BA218,BD218,BG218,BJ218,BM218,BP218,BS218,BV218,BY218,CB218,CE218))</f>
        <v>74</v>
      </c>
      <c r="DK218" s="44">
        <f>SUM(COUNT('ACORN station A-P'!C218,'ACORN station A-P'!F218,'ACORN station A-P'!I218,'ACORN station A-P'!L218,'ACORN station A-P'!O218,'ACORN station A-P'!R218,'ACORN station A-P'!U218,'ACORN station A-P'!X218,'ACORN station A-P'!AA218,'ACORN station A-P'!AD218,'ACORN station A-P'!AG218,'ACORN station A-P'!AJ218,'ACORN station A-P'!AM218,'ACORN station A-P'!AP218,'ACORN station A-P'!AS218,'ACORN station A-P'!AV218,'ACORN station A-P'!AY218,'ACORN station A-P'!BB218,'ACORN station A-P'!BE218,'ACORN station A-P'!BH218,'ACORN station A-P'!BK218,'ACORN station A-P'!BN218,'ACORN station A-P'!BQ218,'ACORN station A-P'!BT218,'ACORN station A-P'!BW218,'ACORN station A-P'!BZ218,'ACORN station A-P'!CC218,'ACORN station A-P'!CF218,'ACORN station A-P'!CI218,'ACORN station A-P'!CL218),COUNT('ACORN station A-P'!CO218,'ACORN station A-P'!CR218,'ACORN station A-P'!CU218,'ACORN station A-P'!CX218,'ACORN station A-P'!DA218,'ACORN station A-P'!DD218,'ACORN station A-P'!DG218,'ACORN station A-P'!DJ218,'ACORN station A-P'!DM218,'ACORN station A-P'!DP218,'ACORN station A-P'!DS218,'ACORN station A-P'!DV218,'ACORN station A-P'!DY218,'ACORN station A-P'!EB218,'ACORN station A-P'!EE218,'ACORN station A-P'!EH218,'ACORN station A-P'!EK218,'ACORN station A-P'!EN218,'ACORN station A-P'!EQ218,'ACORN station A-P'!ET218,'ACORN station A-P'!EW218,'ACORN station A-P'!EZ218,'ACORN station A-P'!FC218,'ACORN station A-P'!FF218,'ACORN station A-P'!FI218,'ACORN station A-P'!FL218,'ACORN station A-P'!FO218,'ACORN station A-P'!FR218,'ACORN station A-P'!FU218,'ACORN station A-P'!FX218),COUNT('ACORN station A-P'!GA218,'ACORN station A-P'!GD218,'ACORN station A-P'!GG218,'ACORN station A-P'!GJ218,'ACORN station A-P'!GM218,'ACORN station A-P'!GP218,'ACORN station A-P'!GS218,'ACORN station A-P'!GV218,'ACORN station A-P'!GY218,'ACORN station A-P'!HB218,'ACORN station A-P'!HE218,'ACORN station A-P'!HH218,'ACORN station A-P'!HK218,'ACORN station A-P'!HN218,'ACORN station A-P'!HQ218,'ACORN station A-P'!HT218,'ACORN station A-P'!HW218,'ACORN station A-P'!HZ218,'ACORN station A-P'!IC218,'ACORN station A-P'!IF218,'ACORN station A-P'!II218,'ACORN station A-P'!IL218,'ACORN station A-P'!IO218,'ACORN station A-P'!IR218,C218,F218,I218,L218,O218,R218),COUNT(U218,X218,AA218,AD218,AG218,AJ218,AM218,AP218,AS218,AV218,AY218,BB218,BE218,BH218,BK218,BN218,BQ218,BT218,BW218,BZ218,CC218,CF218))</f>
        <v>74</v>
      </c>
      <c r="DL218" s="44">
        <f>SUM(COUNT('ACORN station A-P'!D218,'ACORN station A-P'!G218,'ACORN station A-P'!J218,'ACORN station A-P'!M218,'ACORN station A-P'!P218,'ACORN station A-P'!S218,'ACORN station A-P'!V218,'ACORN station A-P'!Y218,'ACORN station A-P'!AB218,'ACORN station A-P'!AE218,'ACORN station A-P'!AH218,'ACORN station A-P'!AK218,'ACORN station A-P'!AN218,'ACORN station A-P'!AQ218,'ACORN station A-P'!AT218,'ACORN station A-P'!AW218,'ACORN station A-P'!AZ218,'ACORN station A-P'!BC218,'ACORN station A-P'!BF218,'ACORN station A-P'!BI218,'ACORN station A-P'!BL218,'ACORN station A-P'!BO218,'ACORN station A-P'!BR218,'ACORN station A-P'!BU218,'ACORN station A-P'!BX218,'ACORN station A-P'!CA218,'ACORN station A-P'!CD218,'ACORN station A-P'!CG218,'ACORN station A-P'!CJ218,'ACORN station A-P'!CM218),COUNT('ACORN station A-P'!CP218,'ACORN station A-P'!CS218,'ACORN station A-P'!CV218,'ACORN station A-P'!CY218,'ACORN station A-P'!DB218,'ACORN station A-P'!DE218,'ACORN station A-P'!DH218,'ACORN station A-P'!DK218,'ACORN station A-P'!DN218,'ACORN station A-P'!DQ218,'ACORN station A-P'!DT218,'ACORN station A-P'!DW218,'ACORN station A-P'!DZ218,'ACORN station A-P'!EC218,'ACORN station A-P'!EF218,'ACORN station A-P'!EI218,'ACORN station A-P'!EL218,'ACORN station A-P'!EO218,'ACORN station A-P'!ER218,'ACORN station A-P'!EU218,'ACORN station A-P'!EX218,'ACORN station A-P'!FA218,'ACORN station A-P'!FD218,'ACORN station A-P'!FG218,'ACORN station A-P'!FJ218,'ACORN station A-P'!FM218,'ACORN station A-P'!FP218,'ACORN station A-P'!FS218,'ACORN station A-P'!FV218,'ACORN station A-P'!FY218),COUNT('ACORN station A-P'!GB218,'ACORN station A-P'!GE218,'ACORN station A-P'!GH218,'ACORN station A-P'!GK218,'ACORN station A-P'!GN218,'ACORN station A-P'!GQ218,'ACORN station A-P'!GT218,'ACORN station A-P'!GW218,'ACORN station A-P'!GZ218,'ACORN station A-P'!HC218,'ACORN station A-P'!HF218,'ACORN station A-P'!HI218,'ACORN station A-P'!HL218,'ACORN station A-P'!HO218,'ACORN station A-P'!HR218,'ACORN station A-P'!HU218,'ACORN station A-P'!HX218,'ACORN station A-P'!IA218,'ACORN station A-P'!ID218,'ACORN station A-P'!IG218,'ACORN station A-P'!IJ218,'ACORN station A-P'!IM218,'ACORN station A-P'!IP218,'ACORN station A-P'!IS218,D218,G218,J218,M218,P218,S218),COUNT(V218,Y218,AB218,AE218,AH218,AK218,AN218,AQ218,AT218,AW218,AZ218,BC218,BF218,BI218,BL218,BO218,BR218,BU218,BX218,CA218,CD218,CG218))</f>
        <v>74</v>
      </c>
      <c r="DM218" s="44">
        <f>SUM(BS218,CE218)</f>
        <v>37</v>
      </c>
      <c r="DN218" s="44">
        <f>SUM(BT218,CF218)</f>
        <v>37</v>
      </c>
      <c r="DO218" s="44">
        <f>SUM(BU218,CG218)</f>
        <v>37</v>
      </c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</row>
    <row r="219" ht="22.35" customHeight="1">
      <c r="A219" s="19">
        <v>2017</v>
      </c>
      <c r="B219" s="29">
        <v>41.09565217391303</v>
      </c>
      <c r="C219" s="24">
        <v>41.09565217391303</v>
      </c>
      <c r="D219" s="25">
        <v>41.09565217391303</v>
      </c>
      <c r="E219" s="23">
        <v>40.82000000000001</v>
      </c>
      <c r="F219" s="24">
        <v>40.82000000000001</v>
      </c>
      <c r="G219" s="25">
        <v>40.82000000000001</v>
      </c>
      <c r="H219" s="23">
        <v>43.06666666666667</v>
      </c>
      <c r="I219" s="24">
        <v>43.06666666666667</v>
      </c>
      <c r="J219" s="25">
        <v>43.06666666666667</v>
      </c>
      <c r="K219" s="23"/>
      <c r="L219" s="24"/>
      <c r="M219" s="25"/>
      <c r="N219" s="23">
        <v>40</v>
      </c>
      <c r="O219" s="24">
        <v>40</v>
      </c>
      <c r="P219" s="25">
        <v>40</v>
      </c>
      <c r="Q219" s="23">
        <v>42.01666666666667</v>
      </c>
      <c r="R219" s="24">
        <v>42.01666666666667</v>
      </c>
      <c r="S219" s="25">
        <v>42.01666666666667</v>
      </c>
      <c r="T219" s="23"/>
      <c r="U219" s="24"/>
      <c r="V219" s="25"/>
      <c r="W219" s="23">
        <v>41.57647058823529</v>
      </c>
      <c r="X219" s="24">
        <v>41.57647058823529</v>
      </c>
      <c r="Y219" s="25">
        <v>41.57647058823529</v>
      </c>
      <c r="Z219" s="23">
        <v>41.66</v>
      </c>
      <c r="AA219" s="24">
        <v>41.66</v>
      </c>
      <c r="AB219" s="25">
        <v>41.66</v>
      </c>
      <c r="AC219" s="23">
        <v>41.96923076923076</v>
      </c>
      <c r="AD219" s="24">
        <v>41.96923076923076</v>
      </c>
      <c r="AE219" s="25">
        <v>41.96923076923076</v>
      </c>
      <c r="AF219" s="23"/>
      <c r="AG219" s="24"/>
      <c r="AH219" s="25"/>
      <c r="AI219" s="23">
        <v>43.14347826086956</v>
      </c>
      <c r="AJ219" s="24">
        <v>43.14347826086956</v>
      </c>
      <c r="AK219" s="25">
        <v>43.14347826086956</v>
      </c>
      <c r="AL219" s="23">
        <v>40.60588235294119</v>
      </c>
      <c r="AM219" s="24">
        <v>40.60588235294119</v>
      </c>
      <c r="AN219" s="25">
        <v>40.60588235294119</v>
      </c>
      <c r="AO219" s="23">
        <v>42.34920634920635</v>
      </c>
      <c r="AP219" s="24">
        <v>42.34920634920635</v>
      </c>
      <c r="AQ219" s="25">
        <v>42.34920634920635</v>
      </c>
      <c r="AR219" s="23">
        <v>42.5911111111111</v>
      </c>
      <c r="AS219" s="24">
        <v>42.5911111111111</v>
      </c>
      <c r="AT219" s="25">
        <v>42.5911111111111</v>
      </c>
      <c r="AU219" s="23"/>
      <c r="AV219" s="24"/>
      <c r="AW219" s="25"/>
      <c r="AX219" s="23">
        <v>40.825</v>
      </c>
      <c r="AY219" s="24">
        <v>40.825</v>
      </c>
      <c r="AZ219" s="25">
        <v>40.825</v>
      </c>
      <c r="BA219" s="23">
        <v>42.11666666666667</v>
      </c>
      <c r="BB219" s="24">
        <v>42.11666666666667</v>
      </c>
      <c r="BC219" s="25">
        <v>42.11666666666667</v>
      </c>
      <c r="BD219" s="23">
        <v>42.50606060606059</v>
      </c>
      <c r="BE219" s="24">
        <v>42.50606060606059</v>
      </c>
      <c r="BF219" s="25">
        <v>42.50606060606059</v>
      </c>
      <c r="BG219" s="23">
        <v>40.78</v>
      </c>
      <c r="BH219" s="24">
        <v>40.78</v>
      </c>
      <c r="BI219" s="25">
        <v>40.78</v>
      </c>
      <c r="BJ219" s="23"/>
      <c r="BK219" s="24"/>
      <c r="BL219" s="25"/>
      <c r="BM219" s="23">
        <v>42.56666666666667</v>
      </c>
      <c r="BN219" s="24">
        <v>42.56666666666667</v>
      </c>
      <c r="BO219" s="25">
        <v>42.56666666666667</v>
      </c>
      <c r="BP219" s="23">
        <v>42.44444444444444</v>
      </c>
      <c r="BQ219" s="24">
        <v>42.44444444444444</v>
      </c>
      <c r="BR219" s="25">
        <v>42.44444444444444</v>
      </c>
      <c r="BS219" s="23"/>
      <c r="BT219" s="24"/>
      <c r="BU219" s="25"/>
      <c r="BV219" s="23">
        <v>41.34090909090909</v>
      </c>
      <c r="BW219" s="24">
        <v>41.34090909090909</v>
      </c>
      <c r="BX219" s="25">
        <v>41.34090909090909</v>
      </c>
      <c r="BY219" s="23">
        <v>43.19444444444444</v>
      </c>
      <c r="BZ219" s="24">
        <v>43.19444444444444</v>
      </c>
      <c r="CA219" s="25">
        <v>43.19444444444444</v>
      </c>
      <c r="CB219" s="23">
        <v>42.28181818181818</v>
      </c>
      <c r="CC219" s="24">
        <v>42.28181818181818</v>
      </c>
      <c r="CD219" s="25">
        <v>42.28181818181818</v>
      </c>
      <c r="CE219" s="23"/>
      <c r="CF219" s="24"/>
      <c r="CG219" s="25"/>
      <c r="CH219" s="92"/>
      <c r="CI219" s="93"/>
      <c r="CJ219" s="24">
        <f>SUM('ACORN station A-P'!E219,'ACORN station A-P'!H219,'ACORN station A-P'!K219,'ACORN station A-P'!N219,'ACORN station A-P'!Q219,'ACORN station A-P'!T219,'ACORN station A-P'!W219,'ACORN station A-P'!Z219,'ACORN station A-P'!AC219,'ACORN station A-P'!AF219,'ACORN station A-P'!AI219,'ACORN station A-P'!AL219,'ACORN station A-P'!AO219,'ACORN station A-P'!AR219,'ACORN station A-P'!AU219,'ACORN station A-P'!AX219,'ACORN station A-P'!BA219,'ACORN station A-P'!BD219,'ACORN station A-P'!BG219,'ACORN station A-P'!BJ219,'ACORN station A-P'!BM219,'ACORN station A-P'!BP219,'ACORN station A-P'!BS219,'ACORN station A-P'!BV219,'ACORN station A-P'!BY219,'ACORN station A-P'!CB219,'ACORN station A-P'!CE219,'ACORN station A-P'!CH219,'ACORN station A-P'!CK219,SUM('ACORN station A-P'!CN219,'ACORN station A-P'!CQ219,'ACORN station A-P'!CT219,'ACORN station A-P'!CW219,'ACORN station A-P'!CZ219,'ACORN station A-P'!DC219,'ACORN station A-P'!DF219,'ACORN station A-P'!DI219,'ACORN station A-P'!DL219,'ACORN station A-P'!DO219,'ACORN station A-P'!DR219,'ACORN station A-P'!DU219,'ACORN station A-P'!DX219,'ACORN station A-P'!EA219,'ACORN station A-P'!ED219,'ACORN station A-P'!EG219,'ACORN station A-P'!EJ219,'ACORN station A-P'!EP219,'ACORN station A-P'!ES219,'ACORN station A-P'!EV219,'ACORN station A-P'!EY219,'ACORN station A-P'!FB219,'ACORN station A-P'!FE219,'ACORN station A-P'!FH219,'ACORN station A-P'!FK219,'ACORN station A-P'!FQ219,'ACORN station A-P'!FT219,'ACORN station A-P'!FW219,'ACORN station A-P'!FZ219,SUM('ACORN station A-P'!GC219,'ACORN station A-P'!GF219,'ACORN station A-P'!GI219,'ACORN station A-P'!GO219,'ACORN station A-P'!GR219,'ACORN station A-P'!GU219,'ACORN station A-P'!GX219,'ACORN station A-P'!HA219,'ACORN station A-P'!HD219,'ACORN station A-P'!HG219,'ACORN station A-P'!HJ219,'ACORN station A-P'!HM219,'ACORN station A-P'!HP219,'ACORN station A-P'!HS219,'ACORN station A-P'!HV219,'ACORN station A-P'!HY219,'ACORN station A-P'!IB219,'ACORN station A-P'!IE219,'ACORN station A-P'!IH219,'ACORN station A-P'!IK219,'ACORN station A-P'!IN219,'ACORN station A-P'!IQ219,B219,E219,K219,Q219,T219,W219,Z219,SUM(AC219,AI219,AL219,AO219,AR219,AX219,BA219,BD219,BG219,BJ219,BM219,BP219,BS219,BV219,BY219,CB219,CE219))))</f>
        <v>3169.459729642528</v>
      </c>
      <c r="CK219" s="24">
        <f>SUM('ACORN station A-P'!F219,'ACORN station A-P'!I219,'ACORN station A-P'!L219,'ACORN station A-P'!O219,'ACORN station A-P'!R219,'ACORN station A-P'!U219,'ACORN station A-P'!X219,'ACORN station A-P'!AA219,'ACORN station A-P'!AD219,'ACORN station A-P'!AG219,'ACORN station A-P'!AJ219,'ACORN station A-P'!AM219,'ACORN station A-P'!AP219,'ACORN station A-P'!AS219,'ACORN station A-P'!AV219,'ACORN station A-P'!AY219,'ACORN station A-P'!BB219,'ACORN station A-P'!BE219,'ACORN station A-P'!BH219,'ACORN station A-P'!BK219,'ACORN station A-P'!BN219,'ACORN station A-P'!BQ219,'ACORN station A-P'!BT219,'ACORN station A-P'!BW219,'ACORN station A-P'!BZ219,'ACORN station A-P'!CC219,'ACORN station A-P'!CF219,'ACORN station A-P'!CI219,'ACORN station A-P'!CL219,SUM('ACORN station A-P'!CO219,'ACORN station A-P'!CR219,'ACORN station A-P'!CU219,'ACORN station A-P'!CX219,'ACORN station A-P'!DA219,'ACORN station A-P'!DD219,'ACORN station A-P'!DG219,'ACORN station A-P'!DJ219,'ACORN station A-P'!DM219,'ACORN station A-P'!DP219,'ACORN station A-P'!DS219,'ACORN station A-P'!DV219,'ACORN station A-P'!DY219,'ACORN station A-P'!EB219,'ACORN station A-P'!EE219,'ACORN station A-P'!EH219,'ACORN station A-P'!EK219,'ACORN station A-P'!EQ219,'ACORN station A-P'!ET219,'ACORN station A-P'!EW219,'ACORN station A-P'!EZ219,'ACORN station A-P'!FC219,'ACORN station A-P'!FF219,'ACORN station A-P'!FI219,'ACORN station A-P'!FL219,'ACORN station A-P'!FR219,'ACORN station A-P'!FU219,'ACORN station A-P'!FX219,'ACORN station A-P'!GA219,SUM('ACORN station A-P'!GD219,'ACORN station A-P'!GG219,'ACORN station A-P'!GJ219,'ACORN station A-P'!GP219,'ACORN station A-P'!GS219,'ACORN station A-P'!GV219,'ACORN station A-P'!GY219,'ACORN station A-P'!HB219,'ACORN station A-P'!HE219,'ACORN station A-P'!HH219,'ACORN station A-P'!HK219,'ACORN station A-P'!HN219,'ACORN station A-P'!HQ219,'ACORN station A-P'!HT219,'ACORN station A-P'!HW219,'ACORN station A-P'!HZ219,'ACORN station A-P'!IC219,'ACORN station A-P'!IF219,'ACORN station A-P'!II219,'ACORN station A-P'!IL219,'ACORN station A-P'!IO219,'ACORN station A-P'!IR219,C219,F219,L219,R219,U219,X219,AA219,SUM(AD219,AJ219,AM219,AP219,AS219,AY219,BB219,BE219,BH219,BK219,BN219,BQ219,BT219,BW219,BZ219,CC219,CF219))))</f>
        <v>3169.421502129301</v>
      </c>
      <c r="CL219" s="24">
        <f>SUM('ACORN station A-P'!G219,'ACORN station A-P'!J219,'ACORN station A-P'!M219,'ACORN station A-P'!P219,'ACORN station A-P'!S219,'ACORN station A-P'!V219,'ACORN station A-P'!Y219,'ACORN station A-P'!AB219,'ACORN station A-P'!AE219,'ACORN station A-P'!AH219,'ACORN station A-P'!AK219,'ACORN station A-P'!AN219,'ACORN station A-P'!AQ219,'ACORN station A-P'!AT219,'ACORN station A-P'!AW219,'ACORN station A-P'!AZ219,'ACORN station A-P'!BC219,'ACORN station A-P'!BF219,'ACORN station A-P'!BI219,'ACORN station A-P'!BL219,'ACORN station A-P'!BO219,'ACORN station A-P'!BR219,'ACORN station A-P'!BU219,'ACORN station A-P'!BX219,'ACORN station A-P'!CA219,'ACORN station A-P'!CD219,'ACORN station A-P'!CG219,'ACORN station A-P'!CJ219,'ACORN station A-P'!CM219,SUM('ACORN station A-P'!CP219,'ACORN station A-P'!CS219,'ACORN station A-P'!CV219,'ACORN station A-P'!CY219,'ACORN station A-P'!DB219,'ACORN station A-P'!DE219,'ACORN station A-P'!DH219,'ACORN station A-P'!DK219,'ACORN station A-P'!DN219,'ACORN station A-P'!DQ219,'ACORN station A-P'!DT219,'ACORN station A-P'!DW219,'ACORN station A-P'!DZ219,'ACORN station A-P'!EC219,'ACORN station A-P'!EF219,'ACORN station A-P'!EI219,'ACORN station A-P'!EL219,'ACORN station A-P'!ER219,'ACORN station A-P'!EU219,'ACORN station A-P'!EX219,'ACORN station A-P'!FA219,'ACORN station A-P'!FD219,'ACORN station A-P'!FG219,'ACORN station A-P'!FJ219,'ACORN station A-P'!FM219,'ACORN station A-P'!FS219,'ACORN station A-P'!FV219,'ACORN station A-P'!FY219,'ACORN station A-P'!GB219,SUM('ACORN station A-P'!GE219,'ACORN station A-P'!GH219,'ACORN station A-P'!GK219,'ACORN station A-P'!GQ219,'ACORN station A-P'!GT219,'ACORN station A-P'!GW219,'ACORN station A-P'!GZ219,'ACORN station A-P'!HC219,'ACORN station A-P'!HF219,'ACORN station A-P'!HI219,'ACORN station A-P'!HL219,'ACORN station A-P'!HO219,'ACORN station A-P'!HR219,'ACORN station A-P'!HU219,'ACORN station A-P'!HX219,'ACORN station A-P'!IA219,'ACORN station A-P'!ID219,'ACORN station A-P'!IG219,'ACORN station A-P'!IJ219,'ACORN station A-P'!IM219,'ACORN station A-P'!IP219,'ACORN station A-P'!IS219,D219,G219,M219,S219,V219,Y219,AB219,SUM(AE219,AK219,AN219,AQ219,AT219,AZ219,BC219,BF219,BI219,BL219,BO219,BR219,BU219,BX219,CA219,CD219,CG219))))</f>
        <v>3169.421502129301</v>
      </c>
      <c r="CM219" s="24"/>
      <c r="CN219" s="95">
        <f>CJ219/DG219</f>
        <v>41.70341749529641</v>
      </c>
      <c r="CO219" s="95">
        <f>CK219/DH219</f>
        <v>41.70291450170132</v>
      </c>
      <c r="CP219" s="95">
        <f>CL219/DI219</f>
        <v>41.70291450170132</v>
      </c>
      <c r="CQ219" s="24"/>
      <c r="CR219" s="24">
        <f>SUM('ACORN station A-P'!B219,'ACORN station A-P'!E219,'ACORN station A-P'!H219,'ACORN station A-P'!K219,'ACORN station A-P'!N219,'ACORN station A-P'!Q219,'ACORN station A-P'!T219,'ACORN station A-P'!W219,'ACORN station A-P'!Z219,'ACORN station A-P'!AC219,'ACORN station A-P'!AF219,'ACORN station A-P'!AI219,'ACORN station A-P'!AL219,'ACORN station A-P'!AO219,'ACORN station A-P'!AR219,'ACORN station A-P'!AU219,'ACORN station A-P'!AX219,'ACORN station A-P'!BA219,'ACORN station A-P'!BD219,'ACORN station A-P'!BG219,'ACORN station A-P'!BJ219,'ACORN station A-P'!BM219,'ACORN station A-P'!BP219,'ACORN station A-P'!BS219,'ACORN station A-P'!BV219,'ACORN station A-P'!BY219,'ACORN station A-P'!CB219,'ACORN station A-P'!CE219,'ACORN station A-P'!CH219,SUM('ACORN station A-P'!CK219,'ACORN station A-P'!CN219,'ACORN station A-P'!CQ219,'ACORN station A-P'!CT219,'ACORN station A-P'!CW219,'ACORN station A-P'!CZ219,'ACORN station A-P'!DC219,'ACORN station A-P'!DF219,'ACORN station A-P'!DI219,'ACORN station A-P'!DL219,'ACORN station A-P'!DO219,'ACORN station A-P'!DR219,'ACORN station A-P'!DU219,'ACORN station A-P'!DX219,'ACORN station A-P'!EA219,'ACORN station A-P'!ED219,'ACORN station A-P'!EG219,'ACORN station A-P'!EJ219,'ACORN station A-P'!EM219,'ACORN station A-P'!EP219,'ACORN station A-P'!ES219,'ACORN station A-P'!EV219,'ACORN station A-P'!EY219,'ACORN station A-P'!FB219,'ACORN station A-P'!FE219,'ACORN station A-P'!FH219,'ACORN station A-P'!FK219,'ACORN station A-P'!FN219,'ACORN station A-P'!FQ219,SUM('ACORN station A-P'!FT219,'ACORN station A-P'!FW219,'ACORN station A-P'!FZ219,'ACORN station A-P'!GC219,'ACORN station A-P'!GF219,'ACORN station A-P'!GI219,'ACORN station A-P'!GL219,'ACORN station A-P'!GO219,'ACORN station A-P'!GR219,'ACORN station A-P'!GU219,'ACORN station A-P'!GX219,'ACORN station A-P'!HA219,'ACORN station A-P'!HD219,'ACORN station A-P'!HG219,'ACORN station A-P'!HJ219,'ACORN station A-P'!HM219,'ACORN station A-P'!HP219,'ACORN station A-P'!HS219,'ACORN station A-P'!HV219,'ACORN station A-P'!HY219,'ACORN station A-P'!IB219,'ACORN station A-P'!IE219,'ACORN station A-P'!IH219,'ACORN station A-P'!IK219,'ACORN station A-P'!IN219,'ACORN station A-P'!IQ219,B219,E219,H219,SUM(K219,N219,Q219,T219,W219,Z219,AC219,AF219,AI219,AL219,AO219,AR219,AU219,AX219,BA219,BD219,BG219,BJ219,BM219,BP219,BS219,BV219,BY219,CB219,CE219))))</f>
        <v>3293.566396309194</v>
      </c>
      <c r="CS219" s="24">
        <f>SUM('ACORN station A-P'!C219,'ACORN station A-P'!F219,'ACORN station A-P'!I219,'ACORN station A-P'!L219,'ACORN station A-P'!O219,'ACORN station A-P'!R219,'ACORN station A-P'!U219,'ACORN station A-P'!X219,'ACORN station A-P'!AA219,'ACORN station A-P'!AD219,'ACORN station A-P'!AG219,'ACORN station A-P'!AJ219,'ACORN station A-P'!AM219,'ACORN station A-P'!AP219,'ACORN station A-P'!AS219,'ACORN station A-P'!AV219,'ACORN station A-P'!AY219,'ACORN station A-P'!BB219,'ACORN station A-P'!BE219,'ACORN station A-P'!BH219,'ACORN station A-P'!BK219,'ACORN station A-P'!BN219,'ACORN station A-P'!BQ219,'ACORN station A-P'!BT219,'ACORN station A-P'!BW219,'ACORN station A-P'!BZ219,'ACORN station A-P'!CC219,'ACORN station A-P'!CF219,'ACORN station A-P'!CI219,SUM('ACORN station A-P'!CL219,'ACORN station A-P'!CO219,'ACORN station A-P'!CR219,'ACORN station A-P'!CU219,'ACORN station A-P'!CX219,'ACORN station A-P'!DA219,'ACORN station A-P'!DD219,'ACORN station A-P'!DG219,'ACORN station A-P'!DJ219,'ACORN station A-P'!DM219,'ACORN station A-P'!DP219,'ACORN station A-P'!DS219,'ACORN station A-P'!DV219,'ACORN station A-P'!DY219,'ACORN station A-P'!EB219,'ACORN station A-P'!EE219,'ACORN station A-P'!EH219,'ACORN station A-P'!EK219,'ACORN station A-P'!EN219,'ACORN station A-P'!EQ219,'ACORN station A-P'!ET219,'ACORN station A-P'!EW219,'ACORN station A-P'!EZ219,'ACORN station A-P'!FC219,'ACORN station A-P'!FF219,'ACORN station A-P'!FI219,'ACORN station A-P'!FL219,'ACORN station A-P'!FO219,'ACORN station A-P'!FR219,SUM('ACORN station A-P'!FU219,'ACORN station A-P'!FX219,'ACORN station A-P'!GA219,'ACORN station A-P'!GD219,'ACORN station A-P'!GG219,'ACORN station A-P'!GJ219,'ACORN station A-P'!GM219,'ACORN station A-P'!GP219,'ACORN station A-P'!GS219,'ACORN station A-P'!GV219,'ACORN station A-P'!GY219,'ACORN station A-P'!HB219,'ACORN station A-P'!HE219,'ACORN station A-P'!HH219,'ACORN station A-P'!HK219,'ACORN station A-P'!HN219,'ACORN station A-P'!HQ219,'ACORN station A-P'!HT219,'ACORN station A-P'!HW219,'ACORN station A-P'!HZ219,'ACORN station A-P'!IC219,'ACORN station A-P'!IF219,'ACORN station A-P'!II219,'ACORN station A-P'!IL219,'ACORN station A-P'!IO219,'ACORN station A-P'!IR219,C219,F219,I219,SUM(L219,O219,R219,U219,X219,AA219,AD219,AG219,AJ219,AM219,AP219,AS219,AV219,AY219,BB219,BE219,BH219,BK219,BN219,BQ219,BT219,BW219,BZ219,CC219,CF219))))</f>
        <v>3293.528168795967</v>
      </c>
      <c r="CT219" s="24">
        <f>SUM('ACORN station A-P'!D219,'ACORN station A-P'!G219,'ACORN station A-P'!J219,'ACORN station A-P'!M219,'ACORN station A-P'!P219,'ACORN station A-P'!S219,'ACORN station A-P'!V219,'ACORN station A-P'!Y219,'ACORN station A-P'!AB219,'ACORN station A-P'!AE219,'ACORN station A-P'!AH219,'ACORN station A-P'!AK219,'ACORN station A-P'!AN219,'ACORN station A-P'!AQ219,'ACORN station A-P'!AT219,'ACORN station A-P'!AW219,'ACORN station A-P'!AZ219,'ACORN station A-P'!BC219,'ACORN station A-P'!BF219,'ACORN station A-P'!BI219,'ACORN station A-P'!BL219,'ACORN station A-P'!BO219,'ACORN station A-P'!BR219,'ACORN station A-P'!BU219,'ACORN station A-P'!BX219,'ACORN station A-P'!CA219,'ACORN station A-P'!CD219,'ACORN station A-P'!CG219,'ACORN station A-P'!CJ219,SUM('ACORN station A-P'!CM219,'ACORN station A-P'!CP219,'ACORN station A-P'!CS219,'ACORN station A-P'!CV219,'ACORN station A-P'!CY219,'ACORN station A-P'!DB219,'ACORN station A-P'!DE219,'ACORN station A-P'!DH219,'ACORN station A-P'!DK219,'ACORN station A-P'!DN219,'ACORN station A-P'!DQ219,'ACORN station A-P'!DT219,'ACORN station A-P'!DW219,'ACORN station A-P'!DZ219,'ACORN station A-P'!EC219,'ACORN station A-P'!EF219,'ACORN station A-P'!EI219,'ACORN station A-P'!EL219,'ACORN station A-P'!EO219,'ACORN station A-P'!ER219,'ACORN station A-P'!EU219,'ACORN station A-P'!EX219,'ACORN station A-P'!FA219,'ACORN station A-P'!FD219,'ACORN station A-P'!FG219,'ACORN station A-P'!FJ219,'ACORN station A-P'!FM219,'ACORN station A-P'!FP219,'ACORN station A-P'!FS219,SUM('ACORN station A-P'!FV219,'ACORN station A-P'!FY219,'ACORN station A-P'!GB219,'ACORN station A-P'!GE219,'ACORN station A-P'!GH219,'ACORN station A-P'!GK219,'ACORN station A-P'!GN219,'ACORN station A-P'!GQ219,'ACORN station A-P'!GT219,'ACORN station A-P'!GW219,'ACORN station A-P'!GZ219,'ACORN station A-P'!HC219,'ACORN station A-P'!HF219,'ACORN station A-P'!HI219,'ACORN station A-P'!HL219,'ACORN station A-P'!HO219,'ACORN station A-P'!HR219,'ACORN station A-P'!HU219,'ACORN station A-P'!HX219,'ACORN station A-P'!IA219,'ACORN station A-P'!ID219,'ACORN station A-P'!IG219,'ACORN station A-P'!IJ219,'ACORN station A-P'!IM219,'ACORN station A-P'!IP219,'ACORN station A-P'!IS219,D219,G219,J219,SUM(M219,P219,S219,V219,Y219,AB219,AE219,AH219,AK219,AN219,AQ219,AT219,AW219,AZ219,BC219,BF219,BI219,BL219,BO219,BR219,BU219,BX219,CA219,CD219,CG219))))</f>
        <v>3293.528168795967</v>
      </c>
      <c r="CU219" s="24"/>
      <c r="CV219" s="95">
        <f>CR219/DJ219</f>
        <v>41.69071387733158</v>
      </c>
      <c r="CW219" s="95">
        <f>CS219/DK219</f>
        <v>41.69022998475908</v>
      </c>
      <c r="CX219" s="95">
        <f>CT219/DL219</f>
        <v>41.69022998475908</v>
      </c>
      <c r="CY219" s="24"/>
      <c r="CZ219" s="24">
        <f>SUM('ACORN station A-P'!B219,'ACORN station A-P'!E219,'ACORN station A-P'!H219,'ACORN station A-P'!Q219,'ACORN station A-P'!W219,'ACORN station A-P'!Z219,'ACORN station A-P'!AC219,'ACORN station A-P'!AI219,'ACORN station A-P'!AL219,'ACORN station A-P'!AO219,'ACORN station A-P'!AX219,'ACORN station A-P'!BM219,'ACORN station A-P'!BP219,'ACORN station A-P'!BS219,'ACORN station A-P'!BV219,'ACORN station A-P'!CB219,'ACORN station A-P'!CE219,'ACORN station A-P'!CH219,'ACORN station A-P'!CT219,'ACORN station A-P'!CW219,'ACORN station A-P'!DF219,'ACORN station A-P'!DC219,'ACORN station A-P'!DO219,'ACORN station A-P'!DR219,'ACORN station A-P'!DU219,'ACORN station A-P'!DX219,'ACORN station A-P'!EJ219,'ACORN station A-P'!ES219,'ACORN station A-P'!EV219,SUM('ACORN station A-P'!FB219,'ACORN station A-P'!FE219,'ACORN station A-P'!FK219,'ACORN station A-P'!FT219,'ACORN station A-P'!FW219,'ACORN station A-P'!FZ219,'ACORN station A-P'!GC219,'ACORN station A-P'!GF219,'ACORN station A-P'!GL219,'ACORN station A-P'!GR219,'ACORN station A-P'!GU219,'ACORN station A-P'!HA219,'ACORN station A-P'!HD219,'ACORN station A-P'!HG219,'ACORN station A-P'!HM219,'ACORN station A-P'!IB219,'ACORN station A-P'!IE219,'ACORN station A-P'!IN219,'ACORN station A-P'!IQ219,E219,K219,T219,Z219,AF219,AL219,AR219,BA219,BD219,BG219,SUM(BS219,CE219)))</f>
        <v>1704.296675838698</v>
      </c>
      <c r="DA219" s="24">
        <f>SUM('ACORN station A-P'!C219,'ACORN station A-P'!F219,'ACORN station A-P'!I219,'ACORN station A-P'!R219,'ACORN station A-P'!X219,'ACORN station A-P'!AA219,'ACORN station A-P'!AD219,'ACORN station A-P'!AJ219,'ACORN station A-P'!AM219,'ACORN station A-P'!AP219,'ACORN station A-P'!AY219,'ACORN station A-P'!BN219,'ACORN station A-P'!BQ219,'ACORN station A-P'!BT219,'ACORN station A-P'!BW219,'ACORN station A-P'!CC219,'ACORN station A-P'!CF219,'ACORN station A-P'!CI219,'ACORN station A-P'!CU219,'ACORN station A-P'!CX219,'ACORN station A-P'!DG219,'ACORN station A-P'!DD219,'ACORN station A-P'!DP219,'ACORN station A-P'!DS219,'ACORN station A-P'!DV219,'ACORN station A-P'!DY219,'ACORN station A-P'!EK219,'ACORN station A-P'!ET219,'ACORN station A-P'!EW219,SUM('ACORN station A-P'!FC219,'ACORN station A-P'!FF219,'ACORN station A-P'!FL219,'ACORN station A-P'!FU219,'ACORN station A-P'!FX219,'ACORN station A-P'!GA219,'ACORN station A-P'!GD219,'ACORN station A-P'!GG219,'ACORN station A-P'!GM219,'ACORN station A-P'!GS219,'ACORN station A-P'!GV219,'ACORN station A-P'!HB219,'ACORN station A-P'!HE219,'ACORN station A-P'!HH219,'ACORN station A-P'!HN219,'ACORN station A-P'!IC219,'ACORN station A-P'!IF219,'ACORN station A-P'!IO219,'ACORN station A-P'!IR219,F219,L219,U219,AA219,AG219,AM219,AS219,BB219,BE219,BH219,SUM(BT219,CF219)))</f>
        <v>1704.258448325471</v>
      </c>
      <c r="DB219" s="24">
        <f>SUM('ACORN station A-P'!D219,'ACORN station A-P'!G219,'ACORN station A-P'!J219,'ACORN station A-P'!S219,'ACORN station A-P'!Y219,'ACORN station A-P'!AB219,'ACORN station A-P'!AE219,'ACORN station A-P'!AK219,'ACORN station A-P'!AN219,'ACORN station A-P'!AQ219,'ACORN station A-P'!AZ219,'ACORN station A-P'!BO219,'ACORN station A-P'!BR219,'ACORN station A-P'!BU219,'ACORN station A-P'!BX219,'ACORN station A-P'!CD219,'ACORN station A-P'!CG219,'ACORN station A-P'!CJ219,'ACORN station A-P'!CV219,'ACORN station A-P'!CY219,'ACORN station A-P'!DH219,'ACORN station A-P'!DE219,'ACORN station A-P'!DQ219,'ACORN station A-P'!DT219,'ACORN station A-P'!DW219,'ACORN station A-P'!DZ219,'ACORN station A-P'!EL219,'ACORN station A-P'!EU219,'ACORN station A-P'!EX219,SUM('ACORN station A-P'!FD219,'ACORN station A-P'!FG219,'ACORN station A-P'!FM219,'ACORN station A-P'!FV219,'ACORN station A-P'!FY219,'ACORN station A-P'!GB219,'ACORN station A-P'!GE219,'ACORN station A-P'!GH219,'ACORN station A-P'!GN219,'ACORN station A-P'!GT219,'ACORN station A-P'!GW219,'ACORN station A-P'!HC219,'ACORN station A-P'!HF219,'ACORN station A-P'!HI219,'ACORN station A-P'!HO219,'ACORN station A-P'!ID219,'ACORN station A-P'!IG219,'ACORN station A-P'!IP219,'ACORN station A-P'!IS219,G219,M219,V219,AB219,AH219,AN219,AT219,BC219,BF219,BI219,SUM(BU219,CG219)))</f>
        <v>1704.258448325471</v>
      </c>
      <c r="DC219" s="24"/>
      <c r="DD219" s="95">
        <f>CZ219/DM219</f>
        <v>41.56821160582191</v>
      </c>
      <c r="DE219" s="95">
        <f>DA219/DN219</f>
        <v>41.56727922745051</v>
      </c>
      <c r="DF219" s="95">
        <f>DB219/DO219</f>
        <v>41.56727922745051</v>
      </c>
      <c r="DG219" s="44">
        <f>SUM(COUNT('ACORN station A-P'!E219,'ACORN station A-P'!H219,'ACORN station A-P'!K219,'ACORN station A-P'!N219,'ACORN station A-P'!Q219,'ACORN station A-P'!T219,'ACORN station A-P'!W219,'ACORN station A-P'!Z219,'ACORN station A-P'!AC219,'ACORN station A-P'!AF219,'ACORN station A-P'!AI219,'ACORN station A-P'!AL219,'ACORN station A-P'!AO219,'ACORN station A-P'!AR219,'ACORN station A-P'!AU219,'ACORN station A-P'!AX219,'ACORN station A-P'!BA219,'ACORN station A-P'!BD219,'ACORN station A-P'!BG219,'ACORN station A-P'!BJ219,'ACORN station A-P'!BM219,'ACORN station A-P'!BP219,'ACORN station A-P'!BS219,'ACORN station A-P'!BV219,'ACORN station A-P'!BY219,'ACORN station A-P'!CB219,'ACORN station A-P'!CE219,'ACORN station A-P'!CH219,'ACORN station A-P'!CK219,'ACORN station A-P'!CN219),COUNT('ACORN station A-P'!CQ219,'ACORN station A-P'!CT219,'ACORN station A-P'!CW219,'ACORN station A-P'!CZ219,'ACORN station A-P'!DC219,'ACORN station A-P'!DF219,'ACORN station A-P'!DI219,'ACORN station A-P'!DL219,'ACORN station A-P'!DO219,'ACORN station A-P'!DR219,'ACORN station A-P'!DU219,'ACORN station A-P'!DX219,'ACORN station A-P'!EA219,'ACORN station A-P'!ED219,'ACORN station A-P'!EG219,'ACORN station A-P'!EJ219,'ACORN station A-P'!EP219,'ACORN station A-P'!ES219,'ACORN station A-P'!EV219,'ACORN station A-P'!EY219,'ACORN station A-P'!FB219,'ACORN station A-P'!FE219,'ACORN station A-P'!FH219,'ACORN station A-P'!FK219,'ACORN station A-P'!FQ219,'ACORN station A-P'!FT219,'ACORN station A-P'!FW219,'ACORN station A-P'!FZ219,'ACORN station A-P'!GC219,'ACORN station A-P'!GF219),COUNT('ACORN station A-P'!GI219,'ACORN station A-P'!GO219,'ACORN station A-P'!GR219,'ACORN station A-P'!GU219,'ACORN station A-P'!GX219,'ACORN station A-P'!HA219,'ACORN station A-P'!HD219,'ACORN station A-P'!HG219,'ACORN station A-P'!HJ219,'ACORN station A-P'!HM219,'ACORN station A-P'!HP219,'ACORN station A-P'!HS219,'ACORN station A-P'!HV219,'ACORN station A-P'!HY219,'ACORN station A-P'!IB219,'ACORN station A-P'!IE219,'ACORN station A-P'!IH219,'ACORN station A-P'!IK219,'ACORN station A-P'!IN219,'ACORN station A-P'!IQ219,B219,E219,K219,Q219,T219,W219,Z219,AC219,AI219,AL219),COUNT(AO219,AR219,AX219,BA219,BD219,BG219,BJ219,BM219,BP219,BS219,BV219,BY219,CB219,CE219))</f>
        <v>76</v>
      </c>
      <c r="DH219" s="44">
        <f>SUM(COUNT('ACORN station A-P'!F219,'ACORN station A-P'!I219,'ACORN station A-P'!L219,'ACORN station A-P'!O219,'ACORN station A-P'!R219,'ACORN station A-P'!U219,'ACORN station A-P'!X219,'ACORN station A-P'!AA219,'ACORN station A-P'!AD219,'ACORN station A-P'!AG219,'ACORN station A-P'!AJ219,'ACORN station A-P'!AM219,'ACORN station A-P'!AP219,'ACORN station A-P'!AS219,'ACORN station A-P'!AV219,'ACORN station A-P'!AY219,'ACORN station A-P'!BB219,'ACORN station A-P'!BE219,'ACORN station A-P'!BH219,'ACORN station A-P'!BK219,'ACORN station A-P'!BN219,'ACORN station A-P'!BQ219,'ACORN station A-P'!BT219,'ACORN station A-P'!BW219,'ACORN station A-P'!BZ219,'ACORN station A-P'!CC219,'ACORN station A-P'!CF219,'ACORN station A-P'!CI219,'ACORN station A-P'!CL219,'ACORN station A-P'!CO219),COUNT('ACORN station A-P'!CR219,'ACORN station A-P'!CU219,'ACORN station A-P'!CX219,'ACORN station A-P'!DA219,'ACORN station A-P'!DD219,'ACORN station A-P'!DG219,'ACORN station A-P'!DJ219,'ACORN station A-P'!DM219,'ACORN station A-P'!DP219,'ACORN station A-P'!DS219,'ACORN station A-P'!DV219,'ACORN station A-P'!DY219,'ACORN station A-P'!EB219,'ACORN station A-P'!EE219,'ACORN station A-P'!EH219,'ACORN station A-P'!EK219,'ACORN station A-P'!EQ219,'ACORN station A-P'!ET219,'ACORN station A-P'!EW219,'ACORN station A-P'!EZ219,'ACORN station A-P'!FC219,'ACORN station A-P'!FF219,'ACORN station A-P'!FI219,'ACORN station A-P'!FL219,'ACORN station A-P'!FR219,'ACORN station A-P'!FU219,'ACORN station A-P'!FX219,'ACORN station A-P'!GA219,'ACORN station A-P'!GD219,'ACORN station A-P'!GG219),COUNT('ACORN station A-P'!GJ219,'ACORN station A-P'!GP219,'ACORN station A-P'!GS219,'ACORN station A-P'!GV219,'ACORN station A-P'!GY219,'ACORN station A-P'!HB219,'ACORN station A-P'!HE219,'ACORN station A-P'!HH219,'ACORN station A-P'!HK219,'ACORN station A-P'!HN219,'ACORN station A-P'!HQ219,'ACORN station A-P'!HT219,'ACORN station A-P'!HW219,'ACORN station A-P'!HZ219,'ACORN station A-P'!IC219,'ACORN station A-P'!IF219,'ACORN station A-P'!II219,'ACORN station A-P'!IL219,'ACORN station A-P'!IO219,'ACORN station A-P'!IR219,C219,F219,L219,R219,U219,X219,AA219,AD219,AJ219,AM219),COUNT(AP219,AS219,AY219,BB219,BE219,BH219,BK219,BN219,BQ219,BT219,BW219,BZ219,CC219,CF219))</f>
        <v>76</v>
      </c>
      <c r="DI219" s="44">
        <f>SUM(COUNT('ACORN station A-P'!G219,'ACORN station A-P'!J219,'ACORN station A-P'!M219,'ACORN station A-P'!P219,'ACORN station A-P'!S219,'ACORN station A-P'!V219,'ACORN station A-P'!Y219,'ACORN station A-P'!AB219,'ACORN station A-P'!AE219,'ACORN station A-P'!AH219,'ACORN station A-P'!AK219,'ACORN station A-P'!AN219,'ACORN station A-P'!AQ219,'ACORN station A-P'!AT219,'ACORN station A-P'!AW219,'ACORN station A-P'!AZ219,'ACORN station A-P'!BC219,'ACORN station A-P'!BF219,'ACORN station A-P'!BI219,'ACORN station A-P'!BL219,'ACORN station A-P'!BO219,'ACORN station A-P'!BR219,'ACORN station A-P'!BU219,'ACORN station A-P'!BX219,'ACORN station A-P'!CA219,'ACORN station A-P'!CD219,'ACORN station A-P'!CG219,'ACORN station A-P'!CJ219,'ACORN station A-P'!CM219,'ACORN station A-P'!CP219),COUNT('ACORN station A-P'!CS219,'ACORN station A-P'!CV219,'ACORN station A-P'!CY219,'ACORN station A-P'!DB219,'ACORN station A-P'!DE219,'ACORN station A-P'!DH219,'ACORN station A-P'!DK219,'ACORN station A-P'!DN219,'ACORN station A-P'!DQ219,'ACORN station A-P'!DT219,'ACORN station A-P'!DW219,'ACORN station A-P'!DZ219,'ACORN station A-P'!EC219,'ACORN station A-P'!EF219,'ACORN station A-P'!EI219,'ACORN station A-P'!EL219,'ACORN station A-P'!ER219,'ACORN station A-P'!EU219,'ACORN station A-P'!EX219,'ACORN station A-P'!FA219,'ACORN station A-P'!FD219,'ACORN station A-P'!FG219,'ACORN station A-P'!FJ219,'ACORN station A-P'!FM219,'ACORN station A-P'!FS219,'ACORN station A-P'!FV219,'ACORN station A-P'!FY219,'ACORN station A-P'!GB219,'ACORN station A-P'!GE219,'ACORN station A-P'!GH219),COUNT('ACORN station A-P'!GK219,'ACORN station A-P'!GQ219,'ACORN station A-P'!GT219,'ACORN station A-P'!GW219,'ACORN station A-P'!GZ219,'ACORN station A-P'!HC219,'ACORN station A-P'!HF219,'ACORN station A-P'!HI219,'ACORN station A-P'!HL219,'ACORN station A-P'!HO219,'ACORN station A-P'!HR219,'ACORN station A-P'!HU219,'ACORN station A-P'!HX219,'ACORN station A-P'!IA219,'ACORN station A-P'!ID219,'ACORN station A-P'!IG219,'ACORN station A-P'!IJ219,'ACORN station A-P'!IM219,'ACORN station A-P'!IP219,'ACORN station A-P'!IS219,D219,G219,M219,S219,V219,Y219,AB219,AE219,AK219,AN219),COUNT(AQ219,AT219,AZ219,BC219,BF219,BI219,BL219,BO219,BR219,BU219,BX219,CA219,CD219,CG219))</f>
        <v>76</v>
      </c>
      <c r="DJ219" s="44">
        <f>SUM(COUNT('ACORN station A-P'!B219,'ACORN station A-P'!E219,'ACORN station A-P'!H219,'ACORN station A-P'!K219,'ACORN station A-P'!N219,'ACORN station A-P'!Q219,'ACORN station A-P'!T219,'ACORN station A-P'!W219,'ACORN station A-P'!Z219,'ACORN station A-P'!AC219,'ACORN station A-P'!AF219,'ACORN station A-P'!AI219,'ACORN station A-P'!AL219,'ACORN station A-P'!AO219,'ACORN station A-P'!AR219,'ACORN station A-P'!AU219,'ACORN station A-P'!AX219,'ACORN station A-P'!BA219,'ACORN station A-P'!BD219,'ACORN station A-P'!BG219,'ACORN station A-P'!BJ219,'ACORN station A-P'!BM219,'ACORN station A-P'!BP219,'ACORN station A-P'!BS219,'ACORN station A-P'!BV219,'ACORN station A-P'!BY219,'ACORN station A-P'!CB219,'ACORN station A-P'!CE219,'ACORN station A-P'!CH219,'ACORN station A-P'!CK219),COUNT('ACORN station A-P'!CN219,'ACORN station A-P'!CQ219,'ACORN station A-P'!CT219,'ACORN station A-P'!CW219,'ACORN station A-P'!CZ219,'ACORN station A-P'!DC219,'ACORN station A-P'!DF219,'ACORN station A-P'!DI219,'ACORN station A-P'!DL219,'ACORN station A-P'!DO219,'ACORN station A-P'!DR219,'ACORN station A-P'!DU219,'ACORN station A-P'!DX219,'ACORN station A-P'!EA219,'ACORN station A-P'!ED219,'ACORN station A-P'!EG219,'ACORN station A-P'!EJ219,'ACORN station A-P'!EM219,'ACORN station A-P'!EP219,'ACORN station A-P'!ES219,'ACORN station A-P'!EV219,'ACORN station A-P'!EY219,'ACORN station A-P'!FB219,'ACORN station A-P'!FE219,'ACORN station A-P'!FH219,'ACORN station A-P'!FK219,'ACORN station A-P'!FN219,'ACORN station A-P'!FQ219,'ACORN station A-P'!FT219,'ACORN station A-P'!FW219),COUNT('ACORN station A-P'!FZ219,'ACORN station A-P'!GC219,'ACORN station A-P'!GF219,'ACORN station A-P'!GI219,'ACORN station A-P'!GL219,'ACORN station A-P'!GO219,'ACORN station A-P'!GR219,'ACORN station A-P'!GU219,'ACORN station A-P'!GX219,'ACORN station A-P'!HA219,'ACORN station A-P'!HD219,'ACORN station A-P'!HG219,'ACORN station A-P'!HJ219,'ACORN station A-P'!HM219,'ACORN station A-P'!HP219,'ACORN station A-P'!HS219,'ACORN station A-P'!HV219,'ACORN station A-P'!HY219,'ACORN station A-P'!IB219,'ACORN station A-P'!IE219,'ACORN station A-P'!IH219,'ACORN station A-P'!IK219,'ACORN station A-P'!IN219,'ACORN station A-P'!IQ219,B219,E219,H219,K219,N219,Q219),COUNT(T219,W219,Z219,AC219,AF219,AI219,AL219,AO219,AR219,AU219,AX219,BA219,BD219,BG219,BJ219,BM219,BP219,BS219,BV219,BY219,CB219,CE219))</f>
        <v>79</v>
      </c>
      <c r="DK219" s="44">
        <f>SUM(COUNT('ACORN station A-P'!C219,'ACORN station A-P'!F219,'ACORN station A-P'!I219,'ACORN station A-P'!L219,'ACORN station A-P'!O219,'ACORN station A-P'!R219,'ACORN station A-P'!U219,'ACORN station A-P'!X219,'ACORN station A-P'!AA219,'ACORN station A-P'!AD219,'ACORN station A-P'!AG219,'ACORN station A-P'!AJ219,'ACORN station A-P'!AM219,'ACORN station A-P'!AP219,'ACORN station A-P'!AS219,'ACORN station A-P'!AV219,'ACORN station A-P'!AY219,'ACORN station A-P'!BB219,'ACORN station A-P'!BE219,'ACORN station A-P'!BH219,'ACORN station A-P'!BK219,'ACORN station A-P'!BN219,'ACORN station A-P'!BQ219,'ACORN station A-P'!BT219,'ACORN station A-P'!BW219,'ACORN station A-P'!BZ219,'ACORN station A-P'!CC219,'ACORN station A-P'!CF219,'ACORN station A-P'!CI219,'ACORN station A-P'!CL219),COUNT('ACORN station A-P'!CO219,'ACORN station A-P'!CR219,'ACORN station A-P'!CU219,'ACORN station A-P'!CX219,'ACORN station A-P'!DA219,'ACORN station A-P'!DD219,'ACORN station A-P'!DG219,'ACORN station A-P'!DJ219,'ACORN station A-P'!DM219,'ACORN station A-P'!DP219,'ACORN station A-P'!DS219,'ACORN station A-P'!DV219,'ACORN station A-P'!DY219,'ACORN station A-P'!EB219,'ACORN station A-P'!EE219,'ACORN station A-P'!EH219,'ACORN station A-P'!EK219,'ACORN station A-P'!EN219,'ACORN station A-P'!EQ219,'ACORN station A-P'!ET219,'ACORN station A-P'!EW219,'ACORN station A-P'!EZ219,'ACORN station A-P'!FC219,'ACORN station A-P'!FF219,'ACORN station A-P'!FI219,'ACORN station A-P'!FL219,'ACORN station A-P'!FO219,'ACORN station A-P'!FR219,'ACORN station A-P'!FU219,'ACORN station A-P'!FX219),COUNT('ACORN station A-P'!GA219,'ACORN station A-P'!GD219,'ACORN station A-P'!GG219,'ACORN station A-P'!GJ219,'ACORN station A-P'!GM219,'ACORN station A-P'!GP219,'ACORN station A-P'!GS219,'ACORN station A-P'!GV219,'ACORN station A-P'!GY219,'ACORN station A-P'!HB219,'ACORN station A-P'!HE219,'ACORN station A-P'!HH219,'ACORN station A-P'!HK219,'ACORN station A-P'!HN219,'ACORN station A-P'!HQ219,'ACORN station A-P'!HT219,'ACORN station A-P'!HW219,'ACORN station A-P'!HZ219,'ACORN station A-P'!IC219,'ACORN station A-P'!IF219,'ACORN station A-P'!II219,'ACORN station A-P'!IL219,'ACORN station A-P'!IO219,'ACORN station A-P'!IR219,C219,F219,I219,L219,O219,R219),COUNT(U219,X219,AA219,AD219,AG219,AJ219,AM219,AP219,AS219,AV219,AY219,BB219,BE219,BH219,BK219,BN219,BQ219,BT219,BW219,BZ219,CC219,CF219))</f>
        <v>79</v>
      </c>
      <c r="DL219" s="44">
        <f>SUM(COUNT('ACORN station A-P'!D219,'ACORN station A-P'!G219,'ACORN station A-P'!J219,'ACORN station A-P'!M219,'ACORN station A-P'!P219,'ACORN station A-P'!S219,'ACORN station A-P'!V219,'ACORN station A-P'!Y219,'ACORN station A-P'!AB219,'ACORN station A-P'!AE219,'ACORN station A-P'!AH219,'ACORN station A-P'!AK219,'ACORN station A-P'!AN219,'ACORN station A-P'!AQ219,'ACORN station A-P'!AT219,'ACORN station A-P'!AW219,'ACORN station A-P'!AZ219,'ACORN station A-P'!BC219,'ACORN station A-P'!BF219,'ACORN station A-P'!BI219,'ACORN station A-P'!BL219,'ACORN station A-P'!BO219,'ACORN station A-P'!BR219,'ACORN station A-P'!BU219,'ACORN station A-P'!BX219,'ACORN station A-P'!CA219,'ACORN station A-P'!CD219,'ACORN station A-P'!CG219,'ACORN station A-P'!CJ219,'ACORN station A-P'!CM219),COUNT('ACORN station A-P'!CP219,'ACORN station A-P'!CS219,'ACORN station A-P'!CV219,'ACORN station A-P'!CY219,'ACORN station A-P'!DB219,'ACORN station A-P'!DE219,'ACORN station A-P'!DH219,'ACORN station A-P'!DK219,'ACORN station A-P'!DN219,'ACORN station A-P'!DQ219,'ACORN station A-P'!DT219,'ACORN station A-P'!DW219,'ACORN station A-P'!DZ219,'ACORN station A-P'!EC219,'ACORN station A-P'!EF219,'ACORN station A-P'!EI219,'ACORN station A-P'!EL219,'ACORN station A-P'!EO219,'ACORN station A-P'!ER219,'ACORN station A-P'!EU219,'ACORN station A-P'!EX219,'ACORN station A-P'!FA219,'ACORN station A-P'!FD219,'ACORN station A-P'!FG219,'ACORN station A-P'!FJ219,'ACORN station A-P'!FM219,'ACORN station A-P'!FP219,'ACORN station A-P'!FS219,'ACORN station A-P'!FV219,'ACORN station A-P'!FY219),COUNT('ACORN station A-P'!GB219,'ACORN station A-P'!GE219,'ACORN station A-P'!GH219,'ACORN station A-P'!GK219,'ACORN station A-P'!GN219,'ACORN station A-P'!GQ219,'ACORN station A-P'!GT219,'ACORN station A-P'!GW219,'ACORN station A-P'!GZ219,'ACORN station A-P'!HC219,'ACORN station A-P'!HF219,'ACORN station A-P'!HI219,'ACORN station A-P'!HL219,'ACORN station A-P'!HO219,'ACORN station A-P'!HR219,'ACORN station A-P'!HU219,'ACORN station A-P'!HX219,'ACORN station A-P'!IA219,'ACORN station A-P'!ID219,'ACORN station A-P'!IG219,'ACORN station A-P'!IJ219,'ACORN station A-P'!IM219,'ACORN station A-P'!IP219,'ACORN station A-P'!IS219,D219,G219,J219,M219,P219,S219),COUNT(V219,Y219,AB219,AE219,AH219,AK219,AN219,AQ219,AT219,AW219,AZ219,BC219,BF219,BI219,BL219,BO219,BR219,BU219,BX219,CA219,CD219,CG219))</f>
        <v>79</v>
      </c>
      <c r="DM219" s="44">
        <f>SUM(BS219,CE219)</f>
        <v>41</v>
      </c>
      <c r="DN219" s="44">
        <f>SUM(BT219,CF219)</f>
        <v>41</v>
      </c>
      <c r="DO219" s="44">
        <f>SUM(BU219,CG219)</f>
        <v>41</v>
      </c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</row>
    <row r="220" ht="22.35" customHeight="1">
      <c r="A220" s="19"/>
      <c r="B220" s="29"/>
      <c r="C220" s="24"/>
      <c r="D220" s="25"/>
      <c r="E220" s="23"/>
      <c r="F220" s="24"/>
      <c r="G220" s="25"/>
      <c r="H220" s="23"/>
      <c r="I220" s="24"/>
      <c r="J220" s="25"/>
      <c r="K220" s="23"/>
      <c r="L220" s="24"/>
      <c r="M220" s="25"/>
      <c r="N220" s="23"/>
      <c r="O220" s="24"/>
      <c r="P220" s="25"/>
      <c r="Q220" s="23"/>
      <c r="R220" s="24"/>
      <c r="S220" s="25"/>
      <c r="T220" s="23"/>
      <c r="U220" s="24"/>
      <c r="V220" s="25"/>
      <c r="W220" s="23"/>
      <c r="X220" s="24"/>
      <c r="Y220" s="25"/>
      <c r="Z220" s="23"/>
      <c r="AA220" s="24"/>
      <c r="AB220" s="25"/>
      <c r="AC220" s="23"/>
      <c r="AD220" s="24"/>
      <c r="AE220" s="25"/>
      <c r="AF220" s="23"/>
      <c r="AG220" s="24"/>
      <c r="AH220" s="25"/>
      <c r="AI220" s="23"/>
      <c r="AJ220" s="24"/>
      <c r="AK220" s="25"/>
      <c r="AL220" s="23"/>
      <c r="AM220" s="24"/>
      <c r="AN220" s="25"/>
      <c r="AO220" s="23"/>
      <c r="AP220" s="24"/>
      <c r="AQ220" s="25"/>
      <c r="AR220" s="23"/>
      <c r="AS220" s="24"/>
      <c r="AT220" s="25"/>
      <c r="AU220" s="23"/>
      <c r="AV220" s="24"/>
      <c r="AW220" s="25"/>
      <c r="AX220" s="23"/>
      <c r="AY220" s="24"/>
      <c r="AZ220" s="25"/>
      <c r="BA220" s="23"/>
      <c r="BB220" s="24"/>
      <c r="BC220" s="25"/>
      <c r="BD220" s="23"/>
      <c r="BE220" s="24"/>
      <c r="BF220" s="25"/>
      <c r="BG220" s="23"/>
      <c r="BH220" s="24"/>
      <c r="BI220" s="25"/>
      <c r="BJ220" s="23"/>
      <c r="BK220" s="24"/>
      <c r="BL220" s="25"/>
      <c r="BM220" s="23"/>
      <c r="BN220" s="24"/>
      <c r="BO220" s="25"/>
      <c r="BP220" s="23"/>
      <c r="BQ220" s="24"/>
      <c r="BR220" s="25"/>
      <c r="BS220" s="23"/>
      <c r="BT220" s="24"/>
      <c r="BU220" s="25"/>
      <c r="BV220" s="23"/>
      <c r="BW220" s="24"/>
      <c r="BX220" s="25"/>
      <c r="BY220" s="23"/>
      <c r="BZ220" s="24"/>
      <c r="CA220" s="25"/>
      <c r="CB220" s="23"/>
      <c r="CC220" s="24"/>
      <c r="CD220" s="25"/>
      <c r="CE220" s="23"/>
      <c r="CF220" s="24"/>
      <c r="CG220" s="25"/>
      <c r="CH220" s="92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</row>
    <row r="221" ht="22.35" customHeight="1">
      <c r="A221" t="s" s="60">
        <v>90</v>
      </c>
      <c r="B221" s="61">
        <v>41.569182711171</v>
      </c>
      <c r="C221" s="62">
        <v>41.54478609319355</v>
      </c>
      <c r="D221" s="63">
        <v>41.54154906255219</v>
      </c>
      <c r="E221" s="67">
        <v>41.32064375378423</v>
      </c>
      <c r="F221" s="62">
        <v>41.56259122748617</v>
      </c>
      <c r="G221" s="63">
        <v>41.07740773438946</v>
      </c>
      <c r="H221" s="67">
        <v>41.41911764705883</v>
      </c>
      <c r="I221" s="62">
        <v>41.45554154995331</v>
      </c>
      <c r="J221" s="63">
        <v>41.37514652014652</v>
      </c>
      <c r="K221" s="67">
        <v>40.2</v>
      </c>
      <c r="L221" s="62"/>
      <c r="M221" s="63"/>
      <c r="N221" s="67">
        <v>41.00650793650793</v>
      </c>
      <c r="O221" s="62">
        <v>40.94561224489796</v>
      </c>
      <c r="P221" s="63">
        <v>41.00650793650793</v>
      </c>
      <c r="Q221" s="67">
        <v>41.37379257384772</v>
      </c>
      <c r="R221" s="62">
        <v>41.33766227852293</v>
      </c>
      <c r="S221" s="63">
        <v>41.31507146040235</v>
      </c>
      <c r="T221" s="67">
        <v>41.52539682539683</v>
      </c>
      <c r="U221" s="62">
        <v>41.50869565217391</v>
      </c>
      <c r="V221" s="63">
        <v>41.26395348837209</v>
      </c>
      <c r="W221" s="67">
        <v>41.18606603560965</v>
      </c>
      <c r="X221" s="62">
        <v>41.19315415821501</v>
      </c>
      <c r="Y221" s="63">
        <v>41.18959093982421</v>
      </c>
      <c r="Z221" s="67">
        <v>41.74408030518509</v>
      </c>
      <c r="AA221" s="62">
        <v>41.56261151129572</v>
      </c>
      <c r="AB221" s="63">
        <v>41.43361128906861</v>
      </c>
      <c r="AC221" s="67">
        <v>41.47022800992649</v>
      </c>
      <c r="AD221" s="62">
        <v>41.39539904175344</v>
      </c>
      <c r="AE221" s="63">
        <v>41.28787821682015</v>
      </c>
      <c r="AF221" s="67">
        <v>41.43333333333334</v>
      </c>
      <c r="AG221" s="62">
        <v>41.88246527777778</v>
      </c>
      <c r="AH221" s="63">
        <v>41.39655172413793</v>
      </c>
      <c r="AI221" s="67">
        <v>42.05694248284121</v>
      </c>
      <c r="AJ221" s="62">
        <v>42.0097512496103</v>
      </c>
      <c r="AK221" s="63">
        <v>41.98106551241912</v>
      </c>
      <c r="AL221" s="67">
        <v>40.90678663189687</v>
      </c>
      <c r="AM221" s="62">
        <v>40.66712110822348</v>
      </c>
      <c r="AN221" s="63">
        <v>40.95301608429816</v>
      </c>
      <c r="AO221" s="67">
        <v>41.58144723613116</v>
      </c>
      <c r="AP221" s="62">
        <v>41.72632011047845</v>
      </c>
      <c r="AQ221" s="63">
        <v>41.58585085952669</v>
      </c>
      <c r="AR221" s="67">
        <v>41.69196761179482</v>
      </c>
      <c r="AS221" s="62">
        <v>41.59273112406827</v>
      </c>
      <c r="AT221" s="63">
        <v>41.7499019066231</v>
      </c>
      <c r="AU221" s="67">
        <v>41.23888888888889</v>
      </c>
      <c r="AV221" s="62">
        <v>41.4375</v>
      </c>
      <c r="AW221" s="63">
        <v>41.63125</v>
      </c>
      <c r="AX221" s="67">
        <v>41.01959538714035</v>
      </c>
      <c r="AY221" s="62">
        <v>41.0550015527656</v>
      </c>
      <c r="AZ221" s="63">
        <v>40.8400468374419</v>
      </c>
      <c r="BA221" s="67">
        <v>41.22833571983572</v>
      </c>
      <c r="BB221" s="62">
        <v>41.29426758070989</v>
      </c>
      <c r="BC221" s="63">
        <v>41.22934477459245</v>
      </c>
      <c r="BD221" s="67">
        <v>41.56432625739809</v>
      </c>
      <c r="BE221" s="62">
        <v>41.3301402977026</v>
      </c>
      <c r="BF221" s="63">
        <v>41.36640428240579</v>
      </c>
      <c r="BG221" s="67">
        <v>41.03158779761905</v>
      </c>
      <c r="BH221" s="62">
        <v>41.11163502109704</v>
      </c>
      <c r="BI221" s="63">
        <v>41.08701696770661</v>
      </c>
      <c r="BJ221" s="67"/>
      <c r="BK221" s="62"/>
      <c r="BL221" s="63"/>
      <c r="BM221" s="67">
        <v>41.72215817501355</v>
      </c>
      <c r="BN221" s="62">
        <v>41.78314864941839</v>
      </c>
      <c r="BO221" s="63">
        <v>41.83364743831516</v>
      </c>
      <c r="BP221" s="67">
        <v>41.28102102102102</v>
      </c>
      <c r="BQ221" s="62">
        <v>41.43652295152295</v>
      </c>
      <c r="BR221" s="63">
        <v>41.41946031746031</v>
      </c>
      <c r="BS221" s="67">
        <v>40.9</v>
      </c>
      <c r="BT221" s="62">
        <v>41.275</v>
      </c>
      <c r="BU221" s="63">
        <v>40.9</v>
      </c>
      <c r="BV221" s="67">
        <v>41.67584991363342</v>
      </c>
      <c r="BW221" s="62">
        <v>41.80855736310561</v>
      </c>
      <c r="BX221" s="63">
        <v>41.67550692191019</v>
      </c>
      <c r="BY221" s="67">
        <v>41.71044036340748</v>
      </c>
      <c r="BZ221" s="62">
        <v>41.6193103407965</v>
      </c>
      <c r="CA221" s="63">
        <v>41.6667222377711</v>
      </c>
      <c r="CB221" s="67">
        <v>41.25318882352216</v>
      </c>
      <c r="CC221" s="62">
        <v>41.10250682650683</v>
      </c>
      <c r="CD221" s="63">
        <v>41.11887276864549</v>
      </c>
      <c r="CE221" s="67">
        <v>41.88846153846153</v>
      </c>
      <c r="CF221" s="62">
        <v>41.46428571428572</v>
      </c>
      <c r="CG221" s="63">
        <v>41.77142857142857</v>
      </c>
      <c r="CH221" s="92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